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①ユロル" sheetId="1" state="visible" r:id="rId2"/>
    <sheet name="②ドル円" sheetId="2" state="visible" r:id="rId3"/>
    <sheet name="③ユロ円" sheetId="3" state="visible" r:id="rId4"/>
    <sheet name="④ポン円" sheetId="4" state="visible" r:id="rId5"/>
    <sheet name="⑤ポンドル" sheetId="5" state="visible" r:id="rId6"/>
    <sheet name="⑥オジ円" sheetId="6" state="visible" r:id="rId7"/>
    <sheet name="⑦オジドル" sheetId="7" state="visible" r:id="rId8"/>
    <sheet name="⑧スイ円" sheetId="8" state="visible" r:id="rId9"/>
    <sheet name="⑨ドルスイ" sheetId="9" state="visible" r:id="rId10"/>
    <sheet name="表①" sheetId="10" state="visible" r:id="rId11"/>
    <sheet name="表②" sheetId="11" state="visible" r:id="rId12"/>
    <sheet name="表③" sheetId="12" state="visible" r:id="rId13"/>
    <sheet name="資金管理①" sheetId="13" state="visible" r:id="rId14"/>
    <sheet name="資金管理②" sheetId="14" state="visible" r:id="rId15"/>
    <sheet name="資金管理③" sheetId="15" state="visible" r:id="rId16"/>
    <sheet name="資金管理④" sheetId="16" state="visible" r:id="rId17"/>
    <sheet name="複利計算①" sheetId="17" state="visible" r:id="rId18"/>
    <sheet name="複利計算②" sheetId="18" state="visible" r:id="rId19"/>
  </sheets>
  <definedNames>
    <definedName function="false" hidden="true" localSheetId="0" name="_xlnm._FilterDatabase" vbProcedure="false">①ユロル!$A$1:$U$570</definedName>
    <definedName function="false" hidden="true" localSheetId="1" name="_xlnm._FilterDatabase" vbProcedure="false">②ドル円!$A$1:$U$570</definedName>
    <definedName function="false" hidden="true" localSheetId="2" name="_xlnm._FilterDatabase" vbProcedure="false">③ユロ円!$A$1:$U$570</definedName>
    <definedName function="false" hidden="true" localSheetId="3" name="_xlnm._FilterDatabase" vbProcedure="false">④ポン円!$A$1:$U$622</definedName>
    <definedName function="false" hidden="true" localSheetId="4" name="_xlnm._FilterDatabase" vbProcedure="false">⑤ポンドル!$A$1:$U$622</definedName>
    <definedName function="false" hidden="true" localSheetId="5" name="_xlnm._FilterDatabase" vbProcedure="false">⑥オジ円!$A$1:$U$622</definedName>
    <definedName function="false" hidden="true" localSheetId="6" name="_xlnm._FilterDatabase" vbProcedure="false">⑦オジドル!$A$1:$U$622</definedName>
    <definedName function="false" hidden="true" localSheetId="7" name="_xlnm._FilterDatabase" vbProcedure="false">⑧スイ円!$A$1:$U$622</definedName>
    <definedName function="false" hidden="true" localSheetId="8" name="_xlnm._FilterDatabase" vbProcedure="false">⑨ドルスイ!$A$1:$U$622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<sst xmlns="http://schemas.openxmlformats.org/spreadsheetml/2006/main" count="30028" uniqueCount="452">
  <si>
    <t xml:space="preserve">2012.01.02 00:00</t>
  </si>
  <si>
    <t xml:space="preserve">buy</t>
  </si>
  <si>
    <t xml:space="preserve">sell</t>
  </si>
  <si>
    <t xml:space="preserve">2012.01.03 00:00</t>
  </si>
  <si>
    <t xml:space="preserve">close</t>
  </si>
  <si>
    <t xml:space="preserve">2012.01.04 00:00</t>
  </si>
  <si>
    <t xml:space="preserve">2012.01.05 00:00</t>
  </si>
  <si>
    <t xml:space="preserve">2012.01.06 00:00</t>
  </si>
  <si>
    <t xml:space="preserve">2012.01.08 00:00</t>
  </si>
  <si>
    <t xml:space="preserve">2012.01.09 00:00</t>
  </si>
  <si>
    <t xml:space="preserve">2012.01.10 00:00</t>
  </si>
  <si>
    <t xml:space="preserve">2012.01.11 00:00</t>
  </si>
  <si>
    <t xml:space="preserve">2012.01.12 00:00</t>
  </si>
  <si>
    <t xml:space="preserve">2012.01.13 00:00</t>
  </si>
  <si>
    <t xml:space="preserve">2012.01.15 00:00</t>
  </si>
  <si>
    <t xml:space="preserve">2012.01.16 00:00</t>
  </si>
  <si>
    <t xml:space="preserve">2012.01.17 00:00</t>
  </si>
  <si>
    <t xml:space="preserve">2012.01.18 00:00</t>
  </si>
  <si>
    <t xml:space="preserve">2012.01.19 00:00</t>
  </si>
  <si>
    <t xml:space="preserve">2012.01.20 00:00</t>
  </si>
  <si>
    <t xml:space="preserve">2012.01.22 00:00</t>
  </si>
  <si>
    <t xml:space="preserve">2012.01.23 00:00</t>
  </si>
  <si>
    <t xml:space="preserve">2012.01.24 00:00</t>
  </si>
  <si>
    <t xml:space="preserve">2012.01.25 00:00</t>
  </si>
  <si>
    <t xml:space="preserve">2012.01.26 00:00</t>
  </si>
  <si>
    <t xml:space="preserve">2012.01.27 00:00</t>
  </si>
  <si>
    <t xml:space="preserve">2012.01.29 00:00</t>
  </si>
  <si>
    <t xml:space="preserve">2012.01.30 00:00</t>
  </si>
  <si>
    <t xml:space="preserve">2012.01.31 00:00</t>
  </si>
  <si>
    <t xml:space="preserve">2012.02.01 00:00</t>
  </si>
  <si>
    <t xml:space="preserve">2012.02.02 00:00</t>
  </si>
  <si>
    <t xml:space="preserve">2012.02.03 00:00</t>
  </si>
  <si>
    <t xml:space="preserve">2012.02.05 00:00</t>
  </si>
  <si>
    <t xml:space="preserve">2012.02.06 00:00</t>
  </si>
  <si>
    <t xml:space="preserve">2012.02.07 00:00</t>
  </si>
  <si>
    <t xml:space="preserve">2012.02.08 00:00</t>
  </si>
  <si>
    <t xml:space="preserve">2012.02.09 00:00</t>
  </si>
  <si>
    <t xml:space="preserve">2012.02.10 00:00</t>
  </si>
  <si>
    <t xml:space="preserve">2012.02.12 00:00</t>
  </si>
  <si>
    <t xml:space="preserve">2012.02.13 00:00</t>
  </si>
  <si>
    <t xml:space="preserve">2012.02.14 00:00</t>
  </si>
  <si>
    <t xml:space="preserve">2012.02.15 00:00</t>
  </si>
  <si>
    <t xml:space="preserve">2012.02.16 00:00</t>
  </si>
  <si>
    <t xml:space="preserve">2012.02.17 00:00</t>
  </si>
  <si>
    <t xml:space="preserve">2012.02.19 00:00</t>
  </si>
  <si>
    <t xml:space="preserve">2012.02.20 00:00</t>
  </si>
  <si>
    <t xml:space="preserve">2012.02.21 00:00</t>
  </si>
  <si>
    <t xml:space="preserve">2012.02.22 00:00</t>
  </si>
  <si>
    <t xml:space="preserve">2012.02.23 00:00</t>
  </si>
  <si>
    <t xml:space="preserve">2012.02.24 00:00</t>
  </si>
  <si>
    <t xml:space="preserve">2012.02.26 00:00</t>
  </si>
  <si>
    <t xml:space="preserve">2012.02.27 00:00</t>
  </si>
  <si>
    <t xml:space="preserve">2012.02.28 00:00</t>
  </si>
  <si>
    <t xml:space="preserve">2012.02.29 00:00</t>
  </si>
  <si>
    <t xml:space="preserve">2012.03.01 00:00</t>
  </si>
  <si>
    <t xml:space="preserve">2012.03.02 00:00</t>
  </si>
  <si>
    <t xml:space="preserve">2012.03.04 23:59</t>
  </si>
  <si>
    <t xml:space="preserve">2012.03.05 00:00</t>
  </si>
  <si>
    <t xml:space="preserve">2012.03.06 00:00</t>
  </si>
  <si>
    <t xml:space="preserve">2012.03.07 00:00</t>
  </si>
  <si>
    <t xml:space="preserve">2012.03.08 00:00</t>
  </si>
  <si>
    <t xml:space="preserve">2012.03.09 00:00</t>
  </si>
  <si>
    <t xml:space="preserve">2012.03.10 00:00</t>
  </si>
  <si>
    <t xml:space="preserve">2012.03.12 00:00</t>
  </si>
  <si>
    <t xml:space="preserve">2012.03.13 00:00</t>
  </si>
  <si>
    <t xml:space="preserve">2012.03.14 00:00</t>
  </si>
  <si>
    <t xml:space="preserve">2012.03.15 00:00</t>
  </si>
  <si>
    <t xml:space="preserve">2012.03.16 00:00</t>
  </si>
  <si>
    <t xml:space="preserve">2012.03.19 00:00</t>
  </si>
  <si>
    <t xml:space="preserve">2012.03.20 00:00</t>
  </si>
  <si>
    <t xml:space="preserve">2012.03.21 00:00</t>
  </si>
  <si>
    <t xml:space="preserve">2012.03.22 00:00</t>
  </si>
  <si>
    <t xml:space="preserve">2012.03.23 00:00</t>
  </si>
  <si>
    <t xml:space="preserve">2012.03.25 00:00</t>
  </si>
  <si>
    <t xml:space="preserve">2012.03.26 00:00</t>
  </si>
  <si>
    <t xml:space="preserve">2012.03.27 00:00</t>
  </si>
  <si>
    <t xml:space="preserve">2012.03.28 00:00</t>
  </si>
  <si>
    <t xml:space="preserve">2012.03.29 00:00</t>
  </si>
  <si>
    <t xml:space="preserve">2012.03.30 00:00</t>
  </si>
  <si>
    <t xml:space="preserve">2012.04.01 00:00</t>
  </si>
  <si>
    <t xml:space="preserve">2012.04.02 00:00</t>
  </si>
  <si>
    <t xml:space="preserve">2012.04.03 00:00</t>
  </si>
  <si>
    <t xml:space="preserve">2012.04.04 00:00</t>
  </si>
  <si>
    <t xml:space="preserve">2012.04.05 00:00</t>
  </si>
  <si>
    <t xml:space="preserve">2012.04.06 00:00</t>
  </si>
  <si>
    <t xml:space="preserve">2012.04.08 00:00</t>
  </si>
  <si>
    <t xml:space="preserve">2012.04.09 00:00</t>
  </si>
  <si>
    <t xml:space="preserve">2012.04.10 00:00</t>
  </si>
  <si>
    <t xml:space="preserve">2012.04.11 00:00</t>
  </si>
  <si>
    <t xml:space="preserve">2012.04.12 00:00</t>
  </si>
  <si>
    <t xml:space="preserve">2012.04.13 00:00</t>
  </si>
  <si>
    <t xml:space="preserve">2012.04.15 00:00</t>
  </si>
  <si>
    <t xml:space="preserve">2012.04.16 00:00</t>
  </si>
  <si>
    <t xml:space="preserve">2012.04.17 00:00</t>
  </si>
  <si>
    <t xml:space="preserve">2012.04.18 00:00</t>
  </si>
  <si>
    <t xml:space="preserve">2012.04.19 00:00</t>
  </si>
  <si>
    <t xml:space="preserve">2012.04.20 00:00</t>
  </si>
  <si>
    <t xml:space="preserve">2012.04.22 00:00</t>
  </si>
  <si>
    <t xml:space="preserve">2012.04.23 00:00</t>
  </si>
  <si>
    <t xml:space="preserve">2012.04.24 00:00</t>
  </si>
  <si>
    <t xml:space="preserve">2012.04.25 00:00</t>
  </si>
  <si>
    <t xml:space="preserve">2012.04.26 00:00</t>
  </si>
  <si>
    <t xml:space="preserve">2012.04.27 00:00</t>
  </si>
  <si>
    <t xml:space="preserve">2012.04.30 00:00</t>
  </si>
  <si>
    <t xml:space="preserve">2012.05.01 00:00</t>
  </si>
  <si>
    <t xml:space="preserve">2012.05.02 00:00</t>
  </si>
  <si>
    <t xml:space="preserve">2012.05.03 00:00</t>
  </si>
  <si>
    <t xml:space="preserve">2012.05.04 00:00</t>
  </si>
  <si>
    <t xml:space="preserve">2012.05.06 00:00</t>
  </si>
  <si>
    <t xml:space="preserve">2012.05.07 00:00</t>
  </si>
  <si>
    <t xml:space="preserve">2012.05.08 00:00</t>
  </si>
  <si>
    <t xml:space="preserve">2012.05.09 00:00</t>
  </si>
  <si>
    <t xml:space="preserve">2012.05.10 00:00</t>
  </si>
  <si>
    <t xml:space="preserve">2012.05.11 00:00</t>
  </si>
  <si>
    <t xml:space="preserve">2012.05.13 00:00</t>
  </si>
  <si>
    <t xml:space="preserve">2012.05.14 00:00</t>
  </si>
  <si>
    <t xml:space="preserve">2012.05.15 00:00</t>
  </si>
  <si>
    <t xml:space="preserve">2012.05.16 00:00</t>
  </si>
  <si>
    <t xml:space="preserve">2012.05.17 00:00</t>
  </si>
  <si>
    <t xml:space="preserve">2012.05.18 00:00</t>
  </si>
  <si>
    <t xml:space="preserve">2012.05.20 00:00</t>
  </si>
  <si>
    <t xml:space="preserve">2012.05.21 00:00</t>
  </si>
  <si>
    <t xml:space="preserve">2012.05.22 00:00</t>
  </si>
  <si>
    <t xml:space="preserve">2012.05.23 00:00</t>
  </si>
  <si>
    <t xml:space="preserve">2012.05.24 00:00</t>
  </si>
  <si>
    <t xml:space="preserve">2012.05.25 00:00</t>
  </si>
  <si>
    <t xml:space="preserve">2012.05.27 00:00</t>
  </si>
  <si>
    <t xml:space="preserve">2012.05.28 00:00</t>
  </si>
  <si>
    <t xml:space="preserve">2012.05.29 00:00</t>
  </si>
  <si>
    <t xml:space="preserve">2012.05.30 00:00</t>
  </si>
  <si>
    <t xml:space="preserve">2012.05.31 00:00</t>
  </si>
  <si>
    <t xml:space="preserve">2012.06.01 00:00</t>
  </si>
  <si>
    <t xml:space="preserve">2012.06.04 00:00</t>
  </si>
  <si>
    <t xml:space="preserve">2012.06.05 00:00</t>
  </si>
  <si>
    <t xml:space="preserve">2012.06.06 00:00</t>
  </si>
  <si>
    <t xml:space="preserve">2012.06.07 00:00</t>
  </si>
  <si>
    <t xml:space="preserve">2012.06.08 00:00</t>
  </si>
  <si>
    <t xml:space="preserve">2012.06.11 00:00</t>
  </si>
  <si>
    <t xml:space="preserve">2012.06.12 00:00</t>
  </si>
  <si>
    <t xml:space="preserve">2012.06.13 00:00</t>
  </si>
  <si>
    <t xml:space="preserve">2012.06.14 00:00</t>
  </si>
  <si>
    <t xml:space="preserve">2012.06.15 00:00</t>
  </si>
  <si>
    <t xml:space="preserve">2012.06.18 00:00</t>
  </si>
  <si>
    <t xml:space="preserve">2012.06.19 00:00</t>
  </si>
  <si>
    <t xml:space="preserve">2012.06.20 00:00</t>
  </si>
  <si>
    <t xml:space="preserve">2012.06.21 00:00</t>
  </si>
  <si>
    <t xml:space="preserve">2012.06.22 00:00</t>
  </si>
  <si>
    <t xml:space="preserve">2012.06.25 00:00</t>
  </si>
  <si>
    <t xml:space="preserve">2012.06.26 00:00</t>
  </si>
  <si>
    <t xml:space="preserve">2012.06.27 00:00</t>
  </si>
  <si>
    <t xml:space="preserve">2012.06.28 00:00</t>
  </si>
  <si>
    <t xml:space="preserve">2012.06.29 00:00</t>
  </si>
  <si>
    <t xml:space="preserve">2012.07.02 00:00</t>
  </si>
  <si>
    <t xml:space="preserve">2012.07.03 00:00</t>
  </si>
  <si>
    <t xml:space="preserve">2012.07.04 00:00</t>
  </si>
  <si>
    <t xml:space="preserve">2012.07.05 00:00</t>
  </si>
  <si>
    <t xml:space="preserve">2012.07.06 00:00</t>
  </si>
  <si>
    <t xml:space="preserve">2012.07.08 00:00</t>
  </si>
  <si>
    <t xml:space="preserve">2012.07.09 00:00</t>
  </si>
  <si>
    <t xml:space="preserve">2012.07.10 00:00</t>
  </si>
  <si>
    <t xml:space="preserve">2012.07.11 00:00</t>
  </si>
  <si>
    <t xml:space="preserve">2012.07.12 00:00</t>
  </si>
  <si>
    <t xml:space="preserve">2012.07.13 00:00</t>
  </si>
  <si>
    <t xml:space="preserve">2012.07.16 00:00</t>
  </si>
  <si>
    <t xml:space="preserve">2012.07.17 00:00</t>
  </si>
  <si>
    <t xml:space="preserve">2012.07.18 00:00</t>
  </si>
  <si>
    <t xml:space="preserve">2012.07.19 00:00</t>
  </si>
  <si>
    <t xml:space="preserve">2012.07.20 00:00</t>
  </si>
  <si>
    <t xml:space="preserve">2012.07.22 23:59</t>
  </si>
  <si>
    <t xml:space="preserve">2012.07.23 00:00</t>
  </si>
  <si>
    <t xml:space="preserve">2012.07.24 00:00</t>
  </si>
  <si>
    <t xml:space="preserve">2012.07.25 00:00</t>
  </si>
  <si>
    <t xml:space="preserve">2012.07.26 00:00</t>
  </si>
  <si>
    <t xml:space="preserve">2012.07.27 00:00</t>
  </si>
  <si>
    <t xml:space="preserve">2012.07.30 00:00</t>
  </si>
  <si>
    <t xml:space="preserve">2012.07.31 00:00</t>
  </si>
  <si>
    <t xml:space="preserve">2012.08.01 00:00</t>
  </si>
  <si>
    <t xml:space="preserve">2012.08.02 00:00</t>
  </si>
  <si>
    <t xml:space="preserve">2012.08.03 00:00</t>
  </si>
  <si>
    <t xml:space="preserve">2012.08.06 00:00</t>
  </si>
  <si>
    <t xml:space="preserve">2012.08.07 00:00</t>
  </si>
  <si>
    <t xml:space="preserve">2012.08.08 00:00</t>
  </si>
  <si>
    <t xml:space="preserve">2012.08.09 00:00</t>
  </si>
  <si>
    <t xml:space="preserve">2012.08.10 00:00</t>
  </si>
  <si>
    <t xml:space="preserve">2012.08.13 00:00</t>
  </si>
  <si>
    <t xml:space="preserve">2012.08.14 00:00</t>
  </si>
  <si>
    <t xml:space="preserve">2012.08.15 00:00</t>
  </si>
  <si>
    <t xml:space="preserve">2012.08.16 00:00</t>
  </si>
  <si>
    <t xml:space="preserve">2012.08.17 00:00</t>
  </si>
  <si>
    <t xml:space="preserve">2012.08.20 00:00</t>
  </si>
  <si>
    <t xml:space="preserve">2012.08.21 00:00</t>
  </si>
  <si>
    <t xml:space="preserve">2012.08.22 00:00</t>
  </si>
  <si>
    <t xml:space="preserve">2012.08.23 00:00</t>
  </si>
  <si>
    <t xml:space="preserve">2012.08.24 00:00</t>
  </si>
  <si>
    <t xml:space="preserve">2012.08.26 00:00</t>
  </si>
  <si>
    <t xml:space="preserve">2012.08.27 00:00</t>
  </si>
  <si>
    <t xml:space="preserve">2012.08.28 00:00</t>
  </si>
  <si>
    <t xml:space="preserve">2012.08.29 00:00</t>
  </si>
  <si>
    <t xml:space="preserve">2012.08.30 00:00</t>
  </si>
  <si>
    <t xml:space="preserve">2012.08.31 00:00</t>
  </si>
  <si>
    <t xml:space="preserve">2012.09.02 00:00</t>
  </si>
  <si>
    <t xml:space="preserve">2012.09.03 00:00</t>
  </si>
  <si>
    <t xml:space="preserve">2012.09.04 00:00</t>
  </si>
  <si>
    <t xml:space="preserve">2012.09.05 00:00</t>
  </si>
  <si>
    <t xml:space="preserve">2012.09.06 00:00</t>
  </si>
  <si>
    <t xml:space="preserve">2012.09.07 00:00</t>
  </si>
  <si>
    <t xml:space="preserve">2012.09.09 00:00</t>
  </si>
  <si>
    <t xml:space="preserve">2012.09.10 00:00</t>
  </si>
  <si>
    <t xml:space="preserve">2012.09.11 00:00</t>
  </si>
  <si>
    <t xml:space="preserve">2012.09.12 00:00</t>
  </si>
  <si>
    <t xml:space="preserve">2012.09.13 00:00</t>
  </si>
  <si>
    <t xml:space="preserve">2012.09.14 00:00</t>
  </si>
  <si>
    <t xml:space="preserve">2012.09.17 00:00</t>
  </si>
  <si>
    <t xml:space="preserve">2012.09.18 00:00</t>
  </si>
  <si>
    <t xml:space="preserve">2012.09.19 00:00</t>
  </si>
  <si>
    <t xml:space="preserve">2012.09.20 00:00</t>
  </si>
  <si>
    <t xml:space="preserve">2012.09.21 00:00</t>
  </si>
  <si>
    <t xml:space="preserve">2012.09.24 00:00</t>
  </si>
  <si>
    <t xml:space="preserve">2012.09.25 00:00</t>
  </si>
  <si>
    <t xml:space="preserve">2012.09.26 00:00</t>
  </si>
  <si>
    <t xml:space="preserve">2012.09.27 00:00</t>
  </si>
  <si>
    <t xml:space="preserve">2012.09.28 00:00</t>
  </si>
  <si>
    <t xml:space="preserve">2012.10.01 00:00</t>
  </si>
  <si>
    <t xml:space="preserve">2012.10.02 00:00</t>
  </si>
  <si>
    <t xml:space="preserve">2012.10.03 00:00</t>
  </si>
  <si>
    <t xml:space="preserve">2012.10.04 00:00</t>
  </si>
  <si>
    <t xml:space="preserve">2012.10.05 00:00</t>
  </si>
  <si>
    <t xml:space="preserve">2012.10.07 23:59</t>
  </si>
  <si>
    <t xml:space="preserve">2012.10.08 00:00</t>
  </si>
  <si>
    <t xml:space="preserve">2012.10.09 00:00</t>
  </si>
  <si>
    <t xml:space="preserve">2012.10.10 00:00</t>
  </si>
  <si>
    <t xml:space="preserve">2012.10.11 00:00</t>
  </si>
  <si>
    <t xml:space="preserve">2012.10.12 00:00</t>
  </si>
  <si>
    <t xml:space="preserve">2012.10.15 00:00</t>
  </si>
  <si>
    <t xml:space="preserve">2012.10.16 00:00</t>
  </si>
  <si>
    <t xml:space="preserve">2012.10.17 00:00</t>
  </si>
  <si>
    <t xml:space="preserve">2012.10.18 00:00</t>
  </si>
  <si>
    <t xml:space="preserve">2012.10.19 00:00</t>
  </si>
  <si>
    <t xml:space="preserve">2012.10.22 00:00</t>
  </si>
  <si>
    <t xml:space="preserve">2012.10.23 00:00</t>
  </si>
  <si>
    <t xml:space="preserve">2012.10.24 00:00</t>
  </si>
  <si>
    <t xml:space="preserve">2012.10.25 00:00</t>
  </si>
  <si>
    <t xml:space="preserve">2012.10.26 00:00</t>
  </si>
  <si>
    <t xml:space="preserve">2012.10.28 00:00</t>
  </si>
  <si>
    <t xml:space="preserve">2012.10.29 00:00</t>
  </si>
  <si>
    <t xml:space="preserve">2012.10.30 00:00</t>
  </si>
  <si>
    <t xml:space="preserve">2012.10.31 00:00</t>
  </si>
  <si>
    <t xml:space="preserve">2012.11.01 00:00</t>
  </si>
  <si>
    <t xml:space="preserve">2012.11.02 00:00</t>
  </si>
  <si>
    <t xml:space="preserve">2012.11.05 00:00</t>
  </si>
  <si>
    <t xml:space="preserve">2012.11.06 00:00</t>
  </si>
  <si>
    <t xml:space="preserve">2012.11.07 00:00</t>
  </si>
  <si>
    <t xml:space="preserve">2012.11.08 00:00</t>
  </si>
  <si>
    <t xml:space="preserve">2012.11.09 00:00</t>
  </si>
  <si>
    <t xml:space="preserve">2012.11.12 00:00</t>
  </si>
  <si>
    <t xml:space="preserve">2012.11.13 00:00</t>
  </si>
  <si>
    <t xml:space="preserve">2012.11.14 00:00</t>
  </si>
  <si>
    <t xml:space="preserve">2012.11.15 00:00</t>
  </si>
  <si>
    <t xml:space="preserve">2012.11.16 00:00</t>
  </si>
  <si>
    <t xml:space="preserve">2012.11.19 00:00</t>
  </si>
  <si>
    <t xml:space="preserve">2012.11.20 00:00</t>
  </si>
  <si>
    <t xml:space="preserve">2012.11.21 00:00</t>
  </si>
  <si>
    <t xml:space="preserve">2012.11.22 00:00</t>
  </si>
  <si>
    <t xml:space="preserve">2012.11.23 00:00</t>
  </si>
  <si>
    <t xml:space="preserve">2012.11.26 00:00</t>
  </si>
  <si>
    <t xml:space="preserve">2012.11.27 00:00</t>
  </si>
  <si>
    <t xml:space="preserve">2012.11.28 00:00</t>
  </si>
  <si>
    <t xml:space="preserve">2012.11.29 00:00</t>
  </si>
  <si>
    <t xml:space="preserve">2012.11.30 00:00</t>
  </si>
  <si>
    <t xml:space="preserve">2012.12.03 00:00</t>
  </si>
  <si>
    <t xml:space="preserve">2012.12.04 00:00</t>
  </si>
  <si>
    <t xml:space="preserve">2012.12.05 00:00</t>
  </si>
  <si>
    <t xml:space="preserve">2012.12.06 00:00</t>
  </si>
  <si>
    <t xml:space="preserve">2012.12.07 00:00</t>
  </si>
  <si>
    <t xml:space="preserve">2012.12.10 00:00</t>
  </si>
  <si>
    <t xml:space="preserve">2012.12.11 00:00</t>
  </si>
  <si>
    <t xml:space="preserve">2012.12.12 00:00</t>
  </si>
  <si>
    <t xml:space="preserve">2012.12.13 00:00</t>
  </si>
  <si>
    <t xml:space="preserve">2012.12.14 00:00</t>
  </si>
  <si>
    <t xml:space="preserve">2012.12.17 00:00</t>
  </si>
  <si>
    <t xml:space="preserve">2012.12.18 00:00</t>
  </si>
  <si>
    <t xml:space="preserve">2012.12.19 00:00</t>
  </si>
  <si>
    <t xml:space="preserve">2012.12.20 00:00</t>
  </si>
  <si>
    <t xml:space="preserve">2012.12.21 00:00</t>
  </si>
  <si>
    <t xml:space="preserve">2012.12.24 00:00</t>
  </si>
  <si>
    <t xml:space="preserve">2012.12.26 00:00</t>
  </si>
  <si>
    <t xml:space="preserve">2012.12.27 00:00</t>
  </si>
  <si>
    <t xml:space="preserve">2012.12.28 00:00</t>
  </si>
  <si>
    <t xml:space="preserve">2012.12.28 23:59</t>
  </si>
  <si>
    <t xml:space="preserve">close at stop</t>
  </si>
  <si>
    <t xml:space="preserve">2012.03.04 00:00</t>
  </si>
  <si>
    <t xml:space="preserve">2012.03.11 00:00</t>
  </si>
  <si>
    <t xml:space="preserve">2012.03.18 00:00</t>
  </si>
  <si>
    <t xml:space="preserve">2012.04.29 00:00</t>
  </si>
  <si>
    <t xml:space="preserve">2012.06.03 00:00</t>
  </si>
  <si>
    <t xml:space="preserve">2012.06.10 00:00</t>
  </si>
  <si>
    <t xml:space="preserve">2012.06.17 00:00</t>
  </si>
  <si>
    <t xml:space="preserve">2012.06.24 00:00</t>
  </si>
  <si>
    <t xml:space="preserve">2012.07.01 00:00</t>
  </si>
  <si>
    <t xml:space="preserve">2012.07.15 00:00</t>
  </si>
  <si>
    <t xml:space="preserve">2012.07.22 00:00</t>
  </si>
  <si>
    <t xml:space="preserve">2012.07.29 00:00</t>
  </si>
  <si>
    <t xml:space="preserve">2012.08.05 00:00</t>
  </si>
  <si>
    <t xml:space="preserve">2012.08.12 00:00</t>
  </si>
  <si>
    <t xml:space="preserve">2012.08.19 00:00</t>
  </si>
  <si>
    <t xml:space="preserve">2012.09.16 00:00</t>
  </si>
  <si>
    <t xml:space="preserve">2012.09.23 00:00</t>
  </si>
  <si>
    <t xml:space="preserve">2012.09.30 00:00</t>
  </si>
  <si>
    <t xml:space="preserve">2012.10.07 00:00</t>
  </si>
  <si>
    <t xml:space="preserve">2012.10.14 00:00</t>
  </si>
  <si>
    <t xml:space="preserve">2012.10.21 00:00</t>
  </si>
  <si>
    <t xml:space="preserve">2012.11.04 00:00</t>
  </si>
  <si>
    <t xml:space="preserve">2012.11.11 00:00</t>
  </si>
  <si>
    <t xml:space="preserve">2012.11.18 00:00</t>
  </si>
  <si>
    <t xml:space="preserve">2012.11.25 00:00</t>
  </si>
  <si>
    <t xml:space="preserve">2012.12.02 00:00</t>
  </si>
  <si>
    <t xml:space="preserve">2012.12.09 00:00</t>
  </si>
  <si>
    <t xml:space="preserve">2012.12.16 00:00</t>
  </si>
  <si>
    <t xml:space="preserve">2012.12.23 00:00</t>
  </si>
  <si>
    <t xml:space="preserve">2012.12.30 00:00</t>
  </si>
  <si>
    <t xml:space="preserve">2012.12.30 23:59</t>
  </si>
  <si>
    <t xml:space="preserve">ユロル買</t>
  </si>
  <si>
    <t xml:space="preserve">ユロル売</t>
  </si>
  <si>
    <t xml:space="preserve">ドル円買</t>
  </si>
  <si>
    <t xml:space="preserve">ドル円売</t>
  </si>
  <si>
    <t xml:space="preserve">ユロ円買</t>
  </si>
  <si>
    <t xml:space="preserve">ユロ円売</t>
  </si>
  <si>
    <t xml:space="preserve">ポン円買</t>
  </si>
  <si>
    <t xml:space="preserve">ポン円売</t>
  </si>
  <si>
    <t xml:space="preserve">ポンドル買</t>
  </si>
  <si>
    <t xml:space="preserve">ポンドル売</t>
  </si>
  <si>
    <t xml:space="preserve">オジ円買</t>
  </si>
  <si>
    <t xml:space="preserve">オジ円売</t>
  </si>
  <si>
    <t xml:space="preserve">オジドル買</t>
  </si>
  <si>
    <t xml:space="preserve">オジドル売</t>
  </si>
  <si>
    <t xml:space="preserve">スイ円買</t>
  </si>
  <si>
    <t xml:space="preserve">スイ円売</t>
  </si>
  <si>
    <t xml:space="preserve">ドルスイ買</t>
  </si>
  <si>
    <t xml:space="preserve">ドルスイ売</t>
  </si>
  <si>
    <t xml:space="preserve">月</t>
  </si>
  <si>
    <t xml:space="preserve">火</t>
  </si>
  <si>
    <t xml:space="preserve">水</t>
  </si>
  <si>
    <t xml:space="preserve">木</t>
  </si>
  <si>
    <t xml:space="preserve">金</t>
  </si>
  <si>
    <t xml:space="preserve">土</t>
  </si>
  <si>
    <t xml:space="preserve">日</t>
  </si>
  <si>
    <t xml:space="preserve">2012年　ccfp通貨強弱表</t>
  </si>
  <si>
    <t xml:space="preserve">前日ccfpサインを元に日足始値終値で売買</t>
  </si>
  <si>
    <t xml:space="preserve">強</t>
  </si>
  <si>
    <t xml:space="preserve">弱</t>
  </si>
  <si>
    <t xml:space="preserve">ccfpサイン</t>
  </si>
  <si>
    <t xml:space="preserve">売買通貨</t>
  </si>
  <si>
    <t xml:space="preserve">損益p</t>
  </si>
  <si>
    <t xml:space="preserve">損益p推移</t>
  </si>
  <si>
    <t xml:space="preserve">a</t>
  </si>
  <si>
    <t xml:space="preserve">y</t>
  </si>
  <si>
    <t xml:space="preserve">c</t>
  </si>
  <si>
    <t xml:space="preserve">f</t>
  </si>
  <si>
    <t xml:space="preserve">p</t>
  </si>
  <si>
    <t xml:space="preserve">e</t>
  </si>
  <si>
    <t xml:space="preserve">d</t>
  </si>
  <si>
    <t xml:space="preserve">オジエン買</t>
  </si>
  <si>
    <t xml:space="preserve">オジエン売</t>
  </si>
  <si>
    <t xml:space="preserve">1月合計</t>
  </si>
  <si>
    <t xml:space="preserve">2月合計</t>
  </si>
  <si>
    <t xml:space="preserve">スイエン売</t>
  </si>
  <si>
    <t xml:space="preserve">3月合計</t>
  </si>
  <si>
    <t xml:space="preserve">スイエン買</t>
  </si>
  <si>
    <t xml:space="preserve">4月合計</t>
  </si>
  <si>
    <t xml:space="preserve">5月合計</t>
  </si>
  <si>
    <t xml:space="preserve">6月合計</t>
  </si>
  <si>
    <t xml:space="preserve">7月合計</t>
  </si>
  <si>
    <t xml:space="preserve">8月合計</t>
  </si>
  <si>
    <t xml:space="preserve">9月合計</t>
  </si>
  <si>
    <t xml:space="preserve">10月合計</t>
  </si>
  <si>
    <t xml:space="preserve">11月合計</t>
  </si>
  <si>
    <t xml:space="preserve">12月合計</t>
  </si>
  <si>
    <t xml:space="preserve">1月</t>
  </si>
  <si>
    <t xml:space="preserve">2月</t>
  </si>
  <si>
    <t xml:space="preserve">3月</t>
  </si>
  <si>
    <t xml:space="preserve">4月</t>
  </si>
  <si>
    <t xml:space="preserve">5月</t>
  </si>
  <si>
    <t xml:space="preserve">6月</t>
  </si>
  <si>
    <t xml:space="preserve">7月</t>
  </si>
  <si>
    <t xml:space="preserve">8月</t>
  </si>
  <si>
    <t xml:space="preserve">9月</t>
  </si>
  <si>
    <t xml:space="preserve">10月</t>
  </si>
  <si>
    <t xml:space="preserve">11月</t>
  </si>
  <si>
    <t xml:space="preserve">12月</t>
  </si>
  <si>
    <t xml:space="preserve">合計</t>
  </si>
  <si>
    <t xml:space="preserve">ドル　円　ユロ　ポン　オジ　スイ</t>
  </si>
  <si>
    <t xml:space="preserve">資金管理　（モンテカルロの変形）</t>
  </si>
  <si>
    <t xml:space="preserve">損益p推移の合計が-V2につき千玉追加</t>
  </si>
  <si>
    <t xml:space="preserve">設定値</t>
  </si>
  <si>
    <t xml:space="preserve">玉数</t>
  </si>
  <si>
    <t xml:space="preserve">玉×損益p</t>
  </si>
  <si>
    <t xml:space="preserve">玉×損益p推移</t>
  </si>
  <si>
    <t xml:space="preserve">資金(1p=100円)</t>
  </si>
  <si>
    <t xml:space="preserve">資金管理①</t>
  </si>
  <si>
    <t xml:space="preserve">※グレーの部分は計算式が入っているので触らない事　設定値は太線黒枠へ入れる事</t>
  </si>
  <si>
    <t xml:space="preserve">ルール</t>
  </si>
  <si>
    <t xml:space="preserve">損益ｐ合計がマイナスになったら　一定の割合で張る玉数を増やしていく</t>
  </si>
  <si>
    <t xml:space="preserve">初期総資金</t>
  </si>
  <si>
    <t xml:space="preserve">初期玉数</t>
  </si>
  <si>
    <t xml:space="preserve">損益ｐ合計がマイナス○○ｐ毎に　次のトレードの玉数を□□枚追加する</t>
  </si>
  <si>
    <t xml:space="preserve">○○</t>
  </si>
  <si>
    <t xml:space="preserve">□□</t>
  </si>
  <si>
    <t xml:space="preserve">回数</t>
  </si>
  <si>
    <t xml:space="preserve">損益p合計</t>
  </si>
  <si>
    <t xml:space="preserve">損益ｐ合計最大値</t>
  </si>
  <si>
    <t xml:space="preserve">ドローダウン</t>
  </si>
  <si>
    <t xml:space="preserve">玉数×損益p</t>
  </si>
  <si>
    <t xml:space="preserve">玉数×損益p合計</t>
  </si>
  <si>
    <t xml:space="preserve">資金　1p=100円で計算</t>
  </si>
  <si>
    <t xml:space="preserve">演算用</t>
  </si>
  <si>
    <t xml:space="preserve">資金管理②</t>
  </si>
  <si>
    <t xml:space="preserve">ドローダウンのマイナスｐに応じて　一定の割合で張る玉数を増やしていく</t>
  </si>
  <si>
    <t xml:space="preserve">ドローダウンがマイナス○○ｐ毎に　次のトレードの玉数を□□枚追加する</t>
  </si>
  <si>
    <t xml:space="preserve">DD</t>
  </si>
  <si>
    <t xml:space="preserve">ロット算出係数</t>
  </si>
  <si>
    <t xml:space="preserve">下1桁以下切り捨て</t>
  </si>
  <si>
    <t xml:space="preserve">正数へ変換</t>
  </si>
  <si>
    <t xml:space="preserve">加算ロット算出</t>
  </si>
  <si>
    <t xml:space="preserve">資金管理③</t>
  </si>
  <si>
    <t xml:space="preserve">総資金額に応じて　一定の割合で張る玉数を増やしていく</t>
  </si>
  <si>
    <t xml:space="preserve">総資金がプラス○○円毎に　次のトレードの玉数を□□枚追加する</t>
  </si>
  <si>
    <t xml:space="preserve">△△</t>
  </si>
  <si>
    <t xml:space="preserve">ドローダウンがマイナス△△毎に　次のトレードの玉数を◇◇枚追加する</t>
  </si>
  <si>
    <t xml:space="preserve">◇◇</t>
  </si>
  <si>
    <t xml:space="preserve">資金+玉+</t>
  </si>
  <si>
    <t xml:space="preserve">DD-玉+</t>
  </si>
  <si>
    <t xml:space="preserve">資金管理④</t>
  </si>
  <si>
    <t xml:space="preserve">損益額</t>
  </si>
  <si>
    <t xml:space="preserve">資金</t>
  </si>
  <si>
    <t xml:space="preserve">月利</t>
  </si>
  <si>
    <t xml:space="preserve">前月資産</t>
  </si>
  <si>
    <t xml:space="preserve">儲け</t>
  </si>
  <si>
    <t xml:space="preserve">資産合計</t>
  </si>
  <si>
    <t xml:space="preserve">１月</t>
  </si>
  <si>
    <t xml:space="preserve">２月</t>
  </si>
  <si>
    <t xml:space="preserve">３月</t>
  </si>
  <si>
    <t xml:space="preserve">４月</t>
  </si>
  <si>
    <t xml:space="preserve">５月</t>
  </si>
  <si>
    <t xml:space="preserve">６月</t>
  </si>
  <si>
    <t xml:space="preserve">７月</t>
  </si>
  <si>
    <t xml:space="preserve">８月</t>
  </si>
  <si>
    <t xml:space="preserve">９月</t>
  </si>
  <si>
    <t xml:space="preserve">１０月</t>
  </si>
  <si>
    <t xml:space="preserve">１１月</t>
  </si>
  <si>
    <t xml:space="preserve">１２月</t>
  </si>
  <si>
    <t xml:space="preserve">複利計算　</t>
  </si>
  <si>
    <t xml:space="preserve">追加するタネ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</si>
</sst>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\¥#,##0;[RED]&quot;¥-&quot;#,##0"/>
    <numFmt numFmtId="166" formatCode="0.00_ "/>
    <numFmt numFmtId="167" formatCode="yyyy/mm/dd"/>
    <numFmt numFmtId="168" formatCode="\¥#,##0.00;[RED]&quot;¥-&quot;#,##0.00"/>
    <numFmt numFmtId="169" formatCode="0.00_ ;[RED]\-0.00\ "/>
    <numFmt numFmtId="170" formatCode="0.0_);[RED]\(0.0\)"/>
    <numFmt numFmtId="171" formatCode="General"/>
  </numFmts>
  <fonts count="5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E46C0A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6D9F1"/>
        <bgColor rgb="FFD9D9D9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EEECE1"/>
      </patternFill>
    </fill>
    <fill>
      <patternFill patternType="solid">
        <fgColor rgb="FFFDEADA"/>
        <bgColor rgb="FFEEECE1"/>
      </patternFill>
    </fill>
    <fill>
      <patternFill patternType="solid">
        <fgColor rgb="FFDBEEF4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D9D9D9"/>
        <bgColor rgb="FFE6E0EC"/>
      </patternFill>
    </fill>
    <fill>
      <patternFill patternType="solid">
        <fgColor rgb="FFD7E4BD"/>
        <bgColor rgb="FFD9D9D9"/>
      </patternFill>
    </fill>
    <fill>
      <patternFill patternType="solid">
        <fgColor rgb="FF92D050"/>
        <bgColor rgb="FF969696"/>
      </patternFill>
    </fill>
    <fill>
      <patternFill patternType="solid">
        <fgColor rgb="FFF2F2F2"/>
        <bgColor rgb="FFEEECE1"/>
      </patternFill>
    </fill>
    <fill>
      <patternFill patternType="solid">
        <fgColor rgb="FFEEECE1"/>
        <bgColor rgb="FFEBF1DE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Dashed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/>
      <top style="medium"/>
      <bottom style="hair"/>
      <diagonal/>
    </border>
    <border diagonalUp="false" diagonalDown="false">
      <left/>
      <right style="hair"/>
      <top style="medium"/>
      <bottom style="hair"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thin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9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1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1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9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9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9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9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9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9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8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12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12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1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1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0" fillId="11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13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13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13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13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13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1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1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0" fillId="13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13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13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13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1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0" fillId="1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12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12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1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1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DEADA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DEADA"/>
      <rgbColor rgb="FFE6E0EC"/>
      <rgbColor rgb="FFEEECE1"/>
      <rgbColor rgb="FFCC99FF"/>
      <rgbColor rgb="FFF2DCDB"/>
      <rgbColor rgb="FF3366FF"/>
      <rgbColor rgb="FF33CCCC"/>
      <rgbColor rgb="FF92D05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5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21" min="1" style="0" width="9"/>
  </cols>
  <sheetData>
    <row r="1" customFormat="false" ht="13.5" hidden="false" customHeight="false" outlineLevel="0" collapsed="false">
      <c r="A1" s="0" t="n">
        <v>1</v>
      </c>
      <c r="B1" s="0" t="s">
        <v>0</v>
      </c>
      <c r="C1" s="0" t="s">
        <v>1</v>
      </c>
      <c r="D1" s="0" t="n">
        <v>1</v>
      </c>
      <c r="E1" s="0" t="n">
        <v>0.1</v>
      </c>
      <c r="F1" s="0" t="n">
        <v>1.29429</v>
      </c>
      <c r="G1" s="0" t="n">
        <v>0</v>
      </c>
      <c r="H1" s="0" t="n">
        <v>0</v>
      </c>
      <c r="I1" s="0" t="n">
        <v>0</v>
      </c>
      <c r="J1" s="0" t="n">
        <v>10000</v>
      </c>
      <c r="L1" s="0" t="n">
        <v>1</v>
      </c>
      <c r="M1" s="0" t="s">
        <v>0</v>
      </c>
      <c r="N1" s="0" t="s">
        <v>2</v>
      </c>
      <c r="O1" s="0" t="n">
        <v>1</v>
      </c>
      <c r="P1" s="0" t="n">
        <v>0.1</v>
      </c>
      <c r="Q1" s="0" t="n">
        <v>1.29419</v>
      </c>
      <c r="R1" s="0" t="n">
        <v>0</v>
      </c>
      <c r="S1" s="0" t="n">
        <v>0</v>
      </c>
      <c r="T1" s="0" t="n">
        <v>0</v>
      </c>
      <c r="U1" s="0" t="n">
        <v>10000</v>
      </c>
    </row>
    <row r="2" customFormat="false" ht="13.5" hidden="false" customHeight="false" outlineLevel="0" collapsed="false">
      <c r="A2" s="0" t="n">
        <v>2</v>
      </c>
      <c r="B2" s="0" t="s">
        <v>3</v>
      </c>
      <c r="C2" s="0" t="s">
        <v>4</v>
      </c>
      <c r="D2" s="0" t="n">
        <v>1</v>
      </c>
      <c r="E2" s="0" t="n">
        <v>0.1</v>
      </c>
      <c r="F2" s="0" t="n">
        <v>1.29337</v>
      </c>
      <c r="G2" s="0" t="n">
        <v>0</v>
      </c>
      <c r="H2" s="0" t="n">
        <v>0</v>
      </c>
      <c r="I2" s="0" t="n">
        <v>-9.2</v>
      </c>
      <c r="J2" s="0" t="n">
        <v>9990.8</v>
      </c>
      <c r="L2" s="0" t="n">
        <v>2</v>
      </c>
      <c r="M2" s="0" t="s">
        <v>3</v>
      </c>
      <c r="N2" s="0" t="s">
        <v>4</v>
      </c>
      <c r="O2" s="0" t="n">
        <v>1</v>
      </c>
      <c r="P2" s="0" t="n">
        <v>0.1</v>
      </c>
      <c r="Q2" s="0" t="n">
        <v>1.29347</v>
      </c>
      <c r="R2" s="0" t="n">
        <v>0</v>
      </c>
      <c r="S2" s="0" t="n">
        <v>0</v>
      </c>
      <c r="T2" s="0" t="n">
        <v>7.2</v>
      </c>
      <c r="U2" s="0" t="n">
        <v>10007.2</v>
      </c>
    </row>
    <row r="3" customFormat="false" ht="13.5" hidden="false" customHeight="false" outlineLevel="0" collapsed="false">
      <c r="A3" s="0" t="n">
        <v>3</v>
      </c>
      <c r="B3" s="0" t="s">
        <v>3</v>
      </c>
      <c r="C3" s="0" t="s">
        <v>1</v>
      </c>
      <c r="D3" s="0" t="n">
        <v>2</v>
      </c>
      <c r="E3" s="0" t="n">
        <v>0.1</v>
      </c>
      <c r="F3" s="0" t="n">
        <v>1.29347</v>
      </c>
      <c r="G3" s="0" t="n">
        <v>0</v>
      </c>
      <c r="H3" s="0" t="n">
        <v>0</v>
      </c>
      <c r="I3" s="0" t="n">
        <v>0</v>
      </c>
      <c r="J3" s="0" t="n">
        <v>9990.8</v>
      </c>
      <c r="L3" s="0" t="n">
        <v>3</v>
      </c>
      <c r="M3" s="0" t="s">
        <v>3</v>
      </c>
      <c r="N3" s="0" t="s">
        <v>2</v>
      </c>
      <c r="O3" s="0" t="n">
        <v>2</v>
      </c>
      <c r="P3" s="0" t="n">
        <v>0.1</v>
      </c>
      <c r="Q3" s="0" t="n">
        <v>1.29337</v>
      </c>
      <c r="R3" s="0" t="n">
        <v>0</v>
      </c>
      <c r="S3" s="0" t="n">
        <v>0</v>
      </c>
      <c r="T3" s="0" t="n">
        <v>0</v>
      </c>
      <c r="U3" s="0" t="n">
        <v>10007.2</v>
      </c>
    </row>
    <row r="4" customFormat="false" ht="13.5" hidden="false" customHeight="false" outlineLevel="0" collapsed="false">
      <c r="A4" s="0" t="n">
        <v>4</v>
      </c>
      <c r="B4" s="0" t="s">
        <v>5</v>
      </c>
      <c r="C4" s="0" t="s">
        <v>4</v>
      </c>
      <c r="D4" s="0" t="n">
        <v>2</v>
      </c>
      <c r="E4" s="0" t="n">
        <v>0.1</v>
      </c>
      <c r="F4" s="0" t="n">
        <v>1.30483</v>
      </c>
      <c r="G4" s="0" t="n">
        <v>0</v>
      </c>
      <c r="H4" s="0" t="n">
        <v>0</v>
      </c>
      <c r="I4" s="0" t="n">
        <v>113.6</v>
      </c>
      <c r="J4" s="0" t="n">
        <v>10104.4</v>
      </c>
      <c r="L4" s="0" t="n">
        <v>4</v>
      </c>
      <c r="M4" s="0" t="s">
        <v>5</v>
      </c>
      <c r="N4" s="0" t="s">
        <v>4</v>
      </c>
      <c r="O4" s="0" t="n">
        <v>2</v>
      </c>
      <c r="P4" s="0" t="n">
        <v>0.1</v>
      </c>
      <c r="Q4" s="0" t="n">
        <v>1.30493</v>
      </c>
      <c r="R4" s="0" t="n">
        <v>0</v>
      </c>
      <c r="S4" s="0" t="n">
        <v>0</v>
      </c>
      <c r="T4" s="0" t="n">
        <v>-115.6</v>
      </c>
      <c r="U4" s="0" t="n">
        <v>9891.6</v>
      </c>
    </row>
    <row r="5" customFormat="false" ht="13.5" hidden="false" customHeight="false" outlineLevel="0" collapsed="false">
      <c r="A5" s="0" t="n">
        <v>5</v>
      </c>
      <c r="B5" s="0" t="s">
        <v>5</v>
      </c>
      <c r="C5" s="0" t="s">
        <v>1</v>
      </c>
      <c r="D5" s="0" t="n">
        <v>3</v>
      </c>
      <c r="E5" s="0" t="n">
        <v>0.1</v>
      </c>
      <c r="F5" s="0" t="n">
        <v>1.30493</v>
      </c>
      <c r="G5" s="0" t="n">
        <v>0</v>
      </c>
      <c r="H5" s="0" t="n">
        <v>0</v>
      </c>
      <c r="I5" s="0" t="n">
        <v>0</v>
      </c>
      <c r="J5" s="0" t="n">
        <v>10104.4</v>
      </c>
      <c r="L5" s="0" t="n">
        <v>5</v>
      </c>
      <c r="M5" s="0" t="s">
        <v>5</v>
      </c>
      <c r="N5" s="0" t="s">
        <v>2</v>
      </c>
      <c r="O5" s="0" t="n">
        <v>3</v>
      </c>
      <c r="P5" s="0" t="n">
        <v>0.1</v>
      </c>
      <c r="Q5" s="0" t="n">
        <v>1.30483</v>
      </c>
      <c r="R5" s="0" t="n">
        <v>0</v>
      </c>
      <c r="S5" s="0" t="n">
        <v>0</v>
      </c>
      <c r="T5" s="0" t="n">
        <v>0</v>
      </c>
      <c r="U5" s="0" t="n">
        <v>9891.6</v>
      </c>
    </row>
    <row r="6" customFormat="false" ht="13.5" hidden="false" customHeight="false" outlineLevel="0" collapsed="false">
      <c r="A6" s="0" t="n">
        <v>6</v>
      </c>
      <c r="B6" s="0" t="s">
        <v>6</v>
      </c>
      <c r="C6" s="0" t="s">
        <v>4</v>
      </c>
      <c r="D6" s="0" t="n">
        <v>3</v>
      </c>
      <c r="E6" s="0" t="n">
        <v>0.1</v>
      </c>
      <c r="F6" s="0" t="n">
        <v>1.29411</v>
      </c>
      <c r="G6" s="0" t="n">
        <v>0</v>
      </c>
      <c r="H6" s="0" t="n">
        <v>0</v>
      </c>
      <c r="I6" s="0" t="n">
        <v>-108.2</v>
      </c>
      <c r="J6" s="0" t="n">
        <v>9996.2</v>
      </c>
      <c r="L6" s="0" t="n">
        <v>6</v>
      </c>
      <c r="M6" s="0" t="s">
        <v>6</v>
      </c>
      <c r="N6" s="0" t="s">
        <v>4</v>
      </c>
      <c r="O6" s="0" t="n">
        <v>3</v>
      </c>
      <c r="P6" s="0" t="n">
        <v>0.1</v>
      </c>
      <c r="Q6" s="0" t="n">
        <v>1.29421</v>
      </c>
      <c r="R6" s="0" t="n">
        <v>0</v>
      </c>
      <c r="S6" s="0" t="n">
        <v>0</v>
      </c>
      <c r="T6" s="0" t="n">
        <v>106.2</v>
      </c>
      <c r="U6" s="0" t="n">
        <v>9997.8</v>
      </c>
    </row>
    <row r="7" customFormat="false" ht="13.5" hidden="false" customHeight="false" outlineLevel="0" collapsed="false">
      <c r="A7" s="0" t="n">
        <v>7</v>
      </c>
      <c r="B7" s="0" t="s">
        <v>6</v>
      </c>
      <c r="C7" s="0" t="s">
        <v>1</v>
      </c>
      <c r="D7" s="0" t="n">
        <v>4</v>
      </c>
      <c r="E7" s="0" t="n">
        <v>0.1</v>
      </c>
      <c r="F7" s="0" t="n">
        <v>1.29421</v>
      </c>
      <c r="G7" s="0" t="n">
        <v>0</v>
      </c>
      <c r="H7" s="0" t="n">
        <v>0</v>
      </c>
      <c r="I7" s="0" t="n">
        <v>0</v>
      </c>
      <c r="J7" s="0" t="n">
        <v>9996.2</v>
      </c>
      <c r="L7" s="0" t="n">
        <v>7</v>
      </c>
      <c r="M7" s="0" t="s">
        <v>6</v>
      </c>
      <c r="N7" s="0" t="s">
        <v>2</v>
      </c>
      <c r="O7" s="0" t="n">
        <v>4</v>
      </c>
      <c r="P7" s="0" t="n">
        <v>0.1</v>
      </c>
      <c r="Q7" s="0" t="n">
        <v>1.29411</v>
      </c>
      <c r="R7" s="0" t="n">
        <v>0</v>
      </c>
      <c r="S7" s="0" t="n">
        <v>0</v>
      </c>
      <c r="T7" s="0" t="n">
        <v>0</v>
      </c>
      <c r="U7" s="0" t="n">
        <v>9997.8</v>
      </c>
    </row>
    <row r="8" customFormat="false" ht="13.5" hidden="false" customHeight="false" outlineLevel="0" collapsed="false">
      <c r="A8" s="0" t="n">
        <v>8</v>
      </c>
      <c r="B8" s="0" t="s">
        <v>7</v>
      </c>
      <c r="C8" s="0" t="s">
        <v>4</v>
      </c>
      <c r="D8" s="0" t="n">
        <v>4</v>
      </c>
      <c r="E8" s="0" t="n">
        <v>0.1</v>
      </c>
      <c r="F8" s="0" t="n">
        <v>1.27869</v>
      </c>
      <c r="G8" s="0" t="n">
        <v>0</v>
      </c>
      <c r="H8" s="0" t="n">
        <v>0</v>
      </c>
      <c r="I8" s="0" t="n">
        <v>-155.2</v>
      </c>
      <c r="J8" s="0" t="n">
        <v>9841</v>
      </c>
      <c r="L8" s="0" t="n">
        <v>8</v>
      </c>
      <c r="M8" s="0" t="s">
        <v>7</v>
      </c>
      <c r="N8" s="0" t="s">
        <v>4</v>
      </c>
      <c r="O8" s="0" t="n">
        <v>4</v>
      </c>
      <c r="P8" s="0" t="n">
        <v>0.1</v>
      </c>
      <c r="Q8" s="0" t="n">
        <v>1.27879</v>
      </c>
      <c r="R8" s="0" t="n">
        <v>0</v>
      </c>
      <c r="S8" s="0" t="n">
        <v>0</v>
      </c>
      <c r="T8" s="0" t="n">
        <v>153.2</v>
      </c>
      <c r="U8" s="0" t="n">
        <v>10151</v>
      </c>
    </row>
    <row r="9" customFormat="false" ht="13.5" hidden="false" customHeight="false" outlineLevel="0" collapsed="false">
      <c r="A9" s="0" t="n">
        <v>9</v>
      </c>
      <c r="B9" s="0" t="s">
        <v>7</v>
      </c>
      <c r="C9" s="0" t="s">
        <v>1</v>
      </c>
      <c r="D9" s="0" t="n">
        <v>5</v>
      </c>
      <c r="E9" s="0" t="n">
        <v>0.1</v>
      </c>
      <c r="F9" s="0" t="n">
        <v>1.27879</v>
      </c>
      <c r="G9" s="0" t="n">
        <v>0</v>
      </c>
      <c r="H9" s="0" t="n">
        <v>0</v>
      </c>
      <c r="I9" s="0" t="n">
        <v>0</v>
      </c>
      <c r="J9" s="0" t="n">
        <v>9841</v>
      </c>
      <c r="L9" s="0" t="n">
        <v>9</v>
      </c>
      <c r="M9" s="0" t="s">
        <v>7</v>
      </c>
      <c r="N9" s="0" t="s">
        <v>2</v>
      </c>
      <c r="O9" s="0" t="n">
        <v>5</v>
      </c>
      <c r="P9" s="0" t="n">
        <v>0.1</v>
      </c>
      <c r="Q9" s="0" t="n">
        <v>1.27869</v>
      </c>
      <c r="R9" s="0" t="n">
        <v>0</v>
      </c>
      <c r="S9" s="0" t="n">
        <v>0</v>
      </c>
      <c r="T9" s="0" t="n">
        <v>0</v>
      </c>
      <c r="U9" s="0" t="n">
        <v>10151</v>
      </c>
    </row>
    <row r="10" customFormat="false" ht="13.5" hidden="false" customHeight="false" outlineLevel="0" collapsed="false">
      <c r="A10" s="0" t="n">
        <v>10</v>
      </c>
      <c r="B10" s="0" t="s">
        <v>8</v>
      </c>
      <c r="C10" s="0" t="s">
        <v>4</v>
      </c>
      <c r="D10" s="0" t="n">
        <v>5</v>
      </c>
      <c r="E10" s="0" t="n">
        <v>0.1</v>
      </c>
      <c r="F10" s="0" t="n">
        <v>1.27205</v>
      </c>
      <c r="G10" s="0" t="n">
        <v>0</v>
      </c>
      <c r="H10" s="0" t="n">
        <v>0</v>
      </c>
      <c r="I10" s="0" t="n">
        <v>-67.4</v>
      </c>
      <c r="J10" s="0" t="n">
        <v>9773.6</v>
      </c>
      <c r="L10" s="0" t="n">
        <v>10</v>
      </c>
      <c r="M10" s="0" t="s">
        <v>8</v>
      </c>
      <c r="N10" s="0" t="s">
        <v>4</v>
      </c>
      <c r="O10" s="0" t="n">
        <v>5</v>
      </c>
      <c r="P10" s="0" t="n">
        <v>0.1</v>
      </c>
      <c r="Q10" s="0" t="n">
        <v>1.27215</v>
      </c>
      <c r="R10" s="0" t="n">
        <v>0</v>
      </c>
      <c r="S10" s="0" t="n">
        <v>0</v>
      </c>
      <c r="T10" s="0" t="n">
        <v>65.4</v>
      </c>
      <c r="U10" s="0" t="n">
        <v>10216.4</v>
      </c>
    </row>
    <row r="11" customFormat="false" ht="13.5" hidden="false" customHeight="false" outlineLevel="0" collapsed="false">
      <c r="A11" s="0" t="n">
        <v>11</v>
      </c>
      <c r="B11" s="0" t="s">
        <v>8</v>
      </c>
      <c r="C11" s="0" t="s">
        <v>1</v>
      </c>
      <c r="D11" s="0" t="n">
        <v>6</v>
      </c>
      <c r="E11" s="0" t="n">
        <v>0.1</v>
      </c>
      <c r="F11" s="0" t="n">
        <v>1.27215</v>
      </c>
      <c r="G11" s="0" t="n">
        <v>0</v>
      </c>
      <c r="H11" s="0" t="n">
        <v>0</v>
      </c>
      <c r="I11" s="0" t="n">
        <v>0</v>
      </c>
      <c r="J11" s="0" t="n">
        <v>9773.6</v>
      </c>
      <c r="L11" s="0" t="n">
        <v>11</v>
      </c>
      <c r="M11" s="0" t="s">
        <v>8</v>
      </c>
      <c r="N11" s="0" t="s">
        <v>2</v>
      </c>
      <c r="O11" s="0" t="n">
        <v>6</v>
      </c>
      <c r="P11" s="0" t="n">
        <v>0.1</v>
      </c>
      <c r="Q11" s="0" t="n">
        <v>1.27205</v>
      </c>
      <c r="R11" s="0" t="n">
        <v>0</v>
      </c>
      <c r="S11" s="0" t="n">
        <v>0</v>
      </c>
      <c r="T11" s="0" t="n">
        <v>0</v>
      </c>
      <c r="U11" s="0" t="n">
        <v>10216.4</v>
      </c>
    </row>
    <row r="12" customFormat="false" ht="13.5" hidden="false" customHeight="false" outlineLevel="0" collapsed="false">
      <c r="A12" s="0" t="n">
        <v>12</v>
      </c>
      <c r="B12" s="0" t="s">
        <v>9</v>
      </c>
      <c r="C12" s="0" t="s">
        <v>4</v>
      </c>
      <c r="D12" s="0" t="n">
        <v>6</v>
      </c>
      <c r="E12" s="0" t="n">
        <v>0.1</v>
      </c>
      <c r="F12" s="0" t="n">
        <v>1.26941</v>
      </c>
      <c r="G12" s="0" t="n">
        <v>0</v>
      </c>
      <c r="H12" s="0" t="n">
        <v>0</v>
      </c>
      <c r="I12" s="0" t="n">
        <v>-27.4</v>
      </c>
      <c r="J12" s="0" t="n">
        <v>9746.2</v>
      </c>
      <c r="L12" s="0" t="n">
        <v>12</v>
      </c>
      <c r="M12" s="0" t="s">
        <v>9</v>
      </c>
      <c r="N12" s="0" t="s">
        <v>4</v>
      </c>
      <c r="O12" s="0" t="n">
        <v>6</v>
      </c>
      <c r="P12" s="0" t="n">
        <v>0.1</v>
      </c>
      <c r="Q12" s="0" t="n">
        <v>1.26951</v>
      </c>
      <c r="R12" s="0" t="n">
        <v>0</v>
      </c>
      <c r="S12" s="0" t="n">
        <v>0</v>
      </c>
      <c r="T12" s="0" t="n">
        <v>25.4</v>
      </c>
      <c r="U12" s="0" t="n">
        <v>10241.8</v>
      </c>
    </row>
    <row r="13" customFormat="false" ht="13.5" hidden="false" customHeight="false" outlineLevel="0" collapsed="false">
      <c r="A13" s="0" t="n">
        <v>13</v>
      </c>
      <c r="B13" s="0" t="s">
        <v>9</v>
      </c>
      <c r="C13" s="0" t="s">
        <v>1</v>
      </c>
      <c r="D13" s="0" t="n">
        <v>7</v>
      </c>
      <c r="E13" s="0" t="n">
        <v>0.1</v>
      </c>
      <c r="F13" s="0" t="n">
        <v>1.26951</v>
      </c>
      <c r="G13" s="0" t="n">
        <v>0</v>
      </c>
      <c r="H13" s="0" t="n">
        <v>0</v>
      </c>
      <c r="I13" s="0" t="n">
        <v>0</v>
      </c>
      <c r="J13" s="0" t="n">
        <v>9746.2</v>
      </c>
      <c r="L13" s="0" t="n">
        <v>13</v>
      </c>
      <c r="M13" s="0" t="s">
        <v>9</v>
      </c>
      <c r="N13" s="0" t="s">
        <v>2</v>
      </c>
      <c r="O13" s="0" t="n">
        <v>7</v>
      </c>
      <c r="P13" s="0" t="n">
        <v>0.1</v>
      </c>
      <c r="Q13" s="0" t="n">
        <v>1.26941</v>
      </c>
      <c r="R13" s="0" t="n">
        <v>0</v>
      </c>
      <c r="S13" s="0" t="n">
        <v>0</v>
      </c>
      <c r="T13" s="0" t="n">
        <v>0</v>
      </c>
      <c r="U13" s="0" t="n">
        <v>10241.8</v>
      </c>
    </row>
    <row r="14" customFormat="false" ht="13.5" hidden="false" customHeight="false" outlineLevel="0" collapsed="false">
      <c r="A14" s="0" t="n">
        <v>14</v>
      </c>
      <c r="B14" s="0" t="s">
        <v>10</v>
      </c>
      <c r="C14" s="0" t="s">
        <v>4</v>
      </c>
      <c r="D14" s="0" t="n">
        <v>7</v>
      </c>
      <c r="E14" s="0" t="n">
        <v>0.1</v>
      </c>
      <c r="F14" s="0" t="n">
        <v>1.2764</v>
      </c>
      <c r="G14" s="0" t="n">
        <v>0</v>
      </c>
      <c r="H14" s="0" t="n">
        <v>0</v>
      </c>
      <c r="I14" s="0" t="n">
        <v>68.9</v>
      </c>
      <c r="J14" s="0" t="n">
        <v>9815.1</v>
      </c>
      <c r="L14" s="0" t="n">
        <v>14</v>
      </c>
      <c r="M14" s="0" t="s">
        <v>10</v>
      </c>
      <c r="N14" s="0" t="s">
        <v>4</v>
      </c>
      <c r="O14" s="0" t="n">
        <v>7</v>
      </c>
      <c r="P14" s="0" t="n">
        <v>0.1</v>
      </c>
      <c r="Q14" s="0" t="n">
        <v>1.2765</v>
      </c>
      <c r="R14" s="0" t="n">
        <v>0</v>
      </c>
      <c r="S14" s="0" t="n">
        <v>0</v>
      </c>
      <c r="T14" s="0" t="n">
        <v>-70.9</v>
      </c>
      <c r="U14" s="0" t="n">
        <v>10170.9</v>
      </c>
    </row>
    <row r="15" customFormat="false" ht="13.5" hidden="false" customHeight="false" outlineLevel="0" collapsed="false">
      <c r="A15" s="0" t="n">
        <v>15</v>
      </c>
      <c r="B15" s="0" t="s">
        <v>10</v>
      </c>
      <c r="C15" s="0" t="s">
        <v>1</v>
      </c>
      <c r="D15" s="0" t="n">
        <v>8</v>
      </c>
      <c r="E15" s="0" t="n">
        <v>0.1</v>
      </c>
      <c r="F15" s="0" t="n">
        <v>1.2765</v>
      </c>
      <c r="G15" s="0" t="n">
        <v>0</v>
      </c>
      <c r="H15" s="0" t="n">
        <v>0</v>
      </c>
      <c r="I15" s="0" t="n">
        <v>0</v>
      </c>
      <c r="J15" s="0" t="n">
        <v>9815.1</v>
      </c>
      <c r="L15" s="0" t="n">
        <v>15</v>
      </c>
      <c r="M15" s="0" t="s">
        <v>10</v>
      </c>
      <c r="N15" s="0" t="s">
        <v>2</v>
      </c>
      <c r="O15" s="0" t="n">
        <v>8</v>
      </c>
      <c r="P15" s="0" t="n">
        <v>0.1</v>
      </c>
      <c r="Q15" s="0" t="n">
        <v>1.2764</v>
      </c>
      <c r="R15" s="0" t="n">
        <v>0</v>
      </c>
      <c r="S15" s="0" t="n">
        <v>0</v>
      </c>
      <c r="T15" s="0" t="n">
        <v>0</v>
      </c>
      <c r="U15" s="0" t="n">
        <v>10170.9</v>
      </c>
    </row>
    <row r="16" customFormat="false" ht="13.5" hidden="false" customHeight="false" outlineLevel="0" collapsed="false">
      <c r="A16" s="0" t="n">
        <v>16</v>
      </c>
      <c r="B16" s="0" t="s">
        <v>11</v>
      </c>
      <c r="C16" s="0" t="s">
        <v>4</v>
      </c>
      <c r="D16" s="0" t="n">
        <v>8</v>
      </c>
      <c r="E16" s="0" t="n">
        <v>0.1</v>
      </c>
      <c r="F16" s="0" t="n">
        <v>1.27771</v>
      </c>
      <c r="G16" s="0" t="n">
        <v>0</v>
      </c>
      <c r="H16" s="0" t="n">
        <v>0</v>
      </c>
      <c r="I16" s="0" t="n">
        <v>12.1</v>
      </c>
      <c r="J16" s="0" t="n">
        <v>9827.2</v>
      </c>
      <c r="L16" s="0" t="n">
        <v>16</v>
      </c>
      <c r="M16" s="0" t="s">
        <v>11</v>
      </c>
      <c r="N16" s="0" t="s">
        <v>4</v>
      </c>
      <c r="O16" s="0" t="n">
        <v>8</v>
      </c>
      <c r="P16" s="0" t="n">
        <v>0.1</v>
      </c>
      <c r="Q16" s="0" t="n">
        <v>1.27781</v>
      </c>
      <c r="R16" s="0" t="n">
        <v>0</v>
      </c>
      <c r="S16" s="0" t="n">
        <v>0</v>
      </c>
      <c r="T16" s="0" t="n">
        <v>-14.1</v>
      </c>
      <c r="U16" s="0" t="n">
        <v>10156.8</v>
      </c>
    </row>
    <row r="17" customFormat="false" ht="13.5" hidden="false" customHeight="false" outlineLevel="0" collapsed="false">
      <c r="A17" s="0" t="n">
        <v>17</v>
      </c>
      <c r="B17" s="0" t="s">
        <v>11</v>
      </c>
      <c r="C17" s="0" t="s">
        <v>1</v>
      </c>
      <c r="D17" s="0" t="n">
        <v>9</v>
      </c>
      <c r="E17" s="0" t="n">
        <v>0.1</v>
      </c>
      <c r="F17" s="0" t="n">
        <v>1.27781</v>
      </c>
      <c r="G17" s="0" t="n">
        <v>0</v>
      </c>
      <c r="H17" s="0" t="n">
        <v>0</v>
      </c>
      <c r="I17" s="0" t="n">
        <v>0</v>
      </c>
      <c r="J17" s="0" t="n">
        <v>9827.2</v>
      </c>
      <c r="L17" s="0" t="n">
        <v>17</v>
      </c>
      <c r="M17" s="0" t="s">
        <v>11</v>
      </c>
      <c r="N17" s="0" t="s">
        <v>2</v>
      </c>
      <c r="O17" s="0" t="n">
        <v>9</v>
      </c>
      <c r="P17" s="0" t="n">
        <v>0.1</v>
      </c>
      <c r="Q17" s="0" t="n">
        <v>1.27771</v>
      </c>
      <c r="R17" s="0" t="n">
        <v>0</v>
      </c>
      <c r="S17" s="0" t="n">
        <v>0</v>
      </c>
      <c r="T17" s="0" t="n">
        <v>0</v>
      </c>
      <c r="U17" s="0" t="n">
        <v>10156.8</v>
      </c>
    </row>
    <row r="18" customFormat="false" ht="13.5" hidden="false" customHeight="false" outlineLevel="0" collapsed="false">
      <c r="A18" s="0" t="n">
        <v>18</v>
      </c>
      <c r="B18" s="0" t="s">
        <v>12</v>
      </c>
      <c r="C18" s="0" t="s">
        <v>4</v>
      </c>
      <c r="D18" s="0" t="n">
        <v>9</v>
      </c>
      <c r="E18" s="0" t="n">
        <v>0.1</v>
      </c>
      <c r="F18" s="0" t="n">
        <v>1.2706</v>
      </c>
      <c r="G18" s="0" t="n">
        <v>0</v>
      </c>
      <c r="H18" s="0" t="n">
        <v>0</v>
      </c>
      <c r="I18" s="0" t="n">
        <v>-72.1</v>
      </c>
      <c r="J18" s="0" t="n">
        <v>9755.1</v>
      </c>
      <c r="L18" s="0" t="n">
        <v>18</v>
      </c>
      <c r="M18" s="0" t="s">
        <v>12</v>
      </c>
      <c r="N18" s="0" t="s">
        <v>4</v>
      </c>
      <c r="O18" s="0" t="n">
        <v>9</v>
      </c>
      <c r="P18" s="0" t="n">
        <v>0.1</v>
      </c>
      <c r="Q18" s="0" t="n">
        <v>1.2707</v>
      </c>
      <c r="R18" s="0" t="n">
        <v>0</v>
      </c>
      <c r="S18" s="0" t="n">
        <v>0</v>
      </c>
      <c r="T18" s="0" t="n">
        <v>70.1</v>
      </c>
      <c r="U18" s="0" t="n">
        <v>10226.9</v>
      </c>
    </row>
    <row r="19" customFormat="false" ht="13.5" hidden="false" customHeight="false" outlineLevel="0" collapsed="false">
      <c r="A19" s="0" t="n">
        <v>19</v>
      </c>
      <c r="B19" s="0" t="s">
        <v>12</v>
      </c>
      <c r="C19" s="0" t="s">
        <v>1</v>
      </c>
      <c r="D19" s="0" t="n">
        <v>10</v>
      </c>
      <c r="E19" s="0" t="n">
        <v>0.1</v>
      </c>
      <c r="F19" s="0" t="n">
        <v>1.2707</v>
      </c>
      <c r="G19" s="0" t="n">
        <v>0</v>
      </c>
      <c r="H19" s="0" t="n">
        <v>0</v>
      </c>
      <c r="I19" s="0" t="n">
        <v>0</v>
      </c>
      <c r="J19" s="0" t="n">
        <v>9755.1</v>
      </c>
      <c r="L19" s="0" t="n">
        <v>19</v>
      </c>
      <c r="M19" s="0" t="s">
        <v>12</v>
      </c>
      <c r="N19" s="0" t="s">
        <v>2</v>
      </c>
      <c r="O19" s="0" t="n">
        <v>10</v>
      </c>
      <c r="P19" s="0" t="n">
        <v>0.1</v>
      </c>
      <c r="Q19" s="0" t="n">
        <v>1.2706</v>
      </c>
      <c r="R19" s="0" t="n">
        <v>0</v>
      </c>
      <c r="S19" s="0" t="n">
        <v>0</v>
      </c>
      <c r="T19" s="0" t="n">
        <v>0</v>
      </c>
      <c r="U19" s="0" t="n">
        <v>10226.9</v>
      </c>
    </row>
    <row r="20" customFormat="false" ht="13.5" hidden="false" customHeight="false" outlineLevel="0" collapsed="false">
      <c r="A20" s="0" t="n">
        <v>20</v>
      </c>
      <c r="B20" s="0" t="s">
        <v>13</v>
      </c>
      <c r="C20" s="0" t="s">
        <v>4</v>
      </c>
      <c r="D20" s="0" t="n">
        <v>10</v>
      </c>
      <c r="E20" s="0" t="n">
        <v>0.1</v>
      </c>
      <c r="F20" s="0" t="n">
        <v>1.2813</v>
      </c>
      <c r="G20" s="0" t="n">
        <v>0</v>
      </c>
      <c r="H20" s="0" t="n">
        <v>0</v>
      </c>
      <c r="I20" s="0" t="n">
        <v>106</v>
      </c>
      <c r="J20" s="0" t="n">
        <v>9861.1</v>
      </c>
      <c r="L20" s="0" t="n">
        <v>20</v>
      </c>
      <c r="M20" s="0" t="s">
        <v>13</v>
      </c>
      <c r="N20" s="0" t="s">
        <v>4</v>
      </c>
      <c r="O20" s="0" t="n">
        <v>10</v>
      </c>
      <c r="P20" s="0" t="n">
        <v>0.1</v>
      </c>
      <c r="Q20" s="0" t="n">
        <v>1.2814</v>
      </c>
      <c r="R20" s="0" t="n">
        <v>0</v>
      </c>
      <c r="S20" s="0" t="n">
        <v>0</v>
      </c>
      <c r="T20" s="0" t="n">
        <v>-108</v>
      </c>
      <c r="U20" s="0" t="n">
        <v>10118.9</v>
      </c>
    </row>
    <row r="21" customFormat="false" ht="13.5" hidden="false" customHeight="false" outlineLevel="0" collapsed="false">
      <c r="A21" s="0" t="n">
        <v>21</v>
      </c>
      <c r="B21" s="0" t="s">
        <v>13</v>
      </c>
      <c r="C21" s="0" t="s">
        <v>1</v>
      </c>
      <c r="D21" s="0" t="n">
        <v>11</v>
      </c>
      <c r="E21" s="0" t="n">
        <v>0.1</v>
      </c>
      <c r="F21" s="0" t="n">
        <v>1.2814</v>
      </c>
      <c r="G21" s="0" t="n">
        <v>0</v>
      </c>
      <c r="H21" s="0" t="n">
        <v>0</v>
      </c>
      <c r="I21" s="0" t="n">
        <v>0</v>
      </c>
      <c r="J21" s="0" t="n">
        <v>9861.1</v>
      </c>
      <c r="L21" s="0" t="n">
        <v>21</v>
      </c>
      <c r="M21" s="0" t="s">
        <v>13</v>
      </c>
      <c r="N21" s="0" t="s">
        <v>2</v>
      </c>
      <c r="O21" s="0" t="n">
        <v>11</v>
      </c>
      <c r="P21" s="0" t="n">
        <v>0.1</v>
      </c>
      <c r="Q21" s="0" t="n">
        <v>1.2813</v>
      </c>
      <c r="R21" s="0" t="n">
        <v>0</v>
      </c>
      <c r="S21" s="0" t="n">
        <v>0</v>
      </c>
      <c r="T21" s="0" t="n">
        <v>0</v>
      </c>
      <c r="U21" s="0" t="n">
        <v>10118.9</v>
      </c>
    </row>
    <row r="22" customFormat="false" ht="13.5" hidden="false" customHeight="false" outlineLevel="0" collapsed="false">
      <c r="A22" s="0" t="n">
        <v>22</v>
      </c>
      <c r="B22" s="0" t="s">
        <v>14</v>
      </c>
      <c r="C22" s="0" t="s">
        <v>4</v>
      </c>
      <c r="D22" s="0" t="n">
        <v>11</v>
      </c>
      <c r="E22" s="0" t="n">
        <v>0.1</v>
      </c>
      <c r="F22" s="0" t="n">
        <v>1.2683</v>
      </c>
      <c r="G22" s="0" t="n">
        <v>0</v>
      </c>
      <c r="H22" s="0" t="n">
        <v>0</v>
      </c>
      <c r="I22" s="0" t="n">
        <v>-131</v>
      </c>
      <c r="J22" s="0" t="n">
        <v>9730.1</v>
      </c>
      <c r="L22" s="0" t="n">
        <v>22</v>
      </c>
      <c r="M22" s="0" t="s">
        <v>14</v>
      </c>
      <c r="N22" s="0" t="s">
        <v>4</v>
      </c>
      <c r="O22" s="0" t="n">
        <v>11</v>
      </c>
      <c r="P22" s="0" t="n">
        <v>0.1</v>
      </c>
      <c r="Q22" s="0" t="n">
        <v>1.2684</v>
      </c>
      <c r="R22" s="0" t="n">
        <v>0</v>
      </c>
      <c r="S22" s="0" t="n">
        <v>0</v>
      </c>
      <c r="T22" s="0" t="n">
        <v>129</v>
      </c>
      <c r="U22" s="0" t="n">
        <v>10247.9</v>
      </c>
    </row>
    <row r="23" customFormat="false" ht="13.5" hidden="false" customHeight="false" outlineLevel="0" collapsed="false">
      <c r="A23" s="0" t="n">
        <v>23</v>
      </c>
      <c r="B23" s="0" t="s">
        <v>14</v>
      </c>
      <c r="C23" s="0" t="s">
        <v>1</v>
      </c>
      <c r="D23" s="0" t="n">
        <v>12</v>
      </c>
      <c r="E23" s="0" t="n">
        <v>0.1</v>
      </c>
      <c r="F23" s="0" t="n">
        <v>1.2684</v>
      </c>
      <c r="G23" s="0" t="n">
        <v>0</v>
      </c>
      <c r="H23" s="0" t="n">
        <v>0</v>
      </c>
      <c r="I23" s="0" t="n">
        <v>0</v>
      </c>
      <c r="J23" s="0" t="n">
        <v>9730.1</v>
      </c>
      <c r="L23" s="0" t="n">
        <v>23</v>
      </c>
      <c r="M23" s="0" t="s">
        <v>14</v>
      </c>
      <c r="N23" s="0" t="s">
        <v>2</v>
      </c>
      <c r="O23" s="0" t="n">
        <v>12</v>
      </c>
      <c r="P23" s="0" t="n">
        <v>0.1</v>
      </c>
      <c r="Q23" s="0" t="n">
        <v>1.2683</v>
      </c>
      <c r="R23" s="0" t="n">
        <v>0</v>
      </c>
      <c r="S23" s="0" t="n">
        <v>0</v>
      </c>
      <c r="T23" s="0" t="n">
        <v>0</v>
      </c>
      <c r="U23" s="0" t="n">
        <v>10247.9</v>
      </c>
    </row>
    <row r="24" customFormat="false" ht="13.5" hidden="false" customHeight="false" outlineLevel="0" collapsed="false">
      <c r="A24" s="0" t="n">
        <v>24</v>
      </c>
      <c r="B24" s="0" t="s">
        <v>15</v>
      </c>
      <c r="C24" s="0" t="s">
        <v>4</v>
      </c>
      <c r="D24" s="0" t="n">
        <v>12</v>
      </c>
      <c r="E24" s="0" t="n">
        <v>0.1</v>
      </c>
      <c r="F24" s="0" t="n">
        <v>1.26331</v>
      </c>
      <c r="G24" s="0" t="n">
        <v>0</v>
      </c>
      <c r="H24" s="0" t="n">
        <v>0</v>
      </c>
      <c r="I24" s="0" t="n">
        <v>-50.9</v>
      </c>
      <c r="J24" s="0" t="n">
        <v>9679.2</v>
      </c>
      <c r="L24" s="0" t="n">
        <v>24</v>
      </c>
      <c r="M24" s="0" t="s">
        <v>15</v>
      </c>
      <c r="N24" s="0" t="s">
        <v>4</v>
      </c>
      <c r="O24" s="0" t="n">
        <v>12</v>
      </c>
      <c r="P24" s="0" t="n">
        <v>0.1</v>
      </c>
      <c r="Q24" s="0" t="n">
        <v>1.26341</v>
      </c>
      <c r="R24" s="0" t="n">
        <v>0</v>
      </c>
      <c r="S24" s="0" t="n">
        <v>0</v>
      </c>
      <c r="T24" s="0" t="n">
        <v>48.9</v>
      </c>
      <c r="U24" s="0" t="n">
        <v>10296.8</v>
      </c>
    </row>
    <row r="25" customFormat="false" ht="13.5" hidden="false" customHeight="false" outlineLevel="0" collapsed="false">
      <c r="A25" s="0" t="n">
        <v>25</v>
      </c>
      <c r="B25" s="0" t="s">
        <v>15</v>
      </c>
      <c r="C25" s="0" t="s">
        <v>1</v>
      </c>
      <c r="D25" s="0" t="n">
        <v>13</v>
      </c>
      <c r="E25" s="0" t="n">
        <v>0.1</v>
      </c>
      <c r="F25" s="0" t="n">
        <v>1.26341</v>
      </c>
      <c r="G25" s="0" t="n">
        <v>0</v>
      </c>
      <c r="H25" s="0" t="n">
        <v>0</v>
      </c>
      <c r="I25" s="0" t="n">
        <v>0</v>
      </c>
      <c r="J25" s="0" t="n">
        <v>9679.2</v>
      </c>
      <c r="L25" s="0" t="n">
        <v>25</v>
      </c>
      <c r="M25" s="0" t="s">
        <v>15</v>
      </c>
      <c r="N25" s="0" t="s">
        <v>2</v>
      </c>
      <c r="O25" s="0" t="n">
        <v>13</v>
      </c>
      <c r="P25" s="0" t="n">
        <v>0.1</v>
      </c>
      <c r="Q25" s="0" t="n">
        <v>1.26331</v>
      </c>
      <c r="R25" s="0" t="n">
        <v>0</v>
      </c>
      <c r="S25" s="0" t="n">
        <v>0</v>
      </c>
      <c r="T25" s="0" t="n">
        <v>0</v>
      </c>
      <c r="U25" s="0" t="n">
        <v>10296.8</v>
      </c>
    </row>
    <row r="26" customFormat="false" ht="13.5" hidden="false" customHeight="false" outlineLevel="0" collapsed="false">
      <c r="A26" s="0" t="n">
        <v>26</v>
      </c>
      <c r="B26" s="0" t="s">
        <v>16</v>
      </c>
      <c r="C26" s="0" t="s">
        <v>4</v>
      </c>
      <c r="D26" s="0" t="n">
        <v>13</v>
      </c>
      <c r="E26" s="0" t="n">
        <v>0.1</v>
      </c>
      <c r="F26" s="0" t="n">
        <v>1.26658</v>
      </c>
      <c r="G26" s="0" t="n">
        <v>0</v>
      </c>
      <c r="H26" s="0" t="n">
        <v>0</v>
      </c>
      <c r="I26" s="0" t="n">
        <v>31.7</v>
      </c>
      <c r="J26" s="0" t="n">
        <v>9710.9</v>
      </c>
      <c r="L26" s="0" t="n">
        <v>26</v>
      </c>
      <c r="M26" s="0" t="s">
        <v>16</v>
      </c>
      <c r="N26" s="0" t="s">
        <v>4</v>
      </c>
      <c r="O26" s="0" t="n">
        <v>13</v>
      </c>
      <c r="P26" s="0" t="n">
        <v>0.1</v>
      </c>
      <c r="Q26" s="0" t="n">
        <v>1.26668</v>
      </c>
      <c r="R26" s="0" t="n">
        <v>0</v>
      </c>
      <c r="S26" s="0" t="n">
        <v>0</v>
      </c>
      <c r="T26" s="0" t="n">
        <v>-33.7</v>
      </c>
      <c r="U26" s="0" t="n">
        <v>10263.1</v>
      </c>
    </row>
    <row r="27" customFormat="false" ht="13.5" hidden="false" customHeight="false" outlineLevel="0" collapsed="false">
      <c r="A27" s="0" t="n">
        <v>27</v>
      </c>
      <c r="B27" s="0" t="s">
        <v>16</v>
      </c>
      <c r="C27" s="0" t="s">
        <v>1</v>
      </c>
      <c r="D27" s="0" t="n">
        <v>14</v>
      </c>
      <c r="E27" s="0" t="n">
        <v>0.1</v>
      </c>
      <c r="F27" s="0" t="n">
        <v>1.26668</v>
      </c>
      <c r="G27" s="0" t="n">
        <v>0</v>
      </c>
      <c r="H27" s="0" t="n">
        <v>0</v>
      </c>
      <c r="I27" s="0" t="n">
        <v>0</v>
      </c>
      <c r="J27" s="0" t="n">
        <v>9710.9</v>
      </c>
      <c r="L27" s="0" t="n">
        <v>27</v>
      </c>
      <c r="M27" s="0" t="s">
        <v>16</v>
      </c>
      <c r="N27" s="0" t="s">
        <v>2</v>
      </c>
      <c r="O27" s="0" t="n">
        <v>14</v>
      </c>
      <c r="P27" s="0" t="n">
        <v>0.1</v>
      </c>
      <c r="Q27" s="0" t="n">
        <v>1.26658</v>
      </c>
      <c r="R27" s="0" t="n">
        <v>0</v>
      </c>
      <c r="S27" s="0" t="n">
        <v>0</v>
      </c>
      <c r="T27" s="0" t="n">
        <v>0</v>
      </c>
      <c r="U27" s="0" t="n">
        <v>10263.1</v>
      </c>
    </row>
    <row r="28" customFormat="false" ht="13.5" hidden="false" customHeight="false" outlineLevel="0" collapsed="false">
      <c r="A28" s="0" t="n">
        <v>28</v>
      </c>
      <c r="B28" s="0" t="s">
        <v>17</v>
      </c>
      <c r="C28" s="0" t="s">
        <v>4</v>
      </c>
      <c r="D28" s="0" t="n">
        <v>14</v>
      </c>
      <c r="E28" s="0" t="n">
        <v>0.1</v>
      </c>
      <c r="F28" s="0" t="n">
        <v>1.27357</v>
      </c>
      <c r="G28" s="0" t="n">
        <v>0</v>
      </c>
      <c r="H28" s="0" t="n">
        <v>0</v>
      </c>
      <c r="I28" s="0" t="n">
        <v>68.9</v>
      </c>
      <c r="J28" s="0" t="n">
        <v>9779.8</v>
      </c>
      <c r="L28" s="0" t="n">
        <v>28</v>
      </c>
      <c r="M28" s="0" t="s">
        <v>17</v>
      </c>
      <c r="N28" s="0" t="s">
        <v>4</v>
      </c>
      <c r="O28" s="0" t="n">
        <v>14</v>
      </c>
      <c r="P28" s="0" t="n">
        <v>0.1</v>
      </c>
      <c r="Q28" s="0" t="n">
        <v>1.27367</v>
      </c>
      <c r="R28" s="0" t="n">
        <v>0</v>
      </c>
      <c r="S28" s="0" t="n">
        <v>0</v>
      </c>
      <c r="T28" s="0" t="n">
        <v>-70.9</v>
      </c>
      <c r="U28" s="0" t="n">
        <v>10192.2</v>
      </c>
    </row>
    <row r="29" customFormat="false" ht="13.5" hidden="false" customHeight="false" outlineLevel="0" collapsed="false">
      <c r="A29" s="0" t="n">
        <v>29</v>
      </c>
      <c r="B29" s="0" t="s">
        <v>17</v>
      </c>
      <c r="C29" s="0" t="s">
        <v>1</v>
      </c>
      <c r="D29" s="0" t="n">
        <v>15</v>
      </c>
      <c r="E29" s="0" t="n">
        <v>0.1</v>
      </c>
      <c r="F29" s="0" t="n">
        <v>1.27367</v>
      </c>
      <c r="G29" s="0" t="n">
        <v>0</v>
      </c>
      <c r="H29" s="0" t="n">
        <v>0</v>
      </c>
      <c r="I29" s="0" t="n">
        <v>0</v>
      </c>
      <c r="J29" s="0" t="n">
        <v>9779.8</v>
      </c>
      <c r="L29" s="0" t="n">
        <v>29</v>
      </c>
      <c r="M29" s="0" t="s">
        <v>17</v>
      </c>
      <c r="N29" s="0" t="s">
        <v>2</v>
      </c>
      <c r="O29" s="0" t="n">
        <v>15</v>
      </c>
      <c r="P29" s="0" t="n">
        <v>0.1</v>
      </c>
      <c r="Q29" s="0" t="n">
        <v>1.27357</v>
      </c>
      <c r="R29" s="0" t="n">
        <v>0</v>
      </c>
      <c r="S29" s="0" t="n">
        <v>0</v>
      </c>
      <c r="T29" s="0" t="n">
        <v>0</v>
      </c>
      <c r="U29" s="0" t="n">
        <v>10192.2</v>
      </c>
    </row>
    <row r="30" customFormat="false" ht="13.5" hidden="false" customHeight="false" outlineLevel="0" collapsed="false">
      <c r="A30" s="0" t="n">
        <v>30</v>
      </c>
      <c r="B30" s="0" t="s">
        <v>18</v>
      </c>
      <c r="C30" s="0" t="s">
        <v>4</v>
      </c>
      <c r="D30" s="0" t="n">
        <v>15</v>
      </c>
      <c r="E30" s="0" t="n">
        <v>0.1</v>
      </c>
      <c r="F30" s="0" t="n">
        <v>1.28623</v>
      </c>
      <c r="G30" s="0" t="n">
        <v>0</v>
      </c>
      <c r="H30" s="0" t="n">
        <v>0</v>
      </c>
      <c r="I30" s="0" t="n">
        <v>125.6</v>
      </c>
      <c r="J30" s="0" t="n">
        <v>9905.4</v>
      </c>
      <c r="L30" s="0" t="n">
        <v>30</v>
      </c>
      <c r="M30" s="0" t="s">
        <v>18</v>
      </c>
      <c r="N30" s="0" t="s">
        <v>4</v>
      </c>
      <c r="O30" s="0" t="n">
        <v>15</v>
      </c>
      <c r="P30" s="0" t="n">
        <v>0.1</v>
      </c>
      <c r="Q30" s="0" t="n">
        <v>1.28633</v>
      </c>
      <c r="R30" s="0" t="n">
        <v>0</v>
      </c>
      <c r="S30" s="0" t="n">
        <v>0</v>
      </c>
      <c r="T30" s="0" t="n">
        <v>-127.6</v>
      </c>
      <c r="U30" s="0" t="n">
        <v>10064.6</v>
      </c>
    </row>
    <row r="31" customFormat="false" ht="13.5" hidden="false" customHeight="false" outlineLevel="0" collapsed="false">
      <c r="A31" s="0" t="n">
        <v>31</v>
      </c>
      <c r="B31" s="0" t="s">
        <v>18</v>
      </c>
      <c r="C31" s="0" t="s">
        <v>1</v>
      </c>
      <c r="D31" s="0" t="n">
        <v>16</v>
      </c>
      <c r="E31" s="0" t="n">
        <v>0.1</v>
      </c>
      <c r="F31" s="0" t="n">
        <v>1.28633</v>
      </c>
      <c r="G31" s="0" t="n">
        <v>0</v>
      </c>
      <c r="H31" s="0" t="n">
        <v>0</v>
      </c>
      <c r="I31" s="0" t="n">
        <v>0</v>
      </c>
      <c r="J31" s="0" t="n">
        <v>9905.4</v>
      </c>
      <c r="L31" s="0" t="n">
        <v>31</v>
      </c>
      <c r="M31" s="0" t="s">
        <v>18</v>
      </c>
      <c r="N31" s="0" t="s">
        <v>2</v>
      </c>
      <c r="O31" s="0" t="n">
        <v>16</v>
      </c>
      <c r="P31" s="0" t="n">
        <v>0.1</v>
      </c>
      <c r="Q31" s="0" t="n">
        <v>1.28623</v>
      </c>
      <c r="R31" s="0" t="n">
        <v>0</v>
      </c>
      <c r="S31" s="0" t="n">
        <v>0</v>
      </c>
      <c r="T31" s="0" t="n">
        <v>0</v>
      </c>
      <c r="U31" s="0" t="n">
        <v>10064.6</v>
      </c>
    </row>
    <row r="32" customFormat="false" ht="13.5" hidden="false" customHeight="false" outlineLevel="0" collapsed="false">
      <c r="A32" s="0" t="n">
        <v>32</v>
      </c>
      <c r="B32" s="0" t="s">
        <v>19</v>
      </c>
      <c r="C32" s="0" t="s">
        <v>4</v>
      </c>
      <c r="D32" s="0" t="n">
        <v>16</v>
      </c>
      <c r="E32" s="0" t="n">
        <v>0.1</v>
      </c>
      <c r="F32" s="0" t="n">
        <v>1.29676</v>
      </c>
      <c r="G32" s="0" t="n">
        <v>0</v>
      </c>
      <c r="H32" s="0" t="n">
        <v>0</v>
      </c>
      <c r="I32" s="0" t="n">
        <v>104.3</v>
      </c>
      <c r="J32" s="0" t="n">
        <v>10009.7</v>
      </c>
      <c r="L32" s="0" t="n">
        <v>32</v>
      </c>
      <c r="M32" s="0" t="s">
        <v>19</v>
      </c>
      <c r="N32" s="0" t="s">
        <v>4</v>
      </c>
      <c r="O32" s="0" t="n">
        <v>16</v>
      </c>
      <c r="P32" s="0" t="n">
        <v>0.1</v>
      </c>
      <c r="Q32" s="0" t="n">
        <v>1.29686</v>
      </c>
      <c r="R32" s="0" t="n">
        <v>0</v>
      </c>
      <c r="S32" s="0" t="n">
        <v>0</v>
      </c>
      <c r="T32" s="0" t="n">
        <v>-106.3</v>
      </c>
      <c r="U32" s="0" t="n">
        <v>9958.3</v>
      </c>
    </row>
    <row r="33" customFormat="false" ht="13.5" hidden="false" customHeight="false" outlineLevel="0" collapsed="false">
      <c r="A33" s="0" t="n">
        <v>33</v>
      </c>
      <c r="B33" s="0" t="s">
        <v>19</v>
      </c>
      <c r="C33" s="0" t="s">
        <v>1</v>
      </c>
      <c r="D33" s="0" t="n">
        <v>17</v>
      </c>
      <c r="E33" s="0" t="n">
        <v>0.1</v>
      </c>
      <c r="F33" s="0" t="n">
        <v>1.29686</v>
      </c>
      <c r="G33" s="0" t="n">
        <v>0</v>
      </c>
      <c r="H33" s="0" t="n">
        <v>0</v>
      </c>
      <c r="I33" s="0" t="n">
        <v>0</v>
      </c>
      <c r="J33" s="0" t="n">
        <v>10009.7</v>
      </c>
      <c r="L33" s="0" t="n">
        <v>33</v>
      </c>
      <c r="M33" s="0" t="s">
        <v>19</v>
      </c>
      <c r="N33" s="0" t="s">
        <v>2</v>
      </c>
      <c r="O33" s="0" t="n">
        <v>17</v>
      </c>
      <c r="P33" s="0" t="n">
        <v>0.1</v>
      </c>
      <c r="Q33" s="0" t="n">
        <v>1.29676</v>
      </c>
      <c r="R33" s="0" t="n">
        <v>0</v>
      </c>
      <c r="S33" s="0" t="n">
        <v>0</v>
      </c>
      <c r="T33" s="0" t="n">
        <v>0</v>
      </c>
      <c r="U33" s="0" t="n">
        <v>9958.3</v>
      </c>
    </row>
    <row r="34" customFormat="false" ht="13.5" hidden="false" customHeight="false" outlineLevel="0" collapsed="false">
      <c r="A34" s="0" t="n">
        <v>34</v>
      </c>
      <c r="B34" s="0" t="s">
        <v>20</v>
      </c>
      <c r="C34" s="0" t="s">
        <v>4</v>
      </c>
      <c r="D34" s="0" t="n">
        <v>17</v>
      </c>
      <c r="E34" s="0" t="n">
        <v>0.1</v>
      </c>
      <c r="F34" s="0" t="n">
        <v>1.29328</v>
      </c>
      <c r="G34" s="0" t="n">
        <v>0</v>
      </c>
      <c r="H34" s="0" t="n">
        <v>0</v>
      </c>
      <c r="I34" s="0" t="n">
        <v>-35.8</v>
      </c>
      <c r="J34" s="0" t="n">
        <v>9973.9</v>
      </c>
      <c r="L34" s="0" t="n">
        <v>34</v>
      </c>
      <c r="M34" s="0" t="s">
        <v>20</v>
      </c>
      <c r="N34" s="0" t="s">
        <v>4</v>
      </c>
      <c r="O34" s="0" t="n">
        <v>17</v>
      </c>
      <c r="P34" s="0" t="n">
        <v>0.1</v>
      </c>
      <c r="Q34" s="0" t="n">
        <v>1.29338</v>
      </c>
      <c r="R34" s="0" t="n">
        <v>0</v>
      </c>
      <c r="S34" s="0" t="n">
        <v>0</v>
      </c>
      <c r="T34" s="0" t="n">
        <v>33.8</v>
      </c>
      <c r="U34" s="0" t="n">
        <v>9992.1</v>
      </c>
    </row>
    <row r="35" customFormat="false" ht="13.5" hidden="false" customHeight="false" outlineLevel="0" collapsed="false">
      <c r="A35" s="0" t="n">
        <v>35</v>
      </c>
      <c r="B35" s="0" t="s">
        <v>20</v>
      </c>
      <c r="C35" s="0" t="s">
        <v>1</v>
      </c>
      <c r="D35" s="0" t="n">
        <v>18</v>
      </c>
      <c r="E35" s="0" t="n">
        <v>0.1</v>
      </c>
      <c r="F35" s="0" t="n">
        <v>1.29338</v>
      </c>
      <c r="G35" s="0" t="n">
        <v>0</v>
      </c>
      <c r="H35" s="0" t="n">
        <v>0</v>
      </c>
      <c r="I35" s="0" t="n">
        <v>0</v>
      </c>
      <c r="J35" s="0" t="n">
        <v>9973.9</v>
      </c>
      <c r="L35" s="0" t="n">
        <v>35</v>
      </c>
      <c r="M35" s="0" t="s">
        <v>20</v>
      </c>
      <c r="N35" s="0" t="s">
        <v>2</v>
      </c>
      <c r="O35" s="0" t="n">
        <v>18</v>
      </c>
      <c r="P35" s="0" t="n">
        <v>0.1</v>
      </c>
      <c r="Q35" s="0" t="n">
        <v>1.29328</v>
      </c>
      <c r="R35" s="0" t="n">
        <v>0</v>
      </c>
      <c r="S35" s="0" t="n">
        <v>0</v>
      </c>
      <c r="T35" s="0" t="n">
        <v>0</v>
      </c>
      <c r="U35" s="0" t="n">
        <v>9992.1</v>
      </c>
    </row>
    <row r="36" customFormat="false" ht="13.5" hidden="false" customHeight="false" outlineLevel="0" collapsed="false">
      <c r="A36" s="0" t="n">
        <v>36</v>
      </c>
      <c r="B36" s="0" t="s">
        <v>21</v>
      </c>
      <c r="C36" s="0" t="s">
        <v>4</v>
      </c>
      <c r="D36" s="0" t="n">
        <v>18</v>
      </c>
      <c r="E36" s="0" t="n">
        <v>0.1</v>
      </c>
      <c r="F36" s="0" t="n">
        <v>1.2877</v>
      </c>
      <c r="G36" s="0" t="n">
        <v>0</v>
      </c>
      <c r="H36" s="0" t="n">
        <v>0</v>
      </c>
      <c r="I36" s="0" t="n">
        <v>-56.8</v>
      </c>
      <c r="J36" s="0" t="n">
        <v>9917.1</v>
      </c>
      <c r="L36" s="0" t="n">
        <v>36</v>
      </c>
      <c r="M36" s="0" t="s">
        <v>21</v>
      </c>
      <c r="N36" s="0" t="s">
        <v>4</v>
      </c>
      <c r="O36" s="0" t="n">
        <v>18</v>
      </c>
      <c r="P36" s="0" t="n">
        <v>0.1</v>
      </c>
      <c r="Q36" s="0" t="n">
        <v>1.2878</v>
      </c>
      <c r="R36" s="0" t="n">
        <v>0</v>
      </c>
      <c r="S36" s="0" t="n">
        <v>0</v>
      </c>
      <c r="T36" s="0" t="n">
        <v>54.8</v>
      </c>
      <c r="U36" s="0" t="n">
        <v>10046.9</v>
      </c>
    </row>
    <row r="37" customFormat="false" ht="13.5" hidden="false" customHeight="false" outlineLevel="0" collapsed="false">
      <c r="A37" s="0" t="n">
        <v>37</v>
      </c>
      <c r="B37" s="0" t="s">
        <v>21</v>
      </c>
      <c r="C37" s="0" t="s">
        <v>1</v>
      </c>
      <c r="D37" s="0" t="n">
        <v>19</v>
      </c>
      <c r="E37" s="0" t="n">
        <v>0.1</v>
      </c>
      <c r="F37" s="0" t="n">
        <v>1.2878</v>
      </c>
      <c r="G37" s="0" t="n">
        <v>0</v>
      </c>
      <c r="H37" s="0" t="n">
        <v>0</v>
      </c>
      <c r="I37" s="0" t="n">
        <v>0</v>
      </c>
      <c r="J37" s="0" t="n">
        <v>9917.1</v>
      </c>
      <c r="L37" s="0" t="n">
        <v>37</v>
      </c>
      <c r="M37" s="0" t="s">
        <v>21</v>
      </c>
      <c r="N37" s="0" t="s">
        <v>2</v>
      </c>
      <c r="O37" s="0" t="n">
        <v>19</v>
      </c>
      <c r="P37" s="0" t="n">
        <v>0.1</v>
      </c>
      <c r="Q37" s="0" t="n">
        <v>1.2877</v>
      </c>
      <c r="R37" s="0" t="n">
        <v>0</v>
      </c>
      <c r="S37" s="0" t="n">
        <v>0</v>
      </c>
      <c r="T37" s="0" t="n">
        <v>0</v>
      </c>
      <c r="U37" s="0" t="n">
        <v>10046.9</v>
      </c>
    </row>
    <row r="38" customFormat="false" ht="13.5" hidden="false" customHeight="false" outlineLevel="0" collapsed="false">
      <c r="A38" s="0" t="n">
        <v>38</v>
      </c>
      <c r="B38" s="0" t="s">
        <v>22</v>
      </c>
      <c r="C38" s="0" t="s">
        <v>4</v>
      </c>
      <c r="D38" s="0" t="n">
        <v>19</v>
      </c>
      <c r="E38" s="0" t="n">
        <v>0.1</v>
      </c>
      <c r="F38" s="0" t="n">
        <v>1.30119</v>
      </c>
      <c r="G38" s="0" t="n">
        <v>0</v>
      </c>
      <c r="H38" s="0" t="n">
        <v>0</v>
      </c>
      <c r="I38" s="0" t="n">
        <v>133.9</v>
      </c>
      <c r="J38" s="0" t="n">
        <v>10051</v>
      </c>
      <c r="L38" s="0" t="n">
        <v>38</v>
      </c>
      <c r="M38" s="0" t="s">
        <v>22</v>
      </c>
      <c r="N38" s="0" t="s">
        <v>4</v>
      </c>
      <c r="O38" s="0" t="n">
        <v>19</v>
      </c>
      <c r="P38" s="0" t="n">
        <v>0.1</v>
      </c>
      <c r="Q38" s="0" t="n">
        <v>1.30129</v>
      </c>
      <c r="R38" s="0" t="n">
        <v>0</v>
      </c>
      <c r="S38" s="0" t="n">
        <v>0</v>
      </c>
      <c r="T38" s="0" t="n">
        <v>-135.9</v>
      </c>
      <c r="U38" s="0" t="n">
        <v>9911</v>
      </c>
    </row>
    <row r="39" customFormat="false" ht="13.5" hidden="false" customHeight="false" outlineLevel="0" collapsed="false">
      <c r="A39" s="0" t="n">
        <v>39</v>
      </c>
      <c r="B39" s="0" t="s">
        <v>22</v>
      </c>
      <c r="C39" s="0" t="s">
        <v>1</v>
      </c>
      <c r="D39" s="0" t="n">
        <v>20</v>
      </c>
      <c r="E39" s="0" t="n">
        <v>0.1</v>
      </c>
      <c r="F39" s="0" t="n">
        <v>1.30129</v>
      </c>
      <c r="G39" s="0" t="n">
        <v>0</v>
      </c>
      <c r="H39" s="0" t="n">
        <v>0</v>
      </c>
      <c r="I39" s="0" t="n">
        <v>0</v>
      </c>
      <c r="J39" s="0" t="n">
        <v>10051</v>
      </c>
      <c r="L39" s="0" t="n">
        <v>39</v>
      </c>
      <c r="M39" s="0" t="s">
        <v>22</v>
      </c>
      <c r="N39" s="0" t="s">
        <v>2</v>
      </c>
      <c r="O39" s="0" t="n">
        <v>20</v>
      </c>
      <c r="P39" s="0" t="n">
        <v>0.1</v>
      </c>
      <c r="Q39" s="0" t="n">
        <v>1.30119</v>
      </c>
      <c r="R39" s="0" t="n">
        <v>0</v>
      </c>
      <c r="S39" s="0" t="n">
        <v>0</v>
      </c>
      <c r="T39" s="0" t="n">
        <v>0</v>
      </c>
      <c r="U39" s="0" t="n">
        <v>9911</v>
      </c>
    </row>
    <row r="40" customFormat="false" ht="13.5" hidden="false" customHeight="false" outlineLevel="0" collapsed="false">
      <c r="A40" s="0" t="n">
        <v>40</v>
      </c>
      <c r="B40" s="0" t="s">
        <v>23</v>
      </c>
      <c r="C40" s="0" t="s">
        <v>4</v>
      </c>
      <c r="D40" s="0" t="n">
        <v>20</v>
      </c>
      <c r="E40" s="0" t="n">
        <v>0.1</v>
      </c>
      <c r="F40" s="0" t="n">
        <v>1.30349</v>
      </c>
      <c r="G40" s="0" t="n">
        <v>0</v>
      </c>
      <c r="H40" s="0" t="n">
        <v>0</v>
      </c>
      <c r="I40" s="0" t="n">
        <v>22</v>
      </c>
      <c r="J40" s="0" t="n">
        <v>10073</v>
      </c>
      <c r="L40" s="0" t="n">
        <v>40</v>
      </c>
      <c r="M40" s="0" t="s">
        <v>23</v>
      </c>
      <c r="N40" s="0" t="s">
        <v>4</v>
      </c>
      <c r="O40" s="0" t="n">
        <v>20</v>
      </c>
      <c r="P40" s="0" t="n">
        <v>0.1</v>
      </c>
      <c r="Q40" s="0" t="n">
        <v>1.30359</v>
      </c>
      <c r="R40" s="0" t="n">
        <v>0</v>
      </c>
      <c r="S40" s="0" t="n">
        <v>0</v>
      </c>
      <c r="T40" s="0" t="n">
        <v>-24</v>
      </c>
      <c r="U40" s="0" t="n">
        <v>9887</v>
      </c>
    </row>
    <row r="41" customFormat="false" ht="13.5" hidden="false" customHeight="false" outlineLevel="0" collapsed="false">
      <c r="A41" s="0" t="n">
        <v>41</v>
      </c>
      <c r="B41" s="0" t="s">
        <v>23</v>
      </c>
      <c r="C41" s="0" t="s">
        <v>1</v>
      </c>
      <c r="D41" s="0" t="n">
        <v>21</v>
      </c>
      <c r="E41" s="0" t="n">
        <v>0.1</v>
      </c>
      <c r="F41" s="0" t="n">
        <v>1.30359</v>
      </c>
      <c r="G41" s="0" t="n">
        <v>0</v>
      </c>
      <c r="H41" s="0" t="n">
        <v>0</v>
      </c>
      <c r="I41" s="0" t="n">
        <v>0</v>
      </c>
      <c r="J41" s="0" t="n">
        <v>10073</v>
      </c>
      <c r="L41" s="0" t="n">
        <v>41</v>
      </c>
      <c r="M41" s="0" t="s">
        <v>23</v>
      </c>
      <c r="N41" s="0" t="s">
        <v>2</v>
      </c>
      <c r="O41" s="0" t="n">
        <v>21</v>
      </c>
      <c r="P41" s="0" t="n">
        <v>0.1</v>
      </c>
      <c r="Q41" s="0" t="n">
        <v>1.30349</v>
      </c>
      <c r="R41" s="0" t="n">
        <v>0</v>
      </c>
      <c r="S41" s="0" t="n">
        <v>0</v>
      </c>
      <c r="T41" s="0" t="n">
        <v>0</v>
      </c>
      <c r="U41" s="0" t="n">
        <v>9887</v>
      </c>
    </row>
    <row r="42" customFormat="false" ht="13.5" hidden="false" customHeight="false" outlineLevel="0" collapsed="false">
      <c r="A42" s="0" t="n">
        <v>42</v>
      </c>
      <c r="B42" s="0" t="s">
        <v>24</v>
      </c>
      <c r="C42" s="0" t="s">
        <v>4</v>
      </c>
      <c r="D42" s="0" t="n">
        <v>21</v>
      </c>
      <c r="E42" s="0" t="n">
        <v>0.1</v>
      </c>
      <c r="F42" s="0" t="n">
        <v>1.31057</v>
      </c>
      <c r="G42" s="0" t="n">
        <v>0</v>
      </c>
      <c r="H42" s="0" t="n">
        <v>0</v>
      </c>
      <c r="I42" s="0" t="n">
        <v>69.8</v>
      </c>
      <c r="J42" s="0" t="n">
        <v>10142.8</v>
      </c>
      <c r="L42" s="0" t="n">
        <v>42</v>
      </c>
      <c r="M42" s="0" t="s">
        <v>24</v>
      </c>
      <c r="N42" s="0" t="s">
        <v>4</v>
      </c>
      <c r="O42" s="0" t="n">
        <v>21</v>
      </c>
      <c r="P42" s="0" t="n">
        <v>0.1</v>
      </c>
      <c r="Q42" s="0" t="n">
        <v>1.31067</v>
      </c>
      <c r="R42" s="0" t="n">
        <v>0</v>
      </c>
      <c r="S42" s="0" t="n">
        <v>0</v>
      </c>
      <c r="T42" s="0" t="n">
        <v>-71.8</v>
      </c>
      <c r="U42" s="0" t="n">
        <v>9815.2</v>
      </c>
    </row>
    <row r="43" customFormat="false" ht="13.5" hidden="false" customHeight="false" outlineLevel="0" collapsed="false">
      <c r="A43" s="0" t="n">
        <v>43</v>
      </c>
      <c r="B43" s="0" t="s">
        <v>24</v>
      </c>
      <c r="C43" s="0" t="s">
        <v>1</v>
      </c>
      <c r="D43" s="0" t="n">
        <v>22</v>
      </c>
      <c r="E43" s="0" t="n">
        <v>0.1</v>
      </c>
      <c r="F43" s="0" t="n">
        <v>1.31067</v>
      </c>
      <c r="G43" s="0" t="n">
        <v>0</v>
      </c>
      <c r="H43" s="0" t="n">
        <v>0</v>
      </c>
      <c r="I43" s="0" t="n">
        <v>0</v>
      </c>
      <c r="J43" s="0" t="n">
        <v>10142.8</v>
      </c>
      <c r="L43" s="0" t="n">
        <v>43</v>
      </c>
      <c r="M43" s="0" t="s">
        <v>24</v>
      </c>
      <c r="N43" s="0" t="s">
        <v>2</v>
      </c>
      <c r="O43" s="0" t="n">
        <v>22</v>
      </c>
      <c r="P43" s="0" t="n">
        <v>0.1</v>
      </c>
      <c r="Q43" s="0" t="n">
        <v>1.31057</v>
      </c>
      <c r="R43" s="0" t="n">
        <v>0</v>
      </c>
      <c r="S43" s="0" t="n">
        <v>0</v>
      </c>
      <c r="T43" s="0" t="n">
        <v>0</v>
      </c>
      <c r="U43" s="0" t="n">
        <v>9815.2</v>
      </c>
    </row>
    <row r="44" customFormat="false" ht="13.5" hidden="false" customHeight="false" outlineLevel="0" collapsed="false">
      <c r="A44" s="0" t="n">
        <v>44</v>
      </c>
      <c r="B44" s="0" t="s">
        <v>25</v>
      </c>
      <c r="C44" s="0" t="s">
        <v>4</v>
      </c>
      <c r="D44" s="0" t="n">
        <v>22</v>
      </c>
      <c r="E44" s="0" t="n">
        <v>0.1</v>
      </c>
      <c r="F44" s="0" t="n">
        <v>1.31081</v>
      </c>
      <c r="G44" s="0" t="n">
        <v>0</v>
      </c>
      <c r="H44" s="0" t="n">
        <v>0</v>
      </c>
      <c r="I44" s="0" t="n">
        <v>1.4</v>
      </c>
      <c r="J44" s="0" t="n">
        <v>10144.2</v>
      </c>
      <c r="L44" s="0" t="n">
        <v>44</v>
      </c>
      <c r="M44" s="0" t="s">
        <v>25</v>
      </c>
      <c r="N44" s="0" t="s">
        <v>4</v>
      </c>
      <c r="O44" s="0" t="n">
        <v>22</v>
      </c>
      <c r="P44" s="0" t="n">
        <v>0.1</v>
      </c>
      <c r="Q44" s="0" t="n">
        <v>1.31091</v>
      </c>
      <c r="R44" s="0" t="n">
        <v>0</v>
      </c>
      <c r="S44" s="0" t="n">
        <v>0</v>
      </c>
      <c r="T44" s="0" t="n">
        <v>-3.4</v>
      </c>
      <c r="U44" s="0" t="n">
        <v>9811.8</v>
      </c>
    </row>
    <row r="45" customFormat="false" ht="13.5" hidden="false" customHeight="false" outlineLevel="0" collapsed="false">
      <c r="A45" s="0" t="n">
        <v>45</v>
      </c>
      <c r="B45" s="0" t="s">
        <v>25</v>
      </c>
      <c r="C45" s="0" t="s">
        <v>1</v>
      </c>
      <c r="D45" s="0" t="n">
        <v>23</v>
      </c>
      <c r="E45" s="0" t="n">
        <v>0.1</v>
      </c>
      <c r="F45" s="0" t="n">
        <v>1.31091</v>
      </c>
      <c r="G45" s="0" t="n">
        <v>0</v>
      </c>
      <c r="H45" s="0" t="n">
        <v>0</v>
      </c>
      <c r="I45" s="0" t="n">
        <v>0</v>
      </c>
      <c r="J45" s="0" t="n">
        <v>10144.2</v>
      </c>
      <c r="L45" s="0" t="n">
        <v>45</v>
      </c>
      <c r="M45" s="0" t="s">
        <v>25</v>
      </c>
      <c r="N45" s="0" t="s">
        <v>2</v>
      </c>
      <c r="O45" s="0" t="n">
        <v>23</v>
      </c>
      <c r="P45" s="0" t="n">
        <v>0.1</v>
      </c>
      <c r="Q45" s="0" t="n">
        <v>1.31081</v>
      </c>
      <c r="R45" s="0" t="n">
        <v>0</v>
      </c>
      <c r="S45" s="0" t="n">
        <v>0</v>
      </c>
      <c r="T45" s="0" t="n">
        <v>0</v>
      </c>
      <c r="U45" s="0" t="n">
        <v>9811.8</v>
      </c>
    </row>
    <row r="46" customFormat="false" ht="13.5" hidden="false" customHeight="false" outlineLevel="0" collapsed="false">
      <c r="A46" s="0" t="n">
        <v>46</v>
      </c>
      <c r="B46" s="0" t="s">
        <v>26</v>
      </c>
      <c r="C46" s="0" t="s">
        <v>4</v>
      </c>
      <c r="D46" s="0" t="n">
        <v>23</v>
      </c>
      <c r="E46" s="0" t="n">
        <v>0.1</v>
      </c>
      <c r="F46" s="0" t="n">
        <v>1.3218</v>
      </c>
      <c r="G46" s="0" t="n">
        <v>0</v>
      </c>
      <c r="H46" s="0" t="n">
        <v>0</v>
      </c>
      <c r="I46" s="0" t="n">
        <v>108.9</v>
      </c>
      <c r="J46" s="0" t="n">
        <v>10253.1</v>
      </c>
      <c r="L46" s="0" t="n">
        <v>46</v>
      </c>
      <c r="M46" s="0" t="s">
        <v>26</v>
      </c>
      <c r="N46" s="0" t="s">
        <v>4</v>
      </c>
      <c r="O46" s="0" t="n">
        <v>23</v>
      </c>
      <c r="P46" s="0" t="n">
        <v>0.1</v>
      </c>
      <c r="Q46" s="0" t="n">
        <v>1.3219</v>
      </c>
      <c r="R46" s="0" t="n">
        <v>0</v>
      </c>
      <c r="S46" s="0" t="n">
        <v>0</v>
      </c>
      <c r="T46" s="0" t="n">
        <v>-110.9</v>
      </c>
      <c r="U46" s="0" t="n">
        <v>9700.9</v>
      </c>
    </row>
    <row r="47" customFormat="false" ht="13.5" hidden="false" customHeight="false" outlineLevel="0" collapsed="false">
      <c r="A47" s="0" t="n">
        <v>47</v>
      </c>
      <c r="B47" s="0" t="s">
        <v>26</v>
      </c>
      <c r="C47" s="0" t="s">
        <v>1</v>
      </c>
      <c r="D47" s="0" t="n">
        <v>24</v>
      </c>
      <c r="E47" s="0" t="n">
        <v>0.1</v>
      </c>
      <c r="F47" s="0" t="n">
        <v>1.3219</v>
      </c>
      <c r="G47" s="0" t="n">
        <v>0</v>
      </c>
      <c r="H47" s="0" t="n">
        <v>0</v>
      </c>
      <c r="I47" s="0" t="n">
        <v>0</v>
      </c>
      <c r="J47" s="0" t="n">
        <v>10253.1</v>
      </c>
      <c r="L47" s="0" t="n">
        <v>47</v>
      </c>
      <c r="M47" s="0" t="s">
        <v>26</v>
      </c>
      <c r="N47" s="0" t="s">
        <v>2</v>
      </c>
      <c r="O47" s="0" t="n">
        <v>24</v>
      </c>
      <c r="P47" s="0" t="n">
        <v>0.1</v>
      </c>
      <c r="Q47" s="0" t="n">
        <v>1.3218</v>
      </c>
      <c r="R47" s="0" t="n">
        <v>0</v>
      </c>
      <c r="S47" s="0" t="n">
        <v>0</v>
      </c>
      <c r="T47" s="0" t="n">
        <v>0</v>
      </c>
      <c r="U47" s="0" t="n">
        <v>9700.9</v>
      </c>
    </row>
    <row r="48" customFormat="false" ht="13.5" hidden="false" customHeight="false" outlineLevel="0" collapsed="false">
      <c r="A48" s="0" t="n">
        <v>48</v>
      </c>
      <c r="B48" s="0" t="s">
        <v>27</v>
      </c>
      <c r="C48" s="0" t="s">
        <v>4</v>
      </c>
      <c r="D48" s="0" t="n">
        <v>24</v>
      </c>
      <c r="E48" s="0" t="n">
        <v>0.1</v>
      </c>
      <c r="F48" s="0" t="n">
        <v>1.32212</v>
      </c>
      <c r="G48" s="0" t="n">
        <v>0</v>
      </c>
      <c r="H48" s="0" t="n">
        <v>0</v>
      </c>
      <c r="I48" s="0" t="n">
        <v>2.2</v>
      </c>
      <c r="J48" s="0" t="n">
        <v>10255.3</v>
      </c>
      <c r="L48" s="0" t="n">
        <v>48</v>
      </c>
      <c r="M48" s="0" t="s">
        <v>27</v>
      </c>
      <c r="N48" s="0" t="s">
        <v>4</v>
      </c>
      <c r="O48" s="0" t="n">
        <v>24</v>
      </c>
      <c r="P48" s="0" t="n">
        <v>0.1</v>
      </c>
      <c r="Q48" s="0" t="n">
        <v>1.32222</v>
      </c>
      <c r="R48" s="0" t="n">
        <v>0</v>
      </c>
      <c r="S48" s="0" t="n">
        <v>0</v>
      </c>
      <c r="T48" s="0" t="n">
        <v>-4.2</v>
      </c>
      <c r="U48" s="0" t="n">
        <v>9696.7</v>
      </c>
    </row>
    <row r="49" customFormat="false" ht="13.5" hidden="false" customHeight="false" outlineLevel="0" collapsed="false">
      <c r="A49" s="0" t="n">
        <v>49</v>
      </c>
      <c r="B49" s="0" t="s">
        <v>27</v>
      </c>
      <c r="C49" s="0" t="s">
        <v>1</v>
      </c>
      <c r="D49" s="0" t="n">
        <v>25</v>
      </c>
      <c r="E49" s="0" t="n">
        <v>0.1</v>
      </c>
      <c r="F49" s="0" t="n">
        <v>1.32222</v>
      </c>
      <c r="G49" s="0" t="n">
        <v>0</v>
      </c>
      <c r="H49" s="0" t="n">
        <v>0</v>
      </c>
      <c r="I49" s="0" t="n">
        <v>0</v>
      </c>
      <c r="J49" s="0" t="n">
        <v>10255.3</v>
      </c>
      <c r="L49" s="0" t="n">
        <v>49</v>
      </c>
      <c r="M49" s="0" t="s">
        <v>27</v>
      </c>
      <c r="N49" s="0" t="s">
        <v>2</v>
      </c>
      <c r="O49" s="0" t="n">
        <v>25</v>
      </c>
      <c r="P49" s="0" t="n">
        <v>0.1</v>
      </c>
      <c r="Q49" s="0" t="n">
        <v>1.32212</v>
      </c>
      <c r="R49" s="0" t="n">
        <v>0</v>
      </c>
      <c r="S49" s="0" t="n">
        <v>0</v>
      </c>
      <c r="T49" s="0" t="n">
        <v>0</v>
      </c>
      <c r="U49" s="0" t="n">
        <v>9696.7</v>
      </c>
    </row>
    <row r="50" customFormat="false" ht="13.5" hidden="false" customHeight="false" outlineLevel="0" collapsed="false">
      <c r="A50" s="0" t="n">
        <v>50</v>
      </c>
      <c r="B50" s="0" t="s">
        <v>28</v>
      </c>
      <c r="C50" s="0" t="s">
        <v>4</v>
      </c>
      <c r="D50" s="0" t="n">
        <v>25</v>
      </c>
      <c r="E50" s="0" t="n">
        <v>0.1</v>
      </c>
      <c r="F50" s="0" t="n">
        <v>1.31423</v>
      </c>
      <c r="G50" s="0" t="n">
        <v>0</v>
      </c>
      <c r="H50" s="0" t="n">
        <v>0</v>
      </c>
      <c r="I50" s="0" t="n">
        <v>-79.9</v>
      </c>
      <c r="J50" s="0" t="n">
        <v>10175.4</v>
      </c>
      <c r="L50" s="0" t="n">
        <v>50</v>
      </c>
      <c r="M50" s="0" t="s">
        <v>28</v>
      </c>
      <c r="N50" s="0" t="s">
        <v>4</v>
      </c>
      <c r="O50" s="0" t="n">
        <v>25</v>
      </c>
      <c r="P50" s="0" t="n">
        <v>0.1</v>
      </c>
      <c r="Q50" s="0" t="n">
        <v>1.31433</v>
      </c>
      <c r="R50" s="0" t="n">
        <v>0</v>
      </c>
      <c r="S50" s="0" t="n">
        <v>0</v>
      </c>
      <c r="T50" s="0" t="n">
        <v>77.9</v>
      </c>
      <c r="U50" s="0" t="n">
        <v>9774.6</v>
      </c>
    </row>
    <row r="51" customFormat="false" ht="13.5" hidden="false" customHeight="false" outlineLevel="0" collapsed="false">
      <c r="A51" s="0" t="n">
        <v>51</v>
      </c>
      <c r="B51" s="0" t="s">
        <v>28</v>
      </c>
      <c r="C51" s="0" t="s">
        <v>1</v>
      </c>
      <c r="D51" s="0" t="n">
        <v>26</v>
      </c>
      <c r="E51" s="0" t="n">
        <v>0.1</v>
      </c>
      <c r="F51" s="0" t="n">
        <v>1.31433</v>
      </c>
      <c r="G51" s="0" t="n">
        <v>0</v>
      </c>
      <c r="H51" s="0" t="n">
        <v>0</v>
      </c>
      <c r="I51" s="0" t="n">
        <v>0</v>
      </c>
      <c r="J51" s="0" t="n">
        <v>10175.4</v>
      </c>
      <c r="L51" s="0" t="n">
        <v>51</v>
      </c>
      <c r="M51" s="0" t="s">
        <v>28</v>
      </c>
      <c r="N51" s="0" t="s">
        <v>2</v>
      </c>
      <c r="O51" s="0" t="n">
        <v>26</v>
      </c>
      <c r="P51" s="0" t="n">
        <v>0.1</v>
      </c>
      <c r="Q51" s="0" t="n">
        <v>1.31423</v>
      </c>
      <c r="R51" s="0" t="n">
        <v>0</v>
      </c>
      <c r="S51" s="0" t="n">
        <v>0</v>
      </c>
      <c r="T51" s="0" t="n">
        <v>0</v>
      </c>
      <c r="U51" s="0" t="n">
        <v>9774.6</v>
      </c>
    </row>
    <row r="52" customFormat="false" ht="13.5" hidden="false" customHeight="false" outlineLevel="0" collapsed="false">
      <c r="A52" s="0" t="n">
        <v>52</v>
      </c>
      <c r="B52" s="0" t="s">
        <v>29</v>
      </c>
      <c r="C52" s="0" t="s">
        <v>4</v>
      </c>
      <c r="D52" s="0" t="n">
        <v>26</v>
      </c>
      <c r="E52" s="0" t="n">
        <v>0.1</v>
      </c>
      <c r="F52" s="0" t="n">
        <v>1.30827</v>
      </c>
      <c r="G52" s="0" t="n">
        <v>0</v>
      </c>
      <c r="H52" s="0" t="n">
        <v>0</v>
      </c>
      <c r="I52" s="0" t="n">
        <v>-60.6</v>
      </c>
      <c r="J52" s="0" t="n">
        <v>10114.8</v>
      </c>
      <c r="L52" s="0" t="n">
        <v>52</v>
      </c>
      <c r="M52" s="0" t="s">
        <v>29</v>
      </c>
      <c r="N52" s="0" t="s">
        <v>4</v>
      </c>
      <c r="O52" s="0" t="n">
        <v>26</v>
      </c>
      <c r="P52" s="0" t="n">
        <v>0.1</v>
      </c>
      <c r="Q52" s="0" t="n">
        <v>1.30837</v>
      </c>
      <c r="R52" s="0" t="n">
        <v>0</v>
      </c>
      <c r="S52" s="0" t="n">
        <v>0</v>
      </c>
      <c r="T52" s="0" t="n">
        <v>58.6</v>
      </c>
      <c r="U52" s="0" t="n">
        <v>9833.2</v>
      </c>
    </row>
    <row r="53" customFormat="false" ht="13.5" hidden="false" customHeight="false" outlineLevel="0" collapsed="false">
      <c r="A53" s="0" t="n">
        <v>53</v>
      </c>
      <c r="B53" s="0" t="s">
        <v>29</v>
      </c>
      <c r="C53" s="0" t="s">
        <v>1</v>
      </c>
      <c r="D53" s="0" t="n">
        <v>27</v>
      </c>
      <c r="E53" s="0" t="n">
        <v>0.1</v>
      </c>
      <c r="F53" s="0" t="n">
        <v>1.30837</v>
      </c>
      <c r="G53" s="0" t="n">
        <v>0</v>
      </c>
      <c r="H53" s="0" t="n">
        <v>0</v>
      </c>
      <c r="I53" s="0" t="n">
        <v>0</v>
      </c>
      <c r="J53" s="0" t="n">
        <v>10114.8</v>
      </c>
      <c r="L53" s="0" t="n">
        <v>53</v>
      </c>
      <c r="M53" s="0" t="s">
        <v>29</v>
      </c>
      <c r="N53" s="0" t="s">
        <v>2</v>
      </c>
      <c r="O53" s="0" t="n">
        <v>27</v>
      </c>
      <c r="P53" s="0" t="n">
        <v>0.1</v>
      </c>
      <c r="Q53" s="0" t="n">
        <v>1.30827</v>
      </c>
      <c r="R53" s="0" t="n">
        <v>0</v>
      </c>
      <c r="S53" s="0" t="n">
        <v>0</v>
      </c>
      <c r="T53" s="0" t="n">
        <v>0</v>
      </c>
      <c r="U53" s="0" t="n">
        <v>9833.2</v>
      </c>
    </row>
    <row r="54" customFormat="false" ht="13.5" hidden="false" customHeight="false" outlineLevel="0" collapsed="false">
      <c r="A54" s="0" t="n">
        <v>54</v>
      </c>
      <c r="B54" s="0" t="s">
        <v>30</v>
      </c>
      <c r="C54" s="0" t="s">
        <v>4</v>
      </c>
      <c r="D54" s="0" t="n">
        <v>27</v>
      </c>
      <c r="E54" s="0" t="n">
        <v>0.1</v>
      </c>
      <c r="F54" s="0" t="n">
        <v>1.31595</v>
      </c>
      <c r="G54" s="0" t="n">
        <v>0</v>
      </c>
      <c r="H54" s="0" t="n">
        <v>0</v>
      </c>
      <c r="I54" s="0" t="n">
        <v>75.8</v>
      </c>
      <c r="J54" s="0" t="n">
        <v>10190.6</v>
      </c>
      <c r="L54" s="0" t="n">
        <v>54</v>
      </c>
      <c r="M54" s="0" t="s">
        <v>30</v>
      </c>
      <c r="N54" s="0" t="s">
        <v>4</v>
      </c>
      <c r="O54" s="0" t="n">
        <v>27</v>
      </c>
      <c r="P54" s="0" t="n">
        <v>0.1</v>
      </c>
      <c r="Q54" s="0" t="n">
        <v>1.31605</v>
      </c>
      <c r="R54" s="0" t="n">
        <v>0</v>
      </c>
      <c r="S54" s="0" t="n">
        <v>0</v>
      </c>
      <c r="T54" s="0" t="n">
        <v>-77.8</v>
      </c>
      <c r="U54" s="0" t="n">
        <v>9755.4</v>
      </c>
    </row>
    <row r="55" customFormat="false" ht="13.5" hidden="false" customHeight="false" outlineLevel="0" collapsed="false">
      <c r="A55" s="0" t="n">
        <v>55</v>
      </c>
      <c r="B55" s="0" t="s">
        <v>30</v>
      </c>
      <c r="C55" s="0" t="s">
        <v>1</v>
      </c>
      <c r="D55" s="0" t="n">
        <v>28</v>
      </c>
      <c r="E55" s="0" t="n">
        <v>0.1</v>
      </c>
      <c r="F55" s="0" t="n">
        <v>1.31605</v>
      </c>
      <c r="G55" s="0" t="n">
        <v>0</v>
      </c>
      <c r="H55" s="0" t="n">
        <v>0</v>
      </c>
      <c r="I55" s="0" t="n">
        <v>0</v>
      </c>
      <c r="J55" s="0" t="n">
        <v>10190.6</v>
      </c>
      <c r="L55" s="0" t="n">
        <v>55</v>
      </c>
      <c r="M55" s="0" t="s">
        <v>30</v>
      </c>
      <c r="N55" s="0" t="s">
        <v>2</v>
      </c>
      <c r="O55" s="0" t="n">
        <v>28</v>
      </c>
      <c r="P55" s="0" t="n">
        <v>0.1</v>
      </c>
      <c r="Q55" s="0" t="n">
        <v>1.31595</v>
      </c>
      <c r="R55" s="0" t="n">
        <v>0</v>
      </c>
      <c r="S55" s="0" t="n">
        <v>0</v>
      </c>
      <c r="T55" s="0" t="n">
        <v>0</v>
      </c>
      <c r="U55" s="0" t="n">
        <v>9755.4</v>
      </c>
    </row>
    <row r="56" customFormat="false" ht="13.5" hidden="false" customHeight="false" outlineLevel="0" collapsed="false">
      <c r="A56" s="0" t="n">
        <v>56</v>
      </c>
      <c r="B56" s="0" t="s">
        <v>31</v>
      </c>
      <c r="C56" s="0" t="s">
        <v>4</v>
      </c>
      <c r="D56" s="0" t="n">
        <v>28</v>
      </c>
      <c r="E56" s="0" t="n">
        <v>0.1</v>
      </c>
      <c r="F56" s="0" t="n">
        <v>1.31434</v>
      </c>
      <c r="G56" s="0" t="n">
        <v>0</v>
      </c>
      <c r="H56" s="0" t="n">
        <v>0</v>
      </c>
      <c r="I56" s="0" t="n">
        <v>-17.1</v>
      </c>
      <c r="J56" s="0" t="n">
        <v>10173.5</v>
      </c>
      <c r="L56" s="0" t="n">
        <v>56</v>
      </c>
      <c r="M56" s="0" t="s">
        <v>31</v>
      </c>
      <c r="N56" s="0" t="s">
        <v>4</v>
      </c>
      <c r="O56" s="0" t="n">
        <v>28</v>
      </c>
      <c r="P56" s="0" t="n">
        <v>0.1</v>
      </c>
      <c r="Q56" s="0" t="n">
        <v>1.31444</v>
      </c>
      <c r="R56" s="0" t="n">
        <v>0</v>
      </c>
      <c r="S56" s="0" t="n">
        <v>0</v>
      </c>
      <c r="T56" s="0" t="n">
        <v>15.1</v>
      </c>
      <c r="U56" s="0" t="n">
        <v>9770.5</v>
      </c>
    </row>
    <row r="57" customFormat="false" ht="13.5" hidden="false" customHeight="false" outlineLevel="0" collapsed="false">
      <c r="A57" s="0" t="n">
        <v>57</v>
      </c>
      <c r="B57" s="0" t="s">
        <v>31</v>
      </c>
      <c r="C57" s="0" t="s">
        <v>1</v>
      </c>
      <c r="D57" s="0" t="n">
        <v>29</v>
      </c>
      <c r="E57" s="0" t="n">
        <v>0.1</v>
      </c>
      <c r="F57" s="0" t="n">
        <v>1.31444</v>
      </c>
      <c r="G57" s="0" t="n">
        <v>0</v>
      </c>
      <c r="H57" s="0" t="n">
        <v>0</v>
      </c>
      <c r="I57" s="0" t="n">
        <v>0</v>
      </c>
      <c r="J57" s="0" t="n">
        <v>10173.5</v>
      </c>
      <c r="L57" s="0" t="n">
        <v>57</v>
      </c>
      <c r="M57" s="0" t="s">
        <v>31</v>
      </c>
      <c r="N57" s="0" t="s">
        <v>2</v>
      </c>
      <c r="O57" s="0" t="n">
        <v>29</v>
      </c>
      <c r="P57" s="0" t="n">
        <v>0.1</v>
      </c>
      <c r="Q57" s="0" t="n">
        <v>1.31434</v>
      </c>
      <c r="R57" s="0" t="n">
        <v>0</v>
      </c>
      <c r="S57" s="0" t="n">
        <v>0</v>
      </c>
      <c r="T57" s="0" t="n">
        <v>0</v>
      </c>
      <c r="U57" s="0" t="n">
        <v>9770.5</v>
      </c>
    </row>
    <row r="58" customFormat="false" ht="13.5" hidden="false" customHeight="false" outlineLevel="0" collapsed="false">
      <c r="A58" s="0" t="n">
        <v>58</v>
      </c>
      <c r="B58" s="0" t="s">
        <v>32</v>
      </c>
      <c r="C58" s="0" t="s">
        <v>4</v>
      </c>
      <c r="D58" s="0" t="n">
        <v>29</v>
      </c>
      <c r="E58" s="0" t="n">
        <v>0.1</v>
      </c>
      <c r="F58" s="0" t="n">
        <v>1.31449</v>
      </c>
      <c r="G58" s="0" t="n">
        <v>0</v>
      </c>
      <c r="H58" s="0" t="n">
        <v>0</v>
      </c>
      <c r="I58" s="0" t="n">
        <v>0.5</v>
      </c>
      <c r="J58" s="0" t="n">
        <v>10174</v>
      </c>
      <c r="L58" s="0" t="n">
        <v>58</v>
      </c>
      <c r="M58" s="0" t="s">
        <v>32</v>
      </c>
      <c r="N58" s="0" t="s">
        <v>4</v>
      </c>
      <c r="O58" s="0" t="n">
        <v>29</v>
      </c>
      <c r="P58" s="0" t="n">
        <v>0.1</v>
      </c>
      <c r="Q58" s="0" t="n">
        <v>1.31459</v>
      </c>
      <c r="R58" s="0" t="n">
        <v>0</v>
      </c>
      <c r="S58" s="0" t="n">
        <v>0</v>
      </c>
      <c r="T58" s="0" t="n">
        <v>-2.5</v>
      </c>
      <c r="U58" s="0" t="n">
        <v>9768</v>
      </c>
    </row>
    <row r="59" customFormat="false" ht="13.5" hidden="false" customHeight="false" outlineLevel="0" collapsed="false">
      <c r="A59" s="0" t="n">
        <v>59</v>
      </c>
      <c r="B59" s="0" t="s">
        <v>32</v>
      </c>
      <c r="C59" s="0" t="s">
        <v>1</v>
      </c>
      <c r="D59" s="0" t="n">
        <v>30</v>
      </c>
      <c r="E59" s="0" t="n">
        <v>0.1</v>
      </c>
      <c r="F59" s="0" t="n">
        <v>1.31459</v>
      </c>
      <c r="G59" s="0" t="n">
        <v>0</v>
      </c>
      <c r="H59" s="0" t="n">
        <v>0</v>
      </c>
      <c r="I59" s="0" t="n">
        <v>0</v>
      </c>
      <c r="J59" s="0" t="n">
        <v>10174</v>
      </c>
      <c r="L59" s="0" t="n">
        <v>59</v>
      </c>
      <c r="M59" s="0" t="s">
        <v>32</v>
      </c>
      <c r="N59" s="0" t="s">
        <v>2</v>
      </c>
      <c r="O59" s="0" t="n">
        <v>30</v>
      </c>
      <c r="P59" s="0" t="n">
        <v>0.1</v>
      </c>
      <c r="Q59" s="0" t="n">
        <v>1.31449</v>
      </c>
      <c r="R59" s="0" t="n">
        <v>0</v>
      </c>
      <c r="S59" s="0" t="n">
        <v>0</v>
      </c>
      <c r="T59" s="0" t="n">
        <v>0</v>
      </c>
      <c r="U59" s="0" t="n">
        <v>9768</v>
      </c>
    </row>
    <row r="60" customFormat="false" ht="13.5" hidden="false" customHeight="false" outlineLevel="0" collapsed="false">
      <c r="A60" s="0" t="n">
        <v>60</v>
      </c>
      <c r="B60" s="0" t="s">
        <v>33</v>
      </c>
      <c r="C60" s="0" t="s">
        <v>4</v>
      </c>
      <c r="D60" s="0" t="n">
        <v>30</v>
      </c>
      <c r="E60" s="0" t="n">
        <v>0.1</v>
      </c>
      <c r="F60" s="0" t="n">
        <v>1.31139</v>
      </c>
      <c r="G60" s="0" t="n">
        <v>0</v>
      </c>
      <c r="H60" s="0" t="n">
        <v>0</v>
      </c>
      <c r="I60" s="0" t="n">
        <v>-32</v>
      </c>
      <c r="J60" s="0" t="n">
        <v>10142</v>
      </c>
      <c r="L60" s="0" t="n">
        <v>60</v>
      </c>
      <c r="M60" s="0" t="s">
        <v>33</v>
      </c>
      <c r="N60" s="0" t="s">
        <v>4</v>
      </c>
      <c r="O60" s="0" t="n">
        <v>30</v>
      </c>
      <c r="P60" s="0" t="n">
        <v>0.1</v>
      </c>
      <c r="Q60" s="0" t="n">
        <v>1.31149</v>
      </c>
      <c r="R60" s="0" t="n">
        <v>0</v>
      </c>
      <c r="S60" s="0" t="n">
        <v>0</v>
      </c>
      <c r="T60" s="0" t="n">
        <v>30</v>
      </c>
      <c r="U60" s="0" t="n">
        <v>9798</v>
      </c>
    </row>
    <row r="61" customFormat="false" ht="13.5" hidden="false" customHeight="false" outlineLevel="0" collapsed="false">
      <c r="A61" s="0" t="n">
        <v>61</v>
      </c>
      <c r="B61" s="0" t="s">
        <v>33</v>
      </c>
      <c r="C61" s="0" t="s">
        <v>1</v>
      </c>
      <c r="D61" s="0" t="n">
        <v>31</v>
      </c>
      <c r="E61" s="0" t="n">
        <v>0.1</v>
      </c>
      <c r="F61" s="0" t="n">
        <v>1.31149</v>
      </c>
      <c r="G61" s="0" t="n">
        <v>0</v>
      </c>
      <c r="H61" s="0" t="n">
        <v>0</v>
      </c>
      <c r="I61" s="0" t="n">
        <v>0</v>
      </c>
      <c r="J61" s="0" t="n">
        <v>10142</v>
      </c>
      <c r="L61" s="0" t="n">
        <v>61</v>
      </c>
      <c r="M61" s="0" t="s">
        <v>33</v>
      </c>
      <c r="N61" s="0" t="s">
        <v>2</v>
      </c>
      <c r="O61" s="0" t="n">
        <v>31</v>
      </c>
      <c r="P61" s="0" t="n">
        <v>0.1</v>
      </c>
      <c r="Q61" s="0" t="n">
        <v>1.31139</v>
      </c>
      <c r="R61" s="0" t="n">
        <v>0</v>
      </c>
      <c r="S61" s="0" t="n">
        <v>0</v>
      </c>
      <c r="T61" s="0" t="n">
        <v>0</v>
      </c>
      <c r="U61" s="0" t="n">
        <v>9798</v>
      </c>
    </row>
    <row r="62" customFormat="false" ht="13.5" hidden="false" customHeight="false" outlineLevel="0" collapsed="false">
      <c r="A62" s="0" t="n">
        <v>62</v>
      </c>
      <c r="B62" s="0" t="s">
        <v>34</v>
      </c>
      <c r="C62" s="0" t="s">
        <v>4</v>
      </c>
      <c r="D62" s="0" t="n">
        <v>31</v>
      </c>
      <c r="E62" s="0" t="n">
        <v>0.1</v>
      </c>
      <c r="F62" s="0" t="n">
        <v>1.31294</v>
      </c>
      <c r="G62" s="0" t="n">
        <v>0</v>
      </c>
      <c r="H62" s="0" t="n">
        <v>0</v>
      </c>
      <c r="I62" s="0" t="n">
        <v>14.5</v>
      </c>
      <c r="J62" s="0" t="n">
        <v>10156.5</v>
      </c>
      <c r="L62" s="0" t="n">
        <v>62</v>
      </c>
      <c r="M62" s="0" t="s">
        <v>34</v>
      </c>
      <c r="N62" s="0" t="s">
        <v>4</v>
      </c>
      <c r="O62" s="0" t="n">
        <v>31</v>
      </c>
      <c r="P62" s="0" t="n">
        <v>0.1</v>
      </c>
      <c r="Q62" s="0" t="n">
        <v>1.31304</v>
      </c>
      <c r="R62" s="0" t="n">
        <v>0</v>
      </c>
      <c r="S62" s="0" t="n">
        <v>0</v>
      </c>
      <c r="T62" s="0" t="n">
        <v>-16.5</v>
      </c>
      <c r="U62" s="0" t="n">
        <v>9781.5</v>
      </c>
    </row>
    <row r="63" customFormat="false" ht="13.5" hidden="false" customHeight="false" outlineLevel="0" collapsed="false">
      <c r="A63" s="0" t="n">
        <v>63</v>
      </c>
      <c r="B63" s="0" t="s">
        <v>34</v>
      </c>
      <c r="C63" s="0" t="s">
        <v>1</v>
      </c>
      <c r="D63" s="0" t="n">
        <v>32</v>
      </c>
      <c r="E63" s="0" t="n">
        <v>0.1</v>
      </c>
      <c r="F63" s="0" t="n">
        <v>1.31304</v>
      </c>
      <c r="G63" s="0" t="n">
        <v>0</v>
      </c>
      <c r="H63" s="0" t="n">
        <v>0</v>
      </c>
      <c r="I63" s="0" t="n">
        <v>0</v>
      </c>
      <c r="J63" s="0" t="n">
        <v>10156.5</v>
      </c>
      <c r="L63" s="0" t="n">
        <v>63</v>
      </c>
      <c r="M63" s="0" t="s">
        <v>34</v>
      </c>
      <c r="N63" s="0" t="s">
        <v>2</v>
      </c>
      <c r="O63" s="0" t="n">
        <v>32</v>
      </c>
      <c r="P63" s="0" t="n">
        <v>0.1</v>
      </c>
      <c r="Q63" s="0" t="n">
        <v>1.31294</v>
      </c>
      <c r="R63" s="0" t="n">
        <v>0</v>
      </c>
      <c r="S63" s="0" t="n">
        <v>0</v>
      </c>
      <c r="T63" s="0" t="n">
        <v>0</v>
      </c>
      <c r="U63" s="0" t="n">
        <v>9781.5</v>
      </c>
    </row>
    <row r="64" customFormat="false" ht="13.5" hidden="false" customHeight="false" outlineLevel="0" collapsed="false">
      <c r="A64" s="0" t="n">
        <v>64</v>
      </c>
      <c r="B64" s="0" t="s">
        <v>35</v>
      </c>
      <c r="C64" s="0" t="s">
        <v>4</v>
      </c>
      <c r="D64" s="0" t="n">
        <v>32</v>
      </c>
      <c r="E64" s="0" t="n">
        <v>0.1</v>
      </c>
      <c r="F64" s="0" t="n">
        <v>1.32593</v>
      </c>
      <c r="G64" s="0" t="n">
        <v>0</v>
      </c>
      <c r="H64" s="0" t="n">
        <v>0</v>
      </c>
      <c r="I64" s="0" t="n">
        <v>128.9</v>
      </c>
      <c r="J64" s="0" t="n">
        <v>10285.4</v>
      </c>
      <c r="L64" s="0" t="n">
        <v>64</v>
      </c>
      <c r="M64" s="0" t="s">
        <v>35</v>
      </c>
      <c r="N64" s="0" t="s">
        <v>4</v>
      </c>
      <c r="O64" s="0" t="n">
        <v>32</v>
      </c>
      <c r="P64" s="0" t="n">
        <v>0.1</v>
      </c>
      <c r="Q64" s="0" t="n">
        <v>1.32603</v>
      </c>
      <c r="R64" s="0" t="n">
        <v>0</v>
      </c>
      <c r="S64" s="0" t="n">
        <v>0</v>
      </c>
      <c r="T64" s="0" t="n">
        <v>-130.9</v>
      </c>
      <c r="U64" s="0" t="n">
        <v>9650.6</v>
      </c>
    </row>
    <row r="65" customFormat="false" ht="13.5" hidden="false" customHeight="false" outlineLevel="0" collapsed="false">
      <c r="A65" s="0" t="n">
        <v>65</v>
      </c>
      <c r="B65" s="0" t="s">
        <v>35</v>
      </c>
      <c r="C65" s="0" t="s">
        <v>1</v>
      </c>
      <c r="D65" s="0" t="n">
        <v>33</v>
      </c>
      <c r="E65" s="0" t="n">
        <v>0.1</v>
      </c>
      <c r="F65" s="0" t="n">
        <v>1.32603</v>
      </c>
      <c r="G65" s="0" t="n">
        <v>0</v>
      </c>
      <c r="H65" s="0" t="n">
        <v>0</v>
      </c>
      <c r="I65" s="0" t="n">
        <v>0</v>
      </c>
      <c r="J65" s="0" t="n">
        <v>10285.4</v>
      </c>
      <c r="L65" s="0" t="n">
        <v>65</v>
      </c>
      <c r="M65" s="0" t="s">
        <v>35</v>
      </c>
      <c r="N65" s="0" t="s">
        <v>2</v>
      </c>
      <c r="O65" s="0" t="n">
        <v>33</v>
      </c>
      <c r="P65" s="0" t="n">
        <v>0.1</v>
      </c>
      <c r="Q65" s="0" t="n">
        <v>1.32593</v>
      </c>
      <c r="R65" s="0" t="n">
        <v>0</v>
      </c>
      <c r="S65" s="0" t="n">
        <v>0</v>
      </c>
      <c r="T65" s="0" t="n">
        <v>0</v>
      </c>
      <c r="U65" s="0" t="n">
        <v>9650.6</v>
      </c>
    </row>
    <row r="66" customFormat="false" ht="13.5" hidden="false" customHeight="false" outlineLevel="0" collapsed="false">
      <c r="A66" s="0" t="n">
        <v>66</v>
      </c>
      <c r="B66" s="0" t="s">
        <v>36</v>
      </c>
      <c r="C66" s="0" t="s">
        <v>4</v>
      </c>
      <c r="D66" s="0" t="n">
        <v>33</v>
      </c>
      <c r="E66" s="0" t="n">
        <v>0.1</v>
      </c>
      <c r="F66" s="0" t="n">
        <v>1.32595</v>
      </c>
      <c r="G66" s="0" t="n">
        <v>0</v>
      </c>
      <c r="H66" s="0" t="n">
        <v>0</v>
      </c>
      <c r="I66" s="0" t="n">
        <v>-0.8</v>
      </c>
      <c r="J66" s="0" t="n">
        <v>10284.6</v>
      </c>
      <c r="L66" s="0" t="n">
        <v>66</v>
      </c>
      <c r="M66" s="0" t="s">
        <v>36</v>
      </c>
      <c r="N66" s="0" t="s">
        <v>4</v>
      </c>
      <c r="O66" s="0" t="n">
        <v>33</v>
      </c>
      <c r="P66" s="0" t="n">
        <v>0.1</v>
      </c>
      <c r="Q66" s="0" t="n">
        <v>1.32605</v>
      </c>
      <c r="R66" s="0" t="n">
        <v>0</v>
      </c>
      <c r="S66" s="0" t="n">
        <v>0</v>
      </c>
      <c r="T66" s="0" t="n">
        <v>-1.2</v>
      </c>
      <c r="U66" s="0" t="n">
        <v>9649.4</v>
      </c>
    </row>
    <row r="67" customFormat="false" ht="13.5" hidden="false" customHeight="false" outlineLevel="0" collapsed="false">
      <c r="A67" s="0" t="n">
        <v>67</v>
      </c>
      <c r="B67" s="0" t="s">
        <v>36</v>
      </c>
      <c r="C67" s="0" t="s">
        <v>1</v>
      </c>
      <c r="D67" s="0" t="n">
        <v>34</v>
      </c>
      <c r="E67" s="0" t="n">
        <v>0.1</v>
      </c>
      <c r="F67" s="0" t="n">
        <v>1.32605</v>
      </c>
      <c r="G67" s="0" t="n">
        <v>0</v>
      </c>
      <c r="H67" s="0" t="n">
        <v>0</v>
      </c>
      <c r="I67" s="0" t="n">
        <v>0</v>
      </c>
      <c r="J67" s="0" t="n">
        <v>10284.6</v>
      </c>
      <c r="L67" s="0" t="n">
        <v>67</v>
      </c>
      <c r="M67" s="0" t="s">
        <v>36</v>
      </c>
      <c r="N67" s="0" t="s">
        <v>2</v>
      </c>
      <c r="O67" s="0" t="n">
        <v>34</v>
      </c>
      <c r="P67" s="0" t="n">
        <v>0.1</v>
      </c>
      <c r="Q67" s="0" t="n">
        <v>1.32595</v>
      </c>
      <c r="R67" s="0" t="n">
        <v>0</v>
      </c>
      <c r="S67" s="0" t="n">
        <v>0</v>
      </c>
      <c r="T67" s="0" t="n">
        <v>0</v>
      </c>
      <c r="U67" s="0" t="n">
        <v>9649.4</v>
      </c>
    </row>
    <row r="68" customFormat="false" ht="13.5" hidden="false" customHeight="false" outlineLevel="0" collapsed="false">
      <c r="A68" s="0" t="n">
        <v>68</v>
      </c>
      <c r="B68" s="0" t="s">
        <v>37</v>
      </c>
      <c r="C68" s="0" t="s">
        <v>4</v>
      </c>
      <c r="D68" s="0" t="n">
        <v>34</v>
      </c>
      <c r="E68" s="0" t="n">
        <v>0.1</v>
      </c>
      <c r="F68" s="0" t="n">
        <v>1.32846</v>
      </c>
      <c r="G68" s="0" t="n">
        <v>0</v>
      </c>
      <c r="H68" s="0" t="n">
        <v>0</v>
      </c>
      <c r="I68" s="0" t="n">
        <v>24.1</v>
      </c>
      <c r="J68" s="0" t="n">
        <v>10308.7</v>
      </c>
      <c r="L68" s="0" t="n">
        <v>68</v>
      </c>
      <c r="M68" s="0" t="s">
        <v>37</v>
      </c>
      <c r="N68" s="0" t="s">
        <v>4</v>
      </c>
      <c r="O68" s="0" t="n">
        <v>34</v>
      </c>
      <c r="P68" s="0" t="n">
        <v>0.1</v>
      </c>
      <c r="Q68" s="0" t="n">
        <v>1.32856</v>
      </c>
      <c r="R68" s="0" t="n">
        <v>0</v>
      </c>
      <c r="S68" s="0" t="n">
        <v>0</v>
      </c>
      <c r="T68" s="0" t="n">
        <v>-26.1</v>
      </c>
      <c r="U68" s="0" t="n">
        <v>9623.3</v>
      </c>
    </row>
    <row r="69" customFormat="false" ht="13.5" hidden="false" customHeight="false" outlineLevel="0" collapsed="false">
      <c r="A69" s="0" t="n">
        <v>69</v>
      </c>
      <c r="B69" s="0" t="s">
        <v>37</v>
      </c>
      <c r="C69" s="0" t="s">
        <v>1</v>
      </c>
      <c r="D69" s="0" t="n">
        <v>35</v>
      </c>
      <c r="E69" s="0" t="n">
        <v>0.1</v>
      </c>
      <c r="F69" s="0" t="n">
        <v>1.32856</v>
      </c>
      <c r="G69" s="0" t="n">
        <v>0</v>
      </c>
      <c r="H69" s="0" t="n">
        <v>0</v>
      </c>
      <c r="I69" s="0" t="n">
        <v>0</v>
      </c>
      <c r="J69" s="0" t="n">
        <v>10308.7</v>
      </c>
      <c r="L69" s="0" t="n">
        <v>69</v>
      </c>
      <c r="M69" s="0" t="s">
        <v>37</v>
      </c>
      <c r="N69" s="0" t="s">
        <v>2</v>
      </c>
      <c r="O69" s="0" t="n">
        <v>35</v>
      </c>
      <c r="P69" s="0" t="n">
        <v>0.1</v>
      </c>
      <c r="Q69" s="0" t="n">
        <v>1.32846</v>
      </c>
      <c r="R69" s="0" t="n">
        <v>0</v>
      </c>
      <c r="S69" s="0" t="n">
        <v>0</v>
      </c>
      <c r="T69" s="0" t="n">
        <v>0</v>
      </c>
      <c r="U69" s="0" t="n">
        <v>9623.3</v>
      </c>
    </row>
    <row r="70" customFormat="false" ht="13.5" hidden="false" customHeight="false" outlineLevel="0" collapsed="false">
      <c r="A70" s="0" t="n">
        <v>70</v>
      </c>
      <c r="B70" s="0" t="s">
        <v>38</v>
      </c>
      <c r="C70" s="0" t="s">
        <v>4</v>
      </c>
      <c r="D70" s="0" t="n">
        <v>35</v>
      </c>
      <c r="E70" s="0" t="n">
        <v>0.1</v>
      </c>
      <c r="F70" s="0" t="n">
        <v>1.31701</v>
      </c>
      <c r="G70" s="0" t="n">
        <v>0</v>
      </c>
      <c r="H70" s="0" t="n">
        <v>0</v>
      </c>
      <c r="I70" s="0" t="n">
        <v>-115.5</v>
      </c>
      <c r="J70" s="0" t="n">
        <v>10193.2</v>
      </c>
      <c r="L70" s="0" t="n">
        <v>70</v>
      </c>
      <c r="M70" s="0" t="s">
        <v>38</v>
      </c>
      <c r="N70" s="0" t="s">
        <v>4</v>
      </c>
      <c r="O70" s="0" t="n">
        <v>35</v>
      </c>
      <c r="P70" s="0" t="n">
        <v>0.1</v>
      </c>
      <c r="Q70" s="0" t="n">
        <v>1.31711</v>
      </c>
      <c r="R70" s="0" t="n">
        <v>0</v>
      </c>
      <c r="S70" s="0" t="n">
        <v>0</v>
      </c>
      <c r="T70" s="0" t="n">
        <v>113.5</v>
      </c>
      <c r="U70" s="0" t="n">
        <v>9736.8</v>
      </c>
    </row>
    <row r="71" customFormat="false" ht="13.5" hidden="false" customHeight="false" outlineLevel="0" collapsed="false">
      <c r="A71" s="0" t="n">
        <v>71</v>
      </c>
      <c r="B71" s="0" t="s">
        <v>38</v>
      </c>
      <c r="C71" s="0" t="s">
        <v>1</v>
      </c>
      <c r="D71" s="0" t="n">
        <v>36</v>
      </c>
      <c r="E71" s="0" t="n">
        <v>0.1</v>
      </c>
      <c r="F71" s="0" t="n">
        <v>1.31711</v>
      </c>
      <c r="G71" s="0" t="n">
        <v>0</v>
      </c>
      <c r="H71" s="0" t="n">
        <v>0</v>
      </c>
      <c r="I71" s="0" t="n">
        <v>0</v>
      </c>
      <c r="J71" s="0" t="n">
        <v>10193.2</v>
      </c>
      <c r="L71" s="0" t="n">
        <v>71</v>
      </c>
      <c r="M71" s="0" t="s">
        <v>38</v>
      </c>
      <c r="N71" s="0" t="s">
        <v>2</v>
      </c>
      <c r="O71" s="0" t="n">
        <v>36</v>
      </c>
      <c r="P71" s="0" t="n">
        <v>0.1</v>
      </c>
      <c r="Q71" s="0" t="n">
        <v>1.31701</v>
      </c>
      <c r="R71" s="0" t="n">
        <v>0</v>
      </c>
      <c r="S71" s="0" t="n">
        <v>0</v>
      </c>
      <c r="T71" s="0" t="n">
        <v>0</v>
      </c>
      <c r="U71" s="0" t="n">
        <v>9736.8</v>
      </c>
    </row>
    <row r="72" customFormat="false" ht="13.5" hidden="false" customHeight="false" outlineLevel="0" collapsed="false">
      <c r="A72" s="0" t="n">
        <v>72</v>
      </c>
      <c r="B72" s="0" t="s">
        <v>39</v>
      </c>
      <c r="C72" s="0" t="s">
        <v>4</v>
      </c>
      <c r="D72" s="0" t="n">
        <v>36</v>
      </c>
      <c r="E72" s="0" t="n">
        <v>0.1</v>
      </c>
      <c r="F72" s="0" t="n">
        <v>1.32083</v>
      </c>
      <c r="G72" s="0" t="n">
        <v>0</v>
      </c>
      <c r="H72" s="0" t="n">
        <v>0</v>
      </c>
      <c r="I72" s="0" t="n">
        <v>37.2</v>
      </c>
      <c r="J72" s="0" t="n">
        <v>10230.4</v>
      </c>
      <c r="L72" s="0" t="n">
        <v>72</v>
      </c>
      <c r="M72" s="0" t="s">
        <v>39</v>
      </c>
      <c r="N72" s="0" t="s">
        <v>4</v>
      </c>
      <c r="O72" s="0" t="n">
        <v>36</v>
      </c>
      <c r="P72" s="0" t="n">
        <v>0.1</v>
      </c>
      <c r="Q72" s="0" t="n">
        <v>1.32093</v>
      </c>
      <c r="R72" s="0" t="n">
        <v>0</v>
      </c>
      <c r="S72" s="0" t="n">
        <v>0</v>
      </c>
      <c r="T72" s="0" t="n">
        <v>-39.2</v>
      </c>
      <c r="U72" s="0" t="n">
        <v>9697.6</v>
      </c>
    </row>
    <row r="73" customFormat="false" ht="13.5" hidden="false" customHeight="false" outlineLevel="0" collapsed="false">
      <c r="A73" s="0" t="n">
        <v>73</v>
      </c>
      <c r="B73" s="0" t="s">
        <v>39</v>
      </c>
      <c r="C73" s="0" t="s">
        <v>1</v>
      </c>
      <c r="D73" s="0" t="n">
        <v>37</v>
      </c>
      <c r="E73" s="0" t="n">
        <v>0.1</v>
      </c>
      <c r="F73" s="0" t="n">
        <v>1.32093</v>
      </c>
      <c r="G73" s="0" t="n">
        <v>0</v>
      </c>
      <c r="H73" s="0" t="n">
        <v>0</v>
      </c>
      <c r="I73" s="0" t="n">
        <v>0</v>
      </c>
      <c r="J73" s="0" t="n">
        <v>10230.4</v>
      </c>
      <c r="L73" s="0" t="n">
        <v>73</v>
      </c>
      <c r="M73" s="0" t="s">
        <v>39</v>
      </c>
      <c r="N73" s="0" t="s">
        <v>2</v>
      </c>
      <c r="O73" s="0" t="n">
        <v>37</v>
      </c>
      <c r="P73" s="0" t="n">
        <v>0.1</v>
      </c>
      <c r="Q73" s="0" t="n">
        <v>1.32083</v>
      </c>
      <c r="R73" s="0" t="n">
        <v>0</v>
      </c>
      <c r="S73" s="0" t="n">
        <v>0</v>
      </c>
      <c r="T73" s="0" t="n">
        <v>0</v>
      </c>
      <c r="U73" s="0" t="n">
        <v>9697.6</v>
      </c>
    </row>
    <row r="74" customFormat="false" ht="13.5" hidden="false" customHeight="false" outlineLevel="0" collapsed="false">
      <c r="A74" s="0" t="n">
        <v>74</v>
      </c>
      <c r="B74" s="0" t="s">
        <v>40</v>
      </c>
      <c r="C74" s="0" t="s">
        <v>4</v>
      </c>
      <c r="D74" s="0" t="n">
        <v>37</v>
      </c>
      <c r="E74" s="0" t="n">
        <v>0.1</v>
      </c>
      <c r="F74" s="0" t="n">
        <v>1.31855</v>
      </c>
      <c r="G74" s="0" t="n">
        <v>0</v>
      </c>
      <c r="H74" s="0" t="n">
        <v>0</v>
      </c>
      <c r="I74" s="0" t="n">
        <v>-23.8</v>
      </c>
      <c r="J74" s="0" t="n">
        <v>10206.6</v>
      </c>
      <c r="L74" s="0" t="n">
        <v>74</v>
      </c>
      <c r="M74" s="0" t="s">
        <v>40</v>
      </c>
      <c r="N74" s="0" t="s">
        <v>4</v>
      </c>
      <c r="O74" s="0" t="n">
        <v>37</v>
      </c>
      <c r="P74" s="0" t="n">
        <v>0.1</v>
      </c>
      <c r="Q74" s="0" t="n">
        <v>1.31865</v>
      </c>
      <c r="R74" s="0" t="n">
        <v>0</v>
      </c>
      <c r="S74" s="0" t="n">
        <v>0</v>
      </c>
      <c r="T74" s="0" t="n">
        <v>21.8</v>
      </c>
      <c r="U74" s="0" t="n">
        <v>9719.4</v>
      </c>
    </row>
    <row r="75" customFormat="false" ht="13.5" hidden="false" customHeight="false" outlineLevel="0" collapsed="false">
      <c r="A75" s="0" t="n">
        <v>75</v>
      </c>
      <c r="B75" s="0" t="s">
        <v>40</v>
      </c>
      <c r="C75" s="0" t="s">
        <v>1</v>
      </c>
      <c r="D75" s="0" t="n">
        <v>38</v>
      </c>
      <c r="E75" s="0" t="n">
        <v>0.1</v>
      </c>
      <c r="F75" s="0" t="n">
        <v>1.31865</v>
      </c>
      <c r="G75" s="0" t="n">
        <v>0</v>
      </c>
      <c r="H75" s="0" t="n">
        <v>0</v>
      </c>
      <c r="I75" s="0" t="n">
        <v>0</v>
      </c>
      <c r="J75" s="0" t="n">
        <v>10206.6</v>
      </c>
      <c r="L75" s="0" t="n">
        <v>75</v>
      </c>
      <c r="M75" s="0" t="s">
        <v>40</v>
      </c>
      <c r="N75" s="0" t="s">
        <v>2</v>
      </c>
      <c r="O75" s="0" t="n">
        <v>38</v>
      </c>
      <c r="P75" s="0" t="n">
        <v>0.1</v>
      </c>
      <c r="Q75" s="0" t="n">
        <v>1.31855</v>
      </c>
      <c r="R75" s="0" t="n">
        <v>0</v>
      </c>
      <c r="S75" s="0" t="n">
        <v>0</v>
      </c>
      <c r="T75" s="0" t="n">
        <v>0</v>
      </c>
      <c r="U75" s="0" t="n">
        <v>9719.4</v>
      </c>
    </row>
    <row r="76" customFormat="false" ht="13.5" hidden="false" customHeight="false" outlineLevel="0" collapsed="false">
      <c r="A76" s="0" t="n">
        <v>76</v>
      </c>
      <c r="B76" s="0" t="s">
        <v>41</v>
      </c>
      <c r="C76" s="0" t="s">
        <v>4</v>
      </c>
      <c r="D76" s="0" t="n">
        <v>38</v>
      </c>
      <c r="E76" s="0" t="n">
        <v>0.1</v>
      </c>
      <c r="F76" s="0" t="n">
        <v>1.3133</v>
      </c>
      <c r="G76" s="0" t="n">
        <v>0</v>
      </c>
      <c r="H76" s="0" t="n">
        <v>0</v>
      </c>
      <c r="I76" s="0" t="n">
        <v>-53.5</v>
      </c>
      <c r="J76" s="0" t="n">
        <v>10153.1</v>
      </c>
      <c r="L76" s="0" t="n">
        <v>76</v>
      </c>
      <c r="M76" s="0" t="s">
        <v>41</v>
      </c>
      <c r="N76" s="0" t="s">
        <v>4</v>
      </c>
      <c r="O76" s="0" t="n">
        <v>38</v>
      </c>
      <c r="P76" s="0" t="n">
        <v>0.1</v>
      </c>
      <c r="Q76" s="0" t="n">
        <v>1.3134</v>
      </c>
      <c r="R76" s="0" t="n">
        <v>0</v>
      </c>
      <c r="S76" s="0" t="n">
        <v>0</v>
      </c>
      <c r="T76" s="0" t="n">
        <v>51.5</v>
      </c>
      <c r="U76" s="0" t="n">
        <v>9770.9</v>
      </c>
    </row>
    <row r="77" customFormat="false" ht="13.5" hidden="false" customHeight="false" outlineLevel="0" collapsed="false">
      <c r="A77" s="0" t="n">
        <v>77</v>
      </c>
      <c r="B77" s="0" t="s">
        <v>41</v>
      </c>
      <c r="C77" s="0" t="s">
        <v>1</v>
      </c>
      <c r="D77" s="0" t="n">
        <v>39</v>
      </c>
      <c r="E77" s="0" t="n">
        <v>0.1</v>
      </c>
      <c r="F77" s="0" t="n">
        <v>1.3134</v>
      </c>
      <c r="G77" s="0" t="n">
        <v>0</v>
      </c>
      <c r="H77" s="0" t="n">
        <v>0</v>
      </c>
      <c r="I77" s="0" t="n">
        <v>0</v>
      </c>
      <c r="J77" s="0" t="n">
        <v>10153.1</v>
      </c>
      <c r="L77" s="0" t="n">
        <v>77</v>
      </c>
      <c r="M77" s="0" t="s">
        <v>41</v>
      </c>
      <c r="N77" s="0" t="s">
        <v>2</v>
      </c>
      <c r="O77" s="0" t="n">
        <v>39</v>
      </c>
      <c r="P77" s="0" t="n">
        <v>0.1</v>
      </c>
      <c r="Q77" s="0" t="n">
        <v>1.3133</v>
      </c>
      <c r="R77" s="0" t="n">
        <v>0</v>
      </c>
      <c r="S77" s="0" t="n">
        <v>0</v>
      </c>
      <c r="T77" s="0" t="n">
        <v>0</v>
      </c>
      <c r="U77" s="0" t="n">
        <v>9770.9</v>
      </c>
    </row>
    <row r="78" customFormat="false" ht="13.5" hidden="false" customHeight="false" outlineLevel="0" collapsed="false">
      <c r="A78" s="0" t="n">
        <v>78</v>
      </c>
      <c r="B78" s="0" t="s">
        <v>42</v>
      </c>
      <c r="C78" s="0" t="s">
        <v>4</v>
      </c>
      <c r="D78" s="0" t="n">
        <v>39</v>
      </c>
      <c r="E78" s="0" t="n">
        <v>0.1</v>
      </c>
      <c r="F78" s="0" t="n">
        <v>1.30638</v>
      </c>
      <c r="G78" s="0" t="n">
        <v>0</v>
      </c>
      <c r="H78" s="0" t="n">
        <v>0</v>
      </c>
      <c r="I78" s="0" t="n">
        <v>-70.2</v>
      </c>
      <c r="J78" s="0" t="n">
        <v>10082.9</v>
      </c>
      <c r="L78" s="0" t="n">
        <v>78</v>
      </c>
      <c r="M78" s="0" t="s">
        <v>42</v>
      </c>
      <c r="N78" s="0" t="s">
        <v>4</v>
      </c>
      <c r="O78" s="0" t="n">
        <v>39</v>
      </c>
      <c r="P78" s="0" t="n">
        <v>0.1</v>
      </c>
      <c r="Q78" s="0" t="n">
        <v>1.30648</v>
      </c>
      <c r="R78" s="0" t="n">
        <v>0</v>
      </c>
      <c r="S78" s="0" t="n">
        <v>0</v>
      </c>
      <c r="T78" s="0" t="n">
        <v>68.2</v>
      </c>
      <c r="U78" s="0" t="n">
        <v>9839.1</v>
      </c>
    </row>
    <row r="79" customFormat="false" ht="13.5" hidden="false" customHeight="false" outlineLevel="0" collapsed="false">
      <c r="A79" s="0" t="n">
        <v>79</v>
      </c>
      <c r="B79" s="0" t="s">
        <v>42</v>
      </c>
      <c r="C79" s="0" t="s">
        <v>1</v>
      </c>
      <c r="D79" s="0" t="n">
        <v>40</v>
      </c>
      <c r="E79" s="0" t="n">
        <v>0.1</v>
      </c>
      <c r="F79" s="0" t="n">
        <v>1.30648</v>
      </c>
      <c r="G79" s="0" t="n">
        <v>0</v>
      </c>
      <c r="H79" s="0" t="n">
        <v>0</v>
      </c>
      <c r="I79" s="0" t="n">
        <v>0</v>
      </c>
      <c r="J79" s="0" t="n">
        <v>10082.9</v>
      </c>
      <c r="L79" s="0" t="n">
        <v>79</v>
      </c>
      <c r="M79" s="0" t="s">
        <v>42</v>
      </c>
      <c r="N79" s="0" t="s">
        <v>2</v>
      </c>
      <c r="O79" s="0" t="n">
        <v>40</v>
      </c>
      <c r="P79" s="0" t="n">
        <v>0.1</v>
      </c>
      <c r="Q79" s="0" t="n">
        <v>1.30638</v>
      </c>
      <c r="R79" s="0" t="n">
        <v>0</v>
      </c>
      <c r="S79" s="0" t="n">
        <v>0</v>
      </c>
      <c r="T79" s="0" t="n">
        <v>0</v>
      </c>
      <c r="U79" s="0" t="n">
        <v>9839.1</v>
      </c>
    </row>
    <row r="80" customFormat="false" ht="13.5" hidden="false" customHeight="false" outlineLevel="0" collapsed="false">
      <c r="A80" s="0" t="n">
        <v>80</v>
      </c>
      <c r="B80" s="0" t="s">
        <v>43</v>
      </c>
      <c r="C80" s="0" t="s">
        <v>4</v>
      </c>
      <c r="D80" s="0" t="n">
        <v>40</v>
      </c>
      <c r="E80" s="0" t="n">
        <v>0.1</v>
      </c>
      <c r="F80" s="0" t="n">
        <v>1.31291</v>
      </c>
      <c r="G80" s="0" t="n">
        <v>0</v>
      </c>
      <c r="H80" s="0" t="n">
        <v>0</v>
      </c>
      <c r="I80" s="0" t="n">
        <v>64.3</v>
      </c>
      <c r="J80" s="0" t="n">
        <v>10147.2</v>
      </c>
      <c r="L80" s="0" t="n">
        <v>80</v>
      </c>
      <c r="M80" s="0" t="s">
        <v>43</v>
      </c>
      <c r="N80" s="0" t="s">
        <v>4</v>
      </c>
      <c r="O80" s="0" t="n">
        <v>40</v>
      </c>
      <c r="P80" s="0" t="n">
        <v>0.1</v>
      </c>
      <c r="Q80" s="0" t="n">
        <v>1.31301</v>
      </c>
      <c r="R80" s="0" t="n">
        <v>0</v>
      </c>
      <c r="S80" s="0" t="n">
        <v>0</v>
      </c>
      <c r="T80" s="0" t="n">
        <v>-66.3</v>
      </c>
      <c r="U80" s="0" t="n">
        <v>9772.8</v>
      </c>
    </row>
    <row r="81" customFormat="false" ht="13.5" hidden="false" customHeight="false" outlineLevel="0" collapsed="false">
      <c r="A81" s="0" t="n">
        <v>81</v>
      </c>
      <c r="B81" s="0" t="s">
        <v>43</v>
      </c>
      <c r="C81" s="0" t="s">
        <v>1</v>
      </c>
      <c r="D81" s="0" t="n">
        <v>41</v>
      </c>
      <c r="E81" s="0" t="n">
        <v>0.1</v>
      </c>
      <c r="F81" s="0" t="n">
        <v>1.31301</v>
      </c>
      <c r="G81" s="0" t="n">
        <v>0</v>
      </c>
      <c r="H81" s="0" t="n">
        <v>0</v>
      </c>
      <c r="I81" s="0" t="n">
        <v>0</v>
      </c>
      <c r="J81" s="0" t="n">
        <v>10147.2</v>
      </c>
      <c r="L81" s="0" t="n">
        <v>81</v>
      </c>
      <c r="M81" s="0" t="s">
        <v>43</v>
      </c>
      <c r="N81" s="0" t="s">
        <v>2</v>
      </c>
      <c r="O81" s="0" t="n">
        <v>41</v>
      </c>
      <c r="P81" s="0" t="n">
        <v>0.1</v>
      </c>
      <c r="Q81" s="0" t="n">
        <v>1.31291</v>
      </c>
      <c r="R81" s="0" t="n">
        <v>0</v>
      </c>
      <c r="S81" s="0" t="n">
        <v>0</v>
      </c>
      <c r="T81" s="0" t="n">
        <v>0</v>
      </c>
      <c r="U81" s="0" t="n">
        <v>9772.8</v>
      </c>
    </row>
    <row r="82" customFormat="false" ht="13.5" hidden="false" customHeight="false" outlineLevel="0" collapsed="false">
      <c r="A82" s="0" t="n">
        <v>82</v>
      </c>
      <c r="B82" s="0" t="s">
        <v>44</v>
      </c>
      <c r="C82" s="0" t="s">
        <v>4</v>
      </c>
      <c r="D82" s="0" t="n">
        <v>41</v>
      </c>
      <c r="E82" s="0" t="n">
        <v>0.1</v>
      </c>
      <c r="F82" s="0" t="n">
        <v>1.31545</v>
      </c>
      <c r="G82" s="0" t="n">
        <v>0</v>
      </c>
      <c r="H82" s="0" t="n">
        <v>0</v>
      </c>
      <c r="I82" s="0" t="n">
        <v>24.4</v>
      </c>
      <c r="J82" s="0" t="n">
        <v>10171.6</v>
      </c>
      <c r="L82" s="0" t="n">
        <v>82</v>
      </c>
      <c r="M82" s="0" t="s">
        <v>44</v>
      </c>
      <c r="N82" s="0" t="s">
        <v>4</v>
      </c>
      <c r="O82" s="0" t="n">
        <v>41</v>
      </c>
      <c r="P82" s="0" t="n">
        <v>0.1</v>
      </c>
      <c r="Q82" s="0" t="n">
        <v>1.31555</v>
      </c>
      <c r="R82" s="0" t="n">
        <v>0</v>
      </c>
      <c r="S82" s="0" t="n">
        <v>0</v>
      </c>
      <c r="T82" s="0" t="n">
        <v>-26.4</v>
      </c>
      <c r="U82" s="0" t="n">
        <v>9746.4</v>
      </c>
    </row>
    <row r="83" customFormat="false" ht="13.5" hidden="false" customHeight="false" outlineLevel="0" collapsed="false">
      <c r="A83" s="0" t="n">
        <v>83</v>
      </c>
      <c r="B83" s="0" t="s">
        <v>44</v>
      </c>
      <c r="C83" s="0" t="s">
        <v>1</v>
      </c>
      <c r="D83" s="0" t="n">
        <v>42</v>
      </c>
      <c r="E83" s="0" t="n">
        <v>0.1</v>
      </c>
      <c r="F83" s="0" t="n">
        <v>1.31555</v>
      </c>
      <c r="G83" s="0" t="n">
        <v>0</v>
      </c>
      <c r="H83" s="0" t="n">
        <v>0</v>
      </c>
      <c r="I83" s="0" t="n">
        <v>0</v>
      </c>
      <c r="J83" s="0" t="n">
        <v>10171.6</v>
      </c>
      <c r="L83" s="0" t="n">
        <v>83</v>
      </c>
      <c r="M83" s="0" t="s">
        <v>44</v>
      </c>
      <c r="N83" s="0" t="s">
        <v>2</v>
      </c>
      <c r="O83" s="0" t="n">
        <v>42</v>
      </c>
      <c r="P83" s="0" t="n">
        <v>0.1</v>
      </c>
      <c r="Q83" s="0" t="n">
        <v>1.31545</v>
      </c>
      <c r="R83" s="0" t="n">
        <v>0</v>
      </c>
      <c r="S83" s="0" t="n">
        <v>0</v>
      </c>
      <c r="T83" s="0" t="n">
        <v>0</v>
      </c>
      <c r="U83" s="0" t="n">
        <v>9746.4</v>
      </c>
    </row>
    <row r="84" customFormat="false" ht="13.5" hidden="false" customHeight="false" outlineLevel="0" collapsed="false">
      <c r="A84" s="0" t="n">
        <v>84</v>
      </c>
      <c r="B84" s="0" t="s">
        <v>45</v>
      </c>
      <c r="C84" s="0" t="s">
        <v>4</v>
      </c>
      <c r="D84" s="0" t="n">
        <v>42</v>
      </c>
      <c r="E84" s="0" t="n">
        <v>0.1</v>
      </c>
      <c r="F84" s="0" t="n">
        <v>1.31799</v>
      </c>
      <c r="G84" s="0" t="n">
        <v>0</v>
      </c>
      <c r="H84" s="0" t="n">
        <v>0</v>
      </c>
      <c r="I84" s="0" t="n">
        <v>24.4</v>
      </c>
      <c r="J84" s="0" t="n">
        <v>10196</v>
      </c>
      <c r="L84" s="0" t="n">
        <v>84</v>
      </c>
      <c r="M84" s="0" t="s">
        <v>45</v>
      </c>
      <c r="N84" s="0" t="s">
        <v>4</v>
      </c>
      <c r="O84" s="0" t="n">
        <v>42</v>
      </c>
      <c r="P84" s="0" t="n">
        <v>0.1</v>
      </c>
      <c r="Q84" s="0" t="n">
        <v>1.31809</v>
      </c>
      <c r="R84" s="0" t="n">
        <v>0</v>
      </c>
      <c r="S84" s="0" t="n">
        <v>0</v>
      </c>
      <c r="T84" s="0" t="n">
        <v>-26.4</v>
      </c>
      <c r="U84" s="0" t="n">
        <v>9720</v>
      </c>
    </row>
    <row r="85" customFormat="false" ht="13.5" hidden="false" customHeight="false" outlineLevel="0" collapsed="false">
      <c r="A85" s="0" t="n">
        <v>85</v>
      </c>
      <c r="B85" s="0" t="s">
        <v>45</v>
      </c>
      <c r="C85" s="0" t="s">
        <v>1</v>
      </c>
      <c r="D85" s="0" t="n">
        <v>43</v>
      </c>
      <c r="E85" s="0" t="n">
        <v>0.1</v>
      </c>
      <c r="F85" s="0" t="n">
        <v>1.31809</v>
      </c>
      <c r="G85" s="0" t="n">
        <v>0</v>
      </c>
      <c r="H85" s="0" t="n">
        <v>0</v>
      </c>
      <c r="I85" s="0" t="n">
        <v>0</v>
      </c>
      <c r="J85" s="0" t="n">
        <v>10196</v>
      </c>
      <c r="L85" s="0" t="n">
        <v>85</v>
      </c>
      <c r="M85" s="0" t="s">
        <v>45</v>
      </c>
      <c r="N85" s="0" t="s">
        <v>2</v>
      </c>
      <c r="O85" s="0" t="n">
        <v>43</v>
      </c>
      <c r="P85" s="0" t="n">
        <v>0.1</v>
      </c>
      <c r="Q85" s="0" t="n">
        <v>1.31799</v>
      </c>
      <c r="R85" s="0" t="n">
        <v>0</v>
      </c>
      <c r="S85" s="0" t="n">
        <v>0</v>
      </c>
      <c r="T85" s="0" t="n">
        <v>0</v>
      </c>
      <c r="U85" s="0" t="n">
        <v>9720</v>
      </c>
    </row>
    <row r="86" customFormat="false" ht="13.5" hidden="false" customHeight="false" outlineLevel="0" collapsed="false">
      <c r="A86" s="0" t="n">
        <v>86</v>
      </c>
      <c r="B86" s="0" t="s">
        <v>46</v>
      </c>
      <c r="C86" s="0" t="s">
        <v>4</v>
      </c>
      <c r="D86" s="0" t="n">
        <v>43</v>
      </c>
      <c r="E86" s="0" t="n">
        <v>0.1</v>
      </c>
      <c r="F86" s="0" t="n">
        <v>1.32422</v>
      </c>
      <c r="G86" s="0" t="n">
        <v>0</v>
      </c>
      <c r="H86" s="0" t="n">
        <v>0</v>
      </c>
      <c r="I86" s="0" t="n">
        <v>61.3</v>
      </c>
      <c r="J86" s="0" t="n">
        <v>10257.3</v>
      </c>
      <c r="L86" s="0" t="n">
        <v>86</v>
      </c>
      <c r="M86" s="0" t="s">
        <v>46</v>
      </c>
      <c r="N86" s="0" t="s">
        <v>4</v>
      </c>
      <c r="O86" s="0" t="n">
        <v>43</v>
      </c>
      <c r="P86" s="0" t="n">
        <v>0.1</v>
      </c>
      <c r="Q86" s="0" t="n">
        <v>1.32432</v>
      </c>
      <c r="R86" s="0" t="n">
        <v>0</v>
      </c>
      <c r="S86" s="0" t="n">
        <v>0</v>
      </c>
      <c r="T86" s="0" t="n">
        <v>-63.3</v>
      </c>
      <c r="U86" s="0" t="n">
        <v>9656.7</v>
      </c>
    </row>
    <row r="87" customFormat="false" ht="13.5" hidden="false" customHeight="false" outlineLevel="0" collapsed="false">
      <c r="A87" s="0" t="n">
        <v>87</v>
      </c>
      <c r="B87" s="0" t="s">
        <v>46</v>
      </c>
      <c r="C87" s="0" t="s">
        <v>1</v>
      </c>
      <c r="D87" s="0" t="n">
        <v>44</v>
      </c>
      <c r="E87" s="0" t="n">
        <v>0.1</v>
      </c>
      <c r="F87" s="0" t="n">
        <v>1.32432</v>
      </c>
      <c r="G87" s="0" t="n">
        <v>0</v>
      </c>
      <c r="H87" s="0" t="n">
        <v>0</v>
      </c>
      <c r="I87" s="0" t="n">
        <v>0</v>
      </c>
      <c r="J87" s="0" t="n">
        <v>10257.3</v>
      </c>
      <c r="L87" s="0" t="n">
        <v>87</v>
      </c>
      <c r="M87" s="0" t="s">
        <v>46</v>
      </c>
      <c r="N87" s="0" t="s">
        <v>2</v>
      </c>
      <c r="O87" s="0" t="n">
        <v>44</v>
      </c>
      <c r="P87" s="0" t="n">
        <v>0.1</v>
      </c>
      <c r="Q87" s="0" t="n">
        <v>1.32422</v>
      </c>
      <c r="R87" s="0" t="n">
        <v>0</v>
      </c>
      <c r="S87" s="0" t="n">
        <v>0</v>
      </c>
      <c r="T87" s="0" t="n">
        <v>0</v>
      </c>
      <c r="U87" s="0" t="n">
        <v>9656.7</v>
      </c>
    </row>
    <row r="88" customFormat="false" ht="13.5" hidden="false" customHeight="false" outlineLevel="0" collapsed="false">
      <c r="A88" s="0" t="n">
        <v>88</v>
      </c>
      <c r="B88" s="0" t="s">
        <v>47</v>
      </c>
      <c r="C88" s="0" t="s">
        <v>4</v>
      </c>
      <c r="D88" s="0" t="n">
        <v>44</v>
      </c>
      <c r="E88" s="0" t="n">
        <v>0.1</v>
      </c>
      <c r="F88" s="0" t="n">
        <v>1.32293</v>
      </c>
      <c r="G88" s="0" t="n">
        <v>0</v>
      </c>
      <c r="H88" s="0" t="n">
        <v>0</v>
      </c>
      <c r="I88" s="0" t="n">
        <v>-13.9</v>
      </c>
      <c r="J88" s="0" t="n">
        <v>10243.4</v>
      </c>
      <c r="L88" s="0" t="n">
        <v>88</v>
      </c>
      <c r="M88" s="0" t="s">
        <v>47</v>
      </c>
      <c r="N88" s="0" t="s">
        <v>4</v>
      </c>
      <c r="O88" s="0" t="n">
        <v>44</v>
      </c>
      <c r="P88" s="0" t="n">
        <v>0.1</v>
      </c>
      <c r="Q88" s="0" t="n">
        <v>1.32303</v>
      </c>
      <c r="R88" s="0" t="n">
        <v>0</v>
      </c>
      <c r="S88" s="0" t="n">
        <v>0</v>
      </c>
      <c r="T88" s="0" t="n">
        <v>11.9</v>
      </c>
      <c r="U88" s="0" t="n">
        <v>9668.6</v>
      </c>
    </row>
    <row r="89" customFormat="false" ht="13.5" hidden="false" customHeight="false" outlineLevel="0" collapsed="false">
      <c r="A89" s="0" t="n">
        <v>89</v>
      </c>
      <c r="B89" s="0" t="s">
        <v>47</v>
      </c>
      <c r="C89" s="0" t="s">
        <v>1</v>
      </c>
      <c r="D89" s="0" t="n">
        <v>45</v>
      </c>
      <c r="E89" s="0" t="n">
        <v>0.1</v>
      </c>
      <c r="F89" s="0" t="n">
        <v>1.32303</v>
      </c>
      <c r="G89" s="0" t="n">
        <v>0</v>
      </c>
      <c r="H89" s="0" t="n">
        <v>0</v>
      </c>
      <c r="I89" s="0" t="n">
        <v>0</v>
      </c>
      <c r="J89" s="0" t="n">
        <v>10243.4</v>
      </c>
      <c r="L89" s="0" t="n">
        <v>89</v>
      </c>
      <c r="M89" s="0" t="s">
        <v>47</v>
      </c>
      <c r="N89" s="0" t="s">
        <v>2</v>
      </c>
      <c r="O89" s="0" t="n">
        <v>45</v>
      </c>
      <c r="P89" s="0" t="n">
        <v>0.1</v>
      </c>
      <c r="Q89" s="0" t="n">
        <v>1.32293</v>
      </c>
      <c r="R89" s="0" t="n">
        <v>0</v>
      </c>
      <c r="S89" s="0" t="n">
        <v>0</v>
      </c>
      <c r="T89" s="0" t="n">
        <v>0</v>
      </c>
      <c r="U89" s="0" t="n">
        <v>9668.6</v>
      </c>
    </row>
    <row r="90" customFormat="false" ht="13.5" hidden="false" customHeight="false" outlineLevel="0" collapsed="false">
      <c r="A90" s="0" t="n">
        <v>90</v>
      </c>
      <c r="B90" s="0" t="s">
        <v>48</v>
      </c>
      <c r="C90" s="0" t="s">
        <v>4</v>
      </c>
      <c r="D90" s="0" t="n">
        <v>45</v>
      </c>
      <c r="E90" s="0" t="n">
        <v>0.1</v>
      </c>
      <c r="F90" s="0" t="n">
        <v>1.32461</v>
      </c>
      <c r="G90" s="0" t="n">
        <v>0</v>
      </c>
      <c r="H90" s="0" t="n">
        <v>0</v>
      </c>
      <c r="I90" s="0" t="n">
        <v>15.8</v>
      </c>
      <c r="J90" s="0" t="n">
        <v>10259.2</v>
      </c>
      <c r="L90" s="0" t="n">
        <v>90</v>
      </c>
      <c r="M90" s="0" t="s">
        <v>48</v>
      </c>
      <c r="N90" s="0" t="s">
        <v>4</v>
      </c>
      <c r="O90" s="0" t="n">
        <v>45</v>
      </c>
      <c r="P90" s="0" t="n">
        <v>0.1</v>
      </c>
      <c r="Q90" s="0" t="n">
        <v>1.32471</v>
      </c>
      <c r="R90" s="0" t="n">
        <v>0</v>
      </c>
      <c r="S90" s="0" t="n">
        <v>0</v>
      </c>
      <c r="T90" s="0" t="n">
        <v>-17.8</v>
      </c>
      <c r="U90" s="0" t="n">
        <v>9650.8</v>
      </c>
    </row>
    <row r="91" customFormat="false" ht="13.5" hidden="false" customHeight="false" outlineLevel="0" collapsed="false">
      <c r="A91" s="0" t="n">
        <v>91</v>
      </c>
      <c r="B91" s="0" t="s">
        <v>48</v>
      </c>
      <c r="C91" s="0" t="s">
        <v>1</v>
      </c>
      <c r="D91" s="0" t="n">
        <v>46</v>
      </c>
      <c r="E91" s="0" t="n">
        <v>0.1</v>
      </c>
      <c r="F91" s="0" t="n">
        <v>1.32471</v>
      </c>
      <c r="G91" s="0" t="n">
        <v>0</v>
      </c>
      <c r="H91" s="0" t="n">
        <v>0</v>
      </c>
      <c r="I91" s="0" t="n">
        <v>0</v>
      </c>
      <c r="J91" s="0" t="n">
        <v>10259.2</v>
      </c>
      <c r="L91" s="0" t="n">
        <v>91</v>
      </c>
      <c r="M91" s="0" t="s">
        <v>48</v>
      </c>
      <c r="N91" s="0" t="s">
        <v>2</v>
      </c>
      <c r="O91" s="0" t="n">
        <v>46</v>
      </c>
      <c r="P91" s="0" t="n">
        <v>0.1</v>
      </c>
      <c r="Q91" s="0" t="n">
        <v>1.32461</v>
      </c>
      <c r="R91" s="0" t="n">
        <v>0</v>
      </c>
      <c r="S91" s="0" t="n">
        <v>0</v>
      </c>
      <c r="T91" s="0" t="n">
        <v>0</v>
      </c>
      <c r="U91" s="0" t="n">
        <v>9650.8</v>
      </c>
    </row>
    <row r="92" customFormat="false" ht="13.5" hidden="false" customHeight="false" outlineLevel="0" collapsed="false">
      <c r="A92" s="0" t="n">
        <v>92</v>
      </c>
      <c r="B92" s="0" t="s">
        <v>49</v>
      </c>
      <c r="C92" s="0" t="s">
        <v>4</v>
      </c>
      <c r="D92" s="0" t="n">
        <v>46</v>
      </c>
      <c r="E92" s="0" t="n">
        <v>0.1</v>
      </c>
      <c r="F92" s="0" t="n">
        <v>1.33717</v>
      </c>
      <c r="G92" s="0" t="n">
        <v>0</v>
      </c>
      <c r="H92" s="0" t="n">
        <v>0</v>
      </c>
      <c r="I92" s="0" t="n">
        <v>124.6</v>
      </c>
      <c r="J92" s="0" t="n">
        <v>10383.8</v>
      </c>
      <c r="L92" s="0" t="n">
        <v>92</v>
      </c>
      <c r="M92" s="0" t="s">
        <v>49</v>
      </c>
      <c r="N92" s="0" t="s">
        <v>4</v>
      </c>
      <c r="O92" s="0" t="n">
        <v>46</v>
      </c>
      <c r="P92" s="0" t="n">
        <v>0.1</v>
      </c>
      <c r="Q92" s="0" t="n">
        <v>1.33727</v>
      </c>
      <c r="R92" s="0" t="n">
        <v>0</v>
      </c>
      <c r="S92" s="0" t="n">
        <v>0</v>
      </c>
      <c r="T92" s="0" t="n">
        <v>-126.6</v>
      </c>
      <c r="U92" s="0" t="n">
        <v>9524.2</v>
      </c>
    </row>
    <row r="93" customFormat="false" ht="13.5" hidden="false" customHeight="false" outlineLevel="0" collapsed="false">
      <c r="A93" s="0" t="n">
        <v>93</v>
      </c>
      <c r="B93" s="0" t="s">
        <v>49</v>
      </c>
      <c r="C93" s="0" t="s">
        <v>1</v>
      </c>
      <c r="D93" s="0" t="n">
        <v>47</v>
      </c>
      <c r="E93" s="0" t="n">
        <v>0.1</v>
      </c>
      <c r="F93" s="0" t="n">
        <v>1.33727</v>
      </c>
      <c r="G93" s="0" t="n">
        <v>0</v>
      </c>
      <c r="H93" s="0" t="n">
        <v>0</v>
      </c>
      <c r="I93" s="0" t="n">
        <v>0</v>
      </c>
      <c r="J93" s="0" t="n">
        <v>10383.8</v>
      </c>
      <c r="L93" s="0" t="n">
        <v>93</v>
      </c>
      <c r="M93" s="0" t="s">
        <v>49</v>
      </c>
      <c r="N93" s="0" t="s">
        <v>2</v>
      </c>
      <c r="O93" s="0" t="n">
        <v>47</v>
      </c>
      <c r="P93" s="0" t="n">
        <v>0.1</v>
      </c>
      <c r="Q93" s="0" t="n">
        <v>1.33717</v>
      </c>
      <c r="R93" s="0" t="n">
        <v>0</v>
      </c>
      <c r="S93" s="0" t="n">
        <v>0</v>
      </c>
      <c r="T93" s="0" t="n">
        <v>0</v>
      </c>
      <c r="U93" s="0" t="n">
        <v>9524.2</v>
      </c>
    </row>
    <row r="94" customFormat="false" ht="13.5" hidden="false" customHeight="false" outlineLevel="0" collapsed="false">
      <c r="A94" s="0" t="n">
        <v>94</v>
      </c>
      <c r="B94" s="0" t="s">
        <v>50</v>
      </c>
      <c r="C94" s="0" t="s">
        <v>4</v>
      </c>
      <c r="D94" s="0" t="n">
        <v>47</v>
      </c>
      <c r="E94" s="0" t="n">
        <v>0.1</v>
      </c>
      <c r="F94" s="0" t="n">
        <v>1.34622</v>
      </c>
      <c r="G94" s="0" t="n">
        <v>0</v>
      </c>
      <c r="H94" s="0" t="n">
        <v>0</v>
      </c>
      <c r="I94" s="0" t="n">
        <v>89.5</v>
      </c>
      <c r="J94" s="0" t="n">
        <v>10473.3</v>
      </c>
      <c r="L94" s="0" t="n">
        <v>94</v>
      </c>
      <c r="M94" s="0" t="s">
        <v>50</v>
      </c>
      <c r="N94" s="0" t="s">
        <v>4</v>
      </c>
      <c r="O94" s="0" t="n">
        <v>47</v>
      </c>
      <c r="P94" s="0" t="n">
        <v>0.1</v>
      </c>
      <c r="Q94" s="0" t="n">
        <v>1.34632</v>
      </c>
      <c r="R94" s="0" t="n">
        <v>0</v>
      </c>
      <c r="S94" s="0" t="n">
        <v>0</v>
      </c>
      <c r="T94" s="0" t="n">
        <v>-91.5</v>
      </c>
      <c r="U94" s="0" t="n">
        <v>9432.7</v>
      </c>
    </row>
    <row r="95" customFormat="false" ht="13.5" hidden="false" customHeight="false" outlineLevel="0" collapsed="false">
      <c r="A95" s="0" t="n">
        <v>95</v>
      </c>
      <c r="B95" s="0" t="s">
        <v>50</v>
      </c>
      <c r="C95" s="0" t="s">
        <v>1</v>
      </c>
      <c r="D95" s="0" t="n">
        <v>48</v>
      </c>
      <c r="E95" s="0" t="n">
        <v>0.1</v>
      </c>
      <c r="F95" s="0" t="n">
        <v>1.34632</v>
      </c>
      <c r="G95" s="0" t="n">
        <v>0</v>
      </c>
      <c r="H95" s="0" t="n">
        <v>0</v>
      </c>
      <c r="I95" s="0" t="n">
        <v>0</v>
      </c>
      <c r="J95" s="0" t="n">
        <v>10473.3</v>
      </c>
      <c r="L95" s="0" t="n">
        <v>95</v>
      </c>
      <c r="M95" s="0" t="s">
        <v>50</v>
      </c>
      <c r="N95" s="0" t="s">
        <v>2</v>
      </c>
      <c r="O95" s="0" t="n">
        <v>48</v>
      </c>
      <c r="P95" s="0" t="n">
        <v>0.1</v>
      </c>
      <c r="Q95" s="0" t="n">
        <v>1.34622</v>
      </c>
      <c r="R95" s="0" t="n">
        <v>0</v>
      </c>
      <c r="S95" s="0" t="n">
        <v>0</v>
      </c>
      <c r="T95" s="0" t="n">
        <v>0</v>
      </c>
      <c r="U95" s="0" t="n">
        <v>9432.7</v>
      </c>
    </row>
    <row r="96" customFormat="false" ht="13.5" hidden="false" customHeight="false" outlineLevel="0" collapsed="false">
      <c r="A96" s="0" t="n">
        <v>96</v>
      </c>
      <c r="B96" s="0" t="s">
        <v>51</v>
      </c>
      <c r="C96" s="0" t="s">
        <v>4</v>
      </c>
      <c r="D96" s="0" t="n">
        <v>48</v>
      </c>
      <c r="E96" s="0" t="n">
        <v>0.1</v>
      </c>
      <c r="F96" s="0" t="n">
        <v>1.34622</v>
      </c>
      <c r="G96" s="0" t="n">
        <v>0</v>
      </c>
      <c r="H96" s="0" t="n">
        <v>0</v>
      </c>
      <c r="I96" s="0" t="n">
        <v>-1</v>
      </c>
      <c r="J96" s="0" t="n">
        <v>10472.3</v>
      </c>
      <c r="L96" s="0" t="n">
        <v>96</v>
      </c>
      <c r="M96" s="0" t="s">
        <v>51</v>
      </c>
      <c r="N96" s="0" t="s">
        <v>4</v>
      </c>
      <c r="O96" s="0" t="n">
        <v>48</v>
      </c>
      <c r="P96" s="0" t="n">
        <v>0.1</v>
      </c>
      <c r="Q96" s="0" t="n">
        <v>1.34632</v>
      </c>
      <c r="R96" s="0" t="n">
        <v>0</v>
      </c>
      <c r="S96" s="0" t="n">
        <v>0</v>
      </c>
      <c r="T96" s="0" t="n">
        <v>-1</v>
      </c>
      <c r="U96" s="0" t="n">
        <v>9431.7</v>
      </c>
    </row>
    <row r="97" customFormat="false" ht="13.5" hidden="false" customHeight="false" outlineLevel="0" collapsed="false">
      <c r="A97" s="0" t="n">
        <v>97</v>
      </c>
      <c r="B97" s="0" t="s">
        <v>51</v>
      </c>
      <c r="C97" s="0" t="s">
        <v>1</v>
      </c>
      <c r="D97" s="0" t="n">
        <v>49</v>
      </c>
      <c r="E97" s="0" t="n">
        <v>0.1</v>
      </c>
      <c r="F97" s="0" t="n">
        <v>1.34632</v>
      </c>
      <c r="G97" s="0" t="n">
        <v>0</v>
      </c>
      <c r="H97" s="0" t="n">
        <v>0</v>
      </c>
      <c r="I97" s="0" t="n">
        <v>0</v>
      </c>
      <c r="J97" s="0" t="n">
        <v>10472.3</v>
      </c>
      <c r="L97" s="0" t="n">
        <v>97</v>
      </c>
      <c r="M97" s="0" t="s">
        <v>51</v>
      </c>
      <c r="N97" s="0" t="s">
        <v>2</v>
      </c>
      <c r="O97" s="0" t="n">
        <v>49</v>
      </c>
      <c r="P97" s="0" t="n">
        <v>0.1</v>
      </c>
      <c r="Q97" s="0" t="n">
        <v>1.34622</v>
      </c>
      <c r="R97" s="0" t="n">
        <v>0</v>
      </c>
      <c r="S97" s="0" t="n">
        <v>0</v>
      </c>
      <c r="T97" s="0" t="n">
        <v>0</v>
      </c>
      <c r="U97" s="0" t="n">
        <v>9431.7</v>
      </c>
    </row>
    <row r="98" customFormat="false" ht="13.5" hidden="false" customHeight="false" outlineLevel="0" collapsed="false">
      <c r="A98" s="0" t="n">
        <v>98</v>
      </c>
      <c r="B98" s="0" t="s">
        <v>52</v>
      </c>
      <c r="C98" s="0" t="s">
        <v>4</v>
      </c>
      <c r="D98" s="0" t="n">
        <v>49</v>
      </c>
      <c r="E98" s="0" t="n">
        <v>0.1</v>
      </c>
      <c r="F98" s="0" t="n">
        <v>1.33965</v>
      </c>
      <c r="G98" s="0" t="n">
        <v>0</v>
      </c>
      <c r="H98" s="0" t="n">
        <v>0</v>
      </c>
      <c r="I98" s="0" t="n">
        <v>-66.7</v>
      </c>
      <c r="J98" s="0" t="n">
        <v>10405.6</v>
      </c>
      <c r="L98" s="0" t="n">
        <v>98</v>
      </c>
      <c r="M98" s="0" t="s">
        <v>52</v>
      </c>
      <c r="N98" s="0" t="s">
        <v>4</v>
      </c>
      <c r="O98" s="0" t="n">
        <v>49</v>
      </c>
      <c r="P98" s="0" t="n">
        <v>0.1</v>
      </c>
      <c r="Q98" s="0" t="n">
        <v>1.33975</v>
      </c>
      <c r="R98" s="0" t="n">
        <v>0</v>
      </c>
      <c r="S98" s="0" t="n">
        <v>0</v>
      </c>
      <c r="T98" s="0" t="n">
        <v>64.7</v>
      </c>
      <c r="U98" s="0" t="n">
        <v>9496.4</v>
      </c>
    </row>
    <row r="99" customFormat="false" ht="13.5" hidden="false" customHeight="false" outlineLevel="0" collapsed="false">
      <c r="A99" s="0" t="n">
        <v>99</v>
      </c>
      <c r="B99" s="0" t="s">
        <v>52</v>
      </c>
      <c r="C99" s="0" t="s">
        <v>1</v>
      </c>
      <c r="D99" s="0" t="n">
        <v>50</v>
      </c>
      <c r="E99" s="0" t="n">
        <v>0.1</v>
      </c>
      <c r="F99" s="0" t="n">
        <v>1.33975</v>
      </c>
      <c r="G99" s="0" t="n">
        <v>0</v>
      </c>
      <c r="H99" s="0" t="n">
        <v>0</v>
      </c>
      <c r="I99" s="0" t="n">
        <v>0</v>
      </c>
      <c r="J99" s="0" t="n">
        <v>10405.6</v>
      </c>
      <c r="L99" s="0" t="n">
        <v>99</v>
      </c>
      <c r="M99" s="0" t="s">
        <v>52</v>
      </c>
      <c r="N99" s="0" t="s">
        <v>2</v>
      </c>
      <c r="O99" s="0" t="n">
        <v>50</v>
      </c>
      <c r="P99" s="0" t="n">
        <v>0.1</v>
      </c>
      <c r="Q99" s="0" t="n">
        <v>1.33965</v>
      </c>
      <c r="R99" s="0" t="n">
        <v>0</v>
      </c>
      <c r="S99" s="0" t="n">
        <v>0</v>
      </c>
      <c r="T99" s="0" t="n">
        <v>0</v>
      </c>
      <c r="U99" s="0" t="n">
        <v>9496.4</v>
      </c>
    </row>
    <row r="100" customFormat="false" ht="13.5" hidden="false" customHeight="false" outlineLevel="0" collapsed="false">
      <c r="A100" s="0" t="n">
        <v>100</v>
      </c>
      <c r="B100" s="0" t="s">
        <v>53</v>
      </c>
      <c r="C100" s="0" t="s">
        <v>4</v>
      </c>
      <c r="D100" s="0" t="n">
        <v>50</v>
      </c>
      <c r="E100" s="0" t="n">
        <v>0.1</v>
      </c>
      <c r="F100" s="0" t="n">
        <v>1.3456</v>
      </c>
      <c r="G100" s="0" t="n">
        <v>0</v>
      </c>
      <c r="H100" s="0" t="n">
        <v>0</v>
      </c>
      <c r="I100" s="0" t="n">
        <v>58.5</v>
      </c>
      <c r="J100" s="0" t="n">
        <v>10464.1</v>
      </c>
      <c r="L100" s="0" t="n">
        <v>100</v>
      </c>
      <c r="M100" s="0" t="s">
        <v>53</v>
      </c>
      <c r="N100" s="0" t="s">
        <v>4</v>
      </c>
      <c r="O100" s="0" t="n">
        <v>50</v>
      </c>
      <c r="P100" s="0" t="n">
        <v>0.1</v>
      </c>
      <c r="Q100" s="0" t="n">
        <v>1.3457</v>
      </c>
      <c r="R100" s="0" t="n">
        <v>0</v>
      </c>
      <c r="S100" s="0" t="n">
        <v>0</v>
      </c>
      <c r="T100" s="0" t="n">
        <v>-60.5</v>
      </c>
      <c r="U100" s="0" t="n">
        <v>9435.9</v>
      </c>
    </row>
    <row r="101" customFormat="false" ht="13.5" hidden="false" customHeight="false" outlineLevel="0" collapsed="false">
      <c r="A101" s="0" t="n">
        <v>101</v>
      </c>
      <c r="B101" s="0" t="s">
        <v>53</v>
      </c>
      <c r="C101" s="0" t="s">
        <v>1</v>
      </c>
      <c r="D101" s="0" t="n">
        <v>51</v>
      </c>
      <c r="E101" s="0" t="n">
        <v>0.1</v>
      </c>
      <c r="F101" s="0" t="n">
        <v>1.3457</v>
      </c>
      <c r="G101" s="0" t="n">
        <v>0</v>
      </c>
      <c r="H101" s="0" t="n">
        <v>0</v>
      </c>
      <c r="I101" s="0" t="n">
        <v>0</v>
      </c>
      <c r="J101" s="0" t="n">
        <v>10464.1</v>
      </c>
      <c r="L101" s="0" t="n">
        <v>101</v>
      </c>
      <c r="M101" s="0" t="s">
        <v>53</v>
      </c>
      <c r="N101" s="0" t="s">
        <v>2</v>
      </c>
      <c r="O101" s="0" t="n">
        <v>51</v>
      </c>
      <c r="P101" s="0" t="n">
        <v>0.1</v>
      </c>
      <c r="Q101" s="0" t="n">
        <v>1.3456</v>
      </c>
      <c r="R101" s="0" t="n">
        <v>0</v>
      </c>
      <c r="S101" s="0" t="n">
        <v>0</v>
      </c>
      <c r="T101" s="0" t="n">
        <v>0</v>
      </c>
      <c r="U101" s="0" t="n">
        <v>9435.9</v>
      </c>
    </row>
    <row r="102" customFormat="false" ht="13.5" hidden="false" customHeight="false" outlineLevel="0" collapsed="false">
      <c r="A102" s="0" t="n">
        <v>102</v>
      </c>
      <c r="B102" s="0" t="s">
        <v>54</v>
      </c>
      <c r="C102" s="0" t="s">
        <v>4</v>
      </c>
      <c r="D102" s="0" t="n">
        <v>51</v>
      </c>
      <c r="E102" s="0" t="n">
        <v>0.1</v>
      </c>
      <c r="F102" s="0" t="n">
        <v>1.33238</v>
      </c>
      <c r="G102" s="0" t="n">
        <v>0</v>
      </c>
      <c r="H102" s="0" t="n">
        <v>0</v>
      </c>
      <c r="I102" s="0" t="n">
        <v>-133.2</v>
      </c>
      <c r="J102" s="0" t="n">
        <v>10330.9</v>
      </c>
      <c r="L102" s="0" t="n">
        <v>102</v>
      </c>
      <c r="M102" s="0" t="s">
        <v>54</v>
      </c>
      <c r="N102" s="0" t="s">
        <v>4</v>
      </c>
      <c r="O102" s="0" t="n">
        <v>51</v>
      </c>
      <c r="P102" s="0" t="n">
        <v>0.1</v>
      </c>
      <c r="Q102" s="0" t="n">
        <v>1.33248</v>
      </c>
      <c r="R102" s="0" t="n">
        <v>0</v>
      </c>
      <c r="S102" s="0" t="n">
        <v>0</v>
      </c>
      <c r="T102" s="0" t="n">
        <v>131.2</v>
      </c>
      <c r="U102" s="0" t="n">
        <v>9567.1</v>
      </c>
    </row>
    <row r="103" customFormat="false" ht="13.5" hidden="false" customHeight="false" outlineLevel="0" collapsed="false">
      <c r="A103" s="0" t="n">
        <v>103</v>
      </c>
      <c r="B103" s="0" t="s">
        <v>54</v>
      </c>
      <c r="C103" s="0" t="s">
        <v>1</v>
      </c>
      <c r="D103" s="0" t="n">
        <v>52</v>
      </c>
      <c r="E103" s="0" t="n">
        <v>0.1</v>
      </c>
      <c r="F103" s="0" t="n">
        <v>1.33248</v>
      </c>
      <c r="G103" s="0" t="n">
        <v>0</v>
      </c>
      <c r="H103" s="0" t="n">
        <v>0</v>
      </c>
      <c r="I103" s="0" t="n">
        <v>0</v>
      </c>
      <c r="J103" s="0" t="n">
        <v>10330.9</v>
      </c>
      <c r="L103" s="0" t="n">
        <v>103</v>
      </c>
      <c r="M103" s="0" t="s">
        <v>54</v>
      </c>
      <c r="N103" s="0" t="s">
        <v>2</v>
      </c>
      <c r="O103" s="0" t="n">
        <v>52</v>
      </c>
      <c r="P103" s="0" t="n">
        <v>0.1</v>
      </c>
      <c r="Q103" s="0" t="n">
        <v>1.33238</v>
      </c>
      <c r="R103" s="0" t="n">
        <v>0</v>
      </c>
      <c r="S103" s="0" t="n">
        <v>0</v>
      </c>
      <c r="T103" s="0" t="n">
        <v>0</v>
      </c>
      <c r="U103" s="0" t="n">
        <v>9567.1</v>
      </c>
    </row>
    <row r="104" customFormat="false" ht="13.5" hidden="false" customHeight="false" outlineLevel="0" collapsed="false">
      <c r="A104" s="0" t="n">
        <v>104</v>
      </c>
      <c r="B104" s="0" t="s">
        <v>55</v>
      </c>
      <c r="C104" s="0" t="s">
        <v>4</v>
      </c>
      <c r="D104" s="0" t="n">
        <v>52</v>
      </c>
      <c r="E104" s="0" t="n">
        <v>0.1</v>
      </c>
      <c r="F104" s="0" t="n">
        <v>1.33082</v>
      </c>
      <c r="G104" s="0" t="n">
        <v>0</v>
      </c>
      <c r="H104" s="0" t="n">
        <v>0</v>
      </c>
      <c r="I104" s="0" t="n">
        <v>-16.6</v>
      </c>
      <c r="J104" s="0" t="n">
        <v>10314.3</v>
      </c>
      <c r="L104" s="0" t="n">
        <v>104</v>
      </c>
      <c r="M104" s="0" t="s">
        <v>55</v>
      </c>
      <c r="N104" s="0" t="s">
        <v>4</v>
      </c>
      <c r="O104" s="0" t="n">
        <v>52</v>
      </c>
      <c r="P104" s="0" t="n">
        <v>0.1</v>
      </c>
      <c r="Q104" s="0" t="n">
        <v>1.33092</v>
      </c>
      <c r="R104" s="0" t="n">
        <v>0</v>
      </c>
      <c r="S104" s="0" t="n">
        <v>0</v>
      </c>
      <c r="T104" s="0" t="n">
        <v>14.6</v>
      </c>
      <c r="U104" s="0" t="n">
        <v>9581.7</v>
      </c>
    </row>
    <row r="105" customFormat="false" ht="13.5" hidden="false" customHeight="false" outlineLevel="0" collapsed="false">
      <c r="A105" s="0" t="n">
        <v>105</v>
      </c>
      <c r="B105" s="0" t="s">
        <v>55</v>
      </c>
      <c r="C105" s="0" t="s">
        <v>1</v>
      </c>
      <c r="D105" s="0" t="n">
        <v>53</v>
      </c>
      <c r="E105" s="0" t="n">
        <v>0.1</v>
      </c>
      <c r="F105" s="0" t="n">
        <v>1.33092</v>
      </c>
      <c r="G105" s="0" t="n">
        <v>0</v>
      </c>
      <c r="H105" s="0" t="n">
        <v>0</v>
      </c>
      <c r="I105" s="0" t="n">
        <v>0</v>
      </c>
      <c r="J105" s="0" t="n">
        <v>10314.3</v>
      </c>
      <c r="L105" s="0" t="n">
        <v>105</v>
      </c>
      <c r="M105" s="0" t="s">
        <v>55</v>
      </c>
      <c r="N105" s="0" t="s">
        <v>2</v>
      </c>
      <c r="O105" s="0" t="n">
        <v>53</v>
      </c>
      <c r="P105" s="0" t="n">
        <v>0.1</v>
      </c>
      <c r="Q105" s="0" t="n">
        <v>1.33082</v>
      </c>
      <c r="R105" s="0" t="n">
        <v>0</v>
      </c>
      <c r="S105" s="0" t="n">
        <v>0</v>
      </c>
      <c r="T105" s="0" t="n">
        <v>0</v>
      </c>
      <c r="U105" s="0" t="n">
        <v>9581.7</v>
      </c>
    </row>
    <row r="106" customFormat="false" ht="13.5" hidden="false" customHeight="false" outlineLevel="0" collapsed="false">
      <c r="A106" s="0" t="n">
        <v>106</v>
      </c>
      <c r="B106" s="0" t="s">
        <v>56</v>
      </c>
      <c r="C106" s="0" t="s">
        <v>4</v>
      </c>
      <c r="D106" s="0" t="n">
        <v>53</v>
      </c>
      <c r="E106" s="0" t="n">
        <v>0.1</v>
      </c>
      <c r="F106" s="0" t="n">
        <v>1.31909</v>
      </c>
      <c r="G106" s="0" t="n">
        <v>0</v>
      </c>
      <c r="H106" s="0" t="n">
        <v>0</v>
      </c>
      <c r="I106" s="0" t="n">
        <v>-118.3</v>
      </c>
      <c r="J106" s="0" t="n">
        <v>10196</v>
      </c>
      <c r="L106" s="0" t="n">
        <v>106</v>
      </c>
      <c r="M106" s="0" t="s">
        <v>56</v>
      </c>
      <c r="N106" s="0" t="s">
        <v>4</v>
      </c>
      <c r="O106" s="0" t="n">
        <v>53</v>
      </c>
      <c r="P106" s="0" t="n">
        <v>0.1</v>
      </c>
      <c r="Q106" s="0" t="n">
        <v>1.31919</v>
      </c>
      <c r="R106" s="0" t="n">
        <v>0</v>
      </c>
      <c r="S106" s="0" t="n">
        <v>0</v>
      </c>
      <c r="T106" s="0" t="n">
        <v>116.3</v>
      </c>
      <c r="U106" s="0" t="n">
        <v>9698</v>
      </c>
    </row>
    <row r="107" customFormat="false" ht="13.5" hidden="false" customHeight="false" outlineLevel="0" collapsed="false">
      <c r="A107" s="0" t="n">
        <v>107</v>
      </c>
      <c r="B107" s="0" t="s">
        <v>56</v>
      </c>
      <c r="C107" s="0" t="s">
        <v>1</v>
      </c>
      <c r="D107" s="0" t="n">
        <v>54</v>
      </c>
      <c r="E107" s="0" t="n">
        <v>0.1</v>
      </c>
      <c r="F107" s="0" t="n">
        <v>1.31919</v>
      </c>
      <c r="G107" s="0" t="n">
        <v>0</v>
      </c>
      <c r="H107" s="0" t="n">
        <v>0</v>
      </c>
      <c r="I107" s="0" t="n">
        <v>0</v>
      </c>
      <c r="J107" s="0" t="n">
        <v>10196</v>
      </c>
      <c r="L107" s="0" t="n">
        <v>107</v>
      </c>
      <c r="M107" s="0" t="s">
        <v>56</v>
      </c>
      <c r="N107" s="0" t="s">
        <v>2</v>
      </c>
      <c r="O107" s="0" t="n">
        <v>54</v>
      </c>
      <c r="P107" s="0" t="n">
        <v>0.1</v>
      </c>
      <c r="Q107" s="0" t="n">
        <v>1.31909</v>
      </c>
      <c r="R107" s="0" t="n">
        <v>0</v>
      </c>
      <c r="S107" s="0" t="n">
        <v>0</v>
      </c>
      <c r="T107" s="0" t="n">
        <v>0</v>
      </c>
      <c r="U107" s="0" t="n">
        <v>9698</v>
      </c>
    </row>
    <row r="108" customFormat="false" ht="13.5" hidden="false" customHeight="false" outlineLevel="0" collapsed="false">
      <c r="A108" s="0" t="n">
        <v>108</v>
      </c>
      <c r="B108" s="0" t="s">
        <v>57</v>
      </c>
      <c r="C108" s="0" t="s">
        <v>4</v>
      </c>
      <c r="D108" s="0" t="n">
        <v>54</v>
      </c>
      <c r="E108" s="0" t="n">
        <v>0.1</v>
      </c>
      <c r="F108" s="0" t="n">
        <v>1.31913</v>
      </c>
      <c r="G108" s="0" t="n">
        <v>0</v>
      </c>
      <c r="H108" s="0" t="n">
        <v>0</v>
      </c>
      <c r="I108" s="0" t="n">
        <v>-0.6</v>
      </c>
      <c r="J108" s="0" t="n">
        <v>10195.4</v>
      </c>
      <c r="L108" s="0" t="n">
        <v>108</v>
      </c>
      <c r="M108" s="0" t="s">
        <v>57</v>
      </c>
      <c r="N108" s="0" t="s">
        <v>4</v>
      </c>
      <c r="O108" s="0" t="n">
        <v>54</v>
      </c>
      <c r="P108" s="0" t="n">
        <v>0.1</v>
      </c>
      <c r="Q108" s="0" t="n">
        <v>1.31923</v>
      </c>
      <c r="R108" s="0" t="n">
        <v>0</v>
      </c>
      <c r="S108" s="0" t="n">
        <v>0</v>
      </c>
      <c r="T108" s="0" t="n">
        <v>-1.4</v>
      </c>
      <c r="U108" s="0" t="n">
        <v>9696.6</v>
      </c>
    </row>
    <row r="109" customFormat="false" ht="13.5" hidden="false" customHeight="false" outlineLevel="0" collapsed="false">
      <c r="A109" s="0" t="n">
        <v>109</v>
      </c>
      <c r="B109" s="0" t="s">
        <v>57</v>
      </c>
      <c r="C109" s="0" t="s">
        <v>1</v>
      </c>
      <c r="D109" s="0" t="n">
        <v>55</v>
      </c>
      <c r="E109" s="0" t="n">
        <v>0.1</v>
      </c>
      <c r="F109" s="0" t="n">
        <v>1.31923</v>
      </c>
      <c r="G109" s="0" t="n">
        <v>0</v>
      </c>
      <c r="H109" s="0" t="n">
        <v>0</v>
      </c>
      <c r="I109" s="0" t="n">
        <v>0</v>
      </c>
      <c r="J109" s="0" t="n">
        <v>10195.4</v>
      </c>
      <c r="L109" s="0" t="n">
        <v>109</v>
      </c>
      <c r="M109" s="0" t="s">
        <v>57</v>
      </c>
      <c r="N109" s="0" t="s">
        <v>2</v>
      </c>
      <c r="O109" s="0" t="n">
        <v>55</v>
      </c>
      <c r="P109" s="0" t="n">
        <v>0.1</v>
      </c>
      <c r="Q109" s="0" t="n">
        <v>1.31913</v>
      </c>
      <c r="R109" s="0" t="n">
        <v>0</v>
      </c>
      <c r="S109" s="0" t="n">
        <v>0</v>
      </c>
      <c r="T109" s="0" t="n">
        <v>0</v>
      </c>
      <c r="U109" s="0" t="n">
        <v>9696.6</v>
      </c>
    </row>
    <row r="110" customFormat="false" ht="13.5" hidden="false" customHeight="false" outlineLevel="0" collapsed="false">
      <c r="A110" s="0" t="n">
        <v>110</v>
      </c>
      <c r="B110" s="0" t="s">
        <v>58</v>
      </c>
      <c r="C110" s="0" t="s">
        <v>4</v>
      </c>
      <c r="D110" s="0" t="n">
        <v>55</v>
      </c>
      <c r="E110" s="0" t="n">
        <v>0.1</v>
      </c>
      <c r="F110" s="0" t="n">
        <v>1.32162</v>
      </c>
      <c r="G110" s="0" t="n">
        <v>0</v>
      </c>
      <c r="H110" s="0" t="n">
        <v>0</v>
      </c>
      <c r="I110" s="0" t="n">
        <v>23.9</v>
      </c>
      <c r="J110" s="0" t="n">
        <v>10219.3</v>
      </c>
      <c r="L110" s="0" t="n">
        <v>110</v>
      </c>
      <c r="M110" s="0" t="s">
        <v>58</v>
      </c>
      <c r="N110" s="0" t="s">
        <v>4</v>
      </c>
      <c r="O110" s="0" t="n">
        <v>55</v>
      </c>
      <c r="P110" s="0" t="n">
        <v>0.1</v>
      </c>
      <c r="Q110" s="0" t="n">
        <v>1.32172</v>
      </c>
      <c r="R110" s="0" t="n">
        <v>0</v>
      </c>
      <c r="S110" s="0" t="n">
        <v>0</v>
      </c>
      <c r="T110" s="0" t="n">
        <v>-25.9</v>
      </c>
      <c r="U110" s="0" t="n">
        <v>9670.7</v>
      </c>
    </row>
    <row r="111" customFormat="false" ht="13.5" hidden="false" customHeight="false" outlineLevel="0" collapsed="false">
      <c r="A111" s="0" t="n">
        <v>111</v>
      </c>
      <c r="B111" s="0" t="s">
        <v>58</v>
      </c>
      <c r="C111" s="0" t="s">
        <v>1</v>
      </c>
      <c r="D111" s="0" t="n">
        <v>56</v>
      </c>
      <c r="E111" s="0" t="n">
        <v>0.1</v>
      </c>
      <c r="F111" s="0" t="n">
        <v>1.32172</v>
      </c>
      <c r="G111" s="0" t="n">
        <v>0</v>
      </c>
      <c r="H111" s="0" t="n">
        <v>0</v>
      </c>
      <c r="I111" s="0" t="n">
        <v>0</v>
      </c>
      <c r="J111" s="0" t="n">
        <v>10219.3</v>
      </c>
      <c r="L111" s="0" t="n">
        <v>111</v>
      </c>
      <c r="M111" s="0" t="s">
        <v>58</v>
      </c>
      <c r="N111" s="0" t="s">
        <v>2</v>
      </c>
      <c r="O111" s="0" t="n">
        <v>56</v>
      </c>
      <c r="P111" s="0" t="n">
        <v>0.1</v>
      </c>
      <c r="Q111" s="0" t="n">
        <v>1.32162</v>
      </c>
      <c r="R111" s="0" t="n">
        <v>0</v>
      </c>
      <c r="S111" s="0" t="n">
        <v>0</v>
      </c>
      <c r="T111" s="0" t="n">
        <v>0</v>
      </c>
      <c r="U111" s="0" t="n">
        <v>9670.7</v>
      </c>
    </row>
    <row r="112" customFormat="false" ht="13.5" hidden="false" customHeight="false" outlineLevel="0" collapsed="false">
      <c r="A112" s="0" t="n">
        <v>112</v>
      </c>
      <c r="B112" s="0" t="s">
        <v>59</v>
      </c>
      <c r="C112" s="0" t="s">
        <v>4</v>
      </c>
      <c r="D112" s="0" t="n">
        <v>56</v>
      </c>
      <c r="E112" s="0" t="n">
        <v>0.1</v>
      </c>
      <c r="F112" s="0" t="n">
        <v>1.31113</v>
      </c>
      <c r="G112" s="0" t="n">
        <v>0</v>
      </c>
      <c r="H112" s="0" t="n">
        <v>0</v>
      </c>
      <c r="I112" s="0" t="n">
        <v>-105.9</v>
      </c>
      <c r="J112" s="0" t="n">
        <v>10113.4</v>
      </c>
      <c r="L112" s="0" t="n">
        <v>112</v>
      </c>
      <c r="M112" s="0" t="s">
        <v>59</v>
      </c>
      <c r="N112" s="0" t="s">
        <v>4</v>
      </c>
      <c r="O112" s="0" t="n">
        <v>56</v>
      </c>
      <c r="P112" s="0" t="n">
        <v>0.1</v>
      </c>
      <c r="Q112" s="0" t="n">
        <v>1.31123</v>
      </c>
      <c r="R112" s="0" t="n">
        <v>0</v>
      </c>
      <c r="S112" s="0" t="n">
        <v>0</v>
      </c>
      <c r="T112" s="0" t="n">
        <v>103.9</v>
      </c>
      <c r="U112" s="0" t="n">
        <v>9774.6</v>
      </c>
    </row>
    <row r="113" customFormat="false" ht="13.5" hidden="false" customHeight="false" outlineLevel="0" collapsed="false">
      <c r="A113" s="0" t="n">
        <v>113</v>
      </c>
      <c r="B113" s="0" t="s">
        <v>59</v>
      </c>
      <c r="C113" s="0" t="s">
        <v>1</v>
      </c>
      <c r="D113" s="0" t="n">
        <v>57</v>
      </c>
      <c r="E113" s="0" t="n">
        <v>0.1</v>
      </c>
      <c r="F113" s="0" t="n">
        <v>1.31123</v>
      </c>
      <c r="G113" s="0" t="n">
        <v>0</v>
      </c>
      <c r="H113" s="0" t="n">
        <v>0</v>
      </c>
      <c r="I113" s="0" t="n">
        <v>0</v>
      </c>
      <c r="J113" s="0" t="n">
        <v>10113.4</v>
      </c>
      <c r="L113" s="0" t="n">
        <v>113</v>
      </c>
      <c r="M113" s="0" t="s">
        <v>59</v>
      </c>
      <c r="N113" s="0" t="s">
        <v>2</v>
      </c>
      <c r="O113" s="0" t="n">
        <v>57</v>
      </c>
      <c r="P113" s="0" t="n">
        <v>0.1</v>
      </c>
      <c r="Q113" s="0" t="n">
        <v>1.31113</v>
      </c>
      <c r="R113" s="0" t="n">
        <v>0</v>
      </c>
      <c r="S113" s="0" t="n">
        <v>0</v>
      </c>
      <c r="T113" s="0" t="n">
        <v>0</v>
      </c>
      <c r="U113" s="0" t="n">
        <v>9774.6</v>
      </c>
    </row>
    <row r="114" customFormat="false" ht="13.5" hidden="false" customHeight="false" outlineLevel="0" collapsed="false">
      <c r="A114" s="0" t="n">
        <v>114</v>
      </c>
      <c r="B114" s="0" t="s">
        <v>60</v>
      </c>
      <c r="C114" s="0" t="s">
        <v>4</v>
      </c>
      <c r="D114" s="0" t="n">
        <v>57</v>
      </c>
      <c r="E114" s="0" t="n">
        <v>0.1</v>
      </c>
      <c r="F114" s="0" t="n">
        <v>1.31484</v>
      </c>
      <c r="G114" s="0" t="n">
        <v>0</v>
      </c>
      <c r="H114" s="0" t="n">
        <v>0</v>
      </c>
      <c r="I114" s="0" t="n">
        <v>36.1</v>
      </c>
      <c r="J114" s="0" t="n">
        <v>10149.5</v>
      </c>
      <c r="L114" s="0" t="n">
        <v>114</v>
      </c>
      <c r="M114" s="0" t="s">
        <v>60</v>
      </c>
      <c r="N114" s="0" t="s">
        <v>4</v>
      </c>
      <c r="O114" s="0" t="n">
        <v>57</v>
      </c>
      <c r="P114" s="0" t="n">
        <v>0.1</v>
      </c>
      <c r="Q114" s="0" t="n">
        <v>1.31494</v>
      </c>
      <c r="R114" s="0" t="n">
        <v>0</v>
      </c>
      <c r="S114" s="0" t="n">
        <v>0</v>
      </c>
      <c r="T114" s="0" t="n">
        <v>-38.1</v>
      </c>
      <c r="U114" s="0" t="n">
        <v>9736.5</v>
      </c>
    </row>
    <row r="115" customFormat="false" ht="13.5" hidden="false" customHeight="false" outlineLevel="0" collapsed="false">
      <c r="A115" s="0" t="n">
        <v>115</v>
      </c>
      <c r="B115" s="0" t="s">
        <v>60</v>
      </c>
      <c r="C115" s="0" t="s">
        <v>1</v>
      </c>
      <c r="D115" s="0" t="n">
        <v>58</v>
      </c>
      <c r="E115" s="0" t="n">
        <v>0.1</v>
      </c>
      <c r="F115" s="0" t="n">
        <v>1.31494</v>
      </c>
      <c r="G115" s="0" t="n">
        <v>0</v>
      </c>
      <c r="H115" s="0" t="n">
        <v>0</v>
      </c>
      <c r="I115" s="0" t="n">
        <v>0</v>
      </c>
      <c r="J115" s="0" t="n">
        <v>10149.5</v>
      </c>
      <c r="L115" s="0" t="n">
        <v>115</v>
      </c>
      <c r="M115" s="0" t="s">
        <v>60</v>
      </c>
      <c r="N115" s="0" t="s">
        <v>2</v>
      </c>
      <c r="O115" s="0" t="n">
        <v>58</v>
      </c>
      <c r="P115" s="0" t="n">
        <v>0.1</v>
      </c>
      <c r="Q115" s="0" t="n">
        <v>1.31484</v>
      </c>
      <c r="R115" s="0" t="n">
        <v>0</v>
      </c>
      <c r="S115" s="0" t="n">
        <v>0</v>
      </c>
      <c r="T115" s="0" t="n">
        <v>0</v>
      </c>
      <c r="U115" s="0" t="n">
        <v>9736.5</v>
      </c>
    </row>
    <row r="116" customFormat="false" ht="13.5" hidden="false" customHeight="false" outlineLevel="0" collapsed="false">
      <c r="A116" s="0" t="n">
        <v>116</v>
      </c>
      <c r="B116" s="0" t="s">
        <v>61</v>
      </c>
      <c r="C116" s="0" t="s">
        <v>4</v>
      </c>
      <c r="D116" s="0" t="n">
        <v>58</v>
      </c>
      <c r="E116" s="0" t="n">
        <v>0.1</v>
      </c>
      <c r="F116" s="0" t="n">
        <v>1.32727</v>
      </c>
      <c r="G116" s="0" t="n">
        <v>0</v>
      </c>
      <c r="H116" s="0" t="n">
        <v>0</v>
      </c>
      <c r="I116" s="0" t="n">
        <v>123.3</v>
      </c>
      <c r="J116" s="0" t="n">
        <v>10272.8</v>
      </c>
      <c r="L116" s="0" t="n">
        <v>116</v>
      </c>
      <c r="M116" s="0" t="s">
        <v>61</v>
      </c>
      <c r="N116" s="0" t="s">
        <v>4</v>
      </c>
      <c r="O116" s="0" t="n">
        <v>58</v>
      </c>
      <c r="P116" s="0" t="n">
        <v>0.1</v>
      </c>
      <c r="Q116" s="0" t="n">
        <v>1.32737</v>
      </c>
      <c r="R116" s="0" t="n">
        <v>0</v>
      </c>
      <c r="S116" s="0" t="n">
        <v>0</v>
      </c>
      <c r="T116" s="0" t="n">
        <v>-125.3</v>
      </c>
      <c r="U116" s="0" t="n">
        <v>9611.2</v>
      </c>
    </row>
    <row r="117" customFormat="false" ht="13.5" hidden="false" customHeight="false" outlineLevel="0" collapsed="false">
      <c r="A117" s="0" t="n">
        <v>117</v>
      </c>
      <c r="B117" s="0" t="s">
        <v>61</v>
      </c>
      <c r="C117" s="0" t="s">
        <v>1</v>
      </c>
      <c r="D117" s="0" t="n">
        <v>59</v>
      </c>
      <c r="E117" s="0" t="n">
        <v>0.1</v>
      </c>
      <c r="F117" s="0" t="n">
        <v>1.32737</v>
      </c>
      <c r="G117" s="0" t="n">
        <v>0</v>
      </c>
      <c r="H117" s="0" t="n">
        <v>0</v>
      </c>
      <c r="I117" s="0" t="n">
        <v>0</v>
      </c>
      <c r="J117" s="0" t="n">
        <v>10272.8</v>
      </c>
      <c r="L117" s="0" t="n">
        <v>117</v>
      </c>
      <c r="M117" s="0" t="s">
        <v>61</v>
      </c>
      <c r="N117" s="0" t="s">
        <v>2</v>
      </c>
      <c r="O117" s="0" t="n">
        <v>59</v>
      </c>
      <c r="P117" s="0" t="n">
        <v>0.1</v>
      </c>
      <c r="Q117" s="0" t="n">
        <v>1.32727</v>
      </c>
      <c r="R117" s="0" t="n">
        <v>0</v>
      </c>
      <c r="S117" s="0" t="n">
        <v>0</v>
      </c>
      <c r="T117" s="0" t="n">
        <v>0</v>
      </c>
      <c r="U117" s="0" t="n">
        <v>9611.2</v>
      </c>
    </row>
    <row r="118" customFormat="false" ht="13.5" hidden="false" customHeight="false" outlineLevel="0" collapsed="false">
      <c r="A118" s="0" t="n">
        <v>118</v>
      </c>
      <c r="B118" s="0" t="s">
        <v>62</v>
      </c>
      <c r="C118" s="0" t="s">
        <v>4</v>
      </c>
      <c r="D118" s="0" t="n">
        <v>59</v>
      </c>
      <c r="E118" s="0" t="n">
        <v>0.1</v>
      </c>
      <c r="F118" s="0" t="n">
        <v>1.3114</v>
      </c>
      <c r="G118" s="0" t="n">
        <v>0</v>
      </c>
      <c r="H118" s="0" t="n">
        <v>0</v>
      </c>
      <c r="I118" s="0" t="n">
        <v>-159.7</v>
      </c>
      <c r="J118" s="0" t="n">
        <v>10113.1</v>
      </c>
      <c r="L118" s="0" t="n">
        <v>118</v>
      </c>
      <c r="M118" s="0" t="s">
        <v>62</v>
      </c>
      <c r="N118" s="0" t="s">
        <v>4</v>
      </c>
      <c r="O118" s="0" t="n">
        <v>59</v>
      </c>
      <c r="P118" s="0" t="n">
        <v>0.1</v>
      </c>
      <c r="Q118" s="0" t="n">
        <v>1.3115</v>
      </c>
      <c r="R118" s="0" t="n">
        <v>0</v>
      </c>
      <c r="S118" s="0" t="n">
        <v>0</v>
      </c>
      <c r="T118" s="0" t="n">
        <v>157.7</v>
      </c>
      <c r="U118" s="0" t="n">
        <v>9768.9</v>
      </c>
    </row>
    <row r="119" customFormat="false" ht="13.5" hidden="false" customHeight="false" outlineLevel="0" collapsed="false">
      <c r="A119" s="0" t="n">
        <v>119</v>
      </c>
      <c r="B119" s="0" t="s">
        <v>62</v>
      </c>
      <c r="C119" s="0" t="s">
        <v>1</v>
      </c>
      <c r="D119" s="0" t="n">
        <v>60</v>
      </c>
      <c r="E119" s="0" t="n">
        <v>0.1</v>
      </c>
      <c r="F119" s="0" t="n">
        <v>1.3115</v>
      </c>
      <c r="G119" s="0" t="n">
        <v>0</v>
      </c>
      <c r="H119" s="0" t="n">
        <v>0</v>
      </c>
      <c r="I119" s="0" t="n">
        <v>0</v>
      </c>
      <c r="J119" s="0" t="n">
        <v>10113.1</v>
      </c>
      <c r="L119" s="0" t="n">
        <v>119</v>
      </c>
      <c r="M119" s="0" t="s">
        <v>62</v>
      </c>
      <c r="N119" s="0" t="s">
        <v>2</v>
      </c>
      <c r="O119" s="0" t="n">
        <v>60</v>
      </c>
      <c r="P119" s="0" t="n">
        <v>0.1</v>
      </c>
      <c r="Q119" s="0" t="n">
        <v>1.3114</v>
      </c>
      <c r="R119" s="0" t="n">
        <v>0</v>
      </c>
      <c r="S119" s="0" t="n">
        <v>0</v>
      </c>
      <c r="T119" s="0" t="n">
        <v>0</v>
      </c>
      <c r="U119" s="0" t="n">
        <v>9768.9</v>
      </c>
    </row>
    <row r="120" customFormat="false" ht="13.5" hidden="false" customHeight="false" outlineLevel="0" collapsed="false">
      <c r="A120" s="0" t="n">
        <v>120</v>
      </c>
      <c r="B120" s="0" t="s">
        <v>63</v>
      </c>
      <c r="C120" s="0" t="s">
        <v>4</v>
      </c>
      <c r="D120" s="0" t="n">
        <v>60</v>
      </c>
      <c r="E120" s="0" t="n">
        <v>0.1</v>
      </c>
      <c r="F120" s="0" t="n">
        <v>1.31147</v>
      </c>
      <c r="G120" s="0" t="n">
        <v>0</v>
      </c>
      <c r="H120" s="0" t="n">
        <v>0</v>
      </c>
      <c r="I120" s="0" t="n">
        <v>-0.3</v>
      </c>
      <c r="J120" s="0" t="n">
        <v>10112.8</v>
      </c>
      <c r="L120" s="0" t="n">
        <v>120</v>
      </c>
      <c r="M120" s="0" t="s">
        <v>63</v>
      </c>
      <c r="N120" s="0" t="s">
        <v>4</v>
      </c>
      <c r="O120" s="0" t="n">
        <v>60</v>
      </c>
      <c r="P120" s="0" t="n">
        <v>0.1</v>
      </c>
      <c r="Q120" s="0" t="n">
        <v>1.31157</v>
      </c>
      <c r="R120" s="0" t="n">
        <v>0</v>
      </c>
      <c r="S120" s="0" t="n">
        <v>0</v>
      </c>
      <c r="T120" s="0" t="n">
        <v>-1.7</v>
      </c>
      <c r="U120" s="0" t="n">
        <v>9767.2</v>
      </c>
    </row>
    <row r="121" customFormat="false" ht="13.5" hidden="false" customHeight="false" outlineLevel="0" collapsed="false">
      <c r="A121" s="0" t="n">
        <v>121</v>
      </c>
      <c r="B121" s="0" t="s">
        <v>63</v>
      </c>
      <c r="C121" s="0" t="s">
        <v>1</v>
      </c>
      <c r="D121" s="0" t="n">
        <v>61</v>
      </c>
      <c r="E121" s="0" t="n">
        <v>0.1</v>
      </c>
      <c r="F121" s="0" t="n">
        <v>1.31157</v>
      </c>
      <c r="G121" s="0" t="n">
        <v>0</v>
      </c>
      <c r="H121" s="0" t="n">
        <v>0</v>
      </c>
      <c r="I121" s="0" t="n">
        <v>0</v>
      </c>
      <c r="J121" s="0" t="n">
        <v>10112.8</v>
      </c>
      <c r="L121" s="0" t="n">
        <v>121</v>
      </c>
      <c r="M121" s="0" t="s">
        <v>63</v>
      </c>
      <c r="N121" s="0" t="s">
        <v>2</v>
      </c>
      <c r="O121" s="0" t="n">
        <v>61</v>
      </c>
      <c r="P121" s="0" t="n">
        <v>0.1</v>
      </c>
      <c r="Q121" s="0" t="n">
        <v>1.31147</v>
      </c>
      <c r="R121" s="0" t="n">
        <v>0</v>
      </c>
      <c r="S121" s="0" t="n">
        <v>0</v>
      </c>
      <c r="T121" s="0" t="n">
        <v>0</v>
      </c>
      <c r="U121" s="0" t="n">
        <v>9767.2</v>
      </c>
    </row>
    <row r="122" customFormat="false" ht="13.5" hidden="false" customHeight="false" outlineLevel="0" collapsed="false">
      <c r="A122" s="0" t="n">
        <v>122</v>
      </c>
      <c r="B122" s="0" t="s">
        <v>64</v>
      </c>
      <c r="C122" s="0" t="s">
        <v>4</v>
      </c>
      <c r="D122" s="0" t="n">
        <v>61</v>
      </c>
      <c r="E122" s="0" t="n">
        <v>0.1</v>
      </c>
      <c r="F122" s="0" t="n">
        <v>1.31535</v>
      </c>
      <c r="G122" s="0" t="n">
        <v>0</v>
      </c>
      <c r="H122" s="0" t="n">
        <v>0</v>
      </c>
      <c r="I122" s="0" t="n">
        <v>37.8</v>
      </c>
      <c r="J122" s="0" t="n">
        <v>10150.6</v>
      </c>
      <c r="L122" s="0" t="n">
        <v>122</v>
      </c>
      <c r="M122" s="0" t="s">
        <v>64</v>
      </c>
      <c r="N122" s="0" t="s">
        <v>4</v>
      </c>
      <c r="O122" s="0" t="n">
        <v>61</v>
      </c>
      <c r="P122" s="0" t="n">
        <v>0.1</v>
      </c>
      <c r="Q122" s="0" t="n">
        <v>1.31545</v>
      </c>
      <c r="R122" s="0" t="n">
        <v>0</v>
      </c>
      <c r="S122" s="0" t="n">
        <v>0</v>
      </c>
      <c r="T122" s="0" t="n">
        <v>-39.8</v>
      </c>
      <c r="U122" s="0" t="n">
        <v>9727.4</v>
      </c>
    </row>
    <row r="123" customFormat="false" ht="13.5" hidden="false" customHeight="false" outlineLevel="0" collapsed="false">
      <c r="A123" s="0" t="n">
        <v>123</v>
      </c>
      <c r="B123" s="0" t="s">
        <v>64</v>
      </c>
      <c r="C123" s="0" t="s">
        <v>1</v>
      </c>
      <c r="D123" s="0" t="n">
        <v>62</v>
      </c>
      <c r="E123" s="0" t="n">
        <v>0.1</v>
      </c>
      <c r="F123" s="0" t="n">
        <v>1.31545</v>
      </c>
      <c r="G123" s="0" t="n">
        <v>0</v>
      </c>
      <c r="H123" s="0" t="n">
        <v>0</v>
      </c>
      <c r="I123" s="0" t="n">
        <v>0</v>
      </c>
      <c r="J123" s="0" t="n">
        <v>10150.6</v>
      </c>
      <c r="L123" s="0" t="n">
        <v>123</v>
      </c>
      <c r="M123" s="0" t="s">
        <v>64</v>
      </c>
      <c r="N123" s="0" t="s">
        <v>2</v>
      </c>
      <c r="O123" s="0" t="n">
        <v>62</v>
      </c>
      <c r="P123" s="0" t="n">
        <v>0.1</v>
      </c>
      <c r="Q123" s="0" t="n">
        <v>1.31535</v>
      </c>
      <c r="R123" s="0" t="n">
        <v>0</v>
      </c>
      <c r="S123" s="0" t="n">
        <v>0</v>
      </c>
      <c r="T123" s="0" t="n">
        <v>0</v>
      </c>
      <c r="U123" s="0" t="n">
        <v>9727.4</v>
      </c>
    </row>
    <row r="124" customFormat="false" ht="13.5" hidden="false" customHeight="false" outlineLevel="0" collapsed="false">
      <c r="A124" s="0" t="n">
        <v>124</v>
      </c>
      <c r="B124" s="0" t="s">
        <v>65</v>
      </c>
      <c r="C124" s="0" t="s">
        <v>4</v>
      </c>
      <c r="D124" s="0" t="n">
        <v>62</v>
      </c>
      <c r="E124" s="0" t="n">
        <v>0.1</v>
      </c>
      <c r="F124" s="0" t="n">
        <v>1.30828</v>
      </c>
      <c r="G124" s="0" t="n">
        <v>0</v>
      </c>
      <c r="H124" s="0" t="n">
        <v>0</v>
      </c>
      <c r="I124" s="0" t="n">
        <v>-71.7</v>
      </c>
      <c r="J124" s="0" t="n">
        <v>10078.9</v>
      </c>
      <c r="L124" s="0" t="n">
        <v>124</v>
      </c>
      <c r="M124" s="0" t="s">
        <v>65</v>
      </c>
      <c r="N124" s="0" t="s">
        <v>4</v>
      </c>
      <c r="O124" s="0" t="n">
        <v>62</v>
      </c>
      <c r="P124" s="0" t="n">
        <v>0.1</v>
      </c>
      <c r="Q124" s="0" t="n">
        <v>1.30838</v>
      </c>
      <c r="R124" s="0" t="n">
        <v>0</v>
      </c>
      <c r="S124" s="0" t="n">
        <v>0</v>
      </c>
      <c r="T124" s="0" t="n">
        <v>69.7</v>
      </c>
      <c r="U124" s="0" t="n">
        <v>9797.1</v>
      </c>
    </row>
    <row r="125" customFormat="false" ht="13.5" hidden="false" customHeight="false" outlineLevel="0" collapsed="false">
      <c r="A125" s="0" t="n">
        <v>125</v>
      </c>
      <c r="B125" s="0" t="s">
        <v>65</v>
      </c>
      <c r="C125" s="0" t="s">
        <v>1</v>
      </c>
      <c r="D125" s="0" t="n">
        <v>63</v>
      </c>
      <c r="E125" s="0" t="n">
        <v>0.1</v>
      </c>
      <c r="F125" s="0" t="n">
        <v>1.30838</v>
      </c>
      <c r="G125" s="0" t="n">
        <v>0</v>
      </c>
      <c r="H125" s="0" t="n">
        <v>0</v>
      </c>
      <c r="I125" s="0" t="n">
        <v>0</v>
      </c>
      <c r="J125" s="0" t="n">
        <v>10078.9</v>
      </c>
      <c r="L125" s="0" t="n">
        <v>125</v>
      </c>
      <c r="M125" s="0" t="s">
        <v>65</v>
      </c>
      <c r="N125" s="0" t="s">
        <v>2</v>
      </c>
      <c r="O125" s="0" t="n">
        <v>63</v>
      </c>
      <c r="P125" s="0" t="n">
        <v>0.1</v>
      </c>
      <c r="Q125" s="0" t="n">
        <v>1.30828</v>
      </c>
      <c r="R125" s="0" t="n">
        <v>0</v>
      </c>
      <c r="S125" s="0" t="n">
        <v>0</v>
      </c>
      <c r="T125" s="0" t="n">
        <v>0</v>
      </c>
      <c r="U125" s="0" t="n">
        <v>9797.1</v>
      </c>
    </row>
    <row r="126" customFormat="false" ht="13.5" hidden="false" customHeight="false" outlineLevel="0" collapsed="false">
      <c r="A126" s="0" t="n">
        <v>126</v>
      </c>
      <c r="B126" s="0" t="s">
        <v>66</v>
      </c>
      <c r="C126" s="0" t="s">
        <v>4</v>
      </c>
      <c r="D126" s="0" t="n">
        <v>63</v>
      </c>
      <c r="E126" s="0" t="n">
        <v>0.1</v>
      </c>
      <c r="F126" s="0" t="n">
        <v>1.30314</v>
      </c>
      <c r="G126" s="0" t="n">
        <v>0</v>
      </c>
      <c r="H126" s="0" t="n">
        <v>0</v>
      </c>
      <c r="I126" s="0" t="n">
        <v>-52.4</v>
      </c>
      <c r="J126" s="0" t="n">
        <v>10026.5</v>
      </c>
      <c r="L126" s="0" t="n">
        <v>126</v>
      </c>
      <c r="M126" s="0" t="s">
        <v>66</v>
      </c>
      <c r="N126" s="0" t="s">
        <v>4</v>
      </c>
      <c r="O126" s="0" t="n">
        <v>63</v>
      </c>
      <c r="P126" s="0" t="n">
        <v>0.1</v>
      </c>
      <c r="Q126" s="0" t="n">
        <v>1.30324</v>
      </c>
      <c r="R126" s="0" t="n">
        <v>0</v>
      </c>
      <c r="S126" s="0" t="n">
        <v>0</v>
      </c>
      <c r="T126" s="0" t="n">
        <v>50.4</v>
      </c>
      <c r="U126" s="0" t="n">
        <v>9847.5</v>
      </c>
    </row>
    <row r="127" customFormat="false" ht="13.5" hidden="false" customHeight="false" outlineLevel="0" collapsed="false">
      <c r="A127" s="0" t="n">
        <v>127</v>
      </c>
      <c r="B127" s="0" t="s">
        <v>66</v>
      </c>
      <c r="C127" s="0" t="s">
        <v>1</v>
      </c>
      <c r="D127" s="0" t="n">
        <v>64</v>
      </c>
      <c r="E127" s="0" t="n">
        <v>0.1</v>
      </c>
      <c r="F127" s="0" t="n">
        <v>1.30324</v>
      </c>
      <c r="G127" s="0" t="n">
        <v>0</v>
      </c>
      <c r="H127" s="0" t="n">
        <v>0</v>
      </c>
      <c r="I127" s="0" t="n">
        <v>0</v>
      </c>
      <c r="J127" s="0" t="n">
        <v>10026.5</v>
      </c>
      <c r="L127" s="0" t="n">
        <v>127</v>
      </c>
      <c r="M127" s="0" t="s">
        <v>66</v>
      </c>
      <c r="N127" s="0" t="s">
        <v>2</v>
      </c>
      <c r="O127" s="0" t="n">
        <v>64</v>
      </c>
      <c r="P127" s="0" t="n">
        <v>0.1</v>
      </c>
      <c r="Q127" s="0" t="n">
        <v>1.30314</v>
      </c>
      <c r="R127" s="0" t="n">
        <v>0</v>
      </c>
      <c r="S127" s="0" t="n">
        <v>0</v>
      </c>
      <c r="T127" s="0" t="n">
        <v>0</v>
      </c>
      <c r="U127" s="0" t="n">
        <v>9847.5</v>
      </c>
    </row>
    <row r="128" customFormat="false" ht="13.5" hidden="false" customHeight="false" outlineLevel="0" collapsed="false">
      <c r="A128" s="0" t="n">
        <v>128</v>
      </c>
      <c r="B128" s="0" t="s">
        <v>67</v>
      </c>
      <c r="C128" s="0" t="s">
        <v>4</v>
      </c>
      <c r="D128" s="0" t="n">
        <v>64</v>
      </c>
      <c r="E128" s="0" t="n">
        <v>0.1</v>
      </c>
      <c r="F128" s="0" t="n">
        <v>1.30797</v>
      </c>
      <c r="G128" s="0" t="n">
        <v>0</v>
      </c>
      <c r="H128" s="0" t="n">
        <v>0</v>
      </c>
      <c r="I128" s="0" t="n">
        <v>47.3</v>
      </c>
      <c r="J128" s="0" t="n">
        <v>10073.8</v>
      </c>
      <c r="L128" s="0" t="n">
        <v>128</v>
      </c>
      <c r="M128" s="0" t="s">
        <v>67</v>
      </c>
      <c r="N128" s="0" t="s">
        <v>4</v>
      </c>
      <c r="O128" s="0" t="n">
        <v>64</v>
      </c>
      <c r="P128" s="0" t="n">
        <v>0.1</v>
      </c>
      <c r="Q128" s="0" t="n">
        <v>1.30807</v>
      </c>
      <c r="R128" s="0" t="n">
        <v>0</v>
      </c>
      <c r="S128" s="0" t="n">
        <v>0</v>
      </c>
      <c r="T128" s="0" t="n">
        <v>-49.3</v>
      </c>
      <c r="U128" s="0" t="n">
        <v>9798.2</v>
      </c>
    </row>
    <row r="129" customFormat="false" ht="13.5" hidden="false" customHeight="false" outlineLevel="0" collapsed="false">
      <c r="A129" s="0" t="n">
        <v>129</v>
      </c>
      <c r="B129" s="0" t="s">
        <v>67</v>
      </c>
      <c r="C129" s="0" t="s">
        <v>1</v>
      </c>
      <c r="D129" s="0" t="n">
        <v>65</v>
      </c>
      <c r="E129" s="0" t="n">
        <v>0.1</v>
      </c>
      <c r="F129" s="0" t="n">
        <v>1.30807</v>
      </c>
      <c r="G129" s="0" t="n">
        <v>0</v>
      </c>
      <c r="H129" s="0" t="n">
        <v>0</v>
      </c>
      <c r="I129" s="0" t="n">
        <v>0</v>
      </c>
      <c r="J129" s="0" t="n">
        <v>10073.8</v>
      </c>
      <c r="L129" s="0" t="n">
        <v>129</v>
      </c>
      <c r="M129" s="0" t="s">
        <v>67</v>
      </c>
      <c r="N129" s="0" t="s">
        <v>2</v>
      </c>
      <c r="O129" s="0" t="n">
        <v>65</v>
      </c>
      <c r="P129" s="0" t="n">
        <v>0.1</v>
      </c>
      <c r="Q129" s="0" t="n">
        <v>1.30797</v>
      </c>
      <c r="R129" s="0" t="n">
        <v>0</v>
      </c>
      <c r="S129" s="0" t="n">
        <v>0</v>
      </c>
      <c r="T129" s="0" t="n">
        <v>0</v>
      </c>
      <c r="U129" s="0" t="n">
        <v>9798.2</v>
      </c>
    </row>
    <row r="130" customFormat="false" ht="13.5" hidden="false" customHeight="false" outlineLevel="0" collapsed="false">
      <c r="A130" s="0" t="n">
        <v>130</v>
      </c>
      <c r="B130" s="0" t="s">
        <v>68</v>
      </c>
      <c r="C130" s="0" t="s">
        <v>4</v>
      </c>
      <c r="D130" s="0" t="n">
        <v>65</v>
      </c>
      <c r="E130" s="0" t="n">
        <v>0.1</v>
      </c>
      <c r="F130" s="0" t="n">
        <v>1.31755</v>
      </c>
      <c r="G130" s="0" t="n">
        <v>0</v>
      </c>
      <c r="H130" s="0" t="n">
        <v>0</v>
      </c>
      <c r="I130" s="0" t="n">
        <v>94.8</v>
      </c>
      <c r="J130" s="0" t="n">
        <v>10168.6</v>
      </c>
      <c r="L130" s="0" t="n">
        <v>130</v>
      </c>
      <c r="M130" s="0" t="s">
        <v>68</v>
      </c>
      <c r="N130" s="0" t="s">
        <v>4</v>
      </c>
      <c r="O130" s="0" t="n">
        <v>65</v>
      </c>
      <c r="P130" s="0" t="n">
        <v>0.1</v>
      </c>
      <c r="Q130" s="0" t="n">
        <v>1.31765</v>
      </c>
      <c r="R130" s="0" t="n">
        <v>0</v>
      </c>
      <c r="S130" s="0" t="n">
        <v>0</v>
      </c>
      <c r="T130" s="0" t="n">
        <v>-96.8</v>
      </c>
      <c r="U130" s="0" t="n">
        <v>9701.4</v>
      </c>
    </row>
    <row r="131" customFormat="false" ht="13.5" hidden="false" customHeight="false" outlineLevel="0" collapsed="false">
      <c r="A131" s="0" t="n">
        <v>131</v>
      </c>
      <c r="B131" s="0" t="s">
        <v>68</v>
      </c>
      <c r="C131" s="0" t="s">
        <v>1</v>
      </c>
      <c r="D131" s="0" t="n">
        <v>66</v>
      </c>
      <c r="E131" s="0" t="n">
        <v>0.1</v>
      </c>
      <c r="F131" s="0" t="n">
        <v>1.31765</v>
      </c>
      <c r="G131" s="0" t="n">
        <v>0</v>
      </c>
      <c r="H131" s="0" t="n">
        <v>0</v>
      </c>
      <c r="I131" s="0" t="n">
        <v>0</v>
      </c>
      <c r="J131" s="0" t="n">
        <v>10168.6</v>
      </c>
      <c r="L131" s="0" t="n">
        <v>131</v>
      </c>
      <c r="M131" s="0" t="s">
        <v>68</v>
      </c>
      <c r="N131" s="0" t="s">
        <v>2</v>
      </c>
      <c r="O131" s="0" t="n">
        <v>66</v>
      </c>
      <c r="P131" s="0" t="n">
        <v>0.1</v>
      </c>
      <c r="Q131" s="0" t="n">
        <v>1.31755</v>
      </c>
      <c r="R131" s="0" t="n">
        <v>0</v>
      </c>
      <c r="S131" s="0" t="n">
        <v>0</v>
      </c>
      <c r="T131" s="0" t="n">
        <v>0</v>
      </c>
      <c r="U131" s="0" t="n">
        <v>9701.4</v>
      </c>
    </row>
    <row r="132" customFormat="false" ht="13.5" hidden="false" customHeight="false" outlineLevel="0" collapsed="false">
      <c r="A132" s="0" t="n">
        <v>132</v>
      </c>
      <c r="B132" s="0" t="s">
        <v>69</v>
      </c>
      <c r="C132" s="0" t="s">
        <v>4</v>
      </c>
      <c r="D132" s="0" t="n">
        <v>66</v>
      </c>
      <c r="E132" s="0" t="n">
        <v>0.1</v>
      </c>
      <c r="F132" s="0" t="n">
        <v>1.32379</v>
      </c>
      <c r="G132" s="0" t="n">
        <v>0</v>
      </c>
      <c r="H132" s="0" t="n">
        <v>0</v>
      </c>
      <c r="I132" s="0" t="n">
        <v>61.4</v>
      </c>
      <c r="J132" s="0" t="n">
        <v>10230</v>
      </c>
      <c r="L132" s="0" t="n">
        <v>132</v>
      </c>
      <c r="M132" s="0" t="s">
        <v>69</v>
      </c>
      <c r="N132" s="0" t="s">
        <v>4</v>
      </c>
      <c r="O132" s="0" t="n">
        <v>66</v>
      </c>
      <c r="P132" s="0" t="n">
        <v>0.1</v>
      </c>
      <c r="Q132" s="0" t="n">
        <v>1.32389</v>
      </c>
      <c r="R132" s="0" t="n">
        <v>0</v>
      </c>
      <c r="S132" s="0" t="n">
        <v>0</v>
      </c>
      <c r="T132" s="0" t="n">
        <v>-63.4</v>
      </c>
      <c r="U132" s="0" t="n">
        <v>9638</v>
      </c>
    </row>
    <row r="133" customFormat="false" ht="13.5" hidden="false" customHeight="false" outlineLevel="0" collapsed="false">
      <c r="A133" s="0" t="n">
        <v>133</v>
      </c>
      <c r="B133" s="0" t="s">
        <v>69</v>
      </c>
      <c r="C133" s="0" t="s">
        <v>1</v>
      </c>
      <c r="D133" s="0" t="n">
        <v>67</v>
      </c>
      <c r="E133" s="0" t="n">
        <v>0.1</v>
      </c>
      <c r="F133" s="0" t="n">
        <v>1.32389</v>
      </c>
      <c r="G133" s="0" t="n">
        <v>0</v>
      </c>
      <c r="H133" s="0" t="n">
        <v>0</v>
      </c>
      <c r="I133" s="0" t="n">
        <v>0</v>
      </c>
      <c r="J133" s="0" t="n">
        <v>10230</v>
      </c>
      <c r="L133" s="0" t="n">
        <v>133</v>
      </c>
      <c r="M133" s="0" t="s">
        <v>69</v>
      </c>
      <c r="N133" s="0" t="s">
        <v>2</v>
      </c>
      <c r="O133" s="0" t="n">
        <v>67</v>
      </c>
      <c r="P133" s="0" t="n">
        <v>0.1</v>
      </c>
      <c r="Q133" s="0" t="n">
        <v>1.32379</v>
      </c>
      <c r="R133" s="0" t="n">
        <v>0</v>
      </c>
      <c r="S133" s="0" t="n">
        <v>0</v>
      </c>
      <c r="T133" s="0" t="n">
        <v>0</v>
      </c>
      <c r="U133" s="0" t="n">
        <v>9638</v>
      </c>
    </row>
    <row r="134" customFormat="false" ht="13.5" hidden="false" customHeight="false" outlineLevel="0" collapsed="false">
      <c r="A134" s="0" t="n">
        <v>134</v>
      </c>
      <c r="B134" s="0" t="s">
        <v>70</v>
      </c>
      <c r="C134" s="0" t="s">
        <v>4</v>
      </c>
      <c r="D134" s="0" t="n">
        <v>67</v>
      </c>
      <c r="E134" s="0" t="n">
        <v>0.1</v>
      </c>
      <c r="F134" s="0" t="n">
        <v>1.3223</v>
      </c>
      <c r="G134" s="0" t="n">
        <v>0</v>
      </c>
      <c r="H134" s="0" t="n">
        <v>0</v>
      </c>
      <c r="I134" s="0" t="n">
        <v>-15.9</v>
      </c>
      <c r="J134" s="0" t="n">
        <v>10214.1</v>
      </c>
      <c r="L134" s="0" t="n">
        <v>134</v>
      </c>
      <c r="M134" s="0" t="s">
        <v>70</v>
      </c>
      <c r="N134" s="0" t="s">
        <v>4</v>
      </c>
      <c r="O134" s="0" t="n">
        <v>67</v>
      </c>
      <c r="P134" s="0" t="n">
        <v>0.1</v>
      </c>
      <c r="Q134" s="0" t="n">
        <v>1.3224</v>
      </c>
      <c r="R134" s="0" t="n">
        <v>0</v>
      </c>
      <c r="S134" s="0" t="n">
        <v>0</v>
      </c>
      <c r="T134" s="0" t="n">
        <v>13.9</v>
      </c>
      <c r="U134" s="0" t="n">
        <v>9651.9</v>
      </c>
    </row>
    <row r="135" customFormat="false" ht="13.5" hidden="false" customHeight="false" outlineLevel="0" collapsed="false">
      <c r="A135" s="0" t="n">
        <v>135</v>
      </c>
      <c r="B135" s="0" t="s">
        <v>70</v>
      </c>
      <c r="C135" s="0" t="s">
        <v>1</v>
      </c>
      <c r="D135" s="0" t="n">
        <v>68</v>
      </c>
      <c r="E135" s="0" t="n">
        <v>0.1</v>
      </c>
      <c r="F135" s="0" t="n">
        <v>1.3224</v>
      </c>
      <c r="G135" s="0" t="n">
        <v>0</v>
      </c>
      <c r="H135" s="0" t="n">
        <v>0</v>
      </c>
      <c r="I135" s="0" t="n">
        <v>0</v>
      </c>
      <c r="J135" s="0" t="n">
        <v>10214.1</v>
      </c>
      <c r="L135" s="0" t="n">
        <v>135</v>
      </c>
      <c r="M135" s="0" t="s">
        <v>70</v>
      </c>
      <c r="N135" s="0" t="s">
        <v>2</v>
      </c>
      <c r="O135" s="0" t="n">
        <v>68</v>
      </c>
      <c r="P135" s="0" t="n">
        <v>0.1</v>
      </c>
      <c r="Q135" s="0" t="n">
        <v>1.3223</v>
      </c>
      <c r="R135" s="0" t="n">
        <v>0</v>
      </c>
      <c r="S135" s="0" t="n">
        <v>0</v>
      </c>
      <c r="T135" s="0" t="n">
        <v>0</v>
      </c>
      <c r="U135" s="0" t="n">
        <v>9651.9</v>
      </c>
    </row>
    <row r="136" customFormat="false" ht="13.5" hidden="false" customHeight="false" outlineLevel="0" collapsed="false">
      <c r="A136" s="0" t="n">
        <v>136</v>
      </c>
      <c r="B136" s="0" t="s">
        <v>71</v>
      </c>
      <c r="C136" s="0" t="s">
        <v>4</v>
      </c>
      <c r="D136" s="0" t="n">
        <v>68</v>
      </c>
      <c r="E136" s="0" t="n">
        <v>0.1</v>
      </c>
      <c r="F136" s="0" t="n">
        <v>1.3215</v>
      </c>
      <c r="G136" s="0" t="n">
        <v>0</v>
      </c>
      <c r="H136" s="0" t="n">
        <v>0</v>
      </c>
      <c r="I136" s="0" t="n">
        <v>-9</v>
      </c>
      <c r="J136" s="0" t="n">
        <v>10205.1</v>
      </c>
      <c r="L136" s="0" t="n">
        <v>136</v>
      </c>
      <c r="M136" s="0" t="s">
        <v>71</v>
      </c>
      <c r="N136" s="0" t="s">
        <v>4</v>
      </c>
      <c r="O136" s="0" t="n">
        <v>68</v>
      </c>
      <c r="P136" s="0" t="n">
        <v>0.1</v>
      </c>
      <c r="Q136" s="0" t="n">
        <v>1.3216</v>
      </c>
      <c r="R136" s="0" t="n">
        <v>0</v>
      </c>
      <c r="S136" s="0" t="n">
        <v>0</v>
      </c>
      <c r="T136" s="0" t="n">
        <v>7</v>
      </c>
      <c r="U136" s="0" t="n">
        <v>9658.9</v>
      </c>
    </row>
    <row r="137" customFormat="false" ht="13.5" hidden="false" customHeight="false" outlineLevel="0" collapsed="false">
      <c r="A137" s="0" t="n">
        <v>137</v>
      </c>
      <c r="B137" s="0" t="s">
        <v>71</v>
      </c>
      <c r="C137" s="0" t="s">
        <v>1</v>
      </c>
      <c r="D137" s="0" t="n">
        <v>69</v>
      </c>
      <c r="E137" s="0" t="n">
        <v>0.1</v>
      </c>
      <c r="F137" s="0" t="n">
        <v>1.3216</v>
      </c>
      <c r="G137" s="0" t="n">
        <v>0</v>
      </c>
      <c r="H137" s="0" t="n">
        <v>0</v>
      </c>
      <c r="I137" s="0" t="n">
        <v>0</v>
      </c>
      <c r="J137" s="0" t="n">
        <v>10205.1</v>
      </c>
      <c r="L137" s="0" t="n">
        <v>137</v>
      </c>
      <c r="M137" s="0" t="s">
        <v>71</v>
      </c>
      <c r="N137" s="0" t="s">
        <v>2</v>
      </c>
      <c r="O137" s="0" t="n">
        <v>69</v>
      </c>
      <c r="P137" s="0" t="n">
        <v>0.1</v>
      </c>
      <c r="Q137" s="0" t="n">
        <v>1.3215</v>
      </c>
      <c r="R137" s="0" t="n">
        <v>0</v>
      </c>
      <c r="S137" s="0" t="n">
        <v>0</v>
      </c>
      <c r="T137" s="0" t="n">
        <v>0</v>
      </c>
      <c r="U137" s="0" t="n">
        <v>9658.9</v>
      </c>
    </row>
    <row r="138" customFormat="false" ht="13.5" hidden="false" customHeight="false" outlineLevel="0" collapsed="false">
      <c r="A138" s="0" t="n">
        <v>138</v>
      </c>
      <c r="B138" s="0" t="s">
        <v>72</v>
      </c>
      <c r="C138" s="0" t="s">
        <v>4</v>
      </c>
      <c r="D138" s="0" t="n">
        <v>69</v>
      </c>
      <c r="E138" s="0" t="n">
        <v>0.1</v>
      </c>
      <c r="F138" s="0" t="n">
        <v>1.31998</v>
      </c>
      <c r="G138" s="0" t="n">
        <v>0</v>
      </c>
      <c r="H138" s="0" t="n">
        <v>0</v>
      </c>
      <c r="I138" s="0" t="n">
        <v>-16.2</v>
      </c>
      <c r="J138" s="0" t="n">
        <v>10188.9</v>
      </c>
      <c r="L138" s="0" t="n">
        <v>138</v>
      </c>
      <c r="M138" s="0" t="s">
        <v>72</v>
      </c>
      <c r="N138" s="0" t="s">
        <v>4</v>
      </c>
      <c r="O138" s="0" t="n">
        <v>69</v>
      </c>
      <c r="P138" s="0" t="n">
        <v>0.1</v>
      </c>
      <c r="Q138" s="0" t="n">
        <v>1.32008</v>
      </c>
      <c r="R138" s="0" t="n">
        <v>0</v>
      </c>
      <c r="S138" s="0" t="n">
        <v>0</v>
      </c>
      <c r="T138" s="0" t="n">
        <v>14.2</v>
      </c>
      <c r="U138" s="0" t="n">
        <v>9673.1</v>
      </c>
    </row>
    <row r="139" customFormat="false" ht="13.5" hidden="false" customHeight="false" outlineLevel="0" collapsed="false">
      <c r="A139" s="0" t="n">
        <v>139</v>
      </c>
      <c r="B139" s="0" t="s">
        <v>72</v>
      </c>
      <c r="C139" s="0" t="s">
        <v>1</v>
      </c>
      <c r="D139" s="0" t="n">
        <v>70</v>
      </c>
      <c r="E139" s="0" t="n">
        <v>0.1</v>
      </c>
      <c r="F139" s="0" t="n">
        <v>1.32008</v>
      </c>
      <c r="G139" s="0" t="n">
        <v>0</v>
      </c>
      <c r="H139" s="0" t="n">
        <v>0</v>
      </c>
      <c r="I139" s="0" t="n">
        <v>0</v>
      </c>
      <c r="J139" s="0" t="n">
        <v>10188.9</v>
      </c>
      <c r="L139" s="0" t="n">
        <v>139</v>
      </c>
      <c r="M139" s="0" t="s">
        <v>72</v>
      </c>
      <c r="N139" s="0" t="s">
        <v>2</v>
      </c>
      <c r="O139" s="0" t="n">
        <v>70</v>
      </c>
      <c r="P139" s="0" t="n">
        <v>0.1</v>
      </c>
      <c r="Q139" s="0" t="n">
        <v>1.31998</v>
      </c>
      <c r="R139" s="0" t="n">
        <v>0</v>
      </c>
      <c r="S139" s="0" t="n">
        <v>0</v>
      </c>
      <c r="T139" s="0" t="n">
        <v>0</v>
      </c>
      <c r="U139" s="0" t="n">
        <v>9673.1</v>
      </c>
    </row>
    <row r="140" customFormat="false" ht="13.5" hidden="false" customHeight="false" outlineLevel="0" collapsed="false">
      <c r="A140" s="0" t="n">
        <v>140</v>
      </c>
      <c r="B140" s="0" t="s">
        <v>73</v>
      </c>
      <c r="C140" s="0" t="s">
        <v>4</v>
      </c>
      <c r="D140" s="0" t="n">
        <v>70</v>
      </c>
      <c r="E140" s="0" t="n">
        <v>0.1</v>
      </c>
      <c r="F140" s="0" t="n">
        <v>1.32656</v>
      </c>
      <c r="G140" s="0" t="n">
        <v>0</v>
      </c>
      <c r="H140" s="0" t="n">
        <v>0</v>
      </c>
      <c r="I140" s="0" t="n">
        <v>64.8</v>
      </c>
      <c r="J140" s="0" t="n">
        <v>10253.7</v>
      </c>
      <c r="L140" s="0" t="n">
        <v>140</v>
      </c>
      <c r="M140" s="0" t="s">
        <v>73</v>
      </c>
      <c r="N140" s="0" t="s">
        <v>4</v>
      </c>
      <c r="O140" s="0" t="n">
        <v>70</v>
      </c>
      <c r="P140" s="0" t="n">
        <v>0.1</v>
      </c>
      <c r="Q140" s="0" t="n">
        <v>1.32666</v>
      </c>
      <c r="R140" s="0" t="n">
        <v>0</v>
      </c>
      <c r="S140" s="0" t="n">
        <v>0</v>
      </c>
      <c r="T140" s="0" t="n">
        <v>-66.8</v>
      </c>
      <c r="U140" s="0" t="n">
        <v>9606.3</v>
      </c>
    </row>
    <row r="141" customFormat="false" ht="13.5" hidden="false" customHeight="false" outlineLevel="0" collapsed="false">
      <c r="A141" s="0" t="n">
        <v>141</v>
      </c>
      <c r="B141" s="0" t="s">
        <v>73</v>
      </c>
      <c r="C141" s="0" t="s">
        <v>1</v>
      </c>
      <c r="D141" s="0" t="n">
        <v>71</v>
      </c>
      <c r="E141" s="0" t="n">
        <v>0.1</v>
      </c>
      <c r="F141" s="0" t="n">
        <v>1.32666</v>
      </c>
      <c r="G141" s="0" t="n">
        <v>0</v>
      </c>
      <c r="H141" s="0" t="n">
        <v>0</v>
      </c>
      <c r="I141" s="0" t="n">
        <v>0</v>
      </c>
      <c r="J141" s="0" t="n">
        <v>10253.7</v>
      </c>
      <c r="L141" s="0" t="n">
        <v>141</v>
      </c>
      <c r="M141" s="0" t="s">
        <v>73</v>
      </c>
      <c r="N141" s="0" t="s">
        <v>2</v>
      </c>
      <c r="O141" s="0" t="n">
        <v>71</v>
      </c>
      <c r="P141" s="0" t="n">
        <v>0.1</v>
      </c>
      <c r="Q141" s="0" t="n">
        <v>1.32656</v>
      </c>
      <c r="R141" s="0" t="n">
        <v>0</v>
      </c>
      <c r="S141" s="0" t="n">
        <v>0</v>
      </c>
      <c r="T141" s="0" t="n">
        <v>0</v>
      </c>
      <c r="U141" s="0" t="n">
        <v>9606.3</v>
      </c>
    </row>
    <row r="142" customFormat="false" ht="13.5" hidden="false" customHeight="false" outlineLevel="0" collapsed="false">
      <c r="A142" s="0" t="n">
        <v>142</v>
      </c>
      <c r="B142" s="0" t="s">
        <v>74</v>
      </c>
      <c r="C142" s="0" t="s">
        <v>4</v>
      </c>
      <c r="D142" s="0" t="n">
        <v>71</v>
      </c>
      <c r="E142" s="0" t="n">
        <v>0.1</v>
      </c>
      <c r="F142" s="0" t="n">
        <v>1.32708</v>
      </c>
      <c r="G142" s="0" t="n">
        <v>0</v>
      </c>
      <c r="H142" s="0" t="n">
        <v>0</v>
      </c>
      <c r="I142" s="0" t="n">
        <v>4.2</v>
      </c>
      <c r="J142" s="0" t="n">
        <v>10257.9</v>
      </c>
      <c r="L142" s="0" t="n">
        <v>142</v>
      </c>
      <c r="M142" s="0" t="s">
        <v>74</v>
      </c>
      <c r="N142" s="0" t="s">
        <v>4</v>
      </c>
      <c r="O142" s="0" t="n">
        <v>71</v>
      </c>
      <c r="P142" s="0" t="n">
        <v>0.1</v>
      </c>
      <c r="Q142" s="0" t="n">
        <v>1.32718</v>
      </c>
      <c r="R142" s="0" t="n">
        <v>0</v>
      </c>
      <c r="S142" s="0" t="n">
        <v>0</v>
      </c>
      <c r="T142" s="0" t="n">
        <v>-6.2</v>
      </c>
      <c r="U142" s="0" t="n">
        <v>9600.1</v>
      </c>
    </row>
    <row r="143" customFormat="false" ht="13.5" hidden="false" customHeight="false" outlineLevel="0" collapsed="false">
      <c r="A143" s="0" t="n">
        <v>143</v>
      </c>
      <c r="B143" s="0" t="s">
        <v>74</v>
      </c>
      <c r="C143" s="0" t="s">
        <v>1</v>
      </c>
      <c r="D143" s="0" t="n">
        <v>72</v>
      </c>
      <c r="E143" s="0" t="n">
        <v>0.1</v>
      </c>
      <c r="F143" s="0" t="n">
        <v>1.32718</v>
      </c>
      <c r="G143" s="0" t="n">
        <v>0</v>
      </c>
      <c r="H143" s="0" t="n">
        <v>0</v>
      </c>
      <c r="I143" s="0" t="n">
        <v>0</v>
      </c>
      <c r="J143" s="0" t="n">
        <v>10257.9</v>
      </c>
      <c r="L143" s="0" t="n">
        <v>143</v>
      </c>
      <c r="M143" s="0" t="s">
        <v>74</v>
      </c>
      <c r="N143" s="0" t="s">
        <v>2</v>
      </c>
      <c r="O143" s="0" t="n">
        <v>72</v>
      </c>
      <c r="P143" s="0" t="n">
        <v>0.1</v>
      </c>
      <c r="Q143" s="0" t="n">
        <v>1.32708</v>
      </c>
      <c r="R143" s="0" t="n">
        <v>0</v>
      </c>
      <c r="S143" s="0" t="n">
        <v>0</v>
      </c>
      <c r="T143" s="0" t="n">
        <v>0</v>
      </c>
      <c r="U143" s="0" t="n">
        <v>9600.1</v>
      </c>
    </row>
    <row r="144" customFormat="false" ht="13.5" hidden="false" customHeight="false" outlineLevel="0" collapsed="false">
      <c r="A144" s="0" t="n">
        <v>144</v>
      </c>
      <c r="B144" s="0" t="s">
        <v>75</v>
      </c>
      <c r="C144" s="0" t="s">
        <v>4</v>
      </c>
      <c r="D144" s="0" t="n">
        <v>72</v>
      </c>
      <c r="E144" s="0" t="n">
        <v>0.1</v>
      </c>
      <c r="F144" s="0" t="n">
        <v>1.33559</v>
      </c>
      <c r="G144" s="0" t="n">
        <v>0</v>
      </c>
      <c r="H144" s="0" t="n">
        <v>0</v>
      </c>
      <c r="I144" s="0" t="n">
        <v>84.1</v>
      </c>
      <c r="J144" s="0" t="n">
        <v>10342</v>
      </c>
      <c r="L144" s="0" t="n">
        <v>144</v>
      </c>
      <c r="M144" s="0" t="s">
        <v>75</v>
      </c>
      <c r="N144" s="0" t="s">
        <v>4</v>
      </c>
      <c r="O144" s="0" t="n">
        <v>72</v>
      </c>
      <c r="P144" s="0" t="n">
        <v>0.1</v>
      </c>
      <c r="Q144" s="0" t="n">
        <v>1.33569</v>
      </c>
      <c r="R144" s="0" t="n">
        <v>0</v>
      </c>
      <c r="S144" s="0" t="n">
        <v>0</v>
      </c>
      <c r="T144" s="0" t="n">
        <v>-86.1</v>
      </c>
      <c r="U144" s="0" t="n">
        <v>9514</v>
      </c>
    </row>
    <row r="145" customFormat="false" ht="13.5" hidden="false" customHeight="false" outlineLevel="0" collapsed="false">
      <c r="A145" s="0" t="n">
        <v>145</v>
      </c>
      <c r="B145" s="0" t="s">
        <v>75</v>
      </c>
      <c r="C145" s="0" t="s">
        <v>1</v>
      </c>
      <c r="D145" s="0" t="n">
        <v>73</v>
      </c>
      <c r="E145" s="0" t="n">
        <v>0.1</v>
      </c>
      <c r="F145" s="0" t="n">
        <v>1.33569</v>
      </c>
      <c r="G145" s="0" t="n">
        <v>0</v>
      </c>
      <c r="H145" s="0" t="n">
        <v>0</v>
      </c>
      <c r="I145" s="0" t="n">
        <v>0</v>
      </c>
      <c r="J145" s="0" t="n">
        <v>10342</v>
      </c>
      <c r="L145" s="0" t="n">
        <v>145</v>
      </c>
      <c r="M145" s="0" t="s">
        <v>75</v>
      </c>
      <c r="N145" s="0" t="s">
        <v>2</v>
      </c>
      <c r="O145" s="0" t="n">
        <v>73</v>
      </c>
      <c r="P145" s="0" t="n">
        <v>0.1</v>
      </c>
      <c r="Q145" s="0" t="n">
        <v>1.33559</v>
      </c>
      <c r="R145" s="0" t="n">
        <v>0</v>
      </c>
      <c r="S145" s="0" t="n">
        <v>0</v>
      </c>
      <c r="T145" s="0" t="n">
        <v>0</v>
      </c>
      <c r="U145" s="0" t="n">
        <v>9514</v>
      </c>
    </row>
    <row r="146" customFormat="false" ht="13.5" hidden="false" customHeight="false" outlineLevel="0" collapsed="false">
      <c r="A146" s="0" t="n">
        <v>146</v>
      </c>
      <c r="B146" s="0" t="s">
        <v>76</v>
      </c>
      <c r="C146" s="0" t="s">
        <v>4</v>
      </c>
      <c r="D146" s="0" t="n">
        <v>73</v>
      </c>
      <c r="E146" s="0" t="n">
        <v>0.1</v>
      </c>
      <c r="F146" s="0" t="n">
        <v>1.33129</v>
      </c>
      <c r="G146" s="0" t="n">
        <v>0</v>
      </c>
      <c r="H146" s="0" t="n">
        <v>0</v>
      </c>
      <c r="I146" s="0" t="n">
        <v>-44</v>
      </c>
      <c r="J146" s="0" t="n">
        <v>10298</v>
      </c>
      <c r="L146" s="0" t="n">
        <v>146</v>
      </c>
      <c r="M146" s="0" t="s">
        <v>76</v>
      </c>
      <c r="N146" s="0" t="s">
        <v>4</v>
      </c>
      <c r="O146" s="0" t="n">
        <v>73</v>
      </c>
      <c r="P146" s="0" t="n">
        <v>0.1</v>
      </c>
      <c r="Q146" s="0" t="n">
        <v>1.33139</v>
      </c>
      <c r="R146" s="0" t="n">
        <v>0</v>
      </c>
      <c r="S146" s="0" t="n">
        <v>0</v>
      </c>
      <c r="T146" s="0" t="n">
        <v>42</v>
      </c>
      <c r="U146" s="0" t="n">
        <v>9556</v>
      </c>
    </row>
    <row r="147" customFormat="false" ht="13.5" hidden="false" customHeight="false" outlineLevel="0" collapsed="false">
      <c r="A147" s="0" t="n">
        <v>147</v>
      </c>
      <c r="B147" s="0" t="s">
        <v>76</v>
      </c>
      <c r="C147" s="0" t="s">
        <v>1</v>
      </c>
      <c r="D147" s="0" t="n">
        <v>74</v>
      </c>
      <c r="E147" s="0" t="n">
        <v>0.1</v>
      </c>
      <c r="F147" s="0" t="n">
        <v>1.33139</v>
      </c>
      <c r="G147" s="0" t="n">
        <v>0</v>
      </c>
      <c r="H147" s="0" t="n">
        <v>0</v>
      </c>
      <c r="I147" s="0" t="n">
        <v>0</v>
      </c>
      <c r="J147" s="0" t="n">
        <v>10298</v>
      </c>
      <c r="L147" s="0" t="n">
        <v>147</v>
      </c>
      <c r="M147" s="0" t="s">
        <v>76</v>
      </c>
      <c r="N147" s="0" t="s">
        <v>2</v>
      </c>
      <c r="O147" s="0" t="n">
        <v>74</v>
      </c>
      <c r="P147" s="0" t="n">
        <v>0.1</v>
      </c>
      <c r="Q147" s="0" t="n">
        <v>1.33129</v>
      </c>
      <c r="R147" s="0" t="n">
        <v>0</v>
      </c>
      <c r="S147" s="0" t="n">
        <v>0</v>
      </c>
      <c r="T147" s="0" t="n">
        <v>0</v>
      </c>
      <c r="U147" s="0" t="n">
        <v>9556</v>
      </c>
    </row>
    <row r="148" customFormat="false" ht="13.5" hidden="false" customHeight="false" outlineLevel="0" collapsed="false">
      <c r="A148" s="0" t="n">
        <v>148</v>
      </c>
      <c r="B148" s="0" t="s">
        <v>77</v>
      </c>
      <c r="C148" s="0" t="s">
        <v>4</v>
      </c>
      <c r="D148" s="0" t="n">
        <v>74</v>
      </c>
      <c r="E148" s="0" t="n">
        <v>0.1</v>
      </c>
      <c r="F148" s="0" t="n">
        <v>1.3316</v>
      </c>
      <c r="G148" s="0" t="n">
        <v>0</v>
      </c>
      <c r="H148" s="0" t="n">
        <v>0</v>
      </c>
      <c r="I148" s="0" t="n">
        <v>2.1</v>
      </c>
      <c r="J148" s="0" t="n">
        <v>10300.1</v>
      </c>
      <c r="L148" s="0" t="n">
        <v>148</v>
      </c>
      <c r="M148" s="0" t="s">
        <v>77</v>
      </c>
      <c r="N148" s="0" t="s">
        <v>4</v>
      </c>
      <c r="O148" s="0" t="n">
        <v>74</v>
      </c>
      <c r="P148" s="0" t="n">
        <v>0.1</v>
      </c>
      <c r="Q148" s="0" t="n">
        <v>1.3317</v>
      </c>
      <c r="R148" s="0" t="n">
        <v>0</v>
      </c>
      <c r="S148" s="0" t="n">
        <v>0</v>
      </c>
      <c r="T148" s="0" t="n">
        <v>-4.1</v>
      </c>
      <c r="U148" s="0" t="n">
        <v>9551.9</v>
      </c>
    </row>
    <row r="149" customFormat="false" ht="13.5" hidden="false" customHeight="false" outlineLevel="0" collapsed="false">
      <c r="A149" s="0" t="n">
        <v>149</v>
      </c>
      <c r="B149" s="0" t="s">
        <v>77</v>
      </c>
      <c r="C149" s="0" t="s">
        <v>1</v>
      </c>
      <c r="D149" s="0" t="n">
        <v>75</v>
      </c>
      <c r="E149" s="0" t="n">
        <v>0.1</v>
      </c>
      <c r="F149" s="0" t="n">
        <v>1.3317</v>
      </c>
      <c r="G149" s="0" t="n">
        <v>0</v>
      </c>
      <c r="H149" s="0" t="n">
        <v>0</v>
      </c>
      <c r="I149" s="0" t="n">
        <v>0</v>
      </c>
      <c r="J149" s="0" t="n">
        <v>10300.1</v>
      </c>
      <c r="L149" s="0" t="n">
        <v>149</v>
      </c>
      <c r="M149" s="0" t="s">
        <v>77</v>
      </c>
      <c r="N149" s="0" t="s">
        <v>2</v>
      </c>
      <c r="O149" s="0" t="n">
        <v>75</v>
      </c>
      <c r="P149" s="0" t="n">
        <v>0.1</v>
      </c>
      <c r="Q149" s="0" t="n">
        <v>1.3316</v>
      </c>
      <c r="R149" s="0" t="n">
        <v>0</v>
      </c>
      <c r="S149" s="0" t="n">
        <v>0</v>
      </c>
      <c r="T149" s="0" t="n">
        <v>0</v>
      </c>
      <c r="U149" s="0" t="n">
        <v>9551.9</v>
      </c>
    </row>
    <row r="150" customFormat="false" ht="13.5" hidden="false" customHeight="false" outlineLevel="0" collapsed="false">
      <c r="A150" s="0" t="n">
        <v>150</v>
      </c>
      <c r="B150" s="0" t="s">
        <v>78</v>
      </c>
      <c r="C150" s="0" t="s">
        <v>4</v>
      </c>
      <c r="D150" s="0" t="n">
        <v>75</v>
      </c>
      <c r="E150" s="0" t="n">
        <v>0.1</v>
      </c>
      <c r="F150" s="0" t="n">
        <v>1.3301</v>
      </c>
      <c r="G150" s="0" t="n">
        <v>0</v>
      </c>
      <c r="H150" s="0" t="n">
        <v>0</v>
      </c>
      <c r="I150" s="0" t="n">
        <v>-16</v>
      </c>
      <c r="J150" s="0" t="n">
        <v>10284.1</v>
      </c>
      <c r="L150" s="0" t="n">
        <v>150</v>
      </c>
      <c r="M150" s="0" t="s">
        <v>78</v>
      </c>
      <c r="N150" s="0" t="s">
        <v>4</v>
      </c>
      <c r="O150" s="0" t="n">
        <v>75</v>
      </c>
      <c r="P150" s="0" t="n">
        <v>0.1</v>
      </c>
      <c r="Q150" s="0" t="n">
        <v>1.3302</v>
      </c>
      <c r="R150" s="0" t="n">
        <v>0</v>
      </c>
      <c r="S150" s="0" t="n">
        <v>0</v>
      </c>
      <c r="T150" s="0" t="n">
        <v>14</v>
      </c>
      <c r="U150" s="0" t="n">
        <v>9565.9</v>
      </c>
    </row>
    <row r="151" customFormat="false" ht="13.5" hidden="false" customHeight="false" outlineLevel="0" collapsed="false">
      <c r="A151" s="0" t="n">
        <v>151</v>
      </c>
      <c r="B151" s="0" t="s">
        <v>78</v>
      </c>
      <c r="C151" s="0" t="s">
        <v>1</v>
      </c>
      <c r="D151" s="0" t="n">
        <v>76</v>
      </c>
      <c r="E151" s="0" t="n">
        <v>0.1</v>
      </c>
      <c r="F151" s="0" t="n">
        <v>1.3302</v>
      </c>
      <c r="G151" s="0" t="n">
        <v>0</v>
      </c>
      <c r="H151" s="0" t="n">
        <v>0</v>
      </c>
      <c r="I151" s="0" t="n">
        <v>0</v>
      </c>
      <c r="J151" s="0" t="n">
        <v>10284.1</v>
      </c>
      <c r="L151" s="0" t="n">
        <v>151</v>
      </c>
      <c r="M151" s="0" t="s">
        <v>78</v>
      </c>
      <c r="N151" s="0" t="s">
        <v>2</v>
      </c>
      <c r="O151" s="0" t="n">
        <v>76</v>
      </c>
      <c r="P151" s="0" t="n">
        <v>0.1</v>
      </c>
      <c r="Q151" s="0" t="n">
        <v>1.3301</v>
      </c>
      <c r="R151" s="0" t="n">
        <v>0</v>
      </c>
      <c r="S151" s="0" t="n">
        <v>0</v>
      </c>
      <c r="T151" s="0" t="n">
        <v>0</v>
      </c>
      <c r="U151" s="0" t="n">
        <v>9565.9</v>
      </c>
    </row>
    <row r="152" customFormat="false" ht="13.5" hidden="false" customHeight="false" outlineLevel="0" collapsed="false">
      <c r="A152" s="0" t="n">
        <v>152</v>
      </c>
      <c r="B152" s="0" t="s">
        <v>79</v>
      </c>
      <c r="C152" s="0" t="s">
        <v>4</v>
      </c>
      <c r="D152" s="0" t="n">
        <v>76</v>
      </c>
      <c r="E152" s="0" t="n">
        <v>0.1</v>
      </c>
      <c r="F152" s="0" t="n">
        <v>1.33354</v>
      </c>
      <c r="G152" s="0" t="n">
        <v>0</v>
      </c>
      <c r="H152" s="0" t="n">
        <v>0</v>
      </c>
      <c r="I152" s="0" t="n">
        <v>33.4</v>
      </c>
      <c r="J152" s="0" t="n">
        <v>10317.5</v>
      </c>
      <c r="L152" s="0" t="n">
        <v>152</v>
      </c>
      <c r="M152" s="0" t="s">
        <v>79</v>
      </c>
      <c r="N152" s="0" t="s">
        <v>4</v>
      </c>
      <c r="O152" s="0" t="n">
        <v>76</v>
      </c>
      <c r="P152" s="0" t="n">
        <v>0.1</v>
      </c>
      <c r="Q152" s="0" t="n">
        <v>1.33364</v>
      </c>
      <c r="R152" s="0" t="n">
        <v>0</v>
      </c>
      <c r="S152" s="0" t="n">
        <v>0</v>
      </c>
      <c r="T152" s="0" t="n">
        <v>-35.4</v>
      </c>
      <c r="U152" s="0" t="n">
        <v>9530.5</v>
      </c>
    </row>
    <row r="153" customFormat="false" ht="13.5" hidden="false" customHeight="false" outlineLevel="0" collapsed="false">
      <c r="A153" s="0" t="n">
        <v>153</v>
      </c>
      <c r="B153" s="0" t="s">
        <v>79</v>
      </c>
      <c r="C153" s="0" t="s">
        <v>1</v>
      </c>
      <c r="D153" s="0" t="n">
        <v>77</v>
      </c>
      <c r="E153" s="0" t="n">
        <v>0.1</v>
      </c>
      <c r="F153" s="0" t="n">
        <v>1.33364</v>
      </c>
      <c r="G153" s="0" t="n">
        <v>0</v>
      </c>
      <c r="H153" s="0" t="n">
        <v>0</v>
      </c>
      <c r="I153" s="0" t="n">
        <v>0</v>
      </c>
      <c r="J153" s="0" t="n">
        <v>10317.5</v>
      </c>
      <c r="L153" s="0" t="n">
        <v>153</v>
      </c>
      <c r="M153" s="0" t="s">
        <v>79</v>
      </c>
      <c r="N153" s="0" t="s">
        <v>2</v>
      </c>
      <c r="O153" s="0" t="n">
        <v>77</v>
      </c>
      <c r="P153" s="0" t="n">
        <v>0.1</v>
      </c>
      <c r="Q153" s="0" t="n">
        <v>1.33354</v>
      </c>
      <c r="R153" s="0" t="n">
        <v>0</v>
      </c>
      <c r="S153" s="0" t="n">
        <v>0</v>
      </c>
      <c r="T153" s="0" t="n">
        <v>0</v>
      </c>
      <c r="U153" s="0" t="n">
        <v>9530.5</v>
      </c>
    </row>
    <row r="154" customFormat="false" ht="13.5" hidden="false" customHeight="false" outlineLevel="0" collapsed="false">
      <c r="A154" s="0" t="n">
        <v>154</v>
      </c>
      <c r="B154" s="0" t="s">
        <v>80</v>
      </c>
      <c r="C154" s="0" t="s">
        <v>4</v>
      </c>
      <c r="D154" s="0" t="n">
        <v>77</v>
      </c>
      <c r="E154" s="0" t="n">
        <v>0.1</v>
      </c>
      <c r="F154" s="0" t="n">
        <v>1.33605</v>
      </c>
      <c r="G154" s="0" t="n">
        <v>0</v>
      </c>
      <c r="H154" s="0" t="n">
        <v>0</v>
      </c>
      <c r="I154" s="0" t="n">
        <v>24.1</v>
      </c>
      <c r="J154" s="0" t="n">
        <v>10341.6</v>
      </c>
      <c r="L154" s="0" t="n">
        <v>154</v>
      </c>
      <c r="M154" s="0" t="s">
        <v>80</v>
      </c>
      <c r="N154" s="0" t="s">
        <v>4</v>
      </c>
      <c r="O154" s="0" t="n">
        <v>77</v>
      </c>
      <c r="P154" s="0" t="n">
        <v>0.1</v>
      </c>
      <c r="Q154" s="0" t="n">
        <v>1.33615</v>
      </c>
      <c r="R154" s="0" t="n">
        <v>0</v>
      </c>
      <c r="S154" s="0" t="n">
        <v>0</v>
      </c>
      <c r="T154" s="0" t="n">
        <v>-26.1</v>
      </c>
      <c r="U154" s="0" t="n">
        <v>9504.4</v>
      </c>
    </row>
    <row r="155" customFormat="false" ht="13.5" hidden="false" customHeight="false" outlineLevel="0" collapsed="false">
      <c r="A155" s="0" t="n">
        <v>155</v>
      </c>
      <c r="B155" s="0" t="s">
        <v>80</v>
      </c>
      <c r="C155" s="0" t="s">
        <v>1</v>
      </c>
      <c r="D155" s="0" t="n">
        <v>78</v>
      </c>
      <c r="E155" s="0" t="n">
        <v>0.1</v>
      </c>
      <c r="F155" s="0" t="n">
        <v>1.33615</v>
      </c>
      <c r="G155" s="0" t="n">
        <v>0</v>
      </c>
      <c r="H155" s="0" t="n">
        <v>0</v>
      </c>
      <c r="I155" s="0" t="n">
        <v>0</v>
      </c>
      <c r="J155" s="0" t="n">
        <v>10341.6</v>
      </c>
      <c r="L155" s="0" t="n">
        <v>155</v>
      </c>
      <c r="M155" s="0" t="s">
        <v>80</v>
      </c>
      <c r="N155" s="0" t="s">
        <v>2</v>
      </c>
      <c r="O155" s="0" t="n">
        <v>78</v>
      </c>
      <c r="P155" s="0" t="n">
        <v>0.1</v>
      </c>
      <c r="Q155" s="0" t="n">
        <v>1.33605</v>
      </c>
      <c r="R155" s="0" t="n">
        <v>0</v>
      </c>
      <c r="S155" s="0" t="n">
        <v>0</v>
      </c>
      <c r="T155" s="0" t="n">
        <v>0</v>
      </c>
      <c r="U155" s="0" t="n">
        <v>9504.4</v>
      </c>
    </row>
    <row r="156" customFormat="false" ht="13.5" hidden="false" customHeight="false" outlineLevel="0" collapsed="false">
      <c r="A156" s="0" t="n">
        <v>156</v>
      </c>
      <c r="B156" s="0" t="s">
        <v>81</v>
      </c>
      <c r="C156" s="0" t="s">
        <v>4</v>
      </c>
      <c r="D156" s="0" t="n">
        <v>78</v>
      </c>
      <c r="E156" s="0" t="n">
        <v>0.1</v>
      </c>
      <c r="F156" s="0" t="n">
        <v>1.33193</v>
      </c>
      <c r="G156" s="0" t="n">
        <v>0</v>
      </c>
      <c r="H156" s="0" t="n">
        <v>0</v>
      </c>
      <c r="I156" s="0" t="n">
        <v>-42.2</v>
      </c>
      <c r="J156" s="0" t="n">
        <v>10299.4</v>
      </c>
      <c r="L156" s="0" t="n">
        <v>156</v>
      </c>
      <c r="M156" s="0" t="s">
        <v>81</v>
      </c>
      <c r="N156" s="0" t="s">
        <v>4</v>
      </c>
      <c r="O156" s="0" t="n">
        <v>78</v>
      </c>
      <c r="P156" s="0" t="n">
        <v>0.1</v>
      </c>
      <c r="Q156" s="0" t="n">
        <v>1.33203</v>
      </c>
      <c r="R156" s="0" t="n">
        <v>0</v>
      </c>
      <c r="S156" s="0" t="n">
        <v>0</v>
      </c>
      <c r="T156" s="0" t="n">
        <v>40.2</v>
      </c>
      <c r="U156" s="0" t="n">
        <v>9544.6</v>
      </c>
    </row>
    <row r="157" customFormat="false" ht="13.5" hidden="false" customHeight="false" outlineLevel="0" collapsed="false">
      <c r="A157" s="0" t="n">
        <v>157</v>
      </c>
      <c r="B157" s="0" t="s">
        <v>81</v>
      </c>
      <c r="C157" s="0" t="s">
        <v>1</v>
      </c>
      <c r="D157" s="0" t="n">
        <v>79</v>
      </c>
      <c r="E157" s="0" t="n">
        <v>0.1</v>
      </c>
      <c r="F157" s="0" t="n">
        <v>1.33203</v>
      </c>
      <c r="G157" s="0" t="n">
        <v>0</v>
      </c>
      <c r="H157" s="0" t="n">
        <v>0</v>
      </c>
      <c r="I157" s="0" t="n">
        <v>0</v>
      </c>
      <c r="J157" s="0" t="n">
        <v>10299.4</v>
      </c>
      <c r="L157" s="0" t="n">
        <v>157</v>
      </c>
      <c r="M157" s="0" t="s">
        <v>81</v>
      </c>
      <c r="N157" s="0" t="s">
        <v>2</v>
      </c>
      <c r="O157" s="0" t="n">
        <v>79</v>
      </c>
      <c r="P157" s="0" t="n">
        <v>0.1</v>
      </c>
      <c r="Q157" s="0" t="n">
        <v>1.33193</v>
      </c>
      <c r="R157" s="0" t="n">
        <v>0</v>
      </c>
      <c r="S157" s="0" t="n">
        <v>0</v>
      </c>
      <c r="T157" s="0" t="n">
        <v>0</v>
      </c>
      <c r="U157" s="0" t="n">
        <v>9544.6</v>
      </c>
    </row>
    <row r="158" customFormat="false" ht="13.5" hidden="false" customHeight="false" outlineLevel="0" collapsed="false">
      <c r="A158" s="0" t="n">
        <v>158</v>
      </c>
      <c r="B158" s="0" t="s">
        <v>82</v>
      </c>
      <c r="C158" s="0" t="s">
        <v>4</v>
      </c>
      <c r="D158" s="0" t="n">
        <v>79</v>
      </c>
      <c r="E158" s="0" t="n">
        <v>0.1</v>
      </c>
      <c r="F158" s="0" t="n">
        <v>1.32325</v>
      </c>
      <c r="G158" s="0" t="n">
        <v>0</v>
      </c>
      <c r="H158" s="0" t="n">
        <v>0</v>
      </c>
      <c r="I158" s="0" t="n">
        <v>-87.8</v>
      </c>
      <c r="J158" s="0" t="n">
        <v>10211.6</v>
      </c>
      <c r="L158" s="0" t="n">
        <v>158</v>
      </c>
      <c r="M158" s="0" t="s">
        <v>82</v>
      </c>
      <c r="N158" s="0" t="s">
        <v>4</v>
      </c>
      <c r="O158" s="0" t="n">
        <v>79</v>
      </c>
      <c r="P158" s="0" t="n">
        <v>0.1</v>
      </c>
      <c r="Q158" s="0" t="n">
        <v>1.32335</v>
      </c>
      <c r="R158" s="0" t="n">
        <v>0</v>
      </c>
      <c r="S158" s="0" t="n">
        <v>0</v>
      </c>
      <c r="T158" s="0" t="n">
        <v>85.8</v>
      </c>
      <c r="U158" s="0" t="n">
        <v>9630.4</v>
      </c>
    </row>
    <row r="159" customFormat="false" ht="13.5" hidden="false" customHeight="false" outlineLevel="0" collapsed="false">
      <c r="A159" s="0" t="n">
        <v>159</v>
      </c>
      <c r="B159" s="0" t="s">
        <v>82</v>
      </c>
      <c r="C159" s="0" t="s">
        <v>1</v>
      </c>
      <c r="D159" s="0" t="n">
        <v>80</v>
      </c>
      <c r="E159" s="0" t="n">
        <v>0.1</v>
      </c>
      <c r="F159" s="0" t="n">
        <v>1.32335</v>
      </c>
      <c r="G159" s="0" t="n">
        <v>0</v>
      </c>
      <c r="H159" s="0" t="n">
        <v>0</v>
      </c>
      <c r="I159" s="0" t="n">
        <v>0</v>
      </c>
      <c r="J159" s="0" t="n">
        <v>10211.6</v>
      </c>
      <c r="L159" s="0" t="n">
        <v>159</v>
      </c>
      <c r="M159" s="0" t="s">
        <v>82</v>
      </c>
      <c r="N159" s="0" t="s">
        <v>2</v>
      </c>
      <c r="O159" s="0" t="n">
        <v>80</v>
      </c>
      <c r="P159" s="0" t="n">
        <v>0.1</v>
      </c>
      <c r="Q159" s="0" t="n">
        <v>1.32325</v>
      </c>
      <c r="R159" s="0" t="n">
        <v>0</v>
      </c>
      <c r="S159" s="0" t="n">
        <v>0</v>
      </c>
      <c r="T159" s="0" t="n">
        <v>0</v>
      </c>
      <c r="U159" s="0" t="n">
        <v>9630.4</v>
      </c>
    </row>
    <row r="160" customFormat="false" ht="13.5" hidden="false" customHeight="false" outlineLevel="0" collapsed="false">
      <c r="A160" s="0" t="n">
        <v>160</v>
      </c>
      <c r="B160" s="0" t="s">
        <v>83</v>
      </c>
      <c r="C160" s="0" t="s">
        <v>4</v>
      </c>
      <c r="D160" s="0" t="n">
        <v>80</v>
      </c>
      <c r="E160" s="0" t="n">
        <v>0.1</v>
      </c>
      <c r="F160" s="0" t="n">
        <v>1.31408</v>
      </c>
      <c r="G160" s="0" t="n">
        <v>0</v>
      </c>
      <c r="H160" s="0" t="n">
        <v>0</v>
      </c>
      <c r="I160" s="0" t="n">
        <v>-92.7</v>
      </c>
      <c r="J160" s="0" t="n">
        <v>10118.9</v>
      </c>
      <c r="L160" s="0" t="n">
        <v>160</v>
      </c>
      <c r="M160" s="0" t="s">
        <v>83</v>
      </c>
      <c r="N160" s="0" t="s">
        <v>4</v>
      </c>
      <c r="O160" s="0" t="n">
        <v>80</v>
      </c>
      <c r="P160" s="0" t="n">
        <v>0.1</v>
      </c>
      <c r="Q160" s="0" t="n">
        <v>1.31418</v>
      </c>
      <c r="R160" s="0" t="n">
        <v>0</v>
      </c>
      <c r="S160" s="0" t="n">
        <v>0</v>
      </c>
      <c r="T160" s="0" t="n">
        <v>90.7</v>
      </c>
      <c r="U160" s="0" t="n">
        <v>9721.1</v>
      </c>
    </row>
    <row r="161" customFormat="false" ht="13.5" hidden="false" customHeight="false" outlineLevel="0" collapsed="false">
      <c r="A161" s="0" t="n">
        <v>161</v>
      </c>
      <c r="B161" s="0" t="s">
        <v>83</v>
      </c>
      <c r="C161" s="0" t="s">
        <v>1</v>
      </c>
      <c r="D161" s="0" t="n">
        <v>81</v>
      </c>
      <c r="E161" s="0" t="n">
        <v>0.1</v>
      </c>
      <c r="F161" s="0" t="n">
        <v>1.31418</v>
      </c>
      <c r="G161" s="0" t="n">
        <v>0</v>
      </c>
      <c r="H161" s="0" t="n">
        <v>0</v>
      </c>
      <c r="I161" s="0" t="n">
        <v>0</v>
      </c>
      <c r="J161" s="0" t="n">
        <v>10118.9</v>
      </c>
      <c r="L161" s="0" t="n">
        <v>161</v>
      </c>
      <c r="M161" s="0" t="s">
        <v>83</v>
      </c>
      <c r="N161" s="0" t="s">
        <v>2</v>
      </c>
      <c r="O161" s="0" t="n">
        <v>81</v>
      </c>
      <c r="P161" s="0" t="n">
        <v>0.1</v>
      </c>
      <c r="Q161" s="0" t="n">
        <v>1.31408</v>
      </c>
      <c r="R161" s="0" t="n">
        <v>0</v>
      </c>
      <c r="S161" s="0" t="n">
        <v>0</v>
      </c>
      <c r="T161" s="0" t="n">
        <v>0</v>
      </c>
      <c r="U161" s="0" t="n">
        <v>9721.1</v>
      </c>
    </row>
    <row r="162" customFormat="false" ht="13.5" hidden="false" customHeight="false" outlineLevel="0" collapsed="false">
      <c r="A162" s="0" t="n">
        <v>162</v>
      </c>
      <c r="B162" s="0" t="s">
        <v>84</v>
      </c>
      <c r="C162" s="0" t="s">
        <v>4</v>
      </c>
      <c r="D162" s="0" t="n">
        <v>81</v>
      </c>
      <c r="E162" s="0" t="n">
        <v>0.1</v>
      </c>
      <c r="F162" s="0" t="n">
        <v>1.30648</v>
      </c>
      <c r="G162" s="0" t="n">
        <v>0</v>
      </c>
      <c r="H162" s="0" t="n">
        <v>0</v>
      </c>
      <c r="I162" s="0" t="n">
        <v>-77</v>
      </c>
      <c r="J162" s="0" t="n">
        <v>10041.9</v>
      </c>
      <c r="L162" s="0" t="n">
        <v>162</v>
      </c>
      <c r="M162" s="0" t="s">
        <v>84</v>
      </c>
      <c r="N162" s="0" t="s">
        <v>4</v>
      </c>
      <c r="O162" s="0" t="n">
        <v>81</v>
      </c>
      <c r="P162" s="0" t="n">
        <v>0.1</v>
      </c>
      <c r="Q162" s="0" t="n">
        <v>1.30658</v>
      </c>
      <c r="R162" s="0" t="n">
        <v>0</v>
      </c>
      <c r="S162" s="0" t="n">
        <v>0</v>
      </c>
      <c r="T162" s="0" t="n">
        <v>75</v>
      </c>
      <c r="U162" s="0" t="n">
        <v>9796.1</v>
      </c>
    </row>
    <row r="163" customFormat="false" ht="13.5" hidden="false" customHeight="false" outlineLevel="0" collapsed="false">
      <c r="A163" s="0" t="n">
        <v>163</v>
      </c>
      <c r="B163" s="0" t="s">
        <v>84</v>
      </c>
      <c r="C163" s="0" t="s">
        <v>1</v>
      </c>
      <c r="D163" s="0" t="n">
        <v>82</v>
      </c>
      <c r="E163" s="0" t="n">
        <v>0.1</v>
      </c>
      <c r="F163" s="0" t="n">
        <v>1.30658</v>
      </c>
      <c r="G163" s="0" t="n">
        <v>0</v>
      </c>
      <c r="H163" s="0" t="n">
        <v>0</v>
      </c>
      <c r="I163" s="0" t="n">
        <v>0</v>
      </c>
      <c r="J163" s="0" t="n">
        <v>10041.9</v>
      </c>
      <c r="L163" s="0" t="n">
        <v>163</v>
      </c>
      <c r="M163" s="0" t="s">
        <v>84</v>
      </c>
      <c r="N163" s="0" t="s">
        <v>2</v>
      </c>
      <c r="O163" s="0" t="n">
        <v>82</v>
      </c>
      <c r="P163" s="0" t="n">
        <v>0.1</v>
      </c>
      <c r="Q163" s="0" t="n">
        <v>1.30648</v>
      </c>
      <c r="R163" s="0" t="n">
        <v>0</v>
      </c>
      <c r="S163" s="0" t="n">
        <v>0</v>
      </c>
      <c r="T163" s="0" t="n">
        <v>0</v>
      </c>
      <c r="U163" s="0" t="n">
        <v>9796.1</v>
      </c>
    </row>
    <row r="164" customFormat="false" ht="13.5" hidden="false" customHeight="false" outlineLevel="0" collapsed="false">
      <c r="A164" s="0" t="n">
        <v>164</v>
      </c>
      <c r="B164" s="0" t="s">
        <v>85</v>
      </c>
      <c r="C164" s="0" t="s">
        <v>4</v>
      </c>
      <c r="D164" s="0" t="n">
        <v>82</v>
      </c>
      <c r="E164" s="0" t="n">
        <v>0.1</v>
      </c>
      <c r="F164" s="0" t="n">
        <v>1.3096</v>
      </c>
      <c r="G164" s="0" t="n">
        <v>0</v>
      </c>
      <c r="H164" s="0" t="n">
        <v>0</v>
      </c>
      <c r="I164" s="0" t="n">
        <v>30.2</v>
      </c>
      <c r="J164" s="0" t="n">
        <v>10072.1</v>
      </c>
      <c r="L164" s="0" t="n">
        <v>164</v>
      </c>
      <c r="M164" s="0" t="s">
        <v>85</v>
      </c>
      <c r="N164" s="0" t="s">
        <v>4</v>
      </c>
      <c r="O164" s="0" t="n">
        <v>82</v>
      </c>
      <c r="P164" s="0" t="n">
        <v>0.1</v>
      </c>
      <c r="Q164" s="0" t="n">
        <v>1.3097</v>
      </c>
      <c r="R164" s="0" t="n">
        <v>0</v>
      </c>
      <c r="S164" s="0" t="n">
        <v>0</v>
      </c>
      <c r="T164" s="0" t="n">
        <v>-32.2</v>
      </c>
      <c r="U164" s="0" t="n">
        <v>9763.9</v>
      </c>
    </row>
    <row r="165" customFormat="false" ht="13.5" hidden="false" customHeight="false" outlineLevel="0" collapsed="false">
      <c r="A165" s="0" t="n">
        <v>165</v>
      </c>
      <c r="B165" s="0" t="s">
        <v>85</v>
      </c>
      <c r="C165" s="0" t="s">
        <v>1</v>
      </c>
      <c r="D165" s="0" t="n">
        <v>83</v>
      </c>
      <c r="E165" s="0" t="n">
        <v>0.1</v>
      </c>
      <c r="F165" s="0" t="n">
        <v>1.3097</v>
      </c>
      <c r="G165" s="0" t="n">
        <v>0</v>
      </c>
      <c r="H165" s="0" t="n">
        <v>0</v>
      </c>
      <c r="I165" s="0" t="n">
        <v>0</v>
      </c>
      <c r="J165" s="0" t="n">
        <v>10072.1</v>
      </c>
      <c r="L165" s="0" t="n">
        <v>165</v>
      </c>
      <c r="M165" s="0" t="s">
        <v>85</v>
      </c>
      <c r="N165" s="0" t="s">
        <v>2</v>
      </c>
      <c r="O165" s="0" t="n">
        <v>83</v>
      </c>
      <c r="P165" s="0" t="n">
        <v>0.1</v>
      </c>
      <c r="Q165" s="0" t="n">
        <v>1.3096</v>
      </c>
      <c r="R165" s="0" t="n">
        <v>0</v>
      </c>
      <c r="S165" s="0" t="n">
        <v>0</v>
      </c>
      <c r="T165" s="0" t="n">
        <v>0</v>
      </c>
      <c r="U165" s="0" t="n">
        <v>9763.9</v>
      </c>
    </row>
    <row r="166" customFormat="false" ht="13.5" hidden="false" customHeight="false" outlineLevel="0" collapsed="false">
      <c r="A166" s="0" t="n">
        <v>166</v>
      </c>
      <c r="B166" s="0" t="s">
        <v>86</v>
      </c>
      <c r="C166" s="0" t="s">
        <v>4</v>
      </c>
      <c r="D166" s="0" t="n">
        <v>83</v>
      </c>
      <c r="E166" s="0" t="n">
        <v>0.1</v>
      </c>
      <c r="F166" s="0" t="n">
        <v>1.3102</v>
      </c>
      <c r="G166" s="0" t="n">
        <v>0</v>
      </c>
      <c r="H166" s="0" t="n">
        <v>0</v>
      </c>
      <c r="I166" s="0" t="n">
        <v>5</v>
      </c>
      <c r="J166" s="0" t="n">
        <v>10077.1</v>
      </c>
      <c r="L166" s="0" t="n">
        <v>166</v>
      </c>
      <c r="M166" s="0" t="s">
        <v>86</v>
      </c>
      <c r="N166" s="0" t="s">
        <v>4</v>
      </c>
      <c r="O166" s="0" t="n">
        <v>83</v>
      </c>
      <c r="P166" s="0" t="n">
        <v>0.1</v>
      </c>
      <c r="Q166" s="0" t="n">
        <v>1.3103</v>
      </c>
      <c r="R166" s="0" t="n">
        <v>0</v>
      </c>
      <c r="S166" s="0" t="n">
        <v>0</v>
      </c>
      <c r="T166" s="0" t="n">
        <v>-7</v>
      </c>
      <c r="U166" s="0" t="n">
        <v>9756.9</v>
      </c>
    </row>
    <row r="167" customFormat="false" ht="13.5" hidden="false" customHeight="false" outlineLevel="0" collapsed="false">
      <c r="A167" s="0" t="n">
        <v>167</v>
      </c>
      <c r="B167" s="0" t="s">
        <v>86</v>
      </c>
      <c r="C167" s="0" t="s">
        <v>1</v>
      </c>
      <c r="D167" s="0" t="n">
        <v>84</v>
      </c>
      <c r="E167" s="0" t="n">
        <v>0.1</v>
      </c>
      <c r="F167" s="0" t="n">
        <v>1.3103</v>
      </c>
      <c r="G167" s="0" t="n">
        <v>0</v>
      </c>
      <c r="H167" s="0" t="n">
        <v>0</v>
      </c>
      <c r="I167" s="0" t="n">
        <v>0</v>
      </c>
      <c r="J167" s="0" t="n">
        <v>10077.1</v>
      </c>
      <c r="L167" s="0" t="n">
        <v>167</v>
      </c>
      <c r="M167" s="0" t="s">
        <v>86</v>
      </c>
      <c r="N167" s="0" t="s">
        <v>2</v>
      </c>
      <c r="O167" s="0" t="n">
        <v>84</v>
      </c>
      <c r="P167" s="0" t="n">
        <v>0.1</v>
      </c>
      <c r="Q167" s="0" t="n">
        <v>1.3102</v>
      </c>
      <c r="R167" s="0" t="n">
        <v>0</v>
      </c>
      <c r="S167" s="0" t="n">
        <v>0</v>
      </c>
      <c r="T167" s="0" t="n">
        <v>0</v>
      </c>
      <c r="U167" s="0" t="n">
        <v>9756.9</v>
      </c>
    </row>
    <row r="168" customFormat="false" ht="13.5" hidden="false" customHeight="false" outlineLevel="0" collapsed="false">
      <c r="A168" s="0" t="n">
        <v>168</v>
      </c>
      <c r="B168" s="0" t="s">
        <v>87</v>
      </c>
      <c r="C168" s="0" t="s">
        <v>4</v>
      </c>
      <c r="D168" s="0" t="n">
        <v>84</v>
      </c>
      <c r="E168" s="0" t="n">
        <v>0.1</v>
      </c>
      <c r="F168" s="0" t="n">
        <v>1.31045</v>
      </c>
      <c r="G168" s="0" t="n">
        <v>0</v>
      </c>
      <c r="H168" s="0" t="n">
        <v>0</v>
      </c>
      <c r="I168" s="0" t="n">
        <v>1.5</v>
      </c>
      <c r="J168" s="0" t="n">
        <v>10078.6</v>
      </c>
      <c r="L168" s="0" t="n">
        <v>168</v>
      </c>
      <c r="M168" s="0" t="s">
        <v>87</v>
      </c>
      <c r="N168" s="0" t="s">
        <v>4</v>
      </c>
      <c r="O168" s="0" t="n">
        <v>84</v>
      </c>
      <c r="P168" s="0" t="n">
        <v>0.1</v>
      </c>
      <c r="Q168" s="0" t="n">
        <v>1.31055</v>
      </c>
      <c r="R168" s="0" t="n">
        <v>0</v>
      </c>
      <c r="S168" s="0" t="n">
        <v>0</v>
      </c>
      <c r="T168" s="0" t="n">
        <v>-3.5</v>
      </c>
      <c r="U168" s="0" t="n">
        <v>9753.4</v>
      </c>
    </row>
    <row r="169" customFormat="false" ht="13.5" hidden="false" customHeight="false" outlineLevel="0" collapsed="false">
      <c r="A169" s="0" t="n">
        <v>169</v>
      </c>
      <c r="B169" s="0" t="s">
        <v>87</v>
      </c>
      <c r="C169" s="0" t="s">
        <v>1</v>
      </c>
      <c r="D169" s="0" t="n">
        <v>85</v>
      </c>
      <c r="E169" s="0" t="n">
        <v>0.1</v>
      </c>
      <c r="F169" s="0" t="n">
        <v>1.31055</v>
      </c>
      <c r="G169" s="0" t="n">
        <v>0</v>
      </c>
      <c r="H169" s="0" t="n">
        <v>0</v>
      </c>
      <c r="I169" s="0" t="n">
        <v>0</v>
      </c>
      <c r="J169" s="0" t="n">
        <v>10078.6</v>
      </c>
      <c r="L169" s="0" t="n">
        <v>169</v>
      </c>
      <c r="M169" s="0" t="s">
        <v>87</v>
      </c>
      <c r="N169" s="0" t="s">
        <v>2</v>
      </c>
      <c r="O169" s="0" t="n">
        <v>85</v>
      </c>
      <c r="P169" s="0" t="n">
        <v>0.1</v>
      </c>
      <c r="Q169" s="0" t="n">
        <v>1.31045</v>
      </c>
      <c r="R169" s="0" t="n">
        <v>0</v>
      </c>
      <c r="S169" s="0" t="n">
        <v>0</v>
      </c>
      <c r="T169" s="0" t="n">
        <v>0</v>
      </c>
      <c r="U169" s="0" t="n">
        <v>9753.4</v>
      </c>
    </row>
    <row r="170" customFormat="false" ht="13.5" hidden="false" customHeight="false" outlineLevel="0" collapsed="false">
      <c r="A170" s="0" t="n">
        <v>170</v>
      </c>
      <c r="B170" s="0" t="s">
        <v>88</v>
      </c>
      <c r="C170" s="0" t="s">
        <v>4</v>
      </c>
      <c r="D170" s="0" t="n">
        <v>85</v>
      </c>
      <c r="E170" s="0" t="n">
        <v>0.1</v>
      </c>
      <c r="F170" s="0" t="n">
        <v>1.30811</v>
      </c>
      <c r="G170" s="0" t="n">
        <v>0</v>
      </c>
      <c r="H170" s="0" t="n">
        <v>0</v>
      </c>
      <c r="I170" s="0" t="n">
        <v>-24.4</v>
      </c>
      <c r="J170" s="0" t="n">
        <v>10054.2</v>
      </c>
      <c r="L170" s="0" t="n">
        <v>170</v>
      </c>
      <c r="M170" s="0" t="s">
        <v>88</v>
      </c>
      <c r="N170" s="0" t="s">
        <v>4</v>
      </c>
      <c r="O170" s="0" t="n">
        <v>85</v>
      </c>
      <c r="P170" s="0" t="n">
        <v>0.1</v>
      </c>
      <c r="Q170" s="0" t="n">
        <v>1.30821</v>
      </c>
      <c r="R170" s="0" t="n">
        <v>0</v>
      </c>
      <c r="S170" s="0" t="n">
        <v>0</v>
      </c>
      <c r="T170" s="0" t="n">
        <v>22.4</v>
      </c>
      <c r="U170" s="0" t="n">
        <v>9775.8</v>
      </c>
    </row>
    <row r="171" customFormat="false" ht="13.5" hidden="false" customHeight="false" outlineLevel="0" collapsed="false">
      <c r="A171" s="0" t="n">
        <v>171</v>
      </c>
      <c r="B171" s="0" t="s">
        <v>88</v>
      </c>
      <c r="C171" s="0" t="s">
        <v>1</v>
      </c>
      <c r="D171" s="0" t="n">
        <v>86</v>
      </c>
      <c r="E171" s="0" t="n">
        <v>0.1</v>
      </c>
      <c r="F171" s="0" t="n">
        <v>1.30821</v>
      </c>
      <c r="G171" s="0" t="n">
        <v>0</v>
      </c>
      <c r="H171" s="0" t="n">
        <v>0</v>
      </c>
      <c r="I171" s="0" t="n">
        <v>0</v>
      </c>
      <c r="J171" s="0" t="n">
        <v>10054.2</v>
      </c>
      <c r="L171" s="0" t="n">
        <v>171</v>
      </c>
      <c r="M171" s="0" t="s">
        <v>88</v>
      </c>
      <c r="N171" s="0" t="s">
        <v>2</v>
      </c>
      <c r="O171" s="0" t="n">
        <v>86</v>
      </c>
      <c r="P171" s="0" t="n">
        <v>0.1</v>
      </c>
      <c r="Q171" s="0" t="n">
        <v>1.30811</v>
      </c>
      <c r="R171" s="0" t="n">
        <v>0</v>
      </c>
      <c r="S171" s="0" t="n">
        <v>0</v>
      </c>
      <c r="T171" s="0" t="n">
        <v>0</v>
      </c>
      <c r="U171" s="0" t="n">
        <v>9775.8</v>
      </c>
    </row>
    <row r="172" customFormat="false" ht="13.5" hidden="false" customHeight="false" outlineLevel="0" collapsed="false">
      <c r="A172" s="0" t="n">
        <v>172</v>
      </c>
      <c r="B172" s="0" t="s">
        <v>89</v>
      </c>
      <c r="C172" s="0" t="s">
        <v>4</v>
      </c>
      <c r="D172" s="0" t="n">
        <v>86</v>
      </c>
      <c r="E172" s="0" t="n">
        <v>0.1</v>
      </c>
      <c r="F172" s="0" t="n">
        <v>1.31084</v>
      </c>
      <c r="G172" s="0" t="n">
        <v>0</v>
      </c>
      <c r="H172" s="0" t="n">
        <v>0</v>
      </c>
      <c r="I172" s="0" t="n">
        <v>26.3</v>
      </c>
      <c r="J172" s="0" t="n">
        <v>10080.5</v>
      </c>
      <c r="L172" s="0" t="n">
        <v>172</v>
      </c>
      <c r="M172" s="0" t="s">
        <v>89</v>
      </c>
      <c r="N172" s="0" t="s">
        <v>4</v>
      </c>
      <c r="O172" s="0" t="n">
        <v>86</v>
      </c>
      <c r="P172" s="0" t="n">
        <v>0.1</v>
      </c>
      <c r="Q172" s="0" t="n">
        <v>1.31094</v>
      </c>
      <c r="R172" s="0" t="n">
        <v>0</v>
      </c>
      <c r="S172" s="0" t="n">
        <v>0</v>
      </c>
      <c r="T172" s="0" t="n">
        <v>-28.3</v>
      </c>
      <c r="U172" s="0" t="n">
        <v>9747.5</v>
      </c>
    </row>
    <row r="173" customFormat="false" ht="13.5" hidden="false" customHeight="false" outlineLevel="0" collapsed="false">
      <c r="A173" s="0" t="n">
        <v>173</v>
      </c>
      <c r="B173" s="0" t="s">
        <v>89</v>
      </c>
      <c r="C173" s="0" t="s">
        <v>1</v>
      </c>
      <c r="D173" s="0" t="n">
        <v>87</v>
      </c>
      <c r="E173" s="0" t="n">
        <v>0.1</v>
      </c>
      <c r="F173" s="0" t="n">
        <v>1.31094</v>
      </c>
      <c r="G173" s="0" t="n">
        <v>0</v>
      </c>
      <c r="H173" s="0" t="n">
        <v>0</v>
      </c>
      <c r="I173" s="0" t="n">
        <v>0</v>
      </c>
      <c r="J173" s="0" t="n">
        <v>10080.5</v>
      </c>
      <c r="L173" s="0" t="n">
        <v>173</v>
      </c>
      <c r="M173" s="0" t="s">
        <v>89</v>
      </c>
      <c r="N173" s="0" t="s">
        <v>2</v>
      </c>
      <c r="O173" s="0" t="n">
        <v>87</v>
      </c>
      <c r="P173" s="0" t="n">
        <v>0.1</v>
      </c>
      <c r="Q173" s="0" t="n">
        <v>1.31084</v>
      </c>
      <c r="R173" s="0" t="n">
        <v>0</v>
      </c>
      <c r="S173" s="0" t="n">
        <v>0</v>
      </c>
      <c r="T173" s="0" t="n">
        <v>0</v>
      </c>
      <c r="U173" s="0" t="n">
        <v>9747.5</v>
      </c>
    </row>
    <row r="174" customFormat="false" ht="13.5" hidden="false" customHeight="false" outlineLevel="0" collapsed="false">
      <c r="A174" s="0" t="n">
        <v>174</v>
      </c>
      <c r="B174" s="0" t="s">
        <v>90</v>
      </c>
      <c r="C174" s="0" t="s">
        <v>4</v>
      </c>
      <c r="D174" s="0" t="n">
        <v>87</v>
      </c>
      <c r="E174" s="0" t="n">
        <v>0.1</v>
      </c>
      <c r="F174" s="0" t="n">
        <v>1.31863</v>
      </c>
      <c r="G174" s="0" t="n">
        <v>0</v>
      </c>
      <c r="H174" s="0" t="n">
        <v>0</v>
      </c>
      <c r="I174" s="0" t="n">
        <v>76.9</v>
      </c>
      <c r="J174" s="0" t="n">
        <v>10157.4</v>
      </c>
      <c r="L174" s="0" t="n">
        <v>174</v>
      </c>
      <c r="M174" s="0" t="s">
        <v>90</v>
      </c>
      <c r="N174" s="0" t="s">
        <v>4</v>
      </c>
      <c r="O174" s="0" t="n">
        <v>87</v>
      </c>
      <c r="P174" s="0" t="n">
        <v>0.1</v>
      </c>
      <c r="Q174" s="0" t="n">
        <v>1.31873</v>
      </c>
      <c r="R174" s="0" t="n">
        <v>0</v>
      </c>
      <c r="S174" s="0" t="n">
        <v>0</v>
      </c>
      <c r="T174" s="0" t="n">
        <v>-78.9</v>
      </c>
      <c r="U174" s="0" t="n">
        <v>9668.6</v>
      </c>
    </row>
    <row r="175" customFormat="false" ht="13.5" hidden="false" customHeight="false" outlineLevel="0" collapsed="false">
      <c r="A175" s="0" t="n">
        <v>175</v>
      </c>
      <c r="B175" s="0" t="s">
        <v>90</v>
      </c>
      <c r="C175" s="0" t="s">
        <v>1</v>
      </c>
      <c r="D175" s="0" t="n">
        <v>88</v>
      </c>
      <c r="E175" s="0" t="n">
        <v>0.1</v>
      </c>
      <c r="F175" s="0" t="n">
        <v>1.31873</v>
      </c>
      <c r="G175" s="0" t="n">
        <v>0</v>
      </c>
      <c r="H175" s="0" t="n">
        <v>0</v>
      </c>
      <c r="I175" s="0" t="n">
        <v>0</v>
      </c>
      <c r="J175" s="0" t="n">
        <v>10157.4</v>
      </c>
      <c r="L175" s="0" t="n">
        <v>175</v>
      </c>
      <c r="M175" s="0" t="s">
        <v>90</v>
      </c>
      <c r="N175" s="0" t="s">
        <v>2</v>
      </c>
      <c r="O175" s="0" t="n">
        <v>88</v>
      </c>
      <c r="P175" s="0" t="n">
        <v>0.1</v>
      </c>
      <c r="Q175" s="0" t="n">
        <v>1.31863</v>
      </c>
      <c r="R175" s="0" t="n">
        <v>0</v>
      </c>
      <c r="S175" s="0" t="n">
        <v>0</v>
      </c>
      <c r="T175" s="0" t="n">
        <v>0</v>
      </c>
      <c r="U175" s="0" t="n">
        <v>9668.6</v>
      </c>
    </row>
    <row r="176" customFormat="false" ht="13.5" hidden="false" customHeight="false" outlineLevel="0" collapsed="false">
      <c r="A176" s="0" t="n">
        <v>176</v>
      </c>
      <c r="B176" s="0" t="s">
        <v>91</v>
      </c>
      <c r="C176" s="0" t="s">
        <v>4</v>
      </c>
      <c r="D176" s="0" t="n">
        <v>88</v>
      </c>
      <c r="E176" s="0" t="n">
        <v>0.1</v>
      </c>
      <c r="F176" s="0" t="n">
        <v>1.30729</v>
      </c>
      <c r="G176" s="0" t="n">
        <v>0</v>
      </c>
      <c r="H176" s="0" t="n">
        <v>0</v>
      </c>
      <c r="I176" s="0" t="n">
        <v>-114.4</v>
      </c>
      <c r="J176" s="0" t="n">
        <v>10043</v>
      </c>
      <c r="L176" s="0" t="n">
        <v>176</v>
      </c>
      <c r="M176" s="0" t="s">
        <v>91</v>
      </c>
      <c r="N176" s="0" t="s">
        <v>4</v>
      </c>
      <c r="O176" s="0" t="n">
        <v>88</v>
      </c>
      <c r="P176" s="0" t="n">
        <v>0.1</v>
      </c>
      <c r="Q176" s="0" t="n">
        <v>1.30739</v>
      </c>
      <c r="R176" s="0" t="n">
        <v>0</v>
      </c>
      <c r="S176" s="0" t="n">
        <v>0</v>
      </c>
      <c r="T176" s="0" t="n">
        <v>112.4</v>
      </c>
      <c r="U176" s="0" t="n">
        <v>9781</v>
      </c>
    </row>
    <row r="177" customFormat="false" ht="13.5" hidden="false" customHeight="false" outlineLevel="0" collapsed="false">
      <c r="A177" s="0" t="n">
        <v>177</v>
      </c>
      <c r="B177" s="0" t="s">
        <v>91</v>
      </c>
      <c r="C177" s="0" t="s">
        <v>1</v>
      </c>
      <c r="D177" s="0" t="n">
        <v>89</v>
      </c>
      <c r="E177" s="0" t="n">
        <v>0.1</v>
      </c>
      <c r="F177" s="0" t="n">
        <v>1.30739</v>
      </c>
      <c r="G177" s="0" t="n">
        <v>0</v>
      </c>
      <c r="H177" s="0" t="n">
        <v>0</v>
      </c>
      <c r="I177" s="0" t="n">
        <v>0</v>
      </c>
      <c r="J177" s="0" t="n">
        <v>10043</v>
      </c>
      <c r="L177" s="0" t="n">
        <v>177</v>
      </c>
      <c r="M177" s="0" t="s">
        <v>91</v>
      </c>
      <c r="N177" s="0" t="s">
        <v>2</v>
      </c>
      <c r="O177" s="0" t="n">
        <v>89</v>
      </c>
      <c r="P177" s="0" t="n">
        <v>0.1</v>
      </c>
      <c r="Q177" s="0" t="n">
        <v>1.30729</v>
      </c>
      <c r="R177" s="0" t="n">
        <v>0</v>
      </c>
      <c r="S177" s="0" t="n">
        <v>0</v>
      </c>
      <c r="T177" s="0" t="n">
        <v>0</v>
      </c>
      <c r="U177" s="0" t="n">
        <v>9781</v>
      </c>
    </row>
    <row r="178" customFormat="false" ht="13.5" hidden="false" customHeight="false" outlineLevel="0" collapsed="false">
      <c r="A178" s="0" t="n">
        <v>178</v>
      </c>
      <c r="B178" s="0" t="s">
        <v>92</v>
      </c>
      <c r="C178" s="0" t="s">
        <v>4</v>
      </c>
      <c r="D178" s="0" t="n">
        <v>89</v>
      </c>
      <c r="E178" s="0" t="n">
        <v>0.1</v>
      </c>
      <c r="F178" s="0" t="n">
        <v>1.30651</v>
      </c>
      <c r="G178" s="0" t="n">
        <v>0</v>
      </c>
      <c r="H178" s="0" t="n">
        <v>0</v>
      </c>
      <c r="I178" s="0" t="n">
        <v>-8.8</v>
      </c>
      <c r="J178" s="0" t="n">
        <v>10034.2</v>
      </c>
      <c r="L178" s="0" t="n">
        <v>178</v>
      </c>
      <c r="M178" s="0" t="s">
        <v>92</v>
      </c>
      <c r="N178" s="0" t="s">
        <v>4</v>
      </c>
      <c r="O178" s="0" t="n">
        <v>89</v>
      </c>
      <c r="P178" s="0" t="n">
        <v>0.1</v>
      </c>
      <c r="Q178" s="0" t="n">
        <v>1.30661</v>
      </c>
      <c r="R178" s="0" t="n">
        <v>0</v>
      </c>
      <c r="S178" s="0" t="n">
        <v>0</v>
      </c>
      <c r="T178" s="0" t="n">
        <v>6.8</v>
      </c>
      <c r="U178" s="0" t="n">
        <v>9787.8</v>
      </c>
    </row>
    <row r="179" customFormat="false" ht="13.5" hidden="false" customHeight="false" outlineLevel="0" collapsed="false">
      <c r="A179" s="0" t="n">
        <v>179</v>
      </c>
      <c r="B179" s="0" t="s">
        <v>92</v>
      </c>
      <c r="C179" s="0" t="s">
        <v>1</v>
      </c>
      <c r="D179" s="0" t="n">
        <v>90</v>
      </c>
      <c r="E179" s="0" t="n">
        <v>0.1</v>
      </c>
      <c r="F179" s="0" t="n">
        <v>1.30661</v>
      </c>
      <c r="G179" s="0" t="n">
        <v>0</v>
      </c>
      <c r="H179" s="0" t="n">
        <v>0</v>
      </c>
      <c r="I179" s="0" t="n">
        <v>0</v>
      </c>
      <c r="J179" s="0" t="n">
        <v>10034.2</v>
      </c>
      <c r="L179" s="0" t="n">
        <v>179</v>
      </c>
      <c r="M179" s="0" t="s">
        <v>92</v>
      </c>
      <c r="N179" s="0" t="s">
        <v>2</v>
      </c>
      <c r="O179" s="0" t="n">
        <v>90</v>
      </c>
      <c r="P179" s="0" t="n">
        <v>0.1</v>
      </c>
      <c r="Q179" s="0" t="n">
        <v>1.30651</v>
      </c>
      <c r="R179" s="0" t="n">
        <v>0</v>
      </c>
      <c r="S179" s="0" t="n">
        <v>0</v>
      </c>
      <c r="T179" s="0" t="n">
        <v>0</v>
      </c>
      <c r="U179" s="0" t="n">
        <v>9787.8</v>
      </c>
    </row>
    <row r="180" customFormat="false" ht="13.5" hidden="false" customHeight="false" outlineLevel="0" collapsed="false">
      <c r="A180" s="0" t="n">
        <v>180</v>
      </c>
      <c r="B180" s="0" t="s">
        <v>93</v>
      </c>
      <c r="C180" s="0" t="s">
        <v>4</v>
      </c>
      <c r="D180" s="0" t="n">
        <v>90</v>
      </c>
      <c r="E180" s="0" t="n">
        <v>0.1</v>
      </c>
      <c r="F180" s="0" t="n">
        <v>1.31409</v>
      </c>
      <c r="G180" s="0" t="n">
        <v>0</v>
      </c>
      <c r="H180" s="0" t="n">
        <v>0</v>
      </c>
      <c r="I180" s="0" t="n">
        <v>74.8</v>
      </c>
      <c r="J180" s="0" t="n">
        <v>10109</v>
      </c>
      <c r="L180" s="0" t="n">
        <v>180</v>
      </c>
      <c r="M180" s="0" t="s">
        <v>93</v>
      </c>
      <c r="N180" s="0" t="s">
        <v>4</v>
      </c>
      <c r="O180" s="0" t="n">
        <v>90</v>
      </c>
      <c r="P180" s="0" t="n">
        <v>0.1</v>
      </c>
      <c r="Q180" s="0" t="n">
        <v>1.31419</v>
      </c>
      <c r="R180" s="0" t="n">
        <v>0</v>
      </c>
      <c r="S180" s="0" t="n">
        <v>0</v>
      </c>
      <c r="T180" s="0" t="n">
        <v>-76.8</v>
      </c>
      <c r="U180" s="0" t="n">
        <v>9711</v>
      </c>
    </row>
    <row r="181" customFormat="false" ht="13.5" hidden="false" customHeight="false" outlineLevel="0" collapsed="false">
      <c r="A181" s="0" t="n">
        <v>181</v>
      </c>
      <c r="B181" s="0" t="s">
        <v>93</v>
      </c>
      <c r="C181" s="0" t="s">
        <v>1</v>
      </c>
      <c r="D181" s="0" t="n">
        <v>91</v>
      </c>
      <c r="E181" s="0" t="n">
        <v>0.1</v>
      </c>
      <c r="F181" s="0" t="n">
        <v>1.31419</v>
      </c>
      <c r="G181" s="0" t="n">
        <v>0</v>
      </c>
      <c r="H181" s="0" t="n">
        <v>0</v>
      </c>
      <c r="I181" s="0" t="n">
        <v>0</v>
      </c>
      <c r="J181" s="0" t="n">
        <v>10109</v>
      </c>
      <c r="L181" s="0" t="n">
        <v>181</v>
      </c>
      <c r="M181" s="0" t="s">
        <v>93</v>
      </c>
      <c r="N181" s="0" t="s">
        <v>2</v>
      </c>
      <c r="O181" s="0" t="n">
        <v>91</v>
      </c>
      <c r="P181" s="0" t="n">
        <v>0.1</v>
      </c>
      <c r="Q181" s="0" t="n">
        <v>1.31409</v>
      </c>
      <c r="R181" s="0" t="n">
        <v>0</v>
      </c>
      <c r="S181" s="0" t="n">
        <v>0</v>
      </c>
      <c r="T181" s="0" t="n">
        <v>0</v>
      </c>
      <c r="U181" s="0" t="n">
        <v>9711</v>
      </c>
    </row>
    <row r="182" customFormat="false" ht="13.5" hidden="false" customHeight="false" outlineLevel="0" collapsed="false">
      <c r="A182" s="0" t="n">
        <v>182</v>
      </c>
      <c r="B182" s="0" t="s">
        <v>94</v>
      </c>
      <c r="C182" s="0" t="s">
        <v>4</v>
      </c>
      <c r="D182" s="0" t="n">
        <v>91</v>
      </c>
      <c r="E182" s="0" t="n">
        <v>0.1</v>
      </c>
      <c r="F182" s="0" t="n">
        <v>1.31247</v>
      </c>
      <c r="G182" s="0" t="n">
        <v>0</v>
      </c>
      <c r="H182" s="0" t="n">
        <v>0</v>
      </c>
      <c r="I182" s="0" t="n">
        <v>-17.2</v>
      </c>
      <c r="J182" s="0" t="n">
        <v>10091.8</v>
      </c>
      <c r="L182" s="0" t="n">
        <v>182</v>
      </c>
      <c r="M182" s="0" t="s">
        <v>94</v>
      </c>
      <c r="N182" s="0" t="s">
        <v>4</v>
      </c>
      <c r="O182" s="0" t="n">
        <v>91</v>
      </c>
      <c r="P182" s="0" t="n">
        <v>0.1</v>
      </c>
      <c r="Q182" s="0" t="n">
        <v>1.31257</v>
      </c>
      <c r="R182" s="0" t="n">
        <v>0</v>
      </c>
      <c r="S182" s="0" t="n">
        <v>0</v>
      </c>
      <c r="T182" s="0" t="n">
        <v>15.2</v>
      </c>
      <c r="U182" s="0" t="n">
        <v>9726.2</v>
      </c>
    </row>
    <row r="183" customFormat="false" ht="13.5" hidden="false" customHeight="false" outlineLevel="0" collapsed="false">
      <c r="A183" s="0" t="n">
        <v>183</v>
      </c>
      <c r="B183" s="0" t="s">
        <v>94</v>
      </c>
      <c r="C183" s="0" t="s">
        <v>1</v>
      </c>
      <c r="D183" s="0" t="n">
        <v>92</v>
      </c>
      <c r="E183" s="0" t="n">
        <v>0.1</v>
      </c>
      <c r="F183" s="0" t="n">
        <v>1.31257</v>
      </c>
      <c r="G183" s="0" t="n">
        <v>0</v>
      </c>
      <c r="H183" s="0" t="n">
        <v>0</v>
      </c>
      <c r="I183" s="0" t="n">
        <v>0</v>
      </c>
      <c r="J183" s="0" t="n">
        <v>10091.8</v>
      </c>
      <c r="L183" s="0" t="n">
        <v>183</v>
      </c>
      <c r="M183" s="0" t="s">
        <v>94</v>
      </c>
      <c r="N183" s="0" t="s">
        <v>2</v>
      </c>
      <c r="O183" s="0" t="n">
        <v>92</v>
      </c>
      <c r="P183" s="0" t="n">
        <v>0.1</v>
      </c>
      <c r="Q183" s="0" t="n">
        <v>1.31247</v>
      </c>
      <c r="R183" s="0" t="n">
        <v>0</v>
      </c>
      <c r="S183" s="0" t="n">
        <v>0</v>
      </c>
      <c r="T183" s="0" t="n">
        <v>0</v>
      </c>
      <c r="U183" s="0" t="n">
        <v>9726.2</v>
      </c>
    </row>
    <row r="184" customFormat="false" ht="13.5" hidden="false" customHeight="false" outlineLevel="0" collapsed="false">
      <c r="A184" s="0" t="n">
        <v>184</v>
      </c>
      <c r="B184" s="0" t="s">
        <v>95</v>
      </c>
      <c r="C184" s="0" t="s">
        <v>4</v>
      </c>
      <c r="D184" s="0" t="n">
        <v>92</v>
      </c>
      <c r="E184" s="0" t="n">
        <v>0.1</v>
      </c>
      <c r="F184" s="0" t="n">
        <v>1.31216</v>
      </c>
      <c r="G184" s="0" t="n">
        <v>0</v>
      </c>
      <c r="H184" s="0" t="n">
        <v>0</v>
      </c>
      <c r="I184" s="0" t="n">
        <v>-4.1</v>
      </c>
      <c r="J184" s="0" t="n">
        <v>10087.7</v>
      </c>
      <c r="L184" s="0" t="n">
        <v>184</v>
      </c>
      <c r="M184" s="0" t="s">
        <v>95</v>
      </c>
      <c r="N184" s="0" t="s">
        <v>4</v>
      </c>
      <c r="O184" s="0" t="n">
        <v>92</v>
      </c>
      <c r="P184" s="0" t="n">
        <v>0.1</v>
      </c>
      <c r="Q184" s="0" t="n">
        <v>1.31226</v>
      </c>
      <c r="R184" s="0" t="n">
        <v>0</v>
      </c>
      <c r="S184" s="0" t="n">
        <v>0</v>
      </c>
      <c r="T184" s="0" t="n">
        <v>2.1</v>
      </c>
      <c r="U184" s="0" t="n">
        <v>9728.3</v>
      </c>
    </row>
    <row r="185" customFormat="false" ht="13.5" hidden="false" customHeight="false" outlineLevel="0" collapsed="false">
      <c r="A185" s="0" t="n">
        <v>185</v>
      </c>
      <c r="B185" s="0" t="s">
        <v>95</v>
      </c>
      <c r="C185" s="0" t="s">
        <v>1</v>
      </c>
      <c r="D185" s="0" t="n">
        <v>93</v>
      </c>
      <c r="E185" s="0" t="n">
        <v>0.1</v>
      </c>
      <c r="F185" s="0" t="n">
        <v>1.31226</v>
      </c>
      <c r="G185" s="0" t="n">
        <v>0</v>
      </c>
      <c r="H185" s="0" t="n">
        <v>0</v>
      </c>
      <c r="I185" s="0" t="n">
        <v>0</v>
      </c>
      <c r="J185" s="0" t="n">
        <v>10087.7</v>
      </c>
      <c r="L185" s="0" t="n">
        <v>185</v>
      </c>
      <c r="M185" s="0" t="s">
        <v>95</v>
      </c>
      <c r="N185" s="0" t="s">
        <v>2</v>
      </c>
      <c r="O185" s="0" t="n">
        <v>93</v>
      </c>
      <c r="P185" s="0" t="n">
        <v>0.1</v>
      </c>
      <c r="Q185" s="0" t="n">
        <v>1.31216</v>
      </c>
      <c r="R185" s="0" t="n">
        <v>0</v>
      </c>
      <c r="S185" s="0" t="n">
        <v>0</v>
      </c>
      <c r="T185" s="0" t="n">
        <v>0</v>
      </c>
      <c r="U185" s="0" t="n">
        <v>9728.3</v>
      </c>
    </row>
    <row r="186" customFormat="false" ht="13.5" hidden="false" customHeight="false" outlineLevel="0" collapsed="false">
      <c r="A186" s="0" t="n">
        <v>186</v>
      </c>
      <c r="B186" s="0" t="s">
        <v>96</v>
      </c>
      <c r="C186" s="0" t="s">
        <v>4</v>
      </c>
      <c r="D186" s="0" t="n">
        <v>93</v>
      </c>
      <c r="E186" s="0" t="n">
        <v>0.1</v>
      </c>
      <c r="F186" s="0" t="n">
        <v>1.31364</v>
      </c>
      <c r="G186" s="0" t="n">
        <v>0</v>
      </c>
      <c r="H186" s="0" t="n">
        <v>0</v>
      </c>
      <c r="I186" s="0" t="n">
        <v>13.8</v>
      </c>
      <c r="J186" s="0" t="n">
        <v>10101.5</v>
      </c>
      <c r="L186" s="0" t="n">
        <v>186</v>
      </c>
      <c r="M186" s="0" t="s">
        <v>96</v>
      </c>
      <c r="N186" s="0" t="s">
        <v>4</v>
      </c>
      <c r="O186" s="0" t="n">
        <v>93</v>
      </c>
      <c r="P186" s="0" t="n">
        <v>0.1</v>
      </c>
      <c r="Q186" s="0" t="n">
        <v>1.31374</v>
      </c>
      <c r="R186" s="0" t="n">
        <v>0</v>
      </c>
      <c r="S186" s="0" t="n">
        <v>0</v>
      </c>
      <c r="T186" s="0" t="n">
        <v>-15.8</v>
      </c>
      <c r="U186" s="0" t="n">
        <v>9712.5</v>
      </c>
    </row>
    <row r="187" customFormat="false" ht="13.5" hidden="false" customHeight="false" outlineLevel="0" collapsed="false">
      <c r="A187" s="0" t="n">
        <v>187</v>
      </c>
      <c r="B187" s="0" t="s">
        <v>96</v>
      </c>
      <c r="C187" s="0" t="s">
        <v>1</v>
      </c>
      <c r="D187" s="0" t="n">
        <v>94</v>
      </c>
      <c r="E187" s="0" t="n">
        <v>0.1</v>
      </c>
      <c r="F187" s="0" t="n">
        <v>1.31374</v>
      </c>
      <c r="G187" s="0" t="n">
        <v>0</v>
      </c>
      <c r="H187" s="0" t="n">
        <v>0</v>
      </c>
      <c r="I187" s="0" t="n">
        <v>0</v>
      </c>
      <c r="J187" s="0" t="n">
        <v>10101.5</v>
      </c>
      <c r="L187" s="0" t="n">
        <v>187</v>
      </c>
      <c r="M187" s="0" t="s">
        <v>96</v>
      </c>
      <c r="N187" s="0" t="s">
        <v>2</v>
      </c>
      <c r="O187" s="0" t="n">
        <v>94</v>
      </c>
      <c r="P187" s="0" t="n">
        <v>0.1</v>
      </c>
      <c r="Q187" s="0" t="n">
        <v>1.31364</v>
      </c>
      <c r="R187" s="0" t="n">
        <v>0</v>
      </c>
      <c r="S187" s="0" t="n">
        <v>0</v>
      </c>
      <c r="T187" s="0" t="n">
        <v>0</v>
      </c>
      <c r="U187" s="0" t="n">
        <v>9712.5</v>
      </c>
    </row>
    <row r="188" customFormat="false" ht="13.5" hidden="false" customHeight="false" outlineLevel="0" collapsed="false">
      <c r="A188" s="0" t="n">
        <v>188</v>
      </c>
      <c r="B188" s="0" t="s">
        <v>97</v>
      </c>
      <c r="C188" s="0" t="s">
        <v>4</v>
      </c>
      <c r="D188" s="0" t="n">
        <v>94</v>
      </c>
      <c r="E188" s="0" t="n">
        <v>0.1</v>
      </c>
      <c r="F188" s="0" t="n">
        <v>1.32098</v>
      </c>
      <c r="G188" s="0" t="n">
        <v>0</v>
      </c>
      <c r="H188" s="0" t="n">
        <v>0</v>
      </c>
      <c r="I188" s="0" t="n">
        <v>72.4</v>
      </c>
      <c r="J188" s="0" t="n">
        <v>10173.9</v>
      </c>
      <c r="L188" s="0" t="n">
        <v>188</v>
      </c>
      <c r="M188" s="0" t="s">
        <v>97</v>
      </c>
      <c r="N188" s="0" t="s">
        <v>4</v>
      </c>
      <c r="O188" s="0" t="n">
        <v>94</v>
      </c>
      <c r="P188" s="0" t="n">
        <v>0.1</v>
      </c>
      <c r="Q188" s="0" t="n">
        <v>1.32108</v>
      </c>
      <c r="R188" s="0" t="n">
        <v>0</v>
      </c>
      <c r="S188" s="0" t="n">
        <v>0</v>
      </c>
      <c r="T188" s="0" t="n">
        <v>-74.4</v>
      </c>
      <c r="U188" s="0" t="n">
        <v>9638.1</v>
      </c>
    </row>
    <row r="189" customFormat="false" ht="13.5" hidden="false" customHeight="false" outlineLevel="0" collapsed="false">
      <c r="A189" s="0" t="n">
        <v>189</v>
      </c>
      <c r="B189" s="0" t="s">
        <v>97</v>
      </c>
      <c r="C189" s="0" t="s">
        <v>1</v>
      </c>
      <c r="D189" s="0" t="n">
        <v>95</v>
      </c>
      <c r="E189" s="0" t="n">
        <v>0.1</v>
      </c>
      <c r="F189" s="0" t="n">
        <v>1.32108</v>
      </c>
      <c r="G189" s="0" t="n">
        <v>0</v>
      </c>
      <c r="H189" s="0" t="n">
        <v>0</v>
      </c>
      <c r="I189" s="0" t="n">
        <v>0</v>
      </c>
      <c r="J189" s="0" t="n">
        <v>10173.9</v>
      </c>
      <c r="L189" s="0" t="n">
        <v>189</v>
      </c>
      <c r="M189" s="0" t="s">
        <v>97</v>
      </c>
      <c r="N189" s="0" t="s">
        <v>2</v>
      </c>
      <c r="O189" s="0" t="n">
        <v>95</v>
      </c>
      <c r="P189" s="0" t="n">
        <v>0.1</v>
      </c>
      <c r="Q189" s="0" t="n">
        <v>1.32098</v>
      </c>
      <c r="R189" s="0" t="n">
        <v>0</v>
      </c>
      <c r="S189" s="0" t="n">
        <v>0</v>
      </c>
      <c r="T189" s="0" t="n">
        <v>0</v>
      </c>
      <c r="U189" s="0" t="n">
        <v>9638.1</v>
      </c>
    </row>
    <row r="190" customFormat="false" ht="13.5" hidden="false" customHeight="false" outlineLevel="0" collapsed="false">
      <c r="A190" s="0" t="n">
        <v>190</v>
      </c>
      <c r="B190" s="0" t="s">
        <v>98</v>
      </c>
      <c r="C190" s="0" t="s">
        <v>4</v>
      </c>
      <c r="D190" s="0" t="n">
        <v>95</v>
      </c>
      <c r="E190" s="0" t="n">
        <v>0.1</v>
      </c>
      <c r="F190" s="0" t="n">
        <v>1.31834</v>
      </c>
      <c r="G190" s="0" t="n">
        <v>0</v>
      </c>
      <c r="H190" s="0" t="n">
        <v>0</v>
      </c>
      <c r="I190" s="0" t="n">
        <v>-27.4</v>
      </c>
      <c r="J190" s="0" t="n">
        <v>10146.5</v>
      </c>
      <c r="L190" s="0" t="n">
        <v>190</v>
      </c>
      <c r="M190" s="0" t="s">
        <v>98</v>
      </c>
      <c r="N190" s="0" t="s">
        <v>4</v>
      </c>
      <c r="O190" s="0" t="n">
        <v>95</v>
      </c>
      <c r="P190" s="0" t="n">
        <v>0.1</v>
      </c>
      <c r="Q190" s="0" t="n">
        <v>1.31844</v>
      </c>
      <c r="R190" s="0" t="n">
        <v>0</v>
      </c>
      <c r="S190" s="0" t="n">
        <v>0</v>
      </c>
      <c r="T190" s="0" t="n">
        <v>25.4</v>
      </c>
      <c r="U190" s="0" t="n">
        <v>9663.5</v>
      </c>
    </row>
    <row r="191" customFormat="false" ht="13.5" hidden="false" customHeight="false" outlineLevel="0" collapsed="false">
      <c r="A191" s="0" t="n">
        <v>191</v>
      </c>
      <c r="B191" s="0" t="s">
        <v>98</v>
      </c>
      <c r="C191" s="0" t="s">
        <v>1</v>
      </c>
      <c r="D191" s="0" t="n">
        <v>96</v>
      </c>
      <c r="E191" s="0" t="n">
        <v>0.1</v>
      </c>
      <c r="F191" s="0" t="n">
        <v>1.31844</v>
      </c>
      <c r="G191" s="0" t="n">
        <v>0</v>
      </c>
      <c r="H191" s="0" t="n">
        <v>0</v>
      </c>
      <c r="I191" s="0" t="n">
        <v>0</v>
      </c>
      <c r="J191" s="0" t="n">
        <v>10146.5</v>
      </c>
      <c r="L191" s="0" t="n">
        <v>191</v>
      </c>
      <c r="M191" s="0" t="s">
        <v>98</v>
      </c>
      <c r="N191" s="0" t="s">
        <v>2</v>
      </c>
      <c r="O191" s="0" t="n">
        <v>96</v>
      </c>
      <c r="P191" s="0" t="n">
        <v>0.1</v>
      </c>
      <c r="Q191" s="0" t="n">
        <v>1.31834</v>
      </c>
      <c r="R191" s="0" t="n">
        <v>0</v>
      </c>
      <c r="S191" s="0" t="n">
        <v>0</v>
      </c>
      <c r="T191" s="0" t="n">
        <v>0</v>
      </c>
      <c r="U191" s="0" t="n">
        <v>9663.5</v>
      </c>
    </row>
    <row r="192" customFormat="false" ht="13.5" hidden="false" customHeight="false" outlineLevel="0" collapsed="false">
      <c r="A192" s="0" t="n">
        <v>192</v>
      </c>
      <c r="B192" s="0" t="s">
        <v>99</v>
      </c>
      <c r="C192" s="0" t="s">
        <v>4</v>
      </c>
      <c r="D192" s="0" t="n">
        <v>96</v>
      </c>
      <c r="E192" s="0" t="n">
        <v>0.1</v>
      </c>
      <c r="F192" s="0" t="n">
        <v>1.3155</v>
      </c>
      <c r="G192" s="0" t="n">
        <v>0</v>
      </c>
      <c r="H192" s="0" t="n">
        <v>0</v>
      </c>
      <c r="I192" s="0" t="n">
        <v>-29.4</v>
      </c>
      <c r="J192" s="0" t="n">
        <v>10117.1</v>
      </c>
      <c r="L192" s="0" t="n">
        <v>192</v>
      </c>
      <c r="M192" s="0" t="s">
        <v>99</v>
      </c>
      <c r="N192" s="0" t="s">
        <v>4</v>
      </c>
      <c r="O192" s="0" t="n">
        <v>96</v>
      </c>
      <c r="P192" s="0" t="n">
        <v>0.1</v>
      </c>
      <c r="Q192" s="0" t="n">
        <v>1.3156</v>
      </c>
      <c r="R192" s="0" t="n">
        <v>0</v>
      </c>
      <c r="S192" s="0" t="n">
        <v>0</v>
      </c>
      <c r="T192" s="0" t="n">
        <v>27.4</v>
      </c>
      <c r="U192" s="0" t="n">
        <v>9690.9</v>
      </c>
    </row>
    <row r="193" customFormat="false" ht="13.5" hidden="false" customHeight="false" outlineLevel="0" collapsed="false">
      <c r="A193" s="0" t="n">
        <v>193</v>
      </c>
      <c r="B193" s="0" t="s">
        <v>99</v>
      </c>
      <c r="C193" s="0" t="s">
        <v>1</v>
      </c>
      <c r="D193" s="0" t="n">
        <v>97</v>
      </c>
      <c r="E193" s="0" t="n">
        <v>0.1</v>
      </c>
      <c r="F193" s="0" t="n">
        <v>1.3156</v>
      </c>
      <c r="G193" s="0" t="n">
        <v>0</v>
      </c>
      <c r="H193" s="0" t="n">
        <v>0</v>
      </c>
      <c r="I193" s="0" t="n">
        <v>0</v>
      </c>
      <c r="J193" s="0" t="n">
        <v>10117.1</v>
      </c>
      <c r="L193" s="0" t="n">
        <v>193</v>
      </c>
      <c r="M193" s="0" t="s">
        <v>99</v>
      </c>
      <c r="N193" s="0" t="s">
        <v>2</v>
      </c>
      <c r="O193" s="0" t="n">
        <v>97</v>
      </c>
      <c r="P193" s="0" t="n">
        <v>0.1</v>
      </c>
      <c r="Q193" s="0" t="n">
        <v>1.3155</v>
      </c>
      <c r="R193" s="0" t="n">
        <v>0</v>
      </c>
      <c r="S193" s="0" t="n">
        <v>0</v>
      </c>
      <c r="T193" s="0" t="n">
        <v>0</v>
      </c>
      <c r="U193" s="0" t="n">
        <v>9690.9</v>
      </c>
    </row>
    <row r="194" customFormat="false" ht="13.5" hidden="false" customHeight="false" outlineLevel="0" collapsed="false">
      <c r="A194" s="0" t="n">
        <v>194</v>
      </c>
      <c r="B194" s="0" t="s">
        <v>100</v>
      </c>
      <c r="C194" s="0" t="s">
        <v>4</v>
      </c>
      <c r="D194" s="0" t="n">
        <v>97</v>
      </c>
      <c r="E194" s="0" t="n">
        <v>0.1</v>
      </c>
      <c r="F194" s="0" t="n">
        <v>1.31961</v>
      </c>
      <c r="G194" s="0" t="n">
        <v>0</v>
      </c>
      <c r="H194" s="0" t="n">
        <v>0</v>
      </c>
      <c r="I194" s="0" t="n">
        <v>40.1</v>
      </c>
      <c r="J194" s="0" t="n">
        <v>10157.2</v>
      </c>
      <c r="L194" s="0" t="n">
        <v>194</v>
      </c>
      <c r="M194" s="0" t="s">
        <v>100</v>
      </c>
      <c r="N194" s="0" t="s">
        <v>4</v>
      </c>
      <c r="O194" s="0" t="n">
        <v>97</v>
      </c>
      <c r="P194" s="0" t="n">
        <v>0.1</v>
      </c>
      <c r="Q194" s="0" t="n">
        <v>1.31971</v>
      </c>
      <c r="R194" s="0" t="n">
        <v>0</v>
      </c>
      <c r="S194" s="0" t="n">
        <v>0</v>
      </c>
      <c r="T194" s="0" t="n">
        <v>-42.1</v>
      </c>
      <c r="U194" s="0" t="n">
        <v>9648.8</v>
      </c>
    </row>
    <row r="195" customFormat="false" ht="13.5" hidden="false" customHeight="false" outlineLevel="0" collapsed="false">
      <c r="A195" s="0" t="n">
        <v>195</v>
      </c>
      <c r="B195" s="0" t="s">
        <v>100</v>
      </c>
      <c r="C195" s="0" t="s">
        <v>1</v>
      </c>
      <c r="D195" s="0" t="n">
        <v>98</v>
      </c>
      <c r="E195" s="0" t="n">
        <v>0.1</v>
      </c>
      <c r="F195" s="0" t="n">
        <v>1.31971</v>
      </c>
      <c r="G195" s="0" t="n">
        <v>0</v>
      </c>
      <c r="H195" s="0" t="n">
        <v>0</v>
      </c>
      <c r="I195" s="0" t="n">
        <v>0</v>
      </c>
      <c r="J195" s="0" t="n">
        <v>10157.2</v>
      </c>
      <c r="L195" s="0" t="n">
        <v>195</v>
      </c>
      <c r="M195" s="0" t="s">
        <v>100</v>
      </c>
      <c r="N195" s="0" t="s">
        <v>2</v>
      </c>
      <c r="O195" s="0" t="n">
        <v>98</v>
      </c>
      <c r="P195" s="0" t="n">
        <v>0.1</v>
      </c>
      <c r="Q195" s="0" t="n">
        <v>1.31961</v>
      </c>
      <c r="R195" s="0" t="n">
        <v>0</v>
      </c>
      <c r="S195" s="0" t="n">
        <v>0</v>
      </c>
      <c r="T195" s="0" t="n">
        <v>0</v>
      </c>
      <c r="U195" s="0" t="n">
        <v>9648.8</v>
      </c>
    </row>
    <row r="196" customFormat="false" ht="13.5" hidden="false" customHeight="false" outlineLevel="0" collapsed="false">
      <c r="A196" s="0" t="n">
        <v>196</v>
      </c>
      <c r="B196" s="0" t="s">
        <v>101</v>
      </c>
      <c r="C196" s="0" t="s">
        <v>4</v>
      </c>
      <c r="D196" s="0" t="n">
        <v>98</v>
      </c>
      <c r="E196" s="0" t="n">
        <v>0.1</v>
      </c>
      <c r="F196" s="0" t="n">
        <v>1.32154</v>
      </c>
      <c r="G196" s="0" t="n">
        <v>0</v>
      </c>
      <c r="H196" s="0" t="n">
        <v>0</v>
      </c>
      <c r="I196" s="0" t="n">
        <v>18.3</v>
      </c>
      <c r="J196" s="0" t="n">
        <v>10175.5</v>
      </c>
      <c r="L196" s="0" t="n">
        <v>196</v>
      </c>
      <c r="M196" s="0" t="s">
        <v>101</v>
      </c>
      <c r="N196" s="0" t="s">
        <v>4</v>
      </c>
      <c r="O196" s="0" t="n">
        <v>98</v>
      </c>
      <c r="P196" s="0" t="n">
        <v>0.1</v>
      </c>
      <c r="Q196" s="0" t="n">
        <v>1.32164</v>
      </c>
      <c r="R196" s="0" t="n">
        <v>0</v>
      </c>
      <c r="S196" s="0" t="n">
        <v>0</v>
      </c>
      <c r="T196" s="0" t="n">
        <v>-20.3</v>
      </c>
      <c r="U196" s="0" t="n">
        <v>9628.5</v>
      </c>
    </row>
    <row r="197" customFormat="false" ht="13.5" hidden="false" customHeight="false" outlineLevel="0" collapsed="false">
      <c r="A197" s="0" t="n">
        <v>197</v>
      </c>
      <c r="B197" s="0" t="s">
        <v>101</v>
      </c>
      <c r="C197" s="0" t="s">
        <v>1</v>
      </c>
      <c r="D197" s="0" t="n">
        <v>99</v>
      </c>
      <c r="E197" s="0" t="n">
        <v>0.1</v>
      </c>
      <c r="F197" s="0" t="n">
        <v>1.32164</v>
      </c>
      <c r="G197" s="0" t="n">
        <v>0</v>
      </c>
      <c r="H197" s="0" t="n">
        <v>0</v>
      </c>
      <c r="I197" s="0" t="n">
        <v>0</v>
      </c>
      <c r="J197" s="0" t="n">
        <v>10175.5</v>
      </c>
      <c r="L197" s="0" t="n">
        <v>197</v>
      </c>
      <c r="M197" s="0" t="s">
        <v>101</v>
      </c>
      <c r="N197" s="0" t="s">
        <v>2</v>
      </c>
      <c r="O197" s="0" t="n">
        <v>99</v>
      </c>
      <c r="P197" s="0" t="n">
        <v>0.1</v>
      </c>
      <c r="Q197" s="0" t="n">
        <v>1.32154</v>
      </c>
      <c r="R197" s="0" t="n">
        <v>0</v>
      </c>
      <c r="S197" s="0" t="n">
        <v>0</v>
      </c>
      <c r="T197" s="0" t="n">
        <v>0</v>
      </c>
      <c r="U197" s="0" t="n">
        <v>9628.5</v>
      </c>
    </row>
    <row r="198" customFormat="false" ht="13.5" hidden="false" customHeight="false" outlineLevel="0" collapsed="false">
      <c r="A198" s="0" t="n">
        <v>198</v>
      </c>
      <c r="B198" s="0" t="s">
        <v>102</v>
      </c>
      <c r="C198" s="0" t="s">
        <v>4</v>
      </c>
      <c r="D198" s="0" t="n">
        <v>99</v>
      </c>
      <c r="E198" s="0" t="n">
        <v>0.1</v>
      </c>
      <c r="F198" s="0" t="n">
        <v>1.32193</v>
      </c>
      <c r="G198" s="0" t="n">
        <v>0</v>
      </c>
      <c r="H198" s="0" t="n">
        <v>0</v>
      </c>
      <c r="I198" s="0" t="n">
        <v>2.9</v>
      </c>
      <c r="J198" s="0" t="n">
        <v>10178.4</v>
      </c>
      <c r="L198" s="0" t="n">
        <v>198</v>
      </c>
      <c r="M198" s="0" t="s">
        <v>102</v>
      </c>
      <c r="N198" s="0" t="s">
        <v>4</v>
      </c>
      <c r="O198" s="0" t="n">
        <v>99</v>
      </c>
      <c r="P198" s="0" t="n">
        <v>0.1</v>
      </c>
      <c r="Q198" s="0" t="n">
        <v>1.32203</v>
      </c>
      <c r="R198" s="0" t="n">
        <v>0</v>
      </c>
      <c r="S198" s="0" t="n">
        <v>0</v>
      </c>
      <c r="T198" s="0" t="n">
        <v>-4.9</v>
      </c>
      <c r="U198" s="0" t="n">
        <v>9623.6</v>
      </c>
    </row>
    <row r="199" customFormat="false" ht="13.5" hidden="false" customHeight="false" outlineLevel="0" collapsed="false">
      <c r="A199" s="0" t="n">
        <v>199</v>
      </c>
      <c r="B199" s="0" t="s">
        <v>102</v>
      </c>
      <c r="C199" s="0" t="s">
        <v>1</v>
      </c>
      <c r="D199" s="0" t="n">
        <v>100</v>
      </c>
      <c r="E199" s="0" t="n">
        <v>0.1</v>
      </c>
      <c r="F199" s="0" t="n">
        <v>1.32203</v>
      </c>
      <c r="G199" s="0" t="n">
        <v>0</v>
      </c>
      <c r="H199" s="0" t="n">
        <v>0</v>
      </c>
      <c r="I199" s="0" t="n">
        <v>0</v>
      </c>
      <c r="J199" s="0" t="n">
        <v>10178.4</v>
      </c>
      <c r="L199" s="0" t="n">
        <v>199</v>
      </c>
      <c r="M199" s="0" t="s">
        <v>102</v>
      </c>
      <c r="N199" s="0" t="s">
        <v>2</v>
      </c>
      <c r="O199" s="0" t="n">
        <v>100</v>
      </c>
      <c r="P199" s="0" t="n">
        <v>0.1</v>
      </c>
      <c r="Q199" s="0" t="n">
        <v>1.32193</v>
      </c>
      <c r="R199" s="0" t="n">
        <v>0</v>
      </c>
      <c r="S199" s="0" t="n">
        <v>0</v>
      </c>
      <c r="T199" s="0" t="n">
        <v>0</v>
      </c>
      <c r="U199" s="0" t="n">
        <v>9623.6</v>
      </c>
    </row>
    <row r="200" customFormat="false" ht="13.5" hidden="false" customHeight="false" outlineLevel="0" collapsed="false">
      <c r="A200" s="0" t="n">
        <v>200</v>
      </c>
      <c r="B200" s="0" t="s">
        <v>103</v>
      </c>
      <c r="C200" s="0" t="s">
        <v>4</v>
      </c>
      <c r="D200" s="0" t="n">
        <v>100</v>
      </c>
      <c r="E200" s="0" t="n">
        <v>0.1</v>
      </c>
      <c r="F200" s="0" t="n">
        <v>1.32358</v>
      </c>
      <c r="G200" s="0" t="n">
        <v>0</v>
      </c>
      <c r="H200" s="0" t="n">
        <v>0</v>
      </c>
      <c r="I200" s="0" t="n">
        <v>15.5</v>
      </c>
      <c r="J200" s="0" t="n">
        <v>10193.9</v>
      </c>
      <c r="L200" s="0" t="n">
        <v>200</v>
      </c>
      <c r="M200" s="0" t="s">
        <v>103</v>
      </c>
      <c r="N200" s="0" t="s">
        <v>4</v>
      </c>
      <c r="O200" s="0" t="n">
        <v>100</v>
      </c>
      <c r="P200" s="0" t="n">
        <v>0.1</v>
      </c>
      <c r="Q200" s="0" t="n">
        <v>1.32368</v>
      </c>
      <c r="R200" s="0" t="n">
        <v>0</v>
      </c>
      <c r="S200" s="0" t="n">
        <v>0</v>
      </c>
      <c r="T200" s="0" t="n">
        <v>-17.5</v>
      </c>
      <c r="U200" s="0" t="n">
        <v>9606.1</v>
      </c>
    </row>
    <row r="201" customFormat="false" ht="13.5" hidden="false" customHeight="false" outlineLevel="0" collapsed="false">
      <c r="A201" s="0" t="n">
        <v>201</v>
      </c>
      <c r="B201" s="0" t="s">
        <v>103</v>
      </c>
      <c r="C201" s="0" t="s">
        <v>1</v>
      </c>
      <c r="D201" s="0" t="n">
        <v>101</v>
      </c>
      <c r="E201" s="0" t="n">
        <v>0.1</v>
      </c>
      <c r="F201" s="0" t="n">
        <v>1.32368</v>
      </c>
      <c r="G201" s="0" t="n">
        <v>0</v>
      </c>
      <c r="H201" s="0" t="n">
        <v>0</v>
      </c>
      <c r="I201" s="0" t="n">
        <v>0</v>
      </c>
      <c r="J201" s="0" t="n">
        <v>10193.9</v>
      </c>
      <c r="L201" s="0" t="n">
        <v>201</v>
      </c>
      <c r="M201" s="0" t="s">
        <v>103</v>
      </c>
      <c r="N201" s="0" t="s">
        <v>2</v>
      </c>
      <c r="O201" s="0" t="n">
        <v>101</v>
      </c>
      <c r="P201" s="0" t="n">
        <v>0.1</v>
      </c>
      <c r="Q201" s="0" t="n">
        <v>1.32358</v>
      </c>
      <c r="R201" s="0" t="n">
        <v>0</v>
      </c>
      <c r="S201" s="0" t="n">
        <v>0</v>
      </c>
      <c r="T201" s="0" t="n">
        <v>0</v>
      </c>
      <c r="U201" s="0" t="n">
        <v>9606.1</v>
      </c>
    </row>
    <row r="202" customFormat="false" ht="13.5" hidden="false" customHeight="false" outlineLevel="0" collapsed="false">
      <c r="A202" s="0" t="n">
        <v>202</v>
      </c>
      <c r="B202" s="0" t="s">
        <v>104</v>
      </c>
      <c r="C202" s="0" t="s">
        <v>4</v>
      </c>
      <c r="D202" s="0" t="n">
        <v>101</v>
      </c>
      <c r="E202" s="0" t="n">
        <v>0.1</v>
      </c>
      <c r="F202" s="0" t="n">
        <v>1.32378</v>
      </c>
      <c r="G202" s="0" t="n">
        <v>0</v>
      </c>
      <c r="H202" s="0" t="n">
        <v>0</v>
      </c>
      <c r="I202" s="0" t="n">
        <v>1</v>
      </c>
      <c r="J202" s="0" t="n">
        <v>10194.9</v>
      </c>
      <c r="L202" s="0" t="n">
        <v>202</v>
      </c>
      <c r="M202" s="0" t="s">
        <v>104</v>
      </c>
      <c r="N202" s="0" t="s">
        <v>4</v>
      </c>
      <c r="O202" s="0" t="n">
        <v>101</v>
      </c>
      <c r="P202" s="0" t="n">
        <v>0.1</v>
      </c>
      <c r="Q202" s="0" t="n">
        <v>1.32388</v>
      </c>
      <c r="R202" s="0" t="n">
        <v>0</v>
      </c>
      <c r="S202" s="0" t="n">
        <v>0</v>
      </c>
      <c r="T202" s="0" t="n">
        <v>-3</v>
      </c>
      <c r="U202" s="0" t="n">
        <v>9603.1</v>
      </c>
    </row>
    <row r="203" customFormat="false" ht="13.5" hidden="false" customHeight="false" outlineLevel="0" collapsed="false">
      <c r="A203" s="0" t="n">
        <v>203</v>
      </c>
      <c r="B203" s="0" t="s">
        <v>104</v>
      </c>
      <c r="C203" s="0" t="s">
        <v>1</v>
      </c>
      <c r="D203" s="0" t="n">
        <v>102</v>
      </c>
      <c r="E203" s="0" t="n">
        <v>0.1</v>
      </c>
      <c r="F203" s="0" t="n">
        <v>1.32388</v>
      </c>
      <c r="G203" s="0" t="n">
        <v>0</v>
      </c>
      <c r="H203" s="0" t="n">
        <v>0</v>
      </c>
      <c r="I203" s="0" t="n">
        <v>0</v>
      </c>
      <c r="J203" s="0" t="n">
        <v>10194.9</v>
      </c>
      <c r="L203" s="0" t="n">
        <v>203</v>
      </c>
      <c r="M203" s="0" t="s">
        <v>104</v>
      </c>
      <c r="N203" s="0" t="s">
        <v>2</v>
      </c>
      <c r="O203" s="0" t="n">
        <v>102</v>
      </c>
      <c r="P203" s="0" t="n">
        <v>0.1</v>
      </c>
      <c r="Q203" s="0" t="n">
        <v>1.32378</v>
      </c>
      <c r="R203" s="0" t="n">
        <v>0</v>
      </c>
      <c r="S203" s="0" t="n">
        <v>0</v>
      </c>
      <c r="T203" s="0" t="n">
        <v>0</v>
      </c>
      <c r="U203" s="0" t="n">
        <v>9603.1</v>
      </c>
    </row>
    <row r="204" customFormat="false" ht="13.5" hidden="false" customHeight="false" outlineLevel="0" collapsed="false">
      <c r="A204" s="0" t="n">
        <v>204</v>
      </c>
      <c r="B204" s="0" t="s">
        <v>105</v>
      </c>
      <c r="C204" s="0" t="s">
        <v>4</v>
      </c>
      <c r="D204" s="0" t="n">
        <v>102</v>
      </c>
      <c r="E204" s="0" t="n">
        <v>0.1</v>
      </c>
      <c r="F204" s="0" t="n">
        <v>1.32356</v>
      </c>
      <c r="G204" s="0" t="n">
        <v>0</v>
      </c>
      <c r="H204" s="0" t="n">
        <v>0</v>
      </c>
      <c r="I204" s="0" t="n">
        <v>-3.2</v>
      </c>
      <c r="J204" s="0" t="n">
        <v>10191.7</v>
      </c>
      <c r="L204" s="0" t="n">
        <v>204</v>
      </c>
      <c r="M204" s="0" t="s">
        <v>105</v>
      </c>
      <c r="N204" s="0" t="s">
        <v>4</v>
      </c>
      <c r="O204" s="0" t="n">
        <v>102</v>
      </c>
      <c r="P204" s="0" t="n">
        <v>0.1</v>
      </c>
      <c r="Q204" s="0" t="n">
        <v>1.32366</v>
      </c>
      <c r="R204" s="0" t="n">
        <v>0</v>
      </c>
      <c r="S204" s="0" t="n">
        <v>0</v>
      </c>
      <c r="T204" s="0" t="n">
        <v>1.2</v>
      </c>
      <c r="U204" s="0" t="n">
        <v>9604.3</v>
      </c>
    </row>
    <row r="205" customFormat="false" ht="13.5" hidden="false" customHeight="false" outlineLevel="0" collapsed="false">
      <c r="A205" s="0" t="n">
        <v>205</v>
      </c>
      <c r="B205" s="0" t="s">
        <v>105</v>
      </c>
      <c r="C205" s="0" t="s">
        <v>1</v>
      </c>
      <c r="D205" s="0" t="n">
        <v>103</v>
      </c>
      <c r="E205" s="0" t="n">
        <v>0.1</v>
      </c>
      <c r="F205" s="0" t="n">
        <v>1.32366</v>
      </c>
      <c r="G205" s="0" t="n">
        <v>0</v>
      </c>
      <c r="H205" s="0" t="n">
        <v>0</v>
      </c>
      <c r="I205" s="0" t="n">
        <v>0</v>
      </c>
      <c r="J205" s="0" t="n">
        <v>10191.7</v>
      </c>
      <c r="L205" s="0" t="n">
        <v>205</v>
      </c>
      <c r="M205" s="0" t="s">
        <v>105</v>
      </c>
      <c r="N205" s="0" t="s">
        <v>2</v>
      </c>
      <c r="O205" s="0" t="n">
        <v>103</v>
      </c>
      <c r="P205" s="0" t="n">
        <v>0.1</v>
      </c>
      <c r="Q205" s="0" t="n">
        <v>1.32356</v>
      </c>
      <c r="R205" s="0" t="n">
        <v>0</v>
      </c>
      <c r="S205" s="0" t="n">
        <v>0</v>
      </c>
      <c r="T205" s="0" t="n">
        <v>0</v>
      </c>
      <c r="U205" s="0" t="n">
        <v>9604.3</v>
      </c>
    </row>
    <row r="206" customFormat="false" ht="13.5" hidden="false" customHeight="false" outlineLevel="0" collapsed="false">
      <c r="A206" s="0" t="n">
        <v>206</v>
      </c>
      <c r="B206" s="0" t="s">
        <v>106</v>
      </c>
      <c r="C206" s="0" t="s">
        <v>4</v>
      </c>
      <c r="D206" s="0" t="n">
        <v>103</v>
      </c>
      <c r="E206" s="0" t="n">
        <v>0.1</v>
      </c>
      <c r="F206" s="0" t="n">
        <v>1.31572</v>
      </c>
      <c r="G206" s="0" t="n">
        <v>0</v>
      </c>
      <c r="H206" s="0" t="n">
        <v>0</v>
      </c>
      <c r="I206" s="0" t="n">
        <v>-79.4</v>
      </c>
      <c r="J206" s="0" t="n">
        <v>10112.3</v>
      </c>
      <c r="L206" s="0" t="n">
        <v>206</v>
      </c>
      <c r="M206" s="0" t="s">
        <v>106</v>
      </c>
      <c r="N206" s="0" t="s">
        <v>4</v>
      </c>
      <c r="O206" s="0" t="n">
        <v>103</v>
      </c>
      <c r="P206" s="0" t="n">
        <v>0.1</v>
      </c>
      <c r="Q206" s="0" t="n">
        <v>1.31582</v>
      </c>
      <c r="R206" s="0" t="n">
        <v>0</v>
      </c>
      <c r="S206" s="0" t="n">
        <v>0</v>
      </c>
      <c r="T206" s="0" t="n">
        <v>77.4</v>
      </c>
      <c r="U206" s="0" t="n">
        <v>9681.7</v>
      </c>
    </row>
    <row r="207" customFormat="false" ht="13.5" hidden="false" customHeight="false" outlineLevel="0" collapsed="false">
      <c r="A207" s="0" t="n">
        <v>207</v>
      </c>
      <c r="B207" s="0" t="s">
        <v>106</v>
      </c>
      <c r="C207" s="0" t="s">
        <v>1</v>
      </c>
      <c r="D207" s="0" t="n">
        <v>104</v>
      </c>
      <c r="E207" s="0" t="n">
        <v>0.1</v>
      </c>
      <c r="F207" s="0" t="n">
        <v>1.31582</v>
      </c>
      <c r="G207" s="0" t="n">
        <v>0</v>
      </c>
      <c r="H207" s="0" t="n">
        <v>0</v>
      </c>
      <c r="I207" s="0" t="n">
        <v>0</v>
      </c>
      <c r="J207" s="0" t="n">
        <v>10112.3</v>
      </c>
      <c r="L207" s="0" t="n">
        <v>207</v>
      </c>
      <c r="M207" s="0" t="s">
        <v>106</v>
      </c>
      <c r="N207" s="0" t="s">
        <v>2</v>
      </c>
      <c r="O207" s="0" t="n">
        <v>104</v>
      </c>
      <c r="P207" s="0" t="n">
        <v>0.1</v>
      </c>
      <c r="Q207" s="0" t="n">
        <v>1.31572</v>
      </c>
      <c r="R207" s="0" t="n">
        <v>0</v>
      </c>
      <c r="S207" s="0" t="n">
        <v>0</v>
      </c>
      <c r="T207" s="0" t="n">
        <v>0</v>
      </c>
      <c r="U207" s="0" t="n">
        <v>9681.7</v>
      </c>
    </row>
    <row r="208" customFormat="false" ht="13.5" hidden="false" customHeight="false" outlineLevel="0" collapsed="false">
      <c r="A208" s="0" t="n">
        <v>208</v>
      </c>
      <c r="B208" s="0" t="s">
        <v>107</v>
      </c>
      <c r="C208" s="0" t="s">
        <v>4</v>
      </c>
      <c r="D208" s="0" t="n">
        <v>104</v>
      </c>
      <c r="E208" s="0" t="n">
        <v>0.1</v>
      </c>
      <c r="F208" s="0" t="n">
        <v>1.31517</v>
      </c>
      <c r="G208" s="0" t="n">
        <v>0</v>
      </c>
      <c r="H208" s="0" t="n">
        <v>0</v>
      </c>
      <c r="I208" s="0" t="n">
        <v>-6.5</v>
      </c>
      <c r="J208" s="0" t="n">
        <v>10105.8</v>
      </c>
      <c r="L208" s="0" t="n">
        <v>208</v>
      </c>
      <c r="M208" s="0" t="s">
        <v>107</v>
      </c>
      <c r="N208" s="0" t="s">
        <v>4</v>
      </c>
      <c r="O208" s="0" t="n">
        <v>104</v>
      </c>
      <c r="P208" s="0" t="n">
        <v>0.1</v>
      </c>
      <c r="Q208" s="0" t="n">
        <v>1.31527</v>
      </c>
      <c r="R208" s="0" t="n">
        <v>0</v>
      </c>
      <c r="S208" s="0" t="n">
        <v>0</v>
      </c>
      <c r="T208" s="0" t="n">
        <v>4.5</v>
      </c>
      <c r="U208" s="0" t="n">
        <v>9686.2</v>
      </c>
    </row>
    <row r="209" customFormat="false" ht="13.5" hidden="false" customHeight="false" outlineLevel="0" collapsed="false">
      <c r="A209" s="0" t="n">
        <v>209</v>
      </c>
      <c r="B209" s="0" t="s">
        <v>107</v>
      </c>
      <c r="C209" s="0" t="s">
        <v>1</v>
      </c>
      <c r="D209" s="0" t="n">
        <v>105</v>
      </c>
      <c r="E209" s="0" t="n">
        <v>0.1</v>
      </c>
      <c r="F209" s="0" t="n">
        <v>1.31527</v>
      </c>
      <c r="G209" s="0" t="n">
        <v>0</v>
      </c>
      <c r="H209" s="0" t="n">
        <v>0</v>
      </c>
      <c r="I209" s="0" t="n">
        <v>0</v>
      </c>
      <c r="J209" s="0" t="n">
        <v>10105.8</v>
      </c>
      <c r="L209" s="0" t="n">
        <v>209</v>
      </c>
      <c r="M209" s="0" t="s">
        <v>107</v>
      </c>
      <c r="N209" s="0" t="s">
        <v>2</v>
      </c>
      <c r="O209" s="0" t="n">
        <v>105</v>
      </c>
      <c r="P209" s="0" t="n">
        <v>0.1</v>
      </c>
      <c r="Q209" s="0" t="n">
        <v>1.31517</v>
      </c>
      <c r="R209" s="0" t="n">
        <v>0</v>
      </c>
      <c r="S209" s="0" t="n">
        <v>0</v>
      </c>
      <c r="T209" s="0" t="n">
        <v>0</v>
      </c>
      <c r="U209" s="0" t="n">
        <v>9686.2</v>
      </c>
    </row>
    <row r="210" customFormat="false" ht="13.5" hidden="false" customHeight="false" outlineLevel="0" collapsed="false">
      <c r="A210" s="0" t="n">
        <v>210</v>
      </c>
      <c r="B210" s="0" t="s">
        <v>108</v>
      </c>
      <c r="C210" s="0" t="s">
        <v>4</v>
      </c>
      <c r="D210" s="0" t="n">
        <v>105</v>
      </c>
      <c r="E210" s="0" t="n">
        <v>0.1</v>
      </c>
      <c r="F210" s="0" t="n">
        <v>1.30874</v>
      </c>
      <c r="G210" s="0" t="n">
        <v>0</v>
      </c>
      <c r="H210" s="0" t="n">
        <v>0</v>
      </c>
      <c r="I210" s="0" t="n">
        <v>-65.3</v>
      </c>
      <c r="J210" s="0" t="n">
        <v>10040.5</v>
      </c>
      <c r="L210" s="0" t="n">
        <v>210</v>
      </c>
      <c r="M210" s="0" t="s">
        <v>108</v>
      </c>
      <c r="N210" s="0" t="s">
        <v>4</v>
      </c>
      <c r="O210" s="0" t="n">
        <v>105</v>
      </c>
      <c r="P210" s="0" t="n">
        <v>0.1</v>
      </c>
      <c r="Q210" s="0" t="n">
        <v>1.30884</v>
      </c>
      <c r="R210" s="0" t="n">
        <v>0</v>
      </c>
      <c r="S210" s="0" t="n">
        <v>0</v>
      </c>
      <c r="T210" s="0" t="n">
        <v>63.3</v>
      </c>
      <c r="U210" s="0" t="n">
        <v>9749.5</v>
      </c>
    </row>
    <row r="211" customFormat="false" ht="13.5" hidden="false" customHeight="false" outlineLevel="0" collapsed="false">
      <c r="A211" s="0" t="n">
        <v>211</v>
      </c>
      <c r="B211" s="0" t="s">
        <v>108</v>
      </c>
      <c r="C211" s="0" t="s">
        <v>1</v>
      </c>
      <c r="D211" s="0" t="n">
        <v>106</v>
      </c>
      <c r="E211" s="0" t="n">
        <v>0.1</v>
      </c>
      <c r="F211" s="0" t="n">
        <v>1.30884</v>
      </c>
      <c r="G211" s="0" t="n">
        <v>0</v>
      </c>
      <c r="H211" s="0" t="n">
        <v>0</v>
      </c>
      <c r="I211" s="0" t="n">
        <v>0</v>
      </c>
      <c r="J211" s="0" t="n">
        <v>10040.5</v>
      </c>
      <c r="L211" s="0" t="n">
        <v>211</v>
      </c>
      <c r="M211" s="0" t="s">
        <v>108</v>
      </c>
      <c r="N211" s="0" t="s">
        <v>2</v>
      </c>
      <c r="O211" s="0" t="n">
        <v>106</v>
      </c>
      <c r="P211" s="0" t="n">
        <v>0.1</v>
      </c>
      <c r="Q211" s="0" t="n">
        <v>1.30874</v>
      </c>
      <c r="R211" s="0" t="n">
        <v>0</v>
      </c>
      <c r="S211" s="0" t="n">
        <v>0</v>
      </c>
      <c r="T211" s="0" t="n">
        <v>0</v>
      </c>
      <c r="U211" s="0" t="n">
        <v>9749.5</v>
      </c>
    </row>
    <row r="212" customFormat="false" ht="13.5" hidden="false" customHeight="false" outlineLevel="0" collapsed="false">
      <c r="A212" s="0" t="n">
        <v>212</v>
      </c>
      <c r="B212" s="0" t="s">
        <v>109</v>
      </c>
      <c r="C212" s="0" t="s">
        <v>4</v>
      </c>
      <c r="D212" s="0" t="n">
        <v>106</v>
      </c>
      <c r="E212" s="0" t="n">
        <v>0.1</v>
      </c>
      <c r="F212" s="0" t="n">
        <v>1.30117</v>
      </c>
      <c r="G212" s="0" t="n">
        <v>0</v>
      </c>
      <c r="H212" s="0" t="n">
        <v>0</v>
      </c>
      <c r="I212" s="0" t="n">
        <v>-76.7</v>
      </c>
      <c r="J212" s="0" t="n">
        <v>9963.8</v>
      </c>
      <c r="L212" s="0" t="n">
        <v>212</v>
      </c>
      <c r="M212" s="0" t="s">
        <v>109</v>
      </c>
      <c r="N212" s="0" t="s">
        <v>4</v>
      </c>
      <c r="O212" s="0" t="n">
        <v>106</v>
      </c>
      <c r="P212" s="0" t="n">
        <v>0.1</v>
      </c>
      <c r="Q212" s="0" t="n">
        <v>1.30127</v>
      </c>
      <c r="R212" s="0" t="n">
        <v>0</v>
      </c>
      <c r="S212" s="0" t="n">
        <v>0</v>
      </c>
      <c r="T212" s="0" t="n">
        <v>74.7</v>
      </c>
      <c r="U212" s="0" t="n">
        <v>9824.2</v>
      </c>
    </row>
    <row r="213" customFormat="false" ht="13.5" hidden="false" customHeight="false" outlineLevel="0" collapsed="false">
      <c r="A213" s="0" t="n">
        <v>213</v>
      </c>
      <c r="B213" s="0" t="s">
        <v>109</v>
      </c>
      <c r="C213" s="0" t="s">
        <v>1</v>
      </c>
      <c r="D213" s="0" t="n">
        <v>107</v>
      </c>
      <c r="E213" s="0" t="n">
        <v>0.1</v>
      </c>
      <c r="F213" s="0" t="n">
        <v>1.30127</v>
      </c>
      <c r="G213" s="0" t="n">
        <v>0</v>
      </c>
      <c r="H213" s="0" t="n">
        <v>0</v>
      </c>
      <c r="I213" s="0" t="n">
        <v>0</v>
      </c>
      <c r="J213" s="0" t="n">
        <v>9963.8</v>
      </c>
      <c r="L213" s="0" t="n">
        <v>213</v>
      </c>
      <c r="M213" s="0" t="s">
        <v>109</v>
      </c>
      <c r="N213" s="0" t="s">
        <v>2</v>
      </c>
      <c r="O213" s="0" t="n">
        <v>107</v>
      </c>
      <c r="P213" s="0" t="n">
        <v>0.1</v>
      </c>
      <c r="Q213" s="0" t="n">
        <v>1.30117</v>
      </c>
      <c r="R213" s="0" t="n">
        <v>0</v>
      </c>
      <c r="S213" s="0" t="n">
        <v>0</v>
      </c>
      <c r="T213" s="0" t="n">
        <v>0</v>
      </c>
      <c r="U213" s="0" t="n">
        <v>9824.2</v>
      </c>
    </row>
    <row r="214" customFormat="false" ht="13.5" hidden="false" customHeight="false" outlineLevel="0" collapsed="false">
      <c r="A214" s="0" t="n">
        <v>214</v>
      </c>
      <c r="B214" s="0" t="s">
        <v>110</v>
      </c>
      <c r="C214" s="0" t="s">
        <v>4</v>
      </c>
      <c r="D214" s="0" t="n">
        <v>107</v>
      </c>
      <c r="E214" s="0" t="n">
        <v>0.1</v>
      </c>
      <c r="F214" s="0" t="n">
        <v>1.30494</v>
      </c>
      <c r="G214" s="0" t="n">
        <v>0</v>
      </c>
      <c r="H214" s="0" t="n">
        <v>0</v>
      </c>
      <c r="I214" s="0" t="n">
        <v>36.7</v>
      </c>
      <c r="J214" s="0" t="n">
        <v>10000.5</v>
      </c>
      <c r="L214" s="0" t="n">
        <v>214</v>
      </c>
      <c r="M214" s="0" t="s">
        <v>110</v>
      </c>
      <c r="N214" s="0" t="s">
        <v>4</v>
      </c>
      <c r="O214" s="0" t="n">
        <v>107</v>
      </c>
      <c r="P214" s="0" t="n">
        <v>0.1</v>
      </c>
      <c r="Q214" s="0" t="n">
        <v>1.30504</v>
      </c>
      <c r="R214" s="0" t="n">
        <v>0</v>
      </c>
      <c r="S214" s="0" t="n">
        <v>0</v>
      </c>
      <c r="T214" s="0" t="n">
        <v>-38.7</v>
      </c>
      <c r="U214" s="0" t="n">
        <v>9785.5</v>
      </c>
    </row>
    <row r="215" customFormat="false" ht="13.5" hidden="false" customHeight="false" outlineLevel="0" collapsed="false">
      <c r="A215" s="0" t="n">
        <v>215</v>
      </c>
      <c r="B215" s="0" t="s">
        <v>110</v>
      </c>
      <c r="C215" s="0" t="s">
        <v>1</v>
      </c>
      <c r="D215" s="0" t="n">
        <v>108</v>
      </c>
      <c r="E215" s="0" t="n">
        <v>0.1</v>
      </c>
      <c r="F215" s="0" t="n">
        <v>1.30504</v>
      </c>
      <c r="G215" s="0" t="n">
        <v>0</v>
      </c>
      <c r="H215" s="0" t="n">
        <v>0</v>
      </c>
      <c r="I215" s="0" t="n">
        <v>0</v>
      </c>
      <c r="J215" s="0" t="n">
        <v>10000.5</v>
      </c>
      <c r="L215" s="0" t="n">
        <v>215</v>
      </c>
      <c r="M215" s="0" t="s">
        <v>110</v>
      </c>
      <c r="N215" s="0" t="s">
        <v>2</v>
      </c>
      <c r="O215" s="0" t="n">
        <v>108</v>
      </c>
      <c r="P215" s="0" t="n">
        <v>0.1</v>
      </c>
      <c r="Q215" s="0" t="n">
        <v>1.30494</v>
      </c>
      <c r="R215" s="0" t="n">
        <v>0</v>
      </c>
      <c r="S215" s="0" t="n">
        <v>0</v>
      </c>
      <c r="T215" s="0" t="n">
        <v>0</v>
      </c>
      <c r="U215" s="0" t="n">
        <v>9785.5</v>
      </c>
    </row>
    <row r="216" customFormat="false" ht="13.5" hidden="false" customHeight="false" outlineLevel="0" collapsed="false">
      <c r="A216" s="0" t="n">
        <v>216</v>
      </c>
      <c r="B216" s="0" t="s">
        <v>111</v>
      </c>
      <c r="C216" s="0" t="s">
        <v>4</v>
      </c>
      <c r="D216" s="0" t="n">
        <v>108</v>
      </c>
      <c r="E216" s="0" t="n">
        <v>0.1</v>
      </c>
      <c r="F216" s="0" t="n">
        <v>1.30035</v>
      </c>
      <c r="G216" s="0" t="n">
        <v>0</v>
      </c>
      <c r="H216" s="0" t="n">
        <v>0</v>
      </c>
      <c r="I216" s="0" t="n">
        <v>-46.9</v>
      </c>
      <c r="J216" s="0" t="n">
        <v>9953.6</v>
      </c>
      <c r="L216" s="0" t="n">
        <v>216</v>
      </c>
      <c r="M216" s="0" t="s">
        <v>111</v>
      </c>
      <c r="N216" s="0" t="s">
        <v>4</v>
      </c>
      <c r="O216" s="0" t="n">
        <v>108</v>
      </c>
      <c r="P216" s="0" t="n">
        <v>0.1</v>
      </c>
      <c r="Q216" s="0" t="n">
        <v>1.30045</v>
      </c>
      <c r="R216" s="0" t="n">
        <v>0</v>
      </c>
      <c r="S216" s="0" t="n">
        <v>0</v>
      </c>
      <c r="T216" s="0" t="n">
        <v>44.9</v>
      </c>
      <c r="U216" s="0" t="n">
        <v>9830.4</v>
      </c>
    </row>
    <row r="217" customFormat="false" ht="13.5" hidden="false" customHeight="false" outlineLevel="0" collapsed="false">
      <c r="A217" s="0" t="n">
        <v>217</v>
      </c>
      <c r="B217" s="0" t="s">
        <v>111</v>
      </c>
      <c r="C217" s="0" t="s">
        <v>1</v>
      </c>
      <c r="D217" s="0" t="n">
        <v>109</v>
      </c>
      <c r="E217" s="0" t="n">
        <v>0.1</v>
      </c>
      <c r="F217" s="0" t="n">
        <v>1.30045</v>
      </c>
      <c r="G217" s="0" t="n">
        <v>0</v>
      </c>
      <c r="H217" s="0" t="n">
        <v>0</v>
      </c>
      <c r="I217" s="0" t="n">
        <v>0</v>
      </c>
      <c r="J217" s="0" t="n">
        <v>9953.6</v>
      </c>
      <c r="L217" s="0" t="n">
        <v>217</v>
      </c>
      <c r="M217" s="0" t="s">
        <v>111</v>
      </c>
      <c r="N217" s="0" t="s">
        <v>2</v>
      </c>
      <c r="O217" s="0" t="n">
        <v>109</v>
      </c>
      <c r="P217" s="0" t="n">
        <v>0.1</v>
      </c>
      <c r="Q217" s="0" t="n">
        <v>1.30035</v>
      </c>
      <c r="R217" s="0" t="n">
        <v>0</v>
      </c>
      <c r="S217" s="0" t="n">
        <v>0</v>
      </c>
      <c r="T217" s="0" t="n">
        <v>0</v>
      </c>
      <c r="U217" s="0" t="n">
        <v>9830.4</v>
      </c>
    </row>
    <row r="218" customFormat="false" ht="13.5" hidden="false" customHeight="false" outlineLevel="0" collapsed="false">
      <c r="A218" s="0" t="n">
        <v>218</v>
      </c>
      <c r="B218" s="0" t="s">
        <v>112</v>
      </c>
      <c r="C218" s="0" t="s">
        <v>4</v>
      </c>
      <c r="D218" s="0" t="n">
        <v>109</v>
      </c>
      <c r="E218" s="0" t="n">
        <v>0.1</v>
      </c>
      <c r="F218" s="0" t="n">
        <v>1.2927</v>
      </c>
      <c r="G218" s="0" t="n">
        <v>0</v>
      </c>
      <c r="H218" s="0" t="n">
        <v>0</v>
      </c>
      <c r="I218" s="0" t="n">
        <v>-77.5</v>
      </c>
      <c r="J218" s="0" t="n">
        <v>9876.1</v>
      </c>
      <c r="L218" s="0" t="n">
        <v>218</v>
      </c>
      <c r="M218" s="0" t="s">
        <v>112</v>
      </c>
      <c r="N218" s="0" t="s">
        <v>4</v>
      </c>
      <c r="O218" s="0" t="n">
        <v>109</v>
      </c>
      <c r="P218" s="0" t="n">
        <v>0.1</v>
      </c>
      <c r="Q218" s="0" t="n">
        <v>1.2928</v>
      </c>
      <c r="R218" s="0" t="n">
        <v>0</v>
      </c>
      <c r="S218" s="0" t="n">
        <v>0</v>
      </c>
      <c r="T218" s="0" t="n">
        <v>75.5</v>
      </c>
      <c r="U218" s="0" t="n">
        <v>9905.9</v>
      </c>
    </row>
    <row r="219" customFormat="false" ht="13.5" hidden="false" customHeight="false" outlineLevel="0" collapsed="false">
      <c r="A219" s="0" t="n">
        <v>219</v>
      </c>
      <c r="B219" s="0" t="s">
        <v>112</v>
      </c>
      <c r="C219" s="0" t="s">
        <v>1</v>
      </c>
      <c r="D219" s="0" t="n">
        <v>110</v>
      </c>
      <c r="E219" s="0" t="n">
        <v>0.1</v>
      </c>
      <c r="F219" s="0" t="n">
        <v>1.2928</v>
      </c>
      <c r="G219" s="0" t="n">
        <v>0</v>
      </c>
      <c r="H219" s="0" t="n">
        <v>0</v>
      </c>
      <c r="I219" s="0" t="n">
        <v>0</v>
      </c>
      <c r="J219" s="0" t="n">
        <v>9876.1</v>
      </c>
      <c r="L219" s="0" t="n">
        <v>219</v>
      </c>
      <c r="M219" s="0" t="s">
        <v>112</v>
      </c>
      <c r="N219" s="0" t="s">
        <v>2</v>
      </c>
      <c r="O219" s="0" t="n">
        <v>110</v>
      </c>
      <c r="P219" s="0" t="n">
        <v>0.1</v>
      </c>
      <c r="Q219" s="0" t="n">
        <v>1.2927</v>
      </c>
      <c r="R219" s="0" t="n">
        <v>0</v>
      </c>
      <c r="S219" s="0" t="n">
        <v>0</v>
      </c>
      <c r="T219" s="0" t="n">
        <v>0</v>
      </c>
      <c r="U219" s="0" t="n">
        <v>9905.9</v>
      </c>
    </row>
    <row r="220" customFormat="false" ht="13.5" hidden="false" customHeight="false" outlineLevel="0" collapsed="false">
      <c r="A220" s="0" t="n">
        <v>220</v>
      </c>
      <c r="B220" s="0" t="s">
        <v>113</v>
      </c>
      <c r="C220" s="0" t="s">
        <v>4</v>
      </c>
      <c r="D220" s="0" t="n">
        <v>110</v>
      </c>
      <c r="E220" s="0" t="n">
        <v>0.1</v>
      </c>
      <c r="F220" s="0" t="n">
        <v>1.29345</v>
      </c>
      <c r="G220" s="0" t="n">
        <v>0</v>
      </c>
      <c r="H220" s="0" t="n">
        <v>0</v>
      </c>
      <c r="I220" s="0" t="n">
        <v>6.5</v>
      </c>
      <c r="J220" s="0" t="n">
        <v>9882.6</v>
      </c>
      <c r="L220" s="0" t="n">
        <v>220</v>
      </c>
      <c r="M220" s="0" t="s">
        <v>113</v>
      </c>
      <c r="N220" s="0" t="s">
        <v>4</v>
      </c>
      <c r="O220" s="0" t="n">
        <v>110</v>
      </c>
      <c r="P220" s="0" t="n">
        <v>0.1</v>
      </c>
      <c r="Q220" s="0" t="n">
        <v>1.29355</v>
      </c>
      <c r="R220" s="0" t="n">
        <v>0</v>
      </c>
      <c r="S220" s="0" t="n">
        <v>0</v>
      </c>
      <c r="T220" s="0" t="n">
        <v>-8.5</v>
      </c>
      <c r="U220" s="0" t="n">
        <v>9897.4</v>
      </c>
    </row>
    <row r="221" customFormat="false" ht="13.5" hidden="false" customHeight="false" outlineLevel="0" collapsed="false">
      <c r="A221" s="0" t="n">
        <v>221</v>
      </c>
      <c r="B221" s="0" t="s">
        <v>113</v>
      </c>
      <c r="C221" s="0" t="s">
        <v>1</v>
      </c>
      <c r="D221" s="0" t="n">
        <v>111</v>
      </c>
      <c r="E221" s="0" t="n">
        <v>0.1</v>
      </c>
      <c r="F221" s="0" t="n">
        <v>1.29355</v>
      </c>
      <c r="G221" s="0" t="n">
        <v>0</v>
      </c>
      <c r="H221" s="0" t="n">
        <v>0</v>
      </c>
      <c r="I221" s="0" t="n">
        <v>0</v>
      </c>
      <c r="J221" s="0" t="n">
        <v>9882.6</v>
      </c>
      <c r="L221" s="0" t="n">
        <v>221</v>
      </c>
      <c r="M221" s="0" t="s">
        <v>113</v>
      </c>
      <c r="N221" s="0" t="s">
        <v>2</v>
      </c>
      <c r="O221" s="0" t="n">
        <v>111</v>
      </c>
      <c r="P221" s="0" t="n">
        <v>0.1</v>
      </c>
      <c r="Q221" s="0" t="n">
        <v>1.29345</v>
      </c>
      <c r="R221" s="0" t="n">
        <v>0</v>
      </c>
      <c r="S221" s="0" t="n">
        <v>0</v>
      </c>
      <c r="T221" s="0" t="n">
        <v>0</v>
      </c>
      <c r="U221" s="0" t="n">
        <v>9897.4</v>
      </c>
    </row>
    <row r="222" customFormat="false" ht="13.5" hidden="false" customHeight="false" outlineLevel="0" collapsed="false">
      <c r="A222" s="0" t="n">
        <v>222</v>
      </c>
      <c r="B222" s="0" t="s">
        <v>114</v>
      </c>
      <c r="C222" s="0" t="s">
        <v>4</v>
      </c>
      <c r="D222" s="0" t="n">
        <v>111</v>
      </c>
      <c r="E222" s="0" t="n">
        <v>0.1</v>
      </c>
      <c r="F222" s="0" t="n">
        <v>1.29205</v>
      </c>
      <c r="G222" s="0" t="n">
        <v>0</v>
      </c>
      <c r="H222" s="0" t="n">
        <v>0</v>
      </c>
      <c r="I222" s="0" t="n">
        <v>-15</v>
      </c>
      <c r="J222" s="0" t="n">
        <v>9867.6</v>
      </c>
      <c r="L222" s="0" t="n">
        <v>222</v>
      </c>
      <c r="M222" s="0" t="s">
        <v>114</v>
      </c>
      <c r="N222" s="0" t="s">
        <v>4</v>
      </c>
      <c r="O222" s="0" t="n">
        <v>111</v>
      </c>
      <c r="P222" s="0" t="n">
        <v>0.1</v>
      </c>
      <c r="Q222" s="0" t="n">
        <v>1.29215</v>
      </c>
      <c r="R222" s="0" t="n">
        <v>0</v>
      </c>
      <c r="S222" s="0" t="n">
        <v>0</v>
      </c>
      <c r="T222" s="0" t="n">
        <v>13</v>
      </c>
      <c r="U222" s="0" t="n">
        <v>9910.4</v>
      </c>
    </row>
    <row r="223" customFormat="false" ht="13.5" hidden="false" customHeight="false" outlineLevel="0" collapsed="false">
      <c r="A223" s="0" t="n">
        <v>223</v>
      </c>
      <c r="B223" s="0" t="s">
        <v>114</v>
      </c>
      <c r="C223" s="0" t="s">
        <v>1</v>
      </c>
      <c r="D223" s="0" t="n">
        <v>112</v>
      </c>
      <c r="E223" s="0" t="n">
        <v>0.1</v>
      </c>
      <c r="F223" s="0" t="n">
        <v>1.29215</v>
      </c>
      <c r="G223" s="0" t="n">
        <v>0</v>
      </c>
      <c r="H223" s="0" t="n">
        <v>0</v>
      </c>
      <c r="I223" s="0" t="n">
        <v>0</v>
      </c>
      <c r="J223" s="0" t="n">
        <v>9867.6</v>
      </c>
      <c r="L223" s="0" t="n">
        <v>223</v>
      </c>
      <c r="M223" s="0" t="s">
        <v>114</v>
      </c>
      <c r="N223" s="0" t="s">
        <v>2</v>
      </c>
      <c r="O223" s="0" t="n">
        <v>112</v>
      </c>
      <c r="P223" s="0" t="n">
        <v>0.1</v>
      </c>
      <c r="Q223" s="0" t="n">
        <v>1.29205</v>
      </c>
      <c r="R223" s="0" t="n">
        <v>0</v>
      </c>
      <c r="S223" s="0" t="n">
        <v>0</v>
      </c>
      <c r="T223" s="0" t="n">
        <v>0</v>
      </c>
      <c r="U223" s="0" t="n">
        <v>9910.4</v>
      </c>
    </row>
    <row r="224" customFormat="false" ht="13.5" hidden="false" customHeight="false" outlineLevel="0" collapsed="false">
      <c r="A224" s="0" t="n">
        <v>224</v>
      </c>
      <c r="B224" s="0" t="s">
        <v>115</v>
      </c>
      <c r="C224" s="0" t="s">
        <v>4</v>
      </c>
      <c r="D224" s="0" t="n">
        <v>112</v>
      </c>
      <c r="E224" s="0" t="n">
        <v>0.1</v>
      </c>
      <c r="F224" s="0" t="n">
        <v>1.29004</v>
      </c>
      <c r="G224" s="0" t="n">
        <v>0</v>
      </c>
      <c r="H224" s="0" t="n">
        <v>0</v>
      </c>
      <c r="I224" s="0" t="n">
        <v>-21.1</v>
      </c>
      <c r="J224" s="0" t="n">
        <v>9846.5</v>
      </c>
      <c r="L224" s="0" t="n">
        <v>224</v>
      </c>
      <c r="M224" s="0" t="s">
        <v>115</v>
      </c>
      <c r="N224" s="0" t="s">
        <v>4</v>
      </c>
      <c r="O224" s="0" t="n">
        <v>112</v>
      </c>
      <c r="P224" s="0" t="n">
        <v>0.1</v>
      </c>
      <c r="Q224" s="0" t="n">
        <v>1.29014</v>
      </c>
      <c r="R224" s="0" t="n">
        <v>0</v>
      </c>
      <c r="S224" s="0" t="n">
        <v>0</v>
      </c>
      <c r="T224" s="0" t="n">
        <v>19.1</v>
      </c>
      <c r="U224" s="0" t="n">
        <v>9929.5</v>
      </c>
    </row>
    <row r="225" customFormat="false" ht="13.5" hidden="false" customHeight="false" outlineLevel="0" collapsed="false">
      <c r="A225" s="0" t="n">
        <v>225</v>
      </c>
      <c r="B225" s="0" t="s">
        <v>115</v>
      </c>
      <c r="C225" s="0" t="s">
        <v>1</v>
      </c>
      <c r="D225" s="0" t="n">
        <v>113</v>
      </c>
      <c r="E225" s="0" t="n">
        <v>0.1</v>
      </c>
      <c r="F225" s="0" t="n">
        <v>1.29014</v>
      </c>
      <c r="G225" s="0" t="n">
        <v>0</v>
      </c>
      <c r="H225" s="0" t="n">
        <v>0</v>
      </c>
      <c r="I225" s="0" t="n">
        <v>0</v>
      </c>
      <c r="J225" s="0" t="n">
        <v>9846.5</v>
      </c>
      <c r="L225" s="0" t="n">
        <v>225</v>
      </c>
      <c r="M225" s="0" t="s">
        <v>115</v>
      </c>
      <c r="N225" s="0" t="s">
        <v>2</v>
      </c>
      <c r="O225" s="0" t="n">
        <v>113</v>
      </c>
      <c r="P225" s="0" t="n">
        <v>0.1</v>
      </c>
      <c r="Q225" s="0" t="n">
        <v>1.29004</v>
      </c>
      <c r="R225" s="0" t="n">
        <v>0</v>
      </c>
      <c r="S225" s="0" t="n">
        <v>0</v>
      </c>
      <c r="T225" s="0" t="n">
        <v>0</v>
      </c>
      <c r="U225" s="0" t="n">
        <v>9929.5</v>
      </c>
    </row>
    <row r="226" customFormat="false" ht="13.5" hidden="false" customHeight="false" outlineLevel="0" collapsed="false">
      <c r="A226" s="0" t="n">
        <v>226</v>
      </c>
      <c r="B226" s="0" t="s">
        <v>116</v>
      </c>
      <c r="C226" s="0" t="s">
        <v>4</v>
      </c>
      <c r="D226" s="0" t="n">
        <v>113</v>
      </c>
      <c r="E226" s="0" t="n">
        <v>0.1</v>
      </c>
      <c r="F226" s="0" t="n">
        <v>1.2822</v>
      </c>
      <c r="G226" s="0" t="n">
        <v>0</v>
      </c>
      <c r="H226" s="0" t="n">
        <v>0</v>
      </c>
      <c r="I226" s="0" t="n">
        <v>-79.4</v>
      </c>
      <c r="J226" s="0" t="n">
        <v>9767.1</v>
      </c>
      <c r="L226" s="0" t="n">
        <v>226</v>
      </c>
      <c r="M226" s="0" t="s">
        <v>116</v>
      </c>
      <c r="N226" s="0" t="s">
        <v>4</v>
      </c>
      <c r="O226" s="0" t="n">
        <v>113</v>
      </c>
      <c r="P226" s="0" t="n">
        <v>0.1</v>
      </c>
      <c r="Q226" s="0" t="n">
        <v>1.2823</v>
      </c>
      <c r="R226" s="0" t="n">
        <v>0</v>
      </c>
      <c r="S226" s="0" t="n">
        <v>0</v>
      </c>
      <c r="T226" s="0" t="n">
        <v>77.4</v>
      </c>
      <c r="U226" s="0" t="n">
        <v>10006.9</v>
      </c>
    </row>
    <row r="227" customFormat="false" ht="13.5" hidden="false" customHeight="false" outlineLevel="0" collapsed="false">
      <c r="A227" s="0" t="n">
        <v>227</v>
      </c>
      <c r="B227" s="0" t="s">
        <v>116</v>
      </c>
      <c r="C227" s="0" t="s">
        <v>1</v>
      </c>
      <c r="D227" s="0" t="n">
        <v>114</v>
      </c>
      <c r="E227" s="0" t="n">
        <v>0.1</v>
      </c>
      <c r="F227" s="0" t="n">
        <v>1.2823</v>
      </c>
      <c r="G227" s="0" t="n">
        <v>0</v>
      </c>
      <c r="H227" s="0" t="n">
        <v>0</v>
      </c>
      <c r="I227" s="0" t="n">
        <v>0</v>
      </c>
      <c r="J227" s="0" t="n">
        <v>9767.1</v>
      </c>
      <c r="L227" s="0" t="n">
        <v>227</v>
      </c>
      <c r="M227" s="0" t="s">
        <v>116</v>
      </c>
      <c r="N227" s="0" t="s">
        <v>2</v>
      </c>
      <c r="O227" s="0" t="n">
        <v>114</v>
      </c>
      <c r="P227" s="0" t="n">
        <v>0.1</v>
      </c>
      <c r="Q227" s="0" t="n">
        <v>1.2822</v>
      </c>
      <c r="R227" s="0" t="n">
        <v>0</v>
      </c>
      <c r="S227" s="0" t="n">
        <v>0</v>
      </c>
      <c r="T227" s="0" t="n">
        <v>0</v>
      </c>
      <c r="U227" s="0" t="n">
        <v>10006.9</v>
      </c>
    </row>
    <row r="228" customFormat="false" ht="13.5" hidden="false" customHeight="false" outlineLevel="0" collapsed="false">
      <c r="A228" s="0" t="n">
        <v>228</v>
      </c>
      <c r="B228" s="0" t="s">
        <v>117</v>
      </c>
      <c r="C228" s="0" t="s">
        <v>4</v>
      </c>
      <c r="D228" s="0" t="n">
        <v>114</v>
      </c>
      <c r="E228" s="0" t="n">
        <v>0.1</v>
      </c>
      <c r="F228" s="0" t="n">
        <v>1.2728</v>
      </c>
      <c r="G228" s="0" t="n">
        <v>0</v>
      </c>
      <c r="H228" s="0" t="n">
        <v>0</v>
      </c>
      <c r="I228" s="0" t="n">
        <v>-95</v>
      </c>
      <c r="J228" s="0" t="n">
        <v>9672.1</v>
      </c>
      <c r="L228" s="0" t="n">
        <v>228</v>
      </c>
      <c r="M228" s="0" t="s">
        <v>117</v>
      </c>
      <c r="N228" s="0" t="s">
        <v>4</v>
      </c>
      <c r="O228" s="0" t="n">
        <v>114</v>
      </c>
      <c r="P228" s="0" t="n">
        <v>0.1</v>
      </c>
      <c r="Q228" s="0" t="n">
        <v>1.2729</v>
      </c>
      <c r="R228" s="0" t="n">
        <v>0</v>
      </c>
      <c r="S228" s="0" t="n">
        <v>0</v>
      </c>
      <c r="T228" s="0" t="n">
        <v>93</v>
      </c>
      <c r="U228" s="0" t="n">
        <v>10099.9</v>
      </c>
    </row>
    <row r="229" customFormat="false" ht="13.5" hidden="false" customHeight="false" outlineLevel="0" collapsed="false">
      <c r="A229" s="0" t="n">
        <v>229</v>
      </c>
      <c r="B229" s="0" t="s">
        <v>117</v>
      </c>
      <c r="C229" s="0" t="s">
        <v>1</v>
      </c>
      <c r="D229" s="0" t="n">
        <v>115</v>
      </c>
      <c r="E229" s="0" t="n">
        <v>0.1</v>
      </c>
      <c r="F229" s="0" t="n">
        <v>1.2729</v>
      </c>
      <c r="G229" s="0" t="n">
        <v>0</v>
      </c>
      <c r="H229" s="0" t="n">
        <v>0</v>
      </c>
      <c r="I229" s="0" t="n">
        <v>0</v>
      </c>
      <c r="J229" s="0" t="n">
        <v>9672.1</v>
      </c>
      <c r="L229" s="0" t="n">
        <v>229</v>
      </c>
      <c r="M229" s="0" t="s">
        <v>117</v>
      </c>
      <c r="N229" s="0" t="s">
        <v>2</v>
      </c>
      <c r="O229" s="0" t="n">
        <v>115</v>
      </c>
      <c r="P229" s="0" t="n">
        <v>0.1</v>
      </c>
      <c r="Q229" s="0" t="n">
        <v>1.2728</v>
      </c>
      <c r="R229" s="0" t="n">
        <v>0</v>
      </c>
      <c r="S229" s="0" t="n">
        <v>0</v>
      </c>
      <c r="T229" s="0" t="n">
        <v>0</v>
      </c>
      <c r="U229" s="0" t="n">
        <v>10099.9</v>
      </c>
    </row>
    <row r="230" customFormat="false" ht="13.5" hidden="false" customHeight="false" outlineLevel="0" collapsed="false">
      <c r="A230" s="0" t="n">
        <v>230</v>
      </c>
      <c r="B230" s="0" t="s">
        <v>118</v>
      </c>
      <c r="C230" s="0" t="s">
        <v>4</v>
      </c>
      <c r="D230" s="0" t="n">
        <v>115</v>
      </c>
      <c r="E230" s="0" t="n">
        <v>0.1</v>
      </c>
      <c r="F230" s="0" t="n">
        <v>1.27146</v>
      </c>
      <c r="G230" s="0" t="n">
        <v>0</v>
      </c>
      <c r="H230" s="0" t="n">
        <v>0</v>
      </c>
      <c r="I230" s="0" t="n">
        <v>-14.4</v>
      </c>
      <c r="J230" s="0" t="n">
        <v>9657.7</v>
      </c>
      <c r="L230" s="0" t="n">
        <v>230</v>
      </c>
      <c r="M230" s="0" t="s">
        <v>118</v>
      </c>
      <c r="N230" s="0" t="s">
        <v>4</v>
      </c>
      <c r="O230" s="0" t="n">
        <v>115</v>
      </c>
      <c r="P230" s="0" t="n">
        <v>0.1</v>
      </c>
      <c r="Q230" s="0" t="n">
        <v>1.27156</v>
      </c>
      <c r="R230" s="0" t="n">
        <v>0</v>
      </c>
      <c r="S230" s="0" t="n">
        <v>0</v>
      </c>
      <c r="T230" s="0" t="n">
        <v>12.4</v>
      </c>
      <c r="U230" s="0" t="n">
        <v>10112.3</v>
      </c>
    </row>
    <row r="231" customFormat="false" ht="13.5" hidden="false" customHeight="false" outlineLevel="0" collapsed="false">
      <c r="A231" s="0" t="n">
        <v>231</v>
      </c>
      <c r="B231" s="0" t="s">
        <v>118</v>
      </c>
      <c r="C231" s="0" t="s">
        <v>1</v>
      </c>
      <c r="D231" s="0" t="n">
        <v>116</v>
      </c>
      <c r="E231" s="0" t="n">
        <v>0.1</v>
      </c>
      <c r="F231" s="0" t="n">
        <v>1.27156</v>
      </c>
      <c r="G231" s="0" t="n">
        <v>0</v>
      </c>
      <c r="H231" s="0" t="n">
        <v>0</v>
      </c>
      <c r="I231" s="0" t="n">
        <v>0</v>
      </c>
      <c r="J231" s="0" t="n">
        <v>9657.7</v>
      </c>
      <c r="L231" s="0" t="n">
        <v>231</v>
      </c>
      <c r="M231" s="0" t="s">
        <v>118</v>
      </c>
      <c r="N231" s="0" t="s">
        <v>2</v>
      </c>
      <c r="O231" s="0" t="n">
        <v>116</v>
      </c>
      <c r="P231" s="0" t="n">
        <v>0.1</v>
      </c>
      <c r="Q231" s="0" t="n">
        <v>1.27146</v>
      </c>
      <c r="R231" s="0" t="n">
        <v>0</v>
      </c>
      <c r="S231" s="0" t="n">
        <v>0</v>
      </c>
      <c r="T231" s="0" t="n">
        <v>0</v>
      </c>
      <c r="U231" s="0" t="n">
        <v>10112.3</v>
      </c>
    </row>
    <row r="232" customFormat="false" ht="13.5" hidden="false" customHeight="false" outlineLevel="0" collapsed="false">
      <c r="A232" s="0" t="n">
        <v>232</v>
      </c>
      <c r="B232" s="0" t="s">
        <v>119</v>
      </c>
      <c r="C232" s="0" t="s">
        <v>4</v>
      </c>
      <c r="D232" s="0" t="n">
        <v>116</v>
      </c>
      <c r="E232" s="0" t="n">
        <v>0.1</v>
      </c>
      <c r="F232" s="0" t="n">
        <v>1.26971</v>
      </c>
      <c r="G232" s="0" t="n">
        <v>0</v>
      </c>
      <c r="H232" s="0" t="n">
        <v>0</v>
      </c>
      <c r="I232" s="0" t="n">
        <v>-18.5</v>
      </c>
      <c r="J232" s="0" t="n">
        <v>9639.2</v>
      </c>
      <c r="L232" s="0" t="n">
        <v>232</v>
      </c>
      <c r="M232" s="0" t="s">
        <v>119</v>
      </c>
      <c r="N232" s="0" t="s">
        <v>4</v>
      </c>
      <c r="O232" s="0" t="n">
        <v>116</v>
      </c>
      <c r="P232" s="0" t="n">
        <v>0.1</v>
      </c>
      <c r="Q232" s="0" t="n">
        <v>1.26981</v>
      </c>
      <c r="R232" s="0" t="n">
        <v>0</v>
      </c>
      <c r="S232" s="0" t="n">
        <v>0</v>
      </c>
      <c r="T232" s="0" t="n">
        <v>16.5</v>
      </c>
      <c r="U232" s="0" t="n">
        <v>10128.8</v>
      </c>
    </row>
    <row r="233" customFormat="false" ht="13.5" hidden="false" customHeight="false" outlineLevel="0" collapsed="false">
      <c r="A233" s="0" t="n">
        <v>233</v>
      </c>
      <c r="B233" s="0" t="s">
        <v>119</v>
      </c>
      <c r="C233" s="0" t="s">
        <v>1</v>
      </c>
      <c r="D233" s="0" t="n">
        <v>117</v>
      </c>
      <c r="E233" s="0" t="n">
        <v>0.1</v>
      </c>
      <c r="F233" s="0" t="n">
        <v>1.26981</v>
      </c>
      <c r="G233" s="0" t="n">
        <v>0</v>
      </c>
      <c r="H233" s="0" t="n">
        <v>0</v>
      </c>
      <c r="I233" s="0" t="n">
        <v>0</v>
      </c>
      <c r="J233" s="0" t="n">
        <v>9639.2</v>
      </c>
      <c r="L233" s="0" t="n">
        <v>233</v>
      </c>
      <c r="M233" s="0" t="s">
        <v>119</v>
      </c>
      <c r="N233" s="0" t="s">
        <v>2</v>
      </c>
      <c r="O233" s="0" t="n">
        <v>117</v>
      </c>
      <c r="P233" s="0" t="n">
        <v>0.1</v>
      </c>
      <c r="Q233" s="0" t="n">
        <v>1.26971</v>
      </c>
      <c r="R233" s="0" t="n">
        <v>0</v>
      </c>
      <c r="S233" s="0" t="n">
        <v>0</v>
      </c>
      <c r="T233" s="0" t="n">
        <v>0</v>
      </c>
      <c r="U233" s="0" t="n">
        <v>10128.8</v>
      </c>
    </row>
    <row r="234" customFormat="false" ht="13.5" hidden="false" customHeight="false" outlineLevel="0" collapsed="false">
      <c r="A234" s="0" t="n">
        <v>234</v>
      </c>
      <c r="B234" s="0" t="s">
        <v>120</v>
      </c>
      <c r="C234" s="0" t="s">
        <v>4</v>
      </c>
      <c r="D234" s="0" t="n">
        <v>117</v>
      </c>
      <c r="E234" s="0" t="n">
        <v>0.1</v>
      </c>
      <c r="F234" s="0" t="n">
        <v>1.27753</v>
      </c>
      <c r="G234" s="0" t="n">
        <v>0</v>
      </c>
      <c r="H234" s="0" t="n">
        <v>0</v>
      </c>
      <c r="I234" s="0" t="n">
        <v>77.2</v>
      </c>
      <c r="J234" s="0" t="n">
        <v>9716.4</v>
      </c>
      <c r="L234" s="0" t="n">
        <v>234</v>
      </c>
      <c r="M234" s="0" t="s">
        <v>120</v>
      </c>
      <c r="N234" s="0" t="s">
        <v>4</v>
      </c>
      <c r="O234" s="0" t="n">
        <v>117</v>
      </c>
      <c r="P234" s="0" t="n">
        <v>0.1</v>
      </c>
      <c r="Q234" s="0" t="n">
        <v>1.27763</v>
      </c>
      <c r="R234" s="0" t="n">
        <v>0</v>
      </c>
      <c r="S234" s="0" t="n">
        <v>0</v>
      </c>
      <c r="T234" s="0" t="n">
        <v>-79.2</v>
      </c>
      <c r="U234" s="0" t="n">
        <v>10049.6</v>
      </c>
    </row>
    <row r="235" customFormat="false" ht="13.5" hidden="false" customHeight="false" outlineLevel="0" collapsed="false">
      <c r="A235" s="0" t="n">
        <v>235</v>
      </c>
      <c r="B235" s="0" t="s">
        <v>120</v>
      </c>
      <c r="C235" s="0" t="s">
        <v>1</v>
      </c>
      <c r="D235" s="0" t="n">
        <v>118</v>
      </c>
      <c r="E235" s="0" t="n">
        <v>0.1</v>
      </c>
      <c r="F235" s="0" t="n">
        <v>1.27763</v>
      </c>
      <c r="G235" s="0" t="n">
        <v>0</v>
      </c>
      <c r="H235" s="0" t="n">
        <v>0</v>
      </c>
      <c r="I235" s="0" t="n">
        <v>0</v>
      </c>
      <c r="J235" s="0" t="n">
        <v>9716.4</v>
      </c>
      <c r="L235" s="0" t="n">
        <v>235</v>
      </c>
      <c r="M235" s="0" t="s">
        <v>120</v>
      </c>
      <c r="N235" s="0" t="s">
        <v>2</v>
      </c>
      <c r="O235" s="0" t="n">
        <v>118</v>
      </c>
      <c r="P235" s="0" t="n">
        <v>0.1</v>
      </c>
      <c r="Q235" s="0" t="n">
        <v>1.27753</v>
      </c>
      <c r="R235" s="0" t="n">
        <v>0</v>
      </c>
      <c r="S235" s="0" t="n">
        <v>0</v>
      </c>
      <c r="T235" s="0" t="n">
        <v>0</v>
      </c>
      <c r="U235" s="0" t="n">
        <v>10049.6</v>
      </c>
    </row>
    <row r="236" customFormat="false" ht="13.5" hidden="false" customHeight="false" outlineLevel="0" collapsed="false">
      <c r="A236" s="0" t="n">
        <v>236</v>
      </c>
      <c r="B236" s="0" t="s">
        <v>121</v>
      </c>
      <c r="C236" s="0" t="s">
        <v>4</v>
      </c>
      <c r="D236" s="0" t="n">
        <v>118</v>
      </c>
      <c r="E236" s="0" t="n">
        <v>0.1</v>
      </c>
      <c r="F236" s="0" t="n">
        <v>1.27637</v>
      </c>
      <c r="G236" s="0" t="n">
        <v>0</v>
      </c>
      <c r="H236" s="0" t="n">
        <v>0</v>
      </c>
      <c r="I236" s="0" t="n">
        <v>-12.6</v>
      </c>
      <c r="J236" s="0" t="n">
        <v>9703.8</v>
      </c>
      <c r="L236" s="0" t="n">
        <v>236</v>
      </c>
      <c r="M236" s="0" t="s">
        <v>121</v>
      </c>
      <c r="N236" s="0" t="s">
        <v>4</v>
      </c>
      <c r="O236" s="0" t="n">
        <v>118</v>
      </c>
      <c r="P236" s="0" t="n">
        <v>0.1</v>
      </c>
      <c r="Q236" s="0" t="n">
        <v>1.27647</v>
      </c>
      <c r="R236" s="0" t="n">
        <v>0</v>
      </c>
      <c r="S236" s="0" t="n">
        <v>0</v>
      </c>
      <c r="T236" s="0" t="n">
        <v>10.6</v>
      </c>
      <c r="U236" s="0" t="n">
        <v>10060.2</v>
      </c>
    </row>
    <row r="237" customFormat="false" ht="13.5" hidden="false" customHeight="false" outlineLevel="0" collapsed="false">
      <c r="A237" s="0" t="n">
        <v>237</v>
      </c>
      <c r="B237" s="0" t="s">
        <v>121</v>
      </c>
      <c r="C237" s="0" t="s">
        <v>1</v>
      </c>
      <c r="D237" s="0" t="n">
        <v>119</v>
      </c>
      <c r="E237" s="0" t="n">
        <v>0.1</v>
      </c>
      <c r="F237" s="0" t="n">
        <v>1.27647</v>
      </c>
      <c r="G237" s="0" t="n">
        <v>0</v>
      </c>
      <c r="H237" s="0" t="n">
        <v>0</v>
      </c>
      <c r="I237" s="0" t="n">
        <v>0</v>
      </c>
      <c r="J237" s="0" t="n">
        <v>9703.8</v>
      </c>
      <c r="L237" s="0" t="n">
        <v>237</v>
      </c>
      <c r="M237" s="0" t="s">
        <v>121</v>
      </c>
      <c r="N237" s="0" t="s">
        <v>2</v>
      </c>
      <c r="O237" s="0" t="n">
        <v>119</v>
      </c>
      <c r="P237" s="0" t="n">
        <v>0.1</v>
      </c>
      <c r="Q237" s="0" t="n">
        <v>1.27637</v>
      </c>
      <c r="R237" s="0" t="n">
        <v>0</v>
      </c>
      <c r="S237" s="0" t="n">
        <v>0</v>
      </c>
      <c r="T237" s="0" t="n">
        <v>0</v>
      </c>
      <c r="U237" s="0" t="n">
        <v>10060.2</v>
      </c>
    </row>
    <row r="238" customFormat="false" ht="13.5" hidden="false" customHeight="false" outlineLevel="0" collapsed="false">
      <c r="A238" s="0" t="n">
        <v>238</v>
      </c>
      <c r="B238" s="0" t="s">
        <v>122</v>
      </c>
      <c r="C238" s="0" t="s">
        <v>4</v>
      </c>
      <c r="D238" s="0" t="n">
        <v>119</v>
      </c>
      <c r="E238" s="0" t="n">
        <v>0.1</v>
      </c>
      <c r="F238" s="0" t="n">
        <v>1.28162</v>
      </c>
      <c r="G238" s="0" t="n">
        <v>0</v>
      </c>
      <c r="H238" s="0" t="n">
        <v>0</v>
      </c>
      <c r="I238" s="0" t="n">
        <v>51.5</v>
      </c>
      <c r="J238" s="0" t="n">
        <v>9755.3</v>
      </c>
      <c r="L238" s="0" t="n">
        <v>238</v>
      </c>
      <c r="M238" s="0" t="s">
        <v>122</v>
      </c>
      <c r="N238" s="0" t="s">
        <v>4</v>
      </c>
      <c r="O238" s="0" t="n">
        <v>119</v>
      </c>
      <c r="P238" s="0" t="n">
        <v>0.1</v>
      </c>
      <c r="Q238" s="0" t="n">
        <v>1.28172</v>
      </c>
      <c r="R238" s="0" t="n">
        <v>0</v>
      </c>
      <c r="S238" s="0" t="n">
        <v>0</v>
      </c>
      <c r="T238" s="0" t="n">
        <v>-53.5</v>
      </c>
      <c r="U238" s="0" t="n">
        <v>10006.7</v>
      </c>
    </row>
    <row r="239" customFormat="false" ht="13.5" hidden="false" customHeight="false" outlineLevel="0" collapsed="false">
      <c r="A239" s="0" t="n">
        <v>239</v>
      </c>
      <c r="B239" s="0" t="s">
        <v>122</v>
      </c>
      <c r="C239" s="0" t="s">
        <v>1</v>
      </c>
      <c r="D239" s="0" t="n">
        <v>120</v>
      </c>
      <c r="E239" s="0" t="n">
        <v>0.1</v>
      </c>
      <c r="F239" s="0" t="n">
        <v>1.28172</v>
      </c>
      <c r="G239" s="0" t="n">
        <v>0</v>
      </c>
      <c r="H239" s="0" t="n">
        <v>0</v>
      </c>
      <c r="I239" s="0" t="n">
        <v>0</v>
      </c>
      <c r="J239" s="0" t="n">
        <v>9755.3</v>
      </c>
      <c r="L239" s="0" t="n">
        <v>239</v>
      </c>
      <c r="M239" s="0" t="s">
        <v>122</v>
      </c>
      <c r="N239" s="0" t="s">
        <v>2</v>
      </c>
      <c r="O239" s="0" t="n">
        <v>120</v>
      </c>
      <c r="P239" s="0" t="n">
        <v>0.1</v>
      </c>
      <c r="Q239" s="0" t="n">
        <v>1.28162</v>
      </c>
      <c r="R239" s="0" t="n">
        <v>0</v>
      </c>
      <c r="S239" s="0" t="n">
        <v>0</v>
      </c>
      <c r="T239" s="0" t="n">
        <v>0</v>
      </c>
      <c r="U239" s="0" t="n">
        <v>10006.7</v>
      </c>
    </row>
    <row r="240" customFormat="false" ht="13.5" hidden="false" customHeight="false" outlineLevel="0" collapsed="false">
      <c r="A240" s="0" t="n">
        <v>240</v>
      </c>
      <c r="B240" s="0" t="s">
        <v>123</v>
      </c>
      <c r="C240" s="0" t="s">
        <v>4</v>
      </c>
      <c r="D240" s="0" t="n">
        <v>120</v>
      </c>
      <c r="E240" s="0" t="n">
        <v>0.1</v>
      </c>
      <c r="F240" s="0" t="n">
        <v>1.26818</v>
      </c>
      <c r="G240" s="0" t="n">
        <v>0</v>
      </c>
      <c r="H240" s="0" t="n">
        <v>0</v>
      </c>
      <c r="I240" s="0" t="n">
        <v>-135.4</v>
      </c>
      <c r="J240" s="0" t="n">
        <v>9619.9</v>
      </c>
      <c r="L240" s="0" t="n">
        <v>240</v>
      </c>
      <c r="M240" s="0" t="s">
        <v>123</v>
      </c>
      <c r="N240" s="0" t="s">
        <v>4</v>
      </c>
      <c r="O240" s="0" t="n">
        <v>120</v>
      </c>
      <c r="P240" s="0" t="n">
        <v>0.1</v>
      </c>
      <c r="Q240" s="0" t="n">
        <v>1.26828</v>
      </c>
      <c r="R240" s="0" t="n">
        <v>0</v>
      </c>
      <c r="S240" s="0" t="n">
        <v>0</v>
      </c>
      <c r="T240" s="0" t="n">
        <v>133.4</v>
      </c>
      <c r="U240" s="0" t="n">
        <v>10140.1</v>
      </c>
    </row>
    <row r="241" customFormat="false" ht="13.5" hidden="false" customHeight="false" outlineLevel="0" collapsed="false">
      <c r="A241" s="0" t="n">
        <v>241</v>
      </c>
      <c r="B241" s="0" t="s">
        <v>123</v>
      </c>
      <c r="C241" s="0" t="s">
        <v>1</v>
      </c>
      <c r="D241" s="0" t="n">
        <v>121</v>
      </c>
      <c r="E241" s="0" t="n">
        <v>0.1</v>
      </c>
      <c r="F241" s="0" t="n">
        <v>1.26828</v>
      </c>
      <c r="G241" s="0" t="n">
        <v>0</v>
      </c>
      <c r="H241" s="0" t="n">
        <v>0</v>
      </c>
      <c r="I241" s="0" t="n">
        <v>0</v>
      </c>
      <c r="J241" s="0" t="n">
        <v>9619.9</v>
      </c>
      <c r="L241" s="0" t="n">
        <v>241</v>
      </c>
      <c r="M241" s="0" t="s">
        <v>123</v>
      </c>
      <c r="N241" s="0" t="s">
        <v>2</v>
      </c>
      <c r="O241" s="0" t="n">
        <v>121</v>
      </c>
      <c r="P241" s="0" t="n">
        <v>0.1</v>
      </c>
      <c r="Q241" s="0" t="n">
        <v>1.26818</v>
      </c>
      <c r="R241" s="0" t="n">
        <v>0</v>
      </c>
      <c r="S241" s="0" t="n">
        <v>0</v>
      </c>
      <c r="T241" s="0" t="n">
        <v>0</v>
      </c>
      <c r="U241" s="0" t="n">
        <v>10140.1</v>
      </c>
    </row>
    <row r="242" customFormat="false" ht="13.5" hidden="false" customHeight="false" outlineLevel="0" collapsed="false">
      <c r="A242" s="0" t="n">
        <v>242</v>
      </c>
      <c r="B242" s="0" t="s">
        <v>124</v>
      </c>
      <c r="C242" s="0" t="s">
        <v>4</v>
      </c>
      <c r="D242" s="0" t="n">
        <v>121</v>
      </c>
      <c r="E242" s="0" t="n">
        <v>0.1</v>
      </c>
      <c r="F242" s="0" t="n">
        <v>1.25804</v>
      </c>
      <c r="G242" s="0" t="n">
        <v>0</v>
      </c>
      <c r="H242" s="0" t="n">
        <v>0</v>
      </c>
      <c r="I242" s="0" t="n">
        <v>-102.4</v>
      </c>
      <c r="J242" s="0" t="n">
        <v>9517.5</v>
      </c>
      <c r="L242" s="0" t="n">
        <v>242</v>
      </c>
      <c r="M242" s="0" t="s">
        <v>124</v>
      </c>
      <c r="N242" s="0" t="s">
        <v>4</v>
      </c>
      <c r="O242" s="0" t="n">
        <v>121</v>
      </c>
      <c r="P242" s="0" t="n">
        <v>0.1</v>
      </c>
      <c r="Q242" s="0" t="n">
        <v>1.25814</v>
      </c>
      <c r="R242" s="0" t="n">
        <v>0</v>
      </c>
      <c r="S242" s="0" t="n">
        <v>0</v>
      </c>
      <c r="T242" s="0" t="n">
        <v>100.4</v>
      </c>
      <c r="U242" s="0" t="n">
        <v>10240.5</v>
      </c>
    </row>
    <row r="243" customFormat="false" ht="13.5" hidden="false" customHeight="false" outlineLevel="0" collapsed="false">
      <c r="A243" s="0" t="n">
        <v>243</v>
      </c>
      <c r="B243" s="0" t="s">
        <v>124</v>
      </c>
      <c r="C243" s="0" t="s">
        <v>1</v>
      </c>
      <c r="D243" s="0" t="n">
        <v>122</v>
      </c>
      <c r="E243" s="0" t="n">
        <v>0.1</v>
      </c>
      <c r="F243" s="0" t="n">
        <v>1.25814</v>
      </c>
      <c r="G243" s="0" t="n">
        <v>0</v>
      </c>
      <c r="H243" s="0" t="n">
        <v>0</v>
      </c>
      <c r="I243" s="0" t="n">
        <v>0</v>
      </c>
      <c r="J243" s="0" t="n">
        <v>9517.5</v>
      </c>
      <c r="L243" s="0" t="n">
        <v>243</v>
      </c>
      <c r="M243" s="0" t="s">
        <v>124</v>
      </c>
      <c r="N243" s="0" t="s">
        <v>2</v>
      </c>
      <c r="O243" s="0" t="n">
        <v>122</v>
      </c>
      <c r="P243" s="0" t="n">
        <v>0.1</v>
      </c>
      <c r="Q243" s="0" t="n">
        <v>1.25804</v>
      </c>
      <c r="R243" s="0" t="n">
        <v>0</v>
      </c>
      <c r="S243" s="0" t="n">
        <v>0</v>
      </c>
      <c r="T243" s="0" t="n">
        <v>0</v>
      </c>
      <c r="U243" s="0" t="n">
        <v>10240.5</v>
      </c>
    </row>
    <row r="244" customFormat="false" ht="13.5" hidden="false" customHeight="false" outlineLevel="0" collapsed="false">
      <c r="A244" s="0" t="n">
        <v>244</v>
      </c>
      <c r="B244" s="0" t="s">
        <v>125</v>
      </c>
      <c r="C244" s="0" t="s">
        <v>4</v>
      </c>
      <c r="D244" s="0" t="n">
        <v>122</v>
      </c>
      <c r="E244" s="0" t="n">
        <v>0.1</v>
      </c>
      <c r="F244" s="0" t="n">
        <v>1.25297</v>
      </c>
      <c r="G244" s="0" t="n">
        <v>0</v>
      </c>
      <c r="H244" s="0" t="n">
        <v>0</v>
      </c>
      <c r="I244" s="0" t="n">
        <v>-51.7</v>
      </c>
      <c r="J244" s="0" t="n">
        <v>9465.8</v>
      </c>
      <c r="L244" s="0" t="n">
        <v>244</v>
      </c>
      <c r="M244" s="0" t="s">
        <v>125</v>
      </c>
      <c r="N244" s="0" t="s">
        <v>4</v>
      </c>
      <c r="O244" s="0" t="n">
        <v>122</v>
      </c>
      <c r="P244" s="0" t="n">
        <v>0.1</v>
      </c>
      <c r="Q244" s="0" t="n">
        <v>1.25307</v>
      </c>
      <c r="R244" s="0" t="n">
        <v>0</v>
      </c>
      <c r="S244" s="0" t="n">
        <v>0</v>
      </c>
      <c r="T244" s="0" t="n">
        <v>49.7</v>
      </c>
      <c r="U244" s="0" t="n">
        <v>10290.2</v>
      </c>
    </row>
    <row r="245" customFormat="false" ht="13.5" hidden="false" customHeight="false" outlineLevel="0" collapsed="false">
      <c r="A245" s="0" t="n">
        <v>245</v>
      </c>
      <c r="B245" s="0" t="s">
        <v>125</v>
      </c>
      <c r="C245" s="0" t="s">
        <v>1</v>
      </c>
      <c r="D245" s="0" t="n">
        <v>123</v>
      </c>
      <c r="E245" s="0" t="n">
        <v>0.1</v>
      </c>
      <c r="F245" s="0" t="n">
        <v>1.25307</v>
      </c>
      <c r="G245" s="0" t="n">
        <v>0</v>
      </c>
      <c r="H245" s="0" t="n">
        <v>0</v>
      </c>
      <c r="I245" s="0" t="n">
        <v>0</v>
      </c>
      <c r="J245" s="0" t="n">
        <v>9465.8</v>
      </c>
      <c r="L245" s="0" t="n">
        <v>245</v>
      </c>
      <c r="M245" s="0" t="s">
        <v>125</v>
      </c>
      <c r="N245" s="0" t="s">
        <v>2</v>
      </c>
      <c r="O245" s="0" t="n">
        <v>123</v>
      </c>
      <c r="P245" s="0" t="n">
        <v>0.1</v>
      </c>
      <c r="Q245" s="0" t="n">
        <v>1.25297</v>
      </c>
      <c r="R245" s="0" t="n">
        <v>0</v>
      </c>
      <c r="S245" s="0" t="n">
        <v>0</v>
      </c>
      <c r="T245" s="0" t="n">
        <v>0</v>
      </c>
      <c r="U245" s="0" t="n">
        <v>10290.2</v>
      </c>
    </row>
    <row r="246" customFormat="false" ht="13.5" hidden="false" customHeight="false" outlineLevel="0" collapsed="false">
      <c r="A246" s="0" t="n">
        <v>246</v>
      </c>
      <c r="B246" s="0" t="s">
        <v>126</v>
      </c>
      <c r="C246" s="0" t="s">
        <v>4</v>
      </c>
      <c r="D246" s="0" t="n">
        <v>123</v>
      </c>
      <c r="E246" s="0" t="n">
        <v>0.1</v>
      </c>
      <c r="F246" s="0" t="n">
        <v>1.25105</v>
      </c>
      <c r="G246" s="0" t="n">
        <v>0</v>
      </c>
      <c r="H246" s="0" t="n">
        <v>0</v>
      </c>
      <c r="I246" s="0" t="n">
        <v>-20.2</v>
      </c>
      <c r="J246" s="0" t="n">
        <v>9445.6</v>
      </c>
      <c r="L246" s="0" t="n">
        <v>246</v>
      </c>
      <c r="M246" s="0" t="s">
        <v>126</v>
      </c>
      <c r="N246" s="0" t="s">
        <v>4</v>
      </c>
      <c r="O246" s="0" t="n">
        <v>123</v>
      </c>
      <c r="P246" s="0" t="n">
        <v>0.1</v>
      </c>
      <c r="Q246" s="0" t="n">
        <v>1.25115</v>
      </c>
      <c r="R246" s="0" t="n">
        <v>0</v>
      </c>
      <c r="S246" s="0" t="n">
        <v>0</v>
      </c>
      <c r="T246" s="0" t="n">
        <v>18.2</v>
      </c>
      <c r="U246" s="0" t="n">
        <v>10308.4</v>
      </c>
    </row>
    <row r="247" customFormat="false" ht="13.5" hidden="false" customHeight="false" outlineLevel="0" collapsed="false">
      <c r="A247" s="0" t="n">
        <v>247</v>
      </c>
      <c r="B247" s="0" t="s">
        <v>126</v>
      </c>
      <c r="C247" s="0" t="s">
        <v>1</v>
      </c>
      <c r="D247" s="0" t="n">
        <v>124</v>
      </c>
      <c r="E247" s="0" t="n">
        <v>0.1</v>
      </c>
      <c r="F247" s="0" t="n">
        <v>1.25115</v>
      </c>
      <c r="G247" s="0" t="n">
        <v>0</v>
      </c>
      <c r="H247" s="0" t="n">
        <v>0</v>
      </c>
      <c r="I247" s="0" t="n">
        <v>0</v>
      </c>
      <c r="J247" s="0" t="n">
        <v>9445.6</v>
      </c>
      <c r="L247" s="0" t="n">
        <v>247</v>
      </c>
      <c r="M247" s="0" t="s">
        <v>126</v>
      </c>
      <c r="N247" s="0" t="s">
        <v>2</v>
      </c>
      <c r="O247" s="0" t="n">
        <v>124</v>
      </c>
      <c r="P247" s="0" t="n">
        <v>0.1</v>
      </c>
      <c r="Q247" s="0" t="n">
        <v>1.25105</v>
      </c>
      <c r="R247" s="0" t="n">
        <v>0</v>
      </c>
      <c r="S247" s="0" t="n">
        <v>0</v>
      </c>
      <c r="T247" s="0" t="n">
        <v>0</v>
      </c>
      <c r="U247" s="0" t="n">
        <v>10308.4</v>
      </c>
    </row>
    <row r="248" customFormat="false" ht="13.5" hidden="false" customHeight="false" outlineLevel="0" collapsed="false">
      <c r="A248" s="0" t="n">
        <v>248</v>
      </c>
      <c r="B248" s="0" t="s">
        <v>127</v>
      </c>
      <c r="C248" s="0" t="s">
        <v>4</v>
      </c>
      <c r="D248" s="0" t="n">
        <v>124</v>
      </c>
      <c r="E248" s="0" t="n">
        <v>0.1</v>
      </c>
      <c r="F248" s="0" t="n">
        <v>1.25739</v>
      </c>
      <c r="G248" s="0" t="n">
        <v>0</v>
      </c>
      <c r="H248" s="0" t="n">
        <v>0</v>
      </c>
      <c r="I248" s="0" t="n">
        <v>62.4</v>
      </c>
      <c r="J248" s="0" t="n">
        <v>9508</v>
      </c>
      <c r="L248" s="0" t="n">
        <v>248</v>
      </c>
      <c r="M248" s="0" t="s">
        <v>127</v>
      </c>
      <c r="N248" s="0" t="s">
        <v>4</v>
      </c>
      <c r="O248" s="0" t="n">
        <v>124</v>
      </c>
      <c r="P248" s="0" t="n">
        <v>0.1</v>
      </c>
      <c r="Q248" s="0" t="n">
        <v>1.25749</v>
      </c>
      <c r="R248" s="0" t="n">
        <v>0</v>
      </c>
      <c r="S248" s="0" t="n">
        <v>0</v>
      </c>
      <c r="T248" s="0" t="n">
        <v>-64.4</v>
      </c>
      <c r="U248" s="0" t="n">
        <v>10244</v>
      </c>
    </row>
    <row r="249" customFormat="false" ht="13.5" hidden="false" customHeight="false" outlineLevel="0" collapsed="false">
      <c r="A249" s="0" t="n">
        <v>249</v>
      </c>
      <c r="B249" s="0" t="s">
        <v>127</v>
      </c>
      <c r="C249" s="0" t="s">
        <v>1</v>
      </c>
      <c r="D249" s="0" t="n">
        <v>125</v>
      </c>
      <c r="E249" s="0" t="n">
        <v>0.1</v>
      </c>
      <c r="F249" s="0" t="n">
        <v>1.25749</v>
      </c>
      <c r="G249" s="0" t="n">
        <v>0</v>
      </c>
      <c r="H249" s="0" t="n">
        <v>0</v>
      </c>
      <c r="I249" s="0" t="n">
        <v>0</v>
      </c>
      <c r="J249" s="0" t="n">
        <v>9508</v>
      </c>
      <c r="L249" s="0" t="n">
        <v>249</v>
      </c>
      <c r="M249" s="0" t="s">
        <v>127</v>
      </c>
      <c r="N249" s="0" t="s">
        <v>2</v>
      </c>
      <c r="O249" s="0" t="n">
        <v>125</v>
      </c>
      <c r="P249" s="0" t="n">
        <v>0.1</v>
      </c>
      <c r="Q249" s="0" t="n">
        <v>1.25739</v>
      </c>
      <c r="R249" s="0" t="n">
        <v>0</v>
      </c>
      <c r="S249" s="0" t="n">
        <v>0</v>
      </c>
      <c r="T249" s="0" t="n">
        <v>0</v>
      </c>
      <c r="U249" s="0" t="n">
        <v>10244</v>
      </c>
    </row>
    <row r="250" customFormat="false" ht="13.5" hidden="false" customHeight="false" outlineLevel="0" collapsed="false">
      <c r="A250" s="0" t="n">
        <v>250</v>
      </c>
      <c r="B250" s="0" t="s">
        <v>128</v>
      </c>
      <c r="C250" s="0" t="s">
        <v>4</v>
      </c>
      <c r="D250" s="0" t="n">
        <v>125</v>
      </c>
      <c r="E250" s="0" t="n">
        <v>0.1</v>
      </c>
      <c r="F250" s="0" t="n">
        <v>1.254</v>
      </c>
      <c r="G250" s="0" t="n">
        <v>0</v>
      </c>
      <c r="H250" s="0" t="n">
        <v>0</v>
      </c>
      <c r="I250" s="0" t="n">
        <v>-34.9</v>
      </c>
      <c r="J250" s="0" t="n">
        <v>9473.1</v>
      </c>
      <c r="L250" s="0" t="n">
        <v>250</v>
      </c>
      <c r="M250" s="0" t="s">
        <v>128</v>
      </c>
      <c r="N250" s="0" t="s">
        <v>4</v>
      </c>
      <c r="O250" s="0" t="n">
        <v>125</v>
      </c>
      <c r="P250" s="0" t="n">
        <v>0.1</v>
      </c>
      <c r="Q250" s="0" t="n">
        <v>1.2541</v>
      </c>
      <c r="R250" s="0" t="n">
        <v>0</v>
      </c>
      <c r="S250" s="0" t="n">
        <v>0</v>
      </c>
      <c r="T250" s="0" t="n">
        <v>32.9</v>
      </c>
      <c r="U250" s="0" t="n">
        <v>10276.9</v>
      </c>
    </row>
    <row r="251" customFormat="false" ht="13.5" hidden="false" customHeight="false" outlineLevel="0" collapsed="false">
      <c r="A251" s="0" t="n">
        <v>251</v>
      </c>
      <c r="B251" s="0" t="s">
        <v>128</v>
      </c>
      <c r="C251" s="0" t="s">
        <v>1</v>
      </c>
      <c r="D251" s="0" t="n">
        <v>126</v>
      </c>
      <c r="E251" s="0" t="n">
        <v>0.1</v>
      </c>
      <c r="F251" s="0" t="n">
        <v>1.2541</v>
      </c>
      <c r="G251" s="0" t="n">
        <v>0</v>
      </c>
      <c r="H251" s="0" t="n">
        <v>0</v>
      </c>
      <c r="I251" s="0" t="n">
        <v>0</v>
      </c>
      <c r="J251" s="0" t="n">
        <v>9473.1</v>
      </c>
      <c r="L251" s="0" t="n">
        <v>251</v>
      </c>
      <c r="M251" s="0" t="s">
        <v>128</v>
      </c>
      <c r="N251" s="0" t="s">
        <v>2</v>
      </c>
      <c r="O251" s="0" t="n">
        <v>126</v>
      </c>
      <c r="P251" s="0" t="n">
        <v>0.1</v>
      </c>
      <c r="Q251" s="0" t="n">
        <v>1.254</v>
      </c>
      <c r="R251" s="0" t="n">
        <v>0</v>
      </c>
      <c r="S251" s="0" t="n">
        <v>0</v>
      </c>
      <c r="T251" s="0" t="n">
        <v>0</v>
      </c>
      <c r="U251" s="0" t="n">
        <v>10276.9</v>
      </c>
    </row>
    <row r="252" customFormat="false" ht="13.5" hidden="false" customHeight="false" outlineLevel="0" collapsed="false">
      <c r="A252" s="0" t="n">
        <v>252</v>
      </c>
      <c r="B252" s="0" t="s">
        <v>129</v>
      </c>
      <c r="C252" s="0" t="s">
        <v>4</v>
      </c>
      <c r="D252" s="0" t="n">
        <v>126</v>
      </c>
      <c r="E252" s="0" t="n">
        <v>0.1</v>
      </c>
      <c r="F252" s="0" t="n">
        <v>1.25011</v>
      </c>
      <c r="G252" s="0" t="n">
        <v>0</v>
      </c>
      <c r="H252" s="0" t="n">
        <v>0</v>
      </c>
      <c r="I252" s="0" t="n">
        <v>-39.9</v>
      </c>
      <c r="J252" s="0" t="n">
        <v>9433.2</v>
      </c>
      <c r="L252" s="0" t="n">
        <v>252</v>
      </c>
      <c r="M252" s="0" t="s">
        <v>129</v>
      </c>
      <c r="N252" s="0" t="s">
        <v>4</v>
      </c>
      <c r="O252" s="0" t="n">
        <v>126</v>
      </c>
      <c r="P252" s="0" t="n">
        <v>0.1</v>
      </c>
      <c r="Q252" s="0" t="n">
        <v>1.25021</v>
      </c>
      <c r="R252" s="0" t="n">
        <v>0</v>
      </c>
      <c r="S252" s="0" t="n">
        <v>0</v>
      </c>
      <c r="T252" s="0" t="n">
        <v>37.9</v>
      </c>
      <c r="U252" s="0" t="n">
        <v>10314.8</v>
      </c>
    </row>
    <row r="253" customFormat="false" ht="13.5" hidden="false" customHeight="false" outlineLevel="0" collapsed="false">
      <c r="A253" s="0" t="n">
        <v>253</v>
      </c>
      <c r="B253" s="0" t="s">
        <v>129</v>
      </c>
      <c r="C253" s="0" t="s">
        <v>1</v>
      </c>
      <c r="D253" s="0" t="n">
        <v>127</v>
      </c>
      <c r="E253" s="0" t="n">
        <v>0.1</v>
      </c>
      <c r="F253" s="0" t="n">
        <v>1.25021</v>
      </c>
      <c r="G253" s="0" t="n">
        <v>0</v>
      </c>
      <c r="H253" s="0" t="n">
        <v>0</v>
      </c>
      <c r="I253" s="0" t="n">
        <v>0</v>
      </c>
      <c r="J253" s="0" t="n">
        <v>9433.2</v>
      </c>
      <c r="L253" s="0" t="n">
        <v>253</v>
      </c>
      <c r="M253" s="0" t="s">
        <v>129</v>
      </c>
      <c r="N253" s="0" t="s">
        <v>2</v>
      </c>
      <c r="O253" s="0" t="n">
        <v>127</v>
      </c>
      <c r="P253" s="0" t="n">
        <v>0.1</v>
      </c>
      <c r="Q253" s="0" t="n">
        <v>1.25011</v>
      </c>
      <c r="R253" s="0" t="n">
        <v>0</v>
      </c>
      <c r="S253" s="0" t="n">
        <v>0</v>
      </c>
      <c r="T253" s="0" t="n">
        <v>0</v>
      </c>
      <c r="U253" s="0" t="n">
        <v>10314.8</v>
      </c>
    </row>
    <row r="254" customFormat="false" ht="13.5" hidden="false" customHeight="false" outlineLevel="0" collapsed="false">
      <c r="A254" s="0" t="n">
        <v>254</v>
      </c>
      <c r="B254" s="0" t="s">
        <v>130</v>
      </c>
      <c r="C254" s="0" t="s">
        <v>4</v>
      </c>
      <c r="D254" s="0" t="n">
        <v>127</v>
      </c>
      <c r="E254" s="0" t="n">
        <v>0.1</v>
      </c>
      <c r="F254" s="0" t="n">
        <v>1.23652</v>
      </c>
      <c r="G254" s="0" t="n">
        <v>0</v>
      </c>
      <c r="H254" s="0" t="n">
        <v>0</v>
      </c>
      <c r="I254" s="0" t="n">
        <v>-136.9</v>
      </c>
      <c r="J254" s="0" t="n">
        <v>9296.3</v>
      </c>
      <c r="L254" s="0" t="n">
        <v>254</v>
      </c>
      <c r="M254" s="0" t="s">
        <v>130</v>
      </c>
      <c r="N254" s="0" t="s">
        <v>4</v>
      </c>
      <c r="O254" s="0" t="n">
        <v>127</v>
      </c>
      <c r="P254" s="0" t="n">
        <v>0.1</v>
      </c>
      <c r="Q254" s="0" t="n">
        <v>1.23662</v>
      </c>
      <c r="R254" s="0" t="n">
        <v>0</v>
      </c>
      <c r="S254" s="0" t="n">
        <v>0</v>
      </c>
      <c r="T254" s="0" t="n">
        <v>134.9</v>
      </c>
      <c r="U254" s="0" t="n">
        <v>10449.7</v>
      </c>
    </row>
    <row r="255" customFormat="false" ht="13.5" hidden="false" customHeight="false" outlineLevel="0" collapsed="false">
      <c r="A255" s="0" t="n">
        <v>255</v>
      </c>
      <c r="B255" s="0" t="s">
        <v>130</v>
      </c>
      <c r="C255" s="0" t="s">
        <v>1</v>
      </c>
      <c r="D255" s="0" t="n">
        <v>128</v>
      </c>
      <c r="E255" s="0" t="n">
        <v>0.1</v>
      </c>
      <c r="F255" s="0" t="n">
        <v>1.23662</v>
      </c>
      <c r="G255" s="0" t="n">
        <v>0</v>
      </c>
      <c r="H255" s="0" t="n">
        <v>0</v>
      </c>
      <c r="I255" s="0" t="n">
        <v>0</v>
      </c>
      <c r="J255" s="0" t="n">
        <v>9296.3</v>
      </c>
      <c r="L255" s="0" t="n">
        <v>255</v>
      </c>
      <c r="M255" s="0" t="s">
        <v>130</v>
      </c>
      <c r="N255" s="0" t="s">
        <v>2</v>
      </c>
      <c r="O255" s="0" t="n">
        <v>128</v>
      </c>
      <c r="P255" s="0" t="n">
        <v>0.1</v>
      </c>
      <c r="Q255" s="0" t="n">
        <v>1.23652</v>
      </c>
      <c r="R255" s="0" t="n">
        <v>0</v>
      </c>
      <c r="S255" s="0" t="n">
        <v>0</v>
      </c>
      <c r="T255" s="0" t="n">
        <v>0</v>
      </c>
      <c r="U255" s="0" t="n">
        <v>10449.7</v>
      </c>
    </row>
    <row r="256" customFormat="false" ht="13.5" hidden="false" customHeight="false" outlineLevel="0" collapsed="false">
      <c r="A256" s="0" t="n">
        <v>256</v>
      </c>
      <c r="B256" s="0" t="s">
        <v>131</v>
      </c>
      <c r="C256" s="0" t="s">
        <v>4</v>
      </c>
      <c r="D256" s="0" t="n">
        <v>128</v>
      </c>
      <c r="E256" s="0" t="n">
        <v>0.1</v>
      </c>
      <c r="F256" s="0" t="n">
        <v>1.23646</v>
      </c>
      <c r="G256" s="0" t="n">
        <v>0</v>
      </c>
      <c r="H256" s="0" t="n">
        <v>0</v>
      </c>
      <c r="I256" s="0" t="n">
        <v>-1.6</v>
      </c>
      <c r="J256" s="0" t="n">
        <v>9294.7</v>
      </c>
      <c r="L256" s="0" t="n">
        <v>256</v>
      </c>
      <c r="M256" s="0" t="s">
        <v>131</v>
      </c>
      <c r="N256" s="0" t="s">
        <v>4</v>
      </c>
      <c r="O256" s="0" t="n">
        <v>128</v>
      </c>
      <c r="P256" s="0" t="n">
        <v>0.1</v>
      </c>
      <c r="Q256" s="0" t="n">
        <v>1.23656</v>
      </c>
      <c r="R256" s="0" t="n">
        <v>0</v>
      </c>
      <c r="S256" s="0" t="n">
        <v>0</v>
      </c>
      <c r="T256" s="0" t="n">
        <v>-0.4</v>
      </c>
      <c r="U256" s="0" t="n">
        <v>10449.3</v>
      </c>
    </row>
    <row r="257" customFormat="false" ht="13.5" hidden="false" customHeight="false" outlineLevel="0" collapsed="false">
      <c r="A257" s="0" t="n">
        <v>257</v>
      </c>
      <c r="B257" s="0" t="s">
        <v>131</v>
      </c>
      <c r="C257" s="0" t="s">
        <v>1</v>
      </c>
      <c r="D257" s="0" t="n">
        <v>129</v>
      </c>
      <c r="E257" s="0" t="n">
        <v>0.1</v>
      </c>
      <c r="F257" s="0" t="n">
        <v>1.23656</v>
      </c>
      <c r="G257" s="0" t="n">
        <v>0</v>
      </c>
      <c r="H257" s="0" t="n">
        <v>0</v>
      </c>
      <c r="I257" s="0" t="n">
        <v>0</v>
      </c>
      <c r="J257" s="0" t="n">
        <v>9294.7</v>
      </c>
      <c r="L257" s="0" t="n">
        <v>257</v>
      </c>
      <c r="M257" s="0" t="s">
        <v>131</v>
      </c>
      <c r="N257" s="0" t="s">
        <v>2</v>
      </c>
      <c r="O257" s="0" t="n">
        <v>129</v>
      </c>
      <c r="P257" s="0" t="n">
        <v>0.1</v>
      </c>
      <c r="Q257" s="0" t="n">
        <v>1.23646</v>
      </c>
      <c r="R257" s="0" t="n">
        <v>0</v>
      </c>
      <c r="S257" s="0" t="n">
        <v>0</v>
      </c>
      <c r="T257" s="0" t="n">
        <v>0</v>
      </c>
      <c r="U257" s="0" t="n">
        <v>10449.3</v>
      </c>
    </row>
    <row r="258" customFormat="false" ht="13.5" hidden="false" customHeight="false" outlineLevel="0" collapsed="false">
      <c r="A258" s="0" t="n">
        <v>258</v>
      </c>
      <c r="B258" s="0" t="s">
        <v>132</v>
      </c>
      <c r="C258" s="0" t="s">
        <v>4</v>
      </c>
      <c r="D258" s="0" t="n">
        <v>129</v>
      </c>
      <c r="E258" s="0" t="n">
        <v>0.1</v>
      </c>
      <c r="F258" s="0" t="n">
        <v>1.24149</v>
      </c>
      <c r="G258" s="0" t="n">
        <v>0</v>
      </c>
      <c r="H258" s="0" t="n">
        <v>0</v>
      </c>
      <c r="I258" s="0" t="n">
        <v>49.3</v>
      </c>
      <c r="J258" s="0" t="n">
        <v>9344</v>
      </c>
      <c r="L258" s="0" t="n">
        <v>258</v>
      </c>
      <c r="M258" s="0" t="s">
        <v>132</v>
      </c>
      <c r="N258" s="0" t="s">
        <v>4</v>
      </c>
      <c r="O258" s="0" t="n">
        <v>129</v>
      </c>
      <c r="P258" s="0" t="n">
        <v>0.1</v>
      </c>
      <c r="Q258" s="0" t="n">
        <v>1.24159</v>
      </c>
      <c r="R258" s="0" t="n">
        <v>0</v>
      </c>
      <c r="S258" s="0" t="n">
        <v>0</v>
      </c>
      <c r="T258" s="0" t="n">
        <v>-51.3</v>
      </c>
      <c r="U258" s="0" t="n">
        <v>10398</v>
      </c>
    </row>
    <row r="259" customFormat="false" ht="13.5" hidden="false" customHeight="false" outlineLevel="0" collapsed="false">
      <c r="A259" s="0" t="n">
        <v>259</v>
      </c>
      <c r="B259" s="0" t="s">
        <v>132</v>
      </c>
      <c r="C259" s="0" t="s">
        <v>1</v>
      </c>
      <c r="D259" s="0" t="n">
        <v>130</v>
      </c>
      <c r="E259" s="0" t="n">
        <v>0.1</v>
      </c>
      <c r="F259" s="0" t="n">
        <v>1.24159</v>
      </c>
      <c r="G259" s="0" t="n">
        <v>0</v>
      </c>
      <c r="H259" s="0" t="n">
        <v>0</v>
      </c>
      <c r="I259" s="0" t="n">
        <v>0</v>
      </c>
      <c r="J259" s="0" t="n">
        <v>9344</v>
      </c>
      <c r="L259" s="0" t="n">
        <v>259</v>
      </c>
      <c r="M259" s="0" t="s">
        <v>132</v>
      </c>
      <c r="N259" s="0" t="s">
        <v>2</v>
      </c>
      <c r="O259" s="0" t="n">
        <v>130</v>
      </c>
      <c r="P259" s="0" t="n">
        <v>0.1</v>
      </c>
      <c r="Q259" s="0" t="n">
        <v>1.24149</v>
      </c>
      <c r="R259" s="0" t="n">
        <v>0</v>
      </c>
      <c r="S259" s="0" t="n">
        <v>0</v>
      </c>
      <c r="T259" s="0" t="n">
        <v>0</v>
      </c>
      <c r="U259" s="0" t="n">
        <v>10398</v>
      </c>
    </row>
    <row r="260" customFormat="false" ht="13.5" hidden="false" customHeight="false" outlineLevel="0" collapsed="false">
      <c r="A260" s="0" t="n">
        <v>260</v>
      </c>
      <c r="B260" s="0" t="s">
        <v>133</v>
      </c>
      <c r="C260" s="0" t="s">
        <v>4</v>
      </c>
      <c r="D260" s="0" t="n">
        <v>130</v>
      </c>
      <c r="E260" s="0" t="n">
        <v>0.1</v>
      </c>
      <c r="F260" s="0" t="n">
        <v>1.24975</v>
      </c>
      <c r="G260" s="0" t="n">
        <v>0</v>
      </c>
      <c r="H260" s="0" t="n">
        <v>0</v>
      </c>
      <c r="I260" s="0" t="n">
        <v>81.6</v>
      </c>
      <c r="J260" s="0" t="n">
        <v>9425.6</v>
      </c>
      <c r="L260" s="0" t="n">
        <v>260</v>
      </c>
      <c r="M260" s="0" t="s">
        <v>133</v>
      </c>
      <c r="N260" s="0" t="s">
        <v>4</v>
      </c>
      <c r="O260" s="0" t="n">
        <v>130</v>
      </c>
      <c r="P260" s="0" t="n">
        <v>0.1</v>
      </c>
      <c r="Q260" s="0" t="n">
        <v>1.24985</v>
      </c>
      <c r="R260" s="0" t="n">
        <v>0</v>
      </c>
      <c r="S260" s="0" t="n">
        <v>0</v>
      </c>
      <c r="T260" s="0" t="n">
        <v>-83.6</v>
      </c>
      <c r="U260" s="0" t="n">
        <v>10314.4</v>
      </c>
    </row>
    <row r="261" customFormat="false" ht="13.5" hidden="false" customHeight="false" outlineLevel="0" collapsed="false">
      <c r="A261" s="0" t="n">
        <v>261</v>
      </c>
      <c r="B261" s="0" t="s">
        <v>133</v>
      </c>
      <c r="C261" s="0" t="s">
        <v>1</v>
      </c>
      <c r="D261" s="0" t="n">
        <v>131</v>
      </c>
      <c r="E261" s="0" t="n">
        <v>0.1</v>
      </c>
      <c r="F261" s="0" t="n">
        <v>1.24985</v>
      </c>
      <c r="G261" s="0" t="n">
        <v>0</v>
      </c>
      <c r="H261" s="0" t="n">
        <v>0</v>
      </c>
      <c r="I261" s="0" t="n">
        <v>0</v>
      </c>
      <c r="J261" s="0" t="n">
        <v>9425.6</v>
      </c>
      <c r="L261" s="0" t="n">
        <v>261</v>
      </c>
      <c r="M261" s="0" t="s">
        <v>133</v>
      </c>
      <c r="N261" s="0" t="s">
        <v>2</v>
      </c>
      <c r="O261" s="0" t="n">
        <v>131</v>
      </c>
      <c r="P261" s="0" t="n">
        <v>0.1</v>
      </c>
      <c r="Q261" s="0" t="n">
        <v>1.24975</v>
      </c>
      <c r="R261" s="0" t="n">
        <v>0</v>
      </c>
      <c r="S261" s="0" t="n">
        <v>0</v>
      </c>
      <c r="T261" s="0" t="n">
        <v>0</v>
      </c>
      <c r="U261" s="0" t="n">
        <v>10314.4</v>
      </c>
    </row>
    <row r="262" customFormat="false" ht="13.5" hidden="false" customHeight="false" outlineLevel="0" collapsed="false">
      <c r="A262" s="0" t="n">
        <v>262</v>
      </c>
      <c r="B262" s="0" t="s">
        <v>134</v>
      </c>
      <c r="C262" s="0" t="s">
        <v>4</v>
      </c>
      <c r="D262" s="0" t="n">
        <v>131</v>
      </c>
      <c r="E262" s="0" t="n">
        <v>0.1</v>
      </c>
      <c r="F262" s="0" t="n">
        <v>1.24514</v>
      </c>
      <c r="G262" s="0" t="n">
        <v>0</v>
      </c>
      <c r="H262" s="0" t="n">
        <v>0</v>
      </c>
      <c r="I262" s="0" t="n">
        <v>-47.1</v>
      </c>
      <c r="J262" s="0" t="n">
        <v>9378.5</v>
      </c>
      <c r="L262" s="0" t="n">
        <v>262</v>
      </c>
      <c r="M262" s="0" t="s">
        <v>134</v>
      </c>
      <c r="N262" s="0" t="s">
        <v>4</v>
      </c>
      <c r="O262" s="0" t="n">
        <v>131</v>
      </c>
      <c r="P262" s="0" t="n">
        <v>0.1</v>
      </c>
      <c r="Q262" s="0" t="n">
        <v>1.24524</v>
      </c>
      <c r="R262" s="0" t="n">
        <v>0</v>
      </c>
      <c r="S262" s="0" t="n">
        <v>0</v>
      </c>
      <c r="T262" s="0" t="n">
        <v>45.1</v>
      </c>
      <c r="U262" s="0" t="n">
        <v>10359.5</v>
      </c>
    </row>
    <row r="263" customFormat="false" ht="13.5" hidden="false" customHeight="false" outlineLevel="0" collapsed="false">
      <c r="A263" s="0" t="n">
        <v>263</v>
      </c>
      <c r="B263" s="0" t="s">
        <v>134</v>
      </c>
      <c r="C263" s="0" t="s">
        <v>1</v>
      </c>
      <c r="D263" s="0" t="n">
        <v>132</v>
      </c>
      <c r="E263" s="0" t="n">
        <v>0.1</v>
      </c>
      <c r="F263" s="0" t="n">
        <v>1.24524</v>
      </c>
      <c r="G263" s="0" t="n">
        <v>0</v>
      </c>
      <c r="H263" s="0" t="n">
        <v>0</v>
      </c>
      <c r="I263" s="0" t="n">
        <v>0</v>
      </c>
      <c r="J263" s="0" t="n">
        <v>9378.5</v>
      </c>
      <c r="L263" s="0" t="n">
        <v>263</v>
      </c>
      <c r="M263" s="0" t="s">
        <v>134</v>
      </c>
      <c r="N263" s="0" t="s">
        <v>2</v>
      </c>
      <c r="O263" s="0" t="n">
        <v>132</v>
      </c>
      <c r="P263" s="0" t="n">
        <v>0.1</v>
      </c>
      <c r="Q263" s="0" t="n">
        <v>1.24514</v>
      </c>
      <c r="R263" s="0" t="n">
        <v>0</v>
      </c>
      <c r="S263" s="0" t="n">
        <v>0</v>
      </c>
      <c r="T263" s="0" t="n">
        <v>0</v>
      </c>
      <c r="U263" s="0" t="n">
        <v>10359.5</v>
      </c>
    </row>
    <row r="264" customFormat="false" ht="13.5" hidden="false" customHeight="false" outlineLevel="0" collapsed="false">
      <c r="A264" s="0" t="n">
        <v>264</v>
      </c>
      <c r="B264" s="0" t="s">
        <v>135</v>
      </c>
      <c r="C264" s="0" t="s">
        <v>4</v>
      </c>
      <c r="D264" s="0" t="n">
        <v>132</v>
      </c>
      <c r="E264" s="0" t="n">
        <v>0.1</v>
      </c>
      <c r="F264" s="0" t="n">
        <v>1.25798</v>
      </c>
      <c r="G264" s="0" t="n">
        <v>0</v>
      </c>
      <c r="H264" s="0" t="n">
        <v>0</v>
      </c>
      <c r="I264" s="0" t="n">
        <v>127.4</v>
      </c>
      <c r="J264" s="0" t="n">
        <v>9505.9</v>
      </c>
      <c r="L264" s="0" t="n">
        <v>264</v>
      </c>
      <c r="M264" s="0" t="s">
        <v>135</v>
      </c>
      <c r="N264" s="0" t="s">
        <v>4</v>
      </c>
      <c r="O264" s="0" t="n">
        <v>132</v>
      </c>
      <c r="P264" s="0" t="n">
        <v>0.1</v>
      </c>
      <c r="Q264" s="0" t="n">
        <v>1.25808</v>
      </c>
      <c r="R264" s="0" t="n">
        <v>0</v>
      </c>
      <c r="S264" s="0" t="n">
        <v>0</v>
      </c>
      <c r="T264" s="0" t="n">
        <v>-129.4</v>
      </c>
      <c r="U264" s="0" t="n">
        <v>10230.1</v>
      </c>
    </row>
    <row r="265" customFormat="false" ht="13.5" hidden="false" customHeight="false" outlineLevel="0" collapsed="false">
      <c r="A265" s="0" t="n">
        <v>265</v>
      </c>
      <c r="B265" s="0" t="s">
        <v>135</v>
      </c>
      <c r="C265" s="0" t="s">
        <v>1</v>
      </c>
      <c r="D265" s="0" t="n">
        <v>133</v>
      </c>
      <c r="E265" s="0" t="n">
        <v>0.1</v>
      </c>
      <c r="F265" s="0" t="n">
        <v>1.25808</v>
      </c>
      <c r="G265" s="0" t="n">
        <v>0</v>
      </c>
      <c r="H265" s="0" t="n">
        <v>0</v>
      </c>
      <c r="I265" s="0" t="n">
        <v>0</v>
      </c>
      <c r="J265" s="0" t="n">
        <v>9505.9</v>
      </c>
      <c r="L265" s="0" t="n">
        <v>265</v>
      </c>
      <c r="M265" s="0" t="s">
        <v>135</v>
      </c>
      <c r="N265" s="0" t="s">
        <v>2</v>
      </c>
      <c r="O265" s="0" t="n">
        <v>133</v>
      </c>
      <c r="P265" s="0" t="n">
        <v>0.1</v>
      </c>
      <c r="Q265" s="0" t="n">
        <v>1.25798</v>
      </c>
      <c r="R265" s="0" t="n">
        <v>0</v>
      </c>
      <c r="S265" s="0" t="n">
        <v>0</v>
      </c>
      <c r="T265" s="0" t="n">
        <v>0</v>
      </c>
      <c r="U265" s="0" t="n">
        <v>10230.1</v>
      </c>
    </row>
    <row r="266" customFormat="false" ht="13.5" hidden="false" customHeight="false" outlineLevel="0" collapsed="false">
      <c r="A266" s="0" t="n">
        <v>266</v>
      </c>
      <c r="B266" s="0" t="s">
        <v>136</v>
      </c>
      <c r="C266" s="0" t="s">
        <v>4</v>
      </c>
      <c r="D266" s="0" t="n">
        <v>133</v>
      </c>
      <c r="E266" s="0" t="n">
        <v>0.1</v>
      </c>
      <c r="F266" s="0" t="n">
        <v>1.25595</v>
      </c>
      <c r="G266" s="0" t="n">
        <v>0</v>
      </c>
      <c r="H266" s="0" t="n">
        <v>0</v>
      </c>
      <c r="I266" s="0" t="n">
        <v>-21.3</v>
      </c>
      <c r="J266" s="0" t="n">
        <v>9484.6</v>
      </c>
      <c r="L266" s="0" t="n">
        <v>266</v>
      </c>
      <c r="M266" s="0" t="s">
        <v>136</v>
      </c>
      <c r="N266" s="0" t="s">
        <v>4</v>
      </c>
      <c r="O266" s="0" t="n">
        <v>133</v>
      </c>
      <c r="P266" s="0" t="n">
        <v>0.1</v>
      </c>
      <c r="Q266" s="0" t="n">
        <v>1.25605</v>
      </c>
      <c r="R266" s="0" t="n">
        <v>0</v>
      </c>
      <c r="S266" s="0" t="n">
        <v>0</v>
      </c>
      <c r="T266" s="0" t="n">
        <v>19.3</v>
      </c>
      <c r="U266" s="0" t="n">
        <v>10249.4</v>
      </c>
    </row>
    <row r="267" customFormat="false" ht="13.5" hidden="false" customHeight="false" outlineLevel="0" collapsed="false">
      <c r="A267" s="0" t="n">
        <v>267</v>
      </c>
      <c r="B267" s="0" t="s">
        <v>136</v>
      </c>
      <c r="C267" s="0" t="s">
        <v>1</v>
      </c>
      <c r="D267" s="0" t="n">
        <v>134</v>
      </c>
      <c r="E267" s="0" t="n">
        <v>0.1</v>
      </c>
      <c r="F267" s="0" t="n">
        <v>1.25605</v>
      </c>
      <c r="G267" s="0" t="n">
        <v>0</v>
      </c>
      <c r="H267" s="0" t="n">
        <v>0</v>
      </c>
      <c r="I267" s="0" t="n">
        <v>0</v>
      </c>
      <c r="J267" s="0" t="n">
        <v>9484.6</v>
      </c>
      <c r="L267" s="0" t="n">
        <v>267</v>
      </c>
      <c r="M267" s="0" t="s">
        <v>136</v>
      </c>
      <c r="N267" s="0" t="s">
        <v>2</v>
      </c>
      <c r="O267" s="0" t="n">
        <v>134</v>
      </c>
      <c r="P267" s="0" t="n">
        <v>0.1</v>
      </c>
      <c r="Q267" s="0" t="n">
        <v>1.25595</v>
      </c>
      <c r="R267" s="0" t="n">
        <v>0</v>
      </c>
      <c r="S267" s="0" t="n">
        <v>0</v>
      </c>
      <c r="T267" s="0" t="n">
        <v>0</v>
      </c>
      <c r="U267" s="0" t="n">
        <v>10249.4</v>
      </c>
    </row>
    <row r="268" customFormat="false" ht="13.5" hidden="false" customHeight="false" outlineLevel="0" collapsed="false">
      <c r="A268" s="0" t="n">
        <v>268</v>
      </c>
      <c r="B268" s="0" t="s">
        <v>137</v>
      </c>
      <c r="C268" s="0" t="s">
        <v>4</v>
      </c>
      <c r="D268" s="0" t="n">
        <v>134</v>
      </c>
      <c r="E268" s="0" t="n">
        <v>0.1</v>
      </c>
      <c r="F268" s="0" t="n">
        <v>1.26387</v>
      </c>
      <c r="G268" s="0" t="n">
        <v>0</v>
      </c>
      <c r="H268" s="0" t="n">
        <v>0</v>
      </c>
      <c r="I268" s="0" t="n">
        <v>78.2</v>
      </c>
      <c r="J268" s="0" t="n">
        <v>9562.8</v>
      </c>
      <c r="L268" s="0" t="n">
        <v>268</v>
      </c>
      <c r="M268" s="0" t="s">
        <v>137</v>
      </c>
      <c r="N268" s="0" t="s">
        <v>4</v>
      </c>
      <c r="O268" s="0" t="n">
        <v>134</v>
      </c>
      <c r="P268" s="0" t="n">
        <v>0.1</v>
      </c>
      <c r="Q268" s="0" t="n">
        <v>1.26397</v>
      </c>
      <c r="R268" s="0" t="n">
        <v>0</v>
      </c>
      <c r="S268" s="0" t="n">
        <v>0</v>
      </c>
      <c r="T268" s="0" t="n">
        <v>-80.2</v>
      </c>
      <c r="U268" s="0" t="n">
        <v>10169.2</v>
      </c>
    </row>
    <row r="269" customFormat="false" ht="13.5" hidden="false" customHeight="false" outlineLevel="0" collapsed="false">
      <c r="A269" s="0" t="n">
        <v>269</v>
      </c>
      <c r="B269" s="0" t="s">
        <v>137</v>
      </c>
      <c r="C269" s="0" t="s">
        <v>1</v>
      </c>
      <c r="D269" s="0" t="n">
        <v>135</v>
      </c>
      <c r="E269" s="0" t="n">
        <v>0.1</v>
      </c>
      <c r="F269" s="0" t="n">
        <v>1.26397</v>
      </c>
      <c r="G269" s="0" t="n">
        <v>0</v>
      </c>
      <c r="H269" s="0" t="n">
        <v>0</v>
      </c>
      <c r="I269" s="0" t="n">
        <v>0</v>
      </c>
      <c r="J269" s="0" t="n">
        <v>9562.8</v>
      </c>
      <c r="L269" s="0" t="n">
        <v>269</v>
      </c>
      <c r="M269" s="0" t="s">
        <v>137</v>
      </c>
      <c r="N269" s="0" t="s">
        <v>2</v>
      </c>
      <c r="O269" s="0" t="n">
        <v>135</v>
      </c>
      <c r="P269" s="0" t="n">
        <v>0.1</v>
      </c>
      <c r="Q269" s="0" t="n">
        <v>1.26387</v>
      </c>
      <c r="R269" s="0" t="n">
        <v>0</v>
      </c>
      <c r="S269" s="0" t="n">
        <v>0</v>
      </c>
      <c r="T269" s="0" t="n">
        <v>0</v>
      </c>
      <c r="U269" s="0" t="n">
        <v>10169.2</v>
      </c>
    </row>
    <row r="270" customFormat="false" ht="13.5" hidden="false" customHeight="false" outlineLevel="0" collapsed="false">
      <c r="A270" s="0" t="n">
        <v>270</v>
      </c>
      <c r="B270" s="0" t="s">
        <v>138</v>
      </c>
      <c r="C270" s="0" t="s">
        <v>4</v>
      </c>
      <c r="D270" s="0" t="n">
        <v>135</v>
      </c>
      <c r="E270" s="0" t="n">
        <v>0.1</v>
      </c>
      <c r="F270" s="0" t="n">
        <v>1.24808</v>
      </c>
      <c r="G270" s="0" t="n">
        <v>0</v>
      </c>
      <c r="H270" s="0" t="n">
        <v>0</v>
      </c>
      <c r="I270" s="0" t="n">
        <v>-158.9</v>
      </c>
      <c r="J270" s="0" t="n">
        <v>9403.9</v>
      </c>
      <c r="L270" s="0" t="n">
        <v>270</v>
      </c>
      <c r="M270" s="0" t="s">
        <v>138</v>
      </c>
      <c r="N270" s="0" t="s">
        <v>4</v>
      </c>
      <c r="O270" s="0" t="n">
        <v>135</v>
      </c>
      <c r="P270" s="0" t="n">
        <v>0.1</v>
      </c>
      <c r="Q270" s="0" t="n">
        <v>1.24818</v>
      </c>
      <c r="R270" s="0" t="n">
        <v>0</v>
      </c>
      <c r="S270" s="0" t="n">
        <v>0</v>
      </c>
      <c r="T270" s="0" t="n">
        <v>156.9</v>
      </c>
      <c r="U270" s="0" t="n">
        <v>10326.1</v>
      </c>
    </row>
    <row r="271" customFormat="false" ht="13.5" hidden="false" customHeight="false" outlineLevel="0" collapsed="false">
      <c r="A271" s="0" t="n">
        <v>271</v>
      </c>
      <c r="B271" s="0" t="s">
        <v>138</v>
      </c>
      <c r="C271" s="0" t="s">
        <v>1</v>
      </c>
      <c r="D271" s="0" t="n">
        <v>136</v>
      </c>
      <c r="E271" s="0" t="n">
        <v>0.1</v>
      </c>
      <c r="F271" s="0" t="n">
        <v>1.24818</v>
      </c>
      <c r="G271" s="0" t="n">
        <v>0</v>
      </c>
      <c r="H271" s="0" t="n">
        <v>0</v>
      </c>
      <c r="I271" s="0" t="n">
        <v>0</v>
      </c>
      <c r="J271" s="0" t="n">
        <v>9403.9</v>
      </c>
      <c r="L271" s="0" t="n">
        <v>271</v>
      </c>
      <c r="M271" s="0" t="s">
        <v>138</v>
      </c>
      <c r="N271" s="0" t="s">
        <v>2</v>
      </c>
      <c r="O271" s="0" t="n">
        <v>136</v>
      </c>
      <c r="P271" s="0" t="n">
        <v>0.1</v>
      </c>
      <c r="Q271" s="0" t="n">
        <v>1.24808</v>
      </c>
      <c r="R271" s="0" t="n">
        <v>0</v>
      </c>
      <c r="S271" s="0" t="n">
        <v>0</v>
      </c>
      <c r="T271" s="0" t="n">
        <v>0</v>
      </c>
      <c r="U271" s="0" t="n">
        <v>10326.1</v>
      </c>
    </row>
    <row r="272" customFormat="false" ht="13.5" hidden="false" customHeight="false" outlineLevel="0" collapsed="false">
      <c r="A272" s="0" t="n">
        <v>272</v>
      </c>
      <c r="B272" s="0" t="s">
        <v>139</v>
      </c>
      <c r="C272" s="0" t="s">
        <v>4</v>
      </c>
      <c r="D272" s="0" t="n">
        <v>136</v>
      </c>
      <c r="E272" s="0" t="n">
        <v>0.1</v>
      </c>
      <c r="F272" s="0" t="n">
        <v>1.25019</v>
      </c>
      <c r="G272" s="0" t="n">
        <v>0</v>
      </c>
      <c r="H272" s="0" t="n">
        <v>0</v>
      </c>
      <c r="I272" s="0" t="n">
        <v>20.1</v>
      </c>
      <c r="J272" s="0" t="n">
        <v>9424</v>
      </c>
      <c r="L272" s="0" t="n">
        <v>272</v>
      </c>
      <c r="M272" s="0" t="s">
        <v>139</v>
      </c>
      <c r="N272" s="0" t="s">
        <v>4</v>
      </c>
      <c r="O272" s="0" t="n">
        <v>136</v>
      </c>
      <c r="P272" s="0" t="n">
        <v>0.1</v>
      </c>
      <c r="Q272" s="0" t="n">
        <v>1.25029</v>
      </c>
      <c r="R272" s="0" t="n">
        <v>0</v>
      </c>
      <c r="S272" s="0" t="n">
        <v>0</v>
      </c>
      <c r="T272" s="0" t="n">
        <v>-22.1</v>
      </c>
      <c r="U272" s="0" t="n">
        <v>10304</v>
      </c>
    </row>
    <row r="273" customFormat="false" ht="13.5" hidden="false" customHeight="false" outlineLevel="0" collapsed="false">
      <c r="A273" s="0" t="n">
        <v>273</v>
      </c>
      <c r="B273" s="0" t="s">
        <v>139</v>
      </c>
      <c r="C273" s="0" t="s">
        <v>1</v>
      </c>
      <c r="D273" s="0" t="n">
        <v>137</v>
      </c>
      <c r="E273" s="0" t="n">
        <v>0.1</v>
      </c>
      <c r="F273" s="0" t="n">
        <v>1.25029</v>
      </c>
      <c r="G273" s="0" t="n">
        <v>0</v>
      </c>
      <c r="H273" s="0" t="n">
        <v>0</v>
      </c>
      <c r="I273" s="0" t="n">
        <v>0</v>
      </c>
      <c r="J273" s="0" t="n">
        <v>9424</v>
      </c>
      <c r="L273" s="0" t="n">
        <v>273</v>
      </c>
      <c r="M273" s="0" t="s">
        <v>139</v>
      </c>
      <c r="N273" s="0" t="s">
        <v>2</v>
      </c>
      <c r="O273" s="0" t="n">
        <v>137</v>
      </c>
      <c r="P273" s="0" t="n">
        <v>0.1</v>
      </c>
      <c r="Q273" s="0" t="n">
        <v>1.25019</v>
      </c>
      <c r="R273" s="0" t="n">
        <v>0</v>
      </c>
      <c r="S273" s="0" t="n">
        <v>0</v>
      </c>
      <c r="T273" s="0" t="n">
        <v>0</v>
      </c>
      <c r="U273" s="0" t="n">
        <v>10304</v>
      </c>
    </row>
    <row r="274" customFormat="false" ht="13.5" hidden="false" customHeight="false" outlineLevel="0" collapsed="false">
      <c r="A274" s="0" t="n">
        <v>274</v>
      </c>
      <c r="B274" s="0" t="s">
        <v>140</v>
      </c>
      <c r="C274" s="0" t="s">
        <v>4</v>
      </c>
      <c r="D274" s="0" t="n">
        <v>137</v>
      </c>
      <c r="E274" s="0" t="n">
        <v>0.1</v>
      </c>
      <c r="F274" s="0" t="n">
        <v>1.25554</v>
      </c>
      <c r="G274" s="0" t="n">
        <v>0</v>
      </c>
      <c r="H274" s="0" t="n">
        <v>0</v>
      </c>
      <c r="I274" s="0" t="n">
        <v>52.5</v>
      </c>
      <c r="J274" s="0" t="n">
        <v>9476.5</v>
      </c>
      <c r="L274" s="0" t="n">
        <v>274</v>
      </c>
      <c r="M274" s="0" t="s">
        <v>140</v>
      </c>
      <c r="N274" s="0" t="s">
        <v>4</v>
      </c>
      <c r="O274" s="0" t="n">
        <v>137</v>
      </c>
      <c r="P274" s="0" t="n">
        <v>0.1</v>
      </c>
      <c r="Q274" s="0" t="n">
        <v>1.25564</v>
      </c>
      <c r="R274" s="0" t="n">
        <v>0</v>
      </c>
      <c r="S274" s="0" t="n">
        <v>0</v>
      </c>
      <c r="T274" s="0" t="n">
        <v>-54.5</v>
      </c>
      <c r="U274" s="0" t="n">
        <v>10249.5</v>
      </c>
    </row>
    <row r="275" customFormat="false" ht="13.5" hidden="false" customHeight="false" outlineLevel="0" collapsed="false">
      <c r="A275" s="0" t="n">
        <v>275</v>
      </c>
      <c r="B275" s="0" t="s">
        <v>140</v>
      </c>
      <c r="C275" s="0" t="s">
        <v>1</v>
      </c>
      <c r="D275" s="0" t="n">
        <v>138</v>
      </c>
      <c r="E275" s="0" t="n">
        <v>0.1</v>
      </c>
      <c r="F275" s="0" t="n">
        <v>1.25564</v>
      </c>
      <c r="G275" s="0" t="n">
        <v>0</v>
      </c>
      <c r="H275" s="0" t="n">
        <v>0</v>
      </c>
      <c r="I275" s="0" t="n">
        <v>0</v>
      </c>
      <c r="J275" s="0" t="n">
        <v>9476.5</v>
      </c>
      <c r="L275" s="0" t="n">
        <v>275</v>
      </c>
      <c r="M275" s="0" t="s">
        <v>140</v>
      </c>
      <c r="N275" s="0" t="s">
        <v>2</v>
      </c>
      <c r="O275" s="0" t="n">
        <v>138</v>
      </c>
      <c r="P275" s="0" t="n">
        <v>0.1</v>
      </c>
      <c r="Q275" s="0" t="n">
        <v>1.25554</v>
      </c>
      <c r="R275" s="0" t="n">
        <v>0</v>
      </c>
      <c r="S275" s="0" t="n">
        <v>0</v>
      </c>
      <c r="T275" s="0" t="n">
        <v>0</v>
      </c>
      <c r="U275" s="0" t="n">
        <v>10249.5</v>
      </c>
    </row>
    <row r="276" customFormat="false" ht="13.5" hidden="false" customHeight="false" outlineLevel="0" collapsed="false">
      <c r="A276" s="0" t="n">
        <v>276</v>
      </c>
      <c r="B276" s="0" t="s">
        <v>141</v>
      </c>
      <c r="C276" s="0" t="s">
        <v>4</v>
      </c>
      <c r="D276" s="0" t="n">
        <v>138</v>
      </c>
      <c r="E276" s="0" t="n">
        <v>0.1</v>
      </c>
      <c r="F276" s="0" t="n">
        <v>1.26311</v>
      </c>
      <c r="G276" s="0" t="n">
        <v>0</v>
      </c>
      <c r="H276" s="0" t="n">
        <v>0</v>
      </c>
      <c r="I276" s="0" t="n">
        <v>74.7</v>
      </c>
      <c r="J276" s="0" t="n">
        <v>9551.2</v>
      </c>
      <c r="L276" s="0" t="n">
        <v>276</v>
      </c>
      <c r="M276" s="0" t="s">
        <v>141</v>
      </c>
      <c r="N276" s="0" t="s">
        <v>4</v>
      </c>
      <c r="O276" s="0" t="n">
        <v>138</v>
      </c>
      <c r="P276" s="0" t="n">
        <v>0.1</v>
      </c>
      <c r="Q276" s="0" t="n">
        <v>1.26321</v>
      </c>
      <c r="R276" s="0" t="n">
        <v>0</v>
      </c>
      <c r="S276" s="0" t="n">
        <v>0</v>
      </c>
      <c r="T276" s="0" t="n">
        <v>-76.7</v>
      </c>
      <c r="U276" s="0" t="n">
        <v>10172.8</v>
      </c>
    </row>
    <row r="277" customFormat="false" ht="13.5" hidden="false" customHeight="false" outlineLevel="0" collapsed="false">
      <c r="A277" s="0" t="n">
        <v>277</v>
      </c>
      <c r="B277" s="0" t="s">
        <v>141</v>
      </c>
      <c r="C277" s="0" t="s">
        <v>1</v>
      </c>
      <c r="D277" s="0" t="n">
        <v>139</v>
      </c>
      <c r="E277" s="0" t="n">
        <v>0.1</v>
      </c>
      <c r="F277" s="0" t="n">
        <v>1.26321</v>
      </c>
      <c r="G277" s="0" t="n">
        <v>0</v>
      </c>
      <c r="H277" s="0" t="n">
        <v>0</v>
      </c>
      <c r="I277" s="0" t="n">
        <v>0</v>
      </c>
      <c r="J277" s="0" t="n">
        <v>9551.2</v>
      </c>
      <c r="L277" s="0" t="n">
        <v>277</v>
      </c>
      <c r="M277" s="0" t="s">
        <v>141</v>
      </c>
      <c r="N277" s="0" t="s">
        <v>2</v>
      </c>
      <c r="O277" s="0" t="n">
        <v>139</v>
      </c>
      <c r="P277" s="0" t="n">
        <v>0.1</v>
      </c>
      <c r="Q277" s="0" t="n">
        <v>1.26311</v>
      </c>
      <c r="R277" s="0" t="n">
        <v>0</v>
      </c>
      <c r="S277" s="0" t="n">
        <v>0</v>
      </c>
      <c r="T277" s="0" t="n">
        <v>0</v>
      </c>
      <c r="U277" s="0" t="n">
        <v>10172.8</v>
      </c>
    </row>
    <row r="278" customFormat="false" ht="13.5" hidden="false" customHeight="false" outlineLevel="0" collapsed="false">
      <c r="A278" s="0" t="n">
        <v>278</v>
      </c>
      <c r="B278" s="0" t="s">
        <v>142</v>
      </c>
      <c r="C278" s="0" t="s">
        <v>4</v>
      </c>
      <c r="D278" s="0" t="n">
        <v>139</v>
      </c>
      <c r="E278" s="0" t="n">
        <v>0.1</v>
      </c>
      <c r="F278" s="0" t="n">
        <v>1.26943</v>
      </c>
      <c r="G278" s="0" t="n">
        <v>0</v>
      </c>
      <c r="H278" s="0" t="n">
        <v>0</v>
      </c>
      <c r="I278" s="0" t="n">
        <v>62.2</v>
      </c>
      <c r="J278" s="0" t="n">
        <v>9613.4</v>
      </c>
      <c r="L278" s="0" t="n">
        <v>278</v>
      </c>
      <c r="M278" s="0" t="s">
        <v>142</v>
      </c>
      <c r="N278" s="0" t="s">
        <v>4</v>
      </c>
      <c r="O278" s="0" t="n">
        <v>139</v>
      </c>
      <c r="P278" s="0" t="n">
        <v>0.1</v>
      </c>
      <c r="Q278" s="0" t="n">
        <v>1.26953</v>
      </c>
      <c r="R278" s="0" t="n">
        <v>0</v>
      </c>
      <c r="S278" s="0" t="n">
        <v>0</v>
      </c>
      <c r="T278" s="0" t="n">
        <v>-64.2</v>
      </c>
      <c r="U278" s="0" t="n">
        <v>10108.6</v>
      </c>
    </row>
    <row r="279" customFormat="false" ht="13.5" hidden="false" customHeight="false" outlineLevel="0" collapsed="false">
      <c r="A279" s="0" t="n">
        <v>279</v>
      </c>
      <c r="B279" s="0" t="s">
        <v>142</v>
      </c>
      <c r="C279" s="0" t="s">
        <v>1</v>
      </c>
      <c r="D279" s="0" t="n">
        <v>140</v>
      </c>
      <c r="E279" s="0" t="n">
        <v>0.1</v>
      </c>
      <c r="F279" s="0" t="n">
        <v>1.26953</v>
      </c>
      <c r="G279" s="0" t="n">
        <v>0</v>
      </c>
      <c r="H279" s="0" t="n">
        <v>0</v>
      </c>
      <c r="I279" s="0" t="n">
        <v>0</v>
      </c>
      <c r="J279" s="0" t="n">
        <v>9613.4</v>
      </c>
      <c r="L279" s="0" t="n">
        <v>279</v>
      </c>
      <c r="M279" s="0" t="s">
        <v>142</v>
      </c>
      <c r="N279" s="0" t="s">
        <v>2</v>
      </c>
      <c r="O279" s="0" t="n">
        <v>140</v>
      </c>
      <c r="P279" s="0" t="n">
        <v>0.1</v>
      </c>
      <c r="Q279" s="0" t="n">
        <v>1.26943</v>
      </c>
      <c r="R279" s="0" t="n">
        <v>0</v>
      </c>
      <c r="S279" s="0" t="n">
        <v>0</v>
      </c>
      <c r="T279" s="0" t="n">
        <v>0</v>
      </c>
      <c r="U279" s="0" t="n">
        <v>10108.6</v>
      </c>
    </row>
    <row r="280" customFormat="false" ht="13.5" hidden="false" customHeight="false" outlineLevel="0" collapsed="false">
      <c r="A280" s="0" t="n">
        <v>280</v>
      </c>
      <c r="B280" s="0" t="s">
        <v>143</v>
      </c>
      <c r="C280" s="0" t="s">
        <v>4</v>
      </c>
      <c r="D280" s="0" t="n">
        <v>140</v>
      </c>
      <c r="E280" s="0" t="n">
        <v>0.1</v>
      </c>
      <c r="F280" s="0" t="n">
        <v>1.25733</v>
      </c>
      <c r="G280" s="0" t="n">
        <v>0</v>
      </c>
      <c r="H280" s="0" t="n">
        <v>0</v>
      </c>
      <c r="I280" s="0" t="n">
        <v>-122</v>
      </c>
      <c r="J280" s="0" t="n">
        <v>9491.4</v>
      </c>
      <c r="L280" s="0" t="n">
        <v>280</v>
      </c>
      <c r="M280" s="0" t="s">
        <v>143</v>
      </c>
      <c r="N280" s="0" t="s">
        <v>4</v>
      </c>
      <c r="O280" s="0" t="n">
        <v>140</v>
      </c>
      <c r="P280" s="0" t="n">
        <v>0.1</v>
      </c>
      <c r="Q280" s="0" t="n">
        <v>1.25743</v>
      </c>
      <c r="R280" s="0" t="n">
        <v>0</v>
      </c>
      <c r="S280" s="0" t="n">
        <v>0</v>
      </c>
      <c r="T280" s="0" t="n">
        <v>120</v>
      </c>
      <c r="U280" s="0" t="n">
        <v>10228.6</v>
      </c>
    </row>
    <row r="281" customFormat="false" ht="13.5" hidden="false" customHeight="false" outlineLevel="0" collapsed="false">
      <c r="A281" s="0" t="n">
        <v>281</v>
      </c>
      <c r="B281" s="0" t="s">
        <v>143</v>
      </c>
      <c r="C281" s="0" t="s">
        <v>1</v>
      </c>
      <c r="D281" s="0" t="n">
        <v>141</v>
      </c>
      <c r="E281" s="0" t="n">
        <v>0.1</v>
      </c>
      <c r="F281" s="0" t="n">
        <v>1.25743</v>
      </c>
      <c r="G281" s="0" t="n">
        <v>0</v>
      </c>
      <c r="H281" s="0" t="n">
        <v>0</v>
      </c>
      <c r="I281" s="0" t="n">
        <v>0</v>
      </c>
      <c r="J281" s="0" t="n">
        <v>9491.4</v>
      </c>
      <c r="L281" s="0" t="n">
        <v>281</v>
      </c>
      <c r="M281" s="0" t="s">
        <v>143</v>
      </c>
      <c r="N281" s="0" t="s">
        <v>2</v>
      </c>
      <c r="O281" s="0" t="n">
        <v>141</v>
      </c>
      <c r="P281" s="0" t="n">
        <v>0.1</v>
      </c>
      <c r="Q281" s="0" t="n">
        <v>1.25733</v>
      </c>
      <c r="R281" s="0" t="n">
        <v>0</v>
      </c>
      <c r="S281" s="0" t="n">
        <v>0</v>
      </c>
      <c r="T281" s="0" t="n">
        <v>0</v>
      </c>
      <c r="U281" s="0" t="n">
        <v>10228.6</v>
      </c>
    </row>
    <row r="282" customFormat="false" ht="13.5" hidden="false" customHeight="false" outlineLevel="0" collapsed="false">
      <c r="A282" s="0" t="n">
        <v>282</v>
      </c>
      <c r="B282" s="0" t="s">
        <v>144</v>
      </c>
      <c r="C282" s="0" t="s">
        <v>4</v>
      </c>
      <c r="D282" s="0" t="n">
        <v>141</v>
      </c>
      <c r="E282" s="0" t="n">
        <v>0.1</v>
      </c>
      <c r="F282" s="0" t="n">
        <v>1.26838</v>
      </c>
      <c r="G282" s="0" t="n">
        <v>0</v>
      </c>
      <c r="H282" s="0" t="n">
        <v>0</v>
      </c>
      <c r="I282" s="0" t="n">
        <v>109.5</v>
      </c>
      <c r="J282" s="0" t="n">
        <v>9600.9</v>
      </c>
      <c r="L282" s="0" t="n">
        <v>282</v>
      </c>
      <c r="M282" s="0" t="s">
        <v>144</v>
      </c>
      <c r="N282" s="0" t="s">
        <v>4</v>
      </c>
      <c r="O282" s="0" t="n">
        <v>141</v>
      </c>
      <c r="P282" s="0" t="n">
        <v>0.1</v>
      </c>
      <c r="Q282" s="0" t="n">
        <v>1.26848</v>
      </c>
      <c r="R282" s="0" t="n">
        <v>0</v>
      </c>
      <c r="S282" s="0" t="n">
        <v>0</v>
      </c>
      <c r="T282" s="0" t="n">
        <v>-111.5</v>
      </c>
      <c r="U282" s="0" t="n">
        <v>10117.1</v>
      </c>
    </row>
    <row r="283" customFormat="false" ht="13.5" hidden="false" customHeight="false" outlineLevel="0" collapsed="false">
      <c r="A283" s="0" t="n">
        <v>283</v>
      </c>
      <c r="B283" s="0" t="s">
        <v>144</v>
      </c>
      <c r="C283" s="0" t="s">
        <v>1</v>
      </c>
      <c r="D283" s="0" t="n">
        <v>142</v>
      </c>
      <c r="E283" s="0" t="n">
        <v>0.1</v>
      </c>
      <c r="F283" s="0" t="n">
        <v>1.26848</v>
      </c>
      <c r="G283" s="0" t="n">
        <v>0</v>
      </c>
      <c r="H283" s="0" t="n">
        <v>0</v>
      </c>
      <c r="I283" s="0" t="n">
        <v>0</v>
      </c>
      <c r="J283" s="0" t="n">
        <v>9600.9</v>
      </c>
      <c r="L283" s="0" t="n">
        <v>283</v>
      </c>
      <c r="M283" s="0" t="s">
        <v>144</v>
      </c>
      <c r="N283" s="0" t="s">
        <v>2</v>
      </c>
      <c r="O283" s="0" t="n">
        <v>142</v>
      </c>
      <c r="P283" s="0" t="n">
        <v>0.1</v>
      </c>
      <c r="Q283" s="0" t="n">
        <v>1.26838</v>
      </c>
      <c r="R283" s="0" t="n">
        <v>0</v>
      </c>
      <c r="S283" s="0" t="n">
        <v>0</v>
      </c>
      <c r="T283" s="0" t="n">
        <v>0</v>
      </c>
      <c r="U283" s="0" t="n">
        <v>10117.1</v>
      </c>
    </row>
    <row r="284" customFormat="false" ht="13.5" hidden="false" customHeight="false" outlineLevel="0" collapsed="false">
      <c r="A284" s="0" t="n">
        <v>284</v>
      </c>
      <c r="B284" s="0" t="s">
        <v>145</v>
      </c>
      <c r="C284" s="0" t="s">
        <v>4</v>
      </c>
      <c r="D284" s="0" t="n">
        <v>142</v>
      </c>
      <c r="E284" s="0" t="n">
        <v>0.1</v>
      </c>
      <c r="F284" s="0" t="n">
        <v>1.27042</v>
      </c>
      <c r="G284" s="0" t="n">
        <v>0</v>
      </c>
      <c r="H284" s="0" t="n">
        <v>0</v>
      </c>
      <c r="I284" s="0" t="n">
        <v>19.4</v>
      </c>
      <c r="J284" s="0" t="n">
        <v>9620.3</v>
      </c>
      <c r="L284" s="0" t="n">
        <v>284</v>
      </c>
      <c r="M284" s="0" t="s">
        <v>145</v>
      </c>
      <c r="N284" s="0" t="s">
        <v>4</v>
      </c>
      <c r="O284" s="0" t="n">
        <v>142</v>
      </c>
      <c r="P284" s="0" t="n">
        <v>0.1</v>
      </c>
      <c r="Q284" s="0" t="n">
        <v>1.27052</v>
      </c>
      <c r="R284" s="0" t="n">
        <v>0</v>
      </c>
      <c r="S284" s="0" t="n">
        <v>0</v>
      </c>
      <c r="T284" s="0" t="n">
        <v>-21.4</v>
      </c>
      <c r="U284" s="0" t="n">
        <v>10095.7</v>
      </c>
    </row>
    <row r="285" customFormat="false" ht="13.5" hidden="false" customHeight="false" outlineLevel="0" collapsed="false">
      <c r="A285" s="0" t="n">
        <v>285</v>
      </c>
      <c r="B285" s="0" t="s">
        <v>145</v>
      </c>
      <c r="C285" s="0" t="s">
        <v>1</v>
      </c>
      <c r="D285" s="0" t="n">
        <v>143</v>
      </c>
      <c r="E285" s="0" t="n">
        <v>0.1</v>
      </c>
      <c r="F285" s="0" t="n">
        <v>1.27052</v>
      </c>
      <c r="G285" s="0" t="n">
        <v>0</v>
      </c>
      <c r="H285" s="0" t="n">
        <v>0</v>
      </c>
      <c r="I285" s="0" t="n">
        <v>0</v>
      </c>
      <c r="J285" s="0" t="n">
        <v>9620.3</v>
      </c>
      <c r="L285" s="0" t="n">
        <v>285</v>
      </c>
      <c r="M285" s="0" t="s">
        <v>145</v>
      </c>
      <c r="N285" s="0" t="s">
        <v>2</v>
      </c>
      <c r="O285" s="0" t="n">
        <v>143</v>
      </c>
      <c r="P285" s="0" t="n">
        <v>0.1</v>
      </c>
      <c r="Q285" s="0" t="n">
        <v>1.27042</v>
      </c>
      <c r="R285" s="0" t="n">
        <v>0</v>
      </c>
      <c r="S285" s="0" t="n">
        <v>0</v>
      </c>
      <c r="T285" s="0" t="n">
        <v>0</v>
      </c>
      <c r="U285" s="0" t="n">
        <v>10095.7</v>
      </c>
    </row>
    <row r="286" customFormat="false" ht="13.5" hidden="false" customHeight="false" outlineLevel="0" collapsed="false">
      <c r="A286" s="0" t="n">
        <v>286</v>
      </c>
      <c r="B286" s="0" t="s">
        <v>146</v>
      </c>
      <c r="C286" s="0" t="s">
        <v>4</v>
      </c>
      <c r="D286" s="0" t="n">
        <v>143</v>
      </c>
      <c r="E286" s="0" t="n">
        <v>0.1</v>
      </c>
      <c r="F286" s="0" t="n">
        <v>1.25391</v>
      </c>
      <c r="G286" s="0" t="n">
        <v>0</v>
      </c>
      <c r="H286" s="0" t="n">
        <v>0</v>
      </c>
      <c r="I286" s="0" t="n">
        <v>-166.1</v>
      </c>
      <c r="J286" s="0" t="n">
        <v>9454.2</v>
      </c>
      <c r="L286" s="0" t="n">
        <v>286</v>
      </c>
      <c r="M286" s="0" t="s">
        <v>146</v>
      </c>
      <c r="N286" s="0" t="s">
        <v>4</v>
      </c>
      <c r="O286" s="0" t="n">
        <v>143</v>
      </c>
      <c r="P286" s="0" t="n">
        <v>0.1</v>
      </c>
      <c r="Q286" s="0" t="n">
        <v>1.25401</v>
      </c>
      <c r="R286" s="0" t="n">
        <v>0</v>
      </c>
      <c r="S286" s="0" t="n">
        <v>0</v>
      </c>
      <c r="T286" s="0" t="n">
        <v>164.1</v>
      </c>
      <c r="U286" s="0" t="n">
        <v>10259.8</v>
      </c>
    </row>
    <row r="287" customFormat="false" ht="13.5" hidden="false" customHeight="false" outlineLevel="0" collapsed="false">
      <c r="A287" s="0" t="n">
        <v>287</v>
      </c>
      <c r="B287" s="0" t="s">
        <v>146</v>
      </c>
      <c r="C287" s="0" t="s">
        <v>1</v>
      </c>
      <c r="D287" s="0" t="n">
        <v>144</v>
      </c>
      <c r="E287" s="0" t="n">
        <v>0.1</v>
      </c>
      <c r="F287" s="0" t="n">
        <v>1.25401</v>
      </c>
      <c r="G287" s="0" t="n">
        <v>0</v>
      </c>
      <c r="H287" s="0" t="n">
        <v>0</v>
      </c>
      <c r="I287" s="0" t="n">
        <v>0</v>
      </c>
      <c r="J287" s="0" t="n">
        <v>9454.2</v>
      </c>
      <c r="L287" s="0" t="n">
        <v>287</v>
      </c>
      <c r="M287" s="0" t="s">
        <v>146</v>
      </c>
      <c r="N287" s="0" t="s">
        <v>2</v>
      </c>
      <c r="O287" s="0" t="n">
        <v>144</v>
      </c>
      <c r="P287" s="0" t="n">
        <v>0.1</v>
      </c>
      <c r="Q287" s="0" t="n">
        <v>1.25391</v>
      </c>
      <c r="R287" s="0" t="n">
        <v>0</v>
      </c>
      <c r="S287" s="0" t="n">
        <v>0</v>
      </c>
      <c r="T287" s="0" t="n">
        <v>0</v>
      </c>
      <c r="U287" s="0" t="n">
        <v>10259.8</v>
      </c>
    </row>
    <row r="288" customFormat="false" ht="13.5" hidden="false" customHeight="false" outlineLevel="0" collapsed="false">
      <c r="A288" s="0" t="n">
        <v>288</v>
      </c>
      <c r="B288" s="0" t="s">
        <v>147</v>
      </c>
      <c r="C288" s="0" t="s">
        <v>4</v>
      </c>
      <c r="D288" s="0" t="n">
        <v>144</v>
      </c>
      <c r="E288" s="0" t="n">
        <v>0.1</v>
      </c>
      <c r="F288" s="0" t="n">
        <v>1.25464</v>
      </c>
      <c r="G288" s="0" t="n">
        <v>0</v>
      </c>
      <c r="H288" s="0" t="n">
        <v>0</v>
      </c>
      <c r="I288" s="0" t="n">
        <v>6.3</v>
      </c>
      <c r="J288" s="0" t="n">
        <v>9460.5</v>
      </c>
      <c r="L288" s="0" t="n">
        <v>288</v>
      </c>
      <c r="M288" s="0" t="s">
        <v>147</v>
      </c>
      <c r="N288" s="0" t="s">
        <v>4</v>
      </c>
      <c r="O288" s="0" t="n">
        <v>144</v>
      </c>
      <c r="P288" s="0" t="n">
        <v>0.1</v>
      </c>
      <c r="Q288" s="0" t="n">
        <v>1.25474</v>
      </c>
      <c r="R288" s="0" t="n">
        <v>0</v>
      </c>
      <c r="S288" s="0" t="n">
        <v>0</v>
      </c>
      <c r="T288" s="0" t="n">
        <v>-8.3</v>
      </c>
      <c r="U288" s="0" t="n">
        <v>10251.5</v>
      </c>
    </row>
    <row r="289" customFormat="false" ht="13.5" hidden="false" customHeight="false" outlineLevel="0" collapsed="false">
      <c r="A289" s="0" t="n">
        <v>289</v>
      </c>
      <c r="B289" s="0" t="s">
        <v>147</v>
      </c>
      <c r="C289" s="0" t="s">
        <v>1</v>
      </c>
      <c r="D289" s="0" t="n">
        <v>145</v>
      </c>
      <c r="E289" s="0" t="n">
        <v>0.1</v>
      </c>
      <c r="F289" s="0" t="n">
        <v>1.25474</v>
      </c>
      <c r="G289" s="0" t="n">
        <v>0</v>
      </c>
      <c r="H289" s="0" t="n">
        <v>0</v>
      </c>
      <c r="I289" s="0" t="n">
        <v>0</v>
      </c>
      <c r="J289" s="0" t="n">
        <v>9460.5</v>
      </c>
      <c r="L289" s="0" t="n">
        <v>289</v>
      </c>
      <c r="M289" s="0" t="s">
        <v>147</v>
      </c>
      <c r="N289" s="0" t="s">
        <v>2</v>
      </c>
      <c r="O289" s="0" t="n">
        <v>145</v>
      </c>
      <c r="P289" s="0" t="n">
        <v>0.1</v>
      </c>
      <c r="Q289" s="0" t="n">
        <v>1.25464</v>
      </c>
      <c r="R289" s="0" t="n">
        <v>0</v>
      </c>
      <c r="S289" s="0" t="n">
        <v>0</v>
      </c>
      <c r="T289" s="0" t="n">
        <v>0</v>
      </c>
      <c r="U289" s="0" t="n">
        <v>10251.5</v>
      </c>
    </row>
    <row r="290" customFormat="false" ht="13.5" hidden="false" customHeight="false" outlineLevel="0" collapsed="false">
      <c r="A290" s="0" t="n">
        <v>290</v>
      </c>
      <c r="B290" s="0" t="s">
        <v>148</v>
      </c>
      <c r="C290" s="0" t="s">
        <v>4</v>
      </c>
      <c r="D290" s="0" t="n">
        <v>145</v>
      </c>
      <c r="E290" s="0" t="n">
        <v>0.1</v>
      </c>
      <c r="F290" s="0" t="n">
        <v>1.25021</v>
      </c>
      <c r="G290" s="0" t="n">
        <v>0</v>
      </c>
      <c r="H290" s="0" t="n">
        <v>0</v>
      </c>
      <c r="I290" s="0" t="n">
        <v>-45.3</v>
      </c>
      <c r="J290" s="0" t="n">
        <v>9415.2</v>
      </c>
      <c r="L290" s="0" t="n">
        <v>290</v>
      </c>
      <c r="M290" s="0" t="s">
        <v>148</v>
      </c>
      <c r="N290" s="0" t="s">
        <v>4</v>
      </c>
      <c r="O290" s="0" t="n">
        <v>145</v>
      </c>
      <c r="P290" s="0" t="n">
        <v>0.1</v>
      </c>
      <c r="Q290" s="0" t="n">
        <v>1.25031</v>
      </c>
      <c r="R290" s="0" t="n">
        <v>0</v>
      </c>
      <c r="S290" s="0" t="n">
        <v>0</v>
      </c>
      <c r="T290" s="0" t="n">
        <v>43.3</v>
      </c>
      <c r="U290" s="0" t="n">
        <v>10294.8</v>
      </c>
    </row>
    <row r="291" customFormat="false" ht="13.5" hidden="false" customHeight="false" outlineLevel="0" collapsed="false">
      <c r="A291" s="0" t="n">
        <v>291</v>
      </c>
      <c r="B291" s="0" t="s">
        <v>148</v>
      </c>
      <c r="C291" s="0" t="s">
        <v>1</v>
      </c>
      <c r="D291" s="0" t="n">
        <v>146</v>
      </c>
      <c r="E291" s="0" t="n">
        <v>0.1</v>
      </c>
      <c r="F291" s="0" t="n">
        <v>1.25031</v>
      </c>
      <c r="G291" s="0" t="n">
        <v>0</v>
      </c>
      <c r="H291" s="0" t="n">
        <v>0</v>
      </c>
      <c r="I291" s="0" t="n">
        <v>0</v>
      </c>
      <c r="J291" s="0" t="n">
        <v>9415.2</v>
      </c>
      <c r="L291" s="0" t="n">
        <v>291</v>
      </c>
      <c r="M291" s="0" t="s">
        <v>148</v>
      </c>
      <c r="N291" s="0" t="s">
        <v>2</v>
      </c>
      <c r="O291" s="0" t="n">
        <v>146</v>
      </c>
      <c r="P291" s="0" t="n">
        <v>0.1</v>
      </c>
      <c r="Q291" s="0" t="n">
        <v>1.25021</v>
      </c>
      <c r="R291" s="0" t="n">
        <v>0</v>
      </c>
      <c r="S291" s="0" t="n">
        <v>0</v>
      </c>
      <c r="T291" s="0" t="n">
        <v>0</v>
      </c>
      <c r="U291" s="0" t="n">
        <v>10294.8</v>
      </c>
    </row>
    <row r="292" customFormat="false" ht="13.5" hidden="false" customHeight="false" outlineLevel="0" collapsed="false">
      <c r="A292" s="0" t="n">
        <v>292</v>
      </c>
      <c r="B292" s="0" t="s">
        <v>149</v>
      </c>
      <c r="C292" s="0" t="s">
        <v>4</v>
      </c>
      <c r="D292" s="0" t="n">
        <v>146</v>
      </c>
      <c r="E292" s="0" t="n">
        <v>0.1</v>
      </c>
      <c r="F292" s="0" t="n">
        <v>1.24889</v>
      </c>
      <c r="G292" s="0" t="n">
        <v>0</v>
      </c>
      <c r="H292" s="0" t="n">
        <v>0</v>
      </c>
      <c r="I292" s="0" t="n">
        <v>-14.2</v>
      </c>
      <c r="J292" s="0" t="n">
        <v>9401</v>
      </c>
      <c r="L292" s="0" t="n">
        <v>292</v>
      </c>
      <c r="M292" s="0" t="s">
        <v>149</v>
      </c>
      <c r="N292" s="0" t="s">
        <v>4</v>
      </c>
      <c r="O292" s="0" t="n">
        <v>146</v>
      </c>
      <c r="P292" s="0" t="n">
        <v>0.1</v>
      </c>
      <c r="Q292" s="0" t="n">
        <v>1.24899</v>
      </c>
      <c r="R292" s="0" t="n">
        <v>0</v>
      </c>
      <c r="S292" s="0" t="n">
        <v>0</v>
      </c>
      <c r="T292" s="0" t="n">
        <v>12.2</v>
      </c>
      <c r="U292" s="0" t="n">
        <v>10307</v>
      </c>
    </row>
    <row r="293" customFormat="false" ht="13.5" hidden="false" customHeight="false" outlineLevel="0" collapsed="false">
      <c r="A293" s="0" t="n">
        <v>293</v>
      </c>
      <c r="B293" s="0" t="s">
        <v>149</v>
      </c>
      <c r="C293" s="0" t="s">
        <v>1</v>
      </c>
      <c r="D293" s="0" t="n">
        <v>147</v>
      </c>
      <c r="E293" s="0" t="n">
        <v>0.1</v>
      </c>
      <c r="F293" s="0" t="n">
        <v>1.24899</v>
      </c>
      <c r="G293" s="0" t="n">
        <v>0</v>
      </c>
      <c r="H293" s="0" t="n">
        <v>0</v>
      </c>
      <c r="I293" s="0" t="n">
        <v>0</v>
      </c>
      <c r="J293" s="0" t="n">
        <v>9401</v>
      </c>
      <c r="L293" s="0" t="n">
        <v>293</v>
      </c>
      <c r="M293" s="0" t="s">
        <v>149</v>
      </c>
      <c r="N293" s="0" t="s">
        <v>2</v>
      </c>
      <c r="O293" s="0" t="n">
        <v>147</v>
      </c>
      <c r="P293" s="0" t="n">
        <v>0.1</v>
      </c>
      <c r="Q293" s="0" t="n">
        <v>1.24889</v>
      </c>
      <c r="R293" s="0" t="n">
        <v>0</v>
      </c>
      <c r="S293" s="0" t="n">
        <v>0</v>
      </c>
      <c r="T293" s="0" t="n">
        <v>0</v>
      </c>
      <c r="U293" s="0" t="n">
        <v>10307</v>
      </c>
    </row>
    <row r="294" customFormat="false" ht="13.5" hidden="false" customHeight="false" outlineLevel="0" collapsed="false">
      <c r="A294" s="0" t="n">
        <v>294</v>
      </c>
      <c r="B294" s="0" t="s">
        <v>150</v>
      </c>
      <c r="C294" s="0" t="s">
        <v>4</v>
      </c>
      <c r="D294" s="0" t="n">
        <v>147</v>
      </c>
      <c r="E294" s="0" t="n">
        <v>0.1</v>
      </c>
      <c r="F294" s="0" t="n">
        <v>1.24675</v>
      </c>
      <c r="G294" s="0" t="n">
        <v>0</v>
      </c>
      <c r="H294" s="0" t="n">
        <v>0</v>
      </c>
      <c r="I294" s="0" t="n">
        <v>-22.4</v>
      </c>
      <c r="J294" s="0" t="n">
        <v>9378.6</v>
      </c>
      <c r="L294" s="0" t="n">
        <v>294</v>
      </c>
      <c r="M294" s="0" t="s">
        <v>150</v>
      </c>
      <c r="N294" s="0" t="s">
        <v>4</v>
      </c>
      <c r="O294" s="0" t="n">
        <v>147</v>
      </c>
      <c r="P294" s="0" t="n">
        <v>0.1</v>
      </c>
      <c r="Q294" s="0" t="n">
        <v>1.24685</v>
      </c>
      <c r="R294" s="0" t="n">
        <v>0</v>
      </c>
      <c r="S294" s="0" t="n">
        <v>0</v>
      </c>
      <c r="T294" s="0" t="n">
        <v>20.4</v>
      </c>
      <c r="U294" s="0" t="n">
        <v>10327.4</v>
      </c>
    </row>
    <row r="295" customFormat="false" ht="13.5" hidden="false" customHeight="false" outlineLevel="0" collapsed="false">
      <c r="A295" s="0" t="n">
        <v>295</v>
      </c>
      <c r="B295" s="0" t="s">
        <v>150</v>
      </c>
      <c r="C295" s="0" t="s">
        <v>1</v>
      </c>
      <c r="D295" s="0" t="n">
        <v>148</v>
      </c>
      <c r="E295" s="0" t="n">
        <v>0.1</v>
      </c>
      <c r="F295" s="0" t="n">
        <v>1.24685</v>
      </c>
      <c r="G295" s="0" t="n">
        <v>0</v>
      </c>
      <c r="H295" s="0" t="n">
        <v>0</v>
      </c>
      <c r="I295" s="0" t="n">
        <v>0</v>
      </c>
      <c r="J295" s="0" t="n">
        <v>9378.6</v>
      </c>
      <c r="L295" s="0" t="n">
        <v>295</v>
      </c>
      <c r="M295" s="0" t="s">
        <v>150</v>
      </c>
      <c r="N295" s="0" t="s">
        <v>2</v>
      </c>
      <c r="O295" s="0" t="n">
        <v>148</v>
      </c>
      <c r="P295" s="0" t="n">
        <v>0.1</v>
      </c>
      <c r="Q295" s="0" t="n">
        <v>1.24675</v>
      </c>
      <c r="R295" s="0" t="n">
        <v>0</v>
      </c>
      <c r="S295" s="0" t="n">
        <v>0</v>
      </c>
      <c r="T295" s="0" t="n">
        <v>0</v>
      </c>
      <c r="U295" s="0" t="n">
        <v>10327.4</v>
      </c>
    </row>
    <row r="296" customFormat="false" ht="13.5" hidden="false" customHeight="false" outlineLevel="0" collapsed="false">
      <c r="A296" s="0" t="n">
        <v>296</v>
      </c>
      <c r="B296" s="0" t="s">
        <v>151</v>
      </c>
      <c r="C296" s="0" t="s">
        <v>4</v>
      </c>
      <c r="D296" s="0" t="n">
        <v>148</v>
      </c>
      <c r="E296" s="0" t="n">
        <v>0.1</v>
      </c>
      <c r="F296" s="0" t="n">
        <v>1.24417</v>
      </c>
      <c r="G296" s="0" t="n">
        <v>0</v>
      </c>
      <c r="H296" s="0" t="n">
        <v>0</v>
      </c>
      <c r="I296" s="0" t="n">
        <v>-26.8</v>
      </c>
      <c r="J296" s="0" t="n">
        <v>9351.8</v>
      </c>
      <c r="L296" s="0" t="n">
        <v>296</v>
      </c>
      <c r="M296" s="0" t="s">
        <v>151</v>
      </c>
      <c r="N296" s="0" t="s">
        <v>4</v>
      </c>
      <c r="O296" s="0" t="n">
        <v>148</v>
      </c>
      <c r="P296" s="0" t="n">
        <v>0.1</v>
      </c>
      <c r="Q296" s="0" t="n">
        <v>1.24427</v>
      </c>
      <c r="R296" s="0" t="n">
        <v>0</v>
      </c>
      <c r="S296" s="0" t="n">
        <v>0</v>
      </c>
      <c r="T296" s="0" t="n">
        <v>24.8</v>
      </c>
      <c r="U296" s="0" t="n">
        <v>10352.2</v>
      </c>
    </row>
    <row r="297" customFormat="false" ht="13.5" hidden="false" customHeight="false" outlineLevel="0" collapsed="false">
      <c r="A297" s="0" t="n">
        <v>297</v>
      </c>
      <c r="B297" s="0" t="s">
        <v>151</v>
      </c>
      <c r="C297" s="0" t="s">
        <v>1</v>
      </c>
      <c r="D297" s="0" t="n">
        <v>149</v>
      </c>
      <c r="E297" s="0" t="n">
        <v>0.1</v>
      </c>
      <c r="F297" s="0" t="n">
        <v>1.24427</v>
      </c>
      <c r="G297" s="0" t="n">
        <v>0</v>
      </c>
      <c r="H297" s="0" t="n">
        <v>0</v>
      </c>
      <c r="I297" s="0" t="n">
        <v>0</v>
      </c>
      <c r="J297" s="0" t="n">
        <v>9351.8</v>
      </c>
      <c r="L297" s="0" t="n">
        <v>297</v>
      </c>
      <c r="M297" s="0" t="s">
        <v>151</v>
      </c>
      <c r="N297" s="0" t="s">
        <v>2</v>
      </c>
      <c r="O297" s="0" t="n">
        <v>149</v>
      </c>
      <c r="P297" s="0" t="n">
        <v>0.1</v>
      </c>
      <c r="Q297" s="0" t="n">
        <v>1.24417</v>
      </c>
      <c r="R297" s="0" t="n">
        <v>0</v>
      </c>
      <c r="S297" s="0" t="n">
        <v>0</v>
      </c>
      <c r="T297" s="0" t="n">
        <v>0</v>
      </c>
      <c r="U297" s="0" t="n">
        <v>10352.2</v>
      </c>
    </row>
    <row r="298" customFormat="false" ht="13.5" hidden="false" customHeight="false" outlineLevel="0" collapsed="false">
      <c r="A298" s="0" t="n">
        <v>298</v>
      </c>
      <c r="B298" s="0" t="s">
        <v>152</v>
      </c>
      <c r="C298" s="0" t="s">
        <v>4</v>
      </c>
      <c r="D298" s="0" t="n">
        <v>149</v>
      </c>
      <c r="E298" s="0" t="n">
        <v>0.1</v>
      </c>
      <c r="F298" s="0" t="n">
        <v>1.26768</v>
      </c>
      <c r="G298" s="0" t="n">
        <v>0</v>
      </c>
      <c r="H298" s="0" t="n">
        <v>0</v>
      </c>
      <c r="I298" s="0" t="n">
        <v>234.1</v>
      </c>
      <c r="J298" s="0" t="n">
        <v>9585.9</v>
      </c>
      <c r="L298" s="0" t="n">
        <v>298</v>
      </c>
      <c r="M298" s="0" t="s">
        <v>152</v>
      </c>
      <c r="N298" s="0" t="s">
        <v>4</v>
      </c>
      <c r="O298" s="0" t="n">
        <v>149</v>
      </c>
      <c r="P298" s="0" t="n">
        <v>0.1</v>
      </c>
      <c r="Q298" s="0" t="n">
        <v>1.26778</v>
      </c>
      <c r="R298" s="0" t="n">
        <v>0</v>
      </c>
      <c r="S298" s="0" t="n">
        <v>0</v>
      </c>
      <c r="T298" s="0" t="n">
        <v>-236.1</v>
      </c>
      <c r="U298" s="0" t="n">
        <v>10116.1</v>
      </c>
    </row>
    <row r="299" customFormat="false" ht="13.5" hidden="false" customHeight="false" outlineLevel="0" collapsed="false">
      <c r="A299" s="0" t="n">
        <v>299</v>
      </c>
      <c r="B299" s="0" t="s">
        <v>152</v>
      </c>
      <c r="C299" s="0" t="s">
        <v>1</v>
      </c>
      <c r="D299" s="0" t="n">
        <v>150</v>
      </c>
      <c r="E299" s="0" t="n">
        <v>0.1</v>
      </c>
      <c r="F299" s="0" t="n">
        <v>1.26778</v>
      </c>
      <c r="G299" s="0" t="n">
        <v>0</v>
      </c>
      <c r="H299" s="0" t="n">
        <v>0</v>
      </c>
      <c r="I299" s="0" t="n">
        <v>0</v>
      </c>
      <c r="J299" s="0" t="n">
        <v>9585.9</v>
      </c>
      <c r="L299" s="0" t="n">
        <v>299</v>
      </c>
      <c r="M299" s="0" t="s">
        <v>152</v>
      </c>
      <c r="N299" s="0" t="s">
        <v>2</v>
      </c>
      <c r="O299" s="0" t="n">
        <v>150</v>
      </c>
      <c r="P299" s="0" t="n">
        <v>0.1</v>
      </c>
      <c r="Q299" s="0" t="n">
        <v>1.26768</v>
      </c>
      <c r="R299" s="0" t="n">
        <v>0</v>
      </c>
      <c r="S299" s="0" t="n">
        <v>0</v>
      </c>
      <c r="T299" s="0" t="n">
        <v>0</v>
      </c>
      <c r="U299" s="0" t="n">
        <v>10116.1</v>
      </c>
    </row>
    <row r="300" customFormat="false" ht="13.5" hidden="false" customHeight="false" outlineLevel="0" collapsed="false">
      <c r="A300" s="0" t="n">
        <v>300</v>
      </c>
      <c r="B300" s="0" t="s">
        <v>153</v>
      </c>
      <c r="C300" s="0" t="s">
        <v>4</v>
      </c>
      <c r="D300" s="0" t="n">
        <v>150</v>
      </c>
      <c r="E300" s="0" t="n">
        <v>0.1</v>
      </c>
      <c r="F300" s="0" t="n">
        <v>1.25726</v>
      </c>
      <c r="G300" s="0" t="n">
        <v>0</v>
      </c>
      <c r="H300" s="0" t="n">
        <v>0</v>
      </c>
      <c r="I300" s="0" t="n">
        <v>-105.2</v>
      </c>
      <c r="J300" s="0" t="n">
        <v>9480.7</v>
      </c>
      <c r="L300" s="0" t="n">
        <v>300</v>
      </c>
      <c r="M300" s="0" t="s">
        <v>153</v>
      </c>
      <c r="N300" s="0" t="s">
        <v>4</v>
      </c>
      <c r="O300" s="0" t="n">
        <v>150</v>
      </c>
      <c r="P300" s="0" t="n">
        <v>0.1</v>
      </c>
      <c r="Q300" s="0" t="n">
        <v>1.25736</v>
      </c>
      <c r="R300" s="0" t="n">
        <v>0</v>
      </c>
      <c r="S300" s="0" t="n">
        <v>0</v>
      </c>
      <c r="T300" s="0" t="n">
        <v>103.2</v>
      </c>
      <c r="U300" s="0" t="n">
        <v>10219.3</v>
      </c>
    </row>
    <row r="301" customFormat="false" ht="13.5" hidden="false" customHeight="false" outlineLevel="0" collapsed="false">
      <c r="A301" s="0" t="n">
        <v>301</v>
      </c>
      <c r="B301" s="0" t="s">
        <v>153</v>
      </c>
      <c r="C301" s="0" t="s">
        <v>1</v>
      </c>
      <c r="D301" s="0" t="n">
        <v>151</v>
      </c>
      <c r="E301" s="0" t="n">
        <v>0.1</v>
      </c>
      <c r="F301" s="0" t="n">
        <v>1.25736</v>
      </c>
      <c r="G301" s="0" t="n">
        <v>0</v>
      </c>
      <c r="H301" s="0" t="n">
        <v>0</v>
      </c>
      <c r="I301" s="0" t="n">
        <v>0</v>
      </c>
      <c r="J301" s="0" t="n">
        <v>9480.7</v>
      </c>
      <c r="L301" s="0" t="n">
        <v>301</v>
      </c>
      <c r="M301" s="0" t="s">
        <v>153</v>
      </c>
      <c r="N301" s="0" t="s">
        <v>2</v>
      </c>
      <c r="O301" s="0" t="n">
        <v>151</v>
      </c>
      <c r="P301" s="0" t="n">
        <v>0.1</v>
      </c>
      <c r="Q301" s="0" t="n">
        <v>1.25726</v>
      </c>
      <c r="R301" s="0" t="n">
        <v>0</v>
      </c>
      <c r="S301" s="0" t="n">
        <v>0</v>
      </c>
      <c r="T301" s="0" t="n">
        <v>0</v>
      </c>
      <c r="U301" s="0" t="n">
        <v>10219.3</v>
      </c>
    </row>
    <row r="302" customFormat="false" ht="13.5" hidden="false" customHeight="false" outlineLevel="0" collapsed="false">
      <c r="A302" s="0" t="n">
        <v>302</v>
      </c>
      <c r="B302" s="0" t="s">
        <v>154</v>
      </c>
      <c r="C302" s="0" t="s">
        <v>4</v>
      </c>
      <c r="D302" s="0" t="n">
        <v>151</v>
      </c>
      <c r="E302" s="0" t="n">
        <v>0.1</v>
      </c>
      <c r="F302" s="0" t="n">
        <v>1.26061</v>
      </c>
      <c r="G302" s="0" t="n">
        <v>0</v>
      </c>
      <c r="H302" s="0" t="n">
        <v>0</v>
      </c>
      <c r="I302" s="0" t="n">
        <v>32.5</v>
      </c>
      <c r="J302" s="0" t="n">
        <v>9513.2</v>
      </c>
      <c r="L302" s="0" t="n">
        <v>302</v>
      </c>
      <c r="M302" s="0" t="s">
        <v>154</v>
      </c>
      <c r="N302" s="0" t="s">
        <v>4</v>
      </c>
      <c r="O302" s="0" t="n">
        <v>151</v>
      </c>
      <c r="P302" s="0" t="n">
        <v>0.1</v>
      </c>
      <c r="Q302" s="0" t="n">
        <v>1.26071</v>
      </c>
      <c r="R302" s="0" t="n">
        <v>0</v>
      </c>
      <c r="S302" s="0" t="n">
        <v>0</v>
      </c>
      <c r="T302" s="0" t="n">
        <v>-34.5</v>
      </c>
      <c r="U302" s="0" t="n">
        <v>10184.8</v>
      </c>
    </row>
    <row r="303" customFormat="false" ht="13.5" hidden="false" customHeight="false" outlineLevel="0" collapsed="false">
      <c r="A303" s="0" t="n">
        <v>303</v>
      </c>
      <c r="B303" s="0" t="s">
        <v>154</v>
      </c>
      <c r="C303" s="0" t="s">
        <v>1</v>
      </c>
      <c r="D303" s="0" t="n">
        <v>152</v>
      </c>
      <c r="E303" s="0" t="n">
        <v>0.1</v>
      </c>
      <c r="F303" s="0" t="n">
        <v>1.26071</v>
      </c>
      <c r="G303" s="0" t="n">
        <v>0</v>
      </c>
      <c r="H303" s="0" t="n">
        <v>0</v>
      </c>
      <c r="I303" s="0" t="n">
        <v>0</v>
      </c>
      <c r="J303" s="0" t="n">
        <v>9513.2</v>
      </c>
      <c r="L303" s="0" t="n">
        <v>303</v>
      </c>
      <c r="M303" s="0" t="s">
        <v>154</v>
      </c>
      <c r="N303" s="0" t="s">
        <v>2</v>
      </c>
      <c r="O303" s="0" t="n">
        <v>152</v>
      </c>
      <c r="P303" s="0" t="n">
        <v>0.1</v>
      </c>
      <c r="Q303" s="0" t="n">
        <v>1.26061</v>
      </c>
      <c r="R303" s="0" t="n">
        <v>0</v>
      </c>
      <c r="S303" s="0" t="n">
        <v>0</v>
      </c>
      <c r="T303" s="0" t="n">
        <v>0</v>
      </c>
      <c r="U303" s="0" t="n">
        <v>10184.8</v>
      </c>
    </row>
    <row r="304" customFormat="false" ht="13.5" hidden="false" customHeight="false" outlineLevel="0" collapsed="false">
      <c r="A304" s="0" t="n">
        <v>304</v>
      </c>
      <c r="B304" s="0" t="s">
        <v>155</v>
      </c>
      <c r="C304" s="0" t="s">
        <v>4</v>
      </c>
      <c r="D304" s="0" t="n">
        <v>152</v>
      </c>
      <c r="E304" s="0" t="n">
        <v>0.1</v>
      </c>
      <c r="F304" s="0" t="n">
        <v>1.25239</v>
      </c>
      <c r="G304" s="0" t="n">
        <v>0</v>
      </c>
      <c r="H304" s="0" t="n">
        <v>0</v>
      </c>
      <c r="I304" s="0" t="n">
        <v>-83.2</v>
      </c>
      <c r="J304" s="0" t="n">
        <v>9430</v>
      </c>
      <c r="L304" s="0" t="n">
        <v>304</v>
      </c>
      <c r="M304" s="0" t="s">
        <v>155</v>
      </c>
      <c r="N304" s="0" t="s">
        <v>4</v>
      </c>
      <c r="O304" s="0" t="n">
        <v>152</v>
      </c>
      <c r="P304" s="0" t="n">
        <v>0.1</v>
      </c>
      <c r="Q304" s="0" t="n">
        <v>1.25249</v>
      </c>
      <c r="R304" s="0" t="n">
        <v>0</v>
      </c>
      <c r="S304" s="0" t="n">
        <v>0</v>
      </c>
      <c r="T304" s="0" t="n">
        <v>81.2</v>
      </c>
      <c r="U304" s="0" t="n">
        <v>10266</v>
      </c>
    </row>
    <row r="305" customFormat="false" ht="13.5" hidden="false" customHeight="false" outlineLevel="0" collapsed="false">
      <c r="A305" s="0" t="n">
        <v>305</v>
      </c>
      <c r="B305" s="0" t="s">
        <v>155</v>
      </c>
      <c r="C305" s="0" t="s">
        <v>1</v>
      </c>
      <c r="D305" s="0" t="n">
        <v>153</v>
      </c>
      <c r="E305" s="0" t="n">
        <v>0.1</v>
      </c>
      <c r="F305" s="0" t="n">
        <v>1.25249</v>
      </c>
      <c r="G305" s="0" t="n">
        <v>0</v>
      </c>
      <c r="H305" s="0" t="n">
        <v>0</v>
      </c>
      <c r="I305" s="0" t="n">
        <v>0</v>
      </c>
      <c r="J305" s="0" t="n">
        <v>9430</v>
      </c>
      <c r="L305" s="0" t="n">
        <v>305</v>
      </c>
      <c r="M305" s="0" t="s">
        <v>155</v>
      </c>
      <c r="N305" s="0" t="s">
        <v>2</v>
      </c>
      <c r="O305" s="0" t="n">
        <v>153</v>
      </c>
      <c r="P305" s="0" t="n">
        <v>0.1</v>
      </c>
      <c r="Q305" s="0" t="n">
        <v>1.25239</v>
      </c>
      <c r="R305" s="0" t="n">
        <v>0</v>
      </c>
      <c r="S305" s="0" t="n">
        <v>0</v>
      </c>
      <c r="T305" s="0" t="n">
        <v>0</v>
      </c>
      <c r="U305" s="0" t="n">
        <v>10266</v>
      </c>
    </row>
    <row r="306" customFormat="false" ht="13.5" hidden="false" customHeight="false" outlineLevel="0" collapsed="false">
      <c r="A306" s="0" t="n">
        <v>306</v>
      </c>
      <c r="B306" s="0" t="s">
        <v>156</v>
      </c>
      <c r="C306" s="0" t="s">
        <v>4</v>
      </c>
      <c r="D306" s="0" t="n">
        <v>153</v>
      </c>
      <c r="E306" s="0" t="n">
        <v>0.1</v>
      </c>
      <c r="F306" s="0" t="n">
        <v>1.23906</v>
      </c>
      <c r="G306" s="0" t="n">
        <v>0</v>
      </c>
      <c r="H306" s="0" t="n">
        <v>0</v>
      </c>
      <c r="I306" s="0" t="n">
        <v>-134.3</v>
      </c>
      <c r="J306" s="0" t="n">
        <v>9295.7</v>
      </c>
      <c r="L306" s="0" t="n">
        <v>306</v>
      </c>
      <c r="M306" s="0" t="s">
        <v>156</v>
      </c>
      <c r="N306" s="0" t="s">
        <v>4</v>
      </c>
      <c r="O306" s="0" t="n">
        <v>153</v>
      </c>
      <c r="P306" s="0" t="n">
        <v>0.1</v>
      </c>
      <c r="Q306" s="0" t="n">
        <v>1.23916</v>
      </c>
      <c r="R306" s="0" t="n">
        <v>0</v>
      </c>
      <c r="S306" s="0" t="n">
        <v>0</v>
      </c>
      <c r="T306" s="0" t="n">
        <v>132.3</v>
      </c>
      <c r="U306" s="0" t="n">
        <v>10398.3</v>
      </c>
    </row>
    <row r="307" customFormat="false" ht="13.5" hidden="false" customHeight="false" outlineLevel="0" collapsed="false">
      <c r="A307" s="0" t="n">
        <v>307</v>
      </c>
      <c r="B307" s="0" t="s">
        <v>156</v>
      </c>
      <c r="C307" s="0" t="s">
        <v>1</v>
      </c>
      <c r="D307" s="0" t="n">
        <v>154</v>
      </c>
      <c r="E307" s="0" t="n">
        <v>0.1</v>
      </c>
      <c r="F307" s="0" t="n">
        <v>1.23916</v>
      </c>
      <c r="G307" s="0" t="n">
        <v>0</v>
      </c>
      <c r="H307" s="0" t="n">
        <v>0</v>
      </c>
      <c r="I307" s="0" t="n">
        <v>0</v>
      </c>
      <c r="J307" s="0" t="n">
        <v>9295.7</v>
      </c>
      <c r="L307" s="0" t="n">
        <v>307</v>
      </c>
      <c r="M307" s="0" t="s">
        <v>156</v>
      </c>
      <c r="N307" s="0" t="s">
        <v>2</v>
      </c>
      <c r="O307" s="0" t="n">
        <v>154</v>
      </c>
      <c r="P307" s="0" t="n">
        <v>0.1</v>
      </c>
      <c r="Q307" s="0" t="n">
        <v>1.23906</v>
      </c>
      <c r="R307" s="0" t="n">
        <v>0</v>
      </c>
      <c r="S307" s="0" t="n">
        <v>0</v>
      </c>
      <c r="T307" s="0" t="n">
        <v>0</v>
      </c>
      <c r="U307" s="0" t="n">
        <v>10398.3</v>
      </c>
    </row>
    <row r="308" customFormat="false" ht="13.5" hidden="false" customHeight="false" outlineLevel="0" collapsed="false">
      <c r="A308" s="0" t="n">
        <v>308</v>
      </c>
      <c r="B308" s="0" t="s">
        <v>157</v>
      </c>
      <c r="C308" s="0" t="s">
        <v>4</v>
      </c>
      <c r="D308" s="0" t="n">
        <v>154</v>
      </c>
      <c r="E308" s="0" t="n">
        <v>0.1</v>
      </c>
      <c r="F308" s="0" t="n">
        <v>1.22817</v>
      </c>
      <c r="G308" s="0" t="n">
        <v>0</v>
      </c>
      <c r="H308" s="0" t="n">
        <v>0</v>
      </c>
      <c r="I308" s="0" t="n">
        <v>-109.9</v>
      </c>
      <c r="J308" s="0" t="n">
        <v>9185.8</v>
      </c>
      <c r="L308" s="0" t="n">
        <v>308</v>
      </c>
      <c r="M308" s="0" t="s">
        <v>157</v>
      </c>
      <c r="N308" s="0" t="s">
        <v>4</v>
      </c>
      <c r="O308" s="0" t="n">
        <v>154</v>
      </c>
      <c r="P308" s="0" t="n">
        <v>0.1</v>
      </c>
      <c r="Q308" s="0" t="n">
        <v>1.22827</v>
      </c>
      <c r="R308" s="0" t="n">
        <v>0</v>
      </c>
      <c r="S308" s="0" t="n">
        <v>0</v>
      </c>
      <c r="T308" s="0" t="n">
        <v>107.9</v>
      </c>
      <c r="U308" s="0" t="n">
        <v>10506.2</v>
      </c>
    </row>
    <row r="309" customFormat="false" ht="13.5" hidden="false" customHeight="false" outlineLevel="0" collapsed="false">
      <c r="A309" s="0" t="n">
        <v>309</v>
      </c>
      <c r="B309" s="0" t="s">
        <v>157</v>
      </c>
      <c r="C309" s="0" t="s">
        <v>1</v>
      </c>
      <c r="D309" s="0" t="n">
        <v>155</v>
      </c>
      <c r="E309" s="0" t="n">
        <v>0.1</v>
      </c>
      <c r="F309" s="0" t="n">
        <v>1.22827</v>
      </c>
      <c r="G309" s="0" t="n">
        <v>0</v>
      </c>
      <c r="H309" s="0" t="n">
        <v>0</v>
      </c>
      <c r="I309" s="0" t="n">
        <v>0</v>
      </c>
      <c r="J309" s="0" t="n">
        <v>9185.8</v>
      </c>
      <c r="L309" s="0" t="n">
        <v>309</v>
      </c>
      <c r="M309" s="0" t="s">
        <v>157</v>
      </c>
      <c r="N309" s="0" t="s">
        <v>2</v>
      </c>
      <c r="O309" s="0" t="n">
        <v>155</v>
      </c>
      <c r="P309" s="0" t="n">
        <v>0.1</v>
      </c>
      <c r="Q309" s="0" t="n">
        <v>1.22817</v>
      </c>
      <c r="R309" s="0" t="n">
        <v>0</v>
      </c>
      <c r="S309" s="0" t="n">
        <v>0</v>
      </c>
      <c r="T309" s="0" t="n">
        <v>0</v>
      </c>
      <c r="U309" s="0" t="n">
        <v>10506.2</v>
      </c>
    </row>
    <row r="310" customFormat="false" ht="13.5" hidden="false" customHeight="false" outlineLevel="0" collapsed="false">
      <c r="A310" s="0" t="n">
        <v>310</v>
      </c>
      <c r="B310" s="0" t="s">
        <v>158</v>
      </c>
      <c r="C310" s="0" t="s">
        <v>4</v>
      </c>
      <c r="D310" s="0" t="n">
        <v>155</v>
      </c>
      <c r="E310" s="0" t="n">
        <v>0.1</v>
      </c>
      <c r="F310" s="0" t="n">
        <v>1.22596</v>
      </c>
      <c r="G310" s="0" t="n">
        <v>0</v>
      </c>
      <c r="H310" s="0" t="n">
        <v>0</v>
      </c>
      <c r="I310" s="0" t="n">
        <v>-23.1</v>
      </c>
      <c r="J310" s="0" t="n">
        <v>9162.7</v>
      </c>
      <c r="L310" s="0" t="n">
        <v>310</v>
      </c>
      <c r="M310" s="0" t="s">
        <v>158</v>
      </c>
      <c r="N310" s="0" t="s">
        <v>4</v>
      </c>
      <c r="O310" s="0" t="n">
        <v>155</v>
      </c>
      <c r="P310" s="0" t="n">
        <v>0.1</v>
      </c>
      <c r="Q310" s="0" t="n">
        <v>1.22606</v>
      </c>
      <c r="R310" s="0" t="n">
        <v>0</v>
      </c>
      <c r="S310" s="0" t="n">
        <v>0</v>
      </c>
      <c r="T310" s="0" t="n">
        <v>21.1</v>
      </c>
      <c r="U310" s="0" t="n">
        <v>10527.3</v>
      </c>
    </row>
    <row r="311" customFormat="false" ht="13.5" hidden="false" customHeight="false" outlineLevel="0" collapsed="false">
      <c r="A311" s="0" t="n">
        <v>311</v>
      </c>
      <c r="B311" s="0" t="s">
        <v>158</v>
      </c>
      <c r="C311" s="0" t="s">
        <v>1</v>
      </c>
      <c r="D311" s="0" t="n">
        <v>156</v>
      </c>
      <c r="E311" s="0" t="n">
        <v>0.1</v>
      </c>
      <c r="F311" s="0" t="n">
        <v>1.22606</v>
      </c>
      <c r="G311" s="0" t="n">
        <v>0</v>
      </c>
      <c r="H311" s="0" t="n">
        <v>0</v>
      </c>
      <c r="I311" s="0" t="n">
        <v>0</v>
      </c>
      <c r="J311" s="0" t="n">
        <v>9162.7</v>
      </c>
      <c r="L311" s="0" t="n">
        <v>311</v>
      </c>
      <c r="M311" s="0" t="s">
        <v>158</v>
      </c>
      <c r="N311" s="0" t="s">
        <v>2</v>
      </c>
      <c r="O311" s="0" t="n">
        <v>156</v>
      </c>
      <c r="P311" s="0" t="n">
        <v>0.1</v>
      </c>
      <c r="Q311" s="0" t="n">
        <v>1.22596</v>
      </c>
      <c r="R311" s="0" t="n">
        <v>0</v>
      </c>
      <c r="S311" s="0" t="n">
        <v>0</v>
      </c>
      <c r="T311" s="0" t="n">
        <v>0</v>
      </c>
      <c r="U311" s="0" t="n">
        <v>10527.3</v>
      </c>
    </row>
    <row r="312" customFormat="false" ht="13.5" hidden="false" customHeight="false" outlineLevel="0" collapsed="false">
      <c r="A312" s="0" t="n">
        <v>312</v>
      </c>
      <c r="B312" s="0" t="s">
        <v>159</v>
      </c>
      <c r="C312" s="0" t="s">
        <v>4</v>
      </c>
      <c r="D312" s="0" t="n">
        <v>156</v>
      </c>
      <c r="E312" s="0" t="n">
        <v>0.1</v>
      </c>
      <c r="F312" s="0" t="n">
        <v>1.23118</v>
      </c>
      <c r="G312" s="0" t="n">
        <v>0</v>
      </c>
      <c r="H312" s="0" t="n">
        <v>0</v>
      </c>
      <c r="I312" s="0" t="n">
        <v>51.2</v>
      </c>
      <c r="J312" s="0" t="n">
        <v>9213.9</v>
      </c>
      <c r="L312" s="0" t="n">
        <v>312</v>
      </c>
      <c r="M312" s="0" t="s">
        <v>159</v>
      </c>
      <c r="N312" s="0" t="s">
        <v>4</v>
      </c>
      <c r="O312" s="0" t="n">
        <v>156</v>
      </c>
      <c r="P312" s="0" t="n">
        <v>0.1</v>
      </c>
      <c r="Q312" s="0" t="n">
        <v>1.23128</v>
      </c>
      <c r="R312" s="0" t="n">
        <v>0</v>
      </c>
      <c r="S312" s="0" t="n">
        <v>0</v>
      </c>
      <c r="T312" s="0" t="n">
        <v>-53.2</v>
      </c>
      <c r="U312" s="0" t="n">
        <v>10474.1</v>
      </c>
    </row>
    <row r="313" customFormat="false" ht="13.5" hidden="false" customHeight="false" outlineLevel="0" collapsed="false">
      <c r="A313" s="0" t="n">
        <v>313</v>
      </c>
      <c r="B313" s="0" t="s">
        <v>159</v>
      </c>
      <c r="C313" s="0" t="s">
        <v>1</v>
      </c>
      <c r="D313" s="0" t="n">
        <v>157</v>
      </c>
      <c r="E313" s="0" t="n">
        <v>0.1</v>
      </c>
      <c r="F313" s="0" t="n">
        <v>1.23128</v>
      </c>
      <c r="G313" s="0" t="n">
        <v>0</v>
      </c>
      <c r="H313" s="0" t="n">
        <v>0</v>
      </c>
      <c r="I313" s="0" t="n">
        <v>0</v>
      </c>
      <c r="J313" s="0" t="n">
        <v>9213.9</v>
      </c>
      <c r="L313" s="0" t="n">
        <v>313</v>
      </c>
      <c r="M313" s="0" t="s">
        <v>159</v>
      </c>
      <c r="N313" s="0" t="s">
        <v>2</v>
      </c>
      <c r="O313" s="0" t="n">
        <v>157</v>
      </c>
      <c r="P313" s="0" t="n">
        <v>0.1</v>
      </c>
      <c r="Q313" s="0" t="n">
        <v>1.23118</v>
      </c>
      <c r="R313" s="0" t="n">
        <v>0</v>
      </c>
      <c r="S313" s="0" t="n">
        <v>0</v>
      </c>
      <c r="T313" s="0" t="n">
        <v>0</v>
      </c>
      <c r="U313" s="0" t="n">
        <v>10474.1</v>
      </c>
    </row>
    <row r="314" customFormat="false" ht="13.5" hidden="false" customHeight="false" outlineLevel="0" collapsed="false">
      <c r="A314" s="0" t="n">
        <v>314</v>
      </c>
      <c r="B314" s="0" t="s">
        <v>160</v>
      </c>
      <c r="C314" s="0" t="s">
        <v>4</v>
      </c>
      <c r="D314" s="0" t="n">
        <v>157</v>
      </c>
      <c r="E314" s="0" t="n">
        <v>0.1</v>
      </c>
      <c r="F314" s="0" t="n">
        <v>1.22485</v>
      </c>
      <c r="G314" s="0" t="n">
        <v>0</v>
      </c>
      <c r="H314" s="0" t="n">
        <v>0</v>
      </c>
      <c r="I314" s="0" t="n">
        <v>-64.3</v>
      </c>
      <c r="J314" s="0" t="n">
        <v>9149.6</v>
      </c>
      <c r="L314" s="0" t="n">
        <v>314</v>
      </c>
      <c r="M314" s="0" t="s">
        <v>160</v>
      </c>
      <c r="N314" s="0" t="s">
        <v>4</v>
      </c>
      <c r="O314" s="0" t="n">
        <v>157</v>
      </c>
      <c r="P314" s="0" t="n">
        <v>0.1</v>
      </c>
      <c r="Q314" s="0" t="n">
        <v>1.22495</v>
      </c>
      <c r="R314" s="0" t="n">
        <v>0</v>
      </c>
      <c r="S314" s="0" t="n">
        <v>0</v>
      </c>
      <c r="T314" s="0" t="n">
        <v>62.3</v>
      </c>
      <c r="U314" s="0" t="n">
        <v>10536.4</v>
      </c>
    </row>
    <row r="315" customFormat="false" ht="13.5" hidden="false" customHeight="false" outlineLevel="0" collapsed="false">
      <c r="A315" s="0" t="n">
        <v>315</v>
      </c>
      <c r="B315" s="0" t="s">
        <v>160</v>
      </c>
      <c r="C315" s="0" t="s">
        <v>1</v>
      </c>
      <c r="D315" s="0" t="n">
        <v>158</v>
      </c>
      <c r="E315" s="0" t="n">
        <v>0.1</v>
      </c>
      <c r="F315" s="0" t="n">
        <v>1.22495</v>
      </c>
      <c r="G315" s="0" t="n">
        <v>0</v>
      </c>
      <c r="H315" s="0" t="n">
        <v>0</v>
      </c>
      <c r="I315" s="0" t="n">
        <v>0</v>
      </c>
      <c r="J315" s="0" t="n">
        <v>9149.6</v>
      </c>
      <c r="L315" s="0" t="n">
        <v>315</v>
      </c>
      <c r="M315" s="0" t="s">
        <v>160</v>
      </c>
      <c r="N315" s="0" t="s">
        <v>2</v>
      </c>
      <c r="O315" s="0" t="n">
        <v>158</v>
      </c>
      <c r="P315" s="0" t="n">
        <v>0.1</v>
      </c>
      <c r="Q315" s="0" t="n">
        <v>1.22485</v>
      </c>
      <c r="R315" s="0" t="n">
        <v>0</v>
      </c>
      <c r="S315" s="0" t="n">
        <v>0</v>
      </c>
      <c r="T315" s="0" t="n">
        <v>0</v>
      </c>
      <c r="U315" s="0" t="n">
        <v>10536.4</v>
      </c>
    </row>
    <row r="316" customFormat="false" ht="13.5" hidden="false" customHeight="false" outlineLevel="0" collapsed="false">
      <c r="A316" s="0" t="n">
        <v>316</v>
      </c>
      <c r="B316" s="0" t="s">
        <v>161</v>
      </c>
      <c r="C316" s="0" t="s">
        <v>4</v>
      </c>
      <c r="D316" s="0" t="n">
        <v>158</v>
      </c>
      <c r="E316" s="0" t="n">
        <v>0.1</v>
      </c>
      <c r="F316" s="0" t="n">
        <v>1.22365</v>
      </c>
      <c r="G316" s="0" t="n">
        <v>0</v>
      </c>
      <c r="H316" s="0" t="n">
        <v>0</v>
      </c>
      <c r="I316" s="0" t="n">
        <v>-13</v>
      </c>
      <c r="J316" s="0" t="n">
        <v>9136.6</v>
      </c>
      <c r="L316" s="0" t="n">
        <v>316</v>
      </c>
      <c r="M316" s="0" t="s">
        <v>161</v>
      </c>
      <c r="N316" s="0" t="s">
        <v>4</v>
      </c>
      <c r="O316" s="0" t="n">
        <v>158</v>
      </c>
      <c r="P316" s="0" t="n">
        <v>0.1</v>
      </c>
      <c r="Q316" s="0" t="n">
        <v>1.22375</v>
      </c>
      <c r="R316" s="0" t="n">
        <v>0</v>
      </c>
      <c r="S316" s="0" t="n">
        <v>0</v>
      </c>
      <c r="T316" s="0" t="n">
        <v>11</v>
      </c>
      <c r="U316" s="0" t="n">
        <v>10547.4</v>
      </c>
    </row>
    <row r="317" customFormat="false" ht="13.5" hidden="false" customHeight="false" outlineLevel="0" collapsed="false">
      <c r="A317" s="0" t="n">
        <v>317</v>
      </c>
      <c r="B317" s="0" t="s">
        <v>161</v>
      </c>
      <c r="C317" s="0" t="s">
        <v>1</v>
      </c>
      <c r="D317" s="0" t="n">
        <v>159</v>
      </c>
      <c r="E317" s="0" t="n">
        <v>0.1</v>
      </c>
      <c r="F317" s="0" t="n">
        <v>1.22375</v>
      </c>
      <c r="G317" s="0" t="n">
        <v>0</v>
      </c>
      <c r="H317" s="0" t="n">
        <v>0</v>
      </c>
      <c r="I317" s="0" t="n">
        <v>0</v>
      </c>
      <c r="J317" s="0" t="n">
        <v>9136.6</v>
      </c>
      <c r="L317" s="0" t="n">
        <v>317</v>
      </c>
      <c r="M317" s="0" t="s">
        <v>161</v>
      </c>
      <c r="N317" s="0" t="s">
        <v>2</v>
      </c>
      <c r="O317" s="0" t="n">
        <v>159</v>
      </c>
      <c r="P317" s="0" t="n">
        <v>0.1</v>
      </c>
      <c r="Q317" s="0" t="n">
        <v>1.22365</v>
      </c>
      <c r="R317" s="0" t="n">
        <v>0</v>
      </c>
      <c r="S317" s="0" t="n">
        <v>0</v>
      </c>
      <c r="T317" s="0" t="n">
        <v>0</v>
      </c>
      <c r="U317" s="0" t="n">
        <v>10547.4</v>
      </c>
    </row>
    <row r="318" customFormat="false" ht="13.5" hidden="false" customHeight="false" outlineLevel="0" collapsed="false">
      <c r="A318" s="0" t="n">
        <v>318</v>
      </c>
      <c r="B318" s="0" t="s">
        <v>162</v>
      </c>
      <c r="C318" s="0" t="s">
        <v>4</v>
      </c>
      <c r="D318" s="0" t="n">
        <v>159</v>
      </c>
      <c r="E318" s="0" t="n">
        <v>0.1</v>
      </c>
      <c r="F318" s="0" t="n">
        <v>1.22018</v>
      </c>
      <c r="G318" s="0" t="n">
        <v>0</v>
      </c>
      <c r="H318" s="0" t="n">
        <v>0</v>
      </c>
      <c r="I318" s="0" t="n">
        <v>-35.7</v>
      </c>
      <c r="J318" s="0" t="n">
        <v>9100.9</v>
      </c>
      <c r="L318" s="0" t="n">
        <v>318</v>
      </c>
      <c r="M318" s="0" t="s">
        <v>162</v>
      </c>
      <c r="N318" s="0" t="s">
        <v>4</v>
      </c>
      <c r="O318" s="0" t="n">
        <v>159</v>
      </c>
      <c r="P318" s="0" t="n">
        <v>0.1</v>
      </c>
      <c r="Q318" s="0" t="n">
        <v>1.22028</v>
      </c>
      <c r="R318" s="0" t="n">
        <v>0</v>
      </c>
      <c r="S318" s="0" t="n">
        <v>0</v>
      </c>
      <c r="T318" s="0" t="n">
        <v>33.7</v>
      </c>
      <c r="U318" s="0" t="n">
        <v>10581.1</v>
      </c>
    </row>
    <row r="319" customFormat="false" ht="13.5" hidden="false" customHeight="false" outlineLevel="0" collapsed="false">
      <c r="A319" s="0" t="n">
        <v>319</v>
      </c>
      <c r="B319" s="0" t="s">
        <v>162</v>
      </c>
      <c r="C319" s="0" t="s">
        <v>1</v>
      </c>
      <c r="D319" s="0" t="n">
        <v>160</v>
      </c>
      <c r="E319" s="0" t="n">
        <v>0.1</v>
      </c>
      <c r="F319" s="0" t="n">
        <v>1.22028</v>
      </c>
      <c r="G319" s="0" t="n">
        <v>0</v>
      </c>
      <c r="H319" s="0" t="n">
        <v>0</v>
      </c>
      <c r="I319" s="0" t="n">
        <v>0</v>
      </c>
      <c r="J319" s="0" t="n">
        <v>9100.9</v>
      </c>
      <c r="L319" s="0" t="n">
        <v>319</v>
      </c>
      <c r="M319" s="0" t="s">
        <v>162</v>
      </c>
      <c r="N319" s="0" t="s">
        <v>2</v>
      </c>
      <c r="O319" s="0" t="n">
        <v>160</v>
      </c>
      <c r="P319" s="0" t="n">
        <v>0.1</v>
      </c>
      <c r="Q319" s="0" t="n">
        <v>1.22018</v>
      </c>
      <c r="R319" s="0" t="n">
        <v>0</v>
      </c>
      <c r="S319" s="0" t="n">
        <v>0</v>
      </c>
      <c r="T319" s="0" t="n">
        <v>0</v>
      </c>
      <c r="U319" s="0" t="n">
        <v>10581.1</v>
      </c>
    </row>
    <row r="320" customFormat="false" ht="13.5" hidden="false" customHeight="false" outlineLevel="0" collapsed="false">
      <c r="A320" s="0" t="n">
        <v>320</v>
      </c>
      <c r="B320" s="0" t="s">
        <v>163</v>
      </c>
      <c r="C320" s="0" t="s">
        <v>4</v>
      </c>
      <c r="D320" s="0" t="n">
        <v>160</v>
      </c>
      <c r="E320" s="0" t="n">
        <v>0.1</v>
      </c>
      <c r="F320" s="0" t="n">
        <v>1.22662</v>
      </c>
      <c r="G320" s="0" t="n">
        <v>0</v>
      </c>
      <c r="H320" s="0" t="n">
        <v>0</v>
      </c>
      <c r="I320" s="0" t="n">
        <v>63.4</v>
      </c>
      <c r="J320" s="0" t="n">
        <v>9164.3</v>
      </c>
      <c r="L320" s="0" t="n">
        <v>320</v>
      </c>
      <c r="M320" s="0" t="s">
        <v>163</v>
      </c>
      <c r="N320" s="0" t="s">
        <v>4</v>
      </c>
      <c r="O320" s="0" t="n">
        <v>160</v>
      </c>
      <c r="P320" s="0" t="n">
        <v>0.1</v>
      </c>
      <c r="Q320" s="0" t="n">
        <v>1.22672</v>
      </c>
      <c r="R320" s="0" t="n">
        <v>0</v>
      </c>
      <c r="S320" s="0" t="n">
        <v>0</v>
      </c>
      <c r="T320" s="0" t="n">
        <v>-65.4</v>
      </c>
      <c r="U320" s="0" t="n">
        <v>10515.7</v>
      </c>
    </row>
    <row r="321" customFormat="false" ht="13.5" hidden="false" customHeight="false" outlineLevel="0" collapsed="false">
      <c r="A321" s="0" t="n">
        <v>321</v>
      </c>
      <c r="B321" s="0" t="s">
        <v>163</v>
      </c>
      <c r="C321" s="0" t="s">
        <v>1</v>
      </c>
      <c r="D321" s="0" t="n">
        <v>161</v>
      </c>
      <c r="E321" s="0" t="n">
        <v>0.1</v>
      </c>
      <c r="F321" s="0" t="n">
        <v>1.22672</v>
      </c>
      <c r="G321" s="0" t="n">
        <v>0</v>
      </c>
      <c r="H321" s="0" t="n">
        <v>0</v>
      </c>
      <c r="I321" s="0" t="n">
        <v>0</v>
      </c>
      <c r="J321" s="0" t="n">
        <v>9164.3</v>
      </c>
      <c r="L321" s="0" t="n">
        <v>321</v>
      </c>
      <c r="M321" s="0" t="s">
        <v>163</v>
      </c>
      <c r="N321" s="0" t="s">
        <v>2</v>
      </c>
      <c r="O321" s="0" t="n">
        <v>161</v>
      </c>
      <c r="P321" s="0" t="n">
        <v>0.1</v>
      </c>
      <c r="Q321" s="0" t="n">
        <v>1.22662</v>
      </c>
      <c r="R321" s="0" t="n">
        <v>0</v>
      </c>
      <c r="S321" s="0" t="n">
        <v>0</v>
      </c>
      <c r="T321" s="0" t="n">
        <v>0</v>
      </c>
      <c r="U321" s="0" t="n">
        <v>10515.7</v>
      </c>
    </row>
    <row r="322" customFormat="false" ht="13.5" hidden="false" customHeight="false" outlineLevel="0" collapsed="false">
      <c r="A322" s="0" t="n">
        <v>322</v>
      </c>
      <c r="B322" s="0" t="s">
        <v>164</v>
      </c>
      <c r="C322" s="0" t="s">
        <v>4</v>
      </c>
      <c r="D322" s="0" t="n">
        <v>161</v>
      </c>
      <c r="E322" s="0" t="n">
        <v>0.1</v>
      </c>
      <c r="F322" s="0" t="n">
        <v>1.22713</v>
      </c>
      <c r="G322" s="0" t="n">
        <v>0</v>
      </c>
      <c r="H322" s="0" t="n">
        <v>0</v>
      </c>
      <c r="I322" s="0" t="n">
        <v>4.1</v>
      </c>
      <c r="J322" s="0" t="n">
        <v>9168.4</v>
      </c>
      <c r="L322" s="0" t="n">
        <v>322</v>
      </c>
      <c r="M322" s="0" t="s">
        <v>164</v>
      </c>
      <c r="N322" s="0" t="s">
        <v>4</v>
      </c>
      <c r="O322" s="0" t="n">
        <v>161</v>
      </c>
      <c r="P322" s="0" t="n">
        <v>0.1</v>
      </c>
      <c r="Q322" s="0" t="n">
        <v>1.22723</v>
      </c>
      <c r="R322" s="0" t="n">
        <v>0</v>
      </c>
      <c r="S322" s="0" t="n">
        <v>0</v>
      </c>
      <c r="T322" s="0" t="n">
        <v>-6.1</v>
      </c>
      <c r="U322" s="0" t="n">
        <v>10509.6</v>
      </c>
    </row>
    <row r="323" customFormat="false" ht="13.5" hidden="false" customHeight="false" outlineLevel="0" collapsed="false">
      <c r="A323" s="0" t="n">
        <v>323</v>
      </c>
      <c r="B323" s="0" t="s">
        <v>164</v>
      </c>
      <c r="C323" s="0" t="s">
        <v>1</v>
      </c>
      <c r="D323" s="0" t="n">
        <v>162</v>
      </c>
      <c r="E323" s="0" t="n">
        <v>0.1</v>
      </c>
      <c r="F323" s="0" t="n">
        <v>1.22723</v>
      </c>
      <c r="G323" s="0" t="n">
        <v>0</v>
      </c>
      <c r="H323" s="0" t="n">
        <v>0</v>
      </c>
      <c r="I323" s="0" t="n">
        <v>0</v>
      </c>
      <c r="J323" s="0" t="n">
        <v>9168.4</v>
      </c>
      <c r="L323" s="0" t="n">
        <v>323</v>
      </c>
      <c r="M323" s="0" t="s">
        <v>164</v>
      </c>
      <c r="N323" s="0" t="s">
        <v>2</v>
      </c>
      <c r="O323" s="0" t="n">
        <v>162</v>
      </c>
      <c r="P323" s="0" t="n">
        <v>0.1</v>
      </c>
      <c r="Q323" s="0" t="n">
        <v>1.22713</v>
      </c>
      <c r="R323" s="0" t="n">
        <v>0</v>
      </c>
      <c r="S323" s="0" t="n">
        <v>0</v>
      </c>
      <c r="T323" s="0" t="n">
        <v>0</v>
      </c>
      <c r="U323" s="0" t="n">
        <v>10509.6</v>
      </c>
    </row>
    <row r="324" customFormat="false" ht="13.5" hidden="false" customHeight="false" outlineLevel="0" collapsed="false">
      <c r="A324" s="0" t="n">
        <v>324</v>
      </c>
      <c r="B324" s="0" t="s">
        <v>165</v>
      </c>
      <c r="C324" s="0" t="s">
        <v>4</v>
      </c>
      <c r="D324" s="0" t="n">
        <v>162</v>
      </c>
      <c r="E324" s="0" t="n">
        <v>0.1</v>
      </c>
      <c r="F324" s="0" t="n">
        <v>1.22928</v>
      </c>
      <c r="G324" s="0" t="n">
        <v>0</v>
      </c>
      <c r="H324" s="0" t="n">
        <v>0</v>
      </c>
      <c r="I324" s="0" t="n">
        <v>20.5</v>
      </c>
      <c r="J324" s="0" t="n">
        <v>9188.9</v>
      </c>
      <c r="L324" s="0" t="n">
        <v>324</v>
      </c>
      <c r="M324" s="0" t="s">
        <v>165</v>
      </c>
      <c r="N324" s="0" t="s">
        <v>4</v>
      </c>
      <c r="O324" s="0" t="n">
        <v>162</v>
      </c>
      <c r="P324" s="0" t="n">
        <v>0.1</v>
      </c>
      <c r="Q324" s="0" t="n">
        <v>1.22938</v>
      </c>
      <c r="R324" s="0" t="n">
        <v>0</v>
      </c>
      <c r="S324" s="0" t="n">
        <v>0</v>
      </c>
      <c r="T324" s="0" t="n">
        <v>-22.5</v>
      </c>
      <c r="U324" s="0" t="n">
        <v>10487.1</v>
      </c>
    </row>
    <row r="325" customFormat="false" ht="13.5" hidden="false" customHeight="false" outlineLevel="0" collapsed="false">
      <c r="A325" s="0" t="n">
        <v>325</v>
      </c>
      <c r="B325" s="0" t="s">
        <v>165</v>
      </c>
      <c r="C325" s="0" t="s">
        <v>1</v>
      </c>
      <c r="D325" s="0" t="n">
        <v>163</v>
      </c>
      <c r="E325" s="0" t="n">
        <v>0.1</v>
      </c>
      <c r="F325" s="0" t="n">
        <v>1.22938</v>
      </c>
      <c r="G325" s="0" t="n">
        <v>0</v>
      </c>
      <c r="H325" s="0" t="n">
        <v>0</v>
      </c>
      <c r="I325" s="0" t="n">
        <v>0</v>
      </c>
      <c r="J325" s="0" t="n">
        <v>9188.9</v>
      </c>
      <c r="L325" s="0" t="n">
        <v>325</v>
      </c>
      <c r="M325" s="0" t="s">
        <v>165</v>
      </c>
      <c r="N325" s="0" t="s">
        <v>2</v>
      </c>
      <c r="O325" s="0" t="n">
        <v>163</v>
      </c>
      <c r="P325" s="0" t="n">
        <v>0.1</v>
      </c>
      <c r="Q325" s="0" t="n">
        <v>1.22928</v>
      </c>
      <c r="R325" s="0" t="n">
        <v>0</v>
      </c>
      <c r="S325" s="0" t="n">
        <v>0</v>
      </c>
      <c r="T325" s="0" t="n">
        <v>0</v>
      </c>
      <c r="U325" s="0" t="n">
        <v>10487.1</v>
      </c>
    </row>
    <row r="326" customFormat="false" ht="13.5" hidden="false" customHeight="false" outlineLevel="0" collapsed="false">
      <c r="A326" s="0" t="n">
        <v>326</v>
      </c>
      <c r="B326" s="0" t="s">
        <v>166</v>
      </c>
      <c r="C326" s="0" t="s">
        <v>4</v>
      </c>
      <c r="D326" s="0" t="n">
        <v>163</v>
      </c>
      <c r="E326" s="0" t="n">
        <v>0.1</v>
      </c>
      <c r="F326" s="0" t="n">
        <v>1.22819</v>
      </c>
      <c r="G326" s="0" t="n">
        <v>0</v>
      </c>
      <c r="H326" s="0" t="n">
        <v>0</v>
      </c>
      <c r="I326" s="0" t="n">
        <v>-11.9</v>
      </c>
      <c r="J326" s="0" t="n">
        <v>9177</v>
      </c>
      <c r="L326" s="0" t="n">
        <v>326</v>
      </c>
      <c r="M326" s="0" t="s">
        <v>166</v>
      </c>
      <c r="N326" s="0" t="s">
        <v>4</v>
      </c>
      <c r="O326" s="0" t="n">
        <v>163</v>
      </c>
      <c r="P326" s="0" t="n">
        <v>0.1</v>
      </c>
      <c r="Q326" s="0" t="n">
        <v>1.22829</v>
      </c>
      <c r="R326" s="0" t="n">
        <v>0</v>
      </c>
      <c r="S326" s="0" t="n">
        <v>0</v>
      </c>
      <c r="T326" s="0" t="n">
        <v>9.9</v>
      </c>
      <c r="U326" s="0" t="n">
        <v>10497</v>
      </c>
    </row>
    <row r="327" customFormat="false" ht="13.5" hidden="false" customHeight="false" outlineLevel="0" collapsed="false">
      <c r="A327" s="0" t="n">
        <v>327</v>
      </c>
      <c r="B327" s="0" t="s">
        <v>166</v>
      </c>
      <c r="C327" s="0" t="s">
        <v>1</v>
      </c>
      <c r="D327" s="0" t="n">
        <v>164</v>
      </c>
      <c r="E327" s="0" t="n">
        <v>0.1</v>
      </c>
      <c r="F327" s="0" t="n">
        <v>1.22829</v>
      </c>
      <c r="G327" s="0" t="n">
        <v>0</v>
      </c>
      <c r="H327" s="0" t="n">
        <v>0</v>
      </c>
      <c r="I327" s="0" t="n">
        <v>0</v>
      </c>
      <c r="J327" s="0" t="n">
        <v>9177</v>
      </c>
      <c r="L327" s="0" t="n">
        <v>327</v>
      </c>
      <c r="M327" s="0" t="s">
        <v>166</v>
      </c>
      <c r="N327" s="0" t="s">
        <v>2</v>
      </c>
      <c r="O327" s="0" t="n">
        <v>164</v>
      </c>
      <c r="P327" s="0" t="n">
        <v>0.1</v>
      </c>
      <c r="Q327" s="0" t="n">
        <v>1.22819</v>
      </c>
      <c r="R327" s="0" t="n">
        <v>0</v>
      </c>
      <c r="S327" s="0" t="n">
        <v>0</v>
      </c>
      <c r="T327" s="0" t="n">
        <v>0</v>
      </c>
      <c r="U327" s="0" t="n">
        <v>10497</v>
      </c>
    </row>
    <row r="328" customFormat="false" ht="13.5" hidden="false" customHeight="false" outlineLevel="0" collapsed="false">
      <c r="A328" s="0" t="n">
        <v>328</v>
      </c>
      <c r="B328" s="0" t="s">
        <v>167</v>
      </c>
      <c r="C328" s="0" t="s">
        <v>4</v>
      </c>
      <c r="D328" s="0" t="n">
        <v>164</v>
      </c>
      <c r="E328" s="0" t="n">
        <v>0.1</v>
      </c>
      <c r="F328" s="0" t="n">
        <v>1.22799</v>
      </c>
      <c r="G328" s="0" t="n">
        <v>0</v>
      </c>
      <c r="H328" s="0" t="n">
        <v>0</v>
      </c>
      <c r="I328" s="0" t="n">
        <v>-3</v>
      </c>
      <c r="J328" s="0" t="n">
        <v>9174</v>
      </c>
      <c r="L328" s="0" t="n">
        <v>328</v>
      </c>
      <c r="M328" s="0" t="s">
        <v>167</v>
      </c>
      <c r="N328" s="0" t="s">
        <v>4</v>
      </c>
      <c r="O328" s="0" t="n">
        <v>164</v>
      </c>
      <c r="P328" s="0" t="n">
        <v>0.1</v>
      </c>
      <c r="Q328" s="0" t="n">
        <v>1.22809</v>
      </c>
      <c r="R328" s="0" t="n">
        <v>0</v>
      </c>
      <c r="S328" s="0" t="n">
        <v>0</v>
      </c>
      <c r="T328" s="0" t="n">
        <v>1</v>
      </c>
      <c r="U328" s="0" t="n">
        <v>10498</v>
      </c>
    </row>
    <row r="329" customFormat="false" ht="13.5" hidden="false" customHeight="false" outlineLevel="0" collapsed="false">
      <c r="A329" s="0" t="n">
        <v>329</v>
      </c>
      <c r="B329" s="0" t="s">
        <v>167</v>
      </c>
      <c r="C329" s="0" t="s">
        <v>1</v>
      </c>
      <c r="D329" s="0" t="n">
        <v>165</v>
      </c>
      <c r="E329" s="0" t="n">
        <v>0.1</v>
      </c>
      <c r="F329" s="0" t="n">
        <v>1.22809</v>
      </c>
      <c r="G329" s="0" t="n">
        <v>0</v>
      </c>
      <c r="H329" s="0" t="n">
        <v>0</v>
      </c>
      <c r="I329" s="0" t="n">
        <v>0</v>
      </c>
      <c r="J329" s="0" t="n">
        <v>9174</v>
      </c>
      <c r="L329" s="0" t="n">
        <v>329</v>
      </c>
      <c r="M329" s="0" t="s">
        <v>167</v>
      </c>
      <c r="N329" s="0" t="s">
        <v>2</v>
      </c>
      <c r="O329" s="0" t="n">
        <v>165</v>
      </c>
      <c r="P329" s="0" t="n">
        <v>0.1</v>
      </c>
      <c r="Q329" s="0" t="n">
        <v>1.22799</v>
      </c>
      <c r="R329" s="0" t="n">
        <v>0</v>
      </c>
      <c r="S329" s="0" t="n">
        <v>0</v>
      </c>
      <c r="T329" s="0" t="n">
        <v>0</v>
      </c>
      <c r="U329" s="0" t="n">
        <v>10498</v>
      </c>
    </row>
    <row r="330" customFormat="false" ht="13.5" hidden="false" customHeight="false" outlineLevel="0" collapsed="false">
      <c r="A330" s="0" t="n">
        <v>330</v>
      </c>
      <c r="B330" s="0" t="s">
        <v>168</v>
      </c>
      <c r="C330" s="0" t="s">
        <v>4</v>
      </c>
      <c r="D330" s="0" t="n">
        <v>165</v>
      </c>
      <c r="E330" s="0" t="n">
        <v>0.1</v>
      </c>
      <c r="F330" s="0" t="n">
        <v>1.21172</v>
      </c>
      <c r="G330" s="0" t="n">
        <v>0</v>
      </c>
      <c r="H330" s="0" t="n">
        <v>0</v>
      </c>
      <c r="I330" s="0" t="n">
        <v>-163.7</v>
      </c>
      <c r="J330" s="0" t="n">
        <v>9010.3</v>
      </c>
      <c r="L330" s="0" t="n">
        <v>330</v>
      </c>
      <c r="M330" s="0" t="s">
        <v>168</v>
      </c>
      <c r="N330" s="0" t="s">
        <v>4</v>
      </c>
      <c r="O330" s="0" t="n">
        <v>165</v>
      </c>
      <c r="P330" s="0" t="n">
        <v>0.1</v>
      </c>
      <c r="Q330" s="0" t="n">
        <v>1.21182</v>
      </c>
      <c r="R330" s="0" t="n">
        <v>0</v>
      </c>
      <c r="S330" s="0" t="n">
        <v>0</v>
      </c>
      <c r="T330" s="0" t="n">
        <v>161.7</v>
      </c>
      <c r="U330" s="0" t="n">
        <v>10659.7</v>
      </c>
    </row>
    <row r="331" customFormat="false" ht="13.5" hidden="false" customHeight="false" outlineLevel="0" collapsed="false">
      <c r="A331" s="0" t="n">
        <v>331</v>
      </c>
      <c r="B331" s="0" t="s">
        <v>168</v>
      </c>
      <c r="C331" s="0" t="s">
        <v>1</v>
      </c>
      <c r="D331" s="0" t="n">
        <v>166</v>
      </c>
      <c r="E331" s="0" t="n">
        <v>0.1</v>
      </c>
      <c r="F331" s="0" t="n">
        <v>1.21182</v>
      </c>
      <c r="G331" s="0" t="n">
        <v>0</v>
      </c>
      <c r="H331" s="0" t="n">
        <v>0</v>
      </c>
      <c r="I331" s="0" t="n">
        <v>0</v>
      </c>
      <c r="J331" s="0" t="n">
        <v>9010.3</v>
      </c>
      <c r="L331" s="0" t="n">
        <v>331</v>
      </c>
      <c r="M331" s="0" t="s">
        <v>168</v>
      </c>
      <c r="N331" s="0" t="s">
        <v>2</v>
      </c>
      <c r="O331" s="0" t="n">
        <v>166</v>
      </c>
      <c r="P331" s="0" t="n">
        <v>0.1</v>
      </c>
      <c r="Q331" s="0" t="n">
        <v>1.21172</v>
      </c>
      <c r="R331" s="0" t="n">
        <v>0</v>
      </c>
      <c r="S331" s="0" t="n">
        <v>0</v>
      </c>
      <c r="T331" s="0" t="n">
        <v>0</v>
      </c>
      <c r="U331" s="0" t="n">
        <v>10659.7</v>
      </c>
    </row>
    <row r="332" customFormat="false" ht="13.5" hidden="false" customHeight="false" outlineLevel="0" collapsed="false">
      <c r="A332" s="0" t="n">
        <v>332</v>
      </c>
      <c r="B332" s="0" t="s">
        <v>169</v>
      </c>
      <c r="C332" s="0" t="s">
        <v>4</v>
      </c>
      <c r="D332" s="0" t="n">
        <v>166</v>
      </c>
      <c r="E332" s="0" t="n">
        <v>0.1</v>
      </c>
      <c r="F332" s="0" t="n">
        <v>1.21175</v>
      </c>
      <c r="G332" s="0" t="n">
        <v>0</v>
      </c>
      <c r="H332" s="0" t="n">
        <v>0</v>
      </c>
      <c r="I332" s="0" t="n">
        <v>-0.7</v>
      </c>
      <c r="J332" s="0" t="n">
        <v>9009.6</v>
      </c>
      <c r="L332" s="0" t="n">
        <v>332</v>
      </c>
      <c r="M332" s="0" t="s">
        <v>169</v>
      </c>
      <c r="N332" s="0" t="s">
        <v>4</v>
      </c>
      <c r="O332" s="0" t="n">
        <v>166</v>
      </c>
      <c r="P332" s="0" t="n">
        <v>0.1</v>
      </c>
      <c r="Q332" s="0" t="n">
        <v>1.21185</v>
      </c>
      <c r="R332" s="0" t="n">
        <v>0</v>
      </c>
      <c r="S332" s="0" t="n">
        <v>0</v>
      </c>
      <c r="T332" s="0" t="n">
        <v>-1.3</v>
      </c>
      <c r="U332" s="0" t="n">
        <v>10658.4</v>
      </c>
    </row>
    <row r="333" customFormat="false" ht="13.5" hidden="false" customHeight="false" outlineLevel="0" collapsed="false">
      <c r="A333" s="0" t="n">
        <v>333</v>
      </c>
      <c r="B333" s="0" t="s">
        <v>169</v>
      </c>
      <c r="C333" s="0" t="s">
        <v>1</v>
      </c>
      <c r="D333" s="0" t="n">
        <v>167</v>
      </c>
      <c r="E333" s="0" t="n">
        <v>0.1</v>
      </c>
      <c r="F333" s="0" t="n">
        <v>1.21185</v>
      </c>
      <c r="G333" s="0" t="n">
        <v>0</v>
      </c>
      <c r="H333" s="0" t="n">
        <v>0</v>
      </c>
      <c r="I333" s="0" t="n">
        <v>0</v>
      </c>
      <c r="J333" s="0" t="n">
        <v>9009.6</v>
      </c>
      <c r="L333" s="0" t="n">
        <v>333</v>
      </c>
      <c r="M333" s="0" t="s">
        <v>169</v>
      </c>
      <c r="N333" s="0" t="s">
        <v>2</v>
      </c>
      <c r="O333" s="0" t="n">
        <v>167</v>
      </c>
      <c r="P333" s="0" t="n">
        <v>0.1</v>
      </c>
      <c r="Q333" s="0" t="n">
        <v>1.21175</v>
      </c>
      <c r="R333" s="0" t="n">
        <v>0</v>
      </c>
      <c r="S333" s="0" t="n">
        <v>0</v>
      </c>
      <c r="T333" s="0" t="n">
        <v>0</v>
      </c>
      <c r="U333" s="0" t="n">
        <v>10658.4</v>
      </c>
    </row>
    <row r="334" customFormat="false" ht="13.5" hidden="false" customHeight="false" outlineLevel="0" collapsed="false">
      <c r="A334" s="0" t="n">
        <v>334</v>
      </c>
      <c r="B334" s="0" t="s">
        <v>170</v>
      </c>
      <c r="C334" s="0" t="s">
        <v>4</v>
      </c>
      <c r="D334" s="0" t="n">
        <v>167</v>
      </c>
      <c r="E334" s="0" t="n">
        <v>0.1</v>
      </c>
      <c r="F334" s="0" t="n">
        <v>1.2115</v>
      </c>
      <c r="G334" s="0" t="n">
        <v>0</v>
      </c>
      <c r="H334" s="0" t="n">
        <v>0</v>
      </c>
      <c r="I334" s="0" t="n">
        <v>-3.5</v>
      </c>
      <c r="J334" s="0" t="n">
        <v>9006.1</v>
      </c>
      <c r="L334" s="0" t="n">
        <v>334</v>
      </c>
      <c r="M334" s="0" t="s">
        <v>170</v>
      </c>
      <c r="N334" s="0" t="s">
        <v>4</v>
      </c>
      <c r="O334" s="0" t="n">
        <v>167</v>
      </c>
      <c r="P334" s="0" t="n">
        <v>0.1</v>
      </c>
      <c r="Q334" s="0" t="n">
        <v>1.2116</v>
      </c>
      <c r="R334" s="0" t="n">
        <v>0</v>
      </c>
      <c r="S334" s="0" t="n">
        <v>0</v>
      </c>
      <c r="T334" s="0" t="n">
        <v>1.5</v>
      </c>
      <c r="U334" s="0" t="n">
        <v>10659.9</v>
      </c>
    </row>
    <row r="335" customFormat="false" ht="13.5" hidden="false" customHeight="false" outlineLevel="0" collapsed="false">
      <c r="A335" s="0" t="n">
        <v>335</v>
      </c>
      <c r="B335" s="0" t="s">
        <v>170</v>
      </c>
      <c r="C335" s="0" t="s">
        <v>1</v>
      </c>
      <c r="D335" s="0" t="n">
        <v>168</v>
      </c>
      <c r="E335" s="0" t="n">
        <v>0.1</v>
      </c>
      <c r="F335" s="0" t="n">
        <v>1.2116</v>
      </c>
      <c r="G335" s="0" t="n">
        <v>0</v>
      </c>
      <c r="H335" s="0" t="n">
        <v>0</v>
      </c>
      <c r="I335" s="0" t="n">
        <v>0</v>
      </c>
      <c r="J335" s="0" t="n">
        <v>9006.1</v>
      </c>
      <c r="L335" s="0" t="n">
        <v>335</v>
      </c>
      <c r="M335" s="0" t="s">
        <v>170</v>
      </c>
      <c r="N335" s="0" t="s">
        <v>2</v>
      </c>
      <c r="O335" s="0" t="n">
        <v>168</v>
      </c>
      <c r="P335" s="0" t="n">
        <v>0.1</v>
      </c>
      <c r="Q335" s="0" t="n">
        <v>1.2115</v>
      </c>
      <c r="R335" s="0" t="n">
        <v>0</v>
      </c>
      <c r="S335" s="0" t="n">
        <v>0</v>
      </c>
      <c r="T335" s="0" t="n">
        <v>0</v>
      </c>
      <c r="U335" s="0" t="n">
        <v>10659.9</v>
      </c>
    </row>
    <row r="336" customFormat="false" ht="13.5" hidden="false" customHeight="false" outlineLevel="0" collapsed="false">
      <c r="A336" s="0" t="n">
        <v>336</v>
      </c>
      <c r="B336" s="0" t="s">
        <v>171</v>
      </c>
      <c r="C336" s="0" t="s">
        <v>4</v>
      </c>
      <c r="D336" s="0" t="n">
        <v>168</v>
      </c>
      <c r="E336" s="0" t="n">
        <v>0.1</v>
      </c>
      <c r="F336" s="0" t="n">
        <v>1.20584</v>
      </c>
      <c r="G336" s="0" t="n">
        <v>0</v>
      </c>
      <c r="H336" s="0" t="n">
        <v>0</v>
      </c>
      <c r="I336" s="0" t="n">
        <v>-57.6</v>
      </c>
      <c r="J336" s="0" t="n">
        <v>8948.5</v>
      </c>
      <c r="L336" s="0" t="n">
        <v>336</v>
      </c>
      <c r="M336" s="0" t="s">
        <v>171</v>
      </c>
      <c r="N336" s="0" t="s">
        <v>4</v>
      </c>
      <c r="O336" s="0" t="n">
        <v>168</v>
      </c>
      <c r="P336" s="0" t="n">
        <v>0.1</v>
      </c>
      <c r="Q336" s="0" t="n">
        <v>1.20594</v>
      </c>
      <c r="R336" s="0" t="n">
        <v>0</v>
      </c>
      <c r="S336" s="0" t="n">
        <v>0</v>
      </c>
      <c r="T336" s="0" t="n">
        <v>55.6</v>
      </c>
      <c r="U336" s="0" t="n">
        <v>10715.5</v>
      </c>
    </row>
    <row r="337" customFormat="false" ht="13.5" hidden="false" customHeight="false" outlineLevel="0" collapsed="false">
      <c r="A337" s="0" t="n">
        <v>337</v>
      </c>
      <c r="B337" s="0" t="s">
        <v>171</v>
      </c>
      <c r="C337" s="0" t="s">
        <v>1</v>
      </c>
      <c r="D337" s="0" t="n">
        <v>169</v>
      </c>
      <c r="E337" s="0" t="n">
        <v>0.1</v>
      </c>
      <c r="F337" s="0" t="n">
        <v>1.20594</v>
      </c>
      <c r="G337" s="0" t="n">
        <v>0</v>
      </c>
      <c r="H337" s="0" t="n">
        <v>0</v>
      </c>
      <c r="I337" s="0" t="n">
        <v>0</v>
      </c>
      <c r="J337" s="0" t="n">
        <v>8948.5</v>
      </c>
      <c r="L337" s="0" t="n">
        <v>337</v>
      </c>
      <c r="M337" s="0" t="s">
        <v>171</v>
      </c>
      <c r="N337" s="0" t="s">
        <v>2</v>
      </c>
      <c r="O337" s="0" t="n">
        <v>169</v>
      </c>
      <c r="P337" s="0" t="n">
        <v>0.1</v>
      </c>
      <c r="Q337" s="0" t="n">
        <v>1.20584</v>
      </c>
      <c r="R337" s="0" t="n">
        <v>0</v>
      </c>
      <c r="S337" s="0" t="n">
        <v>0</v>
      </c>
      <c r="T337" s="0" t="n">
        <v>0</v>
      </c>
      <c r="U337" s="0" t="n">
        <v>10715.5</v>
      </c>
    </row>
    <row r="338" customFormat="false" ht="13.5" hidden="false" customHeight="false" outlineLevel="0" collapsed="false">
      <c r="A338" s="0" t="n">
        <v>338</v>
      </c>
      <c r="B338" s="0" t="s">
        <v>172</v>
      </c>
      <c r="C338" s="0" t="s">
        <v>4</v>
      </c>
      <c r="D338" s="0" t="n">
        <v>169</v>
      </c>
      <c r="E338" s="0" t="n">
        <v>0.1</v>
      </c>
      <c r="F338" s="0" t="n">
        <v>1.21561</v>
      </c>
      <c r="G338" s="0" t="n">
        <v>0</v>
      </c>
      <c r="H338" s="0" t="n">
        <v>0</v>
      </c>
      <c r="I338" s="0" t="n">
        <v>96.7</v>
      </c>
      <c r="J338" s="0" t="n">
        <v>9045.2</v>
      </c>
      <c r="L338" s="0" t="n">
        <v>338</v>
      </c>
      <c r="M338" s="0" t="s">
        <v>172</v>
      </c>
      <c r="N338" s="0" t="s">
        <v>4</v>
      </c>
      <c r="O338" s="0" t="n">
        <v>169</v>
      </c>
      <c r="P338" s="0" t="n">
        <v>0.1</v>
      </c>
      <c r="Q338" s="0" t="n">
        <v>1.21571</v>
      </c>
      <c r="R338" s="0" t="n">
        <v>0</v>
      </c>
      <c r="S338" s="0" t="n">
        <v>0</v>
      </c>
      <c r="T338" s="0" t="n">
        <v>-98.7</v>
      </c>
      <c r="U338" s="0" t="n">
        <v>10616.8</v>
      </c>
    </row>
    <row r="339" customFormat="false" ht="13.5" hidden="false" customHeight="false" outlineLevel="0" collapsed="false">
      <c r="A339" s="0" t="n">
        <v>339</v>
      </c>
      <c r="B339" s="0" t="s">
        <v>172</v>
      </c>
      <c r="C339" s="0" t="s">
        <v>1</v>
      </c>
      <c r="D339" s="0" t="n">
        <v>170</v>
      </c>
      <c r="E339" s="0" t="n">
        <v>0.1</v>
      </c>
      <c r="F339" s="0" t="n">
        <v>1.21571</v>
      </c>
      <c r="G339" s="0" t="n">
        <v>0</v>
      </c>
      <c r="H339" s="0" t="n">
        <v>0</v>
      </c>
      <c r="I339" s="0" t="n">
        <v>0</v>
      </c>
      <c r="J339" s="0" t="n">
        <v>9045.2</v>
      </c>
      <c r="L339" s="0" t="n">
        <v>339</v>
      </c>
      <c r="M339" s="0" t="s">
        <v>172</v>
      </c>
      <c r="N339" s="0" t="s">
        <v>2</v>
      </c>
      <c r="O339" s="0" t="n">
        <v>170</v>
      </c>
      <c r="P339" s="0" t="n">
        <v>0.1</v>
      </c>
      <c r="Q339" s="0" t="n">
        <v>1.21561</v>
      </c>
      <c r="R339" s="0" t="n">
        <v>0</v>
      </c>
      <c r="S339" s="0" t="n">
        <v>0</v>
      </c>
      <c r="T339" s="0" t="n">
        <v>0</v>
      </c>
      <c r="U339" s="0" t="n">
        <v>10616.8</v>
      </c>
    </row>
    <row r="340" customFormat="false" ht="13.5" hidden="false" customHeight="false" outlineLevel="0" collapsed="false">
      <c r="A340" s="0" t="n">
        <v>340</v>
      </c>
      <c r="B340" s="0" t="s">
        <v>173</v>
      </c>
      <c r="C340" s="0" t="s">
        <v>4</v>
      </c>
      <c r="D340" s="0" t="n">
        <v>170</v>
      </c>
      <c r="E340" s="0" t="n">
        <v>0.1</v>
      </c>
      <c r="F340" s="0" t="n">
        <v>1.22802</v>
      </c>
      <c r="G340" s="0" t="n">
        <v>0</v>
      </c>
      <c r="H340" s="0" t="n">
        <v>0</v>
      </c>
      <c r="I340" s="0" t="n">
        <v>123.1</v>
      </c>
      <c r="J340" s="0" t="n">
        <v>9168.3</v>
      </c>
      <c r="L340" s="0" t="n">
        <v>340</v>
      </c>
      <c r="M340" s="0" t="s">
        <v>173</v>
      </c>
      <c r="N340" s="0" t="s">
        <v>4</v>
      </c>
      <c r="O340" s="0" t="n">
        <v>170</v>
      </c>
      <c r="P340" s="0" t="n">
        <v>0.1</v>
      </c>
      <c r="Q340" s="0" t="n">
        <v>1.22812</v>
      </c>
      <c r="R340" s="0" t="n">
        <v>0</v>
      </c>
      <c r="S340" s="0" t="n">
        <v>0</v>
      </c>
      <c r="T340" s="0" t="n">
        <v>-125.1</v>
      </c>
      <c r="U340" s="0" t="n">
        <v>10491.7</v>
      </c>
    </row>
    <row r="341" customFormat="false" ht="13.5" hidden="false" customHeight="false" outlineLevel="0" collapsed="false">
      <c r="A341" s="0" t="n">
        <v>341</v>
      </c>
      <c r="B341" s="0" t="s">
        <v>173</v>
      </c>
      <c r="C341" s="0" t="s">
        <v>1</v>
      </c>
      <c r="D341" s="0" t="n">
        <v>171</v>
      </c>
      <c r="E341" s="0" t="n">
        <v>0.1</v>
      </c>
      <c r="F341" s="0" t="n">
        <v>1.22812</v>
      </c>
      <c r="G341" s="0" t="n">
        <v>0</v>
      </c>
      <c r="H341" s="0" t="n">
        <v>0</v>
      </c>
      <c r="I341" s="0" t="n">
        <v>0</v>
      </c>
      <c r="J341" s="0" t="n">
        <v>9168.3</v>
      </c>
      <c r="L341" s="0" t="n">
        <v>341</v>
      </c>
      <c r="M341" s="0" t="s">
        <v>173</v>
      </c>
      <c r="N341" s="0" t="s">
        <v>2</v>
      </c>
      <c r="O341" s="0" t="n">
        <v>171</v>
      </c>
      <c r="P341" s="0" t="n">
        <v>0.1</v>
      </c>
      <c r="Q341" s="0" t="n">
        <v>1.22802</v>
      </c>
      <c r="R341" s="0" t="n">
        <v>0</v>
      </c>
      <c r="S341" s="0" t="n">
        <v>0</v>
      </c>
      <c r="T341" s="0" t="n">
        <v>0</v>
      </c>
      <c r="U341" s="0" t="n">
        <v>10491.7</v>
      </c>
    </row>
    <row r="342" customFormat="false" ht="13.5" hidden="false" customHeight="false" outlineLevel="0" collapsed="false">
      <c r="A342" s="0" t="n">
        <v>342</v>
      </c>
      <c r="B342" s="0" t="s">
        <v>174</v>
      </c>
      <c r="C342" s="0" t="s">
        <v>4</v>
      </c>
      <c r="D342" s="0" t="n">
        <v>171</v>
      </c>
      <c r="E342" s="0" t="n">
        <v>0.1</v>
      </c>
      <c r="F342" s="0" t="n">
        <v>1.22978</v>
      </c>
      <c r="G342" s="0" t="n">
        <v>0</v>
      </c>
      <c r="H342" s="0" t="n">
        <v>0</v>
      </c>
      <c r="I342" s="0" t="n">
        <v>16.6</v>
      </c>
      <c r="J342" s="0" t="n">
        <v>9184.9</v>
      </c>
      <c r="L342" s="0" t="n">
        <v>342</v>
      </c>
      <c r="M342" s="0" t="s">
        <v>174</v>
      </c>
      <c r="N342" s="0" t="s">
        <v>4</v>
      </c>
      <c r="O342" s="0" t="n">
        <v>171</v>
      </c>
      <c r="P342" s="0" t="n">
        <v>0.1</v>
      </c>
      <c r="Q342" s="0" t="n">
        <v>1.22988</v>
      </c>
      <c r="R342" s="0" t="n">
        <v>0</v>
      </c>
      <c r="S342" s="0" t="n">
        <v>0</v>
      </c>
      <c r="T342" s="0" t="n">
        <v>-18.6</v>
      </c>
      <c r="U342" s="0" t="n">
        <v>10473.1</v>
      </c>
    </row>
    <row r="343" customFormat="false" ht="13.5" hidden="false" customHeight="false" outlineLevel="0" collapsed="false">
      <c r="A343" s="0" t="n">
        <v>343</v>
      </c>
      <c r="B343" s="0" t="s">
        <v>174</v>
      </c>
      <c r="C343" s="0" t="s">
        <v>1</v>
      </c>
      <c r="D343" s="0" t="n">
        <v>172</v>
      </c>
      <c r="E343" s="0" t="n">
        <v>0.1</v>
      </c>
      <c r="F343" s="0" t="n">
        <v>1.22988</v>
      </c>
      <c r="G343" s="0" t="n">
        <v>0</v>
      </c>
      <c r="H343" s="0" t="n">
        <v>0</v>
      </c>
      <c r="I343" s="0" t="n">
        <v>0</v>
      </c>
      <c r="J343" s="0" t="n">
        <v>9184.9</v>
      </c>
      <c r="L343" s="0" t="n">
        <v>343</v>
      </c>
      <c r="M343" s="0" t="s">
        <v>174</v>
      </c>
      <c r="N343" s="0" t="s">
        <v>2</v>
      </c>
      <c r="O343" s="0" t="n">
        <v>172</v>
      </c>
      <c r="P343" s="0" t="n">
        <v>0.1</v>
      </c>
      <c r="Q343" s="0" t="n">
        <v>1.22978</v>
      </c>
      <c r="R343" s="0" t="n">
        <v>0</v>
      </c>
      <c r="S343" s="0" t="n">
        <v>0</v>
      </c>
      <c r="T343" s="0" t="n">
        <v>0</v>
      </c>
      <c r="U343" s="0" t="n">
        <v>10473.1</v>
      </c>
    </row>
    <row r="344" customFormat="false" ht="13.5" hidden="false" customHeight="false" outlineLevel="0" collapsed="false">
      <c r="A344" s="0" t="n">
        <v>344</v>
      </c>
      <c r="B344" s="0" t="s">
        <v>175</v>
      </c>
      <c r="C344" s="0" t="s">
        <v>4</v>
      </c>
      <c r="D344" s="0" t="n">
        <v>172</v>
      </c>
      <c r="E344" s="0" t="n">
        <v>0.1</v>
      </c>
      <c r="F344" s="0" t="n">
        <v>1.22593</v>
      </c>
      <c r="G344" s="0" t="n">
        <v>0</v>
      </c>
      <c r="H344" s="0" t="n">
        <v>0</v>
      </c>
      <c r="I344" s="0" t="n">
        <v>-39.5</v>
      </c>
      <c r="J344" s="0" t="n">
        <v>9145.4</v>
      </c>
      <c r="L344" s="0" t="n">
        <v>344</v>
      </c>
      <c r="M344" s="0" t="s">
        <v>175</v>
      </c>
      <c r="N344" s="0" t="s">
        <v>4</v>
      </c>
      <c r="O344" s="0" t="n">
        <v>172</v>
      </c>
      <c r="P344" s="0" t="n">
        <v>0.1</v>
      </c>
      <c r="Q344" s="0" t="n">
        <v>1.22603</v>
      </c>
      <c r="R344" s="0" t="n">
        <v>0</v>
      </c>
      <c r="S344" s="0" t="n">
        <v>0</v>
      </c>
      <c r="T344" s="0" t="n">
        <v>37.5</v>
      </c>
      <c r="U344" s="0" t="n">
        <v>10510.6</v>
      </c>
    </row>
    <row r="345" customFormat="false" ht="13.5" hidden="false" customHeight="false" outlineLevel="0" collapsed="false">
      <c r="A345" s="0" t="n">
        <v>345</v>
      </c>
      <c r="B345" s="0" t="s">
        <v>175</v>
      </c>
      <c r="C345" s="0" t="s">
        <v>1</v>
      </c>
      <c r="D345" s="0" t="n">
        <v>173</v>
      </c>
      <c r="E345" s="0" t="n">
        <v>0.1</v>
      </c>
      <c r="F345" s="0" t="n">
        <v>1.22603</v>
      </c>
      <c r="G345" s="0" t="n">
        <v>0</v>
      </c>
      <c r="H345" s="0" t="n">
        <v>0</v>
      </c>
      <c r="I345" s="0" t="n">
        <v>0</v>
      </c>
      <c r="J345" s="0" t="n">
        <v>9145.4</v>
      </c>
      <c r="L345" s="0" t="n">
        <v>345</v>
      </c>
      <c r="M345" s="0" t="s">
        <v>175</v>
      </c>
      <c r="N345" s="0" t="s">
        <v>2</v>
      </c>
      <c r="O345" s="0" t="n">
        <v>173</v>
      </c>
      <c r="P345" s="0" t="n">
        <v>0.1</v>
      </c>
      <c r="Q345" s="0" t="n">
        <v>1.22593</v>
      </c>
      <c r="R345" s="0" t="n">
        <v>0</v>
      </c>
      <c r="S345" s="0" t="n">
        <v>0</v>
      </c>
      <c r="T345" s="0" t="n">
        <v>0</v>
      </c>
      <c r="U345" s="0" t="n">
        <v>10510.6</v>
      </c>
    </row>
    <row r="346" customFormat="false" ht="13.5" hidden="false" customHeight="false" outlineLevel="0" collapsed="false">
      <c r="A346" s="0" t="n">
        <v>346</v>
      </c>
      <c r="B346" s="0" t="s">
        <v>176</v>
      </c>
      <c r="C346" s="0" t="s">
        <v>4</v>
      </c>
      <c r="D346" s="0" t="n">
        <v>173</v>
      </c>
      <c r="E346" s="0" t="n">
        <v>0.1</v>
      </c>
      <c r="F346" s="0" t="n">
        <v>1.23023</v>
      </c>
      <c r="G346" s="0" t="n">
        <v>0</v>
      </c>
      <c r="H346" s="0" t="n">
        <v>0</v>
      </c>
      <c r="I346" s="0" t="n">
        <v>42</v>
      </c>
      <c r="J346" s="0" t="n">
        <v>9187.4</v>
      </c>
      <c r="L346" s="0" t="n">
        <v>346</v>
      </c>
      <c r="M346" s="0" t="s">
        <v>176</v>
      </c>
      <c r="N346" s="0" t="s">
        <v>4</v>
      </c>
      <c r="O346" s="0" t="n">
        <v>173</v>
      </c>
      <c r="P346" s="0" t="n">
        <v>0.1</v>
      </c>
      <c r="Q346" s="0" t="n">
        <v>1.23033</v>
      </c>
      <c r="R346" s="0" t="n">
        <v>0</v>
      </c>
      <c r="S346" s="0" t="n">
        <v>0</v>
      </c>
      <c r="T346" s="0" t="n">
        <v>-44</v>
      </c>
      <c r="U346" s="0" t="n">
        <v>10466.6</v>
      </c>
    </row>
    <row r="347" customFormat="false" ht="13.5" hidden="false" customHeight="false" outlineLevel="0" collapsed="false">
      <c r="A347" s="0" t="n">
        <v>347</v>
      </c>
      <c r="B347" s="0" t="s">
        <v>176</v>
      </c>
      <c r="C347" s="0" t="s">
        <v>1</v>
      </c>
      <c r="D347" s="0" t="n">
        <v>174</v>
      </c>
      <c r="E347" s="0" t="n">
        <v>0.1</v>
      </c>
      <c r="F347" s="0" t="n">
        <v>1.23033</v>
      </c>
      <c r="G347" s="0" t="n">
        <v>0</v>
      </c>
      <c r="H347" s="0" t="n">
        <v>0</v>
      </c>
      <c r="I347" s="0" t="n">
        <v>0</v>
      </c>
      <c r="J347" s="0" t="n">
        <v>9187.4</v>
      </c>
      <c r="L347" s="0" t="n">
        <v>347</v>
      </c>
      <c r="M347" s="0" t="s">
        <v>176</v>
      </c>
      <c r="N347" s="0" t="s">
        <v>2</v>
      </c>
      <c r="O347" s="0" t="n">
        <v>174</v>
      </c>
      <c r="P347" s="0" t="n">
        <v>0.1</v>
      </c>
      <c r="Q347" s="0" t="n">
        <v>1.23023</v>
      </c>
      <c r="R347" s="0" t="n">
        <v>0</v>
      </c>
      <c r="S347" s="0" t="n">
        <v>0</v>
      </c>
      <c r="T347" s="0" t="n">
        <v>0</v>
      </c>
      <c r="U347" s="0" t="n">
        <v>10466.6</v>
      </c>
    </row>
    <row r="348" customFormat="false" ht="13.5" hidden="false" customHeight="false" outlineLevel="0" collapsed="false">
      <c r="A348" s="0" t="n">
        <v>348</v>
      </c>
      <c r="B348" s="0" t="s">
        <v>177</v>
      </c>
      <c r="C348" s="0" t="s">
        <v>4</v>
      </c>
      <c r="D348" s="0" t="n">
        <v>174</v>
      </c>
      <c r="E348" s="0" t="n">
        <v>0.1</v>
      </c>
      <c r="F348" s="0" t="n">
        <v>1.22235</v>
      </c>
      <c r="G348" s="0" t="n">
        <v>0</v>
      </c>
      <c r="H348" s="0" t="n">
        <v>0</v>
      </c>
      <c r="I348" s="0" t="n">
        <v>-79.8</v>
      </c>
      <c r="J348" s="0" t="n">
        <v>9107.6</v>
      </c>
      <c r="L348" s="0" t="n">
        <v>348</v>
      </c>
      <c r="M348" s="0" t="s">
        <v>177</v>
      </c>
      <c r="N348" s="0" t="s">
        <v>4</v>
      </c>
      <c r="O348" s="0" t="n">
        <v>174</v>
      </c>
      <c r="P348" s="0" t="n">
        <v>0.1</v>
      </c>
      <c r="Q348" s="0" t="n">
        <v>1.22245</v>
      </c>
      <c r="R348" s="0" t="n">
        <v>0</v>
      </c>
      <c r="S348" s="0" t="n">
        <v>0</v>
      </c>
      <c r="T348" s="0" t="n">
        <v>77.8</v>
      </c>
      <c r="U348" s="0" t="n">
        <v>10544.4</v>
      </c>
    </row>
    <row r="349" customFormat="false" ht="13.5" hidden="false" customHeight="false" outlineLevel="0" collapsed="false">
      <c r="A349" s="0" t="n">
        <v>349</v>
      </c>
      <c r="B349" s="0" t="s">
        <v>177</v>
      </c>
      <c r="C349" s="0" t="s">
        <v>1</v>
      </c>
      <c r="D349" s="0" t="n">
        <v>175</v>
      </c>
      <c r="E349" s="0" t="n">
        <v>0.1</v>
      </c>
      <c r="F349" s="0" t="n">
        <v>1.22245</v>
      </c>
      <c r="G349" s="0" t="n">
        <v>0</v>
      </c>
      <c r="H349" s="0" t="n">
        <v>0</v>
      </c>
      <c r="I349" s="0" t="n">
        <v>0</v>
      </c>
      <c r="J349" s="0" t="n">
        <v>9107.6</v>
      </c>
      <c r="L349" s="0" t="n">
        <v>349</v>
      </c>
      <c r="M349" s="0" t="s">
        <v>177</v>
      </c>
      <c r="N349" s="0" t="s">
        <v>2</v>
      </c>
      <c r="O349" s="0" t="n">
        <v>175</v>
      </c>
      <c r="P349" s="0" t="n">
        <v>0.1</v>
      </c>
      <c r="Q349" s="0" t="n">
        <v>1.22235</v>
      </c>
      <c r="R349" s="0" t="n">
        <v>0</v>
      </c>
      <c r="S349" s="0" t="n">
        <v>0</v>
      </c>
      <c r="T349" s="0" t="n">
        <v>0</v>
      </c>
      <c r="U349" s="0" t="n">
        <v>10544.4</v>
      </c>
    </row>
    <row r="350" customFormat="false" ht="13.5" hidden="false" customHeight="false" outlineLevel="0" collapsed="false">
      <c r="A350" s="0" t="n">
        <v>350</v>
      </c>
      <c r="B350" s="0" t="s">
        <v>178</v>
      </c>
      <c r="C350" s="0" t="s">
        <v>4</v>
      </c>
      <c r="D350" s="0" t="n">
        <v>175</v>
      </c>
      <c r="E350" s="0" t="n">
        <v>0.1</v>
      </c>
      <c r="F350" s="0" t="n">
        <v>1.21795</v>
      </c>
      <c r="G350" s="0" t="n">
        <v>0</v>
      </c>
      <c r="H350" s="0" t="n">
        <v>0</v>
      </c>
      <c r="I350" s="0" t="n">
        <v>-45</v>
      </c>
      <c r="J350" s="0" t="n">
        <v>9062.6</v>
      </c>
      <c r="L350" s="0" t="n">
        <v>350</v>
      </c>
      <c r="M350" s="0" t="s">
        <v>178</v>
      </c>
      <c r="N350" s="0" t="s">
        <v>4</v>
      </c>
      <c r="O350" s="0" t="n">
        <v>175</v>
      </c>
      <c r="P350" s="0" t="n">
        <v>0.1</v>
      </c>
      <c r="Q350" s="0" t="n">
        <v>1.21805</v>
      </c>
      <c r="R350" s="0" t="n">
        <v>0</v>
      </c>
      <c r="S350" s="0" t="n">
        <v>0</v>
      </c>
      <c r="T350" s="0" t="n">
        <v>43</v>
      </c>
      <c r="U350" s="0" t="n">
        <v>10587.4</v>
      </c>
    </row>
    <row r="351" customFormat="false" ht="13.5" hidden="false" customHeight="false" outlineLevel="0" collapsed="false">
      <c r="A351" s="0" t="n">
        <v>351</v>
      </c>
      <c r="B351" s="0" t="s">
        <v>178</v>
      </c>
      <c r="C351" s="0" t="s">
        <v>1</v>
      </c>
      <c r="D351" s="0" t="n">
        <v>176</v>
      </c>
      <c r="E351" s="0" t="n">
        <v>0.1</v>
      </c>
      <c r="F351" s="0" t="n">
        <v>1.21805</v>
      </c>
      <c r="G351" s="0" t="n">
        <v>0</v>
      </c>
      <c r="H351" s="0" t="n">
        <v>0</v>
      </c>
      <c r="I351" s="0" t="n">
        <v>0</v>
      </c>
      <c r="J351" s="0" t="n">
        <v>9062.6</v>
      </c>
      <c r="L351" s="0" t="n">
        <v>351</v>
      </c>
      <c r="M351" s="0" t="s">
        <v>178</v>
      </c>
      <c r="N351" s="0" t="s">
        <v>2</v>
      </c>
      <c r="O351" s="0" t="n">
        <v>176</v>
      </c>
      <c r="P351" s="0" t="n">
        <v>0.1</v>
      </c>
      <c r="Q351" s="0" t="n">
        <v>1.21795</v>
      </c>
      <c r="R351" s="0" t="n">
        <v>0</v>
      </c>
      <c r="S351" s="0" t="n">
        <v>0</v>
      </c>
      <c r="T351" s="0" t="n">
        <v>0</v>
      </c>
      <c r="U351" s="0" t="n">
        <v>10587.4</v>
      </c>
    </row>
    <row r="352" customFormat="false" ht="13.5" hidden="false" customHeight="false" outlineLevel="0" collapsed="false">
      <c r="A352" s="0" t="n">
        <v>352</v>
      </c>
      <c r="B352" s="0" t="s">
        <v>179</v>
      </c>
      <c r="C352" s="0" t="s">
        <v>4</v>
      </c>
      <c r="D352" s="0" t="n">
        <v>176</v>
      </c>
      <c r="E352" s="0" t="n">
        <v>0.1</v>
      </c>
      <c r="F352" s="0" t="n">
        <v>1.23972</v>
      </c>
      <c r="G352" s="0" t="n">
        <v>0</v>
      </c>
      <c r="H352" s="0" t="n">
        <v>0</v>
      </c>
      <c r="I352" s="0" t="n">
        <v>216.7</v>
      </c>
      <c r="J352" s="0" t="n">
        <v>9279.3</v>
      </c>
      <c r="L352" s="0" t="n">
        <v>352</v>
      </c>
      <c r="M352" s="0" t="s">
        <v>179</v>
      </c>
      <c r="N352" s="0" t="s">
        <v>4</v>
      </c>
      <c r="O352" s="0" t="n">
        <v>176</v>
      </c>
      <c r="P352" s="0" t="n">
        <v>0.1</v>
      </c>
      <c r="Q352" s="0" t="n">
        <v>1.23982</v>
      </c>
      <c r="R352" s="0" t="n">
        <v>0</v>
      </c>
      <c r="S352" s="0" t="n">
        <v>0</v>
      </c>
      <c r="T352" s="0" t="n">
        <v>-218.7</v>
      </c>
      <c r="U352" s="0" t="n">
        <v>10368.7</v>
      </c>
    </row>
    <row r="353" customFormat="false" ht="13.5" hidden="false" customHeight="false" outlineLevel="0" collapsed="false">
      <c r="A353" s="0" t="n">
        <v>353</v>
      </c>
      <c r="B353" s="0" t="s">
        <v>179</v>
      </c>
      <c r="C353" s="0" t="s">
        <v>1</v>
      </c>
      <c r="D353" s="0" t="n">
        <v>177</v>
      </c>
      <c r="E353" s="0" t="n">
        <v>0.1</v>
      </c>
      <c r="F353" s="0" t="n">
        <v>1.23982</v>
      </c>
      <c r="G353" s="0" t="n">
        <v>0</v>
      </c>
      <c r="H353" s="0" t="n">
        <v>0</v>
      </c>
      <c r="I353" s="0" t="n">
        <v>0</v>
      </c>
      <c r="J353" s="0" t="n">
        <v>9279.3</v>
      </c>
      <c r="L353" s="0" t="n">
        <v>353</v>
      </c>
      <c r="M353" s="0" t="s">
        <v>179</v>
      </c>
      <c r="N353" s="0" t="s">
        <v>2</v>
      </c>
      <c r="O353" s="0" t="n">
        <v>177</v>
      </c>
      <c r="P353" s="0" t="n">
        <v>0.1</v>
      </c>
      <c r="Q353" s="0" t="n">
        <v>1.23972</v>
      </c>
      <c r="R353" s="0" t="n">
        <v>0</v>
      </c>
      <c r="S353" s="0" t="n">
        <v>0</v>
      </c>
      <c r="T353" s="0" t="n">
        <v>0</v>
      </c>
      <c r="U353" s="0" t="n">
        <v>10368.7</v>
      </c>
    </row>
    <row r="354" customFormat="false" ht="13.5" hidden="false" customHeight="false" outlineLevel="0" collapsed="false">
      <c r="A354" s="0" t="n">
        <v>354</v>
      </c>
      <c r="B354" s="0" t="s">
        <v>180</v>
      </c>
      <c r="C354" s="0" t="s">
        <v>4</v>
      </c>
      <c r="D354" s="0" t="n">
        <v>177</v>
      </c>
      <c r="E354" s="0" t="n">
        <v>0.1</v>
      </c>
      <c r="F354" s="0" t="n">
        <v>1.24002</v>
      </c>
      <c r="G354" s="0" t="n">
        <v>0</v>
      </c>
      <c r="H354" s="0" t="n">
        <v>0</v>
      </c>
      <c r="I354" s="0" t="n">
        <v>2</v>
      </c>
      <c r="J354" s="0" t="n">
        <v>9281.3</v>
      </c>
      <c r="L354" s="0" t="n">
        <v>354</v>
      </c>
      <c r="M354" s="0" t="s">
        <v>180</v>
      </c>
      <c r="N354" s="0" t="s">
        <v>4</v>
      </c>
      <c r="O354" s="0" t="n">
        <v>177</v>
      </c>
      <c r="P354" s="0" t="n">
        <v>0.1</v>
      </c>
      <c r="Q354" s="0" t="n">
        <v>1.24012</v>
      </c>
      <c r="R354" s="0" t="n">
        <v>0</v>
      </c>
      <c r="S354" s="0" t="n">
        <v>0</v>
      </c>
      <c r="T354" s="0" t="n">
        <v>-4</v>
      </c>
      <c r="U354" s="0" t="n">
        <v>10364.7</v>
      </c>
    </row>
    <row r="355" customFormat="false" ht="13.5" hidden="false" customHeight="false" outlineLevel="0" collapsed="false">
      <c r="A355" s="0" t="n">
        <v>355</v>
      </c>
      <c r="B355" s="0" t="s">
        <v>180</v>
      </c>
      <c r="C355" s="0" t="s">
        <v>1</v>
      </c>
      <c r="D355" s="0" t="n">
        <v>178</v>
      </c>
      <c r="E355" s="0" t="n">
        <v>0.1</v>
      </c>
      <c r="F355" s="0" t="n">
        <v>1.24012</v>
      </c>
      <c r="G355" s="0" t="n">
        <v>0</v>
      </c>
      <c r="H355" s="0" t="n">
        <v>0</v>
      </c>
      <c r="I355" s="0" t="n">
        <v>0</v>
      </c>
      <c r="J355" s="0" t="n">
        <v>9281.3</v>
      </c>
      <c r="L355" s="0" t="n">
        <v>355</v>
      </c>
      <c r="M355" s="0" t="s">
        <v>180</v>
      </c>
      <c r="N355" s="0" t="s">
        <v>2</v>
      </c>
      <c r="O355" s="0" t="n">
        <v>178</v>
      </c>
      <c r="P355" s="0" t="n">
        <v>0.1</v>
      </c>
      <c r="Q355" s="0" t="n">
        <v>1.24002</v>
      </c>
      <c r="R355" s="0" t="n">
        <v>0</v>
      </c>
      <c r="S355" s="0" t="n">
        <v>0</v>
      </c>
      <c r="T355" s="0" t="n">
        <v>0</v>
      </c>
      <c r="U355" s="0" t="n">
        <v>10364.7</v>
      </c>
    </row>
    <row r="356" customFormat="false" ht="13.5" hidden="false" customHeight="false" outlineLevel="0" collapsed="false">
      <c r="A356" s="0" t="n">
        <v>356</v>
      </c>
      <c r="B356" s="0" t="s">
        <v>181</v>
      </c>
      <c r="C356" s="0" t="s">
        <v>4</v>
      </c>
      <c r="D356" s="0" t="n">
        <v>178</v>
      </c>
      <c r="E356" s="0" t="n">
        <v>0.1</v>
      </c>
      <c r="F356" s="0" t="n">
        <v>1.23982</v>
      </c>
      <c r="G356" s="0" t="n">
        <v>0</v>
      </c>
      <c r="H356" s="0" t="n">
        <v>0</v>
      </c>
      <c r="I356" s="0" t="n">
        <v>-3</v>
      </c>
      <c r="J356" s="0" t="n">
        <v>9278.3</v>
      </c>
      <c r="L356" s="0" t="n">
        <v>356</v>
      </c>
      <c r="M356" s="0" t="s">
        <v>181</v>
      </c>
      <c r="N356" s="0" t="s">
        <v>4</v>
      </c>
      <c r="O356" s="0" t="n">
        <v>178</v>
      </c>
      <c r="P356" s="0" t="n">
        <v>0.1</v>
      </c>
      <c r="Q356" s="0" t="n">
        <v>1.23992</v>
      </c>
      <c r="R356" s="0" t="n">
        <v>0</v>
      </c>
      <c r="S356" s="0" t="n">
        <v>0</v>
      </c>
      <c r="T356" s="0" t="n">
        <v>1</v>
      </c>
      <c r="U356" s="0" t="n">
        <v>10365.7</v>
      </c>
    </row>
    <row r="357" customFormat="false" ht="13.5" hidden="false" customHeight="false" outlineLevel="0" collapsed="false">
      <c r="A357" s="0" t="n">
        <v>357</v>
      </c>
      <c r="B357" s="0" t="s">
        <v>181</v>
      </c>
      <c r="C357" s="0" t="s">
        <v>1</v>
      </c>
      <c r="D357" s="0" t="n">
        <v>179</v>
      </c>
      <c r="E357" s="0" t="n">
        <v>0.1</v>
      </c>
      <c r="F357" s="0" t="n">
        <v>1.23992</v>
      </c>
      <c r="G357" s="0" t="n">
        <v>0</v>
      </c>
      <c r="H357" s="0" t="n">
        <v>0</v>
      </c>
      <c r="I357" s="0" t="n">
        <v>0</v>
      </c>
      <c r="J357" s="0" t="n">
        <v>9278.3</v>
      </c>
      <c r="L357" s="0" t="n">
        <v>357</v>
      </c>
      <c r="M357" s="0" t="s">
        <v>181</v>
      </c>
      <c r="N357" s="0" t="s">
        <v>2</v>
      </c>
      <c r="O357" s="0" t="n">
        <v>179</v>
      </c>
      <c r="P357" s="0" t="n">
        <v>0.1</v>
      </c>
      <c r="Q357" s="0" t="n">
        <v>1.23982</v>
      </c>
      <c r="R357" s="0" t="n">
        <v>0</v>
      </c>
      <c r="S357" s="0" t="n">
        <v>0</v>
      </c>
      <c r="T357" s="0" t="n">
        <v>0</v>
      </c>
      <c r="U357" s="0" t="n">
        <v>10365.7</v>
      </c>
    </row>
    <row r="358" customFormat="false" ht="13.5" hidden="false" customHeight="false" outlineLevel="0" collapsed="false">
      <c r="A358" s="0" t="n">
        <v>358</v>
      </c>
      <c r="B358" s="0" t="s">
        <v>182</v>
      </c>
      <c r="C358" s="0" t="s">
        <v>4</v>
      </c>
      <c r="D358" s="0" t="n">
        <v>179</v>
      </c>
      <c r="E358" s="0" t="n">
        <v>0.1</v>
      </c>
      <c r="F358" s="0" t="n">
        <v>1.23643</v>
      </c>
      <c r="G358" s="0" t="n">
        <v>0</v>
      </c>
      <c r="H358" s="0" t="n">
        <v>0</v>
      </c>
      <c r="I358" s="0" t="n">
        <v>-34.9</v>
      </c>
      <c r="J358" s="0" t="n">
        <v>9243.4</v>
      </c>
      <c r="L358" s="0" t="n">
        <v>358</v>
      </c>
      <c r="M358" s="0" t="s">
        <v>182</v>
      </c>
      <c r="N358" s="0" t="s">
        <v>4</v>
      </c>
      <c r="O358" s="0" t="n">
        <v>179</v>
      </c>
      <c r="P358" s="0" t="n">
        <v>0.1</v>
      </c>
      <c r="Q358" s="0" t="n">
        <v>1.23653</v>
      </c>
      <c r="R358" s="0" t="n">
        <v>0</v>
      </c>
      <c r="S358" s="0" t="n">
        <v>0</v>
      </c>
      <c r="T358" s="0" t="n">
        <v>32.9</v>
      </c>
      <c r="U358" s="0" t="n">
        <v>10398.6</v>
      </c>
    </row>
    <row r="359" customFormat="false" ht="13.5" hidden="false" customHeight="false" outlineLevel="0" collapsed="false">
      <c r="A359" s="0" t="n">
        <v>359</v>
      </c>
      <c r="B359" s="0" t="s">
        <v>182</v>
      </c>
      <c r="C359" s="0" t="s">
        <v>1</v>
      </c>
      <c r="D359" s="0" t="n">
        <v>180</v>
      </c>
      <c r="E359" s="0" t="n">
        <v>0.1</v>
      </c>
      <c r="F359" s="0" t="n">
        <v>1.23653</v>
      </c>
      <c r="G359" s="0" t="n">
        <v>0</v>
      </c>
      <c r="H359" s="0" t="n">
        <v>0</v>
      </c>
      <c r="I359" s="0" t="n">
        <v>0</v>
      </c>
      <c r="J359" s="0" t="n">
        <v>9243.4</v>
      </c>
      <c r="L359" s="0" t="n">
        <v>359</v>
      </c>
      <c r="M359" s="0" t="s">
        <v>182</v>
      </c>
      <c r="N359" s="0" t="s">
        <v>2</v>
      </c>
      <c r="O359" s="0" t="n">
        <v>180</v>
      </c>
      <c r="P359" s="0" t="n">
        <v>0.1</v>
      </c>
      <c r="Q359" s="0" t="n">
        <v>1.23643</v>
      </c>
      <c r="R359" s="0" t="n">
        <v>0</v>
      </c>
      <c r="S359" s="0" t="n">
        <v>0</v>
      </c>
      <c r="T359" s="0" t="n">
        <v>0</v>
      </c>
      <c r="U359" s="0" t="n">
        <v>10398.6</v>
      </c>
    </row>
    <row r="360" customFormat="false" ht="13.5" hidden="false" customHeight="false" outlineLevel="0" collapsed="false">
      <c r="A360" s="0" t="n">
        <v>360</v>
      </c>
      <c r="B360" s="0" t="s">
        <v>183</v>
      </c>
      <c r="C360" s="0" t="s">
        <v>4</v>
      </c>
      <c r="D360" s="0" t="n">
        <v>180</v>
      </c>
      <c r="E360" s="0" t="n">
        <v>0.1</v>
      </c>
      <c r="F360" s="0" t="n">
        <v>1.2304</v>
      </c>
      <c r="G360" s="0" t="n">
        <v>0</v>
      </c>
      <c r="H360" s="0" t="n">
        <v>0</v>
      </c>
      <c r="I360" s="0" t="n">
        <v>-61.3</v>
      </c>
      <c r="J360" s="0" t="n">
        <v>9182.1</v>
      </c>
      <c r="L360" s="0" t="n">
        <v>360</v>
      </c>
      <c r="M360" s="0" t="s">
        <v>183</v>
      </c>
      <c r="N360" s="0" t="s">
        <v>4</v>
      </c>
      <c r="O360" s="0" t="n">
        <v>180</v>
      </c>
      <c r="P360" s="0" t="n">
        <v>0.1</v>
      </c>
      <c r="Q360" s="0" t="n">
        <v>1.2305</v>
      </c>
      <c r="R360" s="0" t="n">
        <v>0</v>
      </c>
      <c r="S360" s="0" t="n">
        <v>0</v>
      </c>
      <c r="T360" s="0" t="n">
        <v>59.3</v>
      </c>
      <c r="U360" s="0" t="n">
        <v>10457.9</v>
      </c>
    </row>
    <row r="361" customFormat="false" ht="13.5" hidden="false" customHeight="false" outlineLevel="0" collapsed="false">
      <c r="A361" s="0" t="n">
        <v>361</v>
      </c>
      <c r="B361" s="0" t="s">
        <v>183</v>
      </c>
      <c r="C361" s="0" t="s">
        <v>1</v>
      </c>
      <c r="D361" s="0" t="n">
        <v>181</v>
      </c>
      <c r="E361" s="0" t="n">
        <v>0.1</v>
      </c>
      <c r="F361" s="0" t="n">
        <v>1.2305</v>
      </c>
      <c r="G361" s="0" t="n">
        <v>0</v>
      </c>
      <c r="H361" s="0" t="n">
        <v>0</v>
      </c>
      <c r="I361" s="0" t="n">
        <v>0</v>
      </c>
      <c r="J361" s="0" t="n">
        <v>9182.1</v>
      </c>
      <c r="L361" s="0" t="n">
        <v>361</v>
      </c>
      <c r="M361" s="0" t="s">
        <v>183</v>
      </c>
      <c r="N361" s="0" t="s">
        <v>2</v>
      </c>
      <c r="O361" s="0" t="n">
        <v>181</v>
      </c>
      <c r="P361" s="0" t="n">
        <v>0.1</v>
      </c>
      <c r="Q361" s="0" t="n">
        <v>1.2304</v>
      </c>
      <c r="R361" s="0" t="n">
        <v>0</v>
      </c>
      <c r="S361" s="0" t="n">
        <v>0</v>
      </c>
      <c r="T361" s="0" t="n">
        <v>0</v>
      </c>
      <c r="U361" s="0" t="n">
        <v>10457.9</v>
      </c>
    </row>
    <row r="362" customFormat="false" ht="13.5" hidden="false" customHeight="false" outlineLevel="0" collapsed="false">
      <c r="A362" s="0" t="n">
        <v>362</v>
      </c>
      <c r="B362" s="0" t="s">
        <v>184</v>
      </c>
      <c r="C362" s="0" t="s">
        <v>4</v>
      </c>
      <c r="D362" s="0" t="n">
        <v>181</v>
      </c>
      <c r="E362" s="0" t="n">
        <v>0.1</v>
      </c>
      <c r="F362" s="0" t="n">
        <v>1.22892</v>
      </c>
      <c r="G362" s="0" t="n">
        <v>0</v>
      </c>
      <c r="H362" s="0" t="n">
        <v>0</v>
      </c>
      <c r="I362" s="0" t="n">
        <v>-15.8</v>
      </c>
      <c r="J362" s="0" t="n">
        <v>9166.3</v>
      </c>
      <c r="L362" s="0" t="n">
        <v>362</v>
      </c>
      <c r="M362" s="0" t="s">
        <v>184</v>
      </c>
      <c r="N362" s="0" t="s">
        <v>4</v>
      </c>
      <c r="O362" s="0" t="n">
        <v>181</v>
      </c>
      <c r="P362" s="0" t="n">
        <v>0.1</v>
      </c>
      <c r="Q362" s="0" t="n">
        <v>1.22902</v>
      </c>
      <c r="R362" s="0" t="n">
        <v>0</v>
      </c>
      <c r="S362" s="0" t="n">
        <v>0</v>
      </c>
      <c r="T362" s="0" t="n">
        <v>13.8</v>
      </c>
      <c r="U362" s="0" t="n">
        <v>10471.7</v>
      </c>
    </row>
    <row r="363" customFormat="false" ht="13.5" hidden="false" customHeight="false" outlineLevel="0" collapsed="false">
      <c r="A363" s="0" t="n">
        <v>363</v>
      </c>
      <c r="B363" s="0" t="s">
        <v>184</v>
      </c>
      <c r="C363" s="0" t="s">
        <v>1</v>
      </c>
      <c r="D363" s="0" t="n">
        <v>182</v>
      </c>
      <c r="E363" s="0" t="n">
        <v>0.1</v>
      </c>
      <c r="F363" s="0" t="n">
        <v>1.22902</v>
      </c>
      <c r="G363" s="0" t="n">
        <v>0</v>
      </c>
      <c r="H363" s="0" t="n">
        <v>0</v>
      </c>
      <c r="I363" s="0" t="n">
        <v>0</v>
      </c>
      <c r="J363" s="0" t="n">
        <v>9166.3</v>
      </c>
      <c r="L363" s="0" t="n">
        <v>363</v>
      </c>
      <c r="M363" s="0" t="s">
        <v>184</v>
      </c>
      <c r="N363" s="0" t="s">
        <v>2</v>
      </c>
      <c r="O363" s="0" t="n">
        <v>182</v>
      </c>
      <c r="P363" s="0" t="n">
        <v>0.1</v>
      </c>
      <c r="Q363" s="0" t="n">
        <v>1.22892</v>
      </c>
      <c r="R363" s="0" t="n">
        <v>0</v>
      </c>
      <c r="S363" s="0" t="n">
        <v>0</v>
      </c>
      <c r="T363" s="0" t="n">
        <v>0</v>
      </c>
      <c r="U363" s="0" t="n">
        <v>10471.7</v>
      </c>
    </row>
    <row r="364" customFormat="false" ht="13.5" hidden="false" customHeight="false" outlineLevel="0" collapsed="false">
      <c r="A364" s="0" t="n">
        <v>364</v>
      </c>
      <c r="B364" s="0" t="s">
        <v>185</v>
      </c>
      <c r="C364" s="0" t="s">
        <v>4</v>
      </c>
      <c r="D364" s="0" t="n">
        <v>182</v>
      </c>
      <c r="E364" s="0" t="n">
        <v>0.1</v>
      </c>
      <c r="F364" s="0" t="n">
        <v>1.23307</v>
      </c>
      <c r="G364" s="0" t="n">
        <v>0</v>
      </c>
      <c r="H364" s="0" t="n">
        <v>0</v>
      </c>
      <c r="I364" s="0" t="n">
        <v>40.5</v>
      </c>
      <c r="J364" s="0" t="n">
        <v>9206.8</v>
      </c>
      <c r="L364" s="0" t="n">
        <v>364</v>
      </c>
      <c r="M364" s="0" t="s">
        <v>185</v>
      </c>
      <c r="N364" s="0" t="s">
        <v>4</v>
      </c>
      <c r="O364" s="0" t="n">
        <v>182</v>
      </c>
      <c r="P364" s="0" t="n">
        <v>0.1</v>
      </c>
      <c r="Q364" s="0" t="n">
        <v>1.23317</v>
      </c>
      <c r="R364" s="0" t="n">
        <v>0</v>
      </c>
      <c r="S364" s="0" t="n">
        <v>0</v>
      </c>
      <c r="T364" s="0" t="n">
        <v>-42.5</v>
      </c>
      <c r="U364" s="0" t="n">
        <v>10429.2</v>
      </c>
    </row>
    <row r="365" customFormat="false" ht="13.5" hidden="false" customHeight="false" outlineLevel="0" collapsed="false">
      <c r="A365" s="0" t="n">
        <v>365</v>
      </c>
      <c r="B365" s="0" t="s">
        <v>185</v>
      </c>
      <c r="C365" s="0" t="s">
        <v>1</v>
      </c>
      <c r="D365" s="0" t="n">
        <v>183</v>
      </c>
      <c r="E365" s="0" t="n">
        <v>0.1</v>
      </c>
      <c r="F365" s="0" t="n">
        <v>1.23317</v>
      </c>
      <c r="G365" s="0" t="n">
        <v>0</v>
      </c>
      <c r="H365" s="0" t="n">
        <v>0</v>
      </c>
      <c r="I365" s="0" t="n">
        <v>0</v>
      </c>
      <c r="J365" s="0" t="n">
        <v>9206.8</v>
      </c>
      <c r="L365" s="0" t="n">
        <v>365</v>
      </c>
      <c r="M365" s="0" t="s">
        <v>185</v>
      </c>
      <c r="N365" s="0" t="s">
        <v>2</v>
      </c>
      <c r="O365" s="0" t="n">
        <v>183</v>
      </c>
      <c r="P365" s="0" t="n">
        <v>0.1</v>
      </c>
      <c r="Q365" s="0" t="n">
        <v>1.23307</v>
      </c>
      <c r="R365" s="0" t="n">
        <v>0</v>
      </c>
      <c r="S365" s="0" t="n">
        <v>0</v>
      </c>
      <c r="T365" s="0" t="n">
        <v>0</v>
      </c>
      <c r="U365" s="0" t="n">
        <v>10429.2</v>
      </c>
    </row>
    <row r="366" customFormat="false" ht="13.5" hidden="false" customHeight="false" outlineLevel="0" collapsed="false">
      <c r="A366" s="0" t="n">
        <v>366</v>
      </c>
      <c r="B366" s="0" t="s">
        <v>186</v>
      </c>
      <c r="C366" s="0" t="s">
        <v>4</v>
      </c>
      <c r="D366" s="0" t="n">
        <v>183</v>
      </c>
      <c r="E366" s="0" t="n">
        <v>0.1</v>
      </c>
      <c r="F366" s="0" t="n">
        <v>1.23215</v>
      </c>
      <c r="G366" s="0" t="n">
        <v>0</v>
      </c>
      <c r="H366" s="0" t="n">
        <v>0</v>
      </c>
      <c r="I366" s="0" t="n">
        <v>-10.2</v>
      </c>
      <c r="J366" s="0" t="n">
        <v>9196.6</v>
      </c>
      <c r="L366" s="0" t="n">
        <v>366</v>
      </c>
      <c r="M366" s="0" t="s">
        <v>186</v>
      </c>
      <c r="N366" s="0" t="s">
        <v>4</v>
      </c>
      <c r="O366" s="0" t="n">
        <v>183</v>
      </c>
      <c r="P366" s="0" t="n">
        <v>0.1</v>
      </c>
      <c r="Q366" s="0" t="n">
        <v>1.23225</v>
      </c>
      <c r="R366" s="0" t="n">
        <v>0</v>
      </c>
      <c r="S366" s="0" t="n">
        <v>0</v>
      </c>
      <c r="T366" s="0" t="n">
        <v>8.2</v>
      </c>
      <c r="U366" s="0" t="n">
        <v>10437.4</v>
      </c>
    </row>
    <row r="367" customFormat="false" ht="13.5" hidden="false" customHeight="false" outlineLevel="0" collapsed="false">
      <c r="A367" s="0" t="n">
        <v>367</v>
      </c>
      <c r="B367" s="0" t="s">
        <v>186</v>
      </c>
      <c r="C367" s="0" t="s">
        <v>1</v>
      </c>
      <c r="D367" s="0" t="n">
        <v>184</v>
      </c>
      <c r="E367" s="0" t="n">
        <v>0.1</v>
      </c>
      <c r="F367" s="0" t="n">
        <v>1.23225</v>
      </c>
      <c r="G367" s="0" t="n">
        <v>0</v>
      </c>
      <c r="H367" s="0" t="n">
        <v>0</v>
      </c>
      <c r="I367" s="0" t="n">
        <v>0</v>
      </c>
      <c r="J367" s="0" t="n">
        <v>9196.6</v>
      </c>
      <c r="L367" s="0" t="n">
        <v>367</v>
      </c>
      <c r="M367" s="0" t="s">
        <v>186</v>
      </c>
      <c r="N367" s="0" t="s">
        <v>2</v>
      </c>
      <c r="O367" s="0" t="n">
        <v>184</v>
      </c>
      <c r="P367" s="0" t="n">
        <v>0.1</v>
      </c>
      <c r="Q367" s="0" t="n">
        <v>1.23215</v>
      </c>
      <c r="R367" s="0" t="n">
        <v>0</v>
      </c>
      <c r="S367" s="0" t="n">
        <v>0</v>
      </c>
      <c r="T367" s="0" t="n">
        <v>0</v>
      </c>
      <c r="U367" s="0" t="n">
        <v>10437.4</v>
      </c>
    </row>
    <row r="368" customFormat="false" ht="13.5" hidden="false" customHeight="false" outlineLevel="0" collapsed="false">
      <c r="A368" s="0" t="n">
        <v>368</v>
      </c>
      <c r="B368" s="0" t="s">
        <v>187</v>
      </c>
      <c r="C368" s="0" t="s">
        <v>4</v>
      </c>
      <c r="D368" s="0" t="n">
        <v>184</v>
      </c>
      <c r="E368" s="0" t="n">
        <v>0.1</v>
      </c>
      <c r="F368" s="0" t="n">
        <v>1.22884</v>
      </c>
      <c r="G368" s="0" t="n">
        <v>0</v>
      </c>
      <c r="H368" s="0" t="n">
        <v>0</v>
      </c>
      <c r="I368" s="0" t="n">
        <v>-34.1</v>
      </c>
      <c r="J368" s="0" t="n">
        <v>9162.5</v>
      </c>
      <c r="L368" s="0" t="n">
        <v>368</v>
      </c>
      <c r="M368" s="0" t="s">
        <v>187</v>
      </c>
      <c r="N368" s="0" t="s">
        <v>4</v>
      </c>
      <c r="O368" s="0" t="n">
        <v>184</v>
      </c>
      <c r="P368" s="0" t="n">
        <v>0.1</v>
      </c>
      <c r="Q368" s="0" t="n">
        <v>1.22894</v>
      </c>
      <c r="R368" s="0" t="n">
        <v>0</v>
      </c>
      <c r="S368" s="0" t="n">
        <v>0</v>
      </c>
      <c r="T368" s="0" t="n">
        <v>32.1</v>
      </c>
      <c r="U368" s="0" t="n">
        <v>10469.5</v>
      </c>
    </row>
    <row r="369" customFormat="false" ht="13.5" hidden="false" customHeight="false" outlineLevel="0" collapsed="false">
      <c r="A369" s="0" t="n">
        <v>369</v>
      </c>
      <c r="B369" s="0" t="s">
        <v>187</v>
      </c>
      <c r="C369" s="0" t="s">
        <v>1</v>
      </c>
      <c r="D369" s="0" t="n">
        <v>185</v>
      </c>
      <c r="E369" s="0" t="n">
        <v>0.1</v>
      </c>
      <c r="F369" s="0" t="n">
        <v>1.22894</v>
      </c>
      <c r="G369" s="0" t="n">
        <v>0</v>
      </c>
      <c r="H369" s="0" t="n">
        <v>0</v>
      </c>
      <c r="I369" s="0" t="n">
        <v>0</v>
      </c>
      <c r="J369" s="0" t="n">
        <v>9162.5</v>
      </c>
      <c r="L369" s="0" t="n">
        <v>369</v>
      </c>
      <c r="M369" s="0" t="s">
        <v>187</v>
      </c>
      <c r="N369" s="0" t="s">
        <v>2</v>
      </c>
      <c r="O369" s="0" t="n">
        <v>185</v>
      </c>
      <c r="P369" s="0" t="n">
        <v>0.1</v>
      </c>
      <c r="Q369" s="0" t="n">
        <v>1.22884</v>
      </c>
      <c r="R369" s="0" t="n">
        <v>0</v>
      </c>
      <c r="S369" s="0" t="n">
        <v>0</v>
      </c>
      <c r="T369" s="0" t="n">
        <v>0</v>
      </c>
      <c r="U369" s="0" t="n">
        <v>10469.5</v>
      </c>
    </row>
    <row r="370" customFormat="false" ht="13.5" hidden="false" customHeight="false" outlineLevel="0" collapsed="false">
      <c r="A370" s="0" t="n">
        <v>370</v>
      </c>
      <c r="B370" s="0" t="s">
        <v>188</v>
      </c>
      <c r="C370" s="0" t="s">
        <v>4</v>
      </c>
      <c r="D370" s="0" t="n">
        <v>185</v>
      </c>
      <c r="E370" s="0" t="n">
        <v>0.1</v>
      </c>
      <c r="F370" s="0" t="n">
        <v>1.23548</v>
      </c>
      <c r="G370" s="0" t="n">
        <v>0</v>
      </c>
      <c r="H370" s="0" t="n">
        <v>0</v>
      </c>
      <c r="I370" s="0" t="n">
        <v>65.4</v>
      </c>
      <c r="J370" s="0" t="n">
        <v>9227.9</v>
      </c>
      <c r="L370" s="0" t="n">
        <v>370</v>
      </c>
      <c r="M370" s="0" t="s">
        <v>188</v>
      </c>
      <c r="N370" s="0" t="s">
        <v>4</v>
      </c>
      <c r="O370" s="0" t="n">
        <v>185</v>
      </c>
      <c r="P370" s="0" t="n">
        <v>0.1</v>
      </c>
      <c r="Q370" s="0" t="n">
        <v>1.23558</v>
      </c>
      <c r="R370" s="0" t="n">
        <v>0</v>
      </c>
      <c r="S370" s="0" t="n">
        <v>0</v>
      </c>
      <c r="T370" s="0" t="n">
        <v>-67.4</v>
      </c>
      <c r="U370" s="0" t="n">
        <v>10402.1</v>
      </c>
    </row>
    <row r="371" customFormat="false" ht="13.5" hidden="false" customHeight="false" outlineLevel="0" collapsed="false">
      <c r="A371" s="0" t="n">
        <v>371</v>
      </c>
      <c r="B371" s="0" t="s">
        <v>188</v>
      </c>
      <c r="C371" s="0" t="s">
        <v>1</v>
      </c>
      <c r="D371" s="0" t="n">
        <v>186</v>
      </c>
      <c r="E371" s="0" t="n">
        <v>0.1</v>
      </c>
      <c r="F371" s="0" t="n">
        <v>1.23558</v>
      </c>
      <c r="G371" s="0" t="n">
        <v>0</v>
      </c>
      <c r="H371" s="0" t="n">
        <v>0</v>
      </c>
      <c r="I371" s="0" t="n">
        <v>0</v>
      </c>
      <c r="J371" s="0" t="n">
        <v>9227.9</v>
      </c>
      <c r="L371" s="0" t="n">
        <v>371</v>
      </c>
      <c r="M371" s="0" t="s">
        <v>188</v>
      </c>
      <c r="N371" s="0" t="s">
        <v>2</v>
      </c>
      <c r="O371" s="0" t="n">
        <v>186</v>
      </c>
      <c r="P371" s="0" t="n">
        <v>0.1</v>
      </c>
      <c r="Q371" s="0" t="n">
        <v>1.23548</v>
      </c>
      <c r="R371" s="0" t="n">
        <v>0</v>
      </c>
      <c r="S371" s="0" t="n">
        <v>0</v>
      </c>
      <c r="T371" s="0" t="n">
        <v>0</v>
      </c>
      <c r="U371" s="0" t="n">
        <v>10402.1</v>
      </c>
    </row>
    <row r="372" customFormat="false" ht="13.5" hidden="false" customHeight="false" outlineLevel="0" collapsed="false">
      <c r="A372" s="0" t="n">
        <v>372</v>
      </c>
      <c r="B372" s="0" t="s">
        <v>189</v>
      </c>
      <c r="C372" s="0" t="s">
        <v>4</v>
      </c>
      <c r="D372" s="0" t="n">
        <v>186</v>
      </c>
      <c r="E372" s="0" t="n">
        <v>0.1</v>
      </c>
      <c r="F372" s="0" t="n">
        <v>1.23511</v>
      </c>
      <c r="G372" s="0" t="n">
        <v>0</v>
      </c>
      <c r="H372" s="0" t="n">
        <v>0</v>
      </c>
      <c r="I372" s="0" t="n">
        <v>-4.7</v>
      </c>
      <c r="J372" s="0" t="n">
        <v>9223.2</v>
      </c>
      <c r="L372" s="0" t="n">
        <v>372</v>
      </c>
      <c r="M372" s="0" t="s">
        <v>189</v>
      </c>
      <c r="N372" s="0" t="s">
        <v>4</v>
      </c>
      <c r="O372" s="0" t="n">
        <v>186</v>
      </c>
      <c r="P372" s="0" t="n">
        <v>0.1</v>
      </c>
      <c r="Q372" s="0" t="n">
        <v>1.23521</v>
      </c>
      <c r="R372" s="0" t="n">
        <v>0</v>
      </c>
      <c r="S372" s="0" t="n">
        <v>0</v>
      </c>
      <c r="T372" s="0" t="n">
        <v>2.7</v>
      </c>
      <c r="U372" s="0" t="n">
        <v>10404.8</v>
      </c>
    </row>
    <row r="373" customFormat="false" ht="13.5" hidden="false" customHeight="false" outlineLevel="0" collapsed="false">
      <c r="A373" s="0" t="n">
        <v>373</v>
      </c>
      <c r="B373" s="0" t="s">
        <v>189</v>
      </c>
      <c r="C373" s="0" t="s">
        <v>1</v>
      </c>
      <c r="D373" s="0" t="n">
        <v>187</v>
      </c>
      <c r="E373" s="0" t="n">
        <v>0.1</v>
      </c>
      <c r="F373" s="0" t="n">
        <v>1.23521</v>
      </c>
      <c r="G373" s="0" t="n">
        <v>0</v>
      </c>
      <c r="H373" s="0" t="n">
        <v>0</v>
      </c>
      <c r="I373" s="0" t="n">
        <v>0</v>
      </c>
      <c r="J373" s="0" t="n">
        <v>9223.2</v>
      </c>
      <c r="L373" s="0" t="n">
        <v>373</v>
      </c>
      <c r="M373" s="0" t="s">
        <v>189</v>
      </c>
      <c r="N373" s="0" t="s">
        <v>2</v>
      </c>
      <c r="O373" s="0" t="n">
        <v>187</v>
      </c>
      <c r="P373" s="0" t="n">
        <v>0.1</v>
      </c>
      <c r="Q373" s="0" t="n">
        <v>1.23511</v>
      </c>
      <c r="R373" s="0" t="n">
        <v>0</v>
      </c>
      <c r="S373" s="0" t="n">
        <v>0</v>
      </c>
      <c r="T373" s="0" t="n">
        <v>0</v>
      </c>
      <c r="U373" s="0" t="n">
        <v>10404.8</v>
      </c>
    </row>
    <row r="374" customFormat="false" ht="13.5" hidden="false" customHeight="false" outlineLevel="0" collapsed="false">
      <c r="A374" s="0" t="n">
        <v>374</v>
      </c>
      <c r="B374" s="0" t="s">
        <v>190</v>
      </c>
      <c r="C374" s="0" t="s">
        <v>4</v>
      </c>
      <c r="D374" s="0" t="n">
        <v>187</v>
      </c>
      <c r="E374" s="0" t="n">
        <v>0.1</v>
      </c>
      <c r="F374" s="0" t="n">
        <v>1.23442</v>
      </c>
      <c r="G374" s="0" t="n">
        <v>0</v>
      </c>
      <c r="H374" s="0" t="n">
        <v>0</v>
      </c>
      <c r="I374" s="0" t="n">
        <v>-7.9</v>
      </c>
      <c r="J374" s="0" t="n">
        <v>9215.3</v>
      </c>
      <c r="L374" s="0" t="n">
        <v>374</v>
      </c>
      <c r="M374" s="0" t="s">
        <v>190</v>
      </c>
      <c r="N374" s="0" t="s">
        <v>4</v>
      </c>
      <c r="O374" s="0" t="n">
        <v>187</v>
      </c>
      <c r="P374" s="0" t="n">
        <v>0.1</v>
      </c>
      <c r="Q374" s="0" t="n">
        <v>1.23452</v>
      </c>
      <c r="R374" s="0" t="n">
        <v>0</v>
      </c>
      <c r="S374" s="0" t="n">
        <v>0</v>
      </c>
      <c r="T374" s="0" t="n">
        <v>5.9</v>
      </c>
      <c r="U374" s="0" t="n">
        <v>10410.7</v>
      </c>
    </row>
    <row r="375" customFormat="false" ht="13.5" hidden="false" customHeight="false" outlineLevel="0" collapsed="false">
      <c r="A375" s="0" t="n">
        <v>375</v>
      </c>
      <c r="B375" s="0" t="s">
        <v>190</v>
      </c>
      <c r="C375" s="0" t="s">
        <v>1</v>
      </c>
      <c r="D375" s="0" t="n">
        <v>188</v>
      </c>
      <c r="E375" s="0" t="n">
        <v>0.1</v>
      </c>
      <c r="F375" s="0" t="n">
        <v>1.23452</v>
      </c>
      <c r="G375" s="0" t="n">
        <v>0</v>
      </c>
      <c r="H375" s="0" t="n">
        <v>0</v>
      </c>
      <c r="I375" s="0" t="n">
        <v>0</v>
      </c>
      <c r="J375" s="0" t="n">
        <v>9215.3</v>
      </c>
      <c r="L375" s="0" t="n">
        <v>375</v>
      </c>
      <c r="M375" s="0" t="s">
        <v>190</v>
      </c>
      <c r="N375" s="0" t="s">
        <v>2</v>
      </c>
      <c r="O375" s="0" t="n">
        <v>188</v>
      </c>
      <c r="P375" s="0" t="n">
        <v>0.1</v>
      </c>
      <c r="Q375" s="0" t="n">
        <v>1.23442</v>
      </c>
      <c r="R375" s="0" t="n">
        <v>0</v>
      </c>
      <c r="S375" s="0" t="n">
        <v>0</v>
      </c>
      <c r="T375" s="0" t="n">
        <v>0</v>
      </c>
      <c r="U375" s="0" t="n">
        <v>10410.7</v>
      </c>
    </row>
    <row r="376" customFormat="false" ht="13.5" hidden="false" customHeight="false" outlineLevel="0" collapsed="false">
      <c r="A376" s="0" t="n">
        <v>376</v>
      </c>
      <c r="B376" s="0" t="s">
        <v>191</v>
      </c>
      <c r="C376" s="0" t="s">
        <v>4</v>
      </c>
      <c r="D376" s="0" t="n">
        <v>188</v>
      </c>
      <c r="E376" s="0" t="n">
        <v>0.1</v>
      </c>
      <c r="F376" s="0" t="n">
        <v>1.24711</v>
      </c>
      <c r="G376" s="0" t="n">
        <v>0</v>
      </c>
      <c r="H376" s="0" t="n">
        <v>0</v>
      </c>
      <c r="I376" s="0" t="n">
        <v>125.9</v>
      </c>
      <c r="J376" s="0" t="n">
        <v>9341.2</v>
      </c>
      <c r="L376" s="0" t="n">
        <v>376</v>
      </c>
      <c r="M376" s="0" t="s">
        <v>191</v>
      </c>
      <c r="N376" s="0" t="s">
        <v>4</v>
      </c>
      <c r="O376" s="0" t="n">
        <v>188</v>
      </c>
      <c r="P376" s="0" t="n">
        <v>0.1</v>
      </c>
      <c r="Q376" s="0" t="n">
        <v>1.24721</v>
      </c>
      <c r="R376" s="0" t="n">
        <v>0</v>
      </c>
      <c r="S376" s="0" t="n">
        <v>0</v>
      </c>
      <c r="T376" s="0" t="n">
        <v>-127.9</v>
      </c>
      <c r="U376" s="0" t="n">
        <v>10282.8</v>
      </c>
    </row>
    <row r="377" customFormat="false" ht="13.5" hidden="false" customHeight="false" outlineLevel="0" collapsed="false">
      <c r="A377" s="0" t="n">
        <v>377</v>
      </c>
      <c r="B377" s="0" t="s">
        <v>191</v>
      </c>
      <c r="C377" s="0" t="s">
        <v>1</v>
      </c>
      <c r="D377" s="0" t="n">
        <v>189</v>
      </c>
      <c r="E377" s="0" t="n">
        <v>0.1</v>
      </c>
      <c r="F377" s="0" t="n">
        <v>1.24721</v>
      </c>
      <c r="G377" s="0" t="n">
        <v>0</v>
      </c>
      <c r="H377" s="0" t="n">
        <v>0</v>
      </c>
      <c r="I377" s="0" t="n">
        <v>0</v>
      </c>
      <c r="J377" s="0" t="n">
        <v>9341.2</v>
      </c>
      <c r="L377" s="0" t="n">
        <v>377</v>
      </c>
      <c r="M377" s="0" t="s">
        <v>191</v>
      </c>
      <c r="N377" s="0" t="s">
        <v>2</v>
      </c>
      <c r="O377" s="0" t="n">
        <v>189</v>
      </c>
      <c r="P377" s="0" t="n">
        <v>0.1</v>
      </c>
      <c r="Q377" s="0" t="n">
        <v>1.24711</v>
      </c>
      <c r="R377" s="0" t="n">
        <v>0</v>
      </c>
      <c r="S377" s="0" t="n">
        <v>0</v>
      </c>
      <c r="T377" s="0" t="n">
        <v>0</v>
      </c>
      <c r="U377" s="0" t="n">
        <v>10282.8</v>
      </c>
    </row>
    <row r="378" customFormat="false" ht="13.5" hidden="false" customHeight="false" outlineLevel="0" collapsed="false">
      <c r="A378" s="0" t="n">
        <v>378</v>
      </c>
      <c r="B378" s="0" t="s">
        <v>192</v>
      </c>
      <c r="C378" s="0" t="s">
        <v>4</v>
      </c>
      <c r="D378" s="0" t="n">
        <v>189</v>
      </c>
      <c r="E378" s="0" t="n">
        <v>0.1</v>
      </c>
      <c r="F378" s="0" t="n">
        <v>1.25293</v>
      </c>
      <c r="G378" s="0" t="n">
        <v>0</v>
      </c>
      <c r="H378" s="0" t="n">
        <v>0</v>
      </c>
      <c r="I378" s="0" t="n">
        <v>57.2</v>
      </c>
      <c r="J378" s="0" t="n">
        <v>9398.4</v>
      </c>
      <c r="L378" s="0" t="n">
        <v>378</v>
      </c>
      <c r="M378" s="0" t="s">
        <v>192</v>
      </c>
      <c r="N378" s="0" t="s">
        <v>4</v>
      </c>
      <c r="O378" s="0" t="n">
        <v>189</v>
      </c>
      <c r="P378" s="0" t="n">
        <v>0.1</v>
      </c>
      <c r="Q378" s="0" t="n">
        <v>1.25303</v>
      </c>
      <c r="R378" s="0" t="n">
        <v>0</v>
      </c>
      <c r="S378" s="0" t="n">
        <v>0</v>
      </c>
      <c r="T378" s="0" t="n">
        <v>-59.2</v>
      </c>
      <c r="U378" s="0" t="n">
        <v>10223.6</v>
      </c>
    </row>
    <row r="379" customFormat="false" ht="13.5" hidden="false" customHeight="false" outlineLevel="0" collapsed="false">
      <c r="A379" s="0" t="n">
        <v>379</v>
      </c>
      <c r="B379" s="0" t="s">
        <v>192</v>
      </c>
      <c r="C379" s="0" t="s">
        <v>1</v>
      </c>
      <c r="D379" s="0" t="n">
        <v>190</v>
      </c>
      <c r="E379" s="0" t="n">
        <v>0.1</v>
      </c>
      <c r="F379" s="0" t="n">
        <v>1.25303</v>
      </c>
      <c r="G379" s="0" t="n">
        <v>0</v>
      </c>
      <c r="H379" s="0" t="n">
        <v>0</v>
      </c>
      <c r="I379" s="0" t="n">
        <v>0</v>
      </c>
      <c r="J379" s="0" t="n">
        <v>9398.4</v>
      </c>
      <c r="L379" s="0" t="n">
        <v>379</v>
      </c>
      <c r="M379" s="0" t="s">
        <v>192</v>
      </c>
      <c r="N379" s="0" t="s">
        <v>2</v>
      </c>
      <c r="O379" s="0" t="n">
        <v>190</v>
      </c>
      <c r="P379" s="0" t="n">
        <v>0.1</v>
      </c>
      <c r="Q379" s="0" t="n">
        <v>1.25293</v>
      </c>
      <c r="R379" s="0" t="n">
        <v>0</v>
      </c>
      <c r="S379" s="0" t="n">
        <v>0</v>
      </c>
      <c r="T379" s="0" t="n">
        <v>0</v>
      </c>
      <c r="U379" s="0" t="n">
        <v>10223.6</v>
      </c>
    </row>
    <row r="380" customFormat="false" ht="13.5" hidden="false" customHeight="false" outlineLevel="0" collapsed="false">
      <c r="A380" s="0" t="n">
        <v>380</v>
      </c>
      <c r="B380" s="0" t="s">
        <v>193</v>
      </c>
      <c r="C380" s="0" t="s">
        <v>4</v>
      </c>
      <c r="D380" s="0" t="n">
        <v>190</v>
      </c>
      <c r="E380" s="0" t="n">
        <v>0.1</v>
      </c>
      <c r="F380" s="0" t="n">
        <v>1.25626</v>
      </c>
      <c r="G380" s="0" t="n">
        <v>0</v>
      </c>
      <c r="H380" s="0" t="n">
        <v>0</v>
      </c>
      <c r="I380" s="0" t="n">
        <v>32.3</v>
      </c>
      <c r="J380" s="0" t="n">
        <v>9430.7</v>
      </c>
      <c r="L380" s="0" t="n">
        <v>380</v>
      </c>
      <c r="M380" s="0" t="s">
        <v>193</v>
      </c>
      <c r="N380" s="0" t="s">
        <v>4</v>
      </c>
      <c r="O380" s="0" t="n">
        <v>190</v>
      </c>
      <c r="P380" s="0" t="n">
        <v>0.1</v>
      </c>
      <c r="Q380" s="0" t="n">
        <v>1.25636</v>
      </c>
      <c r="R380" s="0" t="n">
        <v>0</v>
      </c>
      <c r="S380" s="0" t="n">
        <v>0</v>
      </c>
      <c r="T380" s="0" t="n">
        <v>-34.3</v>
      </c>
      <c r="U380" s="0" t="n">
        <v>10189.3</v>
      </c>
    </row>
    <row r="381" customFormat="false" ht="13.5" hidden="false" customHeight="false" outlineLevel="0" collapsed="false">
      <c r="A381" s="0" t="n">
        <v>381</v>
      </c>
      <c r="B381" s="0" t="s">
        <v>193</v>
      </c>
      <c r="C381" s="0" t="s">
        <v>1</v>
      </c>
      <c r="D381" s="0" t="n">
        <v>191</v>
      </c>
      <c r="E381" s="0" t="n">
        <v>0.1</v>
      </c>
      <c r="F381" s="0" t="n">
        <v>1.25636</v>
      </c>
      <c r="G381" s="0" t="n">
        <v>0</v>
      </c>
      <c r="H381" s="0" t="n">
        <v>0</v>
      </c>
      <c r="I381" s="0" t="n">
        <v>0</v>
      </c>
      <c r="J381" s="0" t="n">
        <v>9430.7</v>
      </c>
      <c r="L381" s="0" t="n">
        <v>381</v>
      </c>
      <c r="M381" s="0" t="s">
        <v>193</v>
      </c>
      <c r="N381" s="0" t="s">
        <v>2</v>
      </c>
      <c r="O381" s="0" t="n">
        <v>191</v>
      </c>
      <c r="P381" s="0" t="n">
        <v>0.1</v>
      </c>
      <c r="Q381" s="0" t="n">
        <v>1.25626</v>
      </c>
      <c r="R381" s="0" t="n">
        <v>0</v>
      </c>
      <c r="S381" s="0" t="n">
        <v>0</v>
      </c>
      <c r="T381" s="0" t="n">
        <v>0</v>
      </c>
      <c r="U381" s="0" t="n">
        <v>10189.3</v>
      </c>
    </row>
    <row r="382" customFormat="false" ht="13.5" hidden="false" customHeight="false" outlineLevel="0" collapsed="false">
      <c r="A382" s="0" t="n">
        <v>382</v>
      </c>
      <c r="B382" s="0" t="s">
        <v>194</v>
      </c>
      <c r="C382" s="0" t="s">
        <v>4</v>
      </c>
      <c r="D382" s="0" t="n">
        <v>191</v>
      </c>
      <c r="E382" s="0" t="n">
        <v>0.1</v>
      </c>
      <c r="F382" s="0" t="n">
        <v>1.25119</v>
      </c>
      <c r="G382" s="0" t="n">
        <v>0</v>
      </c>
      <c r="H382" s="0" t="n">
        <v>0</v>
      </c>
      <c r="I382" s="0" t="n">
        <v>-51.7</v>
      </c>
      <c r="J382" s="0" t="n">
        <v>9379</v>
      </c>
      <c r="L382" s="0" t="n">
        <v>382</v>
      </c>
      <c r="M382" s="0" t="s">
        <v>194</v>
      </c>
      <c r="N382" s="0" t="s">
        <v>4</v>
      </c>
      <c r="O382" s="0" t="n">
        <v>191</v>
      </c>
      <c r="P382" s="0" t="n">
        <v>0.1</v>
      </c>
      <c r="Q382" s="0" t="n">
        <v>1.25129</v>
      </c>
      <c r="R382" s="0" t="n">
        <v>0</v>
      </c>
      <c r="S382" s="0" t="n">
        <v>0</v>
      </c>
      <c r="T382" s="0" t="n">
        <v>49.7</v>
      </c>
      <c r="U382" s="0" t="n">
        <v>10239</v>
      </c>
    </row>
    <row r="383" customFormat="false" ht="13.5" hidden="false" customHeight="false" outlineLevel="0" collapsed="false">
      <c r="A383" s="0" t="n">
        <v>383</v>
      </c>
      <c r="B383" s="0" t="s">
        <v>194</v>
      </c>
      <c r="C383" s="0" t="s">
        <v>1</v>
      </c>
      <c r="D383" s="0" t="n">
        <v>192</v>
      </c>
      <c r="E383" s="0" t="n">
        <v>0.1</v>
      </c>
      <c r="F383" s="0" t="n">
        <v>1.25129</v>
      </c>
      <c r="G383" s="0" t="n">
        <v>0</v>
      </c>
      <c r="H383" s="0" t="n">
        <v>0</v>
      </c>
      <c r="I383" s="0" t="n">
        <v>0</v>
      </c>
      <c r="J383" s="0" t="n">
        <v>9379</v>
      </c>
      <c r="L383" s="0" t="n">
        <v>383</v>
      </c>
      <c r="M383" s="0" t="s">
        <v>194</v>
      </c>
      <c r="N383" s="0" t="s">
        <v>2</v>
      </c>
      <c r="O383" s="0" t="n">
        <v>192</v>
      </c>
      <c r="P383" s="0" t="n">
        <v>0.1</v>
      </c>
      <c r="Q383" s="0" t="n">
        <v>1.25119</v>
      </c>
      <c r="R383" s="0" t="n">
        <v>0</v>
      </c>
      <c r="S383" s="0" t="n">
        <v>0</v>
      </c>
      <c r="T383" s="0" t="n">
        <v>0</v>
      </c>
      <c r="U383" s="0" t="n">
        <v>10239</v>
      </c>
    </row>
    <row r="384" customFormat="false" ht="13.5" hidden="false" customHeight="false" outlineLevel="0" collapsed="false">
      <c r="A384" s="0" t="n">
        <v>384</v>
      </c>
      <c r="B384" s="0" t="s">
        <v>195</v>
      </c>
      <c r="C384" s="0" t="s">
        <v>4</v>
      </c>
      <c r="D384" s="0" t="n">
        <v>192</v>
      </c>
      <c r="E384" s="0" t="n">
        <v>0.1</v>
      </c>
      <c r="F384" s="0" t="n">
        <v>1.25076</v>
      </c>
      <c r="G384" s="0" t="n">
        <v>0</v>
      </c>
      <c r="H384" s="0" t="n">
        <v>0</v>
      </c>
      <c r="I384" s="0" t="n">
        <v>-5.3</v>
      </c>
      <c r="J384" s="0" t="n">
        <v>9373.7</v>
      </c>
      <c r="L384" s="0" t="n">
        <v>384</v>
      </c>
      <c r="M384" s="0" t="s">
        <v>195</v>
      </c>
      <c r="N384" s="0" t="s">
        <v>4</v>
      </c>
      <c r="O384" s="0" t="n">
        <v>192</v>
      </c>
      <c r="P384" s="0" t="n">
        <v>0.1</v>
      </c>
      <c r="Q384" s="0" t="n">
        <v>1.25086</v>
      </c>
      <c r="R384" s="0" t="n">
        <v>0</v>
      </c>
      <c r="S384" s="0" t="n">
        <v>0</v>
      </c>
      <c r="T384" s="0" t="n">
        <v>3.3</v>
      </c>
      <c r="U384" s="0" t="n">
        <v>10242.3</v>
      </c>
    </row>
    <row r="385" customFormat="false" ht="13.5" hidden="false" customHeight="false" outlineLevel="0" collapsed="false">
      <c r="A385" s="0" t="n">
        <v>385</v>
      </c>
      <c r="B385" s="0" t="s">
        <v>195</v>
      </c>
      <c r="C385" s="0" t="s">
        <v>1</v>
      </c>
      <c r="D385" s="0" t="n">
        <v>193</v>
      </c>
      <c r="E385" s="0" t="n">
        <v>0.1</v>
      </c>
      <c r="F385" s="0" t="n">
        <v>1.25086</v>
      </c>
      <c r="G385" s="0" t="n">
        <v>0</v>
      </c>
      <c r="H385" s="0" t="n">
        <v>0</v>
      </c>
      <c r="I385" s="0" t="n">
        <v>0</v>
      </c>
      <c r="J385" s="0" t="n">
        <v>9373.7</v>
      </c>
      <c r="L385" s="0" t="n">
        <v>385</v>
      </c>
      <c r="M385" s="0" t="s">
        <v>195</v>
      </c>
      <c r="N385" s="0" t="s">
        <v>2</v>
      </c>
      <c r="O385" s="0" t="n">
        <v>193</v>
      </c>
      <c r="P385" s="0" t="n">
        <v>0.1</v>
      </c>
      <c r="Q385" s="0" t="n">
        <v>1.25076</v>
      </c>
      <c r="R385" s="0" t="n">
        <v>0</v>
      </c>
      <c r="S385" s="0" t="n">
        <v>0</v>
      </c>
      <c r="T385" s="0" t="n">
        <v>0</v>
      </c>
      <c r="U385" s="0" t="n">
        <v>10242.3</v>
      </c>
    </row>
    <row r="386" customFormat="false" ht="13.5" hidden="false" customHeight="false" outlineLevel="0" collapsed="false">
      <c r="A386" s="0" t="n">
        <v>386</v>
      </c>
      <c r="B386" s="0" t="s">
        <v>196</v>
      </c>
      <c r="C386" s="0" t="s">
        <v>4</v>
      </c>
      <c r="D386" s="0" t="n">
        <v>193</v>
      </c>
      <c r="E386" s="0" t="n">
        <v>0.1</v>
      </c>
      <c r="F386" s="0" t="n">
        <v>1.24959</v>
      </c>
      <c r="G386" s="0" t="n">
        <v>0</v>
      </c>
      <c r="H386" s="0" t="n">
        <v>0</v>
      </c>
      <c r="I386" s="0" t="n">
        <v>-12.7</v>
      </c>
      <c r="J386" s="0" t="n">
        <v>9361</v>
      </c>
      <c r="L386" s="0" t="n">
        <v>386</v>
      </c>
      <c r="M386" s="0" t="s">
        <v>196</v>
      </c>
      <c r="N386" s="0" t="s">
        <v>4</v>
      </c>
      <c r="O386" s="0" t="n">
        <v>193</v>
      </c>
      <c r="P386" s="0" t="n">
        <v>0.1</v>
      </c>
      <c r="Q386" s="0" t="n">
        <v>1.24969</v>
      </c>
      <c r="R386" s="0" t="n">
        <v>0</v>
      </c>
      <c r="S386" s="0" t="n">
        <v>0</v>
      </c>
      <c r="T386" s="0" t="n">
        <v>10.7</v>
      </c>
      <c r="U386" s="0" t="n">
        <v>10253</v>
      </c>
    </row>
    <row r="387" customFormat="false" ht="13.5" hidden="false" customHeight="false" outlineLevel="0" collapsed="false">
      <c r="A387" s="0" t="n">
        <v>387</v>
      </c>
      <c r="B387" s="0" t="s">
        <v>196</v>
      </c>
      <c r="C387" s="0" t="s">
        <v>1</v>
      </c>
      <c r="D387" s="0" t="n">
        <v>194</v>
      </c>
      <c r="E387" s="0" t="n">
        <v>0.1</v>
      </c>
      <c r="F387" s="0" t="n">
        <v>1.24969</v>
      </c>
      <c r="G387" s="0" t="n">
        <v>0</v>
      </c>
      <c r="H387" s="0" t="n">
        <v>0</v>
      </c>
      <c r="I387" s="0" t="n">
        <v>0</v>
      </c>
      <c r="J387" s="0" t="n">
        <v>9361</v>
      </c>
      <c r="L387" s="0" t="n">
        <v>387</v>
      </c>
      <c r="M387" s="0" t="s">
        <v>196</v>
      </c>
      <c r="N387" s="0" t="s">
        <v>2</v>
      </c>
      <c r="O387" s="0" t="n">
        <v>194</v>
      </c>
      <c r="P387" s="0" t="n">
        <v>0.1</v>
      </c>
      <c r="Q387" s="0" t="n">
        <v>1.24959</v>
      </c>
      <c r="R387" s="0" t="n">
        <v>0</v>
      </c>
      <c r="S387" s="0" t="n">
        <v>0</v>
      </c>
      <c r="T387" s="0" t="n">
        <v>0</v>
      </c>
      <c r="U387" s="0" t="n">
        <v>10253</v>
      </c>
    </row>
    <row r="388" customFormat="false" ht="13.5" hidden="false" customHeight="false" outlineLevel="0" collapsed="false">
      <c r="A388" s="0" t="n">
        <v>388</v>
      </c>
      <c r="B388" s="0" t="s">
        <v>197</v>
      </c>
      <c r="C388" s="0" t="s">
        <v>4</v>
      </c>
      <c r="D388" s="0" t="n">
        <v>194</v>
      </c>
      <c r="E388" s="0" t="n">
        <v>0.1</v>
      </c>
      <c r="F388" s="0" t="n">
        <v>1.2563</v>
      </c>
      <c r="G388" s="0" t="n">
        <v>0</v>
      </c>
      <c r="H388" s="0" t="n">
        <v>0</v>
      </c>
      <c r="I388" s="0" t="n">
        <v>66.1</v>
      </c>
      <c r="J388" s="0" t="n">
        <v>9427.1</v>
      </c>
      <c r="L388" s="0" t="n">
        <v>388</v>
      </c>
      <c r="M388" s="0" t="s">
        <v>197</v>
      </c>
      <c r="N388" s="0" t="s">
        <v>4</v>
      </c>
      <c r="O388" s="0" t="n">
        <v>194</v>
      </c>
      <c r="P388" s="0" t="n">
        <v>0.1</v>
      </c>
      <c r="Q388" s="0" t="n">
        <v>1.2564</v>
      </c>
      <c r="R388" s="0" t="n">
        <v>0</v>
      </c>
      <c r="S388" s="0" t="n">
        <v>0</v>
      </c>
      <c r="T388" s="0" t="n">
        <v>-68.1</v>
      </c>
      <c r="U388" s="0" t="n">
        <v>10184.9</v>
      </c>
    </row>
    <row r="389" customFormat="false" ht="13.5" hidden="false" customHeight="false" outlineLevel="0" collapsed="false">
      <c r="A389" s="0" t="n">
        <v>389</v>
      </c>
      <c r="B389" s="0" t="s">
        <v>197</v>
      </c>
      <c r="C389" s="0" t="s">
        <v>1</v>
      </c>
      <c r="D389" s="0" t="n">
        <v>195</v>
      </c>
      <c r="E389" s="0" t="n">
        <v>0.1</v>
      </c>
      <c r="F389" s="0" t="n">
        <v>1.2564</v>
      </c>
      <c r="G389" s="0" t="n">
        <v>0</v>
      </c>
      <c r="H389" s="0" t="n">
        <v>0</v>
      </c>
      <c r="I389" s="0" t="n">
        <v>0</v>
      </c>
      <c r="J389" s="0" t="n">
        <v>9427.1</v>
      </c>
      <c r="L389" s="0" t="n">
        <v>389</v>
      </c>
      <c r="M389" s="0" t="s">
        <v>197</v>
      </c>
      <c r="N389" s="0" t="s">
        <v>2</v>
      </c>
      <c r="O389" s="0" t="n">
        <v>195</v>
      </c>
      <c r="P389" s="0" t="n">
        <v>0.1</v>
      </c>
      <c r="Q389" s="0" t="n">
        <v>1.2563</v>
      </c>
      <c r="R389" s="0" t="n">
        <v>0</v>
      </c>
      <c r="S389" s="0" t="n">
        <v>0</v>
      </c>
      <c r="T389" s="0" t="n">
        <v>0</v>
      </c>
      <c r="U389" s="0" t="n">
        <v>10184.9</v>
      </c>
    </row>
    <row r="390" customFormat="false" ht="13.5" hidden="false" customHeight="false" outlineLevel="0" collapsed="false">
      <c r="A390" s="0" t="n">
        <v>390</v>
      </c>
      <c r="B390" s="0" t="s">
        <v>198</v>
      </c>
      <c r="C390" s="0" t="s">
        <v>4</v>
      </c>
      <c r="D390" s="0" t="n">
        <v>195</v>
      </c>
      <c r="E390" s="0" t="n">
        <v>0.1</v>
      </c>
      <c r="F390" s="0" t="n">
        <v>1.25304</v>
      </c>
      <c r="G390" s="0" t="n">
        <v>0</v>
      </c>
      <c r="H390" s="0" t="n">
        <v>0</v>
      </c>
      <c r="I390" s="0" t="n">
        <v>-33.6</v>
      </c>
      <c r="J390" s="0" t="n">
        <v>9393.5</v>
      </c>
      <c r="L390" s="0" t="n">
        <v>390</v>
      </c>
      <c r="M390" s="0" t="s">
        <v>198</v>
      </c>
      <c r="N390" s="0" t="s">
        <v>4</v>
      </c>
      <c r="O390" s="0" t="n">
        <v>195</v>
      </c>
      <c r="P390" s="0" t="n">
        <v>0.1</v>
      </c>
      <c r="Q390" s="0" t="n">
        <v>1.25314</v>
      </c>
      <c r="R390" s="0" t="n">
        <v>0</v>
      </c>
      <c r="S390" s="0" t="n">
        <v>0</v>
      </c>
      <c r="T390" s="0" t="n">
        <v>31.6</v>
      </c>
      <c r="U390" s="0" t="n">
        <v>10216.5</v>
      </c>
    </row>
    <row r="391" customFormat="false" ht="13.5" hidden="false" customHeight="false" outlineLevel="0" collapsed="false">
      <c r="A391" s="0" t="n">
        <v>391</v>
      </c>
      <c r="B391" s="0" t="s">
        <v>198</v>
      </c>
      <c r="C391" s="0" t="s">
        <v>1</v>
      </c>
      <c r="D391" s="0" t="n">
        <v>196</v>
      </c>
      <c r="E391" s="0" t="n">
        <v>0.1</v>
      </c>
      <c r="F391" s="0" t="n">
        <v>1.25314</v>
      </c>
      <c r="G391" s="0" t="n">
        <v>0</v>
      </c>
      <c r="H391" s="0" t="n">
        <v>0</v>
      </c>
      <c r="I391" s="0" t="n">
        <v>0</v>
      </c>
      <c r="J391" s="0" t="n">
        <v>9393.5</v>
      </c>
      <c r="L391" s="0" t="n">
        <v>391</v>
      </c>
      <c r="M391" s="0" t="s">
        <v>198</v>
      </c>
      <c r="N391" s="0" t="s">
        <v>2</v>
      </c>
      <c r="O391" s="0" t="n">
        <v>196</v>
      </c>
      <c r="P391" s="0" t="n">
        <v>0.1</v>
      </c>
      <c r="Q391" s="0" t="n">
        <v>1.25304</v>
      </c>
      <c r="R391" s="0" t="n">
        <v>0</v>
      </c>
      <c r="S391" s="0" t="n">
        <v>0</v>
      </c>
      <c r="T391" s="0" t="n">
        <v>0</v>
      </c>
      <c r="U391" s="0" t="n">
        <v>10216.5</v>
      </c>
    </row>
    <row r="392" customFormat="false" ht="13.5" hidden="false" customHeight="false" outlineLevel="0" collapsed="false">
      <c r="A392" s="0" t="n">
        <v>392</v>
      </c>
      <c r="B392" s="0" t="s">
        <v>199</v>
      </c>
      <c r="C392" s="0" t="s">
        <v>4</v>
      </c>
      <c r="D392" s="0" t="n">
        <v>196</v>
      </c>
      <c r="E392" s="0" t="n">
        <v>0.1</v>
      </c>
      <c r="F392" s="0" t="n">
        <v>1.25053</v>
      </c>
      <c r="G392" s="0" t="n">
        <v>0</v>
      </c>
      <c r="H392" s="0" t="n">
        <v>0</v>
      </c>
      <c r="I392" s="0" t="n">
        <v>-26.1</v>
      </c>
      <c r="J392" s="0" t="n">
        <v>9367.4</v>
      </c>
      <c r="L392" s="0" t="n">
        <v>392</v>
      </c>
      <c r="M392" s="0" t="s">
        <v>199</v>
      </c>
      <c r="N392" s="0" t="s">
        <v>4</v>
      </c>
      <c r="O392" s="0" t="n">
        <v>196</v>
      </c>
      <c r="P392" s="0" t="n">
        <v>0.1</v>
      </c>
      <c r="Q392" s="0" t="n">
        <v>1.25063</v>
      </c>
      <c r="R392" s="0" t="n">
        <v>0</v>
      </c>
      <c r="S392" s="0" t="n">
        <v>0</v>
      </c>
      <c r="T392" s="0" t="n">
        <v>24.1</v>
      </c>
      <c r="U392" s="0" t="n">
        <v>10240.6</v>
      </c>
    </row>
    <row r="393" customFormat="false" ht="13.5" hidden="false" customHeight="false" outlineLevel="0" collapsed="false">
      <c r="A393" s="0" t="n">
        <v>393</v>
      </c>
      <c r="B393" s="0" t="s">
        <v>199</v>
      </c>
      <c r="C393" s="0" t="s">
        <v>1</v>
      </c>
      <c r="D393" s="0" t="n">
        <v>197</v>
      </c>
      <c r="E393" s="0" t="n">
        <v>0.1</v>
      </c>
      <c r="F393" s="0" t="n">
        <v>1.25063</v>
      </c>
      <c r="G393" s="0" t="n">
        <v>0</v>
      </c>
      <c r="H393" s="0" t="n">
        <v>0</v>
      </c>
      <c r="I393" s="0" t="n">
        <v>0</v>
      </c>
      <c r="J393" s="0" t="n">
        <v>9367.4</v>
      </c>
      <c r="L393" s="0" t="n">
        <v>393</v>
      </c>
      <c r="M393" s="0" t="s">
        <v>199</v>
      </c>
      <c r="N393" s="0" t="s">
        <v>2</v>
      </c>
      <c r="O393" s="0" t="n">
        <v>197</v>
      </c>
      <c r="P393" s="0" t="n">
        <v>0.1</v>
      </c>
      <c r="Q393" s="0" t="n">
        <v>1.25053</v>
      </c>
      <c r="R393" s="0" t="n">
        <v>0</v>
      </c>
      <c r="S393" s="0" t="n">
        <v>0</v>
      </c>
      <c r="T393" s="0" t="n">
        <v>0</v>
      </c>
      <c r="U393" s="0" t="n">
        <v>10240.6</v>
      </c>
    </row>
    <row r="394" customFormat="false" ht="13.5" hidden="false" customHeight="false" outlineLevel="0" collapsed="false">
      <c r="A394" s="0" t="n">
        <v>394</v>
      </c>
      <c r="B394" s="0" t="s">
        <v>200</v>
      </c>
      <c r="C394" s="0" t="s">
        <v>4</v>
      </c>
      <c r="D394" s="0" t="n">
        <v>197</v>
      </c>
      <c r="E394" s="0" t="n">
        <v>0.1</v>
      </c>
      <c r="F394" s="0" t="n">
        <v>1.25699</v>
      </c>
      <c r="G394" s="0" t="n">
        <v>0</v>
      </c>
      <c r="H394" s="0" t="n">
        <v>0</v>
      </c>
      <c r="I394" s="0" t="n">
        <v>63.6</v>
      </c>
      <c r="J394" s="0" t="n">
        <v>9431</v>
      </c>
      <c r="L394" s="0" t="n">
        <v>394</v>
      </c>
      <c r="M394" s="0" t="s">
        <v>200</v>
      </c>
      <c r="N394" s="0" t="s">
        <v>4</v>
      </c>
      <c r="O394" s="0" t="n">
        <v>197</v>
      </c>
      <c r="P394" s="0" t="n">
        <v>0.1</v>
      </c>
      <c r="Q394" s="0" t="n">
        <v>1.25709</v>
      </c>
      <c r="R394" s="0" t="n">
        <v>0</v>
      </c>
      <c r="S394" s="0" t="n">
        <v>0</v>
      </c>
      <c r="T394" s="0" t="n">
        <v>-65.6</v>
      </c>
      <c r="U394" s="0" t="n">
        <v>10175</v>
      </c>
    </row>
    <row r="395" customFormat="false" ht="13.5" hidden="false" customHeight="false" outlineLevel="0" collapsed="false">
      <c r="A395" s="0" t="n">
        <v>395</v>
      </c>
      <c r="B395" s="0" t="s">
        <v>200</v>
      </c>
      <c r="C395" s="0" t="s">
        <v>1</v>
      </c>
      <c r="D395" s="0" t="n">
        <v>198</v>
      </c>
      <c r="E395" s="0" t="n">
        <v>0.1</v>
      </c>
      <c r="F395" s="0" t="n">
        <v>1.25709</v>
      </c>
      <c r="G395" s="0" t="n">
        <v>0</v>
      </c>
      <c r="H395" s="0" t="n">
        <v>0</v>
      </c>
      <c r="I395" s="0" t="n">
        <v>0</v>
      </c>
      <c r="J395" s="0" t="n">
        <v>9431</v>
      </c>
      <c r="L395" s="0" t="n">
        <v>395</v>
      </c>
      <c r="M395" s="0" t="s">
        <v>200</v>
      </c>
      <c r="N395" s="0" t="s">
        <v>2</v>
      </c>
      <c r="O395" s="0" t="n">
        <v>198</v>
      </c>
      <c r="P395" s="0" t="n">
        <v>0.1</v>
      </c>
      <c r="Q395" s="0" t="n">
        <v>1.25699</v>
      </c>
      <c r="R395" s="0" t="n">
        <v>0</v>
      </c>
      <c r="S395" s="0" t="n">
        <v>0</v>
      </c>
      <c r="T395" s="0" t="n">
        <v>0</v>
      </c>
      <c r="U395" s="0" t="n">
        <v>10175</v>
      </c>
    </row>
    <row r="396" customFormat="false" ht="13.5" hidden="false" customHeight="false" outlineLevel="0" collapsed="false">
      <c r="A396" s="0" t="n">
        <v>396</v>
      </c>
      <c r="B396" s="0" t="s">
        <v>201</v>
      </c>
      <c r="C396" s="0" t="s">
        <v>4</v>
      </c>
      <c r="D396" s="0" t="n">
        <v>198</v>
      </c>
      <c r="E396" s="0" t="n">
        <v>0.1</v>
      </c>
      <c r="F396" s="0" t="n">
        <v>1.25792</v>
      </c>
      <c r="G396" s="0" t="n">
        <v>0</v>
      </c>
      <c r="H396" s="0" t="n">
        <v>0</v>
      </c>
      <c r="I396" s="0" t="n">
        <v>8.3</v>
      </c>
      <c r="J396" s="0" t="n">
        <v>9439.3</v>
      </c>
      <c r="L396" s="0" t="n">
        <v>396</v>
      </c>
      <c r="M396" s="0" t="s">
        <v>201</v>
      </c>
      <c r="N396" s="0" t="s">
        <v>4</v>
      </c>
      <c r="O396" s="0" t="n">
        <v>198</v>
      </c>
      <c r="P396" s="0" t="n">
        <v>0.1</v>
      </c>
      <c r="Q396" s="0" t="n">
        <v>1.25802</v>
      </c>
      <c r="R396" s="0" t="n">
        <v>0</v>
      </c>
      <c r="S396" s="0" t="n">
        <v>0</v>
      </c>
      <c r="T396" s="0" t="n">
        <v>-10.3</v>
      </c>
      <c r="U396" s="0" t="n">
        <v>10164.7</v>
      </c>
    </row>
    <row r="397" customFormat="false" ht="13.5" hidden="false" customHeight="false" outlineLevel="0" collapsed="false">
      <c r="A397" s="0" t="n">
        <v>397</v>
      </c>
      <c r="B397" s="0" t="s">
        <v>201</v>
      </c>
      <c r="C397" s="0" t="s">
        <v>1</v>
      </c>
      <c r="D397" s="0" t="n">
        <v>199</v>
      </c>
      <c r="E397" s="0" t="n">
        <v>0.1</v>
      </c>
      <c r="F397" s="0" t="n">
        <v>1.25802</v>
      </c>
      <c r="G397" s="0" t="n">
        <v>0</v>
      </c>
      <c r="H397" s="0" t="n">
        <v>0</v>
      </c>
      <c r="I397" s="0" t="n">
        <v>0</v>
      </c>
      <c r="J397" s="0" t="n">
        <v>9439.3</v>
      </c>
      <c r="L397" s="0" t="n">
        <v>397</v>
      </c>
      <c r="M397" s="0" t="s">
        <v>201</v>
      </c>
      <c r="N397" s="0" t="s">
        <v>2</v>
      </c>
      <c r="O397" s="0" t="n">
        <v>199</v>
      </c>
      <c r="P397" s="0" t="n">
        <v>0.1</v>
      </c>
      <c r="Q397" s="0" t="n">
        <v>1.25792</v>
      </c>
      <c r="R397" s="0" t="n">
        <v>0</v>
      </c>
      <c r="S397" s="0" t="n">
        <v>0</v>
      </c>
      <c r="T397" s="0" t="n">
        <v>0</v>
      </c>
      <c r="U397" s="0" t="n">
        <v>10164.7</v>
      </c>
    </row>
    <row r="398" customFormat="false" ht="13.5" hidden="false" customHeight="false" outlineLevel="0" collapsed="false">
      <c r="A398" s="0" t="n">
        <v>398</v>
      </c>
      <c r="B398" s="0" t="s">
        <v>202</v>
      </c>
      <c r="C398" s="0" t="s">
        <v>4</v>
      </c>
      <c r="D398" s="0" t="n">
        <v>199</v>
      </c>
      <c r="E398" s="0" t="n">
        <v>0.1</v>
      </c>
      <c r="F398" s="0" t="n">
        <v>1.25868</v>
      </c>
      <c r="G398" s="0" t="n">
        <v>0</v>
      </c>
      <c r="H398" s="0" t="n">
        <v>0</v>
      </c>
      <c r="I398" s="0" t="n">
        <v>6.6</v>
      </c>
      <c r="J398" s="0" t="n">
        <v>9445.9</v>
      </c>
      <c r="L398" s="0" t="n">
        <v>398</v>
      </c>
      <c r="M398" s="0" t="s">
        <v>202</v>
      </c>
      <c r="N398" s="0" t="s">
        <v>4</v>
      </c>
      <c r="O398" s="0" t="n">
        <v>199</v>
      </c>
      <c r="P398" s="0" t="n">
        <v>0.1</v>
      </c>
      <c r="Q398" s="0" t="n">
        <v>1.25878</v>
      </c>
      <c r="R398" s="0" t="n">
        <v>0</v>
      </c>
      <c r="S398" s="0" t="n">
        <v>0</v>
      </c>
      <c r="T398" s="0" t="n">
        <v>-8.6</v>
      </c>
      <c r="U398" s="0" t="n">
        <v>10156.1</v>
      </c>
    </row>
    <row r="399" customFormat="false" ht="13.5" hidden="false" customHeight="false" outlineLevel="0" collapsed="false">
      <c r="A399" s="0" t="n">
        <v>399</v>
      </c>
      <c r="B399" s="0" t="s">
        <v>202</v>
      </c>
      <c r="C399" s="0" t="s">
        <v>1</v>
      </c>
      <c r="D399" s="0" t="n">
        <v>200</v>
      </c>
      <c r="E399" s="0" t="n">
        <v>0.1</v>
      </c>
      <c r="F399" s="0" t="n">
        <v>1.25878</v>
      </c>
      <c r="G399" s="0" t="n">
        <v>0</v>
      </c>
      <c r="H399" s="0" t="n">
        <v>0</v>
      </c>
      <c r="I399" s="0" t="n">
        <v>0</v>
      </c>
      <c r="J399" s="0" t="n">
        <v>9445.9</v>
      </c>
      <c r="L399" s="0" t="n">
        <v>399</v>
      </c>
      <c r="M399" s="0" t="s">
        <v>202</v>
      </c>
      <c r="N399" s="0" t="s">
        <v>2</v>
      </c>
      <c r="O399" s="0" t="n">
        <v>200</v>
      </c>
      <c r="P399" s="0" t="n">
        <v>0.1</v>
      </c>
      <c r="Q399" s="0" t="n">
        <v>1.25868</v>
      </c>
      <c r="R399" s="0" t="n">
        <v>0</v>
      </c>
      <c r="S399" s="0" t="n">
        <v>0</v>
      </c>
      <c r="T399" s="0" t="n">
        <v>0</v>
      </c>
      <c r="U399" s="0" t="n">
        <v>10156.1</v>
      </c>
    </row>
    <row r="400" customFormat="false" ht="13.5" hidden="false" customHeight="false" outlineLevel="0" collapsed="false">
      <c r="A400" s="0" t="n">
        <v>400</v>
      </c>
      <c r="B400" s="0" t="s">
        <v>203</v>
      </c>
      <c r="C400" s="0" t="s">
        <v>4</v>
      </c>
      <c r="D400" s="0" t="n">
        <v>200</v>
      </c>
      <c r="E400" s="0" t="n">
        <v>0.1</v>
      </c>
      <c r="F400" s="0" t="n">
        <v>1.25664</v>
      </c>
      <c r="G400" s="0" t="n">
        <v>0</v>
      </c>
      <c r="H400" s="0" t="n">
        <v>0</v>
      </c>
      <c r="I400" s="0" t="n">
        <v>-21.4</v>
      </c>
      <c r="J400" s="0" t="n">
        <v>9424.5</v>
      </c>
      <c r="L400" s="0" t="n">
        <v>400</v>
      </c>
      <c r="M400" s="0" t="s">
        <v>203</v>
      </c>
      <c r="N400" s="0" t="s">
        <v>4</v>
      </c>
      <c r="O400" s="0" t="n">
        <v>200</v>
      </c>
      <c r="P400" s="0" t="n">
        <v>0.1</v>
      </c>
      <c r="Q400" s="0" t="n">
        <v>1.25674</v>
      </c>
      <c r="R400" s="0" t="n">
        <v>0</v>
      </c>
      <c r="S400" s="0" t="n">
        <v>0</v>
      </c>
      <c r="T400" s="0" t="n">
        <v>19.4</v>
      </c>
      <c r="U400" s="0" t="n">
        <v>10175.5</v>
      </c>
    </row>
    <row r="401" customFormat="false" ht="13.5" hidden="false" customHeight="false" outlineLevel="0" collapsed="false">
      <c r="A401" s="0" t="n">
        <v>401</v>
      </c>
      <c r="B401" s="0" t="s">
        <v>203</v>
      </c>
      <c r="C401" s="0" t="s">
        <v>1</v>
      </c>
      <c r="D401" s="0" t="n">
        <v>201</v>
      </c>
      <c r="E401" s="0" t="n">
        <v>0.1</v>
      </c>
      <c r="F401" s="0" t="n">
        <v>1.25674</v>
      </c>
      <c r="G401" s="0" t="n">
        <v>0</v>
      </c>
      <c r="H401" s="0" t="n">
        <v>0</v>
      </c>
      <c r="I401" s="0" t="n">
        <v>0</v>
      </c>
      <c r="J401" s="0" t="n">
        <v>9424.5</v>
      </c>
      <c r="L401" s="0" t="n">
        <v>401</v>
      </c>
      <c r="M401" s="0" t="s">
        <v>203</v>
      </c>
      <c r="N401" s="0" t="s">
        <v>2</v>
      </c>
      <c r="O401" s="0" t="n">
        <v>201</v>
      </c>
      <c r="P401" s="0" t="n">
        <v>0.1</v>
      </c>
      <c r="Q401" s="0" t="n">
        <v>1.25664</v>
      </c>
      <c r="R401" s="0" t="n">
        <v>0</v>
      </c>
      <c r="S401" s="0" t="n">
        <v>0</v>
      </c>
      <c r="T401" s="0" t="n">
        <v>0</v>
      </c>
      <c r="U401" s="0" t="n">
        <v>10175.5</v>
      </c>
    </row>
    <row r="402" customFormat="false" ht="13.5" hidden="false" customHeight="false" outlineLevel="0" collapsed="false">
      <c r="A402" s="0" t="n">
        <v>402</v>
      </c>
      <c r="B402" s="0" t="s">
        <v>204</v>
      </c>
      <c r="C402" s="0" t="s">
        <v>4</v>
      </c>
      <c r="D402" s="0" t="n">
        <v>201</v>
      </c>
      <c r="E402" s="0" t="n">
        <v>0.1</v>
      </c>
      <c r="F402" s="0" t="n">
        <v>1.26013</v>
      </c>
      <c r="G402" s="0" t="n">
        <v>0</v>
      </c>
      <c r="H402" s="0" t="n">
        <v>0</v>
      </c>
      <c r="I402" s="0" t="n">
        <v>33.9</v>
      </c>
      <c r="J402" s="0" t="n">
        <v>9458.4</v>
      </c>
      <c r="L402" s="0" t="n">
        <v>402</v>
      </c>
      <c r="M402" s="0" t="s">
        <v>204</v>
      </c>
      <c r="N402" s="0" t="s">
        <v>4</v>
      </c>
      <c r="O402" s="0" t="n">
        <v>201</v>
      </c>
      <c r="P402" s="0" t="n">
        <v>0.1</v>
      </c>
      <c r="Q402" s="0" t="n">
        <v>1.26023</v>
      </c>
      <c r="R402" s="0" t="n">
        <v>0</v>
      </c>
      <c r="S402" s="0" t="n">
        <v>0</v>
      </c>
      <c r="T402" s="0" t="n">
        <v>-35.9</v>
      </c>
      <c r="U402" s="0" t="n">
        <v>10139.6</v>
      </c>
    </row>
    <row r="403" customFormat="false" ht="13.5" hidden="false" customHeight="false" outlineLevel="0" collapsed="false">
      <c r="A403" s="0" t="n">
        <v>403</v>
      </c>
      <c r="B403" s="0" t="s">
        <v>204</v>
      </c>
      <c r="C403" s="0" t="s">
        <v>1</v>
      </c>
      <c r="D403" s="0" t="n">
        <v>202</v>
      </c>
      <c r="E403" s="0" t="n">
        <v>0.1</v>
      </c>
      <c r="F403" s="0" t="n">
        <v>1.26023</v>
      </c>
      <c r="G403" s="0" t="n">
        <v>0</v>
      </c>
      <c r="H403" s="0" t="n">
        <v>0</v>
      </c>
      <c r="I403" s="0" t="n">
        <v>0</v>
      </c>
      <c r="J403" s="0" t="n">
        <v>9458.4</v>
      </c>
      <c r="L403" s="0" t="n">
        <v>403</v>
      </c>
      <c r="M403" s="0" t="s">
        <v>204</v>
      </c>
      <c r="N403" s="0" t="s">
        <v>2</v>
      </c>
      <c r="O403" s="0" t="n">
        <v>202</v>
      </c>
      <c r="P403" s="0" t="n">
        <v>0.1</v>
      </c>
      <c r="Q403" s="0" t="n">
        <v>1.26013</v>
      </c>
      <c r="R403" s="0" t="n">
        <v>0</v>
      </c>
      <c r="S403" s="0" t="n">
        <v>0</v>
      </c>
      <c r="T403" s="0" t="n">
        <v>0</v>
      </c>
      <c r="U403" s="0" t="n">
        <v>10139.6</v>
      </c>
    </row>
    <row r="404" customFormat="false" ht="13.5" hidden="false" customHeight="false" outlineLevel="0" collapsed="false">
      <c r="A404" s="0" t="n">
        <v>404</v>
      </c>
      <c r="B404" s="0" t="s">
        <v>205</v>
      </c>
      <c r="C404" s="0" t="s">
        <v>4</v>
      </c>
      <c r="D404" s="0" t="n">
        <v>202</v>
      </c>
      <c r="E404" s="0" t="n">
        <v>0.1</v>
      </c>
      <c r="F404" s="0" t="n">
        <v>1.2632</v>
      </c>
      <c r="G404" s="0" t="n">
        <v>0</v>
      </c>
      <c r="H404" s="0" t="n">
        <v>0</v>
      </c>
      <c r="I404" s="0" t="n">
        <v>29.7</v>
      </c>
      <c r="J404" s="0" t="n">
        <v>9488.1</v>
      </c>
      <c r="L404" s="0" t="n">
        <v>404</v>
      </c>
      <c r="M404" s="0" t="s">
        <v>205</v>
      </c>
      <c r="N404" s="0" t="s">
        <v>4</v>
      </c>
      <c r="O404" s="0" t="n">
        <v>202</v>
      </c>
      <c r="P404" s="0" t="n">
        <v>0.1</v>
      </c>
      <c r="Q404" s="0" t="n">
        <v>1.2633</v>
      </c>
      <c r="R404" s="0" t="n">
        <v>0</v>
      </c>
      <c r="S404" s="0" t="n">
        <v>0</v>
      </c>
      <c r="T404" s="0" t="n">
        <v>-31.7</v>
      </c>
      <c r="U404" s="0" t="n">
        <v>10107.9</v>
      </c>
    </row>
    <row r="405" customFormat="false" ht="13.5" hidden="false" customHeight="false" outlineLevel="0" collapsed="false">
      <c r="A405" s="0" t="n">
        <v>405</v>
      </c>
      <c r="B405" s="0" t="s">
        <v>205</v>
      </c>
      <c r="C405" s="0" t="s">
        <v>1</v>
      </c>
      <c r="D405" s="0" t="n">
        <v>203</v>
      </c>
      <c r="E405" s="0" t="n">
        <v>0.1</v>
      </c>
      <c r="F405" s="0" t="n">
        <v>1.2633</v>
      </c>
      <c r="G405" s="0" t="n">
        <v>0</v>
      </c>
      <c r="H405" s="0" t="n">
        <v>0</v>
      </c>
      <c r="I405" s="0" t="n">
        <v>0</v>
      </c>
      <c r="J405" s="0" t="n">
        <v>9488.1</v>
      </c>
      <c r="L405" s="0" t="n">
        <v>405</v>
      </c>
      <c r="M405" s="0" t="s">
        <v>205</v>
      </c>
      <c r="N405" s="0" t="s">
        <v>2</v>
      </c>
      <c r="O405" s="0" t="n">
        <v>203</v>
      </c>
      <c r="P405" s="0" t="n">
        <v>0.1</v>
      </c>
      <c r="Q405" s="0" t="n">
        <v>1.2632</v>
      </c>
      <c r="R405" s="0" t="n">
        <v>0</v>
      </c>
      <c r="S405" s="0" t="n">
        <v>0</v>
      </c>
      <c r="T405" s="0" t="n">
        <v>0</v>
      </c>
      <c r="U405" s="0" t="n">
        <v>10107.9</v>
      </c>
    </row>
    <row r="406" customFormat="false" ht="13.5" hidden="false" customHeight="false" outlineLevel="0" collapsed="false">
      <c r="A406" s="0" t="n">
        <v>406</v>
      </c>
      <c r="B406" s="0" t="s">
        <v>206</v>
      </c>
      <c r="C406" s="0" t="s">
        <v>4</v>
      </c>
      <c r="D406" s="0" t="n">
        <v>203</v>
      </c>
      <c r="E406" s="0" t="n">
        <v>0.1</v>
      </c>
      <c r="F406" s="0" t="n">
        <v>1.28079</v>
      </c>
      <c r="G406" s="0" t="n">
        <v>0</v>
      </c>
      <c r="H406" s="0" t="n">
        <v>0</v>
      </c>
      <c r="I406" s="0" t="n">
        <v>174.9</v>
      </c>
      <c r="J406" s="0" t="n">
        <v>9663</v>
      </c>
      <c r="L406" s="0" t="n">
        <v>406</v>
      </c>
      <c r="M406" s="0" t="s">
        <v>206</v>
      </c>
      <c r="N406" s="0" t="s">
        <v>4</v>
      </c>
      <c r="O406" s="0" t="n">
        <v>203</v>
      </c>
      <c r="P406" s="0" t="n">
        <v>0.1</v>
      </c>
      <c r="Q406" s="0" t="n">
        <v>1.28089</v>
      </c>
      <c r="R406" s="0" t="n">
        <v>0</v>
      </c>
      <c r="S406" s="0" t="n">
        <v>0</v>
      </c>
      <c r="T406" s="0" t="n">
        <v>-176.9</v>
      </c>
      <c r="U406" s="0" t="n">
        <v>9931</v>
      </c>
    </row>
    <row r="407" customFormat="false" ht="13.5" hidden="false" customHeight="false" outlineLevel="0" collapsed="false">
      <c r="A407" s="0" t="n">
        <v>407</v>
      </c>
      <c r="B407" s="0" t="s">
        <v>206</v>
      </c>
      <c r="C407" s="0" t="s">
        <v>1</v>
      </c>
      <c r="D407" s="0" t="n">
        <v>204</v>
      </c>
      <c r="E407" s="0" t="n">
        <v>0.1</v>
      </c>
      <c r="F407" s="0" t="n">
        <v>1.28089</v>
      </c>
      <c r="G407" s="0" t="n">
        <v>0</v>
      </c>
      <c r="H407" s="0" t="n">
        <v>0</v>
      </c>
      <c r="I407" s="0" t="n">
        <v>0</v>
      </c>
      <c r="J407" s="0" t="n">
        <v>9663</v>
      </c>
      <c r="L407" s="0" t="n">
        <v>407</v>
      </c>
      <c r="M407" s="0" t="s">
        <v>206</v>
      </c>
      <c r="N407" s="0" t="s">
        <v>2</v>
      </c>
      <c r="O407" s="0" t="n">
        <v>204</v>
      </c>
      <c r="P407" s="0" t="n">
        <v>0.1</v>
      </c>
      <c r="Q407" s="0" t="n">
        <v>1.28079</v>
      </c>
      <c r="R407" s="0" t="n">
        <v>0</v>
      </c>
      <c r="S407" s="0" t="n">
        <v>0</v>
      </c>
      <c r="T407" s="0" t="n">
        <v>0</v>
      </c>
      <c r="U407" s="0" t="n">
        <v>9931</v>
      </c>
    </row>
    <row r="408" customFormat="false" ht="13.5" hidden="false" customHeight="false" outlineLevel="0" collapsed="false">
      <c r="A408" s="0" t="n">
        <v>408</v>
      </c>
      <c r="B408" s="0" t="s">
        <v>207</v>
      </c>
      <c r="C408" s="0" t="s">
        <v>4</v>
      </c>
      <c r="D408" s="0" t="n">
        <v>204</v>
      </c>
      <c r="E408" s="0" t="n">
        <v>0.1</v>
      </c>
      <c r="F408" s="0" t="n">
        <v>1.28058</v>
      </c>
      <c r="G408" s="0" t="n">
        <v>0</v>
      </c>
      <c r="H408" s="0" t="n">
        <v>0</v>
      </c>
      <c r="I408" s="0" t="n">
        <v>-3.1</v>
      </c>
      <c r="J408" s="0" t="n">
        <v>9659.9</v>
      </c>
      <c r="L408" s="0" t="n">
        <v>408</v>
      </c>
      <c r="M408" s="0" t="s">
        <v>207</v>
      </c>
      <c r="N408" s="0" t="s">
        <v>4</v>
      </c>
      <c r="O408" s="0" t="n">
        <v>204</v>
      </c>
      <c r="P408" s="0" t="n">
        <v>0.1</v>
      </c>
      <c r="Q408" s="0" t="n">
        <v>1.28068</v>
      </c>
      <c r="R408" s="0" t="n">
        <v>0</v>
      </c>
      <c r="S408" s="0" t="n">
        <v>0</v>
      </c>
      <c r="T408" s="0" t="n">
        <v>1.1</v>
      </c>
      <c r="U408" s="0" t="n">
        <v>9932.1</v>
      </c>
    </row>
    <row r="409" customFormat="false" ht="13.5" hidden="false" customHeight="false" outlineLevel="0" collapsed="false">
      <c r="A409" s="0" t="n">
        <v>409</v>
      </c>
      <c r="B409" s="0" t="s">
        <v>207</v>
      </c>
      <c r="C409" s="0" t="s">
        <v>1</v>
      </c>
      <c r="D409" s="0" t="n">
        <v>205</v>
      </c>
      <c r="E409" s="0" t="n">
        <v>0.1</v>
      </c>
      <c r="F409" s="0" t="n">
        <v>1.28068</v>
      </c>
      <c r="G409" s="0" t="n">
        <v>0</v>
      </c>
      <c r="H409" s="0" t="n">
        <v>0</v>
      </c>
      <c r="I409" s="0" t="n">
        <v>0</v>
      </c>
      <c r="J409" s="0" t="n">
        <v>9659.9</v>
      </c>
      <c r="L409" s="0" t="n">
        <v>409</v>
      </c>
      <c r="M409" s="0" t="s">
        <v>207</v>
      </c>
      <c r="N409" s="0" t="s">
        <v>2</v>
      </c>
      <c r="O409" s="0" t="n">
        <v>205</v>
      </c>
      <c r="P409" s="0" t="n">
        <v>0.1</v>
      </c>
      <c r="Q409" s="0" t="n">
        <v>1.28058</v>
      </c>
      <c r="R409" s="0" t="n">
        <v>0</v>
      </c>
      <c r="S409" s="0" t="n">
        <v>0</v>
      </c>
      <c r="T409" s="0" t="n">
        <v>0</v>
      </c>
      <c r="U409" s="0" t="n">
        <v>9932.1</v>
      </c>
    </row>
    <row r="410" customFormat="false" ht="13.5" hidden="false" customHeight="false" outlineLevel="0" collapsed="false">
      <c r="A410" s="0" t="n">
        <v>410</v>
      </c>
      <c r="B410" s="0" t="s">
        <v>208</v>
      </c>
      <c r="C410" s="0" t="s">
        <v>4</v>
      </c>
      <c r="D410" s="0" t="n">
        <v>205</v>
      </c>
      <c r="E410" s="0" t="n">
        <v>0.1</v>
      </c>
      <c r="F410" s="0" t="n">
        <v>1.27572</v>
      </c>
      <c r="G410" s="0" t="n">
        <v>0</v>
      </c>
      <c r="H410" s="0" t="n">
        <v>0</v>
      </c>
      <c r="I410" s="0" t="n">
        <v>-49.6</v>
      </c>
      <c r="J410" s="0" t="n">
        <v>9610.3</v>
      </c>
      <c r="L410" s="0" t="n">
        <v>410</v>
      </c>
      <c r="M410" s="0" t="s">
        <v>208</v>
      </c>
      <c r="N410" s="0" t="s">
        <v>4</v>
      </c>
      <c r="O410" s="0" t="n">
        <v>205</v>
      </c>
      <c r="P410" s="0" t="n">
        <v>0.1</v>
      </c>
      <c r="Q410" s="0" t="n">
        <v>1.27582</v>
      </c>
      <c r="R410" s="0" t="n">
        <v>0</v>
      </c>
      <c r="S410" s="0" t="n">
        <v>0</v>
      </c>
      <c r="T410" s="0" t="n">
        <v>47.6</v>
      </c>
      <c r="U410" s="0" t="n">
        <v>9979.7</v>
      </c>
    </row>
    <row r="411" customFormat="false" ht="13.5" hidden="false" customHeight="false" outlineLevel="0" collapsed="false">
      <c r="A411" s="0" t="n">
        <v>411</v>
      </c>
      <c r="B411" s="0" t="s">
        <v>208</v>
      </c>
      <c r="C411" s="0" t="s">
        <v>1</v>
      </c>
      <c r="D411" s="0" t="n">
        <v>206</v>
      </c>
      <c r="E411" s="0" t="n">
        <v>0.1</v>
      </c>
      <c r="F411" s="0" t="n">
        <v>1.27582</v>
      </c>
      <c r="G411" s="0" t="n">
        <v>0</v>
      </c>
      <c r="H411" s="0" t="n">
        <v>0</v>
      </c>
      <c r="I411" s="0" t="n">
        <v>0</v>
      </c>
      <c r="J411" s="0" t="n">
        <v>9610.3</v>
      </c>
      <c r="L411" s="0" t="n">
        <v>411</v>
      </c>
      <c r="M411" s="0" t="s">
        <v>208</v>
      </c>
      <c r="N411" s="0" t="s">
        <v>2</v>
      </c>
      <c r="O411" s="0" t="n">
        <v>206</v>
      </c>
      <c r="P411" s="0" t="n">
        <v>0.1</v>
      </c>
      <c r="Q411" s="0" t="n">
        <v>1.27572</v>
      </c>
      <c r="R411" s="0" t="n">
        <v>0</v>
      </c>
      <c r="S411" s="0" t="n">
        <v>0</v>
      </c>
      <c r="T411" s="0" t="n">
        <v>0</v>
      </c>
      <c r="U411" s="0" t="n">
        <v>9979.7</v>
      </c>
    </row>
    <row r="412" customFormat="false" ht="13.5" hidden="false" customHeight="false" outlineLevel="0" collapsed="false">
      <c r="A412" s="0" t="n">
        <v>412</v>
      </c>
      <c r="B412" s="0" t="s">
        <v>209</v>
      </c>
      <c r="C412" s="0" t="s">
        <v>4</v>
      </c>
      <c r="D412" s="0" t="n">
        <v>206</v>
      </c>
      <c r="E412" s="0" t="n">
        <v>0.1</v>
      </c>
      <c r="F412" s="0" t="n">
        <v>1.28539</v>
      </c>
      <c r="G412" s="0" t="n">
        <v>0</v>
      </c>
      <c r="H412" s="0" t="n">
        <v>0</v>
      </c>
      <c r="I412" s="0" t="n">
        <v>95.7</v>
      </c>
      <c r="J412" s="0" t="n">
        <v>9706</v>
      </c>
      <c r="L412" s="0" t="n">
        <v>412</v>
      </c>
      <c r="M412" s="0" t="s">
        <v>209</v>
      </c>
      <c r="N412" s="0" t="s">
        <v>4</v>
      </c>
      <c r="O412" s="0" t="n">
        <v>206</v>
      </c>
      <c r="P412" s="0" t="n">
        <v>0.1</v>
      </c>
      <c r="Q412" s="0" t="n">
        <v>1.28549</v>
      </c>
      <c r="R412" s="0" t="n">
        <v>0</v>
      </c>
      <c r="S412" s="0" t="n">
        <v>0</v>
      </c>
      <c r="T412" s="0" t="n">
        <v>-97.7</v>
      </c>
      <c r="U412" s="0" t="n">
        <v>9882</v>
      </c>
    </row>
    <row r="413" customFormat="false" ht="13.5" hidden="false" customHeight="false" outlineLevel="0" collapsed="false">
      <c r="A413" s="0" t="n">
        <v>413</v>
      </c>
      <c r="B413" s="0" t="s">
        <v>209</v>
      </c>
      <c r="C413" s="0" t="s">
        <v>1</v>
      </c>
      <c r="D413" s="0" t="n">
        <v>207</v>
      </c>
      <c r="E413" s="0" t="n">
        <v>0.1</v>
      </c>
      <c r="F413" s="0" t="n">
        <v>1.28549</v>
      </c>
      <c r="G413" s="0" t="n">
        <v>0</v>
      </c>
      <c r="H413" s="0" t="n">
        <v>0</v>
      </c>
      <c r="I413" s="0" t="n">
        <v>0</v>
      </c>
      <c r="J413" s="0" t="n">
        <v>9706</v>
      </c>
      <c r="L413" s="0" t="n">
        <v>413</v>
      </c>
      <c r="M413" s="0" t="s">
        <v>209</v>
      </c>
      <c r="N413" s="0" t="s">
        <v>2</v>
      </c>
      <c r="O413" s="0" t="n">
        <v>207</v>
      </c>
      <c r="P413" s="0" t="n">
        <v>0.1</v>
      </c>
      <c r="Q413" s="0" t="n">
        <v>1.28539</v>
      </c>
      <c r="R413" s="0" t="n">
        <v>0</v>
      </c>
      <c r="S413" s="0" t="n">
        <v>0</v>
      </c>
      <c r="T413" s="0" t="n">
        <v>0</v>
      </c>
      <c r="U413" s="0" t="n">
        <v>9882</v>
      </c>
    </row>
    <row r="414" customFormat="false" ht="13.5" hidden="false" customHeight="false" outlineLevel="0" collapsed="false">
      <c r="A414" s="0" t="n">
        <v>414</v>
      </c>
      <c r="B414" s="0" t="s">
        <v>210</v>
      </c>
      <c r="C414" s="0" t="s">
        <v>4</v>
      </c>
      <c r="D414" s="0" t="n">
        <v>207</v>
      </c>
      <c r="E414" s="0" t="n">
        <v>0.1</v>
      </c>
      <c r="F414" s="0" t="n">
        <v>1.28984</v>
      </c>
      <c r="G414" s="0" t="n">
        <v>0</v>
      </c>
      <c r="H414" s="0" t="n">
        <v>0</v>
      </c>
      <c r="I414" s="0" t="n">
        <v>43.5</v>
      </c>
      <c r="J414" s="0" t="n">
        <v>9749.5</v>
      </c>
      <c r="L414" s="0" t="n">
        <v>414</v>
      </c>
      <c r="M414" s="0" t="s">
        <v>210</v>
      </c>
      <c r="N414" s="0" t="s">
        <v>4</v>
      </c>
      <c r="O414" s="0" t="n">
        <v>207</v>
      </c>
      <c r="P414" s="0" t="n">
        <v>0.1</v>
      </c>
      <c r="Q414" s="0" t="n">
        <v>1.28994</v>
      </c>
      <c r="R414" s="0" t="n">
        <v>0</v>
      </c>
      <c r="S414" s="0" t="n">
        <v>0</v>
      </c>
      <c r="T414" s="0" t="n">
        <v>-45.5</v>
      </c>
      <c r="U414" s="0" t="n">
        <v>9836.5</v>
      </c>
    </row>
    <row r="415" customFormat="false" ht="13.5" hidden="false" customHeight="false" outlineLevel="0" collapsed="false">
      <c r="A415" s="0" t="n">
        <v>415</v>
      </c>
      <c r="B415" s="0" t="s">
        <v>210</v>
      </c>
      <c r="C415" s="0" t="s">
        <v>1</v>
      </c>
      <c r="D415" s="0" t="n">
        <v>208</v>
      </c>
      <c r="E415" s="0" t="n">
        <v>0.1</v>
      </c>
      <c r="F415" s="0" t="n">
        <v>1.28994</v>
      </c>
      <c r="G415" s="0" t="n">
        <v>0</v>
      </c>
      <c r="H415" s="0" t="n">
        <v>0</v>
      </c>
      <c r="I415" s="0" t="n">
        <v>0</v>
      </c>
      <c r="J415" s="0" t="n">
        <v>9749.5</v>
      </c>
      <c r="L415" s="0" t="n">
        <v>415</v>
      </c>
      <c r="M415" s="0" t="s">
        <v>210</v>
      </c>
      <c r="N415" s="0" t="s">
        <v>2</v>
      </c>
      <c r="O415" s="0" t="n">
        <v>208</v>
      </c>
      <c r="P415" s="0" t="n">
        <v>0.1</v>
      </c>
      <c r="Q415" s="0" t="n">
        <v>1.28984</v>
      </c>
      <c r="R415" s="0" t="n">
        <v>0</v>
      </c>
      <c r="S415" s="0" t="n">
        <v>0</v>
      </c>
      <c r="T415" s="0" t="n">
        <v>0</v>
      </c>
      <c r="U415" s="0" t="n">
        <v>9836.5</v>
      </c>
    </row>
    <row r="416" customFormat="false" ht="13.5" hidden="false" customHeight="false" outlineLevel="0" collapsed="false">
      <c r="A416" s="0" t="n">
        <v>416</v>
      </c>
      <c r="B416" s="0" t="s">
        <v>211</v>
      </c>
      <c r="C416" s="0" t="s">
        <v>4</v>
      </c>
      <c r="D416" s="0" t="n">
        <v>208</v>
      </c>
      <c r="E416" s="0" t="n">
        <v>0.1</v>
      </c>
      <c r="F416" s="0" t="n">
        <v>1.29875</v>
      </c>
      <c r="G416" s="0" t="n">
        <v>0</v>
      </c>
      <c r="H416" s="0" t="n">
        <v>0</v>
      </c>
      <c r="I416" s="0" t="n">
        <v>88.1</v>
      </c>
      <c r="J416" s="0" t="n">
        <v>9837.6</v>
      </c>
      <c r="L416" s="0" t="n">
        <v>416</v>
      </c>
      <c r="M416" s="0" t="s">
        <v>211</v>
      </c>
      <c r="N416" s="0" t="s">
        <v>4</v>
      </c>
      <c r="O416" s="0" t="n">
        <v>208</v>
      </c>
      <c r="P416" s="0" t="n">
        <v>0.1</v>
      </c>
      <c r="Q416" s="0" t="n">
        <v>1.29885</v>
      </c>
      <c r="R416" s="0" t="n">
        <v>0</v>
      </c>
      <c r="S416" s="0" t="n">
        <v>0</v>
      </c>
      <c r="T416" s="0" t="n">
        <v>-90.1</v>
      </c>
      <c r="U416" s="0" t="n">
        <v>9746.4</v>
      </c>
    </row>
    <row r="417" customFormat="false" ht="13.5" hidden="false" customHeight="false" outlineLevel="0" collapsed="false">
      <c r="A417" s="0" t="n">
        <v>417</v>
      </c>
      <c r="B417" s="0" t="s">
        <v>211</v>
      </c>
      <c r="C417" s="0" t="s">
        <v>1</v>
      </c>
      <c r="D417" s="0" t="n">
        <v>209</v>
      </c>
      <c r="E417" s="0" t="n">
        <v>0.1</v>
      </c>
      <c r="F417" s="0" t="n">
        <v>1.29885</v>
      </c>
      <c r="G417" s="0" t="n">
        <v>0</v>
      </c>
      <c r="H417" s="0" t="n">
        <v>0</v>
      </c>
      <c r="I417" s="0" t="n">
        <v>0</v>
      </c>
      <c r="J417" s="0" t="n">
        <v>9837.6</v>
      </c>
      <c r="L417" s="0" t="n">
        <v>417</v>
      </c>
      <c r="M417" s="0" t="s">
        <v>211</v>
      </c>
      <c r="N417" s="0" t="s">
        <v>2</v>
      </c>
      <c r="O417" s="0" t="n">
        <v>209</v>
      </c>
      <c r="P417" s="0" t="n">
        <v>0.1</v>
      </c>
      <c r="Q417" s="0" t="n">
        <v>1.29875</v>
      </c>
      <c r="R417" s="0" t="n">
        <v>0</v>
      </c>
      <c r="S417" s="0" t="n">
        <v>0</v>
      </c>
      <c r="T417" s="0" t="n">
        <v>0</v>
      </c>
      <c r="U417" s="0" t="n">
        <v>9746.4</v>
      </c>
    </row>
    <row r="418" customFormat="false" ht="13.5" hidden="false" customHeight="false" outlineLevel="0" collapsed="false">
      <c r="A418" s="0" t="n">
        <v>418</v>
      </c>
      <c r="B418" s="0" t="s">
        <v>212</v>
      </c>
      <c r="C418" s="0" t="s">
        <v>4</v>
      </c>
      <c r="D418" s="0" t="n">
        <v>209</v>
      </c>
      <c r="E418" s="0" t="n">
        <v>0.1</v>
      </c>
      <c r="F418" s="0" t="n">
        <v>1.31183</v>
      </c>
      <c r="G418" s="0" t="n">
        <v>0</v>
      </c>
      <c r="H418" s="0" t="n">
        <v>0</v>
      </c>
      <c r="I418" s="0" t="n">
        <v>129.8</v>
      </c>
      <c r="J418" s="0" t="n">
        <v>9967.4</v>
      </c>
      <c r="L418" s="0" t="n">
        <v>418</v>
      </c>
      <c r="M418" s="0" t="s">
        <v>212</v>
      </c>
      <c r="N418" s="0" t="s">
        <v>4</v>
      </c>
      <c r="O418" s="0" t="n">
        <v>209</v>
      </c>
      <c r="P418" s="0" t="n">
        <v>0.1</v>
      </c>
      <c r="Q418" s="0" t="n">
        <v>1.31193</v>
      </c>
      <c r="R418" s="0" t="n">
        <v>0</v>
      </c>
      <c r="S418" s="0" t="n">
        <v>0</v>
      </c>
      <c r="T418" s="0" t="n">
        <v>-131.8</v>
      </c>
      <c r="U418" s="0" t="n">
        <v>9614.6</v>
      </c>
    </row>
    <row r="419" customFormat="false" ht="13.5" hidden="false" customHeight="false" outlineLevel="0" collapsed="false">
      <c r="A419" s="0" t="n">
        <v>419</v>
      </c>
      <c r="B419" s="0" t="s">
        <v>212</v>
      </c>
      <c r="C419" s="0" t="s">
        <v>1</v>
      </c>
      <c r="D419" s="0" t="n">
        <v>210</v>
      </c>
      <c r="E419" s="0" t="n">
        <v>0.1</v>
      </c>
      <c r="F419" s="0" t="n">
        <v>1.31193</v>
      </c>
      <c r="G419" s="0" t="n">
        <v>0</v>
      </c>
      <c r="H419" s="0" t="n">
        <v>0</v>
      </c>
      <c r="I419" s="0" t="n">
        <v>0</v>
      </c>
      <c r="J419" s="0" t="n">
        <v>9967.4</v>
      </c>
      <c r="L419" s="0" t="n">
        <v>419</v>
      </c>
      <c r="M419" s="0" t="s">
        <v>212</v>
      </c>
      <c r="N419" s="0" t="s">
        <v>2</v>
      </c>
      <c r="O419" s="0" t="n">
        <v>210</v>
      </c>
      <c r="P419" s="0" t="n">
        <v>0.1</v>
      </c>
      <c r="Q419" s="0" t="n">
        <v>1.31183</v>
      </c>
      <c r="R419" s="0" t="n">
        <v>0</v>
      </c>
      <c r="S419" s="0" t="n">
        <v>0</v>
      </c>
      <c r="T419" s="0" t="n">
        <v>0</v>
      </c>
      <c r="U419" s="0" t="n">
        <v>9614.6</v>
      </c>
    </row>
    <row r="420" customFormat="false" ht="13.5" hidden="false" customHeight="false" outlineLevel="0" collapsed="false">
      <c r="A420" s="0" t="n">
        <v>420</v>
      </c>
      <c r="B420" s="0" t="s">
        <v>213</v>
      </c>
      <c r="C420" s="0" t="s">
        <v>4</v>
      </c>
      <c r="D420" s="0" t="n">
        <v>210</v>
      </c>
      <c r="E420" s="0" t="n">
        <v>0.1</v>
      </c>
      <c r="F420" s="0" t="n">
        <v>1.31152</v>
      </c>
      <c r="G420" s="0" t="n">
        <v>0</v>
      </c>
      <c r="H420" s="0" t="n">
        <v>0</v>
      </c>
      <c r="I420" s="0" t="n">
        <v>-4.1</v>
      </c>
      <c r="J420" s="0" t="n">
        <v>9963.3</v>
      </c>
      <c r="L420" s="0" t="n">
        <v>420</v>
      </c>
      <c r="M420" s="0" t="s">
        <v>213</v>
      </c>
      <c r="N420" s="0" t="s">
        <v>4</v>
      </c>
      <c r="O420" s="0" t="n">
        <v>210</v>
      </c>
      <c r="P420" s="0" t="n">
        <v>0.1</v>
      </c>
      <c r="Q420" s="0" t="n">
        <v>1.31162</v>
      </c>
      <c r="R420" s="0" t="n">
        <v>0</v>
      </c>
      <c r="S420" s="0" t="n">
        <v>0</v>
      </c>
      <c r="T420" s="0" t="n">
        <v>2.1</v>
      </c>
      <c r="U420" s="0" t="n">
        <v>9616.7</v>
      </c>
    </row>
    <row r="421" customFormat="false" ht="13.5" hidden="false" customHeight="false" outlineLevel="0" collapsed="false">
      <c r="A421" s="0" t="n">
        <v>421</v>
      </c>
      <c r="B421" s="0" t="s">
        <v>213</v>
      </c>
      <c r="C421" s="0" t="s">
        <v>1</v>
      </c>
      <c r="D421" s="0" t="n">
        <v>211</v>
      </c>
      <c r="E421" s="0" t="n">
        <v>0.1</v>
      </c>
      <c r="F421" s="0" t="n">
        <v>1.31162</v>
      </c>
      <c r="G421" s="0" t="n">
        <v>0</v>
      </c>
      <c r="H421" s="0" t="n">
        <v>0</v>
      </c>
      <c r="I421" s="0" t="n">
        <v>0</v>
      </c>
      <c r="J421" s="0" t="n">
        <v>9963.3</v>
      </c>
      <c r="L421" s="0" t="n">
        <v>421</v>
      </c>
      <c r="M421" s="0" t="s">
        <v>213</v>
      </c>
      <c r="N421" s="0" t="s">
        <v>2</v>
      </c>
      <c r="O421" s="0" t="n">
        <v>211</v>
      </c>
      <c r="P421" s="0" t="n">
        <v>0.1</v>
      </c>
      <c r="Q421" s="0" t="n">
        <v>1.31152</v>
      </c>
      <c r="R421" s="0" t="n">
        <v>0</v>
      </c>
      <c r="S421" s="0" t="n">
        <v>0</v>
      </c>
      <c r="T421" s="0" t="n">
        <v>0</v>
      </c>
      <c r="U421" s="0" t="n">
        <v>9616.7</v>
      </c>
    </row>
    <row r="422" customFormat="false" ht="13.5" hidden="false" customHeight="false" outlineLevel="0" collapsed="false">
      <c r="A422" s="0" t="n">
        <v>422</v>
      </c>
      <c r="B422" s="0" t="s">
        <v>214</v>
      </c>
      <c r="C422" s="0" t="s">
        <v>4</v>
      </c>
      <c r="D422" s="0" t="n">
        <v>211</v>
      </c>
      <c r="E422" s="0" t="n">
        <v>0.1</v>
      </c>
      <c r="F422" s="0" t="n">
        <v>1.30454</v>
      </c>
      <c r="G422" s="0" t="n">
        <v>0</v>
      </c>
      <c r="H422" s="0" t="n">
        <v>0</v>
      </c>
      <c r="I422" s="0" t="n">
        <v>-70.8</v>
      </c>
      <c r="J422" s="0" t="n">
        <v>9892.5</v>
      </c>
      <c r="L422" s="0" t="n">
        <v>422</v>
      </c>
      <c r="M422" s="0" t="s">
        <v>214</v>
      </c>
      <c r="N422" s="0" t="s">
        <v>4</v>
      </c>
      <c r="O422" s="0" t="n">
        <v>211</v>
      </c>
      <c r="P422" s="0" t="n">
        <v>0.1</v>
      </c>
      <c r="Q422" s="0" t="n">
        <v>1.30464</v>
      </c>
      <c r="R422" s="0" t="n">
        <v>0</v>
      </c>
      <c r="S422" s="0" t="n">
        <v>0</v>
      </c>
      <c r="T422" s="0" t="n">
        <v>68.8</v>
      </c>
      <c r="U422" s="0" t="n">
        <v>9685.5</v>
      </c>
    </row>
    <row r="423" customFormat="false" ht="13.5" hidden="false" customHeight="false" outlineLevel="0" collapsed="false">
      <c r="A423" s="0" t="n">
        <v>423</v>
      </c>
      <c r="B423" s="0" t="s">
        <v>214</v>
      </c>
      <c r="C423" s="0" t="s">
        <v>1</v>
      </c>
      <c r="D423" s="0" t="n">
        <v>212</v>
      </c>
      <c r="E423" s="0" t="n">
        <v>0.1</v>
      </c>
      <c r="F423" s="0" t="n">
        <v>1.30464</v>
      </c>
      <c r="G423" s="0" t="n">
        <v>0</v>
      </c>
      <c r="H423" s="0" t="n">
        <v>0</v>
      </c>
      <c r="I423" s="0" t="n">
        <v>0</v>
      </c>
      <c r="J423" s="0" t="n">
        <v>9892.5</v>
      </c>
      <c r="L423" s="0" t="n">
        <v>423</v>
      </c>
      <c r="M423" s="0" t="s">
        <v>214</v>
      </c>
      <c r="N423" s="0" t="s">
        <v>2</v>
      </c>
      <c r="O423" s="0" t="n">
        <v>212</v>
      </c>
      <c r="P423" s="0" t="n">
        <v>0.1</v>
      </c>
      <c r="Q423" s="0" t="n">
        <v>1.30454</v>
      </c>
      <c r="R423" s="0" t="n">
        <v>0</v>
      </c>
      <c r="S423" s="0" t="n">
        <v>0</v>
      </c>
      <c r="T423" s="0" t="n">
        <v>0</v>
      </c>
      <c r="U423" s="0" t="n">
        <v>9685.5</v>
      </c>
    </row>
    <row r="424" customFormat="false" ht="13.5" hidden="false" customHeight="false" outlineLevel="0" collapsed="false">
      <c r="A424" s="0" t="n">
        <v>424</v>
      </c>
      <c r="B424" s="0" t="s">
        <v>215</v>
      </c>
      <c r="C424" s="0" t="s">
        <v>4</v>
      </c>
      <c r="D424" s="0" t="n">
        <v>212</v>
      </c>
      <c r="E424" s="0" t="n">
        <v>0.1</v>
      </c>
      <c r="F424" s="0" t="n">
        <v>1.30474</v>
      </c>
      <c r="G424" s="0" t="n">
        <v>0</v>
      </c>
      <c r="H424" s="0" t="n">
        <v>0</v>
      </c>
      <c r="I424" s="0" t="n">
        <v>1</v>
      </c>
      <c r="J424" s="0" t="n">
        <v>9893.5</v>
      </c>
      <c r="L424" s="0" t="n">
        <v>424</v>
      </c>
      <c r="M424" s="0" t="s">
        <v>215</v>
      </c>
      <c r="N424" s="0" t="s">
        <v>4</v>
      </c>
      <c r="O424" s="0" t="n">
        <v>212</v>
      </c>
      <c r="P424" s="0" t="n">
        <v>0.1</v>
      </c>
      <c r="Q424" s="0" t="n">
        <v>1.30484</v>
      </c>
      <c r="R424" s="0" t="n">
        <v>0</v>
      </c>
      <c r="S424" s="0" t="n">
        <v>0</v>
      </c>
      <c r="T424" s="0" t="n">
        <v>-3</v>
      </c>
      <c r="U424" s="0" t="n">
        <v>9682.5</v>
      </c>
    </row>
    <row r="425" customFormat="false" ht="13.5" hidden="false" customHeight="false" outlineLevel="0" collapsed="false">
      <c r="A425" s="0" t="n">
        <v>425</v>
      </c>
      <c r="B425" s="0" t="s">
        <v>215</v>
      </c>
      <c r="C425" s="0" t="s">
        <v>1</v>
      </c>
      <c r="D425" s="0" t="n">
        <v>213</v>
      </c>
      <c r="E425" s="0" t="n">
        <v>0.1</v>
      </c>
      <c r="F425" s="0" t="n">
        <v>1.30484</v>
      </c>
      <c r="G425" s="0" t="n">
        <v>0</v>
      </c>
      <c r="H425" s="0" t="n">
        <v>0</v>
      </c>
      <c r="I425" s="0" t="n">
        <v>0</v>
      </c>
      <c r="J425" s="0" t="n">
        <v>9893.5</v>
      </c>
      <c r="L425" s="0" t="n">
        <v>425</v>
      </c>
      <c r="M425" s="0" t="s">
        <v>215</v>
      </c>
      <c r="N425" s="0" t="s">
        <v>2</v>
      </c>
      <c r="O425" s="0" t="n">
        <v>213</v>
      </c>
      <c r="P425" s="0" t="n">
        <v>0.1</v>
      </c>
      <c r="Q425" s="0" t="n">
        <v>1.30474</v>
      </c>
      <c r="R425" s="0" t="n">
        <v>0</v>
      </c>
      <c r="S425" s="0" t="n">
        <v>0</v>
      </c>
      <c r="T425" s="0" t="n">
        <v>0</v>
      </c>
      <c r="U425" s="0" t="n">
        <v>9682.5</v>
      </c>
    </row>
    <row r="426" customFormat="false" ht="13.5" hidden="false" customHeight="false" outlineLevel="0" collapsed="false">
      <c r="A426" s="0" t="n">
        <v>426</v>
      </c>
      <c r="B426" s="0" t="s">
        <v>216</v>
      </c>
      <c r="C426" s="0" t="s">
        <v>4</v>
      </c>
      <c r="D426" s="0" t="n">
        <v>213</v>
      </c>
      <c r="E426" s="0" t="n">
        <v>0.1</v>
      </c>
      <c r="F426" s="0" t="n">
        <v>1.2967</v>
      </c>
      <c r="G426" s="0" t="n">
        <v>0</v>
      </c>
      <c r="H426" s="0" t="n">
        <v>0</v>
      </c>
      <c r="I426" s="0" t="n">
        <v>-81.4</v>
      </c>
      <c r="J426" s="0" t="n">
        <v>9812.1</v>
      </c>
      <c r="L426" s="0" t="n">
        <v>426</v>
      </c>
      <c r="M426" s="0" t="s">
        <v>216</v>
      </c>
      <c r="N426" s="0" t="s">
        <v>4</v>
      </c>
      <c r="O426" s="0" t="n">
        <v>213</v>
      </c>
      <c r="P426" s="0" t="n">
        <v>0.1</v>
      </c>
      <c r="Q426" s="0" t="n">
        <v>1.2968</v>
      </c>
      <c r="R426" s="0" t="n">
        <v>0</v>
      </c>
      <c r="S426" s="0" t="n">
        <v>0</v>
      </c>
      <c r="T426" s="0" t="n">
        <v>79.4</v>
      </c>
      <c r="U426" s="0" t="n">
        <v>9761.9</v>
      </c>
    </row>
    <row r="427" customFormat="false" ht="13.5" hidden="false" customHeight="false" outlineLevel="0" collapsed="false">
      <c r="A427" s="0" t="n">
        <v>427</v>
      </c>
      <c r="B427" s="0" t="s">
        <v>216</v>
      </c>
      <c r="C427" s="0" t="s">
        <v>1</v>
      </c>
      <c r="D427" s="0" t="n">
        <v>214</v>
      </c>
      <c r="E427" s="0" t="n">
        <v>0.1</v>
      </c>
      <c r="F427" s="0" t="n">
        <v>1.2968</v>
      </c>
      <c r="G427" s="0" t="n">
        <v>0</v>
      </c>
      <c r="H427" s="0" t="n">
        <v>0</v>
      </c>
      <c r="I427" s="0" t="n">
        <v>0</v>
      </c>
      <c r="J427" s="0" t="n">
        <v>9812.1</v>
      </c>
      <c r="L427" s="0" t="n">
        <v>427</v>
      </c>
      <c r="M427" s="0" t="s">
        <v>216</v>
      </c>
      <c r="N427" s="0" t="s">
        <v>2</v>
      </c>
      <c r="O427" s="0" t="n">
        <v>214</v>
      </c>
      <c r="P427" s="0" t="n">
        <v>0.1</v>
      </c>
      <c r="Q427" s="0" t="n">
        <v>1.2967</v>
      </c>
      <c r="R427" s="0" t="n">
        <v>0</v>
      </c>
      <c r="S427" s="0" t="n">
        <v>0</v>
      </c>
      <c r="T427" s="0" t="n">
        <v>0</v>
      </c>
      <c r="U427" s="0" t="n">
        <v>9761.9</v>
      </c>
    </row>
    <row r="428" customFormat="false" ht="13.5" hidden="false" customHeight="false" outlineLevel="0" collapsed="false">
      <c r="A428" s="0" t="n">
        <v>428</v>
      </c>
      <c r="B428" s="0" t="s">
        <v>217</v>
      </c>
      <c r="C428" s="0" t="s">
        <v>4</v>
      </c>
      <c r="D428" s="0" t="n">
        <v>214</v>
      </c>
      <c r="E428" s="0" t="n">
        <v>0.1</v>
      </c>
      <c r="F428" s="0" t="n">
        <v>1.2976</v>
      </c>
      <c r="G428" s="0" t="n">
        <v>0</v>
      </c>
      <c r="H428" s="0" t="n">
        <v>0</v>
      </c>
      <c r="I428" s="0" t="n">
        <v>8</v>
      </c>
      <c r="J428" s="0" t="n">
        <v>9820.1</v>
      </c>
      <c r="L428" s="0" t="n">
        <v>428</v>
      </c>
      <c r="M428" s="0" t="s">
        <v>217</v>
      </c>
      <c r="N428" s="0" t="s">
        <v>4</v>
      </c>
      <c r="O428" s="0" t="n">
        <v>214</v>
      </c>
      <c r="P428" s="0" t="n">
        <v>0.1</v>
      </c>
      <c r="Q428" s="0" t="n">
        <v>1.2977</v>
      </c>
      <c r="R428" s="0" t="n">
        <v>0</v>
      </c>
      <c r="S428" s="0" t="n">
        <v>0</v>
      </c>
      <c r="T428" s="0" t="n">
        <v>-10</v>
      </c>
      <c r="U428" s="0" t="n">
        <v>9751.9</v>
      </c>
    </row>
    <row r="429" customFormat="false" ht="13.5" hidden="false" customHeight="false" outlineLevel="0" collapsed="false">
      <c r="A429" s="0" t="n">
        <v>429</v>
      </c>
      <c r="B429" s="0" t="s">
        <v>217</v>
      </c>
      <c r="C429" s="0" t="s">
        <v>1</v>
      </c>
      <c r="D429" s="0" t="n">
        <v>215</v>
      </c>
      <c r="E429" s="0" t="n">
        <v>0.1</v>
      </c>
      <c r="F429" s="0" t="n">
        <v>1.2977</v>
      </c>
      <c r="G429" s="0" t="n">
        <v>0</v>
      </c>
      <c r="H429" s="0" t="n">
        <v>0</v>
      </c>
      <c r="I429" s="0" t="n">
        <v>0</v>
      </c>
      <c r="J429" s="0" t="n">
        <v>9820.1</v>
      </c>
      <c r="L429" s="0" t="n">
        <v>429</v>
      </c>
      <c r="M429" s="0" t="s">
        <v>217</v>
      </c>
      <c r="N429" s="0" t="s">
        <v>2</v>
      </c>
      <c r="O429" s="0" t="n">
        <v>215</v>
      </c>
      <c r="P429" s="0" t="n">
        <v>0.1</v>
      </c>
      <c r="Q429" s="0" t="n">
        <v>1.2976</v>
      </c>
      <c r="R429" s="0" t="n">
        <v>0</v>
      </c>
      <c r="S429" s="0" t="n">
        <v>0</v>
      </c>
      <c r="T429" s="0" t="n">
        <v>0</v>
      </c>
      <c r="U429" s="0" t="n">
        <v>9751.9</v>
      </c>
    </row>
    <row r="430" customFormat="false" ht="13.5" hidden="false" customHeight="false" outlineLevel="0" collapsed="false">
      <c r="A430" s="0" t="n">
        <v>430</v>
      </c>
      <c r="B430" s="0" t="s">
        <v>218</v>
      </c>
      <c r="C430" s="0" t="s">
        <v>4</v>
      </c>
      <c r="D430" s="0" t="n">
        <v>215</v>
      </c>
      <c r="E430" s="0" t="n">
        <v>0.1</v>
      </c>
      <c r="F430" s="0" t="n">
        <v>1.29297</v>
      </c>
      <c r="G430" s="0" t="n">
        <v>0</v>
      </c>
      <c r="H430" s="0" t="n">
        <v>0</v>
      </c>
      <c r="I430" s="0" t="n">
        <v>-47.3</v>
      </c>
      <c r="J430" s="0" t="n">
        <v>9772.8</v>
      </c>
      <c r="L430" s="0" t="n">
        <v>430</v>
      </c>
      <c r="M430" s="0" t="s">
        <v>218</v>
      </c>
      <c r="N430" s="0" t="s">
        <v>4</v>
      </c>
      <c r="O430" s="0" t="n">
        <v>215</v>
      </c>
      <c r="P430" s="0" t="n">
        <v>0.1</v>
      </c>
      <c r="Q430" s="0" t="n">
        <v>1.29307</v>
      </c>
      <c r="R430" s="0" t="n">
        <v>0</v>
      </c>
      <c r="S430" s="0" t="n">
        <v>0</v>
      </c>
      <c r="T430" s="0" t="n">
        <v>45.3</v>
      </c>
      <c r="U430" s="0" t="n">
        <v>9797.2</v>
      </c>
    </row>
    <row r="431" customFormat="false" ht="13.5" hidden="false" customHeight="false" outlineLevel="0" collapsed="false">
      <c r="A431" s="0" t="n">
        <v>431</v>
      </c>
      <c r="B431" s="0" t="s">
        <v>218</v>
      </c>
      <c r="C431" s="0" t="s">
        <v>1</v>
      </c>
      <c r="D431" s="0" t="n">
        <v>216</v>
      </c>
      <c r="E431" s="0" t="n">
        <v>0.1</v>
      </c>
      <c r="F431" s="0" t="n">
        <v>1.29307</v>
      </c>
      <c r="G431" s="0" t="n">
        <v>0</v>
      </c>
      <c r="H431" s="0" t="n">
        <v>0</v>
      </c>
      <c r="I431" s="0" t="n">
        <v>0</v>
      </c>
      <c r="J431" s="0" t="n">
        <v>9772.8</v>
      </c>
      <c r="L431" s="0" t="n">
        <v>431</v>
      </c>
      <c r="M431" s="0" t="s">
        <v>218</v>
      </c>
      <c r="N431" s="0" t="s">
        <v>2</v>
      </c>
      <c r="O431" s="0" t="n">
        <v>216</v>
      </c>
      <c r="P431" s="0" t="n">
        <v>0.1</v>
      </c>
      <c r="Q431" s="0" t="n">
        <v>1.29297</v>
      </c>
      <c r="R431" s="0" t="n">
        <v>0</v>
      </c>
      <c r="S431" s="0" t="n">
        <v>0</v>
      </c>
      <c r="T431" s="0" t="n">
        <v>0</v>
      </c>
      <c r="U431" s="0" t="n">
        <v>9797.2</v>
      </c>
    </row>
    <row r="432" customFormat="false" ht="13.5" hidden="false" customHeight="false" outlineLevel="0" collapsed="false">
      <c r="A432" s="0" t="n">
        <v>432</v>
      </c>
      <c r="B432" s="0" t="s">
        <v>219</v>
      </c>
      <c r="C432" s="0" t="s">
        <v>4</v>
      </c>
      <c r="D432" s="0" t="n">
        <v>216</v>
      </c>
      <c r="E432" s="0" t="n">
        <v>0.1</v>
      </c>
      <c r="F432" s="0" t="n">
        <v>1.28991</v>
      </c>
      <c r="G432" s="0" t="n">
        <v>0</v>
      </c>
      <c r="H432" s="0" t="n">
        <v>0</v>
      </c>
      <c r="I432" s="0" t="n">
        <v>-31.6</v>
      </c>
      <c r="J432" s="0" t="n">
        <v>9741.2</v>
      </c>
      <c r="L432" s="0" t="n">
        <v>432</v>
      </c>
      <c r="M432" s="0" t="s">
        <v>219</v>
      </c>
      <c r="N432" s="0" t="s">
        <v>4</v>
      </c>
      <c r="O432" s="0" t="n">
        <v>216</v>
      </c>
      <c r="P432" s="0" t="n">
        <v>0.1</v>
      </c>
      <c r="Q432" s="0" t="n">
        <v>1.29001</v>
      </c>
      <c r="R432" s="0" t="n">
        <v>0</v>
      </c>
      <c r="S432" s="0" t="n">
        <v>0</v>
      </c>
      <c r="T432" s="0" t="n">
        <v>29.6</v>
      </c>
      <c r="U432" s="0" t="n">
        <v>9826.8</v>
      </c>
    </row>
    <row r="433" customFormat="false" ht="13.5" hidden="false" customHeight="false" outlineLevel="0" collapsed="false">
      <c r="A433" s="0" t="n">
        <v>433</v>
      </c>
      <c r="B433" s="0" t="s">
        <v>219</v>
      </c>
      <c r="C433" s="0" t="s">
        <v>1</v>
      </c>
      <c r="D433" s="0" t="n">
        <v>217</v>
      </c>
      <c r="E433" s="0" t="n">
        <v>0.1</v>
      </c>
      <c r="F433" s="0" t="n">
        <v>1.29001</v>
      </c>
      <c r="G433" s="0" t="n">
        <v>0</v>
      </c>
      <c r="H433" s="0" t="n">
        <v>0</v>
      </c>
      <c r="I433" s="0" t="n">
        <v>0</v>
      </c>
      <c r="J433" s="0" t="n">
        <v>9741.2</v>
      </c>
      <c r="L433" s="0" t="n">
        <v>433</v>
      </c>
      <c r="M433" s="0" t="s">
        <v>219</v>
      </c>
      <c r="N433" s="0" t="s">
        <v>2</v>
      </c>
      <c r="O433" s="0" t="n">
        <v>217</v>
      </c>
      <c r="P433" s="0" t="n">
        <v>0.1</v>
      </c>
      <c r="Q433" s="0" t="n">
        <v>1.28991</v>
      </c>
      <c r="R433" s="0" t="n">
        <v>0</v>
      </c>
      <c r="S433" s="0" t="n">
        <v>0</v>
      </c>
      <c r="T433" s="0" t="n">
        <v>0</v>
      </c>
      <c r="U433" s="0" t="n">
        <v>9826.8</v>
      </c>
    </row>
    <row r="434" customFormat="false" ht="13.5" hidden="false" customHeight="false" outlineLevel="0" collapsed="false">
      <c r="A434" s="0" t="n">
        <v>434</v>
      </c>
      <c r="B434" s="0" t="s">
        <v>220</v>
      </c>
      <c r="C434" s="0" t="s">
        <v>4</v>
      </c>
      <c r="D434" s="0" t="n">
        <v>217</v>
      </c>
      <c r="E434" s="0" t="n">
        <v>0.1</v>
      </c>
      <c r="F434" s="0" t="n">
        <v>1.28729</v>
      </c>
      <c r="G434" s="0" t="n">
        <v>0</v>
      </c>
      <c r="H434" s="0" t="n">
        <v>0</v>
      </c>
      <c r="I434" s="0" t="n">
        <v>-27.2</v>
      </c>
      <c r="J434" s="0" t="n">
        <v>9714</v>
      </c>
      <c r="L434" s="0" t="n">
        <v>434</v>
      </c>
      <c r="M434" s="0" t="s">
        <v>220</v>
      </c>
      <c r="N434" s="0" t="s">
        <v>4</v>
      </c>
      <c r="O434" s="0" t="n">
        <v>217</v>
      </c>
      <c r="P434" s="0" t="n">
        <v>0.1</v>
      </c>
      <c r="Q434" s="0" t="n">
        <v>1.28739</v>
      </c>
      <c r="R434" s="0" t="n">
        <v>0</v>
      </c>
      <c r="S434" s="0" t="n">
        <v>0</v>
      </c>
      <c r="T434" s="0" t="n">
        <v>25.2</v>
      </c>
      <c r="U434" s="0" t="n">
        <v>9852</v>
      </c>
    </row>
    <row r="435" customFormat="false" ht="13.5" hidden="false" customHeight="false" outlineLevel="0" collapsed="false">
      <c r="A435" s="0" t="n">
        <v>435</v>
      </c>
      <c r="B435" s="0" t="s">
        <v>220</v>
      </c>
      <c r="C435" s="0" t="s">
        <v>1</v>
      </c>
      <c r="D435" s="0" t="n">
        <v>218</v>
      </c>
      <c r="E435" s="0" t="n">
        <v>0.1</v>
      </c>
      <c r="F435" s="0" t="n">
        <v>1.28739</v>
      </c>
      <c r="G435" s="0" t="n">
        <v>0</v>
      </c>
      <c r="H435" s="0" t="n">
        <v>0</v>
      </c>
      <c r="I435" s="0" t="n">
        <v>0</v>
      </c>
      <c r="J435" s="0" t="n">
        <v>9714</v>
      </c>
      <c r="L435" s="0" t="n">
        <v>435</v>
      </c>
      <c r="M435" s="0" t="s">
        <v>220</v>
      </c>
      <c r="N435" s="0" t="s">
        <v>2</v>
      </c>
      <c r="O435" s="0" t="n">
        <v>218</v>
      </c>
      <c r="P435" s="0" t="n">
        <v>0.1</v>
      </c>
      <c r="Q435" s="0" t="n">
        <v>1.28729</v>
      </c>
      <c r="R435" s="0" t="n">
        <v>0</v>
      </c>
      <c r="S435" s="0" t="n">
        <v>0</v>
      </c>
      <c r="T435" s="0" t="n">
        <v>0</v>
      </c>
      <c r="U435" s="0" t="n">
        <v>9852</v>
      </c>
    </row>
    <row r="436" customFormat="false" ht="13.5" hidden="false" customHeight="false" outlineLevel="0" collapsed="false">
      <c r="A436" s="0" t="n">
        <v>436</v>
      </c>
      <c r="B436" s="0" t="s">
        <v>221</v>
      </c>
      <c r="C436" s="0" t="s">
        <v>4</v>
      </c>
      <c r="D436" s="0" t="n">
        <v>218</v>
      </c>
      <c r="E436" s="0" t="n">
        <v>0.1</v>
      </c>
      <c r="F436" s="0" t="n">
        <v>1.29131</v>
      </c>
      <c r="G436" s="0" t="n">
        <v>0</v>
      </c>
      <c r="H436" s="0" t="n">
        <v>0</v>
      </c>
      <c r="I436" s="0" t="n">
        <v>39.2</v>
      </c>
      <c r="J436" s="0" t="n">
        <v>9753.2</v>
      </c>
      <c r="L436" s="0" t="n">
        <v>436</v>
      </c>
      <c r="M436" s="0" t="s">
        <v>221</v>
      </c>
      <c r="N436" s="0" t="s">
        <v>4</v>
      </c>
      <c r="O436" s="0" t="n">
        <v>218</v>
      </c>
      <c r="P436" s="0" t="n">
        <v>0.1</v>
      </c>
      <c r="Q436" s="0" t="n">
        <v>1.29141</v>
      </c>
      <c r="R436" s="0" t="n">
        <v>0</v>
      </c>
      <c r="S436" s="0" t="n">
        <v>0</v>
      </c>
      <c r="T436" s="0" t="n">
        <v>-41.2</v>
      </c>
      <c r="U436" s="0" t="n">
        <v>9810.8</v>
      </c>
    </row>
    <row r="437" customFormat="false" ht="13.5" hidden="false" customHeight="false" outlineLevel="0" collapsed="false">
      <c r="A437" s="0" t="n">
        <v>437</v>
      </c>
      <c r="B437" s="0" t="s">
        <v>221</v>
      </c>
      <c r="C437" s="0" t="s">
        <v>1</v>
      </c>
      <c r="D437" s="0" t="n">
        <v>219</v>
      </c>
      <c r="E437" s="0" t="n">
        <v>0.1</v>
      </c>
      <c r="F437" s="0" t="n">
        <v>1.29141</v>
      </c>
      <c r="G437" s="0" t="n">
        <v>0</v>
      </c>
      <c r="H437" s="0" t="n">
        <v>0</v>
      </c>
      <c r="I437" s="0" t="n">
        <v>0</v>
      </c>
      <c r="J437" s="0" t="n">
        <v>9753.2</v>
      </c>
      <c r="L437" s="0" t="n">
        <v>437</v>
      </c>
      <c r="M437" s="0" t="s">
        <v>221</v>
      </c>
      <c r="N437" s="0" t="s">
        <v>2</v>
      </c>
      <c r="O437" s="0" t="n">
        <v>219</v>
      </c>
      <c r="P437" s="0" t="n">
        <v>0.1</v>
      </c>
      <c r="Q437" s="0" t="n">
        <v>1.29131</v>
      </c>
      <c r="R437" s="0" t="n">
        <v>0</v>
      </c>
      <c r="S437" s="0" t="n">
        <v>0</v>
      </c>
      <c r="T437" s="0" t="n">
        <v>0</v>
      </c>
      <c r="U437" s="0" t="n">
        <v>9810.8</v>
      </c>
    </row>
    <row r="438" customFormat="false" ht="13.5" hidden="false" customHeight="false" outlineLevel="0" collapsed="false">
      <c r="A438" s="0" t="n">
        <v>438</v>
      </c>
      <c r="B438" s="0" t="s">
        <v>222</v>
      </c>
      <c r="C438" s="0" t="s">
        <v>4</v>
      </c>
      <c r="D438" s="0" t="n">
        <v>219</v>
      </c>
      <c r="E438" s="0" t="n">
        <v>0.1</v>
      </c>
      <c r="F438" s="0" t="n">
        <v>1.28434</v>
      </c>
      <c r="G438" s="0" t="n">
        <v>0</v>
      </c>
      <c r="H438" s="0" t="n">
        <v>0</v>
      </c>
      <c r="I438" s="0" t="n">
        <v>-70.7</v>
      </c>
      <c r="J438" s="0" t="n">
        <v>9682.5</v>
      </c>
      <c r="L438" s="0" t="n">
        <v>438</v>
      </c>
      <c r="M438" s="0" t="s">
        <v>222</v>
      </c>
      <c r="N438" s="0" t="s">
        <v>4</v>
      </c>
      <c r="O438" s="0" t="n">
        <v>219</v>
      </c>
      <c r="P438" s="0" t="n">
        <v>0.1</v>
      </c>
      <c r="Q438" s="0" t="n">
        <v>1.28444</v>
      </c>
      <c r="R438" s="0" t="n">
        <v>0</v>
      </c>
      <c r="S438" s="0" t="n">
        <v>0</v>
      </c>
      <c r="T438" s="0" t="n">
        <v>68.7</v>
      </c>
      <c r="U438" s="0" t="n">
        <v>9879.5</v>
      </c>
    </row>
    <row r="439" customFormat="false" ht="13.5" hidden="false" customHeight="false" outlineLevel="0" collapsed="false">
      <c r="A439" s="0" t="n">
        <v>439</v>
      </c>
      <c r="B439" s="0" t="s">
        <v>222</v>
      </c>
      <c r="C439" s="0" t="s">
        <v>1</v>
      </c>
      <c r="D439" s="0" t="n">
        <v>220</v>
      </c>
      <c r="E439" s="0" t="n">
        <v>0.1</v>
      </c>
      <c r="F439" s="0" t="n">
        <v>1.28444</v>
      </c>
      <c r="G439" s="0" t="n">
        <v>0</v>
      </c>
      <c r="H439" s="0" t="n">
        <v>0</v>
      </c>
      <c r="I439" s="0" t="n">
        <v>0</v>
      </c>
      <c r="J439" s="0" t="n">
        <v>9682.5</v>
      </c>
      <c r="L439" s="0" t="n">
        <v>439</v>
      </c>
      <c r="M439" s="0" t="s">
        <v>222</v>
      </c>
      <c r="N439" s="0" t="s">
        <v>2</v>
      </c>
      <c r="O439" s="0" t="n">
        <v>220</v>
      </c>
      <c r="P439" s="0" t="n">
        <v>0.1</v>
      </c>
      <c r="Q439" s="0" t="n">
        <v>1.28434</v>
      </c>
      <c r="R439" s="0" t="n">
        <v>0</v>
      </c>
      <c r="S439" s="0" t="n">
        <v>0</v>
      </c>
      <c r="T439" s="0" t="n">
        <v>0</v>
      </c>
      <c r="U439" s="0" t="n">
        <v>9879.5</v>
      </c>
    </row>
    <row r="440" customFormat="false" ht="13.5" hidden="false" customHeight="false" outlineLevel="0" collapsed="false">
      <c r="A440" s="0" t="n">
        <v>440</v>
      </c>
      <c r="B440" s="0" t="s">
        <v>223</v>
      </c>
      <c r="C440" s="0" t="s">
        <v>4</v>
      </c>
      <c r="D440" s="0" t="n">
        <v>220</v>
      </c>
      <c r="E440" s="0" t="n">
        <v>0.1</v>
      </c>
      <c r="F440" s="0" t="n">
        <v>1.28865</v>
      </c>
      <c r="G440" s="0" t="n">
        <v>0</v>
      </c>
      <c r="H440" s="0" t="n">
        <v>0</v>
      </c>
      <c r="I440" s="0" t="n">
        <v>42.1</v>
      </c>
      <c r="J440" s="0" t="n">
        <v>9724.6</v>
      </c>
      <c r="L440" s="0" t="n">
        <v>440</v>
      </c>
      <c r="M440" s="0" t="s">
        <v>223</v>
      </c>
      <c r="N440" s="0" t="s">
        <v>4</v>
      </c>
      <c r="O440" s="0" t="n">
        <v>220</v>
      </c>
      <c r="P440" s="0" t="n">
        <v>0.1</v>
      </c>
      <c r="Q440" s="0" t="n">
        <v>1.28875</v>
      </c>
      <c r="R440" s="0" t="n">
        <v>0</v>
      </c>
      <c r="S440" s="0" t="n">
        <v>0</v>
      </c>
      <c r="T440" s="0" t="n">
        <v>-44.1</v>
      </c>
      <c r="U440" s="0" t="n">
        <v>9835.4</v>
      </c>
    </row>
    <row r="441" customFormat="false" ht="13.5" hidden="false" customHeight="false" outlineLevel="0" collapsed="false">
      <c r="A441" s="0" t="n">
        <v>441</v>
      </c>
      <c r="B441" s="0" t="s">
        <v>223</v>
      </c>
      <c r="C441" s="0" t="s">
        <v>1</v>
      </c>
      <c r="D441" s="0" t="n">
        <v>221</v>
      </c>
      <c r="E441" s="0" t="n">
        <v>0.1</v>
      </c>
      <c r="F441" s="0" t="n">
        <v>1.28875</v>
      </c>
      <c r="G441" s="0" t="n">
        <v>0</v>
      </c>
      <c r="H441" s="0" t="n">
        <v>0</v>
      </c>
      <c r="I441" s="0" t="n">
        <v>0</v>
      </c>
      <c r="J441" s="0" t="n">
        <v>9724.6</v>
      </c>
      <c r="L441" s="0" t="n">
        <v>441</v>
      </c>
      <c r="M441" s="0" t="s">
        <v>223</v>
      </c>
      <c r="N441" s="0" t="s">
        <v>2</v>
      </c>
      <c r="O441" s="0" t="n">
        <v>221</v>
      </c>
      <c r="P441" s="0" t="n">
        <v>0.1</v>
      </c>
      <c r="Q441" s="0" t="n">
        <v>1.28865</v>
      </c>
      <c r="R441" s="0" t="n">
        <v>0</v>
      </c>
      <c r="S441" s="0" t="n">
        <v>0</v>
      </c>
      <c r="T441" s="0" t="n">
        <v>0</v>
      </c>
      <c r="U441" s="0" t="n">
        <v>9835.4</v>
      </c>
    </row>
    <row r="442" customFormat="false" ht="13.5" hidden="false" customHeight="false" outlineLevel="0" collapsed="false">
      <c r="A442" s="0" t="n">
        <v>442</v>
      </c>
      <c r="B442" s="0" t="s">
        <v>224</v>
      </c>
      <c r="C442" s="0" t="s">
        <v>4</v>
      </c>
      <c r="D442" s="0" t="n">
        <v>221</v>
      </c>
      <c r="E442" s="0" t="n">
        <v>0.1</v>
      </c>
      <c r="F442" s="0" t="n">
        <v>1.29183</v>
      </c>
      <c r="G442" s="0" t="n">
        <v>0</v>
      </c>
      <c r="H442" s="0" t="n">
        <v>0</v>
      </c>
      <c r="I442" s="0" t="n">
        <v>30.8</v>
      </c>
      <c r="J442" s="0" t="n">
        <v>9755.4</v>
      </c>
      <c r="L442" s="0" t="n">
        <v>442</v>
      </c>
      <c r="M442" s="0" t="s">
        <v>224</v>
      </c>
      <c r="N442" s="0" t="s">
        <v>4</v>
      </c>
      <c r="O442" s="0" t="n">
        <v>221</v>
      </c>
      <c r="P442" s="0" t="n">
        <v>0.1</v>
      </c>
      <c r="Q442" s="0" t="n">
        <v>1.29193</v>
      </c>
      <c r="R442" s="0" t="n">
        <v>0</v>
      </c>
      <c r="S442" s="0" t="n">
        <v>0</v>
      </c>
      <c r="T442" s="0" t="n">
        <v>-32.8</v>
      </c>
      <c r="U442" s="0" t="n">
        <v>9802.6</v>
      </c>
    </row>
    <row r="443" customFormat="false" ht="13.5" hidden="false" customHeight="false" outlineLevel="0" collapsed="false">
      <c r="A443" s="0" t="n">
        <v>443</v>
      </c>
      <c r="B443" s="0" t="s">
        <v>224</v>
      </c>
      <c r="C443" s="0" t="s">
        <v>1</v>
      </c>
      <c r="D443" s="0" t="n">
        <v>222</v>
      </c>
      <c r="E443" s="0" t="n">
        <v>0.1</v>
      </c>
      <c r="F443" s="0" t="n">
        <v>1.29193</v>
      </c>
      <c r="G443" s="0" t="n">
        <v>0</v>
      </c>
      <c r="H443" s="0" t="n">
        <v>0</v>
      </c>
      <c r="I443" s="0" t="n">
        <v>0</v>
      </c>
      <c r="J443" s="0" t="n">
        <v>9755.4</v>
      </c>
      <c r="L443" s="0" t="n">
        <v>443</v>
      </c>
      <c r="M443" s="0" t="s">
        <v>224</v>
      </c>
      <c r="N443" s="0" t="s">
        <v>2</v>
      </c>
      <c r="O443" s="0" t="n">
        <v>222</v>
      </c>
      <c r="P443" s="0" t="n">
        <v>0.1</v>
      </c>
      <c r="Q443" s="0" t="n">
        <v>1.29183</v>
      </c>
      <c r="R443" s="0" t="n">
        <v>0</v>
      </c>
      <c r="S443" s="0" t="n">
        <v>0</v>
      </c>
      <c r="T443" s="0" t="n">
        <v>0</v>
      </c>
      <c r="U443" s="0" t="n">
        <v>9802.6</v>
      </c>
    </row>
    <row r="444" customFormat="false" ht="13.5" hidden="false" customHeight="false" outlineLevel="0" collapsed="false">
      <c r="A444" s="0" t="n">
        <v>444</v>
      </c>
      <c r="B444" s="0" t="s">
        <v>225</v>
      </c>
      <c r="C444" s="0" t="s">
        <v>4</v>
      </c>
      <c r="D444" s="0" t="n">
        <v>222</v>
      </c>
      <c r="E444" s="0" t="n">
        <v>0.1</v>
      </c>
      <c r="F444" s="0" t="n">
        <v>1.29043</v>
      </c>
      <c r="G444" s="0" t="n">
        <v>0</v>
      </c>
      <c r="H444" s="0" t="n">
        <v>0</v>
      </c>
      <c r="I444" s="0" t="n">
        <v>-15</v>
      </c>
      <c r="J444" s="0" t="n">
        <v>9740.4</v>
      </c>
      <c r="L444" s="0" t="n">
        <v>444</v>
      </c>
      <c r="M444" s="0" t="s">
        <v>225</v>
      </c>
      <c r="N444" s="0" t="s">
        <v>4</v>
      </c>
      <c r="O444" s="0" t="n">
        <v>222</v>
      </c>
      <c r="P444" s="0" t="n">
        <v>0.1</v>
      </c>
      <c r="Q444" s="0" t="n">
        <v>1.29053</v>
      </c>
      <c r="R444" s="0" t="n">
        <v>0</v>
      </c>
      <c r="S444" s="0" t="n">
        <v>0</v>
      </c>
      <c r="T444" s="0" t="n">
        <v>13</v>
      </c>
      <c r="U444" s="0" t="n">
        <v>9815.6</v>
      </c>
    </row>
    <row r="445" customFormat="false" ht="13.5" hidden="false" customHeight="false" outlineLevel="0" collapsed="false">
      <c r="A445" s="0" t="n">
        <v>445</v>
      </c>
      <c r="B445" s="0" t="s">
        <v>225</v>
      </c>
      <c r="C445" s="0" t="s">
        <v>1</v>
      </c>
      <c r="D445" s="0" t="n">
        <v>223</v>
      </c>
      <c r="E445" s="0" t="n">
        <v>0.1</v>
      </c>
      <c r="F445" s="0" t="n">
        <v>1.29053</v>
      </c>
      <c r="G445" s="0" t="n">
        <v>0</v>
      </c>
      <c r="H445" s="0" t="n">
        <v>0</v>
      </c>
      <c r="I445" s="0" t="n">
        <v>0</v>
      </c>
      <c r="J445" s="0" t="n">
        <v>9740.4</v>
      </c>
      <c r="L445" s="0" t="n">
        <v>445</v>
      </c>
      <c r="M445" s="0" t="s">
        <v>225</v>
      </c>
      <c r="N445" s="0" t="s">
        <v>2</v>
      </c>
      <c r="O445" s="0" t="n">
        <v>223</v>
      </c>
      <c r="P445" s="0" t="n">
        <v>0.1</v>
      </c>
      <c r="Q445" s="0" t="n">
        <v>1.29043</v>
      </c>
      <c r="R445" s="0" t="n">
        <v>0</v>
      </c>
      <c r="S445" s="0" t="n">
        <v>0</v>
      </c>
      <c r="T445" s="0" t="n">
        <v>0</v>
      </c>
      <c r="U445" s="0" t="n">
        <v>9815.6</v>
      </c>
    </row>
    <row r="446" customFormat="false" ht="13.5" hidden="false" customHeight="false" outlineLevel="0" collapsed="false">
      <c r="A446" s="0" t="n">
        <v>446</v>
      </c>
      <c r="B446" s="0" t="s">
        <v>226</v>
      </c>
      <c r="C446" s="0" t="s">
        <v>4</v>
      </c>
      <c r="D446" s="0" t="n">
        <v>223</v>
      </c>
      <c r="E446" s="0" t="n">
        <v>0.1</v>
      </c>
      <c r="F446" s="0" t="n">
        <v>1.30168</v>
      </c>
      <c r="G446" s="0" t="n">
        <v>0</v>
      </c>
      <c r="H446" s="0" t="n">
        <v>0</v>
      </c>
      <c r="I446" s="0" t="n">
        <v>111.5</v>
      </c>
      <c r="J446" s="0" t="n">
        <v>9851.9</v>
      </c>
      <c r="L446" s="0" t="n">
        <v>446</v>
      </c>
      <c r="M446" s="0" t="s">
        <v>226</v>
      </c>
      <c r="N446" s="0" t="s">
        <v>4</v>
      </c>
      <c r="O446" s="0" t="n">
        <v>223</v>
      </c>
      <c r="P446" s="0" t="n">
        <v>0.1</v>
      </c>
      <c r="Q446" s="0" t="n">
        <v>1.30178</v>
      </c>
      <c r="R446" s="0" t="n">
        <v>0</v>
      </c>
      <c r="S446" s="0" t="n">
        <v>0</v>
      </c>
      <c r="T446" s="0" t="n">
        <v>-113.5</v>
      </c>
      <c r="U446" s="0" t="n">
        <v>9702.1</v>
      </c>
    </row>
    <row r="447" customFormat="false" ht="13.5" hidden="false" customHeight="false" outlineLevel="0" collapsed="false">
      <c r="A447" s="0" t="n">
        <v>447</v>
      </c>
      <c r="B447" s="0" t="s">
        <v>226</v>
      </c>
      <c r="C447" s="0" t="s">
        <v>1</v>
      </c>
      <c r="D447" s="0" t="n">
        <v>224</v>
      </c>
      <c r="E447" s="0" t="n">
        <v>0.1</v>
      </c>
      <c r="F447" s="0" t="n">
        <v>1.30178</v>
      </c>
      <c r="G447" s="0" t="n">
        <v>0</v>
      </c>
      <c r="H447" s="0" t="n">
        <v>0</v>
      </c>
      <c r="I447" s="0" t="n">
        <v>0</v>
      </c>
      <c r="J447" s="0" t="n">
        <v>9851.9</v>
      </c>
      <c r="L447" s="0" t="n">
        <v>447</v>
      </c>
      <c r="M447" s="0" t="s">
        <v>226</v>
      </c>
      <c r="N447" s="0" t="s">
        <v>2</v>
      </c>
      <c r="O447" s="0" t="n">
        <v>224</v>
      </c>
      <c r="P447" s="0" t="n">
        <v>0.1</v>
      </c>
      <c r="Q447" s="0" t="n">
        <v>1.30168</v>
      </c>
      <c r="R447" s="0" t="n">
        <v>0</v>
      </c>
      <c r="S447" s="0" t="n">
        <v>0</v>
      </c>
      <c r="T447" s="0" t="n">
        <v>0</v>
      </c>
      <c r="U447" s="0" t="n">
        <v>9702.1</v>
      </c>
    </row>
    <row r="448" customFormat="false" ht="13.5" hidden="false" customHeight="false" outlineLevel="0" collapsed="false">
      <c r="A448" s="0" t="n">
        <v>448</v>
      </c>
      <c r="B448" s="0" t="s">
        <v>227</v>
      </c>
      <c r="C448" s="0" t="s">
        <v>4</v>
      </c>
      <c r="D448" s="0" t="n">
        <v>224</v>
      </c>
      <c r="E448" s="0" t="n">
        <v>0.1</v>
      </c>
      <c r="F448" s="0" t="n">
        <v>1.3024</v>
      </c>
      <c r="G448" s="0" t="n">
        <v>0</v>
      </c>
      <c r="H448" s="0" t="n">
        <v>0</v>
      </c>
      <c r="I448" s="0" t="n">
        <v>6.2</v>
      </c>
      <c r="J448" s="0" t="n">
        <v>9858.1</v>
      </c>
      <c r="L448" s="0" t="n">
        <v>448</v>
      </c>
      <c r="M448" s="0" t="s">
        <v>227</v>
      </c>
      <c r="N448" s="0" t="s">
        <v>4</v>
      </c>
      <c r="O448" s="0" t="n">
        <v>224</v>
      </c>
      <c r="P448" s="0" t="n">
        <v>0.1</v>
      </c>
      <c r="Q448" s="0" t="n">
        <v>1.3025</v>
      </c>
      <c r="R448" s="0" t="n">
        <v>0</v>
      </c>
      <c r="S448" s="0" t="n">
        <v>0</v>
      </c>
      <c r="T448" s="0" t="n">
        <v>-8.2</v>
      </c>
      <c r="U448" s="0" t="n">
        <v>9693.9</v>
      </c>
    </row>
    <row r="449" customFormat="false" ht="13.5" hidden="false" customHeight="false" outlineLevel="0" collapsed="false">
      <c r="A449" s="0" t="n">
        <v>449</v>
      </c>
      <c r="B449" s="0" t="s">
        <v>227</v>
      </c>
      <c r="C449" s="0" t="s">
        <v>1</v>
      </c>
      <c r="D449" s="0" t="n">
        <v>225</v>
      </c>
      <c r="E449" s="0" t="n">
        <v>0.1</v>
      </c>
      <c r="F449" s="0" t="n">
        <v>1.3025</v>
      </c>
      <c r="G449" s="0" t="n">
        <v>0</v>
      </c>
      <c r="H449" s="0" t="n">
        <v>0</v>
      </c>
      <c r="I449" s="0" t="n">
        <v>0</v>
      </c>
      <c r="J449" s="0" t="n">
        <v>9858.1</v>
      </c>
      <c r="L449" s="0" t="n">
        <v>449</v>
      </c>
      <c r="M449" s="0" t="s">
        <v>227</v>
      </c>
      <c r="N449" s="0" t="s">
        <v>2</v>
      </c>
      <c r="O449" s="0" t="n">
        <v>225</v>
      </c>
      <c r="P449" s="0" t="n">
        <v>0.1</v>
      </c>
      <c r="Q449" s="0" t="n">
        <v>1.3024</v>
      </c>
      <c r="R449" s="0" t="n">
        <v>0</v>
      </c>
      <c r="S449" s="0" t="n">
        <v>0</v>
      </c>
      <c r="T449" s="0" t="n">
        <v>0</v>
      </c>
      <c r="U449" s="0" t="n">
        <v>9693.9</v>
      </c>
    </row>
    <row r="450" customFormat="false" ht="13.5" hidden="false" customHeight="false" outlineLevel="0" collapsed="false">
      <c r="A450" s="0" t="n">
        <v>450</v>
      </c>
      <c r="B450" s="0" t="s">
        <v>228</v>
      </c>
      <c r="C450" s="0" t="s">
        <v>4</v>
      </c>
      <c r="D450" s="0" t="n">
        <v>225</v>
      </c>
      <c r="E450" s="0" t="n">
        <v>0.1</v>
      </c>
      <c r="F450" s="0" t="n">
        <v>1.3024</v>
      </c>
      <c r="G450" s="0" t="n">
        <v>0</v>
      </c>
      <c r="H450" s="0" t="n">
        <v>0</v>
      </c>
      <c r="I450" s="0" t="n">
        <v>-1</v>
      </c>
      <c r="J450" s="0" t="n">
        <v>9857.1</v>
      </c>
      <c r="L450" s="0" t="n">
        <v>450</v>
      </c>
      <c r="M450" s="0" t="s">
        <v>228</v>
      </c>
      <c r="N450" s="0" t="s">
        <v>4</v>
      </c>
      <c r="O450" s="0" t="n">
        <v>225</v>
      </c>
      <c r="P450" s="0" t="n">
        <v>0.1</v>
      </c>
      <c r="Q450" s="0" t="n">
        <v>1.3025</v>
      </c>
      <c r="R450" s="0" t="n">
        <v>0</v>
      </c>
      <c r="S450" s="0" t="n">
        <v>0</v>
      </c>
      <c r="T450" s="0" t="n">
        <v>-1</v>
      </c>
      <c r="U450" s="0" t="n">
        <v>9692.9</v>
      </c>
    </row>
    <row r="451" customFormat="false" ht="13.5" hidden="false" customHeight="false" outlineLevel="0" collapsed="false">
      <c r="A451" s="0" t="n">
        <v>451</v>
      </c>
      <c r="B451" s="0" t="s">
        <v>228</v>
      </c>
      <c r="C451" s="0" t="s">
        <v>1</v>
      </c>
      <c r="D451" s="0" t="n">
        <v>226</v>
      </c>
      <c r="E451" s="0" t="n">
        <v>0.1</v>
      </c>
      <c r="F451" s="0" t="n">
        <v>1.3025</v>
      </c>
      <c r="G451" s="0" t="n">
        <v>0</v>
      </c>
      <c r="H451" s="0" t="n">
        <v>0</v>
      </c>
      <c r="I451" s="0" t="n">
        <v>0</v>
      </c>
      <c r="J451" s="0" t="n">
        <v>9857.1</v>
      </c>
      <c r="L451" s="0" t="n">
        <v>451</v>
      </c>
      <c r="M451" s="0" t="s">
        <v>228</v>
      </c>
      <c r="N451" s="0" t="s">
        <v>2</v>
      </c>
      <c r="O451" s="0" t="n">
        <v>226</v>
      </c>
      <c r="P451" s="0" t="n">
        <v>0.1</v>
      </c>
      <c r="Q451" s="0" t="n">
        <v>1.3024</v>
      </c>
      <c r="R451" s="0" t="n">
        <v>0</v>
      </c>
      <c r="S451" s="0" t="n">
        <v>0</v>
      </c>
      <c r="T451" s="0" t="n">
        <v>0</v>
      </c>
      <c r="U451" s="0" t="n">
        <v>9692.9</v>
      </c>
    </row>
    <row r="452" customFormat="false" ht="13.5" hidden="false" customHeight="false" outlineLevel="0" collapsed="false">
      <c r="A452" s="0" t="n">
        <v>452</v>
      </c>
      <c r="B452" s="0" t="s">
        <v>229</v>
      </c>
      <c r="C452" s="0" t="s">
        <v>4</v>
      </c>
      <c r="D452" s="0" t="n">
        <v>226</v>
      </c>
      <c r="E452" s="0" t="n">
        <v>0.1</v>
      </c>
      <c r="F452" s="0" t="n">
        <v>1.29665</v>
      </c>
      <c r="G452" s="0" t="n">
        <v>0</v>
      </c>
      <c r="H452" s="0" t="n">
        <v>0</v>
      </c>
      <c r="I452" s="0" t="n">
        <v>-58.5</v>
      </c>
      <c r="J452" s="0" t="n">
        <v>9798.6</v>
      </c>
      <c r="L452" s="0" t="n">
        <v>452</v>
      </c>
      <c r="M452" s="0" t="s">
        <v>229</v>
      </c>
      <c r="N452" s="0" t="s">
        <v>4</v>
      </c>
      <c r="O452" s="0" t="n">
        <v>226</v>
      </c>
      <c r="P452" s="0" t="n">
        <v>0.1</v>
      </c>
      <c r="Q452" s="0" t="n">
        <v>1.29675</v>
      </c>
      <c r="R452" s="0" t="n">
        <v>0</v>
      </c>
      <c r="S452" s="0" t="n">
        <v>0</v>
      </c>
      <c r="T452" s="0" t="n">
        <v>56.5</v>
      </c>
      <c r="U452" s="0" t="n">
        <v>9749.4</v>
      </c>
    </row>
    <row r="453" customFormat="false" ht="13.5" hidden="false" customHeight="false" outlineLevel="0" collapsed="false">
      <c r="A453" s="0" t="n">
        <v>453</v>
      </c>
      <c r="B453" s="0" t="s">
        <v>229</v>
      </c>
      <c r="C453" s="0" t="s">
        <v>1</v>
      </c>
      <c r="D453" s="0" t="n">
        <v>227</v>
      </c>
      <c r="E453" s="0" t="n">
        <v>0.1</v>
      </c>
      <c r="F453" s="0" t="n">
        <v>1.29675</v>
      </c>
      <c r="G453" s="0" t="n">
        <v>0</v>
      </c>
      <c r="H453" s="0" t="n">
        <v>0</v>
      </c>
      <c r="I453" s="0" t="n">
        <v>0</v>
      </c>
      <c r="J453" s="0" t="n">
        <v>9798.6</v>
      </c>
      <c r="L453" s="0" t="n">
        <v>453</v>
      </c>
      <c r="M453" s="0" t="s">
        <v>229</v>
      </c>
      <c r="N453" s="0" t="s">
        <v>2</v>
      </c>
      <c r="O453" s="0" t="n">
        <v>227</v>
      </c>
      <c r="P453" s="0" t="n">
        <v>0.1</v>
      </c>
      <c r="Q453" s="0" t="n">
        <v>1.29665</v>
      </c>
      <c r="R453" s="0" t="n">
        <v>0</v>
      </c>
      <c r="S453" s="0" t="n">
        <v>0</v>
      </c>
      <c r="T453" s="0" t="n">
        <v>0</v>
      </c>
      <c r="U453" s="0" t="n">
        <v>9749.4</v>
      </c>
    </row>
    <row r="454" customFormat="false" ht="13.5" hidden="false" customHeight="false" outlineLevel="0" collapsed="false">
      <c r="A454" s="0" t="n">
        <v>454</v>
      </c>
      <c r="B454" s="0" t="s">
        <v>230</v>
      </c>
      <c r="C454" s="0" t="s">
        <v>4</v>
      </c>
      <c r="D454" s="0" t="n">
        <v>227</v>
      </c>
      <c r="E454" s="0" t="n">
        <v>0.1</v>
      </c>
      <c r="F454" s="0" t="n">
        <v>1.28843</v>
      </c>
      <c r="G454" s="0" t="n">
        <v>0</v>
      </c>
      <c r="H454" s="0" t="n">
        <v>0</v>
      </c>
      <c r="I454" s="0" t="n">
        <v>-83.2</v>
      </c>
      <c r="J454" s="0" t="n">
        <v>9715.4</v>
      </c>
      <c r="L454" s="0" t="n">
        <v>454</v>
      </c>
      <c r="M454" s="0" t="s">
        <v>230</v>
      </c>
      <c r="N454" s="0" t="s">
        <v>4</v>
      </c>
      <c r="O454" s="0" t="n">
        <v>227</v>
      </c>
      <c r="P454" s="0" t="n">
        <v>0.1</v>
      </c>
      <c r="Q454" s="0" t="n">
        <v>1.28853</v>
      </c>
      <c r="R454" s="0" t="n">
        <v>0</v>
      </c>
      <c r="S454" s="0" t="n">
        <v>0</v>
      </c>
      <c r="T454" s="0" t="n">
        <v>81.2</v>
      </c>
      <c r="U454" s="0" t="n">
        <v>9830.6</v>
      </c>
    </row>
    <row r="455" customFormat="false" ht="13.5" hidden="false" customHeight="false" outlineLevel="0" collapsed="false">
      <c r="A455" s="0" t="n">
        <v>455</v>
      </c>
      <c r="B455" s="0" t="s">
        <v>230</v>
      </c>
      <c r="C455" s="0" t="s">
        <v>1</v>
      </c>
      <c r="D455" s="0" t="n">
        <v>228</v>
      </c>
      <c r="E455" s="0" t="n">
        <v>0.1</v>
      </c>
      <c r="F455" s="0" t="n">
        <v>1.28853</v>
      </c>
      <c r="G455" s="0" t="n">
        <v>0</v>
      </c>
      <c r="H455" s="0" t="n">
        <v>0</v>
      </c>
      <c r="I455" s="0" t="n">
        <v>0</v>
      </c>
      <c r="J455" s="0" t="n">
        <v>9715.4</v>
      </c>
      <c r="L455" s="0" t="n">
        <v>455</v>
      </c>
      <c r="M455" s="0" t="s">
        <v>230</v>
      </c>
      <c r="N455" s="0" t="s">
        <v>2</v>
      </c>
      <c r="O455" s="0" t="n">
        <v>228</v>
      </c>
      <c r="P455" s="0" t="n">
        <v>0.1</v>
      </c>
      <c r="Q455" s="0" t="n">
        <v>1.28843</v>
      </c>
      <c r="R455" s="0" t="n">
        <v>0</v>
      </c>
      <c r="S455" s="0" t="n">
        <v>0</v>
      </c>
      <c r="T455" s="0" t="n">
        <v>0</v>
      </c>
      <c r="U455" s="0" t="n">
        <v>9830.6</v>
      </c>
    </row>
    <row r="456" customFormat="false" ht="13.5" hidden="false" customHeight="false" outlineLevel="0" collapsed="false">
      <c r="A456" s="0" t="n">
        <v>456</v>
      </c>
      <c r="B456" s="0" t="s">
        <v>231</v>
      </c>
      <c r="C456" s="0" t="s">
        <v>4</v>
      </c>
      <c r="D456" s="0" t="n">
        <v>228</v>
      </c>
      <c r="E456" s="0" t="n">
        <v>0.1</v>
      </c>
      <c r="F456" s="0" t="n">
        <v>1.28732</v>
      </c>
      <c r="G456" s="0" t="n">
        <v>0</v>
      </c>
      <c r="H456" s="0" t="n">
        <v>0</v>
      </c>
      <c r="I456" s="0" t="n">
        <v>-12.1</v>
      </c>
      <c r="J456" s="0" t="n">
        <v>9703.3</v>
      </c>
      <c r="L456" s="0" t="n">
        <v>456</v>
      </c>
      <c r="M456" s="0" t="s">
        <v>231</v>
      </c>
      <c r="N456" s="0" t="s">
        <v>4</v>
      </c>
      <c r="O456" s="0" t="n">
        <v>228</v>
      </c>
      <c r="P456" s="0" t="n">
        <v>0.1</v>
      </c>
      <c r="Q456" s="0" t="n">
        <v>1.28742</v>
      </c>
      <c r="R456" s="0" t="n">
        <v>0</v>
      </c>
      <c r="S456" s="0" t="n">
        <v>0</v>
      </c>
      <c r="T456" s="0" t="n">
        <v>10.1</v>
      </c>
      <c r="U456" s="0" t="n">
        <v>9840.7</v>
      </c>
    </row>
    <row r="457" customFormat="false" ht="13.5" hidden="false" customHeight="false" outlineLevel="0" collapsed="false">
      <c r="A457" s="0" t="n">
        <v>457</v>
      </c>
      <c r="B457" s="0" t="s">
        <v>231</v>
      </c>
      <c r="C457" s="0" t="s">
        <v>1</v>
      </c>
      <c r="D457" s="0" t="n">
        <v>229</v>
      </c>
      <c r="E457" s="0" t="n">
        <v>0.1</v>
      </c>
      <c r="F457" s="0" t="n">
        <v>1.28742</v>
      </c>
      <c r="G457" s="0" t="n">
        <v>0</v>
      </c>
      <c r="H457" s="0" t="n">
        <v>0</v>
      </c>
      <c r="I457" s="0" t="n">
        <v>0</v>
      </c>
      <c r="J457" s="0" t="n">
        <v>9703.3</v>
      </c>
      <c r="L457" s="0" t="n">
        <v>457</v>
      </c>
      <c r="M457" s="0" t="s">
        <v>231</v>
      </c>
      <c r="N457" s="0" t="s">
        <v>2</v>
      </c>
      <c r="O457" s="0" t="n">
        <v>229</v>
      </c>
      <c r="P457" s="0" t="n">
        <v>0.1</v>
      </c>
      <c r="Q457" s="0" t="n">
        <v>1.28732</v>
      </c>
      <c r="R457" s="0" t="n">
        <v>0</v>
      </c>
      <c r="S457" s="0" t="n">
        <v>0</v>
      </c>
      <c r="T457" s="0" t="n">
        <v>0</v>
      </c>
      <c r="U457" s="0" t="n">
        <v>9840.7</v>
      </c>
    </row>
    <row r="458" customFormat="false" ht="13.5" hidden="false" customHeight="false" outlineLevel="0" collapsed="false">
      <c r="A458" s="0" t="n">
        <v>458</v>
      </c>
      <c r="B458" s="0" t="s">
        <v>232</v>
      </c>
      <c r="C458" s="0" t="s">
        <v>4</v>
      </c>
      <c r="D458" s="0" t="n">
        <v>229</v>
      </c>
      <c r="E458" s="0" t="n">
        <v>0.1</v>
      </c>
      <c r="F458" s="0" t="n">
        <v>1.29265</v>
      </c>
      <c r="G458" s="0" t="n">
        <v>0</v>
      </c>
      <c r="H458" s="0" t="n">
        <v>0</v>
      </c>
      <c r="I458" s="0" t="n">
        <v>52.3</v>
      </c>
      <c r="J458" s="0" t="n">
        <v>9755.6</v>
      </c>
      <c r="L458" s="0" t="n">
        <v>458</v>
      </c>
      <c r="M458" s="0" t="s">
        <v>232</v>
      </c>
      <c r="N458" s="0" t="s">
        <v>4</v>
      </c>
      <c r="O458" s="0" t="n">
        <v>229</v>
      </c>
      <c r="P458" s="0" t="n">
        <v>0.1</v>
      </c>
      <c r="Q458" s="0" t="n">
        <v>1.29275</v>
      </c>
      <c r="R458" s="0" t="n">
        <v>0</v>
      </c>
      <c r="S458" s="0" t="n">
        <v>0</v>
      </c>
      <c r="T458" s="0" t="n">
        <v>-54.3</v>
      </c>
      <c r="U458" s="0" t="n">
        <v>9786.4</v>
      </c>
    </row>
    <row r="459" customFormat="false" ht="13.5" hidden="false" customHeight="false" outlineLevel="0" collapsed="false">
      <c r="A459" s="0" t="n">
        <v>459</v>
      </c>
      <c r="B459" s="0" t="s">
        <v>232</v>
      </c>
      <c r="C459" s="0" t="s">
        <v>1</v>
      </c>
      <c r="D459" s="0" t="n">
        <v>230</v>
      </c>
      <c r="E459" s="0" t="n">
        <v>0.1</v>
      </c>
      <c r="F459" s="0" t="n">
        <v>1.29275</v>
      </c>
      <c r="G459" s="0" t="n">
        <v>0</v>
      </c>
      <c r="H459" s="0" t="n">
        <v>0</v>
      </c>
      <c r="I459" s="0" t="n">
        <v>0</v>
      </c>
      <c r="J459" s="0" t="n">
        <v>9755.6</v>
      </c>
      <c r="L459" s="0" t="n">
        <v>459</v>
      </c>
      <c r="M459" s="0" t="s">
        <v>232</v>
      </c>
      <c r="N459" s="0" t="s">
        <v>2</v>
      </c>
      <c r="O459" s="0" t="n">
        <v>230</v>
      </c>
      <c r="P459" s="0" t="n">
        <v>0.1</v>
      </c>
      <c r="Q459" s="0" t="n">
        <v>1.29265</v>
      </c>
      <c r="R459" s="0" t="n">
        <v>0</v>
      </c>
      <c r="S459" s="0" t="n">
        <v>0</v>
      </c>
      <c r="T459" s="0" t="n">
        <v>0</v>
      </c>
      <c r="U459" s="0" t="n">
        <v>9786.4</v>
      </c>
    </row>
    <row r="460" customFormat="false" ht="13.5" hidden="false" customHeight="false" outlineLevel="0" collapsed="false">
      <c r="A460" s="0" t="n">
        <v>460</v>
      </c>
      <c r="B460" s="0" t="s">
        <v>233</v>
      </c>
      <c r="C460" s="0" t="s">
        <v>4</v>
      </c>
      <c r="D460" s="0" t="n">
        <v>230</v>
      </c>
      <c r="E460" s="0" t="n">
        <v>0.1</v>
      </c>
      <c r="F460" s="0" t="n">
        <v>1.2953</v>
      </c>
      <c r="G460" s="0" t="n">
        <v>0</v>
      </c>
      <c r="H460" s="0" t="n">
        <v>0</v>
      </c>
      <c r="I460" s="0" t="n">
        <v>25.5</v>
      </c>
      <c r="J460" s="0" t="n">
        <v>9781.1</v>
      </c>
      <c r="L460" s="0" t="n">
        <v>460</v>
      </c>
      <c r="M460" s="0" t="s">
        <v>233</v>
      </c>
      <c r="N460" s="0" t="s">
        <v>4</v>
      </c>
      <c r="O460" s="0" t="n">
        <v>230</v>
      </c>
      <c r="P460" s="0" t="n">
        <v>0.1</v>
      </c>
      <c r="Q460" s="0" t="n">
        <v>1.2954</v>
      </c>
      <c r="R460" s="0" t="n">
        <v>0</v>
      </c>
      <c r="S460" s="0" t="n">
        <v>0</v>
      </c>
      <c r="T460" s="0" t="n">
        <v>-27.5</v>
      </c>
      <c r="U460" s="0" t="n">
        <v>9758.9</v>
      </c>
    </row>
    <row r="461" customFormat="false" ht="13.5" hidden="false" customHeight="false" outlineLevel="0" collapsed="false">
      <c r="A461" s="0" t="n">
        <v>461</v>
      </c>
      <c r="B461" s="0" t="s">
        <v>233</v>
      </c>
      <c r="C461" s="0" t="s">
        <v>1</v>
      </c>
      <c r="D461" s="0" t="n">
        <v>231</v>
      </c>
      <c r="E461" s="0" t="n">
        <v>0.1</v>
      </c>
      <c r="F461" s="0" t="n">
        <v>1.2954</v>
      </c>
      <c r="G461" s="0" t="n">
        <v>0</v>
      </c>
      <c r="H461" s="0" t="n">
        <v>0</v>
      </c>
      <c r="I461" s="0" t="n">
        <v>0</v>
      </c>
      <c r="J461" s="0" t="n">
        <v>9781.1</v>
      </c>
      <c r="L461" s="0" t="n">
        <v>461</v>
      </c>
      <c r="M461" s="0" t="s">
        <v>233</v>
      </c>
      <c r="N461" s="0" t="s">
        <v>2</v>
      </c>
      <c r="O461" s="0" t="n">
        <v>231</v>
      </c>
      <c r="P461" s="0" t="n">
        <v>0.1</v>
      </c>
      <c r="Q461" s="0" t="n">
        <v>1.2953</v>
      </c>
      <c r="R461" s="0" t="n">
        <v>0</v>
      </c>
      <c r="S461" s="0" t="n">
        <v>0</v>
      </c>
      <c r="T461" s="0" t="n">
        <v>0</v>
      </c>
      <c r="U461" s="0" t="n">
        <v>9758.9</v>
      </c>
    </row>
    <row r="462" customFormat="false" ht="13.5" hidden="false" customHeight="false" outlineLevel="0" collapsed="false">
      <c r="A462" s="0" t="n">
        <v>462</v>
      </c>
      <c r="B462" s="0" t="s">
        <v>234</v>
      </c>
      <c r="C462" s="0" t="s">
        <v>4</v>
      </c>
      <c r="D462" s="0" t="n">
        <v>231</v>
      </c>
      <c r="E462" s="0" t="n">
        <v>0.1</v>
      </c>
      <c r="F462" s="0" t="n">
        <v>1.2947</v>
      </c>
      <c r="G462" s="0" t="n">
        <v>0</v>
      </c>
      <c r="H462" s="0" t="n">
        <v>0</v>
      </c>
      <c r="I462" s="0" t="n">
        <v>-7</v>
      </c>
      <c r="J462" s="0" t="n">
        <v>9774.1</v>
      </c>
      <c r="L462" s="0" t="n">
        <v>462</v>
      </c>
      <c r="M462" s="0" t="s">
        <v>234</v>
      </c>
      <c r="N462" s="0" t="s">
        <v>4</v>
      </c>
      <c r="O462" s="0" t="n">
        <v>231</v>
      </c>
      <c r="P462" s="0" t="n">
        <v>0.1</v>
      </c>
      <c r="Q462" s="0" t="n">
        <v>1.2948</v>
      </c>
      <c r="R462" s="0" t="n">
        <v>0</v>
      </c>
      <c r="S462" s="0" t="n">
        <v>0</v>
      </c>
      <c r="T462" s="0" t="n">
        <v>5</v>
      </c>
      <c r="U462" s="0" t="n">
        <v>9763.9</v>
      </c>
    </row>
    <row r="463" customFormat="false" ht="13.5" hidden="false" customHeight="false" outlineLevel="0" collapsed="false">
      <c r="A463" s="0" t="n">
        <v>463</v>
      </c>
      <c r="B463" s="0" t="s">
        <v>234</v>
      </c>
      <c r="C463" s="0" t="s">
        <v>1</v>
      </c>
      <c r="D463" s="0" t="n">
        <v>232</v>
      </c>
      <c r="E463" s="0" t="n">
        <v>0.1</v>
      </c>
      <c r="F463" s="0" t="n">
        <v>1.2948</v>
      </c>
      <c r="G463" s="0" t="n">
        <v>0</v>
      </c>
      <c r="H463" s="0" t="n">
        <v>0</v>
      </c>
      <c r="I463" s="0" t="n">
        <v>0</v>
      </c>
      <c r="J463" s="0" t="n">
        <v>9774.1</v>
      </c>
      <c r="L463" s="0" t="n">
        <v>463</v>
      </c>
      <c r="M463" s="0" t="s">
        <v>234</v>
      </c>
      <c r="N463" s="0" t="s">
        <v>2</v>
      </c>
      <c r="O463" s="0" t="n">
        <v>232</v>
      </c>
      <c r="P463" s="0" t="n">
        <v>0.1</v>
      </c>
      <c r="Q463" s="0" t="n">
        <v>1.2947</v>
      </c>
      <c r="R463" s="0" t="n">
        <v>0</v>
      </c>
      <c r="S463" s="0" t="n">
        <v>0</v>
      </c>
      <c r="T463" s="0" t="n">
        <v>0</v>
      </c>
      <c r="U463" s="0" t="n">
        <v>9763.9</v>
      </c>
    </row>
    <row r="464" customFormat="false" ht="13.5" hidden="false" customHeight="false" outlineLevel="0" collapsed="false">
      <c r="A464" s="0" t="n">
        <v>464</v>
      </c>
      <c r="B464" s="0" t="s">
        <v>235</v>
      </c>
      <c r="C464" s="0" t="s">
        <v>4</v>
      </c>
      <c r="D464" s="0" t="n">
        <v>232</v>
      </c>
      <c r="E464" s="0" t="n">
        <v>0.1</v>
      </c>
      <c r="F464" s="0" t="n">
        <v>1.3052</v>
      </c>
      <c r="G464" s="0" t="n">
        <v>0</v>
      </c>
      <c r="H464" s="0" t="n">
        <v>0</v>
      </c>
      <c r="I464" s="0" t="n">
        <v>104</v>
      </c>
      <c r="J464" s="0" t="n">
        <v>9878.1</v>
      </c>
      <c r="L464" s="0" t="n">
        <v>464</v>
      </c>
      <c r="M464" s="0" t="s">
        <v>235</v>
      </c>
      <c r="N464" s="0" t="s">
        <v>4</v>
      </c>
      <c r="O464" s="0" t="n">
        <v>232</v>
      </c>
      <c r="P464" s="0" t="n">
        <v>0.1</v>
      </c>
      <c r="Q464" s="0" t="n">
        <v>1.3053</v>
      </c>
      <c r="R464" s="0" t="n">
        <v>0</v>
      </c>
      <c r="S464" s="0" t="n">
        <v>0</v>
      </c>
      <c r="T464" s="0" t="n">
        <v>-106</v>
      </c>
      <c r="U464" s="0" t="n">
        <v>9657.9</v>
      </c>
    </row>
    <row r="465" customFormat="false" ht="13.5" hidden="false" customHeight="false" outlineLevel="0" collapsed="false">
      <c r="A465" s="0" t="n">
        <v>465</v>
      </c>
      <c r="B465" s="0" t="s">
        <v>235</v>
      </c>
      <c r="C465" s="0" t="s">
        <v>1</v>
      </c>
      <c r="D465" s="0" t="n">
        <v>233</v>
      </c>
      <c r="E465" s="0" t="n">
        <v>0.1</v>
      </c>
      <c r="F465" s="0" t="n">
        <v>1.3053</v>
      </c>
      <c r="G465" s="0" t="n">
        <v>0</v>
      </c>
      <c r="H465" s="0" t="n">
        <v>0</v>
      </c>
      <c r="I465" s="0" t="n">
        <v>0</v>
      </c>
      <c r="J465" s="0" t="n">
        <v>9878.1</v>
      </c>
      <c r="L465" s="0" t="n">
        <v>465</v>
      </c>
      <c r="M465" s="0" t="s">
        <v>235</v>
      </c>
      <c r="N465" s="0" t="s">
        <v>2</v>
      </c>
      <c r="O465" s="0" t="n">
        <v>233</v>
      </c>
      <c r="P465" s="0" t="n">
        <v>0.1</v>
      </c>
      <c r="Q465" s="0" t="n">
        <v>1.3052</v>
      </c>
      <c r="R465" s="0" t="n">
        <v>0</v>
      </c>
      <c r="S465" s="0" t="n">
        <v>0</v>
      </c>
      <c r="T465" s="0" t="n">
        <v>0</v>
      </c>
      <c r="U465" s="0" t="n">
        <v>9657.9</v>
      </c>
    </row>
    <row r="466" customFormat="false" ht="13.5" hidden="false" customHeight="false" outlineLevel="0" collapsed="false">
      <c r="A466" s="0" t="n">
        <v>466</v>
      </c>
      <c r="B466" s="0" t="s">
        <v>236</v>
      </c>
      <c r="C466" s="0" t="s">
        <v>4</v>
      </c>
      <c r="D466" s="0" t="n">
        <v>233</v>
      </c>
      <c r="E466" s="0" t="n">
        <v>0.1</v>
      </c>
      <c r="F466" s="0" t="n">
        <v>1.31176</v>
      </c>
      <c r="G466" s="0" t="n">
        <v>0</v>
      </c>
      <c r="H466" s="0" t="n">
        <v>0</v>
      </c>
      <c r="I466" s="0" t="n">
        <v>64.6</v>
      </c>
      <c r="J466" s="0" t="n">
        <v>9942.7</v>
      </c>
      <c r="L466" s="0" t="n">
        <v>466</v>
      </c>
      <c r="M466" s="0" t="s">
        <v>236</v>
      </c>
      <c r="N466" s="0" t="s">
        <v>4</v>
      </c>
      <c r="O466" s="0" t="n">
        <v>233</v>
      </c>
      <c r="P466" s="0" t="n">
        <v>0.1</v>
      </c>
      <c r="Q466" s="0" t="n">
        <v>1.31186</v>
      </c>
      <c r="R466" s="0" t="n">
        <v>0</v>
      </c>
      <c r="S466" s="0" t="n">
        <v>0</v>
      </c>
      <c r="T466" s="0" t="n">
        <v>-66.6</v>
      </c>
      <c r="U466" s="0" t="n">
        <v>9591.3</v>
      </c>
    </row>
    <row r="467" customFormat="false" ht="13.5" hidden="false" customHeight="false" outlineLevel="0" collapsed="false">
      <c r="A467" s="0" t="n">
        <v>467</v>
      </c>
      <c r="B467" s="0" t="s">
        <v>236</v>
      </c>
      <c r="C467" s="0" t="s">
        <v>1</v>
      </c>
      <c r="D467" s="0" t="n">
        <v>234</v>
      </c>
      <c r="E467" s="0" t="n">
        <v>0.1</v>
      </c>
      <c r="F467" s="0" t="n">
        <v>1.31186</v>
      </c>
      <c r="G467" s="0" t="n">
        <v>0</v>
      </c>
      <c r="H467" s="0" t="n">
        <v>0</v>
      </c>
      <c r="I467" s="0" t="n">
        <v>0</v>
      </c>
      <c r="J467" s="0" t="n">
        <v>9942.7</v>
      </c>
      <c r="L467" s="0" t="n">
        <v>467</v>
      </c>
      <c r="M467" s="0" t="s">
        <v>236</v>
      </c>
      <c r="N467" s="0" t="s">
        <v>2</v>
      </c>
      <c r="O467" s="0" t="n">
        <v>234</v>
      </c>
      <c r="P467" s="0" t="n">
        <v>0.1</v>
      </c>
      <c r="Q467" s="0" t="n">
        <v>1.31176</v>
      </c>
      <c r="R467" s="0" t="n">
        <v>0</v>
      </c>
      <c r="S467" s="0" t="n">
        <v>0</v>
      </c>
      <c r="T467" s="0" t="n">
        <v>0</v>
      </c>
      <c r="U467" s="0" t="n">
        <v>9591.3</v>
      </c>
    </row>
    <row r="468" customFormat="false" ht="13.5" hidden="false" customHeight="false" outlineLevel="0" collapsed="false">
      <c r="A468" s="0" t="n">
        <v>468</v>
      </c>
      <c r="B468" s="0" t="s">
        <v>237</v>
      </c>
      <c r="C468" s="0" t="s">
        <v>4</v>
      </c>
      <c r="D468" s="0" t="n">
        <v>234</v>
      </c>
      <c r="E468" s="0" t="n">
        <v>0.1</v>
      </c>
      <c r="F468" s="0" t="n">
        <v>1.30656</v>
      </c>
      <c r="G468" s="0" t="n">
        <v>0</v>
      </c>
      <c r="H468" s="0" t="n">
        <v>0</v>
      </c>
      <c r="I468" s="0" t="n">
        <v>-53</v>
      </c>
      <c r="J468" s="0" t="n">
        <v>9889.7</v>
      </c>
      <c r="L468" s="0" t="n">
        <v>468</v>
      </c>
      <c r="M468" s="0" t="s">
        <v>237</v>
      </c>
      <c r="N468" s="0" t="s">
        <v>4</v>
      </c>
      <c r="O468" s="0" t="n">
        <v>234</v>
      </c>
      <c r="P468" s="0" t="n">
        <v>0.1</v>
      </c>
      <c r="Q468" s="0" t="n">
        <v>1.30666</v>
      </c>
      <c r="R468" s="0" t="n">
        <v>0</v>
      </c>
      <c r="S468" s="0" t="n">
        <v>0</v>
      </c>
      <c r="T468" s="0" t="n">
        <v>51</v>
      </c>
      <c r="U468" s="0" t="n">
        <v>9642.3</v>
      </c>
    </row>
    <row r="469" customFormat="false" ht="13.5" hidden="false" customHeight="false" outlineLevel="0" collapsed="false">
      <c r="A469" s="0" t="n">
        <v>469</v>
      </c>
      <c r="B469" s="0" t="s">
        <v>237</v>
      </c>
      <c r="C469" s="0" t="s">
        <v>1</v>
      </c>
      <c r="D469" s="0" t="n">
        <v>235</v>
      </c>
      <c r="E469" s="0" t="n">
        <v>0.1</v>
      </c>
      <c r="F469" s="0" t="n">
        <v>1.30666</v>
      </c>
      <c r="G469" s="0" t="n">
        <v>0</v>
      </c>
      <c r="H469" s="0" t="n">
        <v>0</v>
      </c>
      <c r="I469" s="0" t="n">
        <v>0</v>
      </c>
      <c r="J469" s="0" t="n">
        <v>9889.7</v>
      </c>
      <c r="L469" s="0" t="n">
        <v>469</v>
      </c>
      <c r="M469" s="0" t="s">
        <v>237</v>
      </c>
      <c r="N469" s="0" t="s">
        <v>2</v>
      </c>
      <c r="O469" s="0" t="n">
        <v>235</v>
      </c>
      <c r="P469" s="0" t="n">
        <v>0.1</v>
      </c>
      <c r="Q469" s="0" t="n">
        <v>1.30656</v>
      </c>
      <c r="R469" s="0" t="n">
        <v>0</v>
      </c>
      <c r="S469" s="0" t="n">
        <v>0</v>
      </c>
      <c r="T469" s="0" t="n">
        <v>0</v>
      </c>
      <c r="U469" s="0" t="n">
        <v>9642.3</v>
      </c>
    </row>
    <row r="470" customFormat="false" ht="13.5" hidden="false" customHeight="false" outlineLevel="0" collapsed="false">
      <c r="A470" s="0" t="n">
        <v>470</v>
      </c>
      <c r="B470" s="0" t="s">
        <v>238</v>
      </c>
      <c r="C470" s="0" t="s">
        <v>4</v>
      </c>
      <c r="D470" s="0" t="n">
        <v>235</v>
      </c>
      <c r="E470" s="0" t="n">
        <v>0.1</v>
      </c>
      <c r="F470" s="0" t="n">
        <v>1.30188</v>
      </c>
      <c r="G470" s="0" t="n">
        <v>0</v>
      </c>
      <c r="H470" s="0" t="n">
        <v>0</v>
      </c>
      <c r="I470" s="0" t="n">
        <v>-47.8</v>
      </c>
      <c r="J470" s="0" t="n">
        <v>9841.9</v>
      </c>
      <c r="L470" s="0" t="n">
        <v>470</v>
      </c>
      <c r="M470" s="0" t="s">
        <v>238</v>
      </c>
      <c r="N470" s="0" t="s">
        <v>4</v>
      </c>
      <c r="O470" s="0" t="n">
        <v>235</v>
      </c>
      <c r="P470" s="0" t="n">
        <v>0.1</v>
      </c>
      <c r="Q470" s="0" t="n">
        <v>1.30198</v>
      </c>
      <c r="R470" s="0" t="n">
        <v>0</v>
      </c>
      <c r="S470" s="0" t="n">
        <v>0</v>
      </c>
      <c r="T470" s="0" t="n">
        <v>45.8</v>
      </c>
      <c r="U470" s="0" t="n">
        <v>9688.1</v>
      </c>
    </row>
    <row r="471" customFormat="false" ht="13.5" hidden="false" customHeight="false" outlineLevel="0" collapsed="false">
      <c r="A471" s="0" t="n">
        <v>471</v>
      </c>
      <c r="B471" s="0" t="s">
        <v>238</v>
      </c>
      <c r="C471" s="0" t="s">
        <v>1</v>
      </c>
      <c r="D471" s="0" t="n">
        <v>236</v>
      </c>
      <c r="E471" s="0" t="n">
        <v>0.1</v>
      </c>
      <c r="F471" s="0" t="n">
        <v>1.30198</v>
      </c>
      <c r="G471" s="0" t="n">
        <v>0</v>
      </c>
      <c r="H471" s="0" t="n">
        <v>0</v>
      </c>
      <c r="I471" s="0" t="n">
        <v>0</v>
      </c>
      <c r="J471" s="0" t="n">
        <v>9841.9</v>
      </c>
      <c r="L471" s="0" t="n">
        <v>471</v>
      </c>
      <c r="M471" s="0" t="s">
        <v>238</v>
      </c>
      <c r="N471" s="0" t="s">
        <v>2</v>
      </c>
      <c r="O471" s="0" t="n">
        <v>236</v>
      </c>
      <c r="P471" s="0" t="n">
        <v>0.1</v>
      </c>
      <c r="Q471" s="0" t="n">
        <v>1.30188</v>
      </c>
      <c r="R471" s="0" t="n">
        <v>0</v>
      </c>
      <c r="S471" s="0" t="n">
        <v>0</v>
      </c>
      <c r="T471" s="0" t="n">
        <v>0</v>
      </c>
      <c r="U471" s="0" t="n">
        <v>9688.1</v>
      </c>
    </row>
    <row r="472" customFormat="false" ht="13.5" hidden="false" customHeight="false" outlineLevel="0" collapsed="false">
      <c r="A472" s="0" t="n">
        <v>472</v>
      </c>
      <c r="B472" s="0" t="s">
        <v>239</v>
      </c>
      <c r="C472" s="0" t="s">
        <v>4</v>
      </c>
      <c r="D472" s="0" t="n">
        <v>236</v>
      </c>
      <c r="E472" s="0" t="n">
        <v>0.1</v>
      </c>
      <c r="F472" s="0" t="n">
        <v>1.30582</v>
      </c>
      <c r="G472" s="0" t="n">
        <v>0</v>
      </c>
      <c r="H472" s="0" t="n">
        <v>0</v>
      </c>
      <c r="I472" s="0" t="n">
        <v>38.4</v>
      </c>
      <c r="J472" s="0" t="n">
        <v>9880.3</v>
      </c>
      <c r="L472" s="0" t="n">
        <v>472</v>
      </c>
      <c r="M472" s="0" t="s">
        <v>239</v>
      </c>
      <c r="N472" s="0" t="s">
        <v>4</v>
      </c>
      <c r="O472" s="0" t="n">
        <v>236</v>
      </c>
      <c r="P472" s="0" t="n">
        <v>0.1</v>
      </c>
      <c r="Q472" s="0" t="n">
        <v>1.30592</v>
      </c>
      <c r="R472" s="0" t="n">
        <v>0</v>
      </c>
      <c r="S472" s="0" t="n">
        <v>0</v>
      </c>
      <c r="T472" s="0" t="n">
        <v>-40.4</v>
      </c>
      <c r="U472" s="0" t="n">
        <v>9647.7</v>
      </c>
    </row>
    <row r="473" customFormat="false" ht="13.5" hidden="false" customHeight="false" outlineLevel="0" collapsed="false">
      <c r="A473" s="0" t="n">
        <v>473</v>
      </c>
      <c r="B473" s="0" t="s">
        <v>239</v>
      </c>
      <c r="C473" s="0" t="s">
        <v>1</v>
      </c>
      <c r="D473" s="0" t="n">
        <v>237</v>
      </c>
      <c r="E473" s="0" t="n">
        <v>0.1</v>
      </c>
      <c r="F473" s="0" t="n">
        <v>1.30592</v>
      </c>
      <c r="G473" s="0" t="n">
        <v>0</v>
      </c>
      <c r="H473" s="0" t="n">
        <v>0</v>
      </c>
      <c r="I473" s="0" t="n">
        <v>0</v>
      </c>
      <c r="J473" s="0" t="n">
        <v>9880.3</v>
      </c>
      <c r="L473" s="0" t="n">
        <v>473</v>
      </c>
      <c r="M473" s="0" t="s">
        <v>239</v>
      </c>
      <c r="N473" s="0" t="s">
        <v>2</v>
      </c>
      <c r="O473" s="0" t="n">
        <v>237</v>
      </c>
      <c r="P473" s="0" t="n">
        <v>0.1</v>
      </c>
      <c r="Q473" s="0" t="n">
        <v>1.30582</v>
      </c>
      <c r="R473" s="0" t="n">
        <v>0</v>
      </c>
      <c r="S473" s="0" t="n">
        <v>0</v>
      </c>
      <c r="T473" s="0" t="n">
        <v>0</v>
      </c>
      <c r="U473" s="0" t="n">
        <v>9647.7</v>
      </c>
    </row>
    <row r="474" customFormat="false" ht="13.5" hidden="false" customHeight="false" outlineLevel="0" collapsed="false">
      <c r="A474" s="0" t="n">
        <v>474</v>
      </c>
      <c r="B474" s="0" t="s">
        <v>240</v>
      </c>
      <c r="C474" s="0" t="s">
        <v>4</v>
      </c>
      <c r="D474" s="0" t="n">
        <v>237</v>
      </c>
      <c r="E474" s="0" t="n">
        <v>0.1</v>
      </c>
      <c r="F474" s="0" t="n">
        <v>1.29854</v>
      </c>
      <c r="G474" s="0" t="n">
        <v>0</v>
      </c>
      <c r="H474" s="0" t="n">
        <v>0</v>
      </c>
      <c r="I474" s="0" t="n">
        <v>-73.8</v>
      </c>
      <c r="J474" s="0" t="n">
        <v>9806.5</v>
      </c>
      <c r="L474" s="0" t="n">
        <v>474</v>
      </c>
      <c r="M474" s="0" t="s">
        <v>240</v>
      </c>
      <c r="N474" s="0" t="s">
        <v>4</v>
      </c>
      <c r="O474" s="0" t="n">
        <v>237</v>
      </c>
      <c r="P474" s="0" t="n">
        <v>0.1</v>
      </c>
      <c r="Q474" s="0" t="n">
        <v>1.29864</v>
      </c>
      <c r="R474" s="0" t="n">
        <v>0</v>
      </c>
      <c r="S474" s="0" t="n">
        <v>0</v>
      </c>
      <c r="T474" s="0" t="n">
        <v>71.8</v>
      </c>
      <c r="U474" s="0" t="n">
        <v>9719.5</v>
      </c>
    </row>
    <row r="475" customFormat="false" ht="13.5" hidden="false" customHeight="false" outlineLevel="0" collapsed="false">
      <c r="A475" s="0" t="n">
        <v>475</v>
      </c>
      <c r="B475" s="0" t="s">
        <v>240</v>
      </c>
      <c r="C475" s="0" t="s">
        <v>1</v>
      </c>
      <c r="D475" s="0" t="n">
        <v>238</v>
      </c>
      <c r="E475" s="0" t="n">
        <v>0.1</v>
      </c>
      <c r="F475" s="0" t="n">
        <v>1.29864</v>
      </c>
      <c r="G475" s="0" t="n">
        <v>0</v>
      </c>
      <c r="H475" s="0" t="n">
        <v>0</v>
      </c>
      <c r="I475" s="0" t="n">
        <v>0</v>
      </c>
      <c r="J475" s="0" t="n">
        <v>9806.5</v>
      </c>
      <c r="L475" s="0" t="n">
        <v>475</v>
      </c>
      <c r="M475" s="0" t="s">
        <v>240</v>
      </c>
      <c r="N475" s="0" t="s">
        <v>2</v>
      </c>
      <c r="O475" s="0" t="n">
        <v>238</v>
      </c>
      <c r="P475" s="0" t="n">
        <v>0.1</v>
      </c>
      <c r="Q475" s="0" t="n">
        <v>1.29854</v>
      </c>
      <c r="R475" s="0" t="n">
        <v>0</v>
      </c>
      <c r="S475" s="0" t="n">
        <v>0</v>
      </c>
      <c r="T475" s="0" t="n">
        <v>0</v>
      </c>
      <c r="U475" s="0" t="n">
        <v>9719.5</v>
      </c>
    </row>
    <row r="476" customFormat="false" ht="13.5" hidden="false" customHeight="false" outlineLevel="0" collapsed="false">
      <c r="A476" s="0" t="n">
        <v>476</v>
      </c>
      <c r="B476" s="0" t="s">
        <v>241</v>
      </c>
      <c r="C476" s="0" t="s">
        <v>4</v>
      </c>
      <c r="D476" s="0" t="n">
        <v>238</v>
      </c>
      <c r="E476" s="0" t="n">
        <v>0.1</v>
      </c>
      <c r="F476" s="0" t="n">
        <v>1.29717</v>
      </c>
      <c r="G476" s="0" t="n">
        <v>0</v>
      </c>
      <c r="H476" s="0" t="n">
        <v>0</v>
      </c>
      <c r="I476" s="0" t="n">
        <v>-14.7</v>
      </c>
      <c r="J476" s="0" t="n">
        <v>9791.8</v>
      </c>
      <c r="L476" s="0" t="n">
        <v>476</v>
      </c>
      <c r="M476" s="0" t="s">
        <v>241</v>
      </c>
      <c r="N476" s="0" t="s">
        <v>4</v>
      </c>
      <c r="O476" s="0" t="n">
        <v>238</v>
      </c>
      <c r="P476" s="0" t="n">
        <v>0.1</v>
      </c>
      <c r="Q476" s="0" t="n">
        <v>1.29727</v>
      </c>
      <c r="R476" s="0" t="n">
        <v>0</v>
      </c>
      <c r="S476" s="0" t="n">
        <v>0</v>
      </c>
      <c r="T476" s="0" t="n">
        <v>12.7</v>
      </c>
      <c r="U476" s="0" t="n">
        <v>9732.2</v>
      </c>
    </row>
    <row r="477" customFormat="false" ht="13.5" hidden="false" customHeight="false" outlineLevel="0" collapsed="false">
      <c r="A477" s="0" t="n">
        <v>477</v>
      </c>
      <c r="B477" s="0" t="s">
        <v>241</v>
      </c>
      <c r="C477" s="0" t="s">
        <v>1</v>
      </c>
      <c r="D477" s="0" t="n">
        <v>239</v>
      </c>
      <c r="E477" s="0" t="n">
        <v>0.1</v>
      </c>
      <c r="F477" s="0" t="n">
        <v>1.29727</v>
      </c>
      <c r="G477" s="0" t="n">
        <v>0</v>
      </c>
      <c r="H477" s="0" t="n">
        <v>0</v>
      </c>
      <c r="I477" s="0" t="n">
        <v>0</v>
      </c>
      <c r="J477" s="0" t="n">
        <v>9791.8</v>
      </c>
      <c r="L477" s="0" t="n">
        <v>477</v>
      </c>
      <c r="M477" s="0" t="s">
        <v>241</v>
      </c>
      <c r="N477" s="0" t="s">
        <v>2</v>
      </c>
      <c r="O477" s="0" t="n">
        <v>239</v>
      </c>
      <c r="P477" s="0" t="n">
        <v>0.1</v>
      </c>
      <c r="Q477" s="0" t="n">
        <v>1.29717</v>
      </c>
      <c r="R477" s="0" t="n">
        <v>0</v>
      </c>
      <c r="S477" s="0" t="n">
        <v>0</v>
      </c>
      <c r="T477" s="0" t="n">
        <v>0</v>
      </c>
      <c r="U477" s="0" t="n">
        <v>9732.2</v>
      </c>
    </row>
    <row r="478" customFormat="false" ht="13.5" hidden="false" customHeight="false" outlineLevel="0" collapsed="false">
      <c r="A478" s="0" t="n">
        <v>478</v>
      </c>
      <c r="B478" s="0" t="s">
        <v>242</v>
      </c>
      <c r="C478" s="0" t="s">
        <v>4</v>
      </c>
      <c r="D478" s="0" t="n">
        <v>239</v>
      </c>
      <c r="E478" s="0" t="n">
        <v>0.1</v>
      </c>
      <c r="F478" s="0" t="n">
        <v>1.29324</v>
      </c>
      <c r="G478" s="0" t="n">
        <v>0</v>
      </c>
      <c r="H478" s="0" t="n">
        <v>0</v>
      </c>
      <c r="I478" s="0" t="n">
        <v>-40.3</v>
      </c>
      <c r="J478" s="0" t="n">
        <v>9751.5</v>
      </c>
      <c r="L478" s="0" t="n">
        <v>478</v>
      </c>
      <c r="M478" s="0" t="s">
        <v>242</v>
      </c>
      <c r="N478" s="0" t="s">
        <v>4</v>
      </c>
      <c r="O478" s="0" t="n">
        <v>239</v>
      </c>
      <c r="P478" s="0" t="n">
        <v>0.1</v>
      </c>
      <c r="Q478" s="0" t="n">
        <v>1.29334</v>
      </c>
      <c r="R478" s="0" t="n">
        <v>0</v>
      </c>
      <c r="S478" s="0" t="n">
        <v>0</v>
      </c>
      <c r="T478" s="0" t="n">
        <v>38.3</v>
      </c>
      <c r="U478" s="0" t="n">
        <v>9770.5</v>
      </c>
    </row>
    <row r="479" customFormat="false" ht="13.5" hidden="false" customHeight="false" outlineLevel="0" collapsed="false">
      <c r="A479" s="0" t="n">
        <v>479</v>
      </c>
      <c r="B479" s="0" t="s">
        <v>242</v>
      </c>
      <c r="C479" s="0" t="s">
        <v>1</v>
      </c>
      <c r="D479" s="0" t="n">
        <v>240</v>
      </c>
      <c r="E479" s="0" t="n">
        <v>0.1</v>
      </c>
      <c r="F479" s="0" t="n">
        <v>1.29334</v>
      </c>
      <c r="G479" s="0" t="n">
        <v>0</v>
      </c>
      <c r="H479" s="0" t="n">
        <v>0</v>
      </c>
      <c r="I479" s="0" t="n">
        <v>0</v>
      </c>
      <c r="J479" s="0" t="n">
        <v>9751.5</v>
      </c>
      <c r="L479" s="0" t="n">
        <v>479</v>
      </c>
      <c r="M479" s="0" t="s">
        <v>242</v>
      </c>
      <c r="N479" s="0" t="s">
        <v>2</v>
      </c>
      <c r="O479" s="0" t="n">
        <v>240</v>
      </c>
      <c r="P479" s="0" t="n">
        <v>0.1</v>
      </c>
      <c r="Q479" s="0" t="n">
        <v>1.29324</v>
      </c>
      <c r="R479" s="0" t="n">
        <v>0</v>
      </c>
      <c r="S479" s="0" t="n">
        <v>0</v>
      </c>
      <c r="T479" s="0" t="n">
        <v>0</v>
      </c>
      <c r="U479" s="0" t="n">
        <v>9770.5</v>
      </c>
    </row>
    <row r="480" customFormat="false" ht="13.5" hidden="false" customHeight="false" outlineLevel="0" collapsed="false">
      <c r="A480" s="0" t="n">
        <v>480</v>
      </c>
      <c r="B480" s="0" t="s">
        <v>243</v>
      </c>
      <c r="C480" s="0" t="s">
        <v>4</v>
      </c>
      <c r="D480" s="0" t="n">
        <v>240</v>
      </c>
      <c r="E480" s="0" t="n">
        <v>0.1</v>
      </c>
      <c r="F480" s="0" t="n">
        <v>1.29407</v>
      </c>
      <c r="G480" s="0" t="n">
        <v>0</v>
      </c>
      <c r="H480" s="0" t="n">
        <v>0</v>
      </c>
      <c r="I480" s="0" t="n">
        <v>7.3</v>
      </c>
      <c r="J480" s="0" t="n">
        <v>9758.8</v>
      </c>
      <c r="L480" s="0" t="n">
        <v>480</v>
      </c>
      <c r="M480" s="0" t="s">
        <v>243</v>
      </c>
      <c r="N480" s="0" t="s">
        <v>4</v>
      </c>
      <c r="O480" s="0" t="n">
        <v>240</v>
      </c>
      <c r="P480" s="0" t="n">
        <v>0.1</v>
      </c>
      <c r="Q480" s="0" t="n">
        <v>1.29417</v>
      </c>
      <c r="R480" s="0" t="n">
        <v>0</v>
      </c>
      <c r="S480" s="0" t="n">
        <v>0</v>
      </c>
      <c r="T480" s="0" t="n">
        <v>-9.3</v>
      </c>
      <c r="U480" s="0" t="n">
        <v>9761.2</v>
      </c>
    </row>
    <row r="481" customFormat="false" ht="13.5" hidden="false" customHeight="false" outlineLevel="0" collapsed="false">
      <c r="A481" s="0" t="n">
        <v>481</v>
      </c>
      <c r="B481" s="0" t="s">
        <v>243</v>
      </c>
      <c r="C481" s="0" t="s">
        <v>1</v>
      </c>
      <c r="D481" s="0" t="n">
        <v>241</v>
      </c>
      <c r="E481" s="0" t="n">
        <v>0.1</v>
      </c>
      <c r="F481" s="0" t="n">
        <v>1.29417</v>
      </c>
      <c r="G481" s="0" t="n">
        <v>0</v>
      </c>
      <c r="H481" s="0" t="n">
        <v>0</v>
      </c>
      <c r="I481" s="0" t="n">
        <v>0</v>
      </c>
      <c r="J481" s="0" t="n">
        <v>9758.8</v>
      </c>
      <c r="L481" s="0" t="n">
        <v>481</v>
      </c>
      <c r="M481" s="0" t="s">
        <v>243</v>
      </c>
      <c r="N481" s="0" t="s">
        <v>2</v>
      </c>
      <c r="O481" s="0" t="n">
        <v>241</v>
      </c>
      <c r="P481" s="0" t="n">
        <v>0.1</v>
      </c>
      <c r="Q481" s="0" t="n">
        <v>1.29407</v>
      </c>
      <c r="R481" s="0" t="n">
        <v>0</v>
      </c>
      <c r="S481" s="0" t="n">
        <v>0</v>
      </c>
      <c r="T481" s="0" t="n">
        <v>0</v>
      </c>
      <c r="U481" s="0" t="n">
        <v>9761.2</v>
      </c>
    </row>
    <row r="482" customFormat="false" ht="13.5" hidden="false" customHeight="false" outlineLevel="0" collapsed="false">
      <c r="A482" s="0" t="n">
        <v>482</v>
      </c>
      <c r="B482" s="0" t="s">
        <v>244</v>
      </c>
      <c r="C482" s="0" t="s">
        <v>4</v>
      </c>
      <c r="D482" s="0" t="n">
        <v>241</v>
      </c>
      <c r="E482" s="0" t="n">
        <v>0.1</v>
      </c>
      <c r="F482" s="0" t="n">
        <v>1.29422</v>
      </c>
      <c r="G482" s="0" t="n">
        <v>0</v>
      </c>
      <c r="H482" s="0" t="n">
        <v>0</v>
      </c>
      <c r="I482" s="0" t="n">
        <v>0.5</v>
      </c>
      <c r="J482" s="0" t="n">
        <v>9759.3</v>
      </c>
      <c r="L482" s="0" t="n">
        <v>482</v>
      </c>
      <c r="M482" s="0" t="s">
        <v>244</v>
      </c>
      <c r="N482" s="0" t="s">
        <v>4</v>
      </c>
      <c r="O482" s="0" t="n">
        <v>241</v>
      </c>
      <c r="P482" s="0" t="n">
        <v>0.1</v>
      </c>
      <c r="Q482" s="0" t="n">
        <v>1.29432</v>
      </c>
      <c r="R482" s="0" t="n">
        <v>0</v>
      </c>
      <c r="S482" s="0" t="n">
        <v>0</v>
      </c>
      <c r="T482" s="0" t="n">
        <v>-2.5</v>
      </c>
      <c r="U482" s="0" t="n">
        <v>9758.7</v>
      </c>
    </row>
    <row r="483" customFormat="false" ht="13.5" hidden="false" customHeight="false" outlineLevel="0" collapsed="false">
      <c r="A483" s="0" t="n">
        <v>483</v>
      </c>
      <c r="B483" s="0" t="s">
        <v>244</v>
      </c>
      <c r="C483" s="0" t="s">
        <v>1</v>
      </c>
      <c r="D483" s="0" t="n">
        <v>242</v>
      </c>
      <c r="E483" s="0" t="n">
        <v>0.1</v>
      </c>
      <c r="F483" s="0" t="n">
        <v>1.29432</v>
      </c>
      <c r="G483" s="0" t="n">
        <v>0</v>
      </c>
      <c r="H483" s="0" t="n">
        <v>0</v>
      </c>
      <c r="I483" s="0" t="n">
        <v>0</v>
      </c>
      <c r="J483" s="0" t="n">
        <v>9759.3</v>
      </c>
      <c r="L483" s="0" t="n">
        <v>483</v>
      </c>
      <c r="M483" s="0" t="s">
        <v>244</v>
      </c>
      <c r="N483" s="0" t="s">
        <v>2</v>
      </c>
      <c r="O483" s="0" t="n">
        <v>242</v>
      </c>
      <c r="P483" s="0" t="n">
        <v>0.1</v>
      </c>
      <c r="Q483" s="0" t="n">
        <v>1.29422</v>
      </c>
      <c r="R483" s="0" t="n">
        <v>0</v>
      </c>
      <c r="S483" s="0" t="n">
        <v>0</v>
      </c>
      <c r="T483" s="0" t="n">
        <v>0</v>
      </c>
      <c r="U483" s="0" t="n">
        <v>9758.7</v>
      </c>
    </row>
    <row r="484" customFormat="false" ht="13.5" hidden="false" customHeight="false" outlineLevel="0" collapsed="false">
      <c r="A484" s="0" t="n">
        <v>484</v>
      </c>
      <c r="B484" s="0" t="s">
        <v>245</v>
      </c>
      <c r="C484" s="0" t="s">
        <v>4</v>
      </c>
      <c r="D484" s="0" t="n">
        <v>242</v>
      </c>
      <c r="E484" s="0" t="n">
        <v>0.1</v>
      </c>
      <c r="F484" s="0" t="n">
        <v>1.2902</v>
      </c>
      <c r="G484" s="0" t="n">
        <v>0</v>
      </c>
      <c r="H484" s="0" t="n">
        <v>0</v>
      </c>
      <c r="I484" s="0" t="n">
        <v>-41.2</v>
      </c>
      <c r="J484" s="0" t="n">
        <v>9718.1</v>
      </c>
      <c r="L484" s="0" t="n">
        <v>484</v>
      </c>
      <c r="M484" s="0" t="s">
        <v>245</v>
      </c>
      <c r="N484" s="0" t="s">
        <v>4</v>
      </c>
      <c r="O484" s="0" t="n">
        <v>242</v>
      </c>
      <c r="P484" s="0" t="n">
        <v>0.1</v>
      </c>
      <c r="Q484" s="0" t="n">
        <v>1.2903</v>
      </c>
      <c r="R484" s="0" t="n">
        <v>0</v>
      </c>
      <c r="S484" s="0" t="n">
        <v>0</v>
      </c>
      <c r="T484" s="0" t="n">
        <v>39.2</v>
      </c>
      <c r="U484" s="0" t="n">
        <v>9797.9</v>
      </c>
    </row>
    <row r="485" customFormat="false" ht="13.5" hidden="false" customHeight="false" outlineLevel="0" collapsed="false">
      <c r="A485" s="0" t="n">
        <v>485</v>
      </c>
      <c r="B485" s="0" t="s">
        <v>245</v>
      </c>
      <c r="C485" s="0" t="s">
        <v>1</v>
      </c>
      <c r="D485" s="0" t="n">
        <v>243</v>
      </c>
      <c r="E485" s="0" t="n">
        <v>0.1</v>
      </c>
      <c r="F485" s="0" t="n">
        <v>1.2903</v>
      </c>
      <c r="G485" s="0" t="n">
        <v>0</v>
      </c>
      <c r="H485" s="0" t="n">
        <v>0</v>
      </c>
      <c r="I485" s="0" t="n">
        <v>0</v>
      </c>
      <c r="J485" s="0" t="n">
        <v>9718.1</v>
      </c>
      <c r="L485" s="0" t="n">
        <v>485</v>
      </c>
      <c r="M485" s="0" t="s">
        <v>245</v>
      </c>
      <c r="N485" s="0" t="s">
        <v>2</v>
      </c>
      <c r="O485" s="0" t="n">
        <v>243</v>
      </c>
      <c r="P485" s="0" t="n">
        <v>0.1</v>
      </c>
      <c r="Q485" s="0" t="n">
        <v>1.2902</v>
      </c>
      <c r="R485" s="0" t="n">
        <v>0</v>
      </c>
      <c r="S485" s="0" t="n">
        <v>0</v>
      </c>
      <c r="T485" s="0" t="n">
        <v>0</v>
      </c>
      <c r="U485" s="0" t="n">
        <v>9797.9</v>
      </c>
    </row>
    <row r="486" customFormat="false" ht="13.5" hidden="false" customHeight="false" outlineLevel="0" collapsed="false">
      <c r="A486" s="0" t="n">
        <v>486</v>
      </c>
      <c r="B486" s="0" t="s">
        <v>246</v>
      </c>
      <c r="C486" s="0" t="s">
        <v>4</v>
      </c>
      <c r="D486" s="0" t="n">
        <v>243</v>
      </c>
      <c r="E486" s="0" t="n">
        <v>0.1</v>
      </c>
      <c r="F486" s="0" t="n">
        <v>1.29623</v>
      </c>
      <c r="G486" s="0" t="n">
        <v>0</v>
      </c>
      <c r="H486" s="0" t="n">
        <v>0</v>
      </c>
      <c r="I486" s="0" t="n">
        <v>59.3</v>
      </c>
      <c r="J486" s="0" t="n">
        <v>9777.4</v>
      </c>
      <c r="L486" s="0" t="n">
        <v>486</v>
      </c>
      <c r="M486" s="0" t="s">
        <v>246</v>
      </c>
      <c r="N486" s="0" t="s">
        <v>4</v>
      </c>
      <c r="O486" s="0" t="n">
        <v>243</v>
      </c>
      <c r="P486" s="0" t="n">
        <v>0.1</v>
      </c>
      <c r="Q486" s="0" t="n">
        <v>1.29633</v>
      </c>
      <c r="R486" s="0" t="n">
        <v>0</v>
      </c>
      <c r="S486" s="0" t="n">
        <v>0</v>
      </c>
      <c r="T486" s="0" t="n">
        <v>-61.3</v>
      </c>
      <c r="U486" s="0" t="n">
        <v>9736.6</v>
      </c>
    </row>
    <row r="487" customFormat="false" ht="13.5" hidden="false" customHeight="false" outlineLevel="0" collapsed="false">
      <c r="A487" s="0" t="n">
        <v>487</v>
      </c>
      <c r="B487" s="0" t="s">
        <v>246</v>
      </c>
      <c r="C487" s="0" t="s">
        <v>1</v>
      </c>
      <c r="D487" s="0" t="n">
        <v>244</v>
      </c>
      <c r="E487" s="0" t="n">
        <v>0.1</v>
      </c>
      <c r="F487" s="0" t="n">
        <v>1.29633</v>
      </c>
      <c r="G487" s="0" t="n">
        <v>0</v>
      </c>
      <c r="H487" s="0" t="n">
        <v>0</v>
      </c>
      <c r="I487" s="0" t="n">
        <v>0</v>
      </c>
      <c r="J487" s="0" t="n">
        <v>9777.4</v>
      </c>
      <c r="L487" s="0" t="n">
        <v>487</v>
      </c>
      <c r="M487" s="0" t="s">
        <v>246</v>
      </c>
      <c r="N487" s="0" t="s">
        <v>2</v>
      </c>
      <c r="O487" s="0" t="n">
        <v>244</v>
      </c>
      <c r="P487" s="0" t="n">
        <v>0.1</v>
      </c>
      <c r="Q487" s="0" t="n">
        <v>1.29623</v>
      </c>
      <c r="R487" s="0" t="n">
        <v>0</v>
      </c>
      <c r="S487" s="0" t="n">
        <v>0</v>
      </c>
      <c r="T487" s="0" t="n">
        <v>0</v>
      </c>
      <c r="U487" s="0" t="n">
        <v>9736.6</v>
      </c>
    </row>
    <row r="488" customFormat="false" ht="13.5" hidden="false" customHeight="false" outlineLevel="0" collapsed="false">
      <c r="A488" s="0" t="n">
        <v>488</v>
      </c>
      <c r="B488" s="0" t="s">
        <v>247</v>
      </c>
      <c r="C488" s="0" t="s">
        <v>4</v>
      </c>
      <c r="D488" s="0" t="n">
        <v>244</v>
      </c>
      <c r="E488" s="0" t="n">
        <v>0.1</v>
      </c>
      <c r="F488" s="0" t="n">
        <v>1.29559</v>
      </c>
      <c r="G488" s="0" t="n">
        <v>0</v>
      </c>
      <c r="H488" s="0" t="n">
        <v>0</v>
      </c>
      <c r="I488" s="0" t="n">
        <v>-7.4</v>
      </c>
      <c r="J488" s="0" t="n">
        <v>9770</v>
      </c>
      <c r="L488" s="0" t="n">
        <v>488</v>
      </c>
      <c r="M488" s="0" t="s">
        <v>247</v>
      </c>
      <c r="N488" s="0" t="s">
        <v>4</v>
      </c>
      <c r="O488" s="0" t="n">
        <v>244</v>
      </c>
      <c r="P488" s="0" t="n">
        <v>0.1</v>
      </c>
      <c r="Q488" s="0" t="n">
        <v>1.29569</v>
      </c>
      <c r="R488" s="0" t="n">
        <v>0</v>
      </c>
      <c r="S488" s="0" t="n">
        <v>0</v>
      </c>
      <c r="T488" s="0" t="n">
        <v>5.4</v>
      </c>
      <c r="U488" s="0" t="n">
        <v>9742</v>
      </c>
    </row>
    <row r="489" customFormat="false" ht="13.5" hidden="false" customHeight="false" outlineLevel="0" collapsed="false">
      <c r="A489" s="0" t="n">
        <v>489</v>
      </c>
      <c r="B489" s="0" t="s">
        <v>247</v>
      </c>
      <c r="C489" s="0" t="s">
        <v>1</v>
      </c>
      <c r="D489" s="0" t="n">
        <v>245</v>
      </c>
      <c r="E489" s="0" t="n">
        <v>0.1</v>
      </c>
      <c r="F489" s="0" t="n">
        <v>1.29569</v>
      </c>
      <c r="G489" s="0" t="n">
        <v>0</v>
      </c>
      <c r="H489" s="0" t="n">
        <v>0</v>
      </c>
      <c r="I489" s="0" t="n">
        <v>0</v>
      </c>
      <c r="J489" s="0" t="n">
        <v>9770</v>
      </c>
      <c r="L489" s="0" t="n">
        <v>489</v>
      </c>
      <c r="M489" s="0" t="s">
        <v>247</v>
      </c>
      <c r="N489" s="0" t="s">
        <v>2</v>
      </c>
      <c r="O489" s="0" t="n">
        <v>245</v>
      </c>
      <c r="P489" s="0" t="n">
        <v>0.1</v>
      </c>
      <c r="Q489" s="0" t="n">
        <v>1.29559</v>
      </c>
      <c r="R489" s="0" t="n">
        <v>0</v>
      </c>
      <c r="S489" s="0" t="n">
        <v>0</v>
      </c>
      <c r="T489" s="0" t="n">
        <v>0</v>
      </c>
      <c r="U489" s="0" t="n">
        <v>9742</v>
      </c>
    </row>
    <row r="490" customFormat="false" ht="13.5" hidden="false" customHeight="false" outlineLevel="0" collapsed="false">
      <c r="A490" s="0" t="n">
        <v>490</v>
      </c>
      <c r="B490" s="0" t="s">
        <v>248</v>
      </c>
      <c r="C490" s="0" t="s">
        <v>4</v>
      </c>
      <c r="D490" s="0" t="n">
        <v>245</v>
      </c>
      <c r="E490" s="0" t="n">
        <v>0.1</v>
      </c>
      <c r="F490" s="0" t="n">
        <v>1.29407</v>
      </c>
      <c r="G490" s="0" t="n">
        <v>0</v>
      </c>
      <c r="H490" s="0" t="n">
        <v>0</v>
      </c>
      <c r="I490" s="0" t="n">
        <v>-16.2</v>
      </c>
      <c r="J490" s="0" t="n">
        <v>9753.8</v>
      </c>
      <c r="L490" s="0" t="n">
        <v>490</v>
      </c>
      <c r="M490" s="0" t="s">
        <v>248</v>
      </c>
      <c r="N490" s="0" t="s">
        <v>4</v>
      </c>
      <c r="O490" s="0" t="n">
        <v>245</v>
      </c>
      <c r="P490" s="0" t="n">
        <v>0.1</v>
      </c>
      <c r="Q490" s="0" t="n">
        <v>1.29417</v>
      </c>
      <c r="R490" s="0" t="n">
        <v>0</v>
      </c>
      <c r="S490" s="0" t="n">
        <v>0</v>
      </c>
      <c r="T490" s="0" t="n">
        <v>14.2</v>
      </c>
      <c r="U490" s="0" t="n">
        <v>9756.2</v>
      </c>
    </row>
    <row r="491" customFormat="false" ht="13.5" hidden="false" customHeight="false" outlineLevel="0" collapsed="false">
      <c r="A491" s="0" t="n">
        <v>491</v>
      </c>
      <c r="B491" s="0" t="s">
        <v>248</v>
      </c>
      <c r="C491" s="0" t="s">
        <v>1</v>
      </c>
      <c r="D491" s="0" t="n">
        <v>246</v>
      </c>
      <c r="E491" s="0" t="n">
        <v>0.1</v>
      </c>
      <c r="F491" s="0" t="n">
        <v>1.29417</v>
      </c>
      <c r="G491" s="0" t="n">
        <v>0</v>
      </c>
      <c r="H491" s="0" t="n">
        <v>0</v>
      </c>
      <c r="I491" s="0" t="n">
        <v>0</v>
      </c>
      <c r="J491" s="0" t="n">
        <v>9753.8</v>
      </c>
      <c r="L491" s="0" t="n">
        <v>491</v>
      </c>
      <c r="M491" s="0" t="s">
        <v>248</v>
      </c>
      <c r="N491" s="0" t="s">
        <v>2</v>
      </c>
      <c r="O491" s="0" t="n">
        <v>246</v>
      </c>
      <c r="P491" s="0" t="n">
        <v>0.1</v>
      </c>
      <c r="Q491" s="0" t="n">
        <v>1.29407</v>
      </c>
      <c r="R491" s="0" t="n">
        <v>0</v>
      </c>
      <c r="S491" s="0" t="n">
        <v>0</v>
      </c>
      <c r="T491" s="0" t="n">
        <v>0</v>
      </c>
      <c r="U491" s="0" t="n">
        <v>9756.2</v>
      </c>
    </row>
    <row r="492" customFormat="false" ht="13.5" hidden="false" customHeight="false" outlineLevel="0" collapsed="false">
      <c r="A492" s="0" t="n">
        <v>492</v>
      </c>
      <c r="B492" s="0" t="s">
        <v>249</v>
      </c>
      <c r="C492" s="0" t="s">
        <v>4</v>
      </c>
      <c r="D492" s="0" t="n">
        <v>246</v>
      </c>
      <c r="E492" s="0" t="n">
        <v>0.1</v>
      </c>
      <c r="F492" s="0" t="n">
        <v>1.28159</v>
      </c>
      <c r="G492" s="0" t="n">
        <v>0</v>
      </c>
      <c r="H492" s="0" t="n">
        <v>0</v>
      </c>
      <c r="I492" s="0" t="n">
        <v>-125.8</v>
      </c>
      <c r="J492" s="0" t="n">
        <v>9628</v>
      </c>
      <c r="L492" s="0" t="n">
        <v>492</v>
      </c>
      <c r="M492" s="0" t="s">
        <v>249</v>
      </c>
      <c r="N492" s="0" t="s">
        <v>4</v>
      </c>
      <c r="O492" s="0" t="n">
        <v>246</v>
      </c>
      <c r="P492" s="0" t="n">
        <v>0.1</v>
      </c>
      <c r="Q492" s="0" t="n">
        <v>1.28169</v>
      </c>
      <c r="R492" s="0" t="n">
        <v>0</v>
      </c>
      <c r="S492" s="0" t="n">
        <v>0</v>
      </c>
      <c r="T492" s="0" t="n">
        <v>123.8</v>
      </c>
      <c r="U492" s="0" t="n">
        <v>9880</v>
      </c>
    </row>
    <row r="493" customFormat="false" ht="13.5" hidden="false" customHeight="false" outlineLevel="0" collapsed="false">
      <c r="A493" s="0" t="n">
        <v>493</v>
      </c>
      <c r="B493" s="0" t="s">
        <v>249</v>
      </c>
      <c r="C493" s="0" t="s">
        <v>1</v>
      </c>
      <c r="D493" s="0" t="n">
        <v>247</v>
      </c>
      <c r="E493" s="0" t="n">
        <v>0.1</v>
      </c>
      <c r="F493" s="0" t="n">
        <v>1.28169</v>
      </c>
      <c r="G493" s="0" t="n">
        <v>0</v>
      </c>
      <c r="H493" s="0" t="n">
        <v>0</v>
      </c>
      <c r="I493" s="0" t="n">
        <v>0</v>
      </c>
      <c r="J493" s="0" t="n">
        <v>9628</v>
      </c>
      <c r="L493" s="0" t="n">
        <v>493</v>
      </c>
      <c r="M493" s="0" t="s">
        <v>249</v>
      </c>
      <c r="N493" s="0" t="s">
        <v>2</v>
      </c>
      <c r="O493" s="0" t="n">
        <v>247</v>
      </c>
      <c r="P493" s="0" t="n">
        <v>0.1</v>
      </c>
      <c r="Q493" s="0" t="n">
        <v>1.28159</v>
      </c>
      <c r="R493" s="0" t="n">
        <v>0</v>
      </c>
      <c r="S493" s="0" t="n">
        <v>0</v>
      </c>
      <c r="T493" s="0" t="n">
        <v>0</v>
      </c>
      <c r="U493" s="0" t="n">
        <v>9880</v>
      </c>
    </row>
    <row r="494" customFormat="false" ht="13.5" hidden="false" customHeight="false" outlineLevel="0" collapsed="false">
      <c r="A494" s="0" t="n">
        <v>494</v>
      </c>
      <c r="B494" s="0" t="s">
        <v>250</v>
      </c>
      <c r="C494" s="0" t="s">
        <v>4</v>
      </c>
      <c r="D494" s="0" t="n">
        <v>247</v>
      </c>
      <c r="E494" s="0" t="n">
        <v>0.1</v>
      </c>
      <c r="F494" s="0" t="n">
        <v>1.2795</v>
      </c>
      <c r="G494" s="0" t="n">
        <v>0</v>
      </c>
      <c r="H494" s="0" t="n">
        <v>0</v>
      </c>
      <c r="I494" s="0" t="n">
        <v>-21.9</v>
      </c>
      <c r="J494" s="0" t="n">
        <v>9606.1</v>
      </c>
      <c r="L494" s="0" t="n">
        <v>494</v>
      </c>
      <c r="M494" s="0" t="s">
        <v>250</v>
      </c>
      <c r="N494" s="0" t="s">
        <v>4</v>
      </c>
      <c r="O494" s="0" t="n">
        <v>247</v>
      </c>
      <c r="P494" s="0" t="n">
        <v>0.1</v>
      </c>
      <c r="Q494" s="0" t="n">
        <v>1.2796</v>
      </c>
      <c r="R494" s="0" t="n">
        <v>0</v>
      </c>
      <c r="S494" s="0" t="n">
        <v>0</v>
      </c>
      <c r="T494" s="0" t="n">
        <v>19.9</v>
      </c>
      <c r="U494" s="0" t="n">
        <v>9899.9</v>
      </c>
    </row>
    <row r="495" customFormat="false" ht="13.5" hidden="false" customHeight="false" outlineLevel="0" collapsed="false">
      <c r="A495" s="0" t="n">
        <v>495</v>
      </c>
      <c r="B495" s="0" t="s">
        <v>250</v>
      </c>
      <c r="C495" s="0" t="s">
        <v>1</v>
      </c>
      <c r="D495" s="0" t="n">
        <v>248</v>
      </c>
      <c r="E495" s="0" t="n">
        <v>0.1</v>
      </c>
      <c r="F495" s="0" t="n">
        <v>1.2796</v>
      </c>
      <c r="G495" s="0" t="n">
        <v>0</v>
      </c>
      <c r="H495" s="0" t="n">
        <v>0</v>
      </c>
      <c r="I495" s="0" t="n">
        <v>0</v>
      </c>
      <c r="J495" s="0" t="n">
        <v>9606.1</v>
      </c>
      <c r="L495" s="0" t="n">
        <v>495</v>
      </c>
      <c r="M495" s="0" t="s">
        <v>250</v>
      </c>
      <c r="N495" s="0" t="s">
        <v>2</v>
      </c>
      <c r="O495" s="0" t="n">
        <v>248</v>
      </c>
      <c r="P495" s="0" t="n">
        <v>0.1</v>
      </c>
      <c r="Q495" s="0" t="n">
        <v>1.2795</v>
      </c>
      <c r="R495" s="0" t="n">
        <v>0</v>
      </c>
      <c r="S495" s="0" t="n">
        <v>0</v>
      </c>
      <c r="T495" s="0" t="n">
        <v>0</v>
      </c>
      <c r="U495" s="0" t="n">
        <v>9899.9</v>
      </c>
    </row>
    <row r="496" customFormat="false" ht="13.5" hidden="false" customHeight="false" outlineLevel="0" collapsed="false">
      <c r="A496" s="0" t="n">
        <v>496</v>
      </c>
      <c r="B496" s="0" t="s">
        <v>251</v>
      </c>
      <c r="C496" s="0" t="s">
        <v>4</v>
      </c>
      <c r="D496" s="0" t="n">
        <v>248</v>
      </c>
      <c r="E496" s="0" t="n">
        <v>0.1</v>
      </c>
      <c r="F496" s="0" t="n">
        <v>1.28127</v>
      </c>
      <c r="G496" s="0" t="n">
        <v>0</v>
      </c>
      <c r="H496" s="0" t="n">
        <v>0</v>
      </c>
      <c r="I496" s="0" t="n">
        <v>16.7</v>
      </c>
      <c r="J496" s="0" t="n">
        <v>9622.8</v>
      </c>
      <c r="L496" s="0" t="n">
        <v>496</v>
      </c>
      <c r="M496" s="0" t="s">
        <v>251</v>
      </c>
      <c r="N496" s="0" t="s">
        <v>4</v>
      </c>
      <c r="O496" s="0" t="n">
        <v>248</v>
      </c>
      <c r="P496" s="0" t="n">
        <v>0.1</v>
      </c>
      <c r="Q496" s="0" t="n">
        <v>1.28137</v>
      </c>
      <c r="R496" s="0" t="n">
        <v>0</v>
      </c>
      <c r="S496" s="0" t="n">
        <v>0</v>
      </c>
      <c r="T496" s="0" t="n">
        <v>-18.7</v>
      </c>
      <c r="U496" s="0" t="n">
        <v>9881.2</v>
      </c>
    </row>
    <row r="497" customFormat="false" ht="13.5" hidden="false" customHeight="false" outlineLevel="0" collapsed="false">
      <c r="A497" s="0" t="n">
        <v>497</v>
      </c>
      <c r="B497" s="0" t="s">
        <v>251</v>
      </c>
      <c r="C497" s="0" t="s">
        <v>1</v>
      </c>
      <c r="D497" s="0" t="n">
        <v>249</v>
      </c>
      <c r="E497" s="0" t="n">
        <v>0.1</v>
      </c>
      <c r="F497" s="0" t="n">
        <v>1.28137</v>
      </c>
      <c r="G497" s="0" t="n">
        <v>0</v>
      </c>
      <c r="H497" s="0" t="n">
        <v>0</v>
      </c>
      <c r="I497" s="0" t="n">
        <v>0</v>
      </c>
      <c r="J497" s="0" t="n">
        <v>9622.8</v>
      </c>
      <c r="L497" s="0" t="n">
        <v>497</v>
      </c>
      <c r="M497" s="0" t="s">
        <v>251</v>
      </c>
      <c r="N497" s="0" t="s">
        <v>2</v>
      </c>
      <c r="O497" s="0" t="n">
        <v>249</v>
      </c>
      <c r="P497" s="0" t="n">
        <v>0.1</v>
      </c>
      <c r="Q497" s="0" t="n">
        <v>1.28127</v>
      </c>
      <c r="R497" s="0" t="n">
        <v>0</v>
      </c>
      <c r="S497" s="0" t="n">
        <v>0</v>
      </c>
      <c r="T497" s="0" t="n">
        <v>0</v>
      </c>
      <c r="U497" s="0" t="n">
        <v>9881.2</v>
      </c>
    </row>
    <row r="498" customFormat="false" ht="13.5" hidden="false" customHeight="false" outlineLevel="0" collapsed="false">
      <c r="A498" s="0" t="n">
        <v>498</v>
      </c>
      <c r="B498" s="0" t="s">
        <v>252</v>
      </c>
      <c r="C498" s="0" t="s">
        <v>4</v>
      </c>
      <c r="D498" s="0" t="n">
        <v>249</v>
      </c>
      <c r="E498" s="0" t="n">
        <v>0.1</v>
      </c>
      <c r="F498" s="0" t="n">
        <v>1.27701</v>
      </c>
      <c r="G498" s="0" t="n">
        <v>0</v>
      </c>
      <c r="H498" s="0" t="n">
        <v>0</v>
      </c>
      <c r="I498" s="0" t="n">
        <v>-43.6</v>
      </c>
      <c r="J498" s="0" t="n">
        <v>9579.2</v>
      </c>
      <c r="L498" s="0" t="n">
        <v>498</v>
      </c>
      <c r="M498" s="0" t="s">
        <v>252</v>
      </c>
      <c r="N498" s="0" t="s">
        <v>4</v>
      </c>
      <c r="O498" s="0" t="n">
        <v>249</v>
      </c>
      <c r="P498" s="0" t="n">
        <v>0.1</v>
      </c>
      <c r="Q498" s="0" t="n">
        <v>1.27711</v>
      </c>
      <c r="R498" s="0" t="n">
        <v>0</v>
      </c>
      <c r="S498" s="0" t="n">
        <v>0</v>
      </c>
      <c r="T498" s="0" t="n">
        <v>41.6</v>
      </c>
      <c r="U498" s="0" t="n">
        <v>9922.8</v>
      </c>
    </row>
    <row r="499" customFormat="false" ht="13.5" hidden="false" customHeight="false" outlineLevel="0" collapsed="false">
      <c r="A499" s="0" t="n">
        <v>499</v>
      </c>
      <c r="B499" s="0" t="s">
        <v>252</v>
      </c>
      <c r="C499" s="0" t="s">
        <v>1</v>
      </c>
      <c r="D499" s="0" t="n">
        <v>250</v>
      </c>
      <c r="E499" s="0" t="n">
        <v>0.1</v>
      </c>
      <c r="F499" s="0" t="n">
        <v>1.27711</v>
      </c>
      <c r="G499" s="0" t="n">
        <v>0</v>
      </c>
      <c r="H499" s="0" t="n">
        <v>0</v>
      </c>
      <c r="I499" s="0" t="n">
        <v>0</v>
      </c>
      <c r="J499" s="0" t="n">
        <v>9579.2</v>
      </c>
      <c r="L499" s="0" t="n">
        <v>499</v>
      </c>
      <c r="M499" s="0" t="s">
        <v>252</v>
      </c>
      <c r="N499" s="0" t="s">
        <v>2</v>
      </c>
      <c r="O499" s="0" t="n">
        <v>250</v>
      </c>
      <c r="P499" s="0" t="n">
        <v>0.1</v>
      </c>
      <c r="Q499" s="0" t="n">
        <v>1.27701</v>
      </c>
      <c r="R499" s="0" t="n">
        <v>0</v>
      </c>
      <c r="S499" s="0" t="n">
        <v>0</v>
      </c>
      <c r="T499" s="0" t="n">
        <v>0</v>
      </c>
      <c r="U499" s="0" t="n">
        <v>9922.8</v>
      </c>
    </row>
    <row r="500" customFormat="false" ht="13.5" hidden="false" customHeight="false" outlineLevel="0" collapsed="false">
      <c r="A500" s="0" t="n">
        <v>500</v>
      </c>
      <c r="B500" s="0" t="s">
        <v>253</v>
      </c>
      <c r="C500" s="0" t="s">
        <v>4</v>
      </c>
      <c r="D500" s="0" t="n">
        <v>250</v>
      </c>
      <c r="E500" s="0" t="n">
        <v>0.1</v>
      </c>
      <c r="F500" s="0" t="n">
        <v>1.27454</v>
      </c>
      <c r="G500" s="0" t="n">
        <v>0</v>
      </c>
      <c r="H500" s="0" t="n">
        <v>0</v>
      </c>
      <c r="I500" s="0" t="n">
        <v>-25.7</v>
      </c>
      <c r="J500" s="0" t="n">
        <v>9553.5</v>
      </c>
      <c r="L500" s="0" t="n">
        <v>500</v>
      </c>
      <c r="M500" s="0" t="s">
        <v>253</v>
      </c>
      <c r="N500" s="0" t="s">
        <v>4</v>
      </c>
      <c r="O500" s="0" t="n">
        <v>250</v>
      </c>
      <c r="P500" s="0" t="n">
        <v>0.1</v>
      </c>
      <c r="Q500" s="0" t="n">
        <v>1.27464</v>
      </c>
      <c r="R500" s="0" t="n">
        <v>0</v>
      </c>
      <c r="S500" s="0" t="n">
        <v>0</v>
      </c>
      <c r="T500" s="0" t="n">
        <v>23.7</v>
      </c>
      <c r="U500" s="0" t="n">
        <v>9946.5</v>
      </c>
    </row>
    <row r="501" customFormat="false" ht="13.5" hidden="false" customHeight="false" outlineLevel="0" collapsed="false">
      <c r="A501" s="0" t="n">
        <v>501</v>
      </c>
      <c r="B501" s="0" t="s">
        <v>253</v>
      </c>
      <c r="C501" s="0" t="s">
        <v>1</v>
      </c>
      <c r="D501" s="0" t="n">
        <v>251</v>
      </c>
      <c r="E501" s="0" t="n">
        <v>0.1</v>
      </c>
      <c r="F501" s="0" t="n">
        <v>1.27464</v>
      </c>
      <c r="G501" s="0" t="n">
        <v>0</v>
      </c>
      <c r="H501" s="0" t="n">
        <v>0</v>
      </c>
      <c r="I501" s="0" t="n">
        <v>0</v>
      </c>
      <c r="J501" s="0" t="n">
        <v>9553.5</v>
      </c>
      <c r="L501" s="0" t="n">
        <v>501</v>
      </c>
      <c r="M501" s="0" t="s">
        <v>253</v>
      </c>
      <c r="N501" s="0" t="s">
        <v>2</v>
      </c>
      <c r="O501" s="0" t="n">
        <v>251</v>
      </c>
      <c r="P501" s="0" t="n">
        <v>0.1</v>
      </c>
      <c r="Q501" s="0" t="n">
        <v>1.27454</v>
      </c>
      <c r="R501" s="0" t="n">
        <v>0</v>
      </c>
      <c r="S501" s="0" t="n">
        <v>0</v>
      </c>
      <c r="T501" s="0" t="n">
        <v>0</v>
      </c>
      <c r="U501" s="0" t="n">
        <v>9946.5</v>
      </c>
    </row>
    <row r="502" customFormat="false" ht="13.5" hidden="false" customHeight="false" outlineLevel="0" collapsed="false">
      <c r="A502" s="0" t="n">
        <v>502</v>
      </c>
      <c r="B502" s="0" t="s">
        <v>254</v>
      </c>
      <c r="C502" s="0" t="s">
        <v>4</v>
      </c>
      <c r="D502" s="0" t="n">
        <v>251</v>
      </c>
      <c r="E502" s="0" t="n">
        <v>0.1</v>
      </c>
      <c r="F502" s="0" t="n">
        <v>1.27105</v>
      </c>
      <c r="G502" s="0" t="n">
        <v>0</v>
      </c>
      <c r="H502" s="0" t="n">
        <v>0</v>
      </c>
      <c r="I502" s="0" t="n">
        <v>-35.9</v>
      </c>
      <c r="J502" s="0" t="n">
        <v>9517.6</v>
      </c>
      <c r="L502" s="0" t="n">
        <v>502</v>
      </c>
      <c r="M502" s="0" t="s">
        <v>254</v>
      </c>
      <c r="N502" s="0" t="s">
        <v>4</v>
      </c>
      <c r="O502" s="0" t="n">
        <v>251</v>
      </c>
      <c r="P502" s="0" t="n">
        <v>0.1</v>
      </c>
      <c r="Q502" s="0" t="n">
        <v>1.27115</v>
      </c>
      <c r="R502" s="0" t="n">
        <v>0</v>
      </c>
      <c r="S502" s="0" t="n">
        <v>0</v>
      </c>
      <c r="T502" s="0" t="n">
        <v>33.9</v>
      </c>
      <c r="U502" s="0" t="n">
        <v>9980.4</v>
      </c>
    </row>
    <row r="503" customFormat="false" ht="13.5" hidden="false" customHeight="false" outlineLevel="0" collapsed="false">
      <c r="A503" s="0" t="n">
        <v>503</v>
      </c>
      <c r="B503" s="0" t="s">
        <v>254</v>
      </c>
      <c r="C503" s="0" t="s">
        <v>1</v>
      </c>
      <c r="D503" s="0" t="n">
        <v>252</v>
      </c>
      <c r="E503" s="0" t="n">
        <v>0.1</v>
      </c>
      <c r="F503" s="0" t="n">
        <v>1.27115</v>
      </c>
      <c r="G503" s="0" t="n">
        <v>0</v>
      </c>
      <c r="H503" s="0" t="n">
        <v>0</v>
      </c>
      <c r="I503" s="0" t="n">
        <v>0</v>
      </c>
      <c r="J503" s="0" t="n">
        <v>9517.6</v>
      </c>
      <c r="L503" s="0" t="n">
        <v>503</v>
      </c>
      <c r="M503" s="0" t="s">
        <v>254</v>
      </c>
      <c r="N503" s="0" t="s">
        <v>2</v>
      </c>
      <c r="O503" s="0" t="n">
        <v>252</v>
      </c>
      <c r="P503" s="0" t="n">
        <v>0.1</v>
      </c>
      <c r="Q503" s="0" t="n">
        <v>1.27105</v>
      </c>
      <c r="R503" s="0" t="n">
        <v>0</v>
      </c>
      <c r="S503" s="0" t="n">
        <v>0</v>
      </c>
      <c r="T503" s="0" t="n">
        <v>0</v>
      </c>
      <c r="U503" s="0" t="n">
        <v>9980.4</v>
      </c>
    </row>
    <row r="504" customFormat="false" ht="13.5" hidden="false" customHeight="false" outlineLevel="0" collapsed="false">
      <c r="A504" s="0" t="n">
        <v>504</v>
      </c>
      <c r="B504" s="0" t="s">
        <v>255</v>
      </c>
      <c r="C504" s="0" t="s">
        <v>4</v>
      </c>
      <c r="D504" s="0" t="n">
        <v>252</v>
      </c>
      <c r="E504" s="0" t="n">
        <v>0.1</v>
      </c>
      <c r="F504" s="0" t="n">
        <v>1.2708</v>
      </c>
      <c r="G504" s="0" t="n">
        <v>0</v>
      </c>
      <c r="H504" s="0" t="n">
        <v>0</v>
      </c>
      <c r="I504" s="0" t="n">
        <v>-3.5</v>
      </c>
      <c r="J504" s="0" t="n">
        <v>9514.1</v>
      </c>
      <c r="L504" s="0" t="n">
        <v>504</v>
      </c>
      <c r="M504" s="0" t="s">
        <v>255</v>
      </c>
      <c r="N504" s="0" t="s">
        <v>4</v>
      </c>
      <c r="O504" s="0" t="n">
        <v>252</v>
      </c>
      <c r="P504" s="0" t="n">
        <v>0.1</v>
      </c>
      <c r="Q504" s="0" t="n">
        <v>1.2709</v>
      </c>
      <c r="R504" s="0" t="n">
        <v>0</v>
      </c>
      <c r="S504" s="0" t="n">
        <v>0</v>
      </c>
      <c r="T504" s="0" t="n">
        <v>1.5</v>
      </c>
      <c r="U504" s="0" t="n">
        <v>9981.9</v>
      </c>
    </row>
    <row r="505" customFormat="false" ht="13.5" hidden="false" customHeight="false" outlineLevel="0" collapsed="false">
      <c r="A505" s="0" t="n">
        <v>505</v>
      </c>
      <c r="B505" s="0" t="s">
        <v>255</v>
      </c>
      <c r="C505" s="0" t="s">
        <v>1</v>
      </c>
      <c r="D505" s="0" t="n">
        <v>253</v>
      </c>
      <c r="E505" s="0" t="n">
        <v>0.1</v>
      </c>
      <c r="F505" s="0" t="n">
        <v>1.2709</v>
      </c>
      <c r="G505" s="0" t="n">
        <v>0</v>
      </c>
      <c r="H505" s="0" t="n">
        <v>0</v>
      </c>
      <c r="I505" s="0" t="n">
        <v>0</v>
      </c>
      <c r="J505" s="0" t="n">
        <v>9514.1</v>
      </c>
      <c r="L505" s="0" t="n">
        <v>505</v>
      </c>
      <c r="M505" s="0" t="s">
        <v>255</v>
      </c>
      <c r="N505" s="0" t="s">
        <v>2</v>
      </c>
      <c r="O505" s="0" t="n">
        <v>253</v>
      </c>
      <c r="P505" s="0" t="n">
        <v>0.1</v>
      </c>
      <c r="Q505" s="0" t="n">
        <v>1.2708</v>
      </c>
      <c r="R505" s="0" t="n">
        <v>0</v>
      </c>
      <c r="S505" s="0" t="n">
        <v>0</v>
      </c>
      <c r="T505" s="0" t="n">
        <v>0</v>
      </c>
      <c r="U505" s="0" t="n">
        <v>9981.9</v>
      </c>
    </row>
    <row r="506" customFormat="false" ht="13.5" hidden="false" customHeight="false" outlineLevel="0" collapsed="false">
      <c r="A506" s="0" t="n">
        <v>506</v>
      </c>
      <c r="B506" s="0" t="s">
        <v>256</v>
      </c>
      <c r="C506" s="0" t="s">
        <v>4</v>
      </c>
      <c r="D506" s="0" t="n">
        <v>253</v>
      </c>
      <c r="E506" s="0" t="n">
        <v>0.1</v>
      </c>
      <c r="F506" s="0" t="n">
        <v>1.27028</v>
      </c>
      <c r="G506" s="0" t="n">
        <v>0</v>
      </c>
      <c r="H506" s="0" t="n">
        <v>0</v>
      </c>
      <c r="I506" s="0" t="n">
        <v>-6.2</v>
      </c>
      <c r="J506" s="0" t="n">
        <v>9507.9</v>
      </c>
      <c r="L506" s="0" t="n">
        <v>506</v>
      </c>
      <c r="M506" s="0" t="s">
        <v>256</v>
      </c>
      <c r="N506" s="0" t="s">
        <v>4</v>
      </c>
      <c r="O506" s="0" t="n">
        <v>253</v>
      </c>
      <c r="P506" s="0" t="n">
        <v>0.1</v>
      </c>
      <c r="Q506" s="0" t="n">
        <v>1.27038</v>
      </c>
      <c r="R506" s="0" t="n">
        <v>0</v>
      </c>
      <c r="S506" s="0" t="n">
        <v>0</v>
      </c>
      <c r="T506" s="0" t="n">
        <v>4.2</v>
      </c>
      <c r="U506" s="0" t="n">
        <v>9986.1</v>
      </c>
    </row>
    <row r="507" customFormat="false" ht="13.5" hidden="false" customHeight="false" outlineLevel="0" collapsed="false">
      <c r="A507" s="0" t="n">
        <v>507</v>
      </c>
      <c r="B507" s="0" t="s">
        <v>256</v>
      </c>
      <c r="C507" s="0" t="s">
        <v>1</v>
      </c>
      <c r="D507" s="0" t="n">
        <v>254</v>
      </c>
      <c r="E507" s="0" t="n">
        <v>0.1</v>
      </c>
      <c r="F507" s="0" t="n">
        <v>1.27038</v>
      </c>
      <c r="G507" s="0" t="n">
        <v>0</v>
      </c>
      <c r="H507" s="0" t="n">
        <v>0</v>
      </c>
      <c r="I507" s="0" t="n">
        <v>0</v>
      </c>
      <c r="J507" s="0" t="n">
        <v>9507.9</v>
      </c>
      <c r="L507" s="0" t="n">
        <v>507</v>
      </c>
      <c r="M507" s="0" t="s">
        <v>256</v>
      </c>
      <c r="N507" s="0" t="s">
        <v>2</v>
      </c>
      <c r="O507" s="0" t="n">
        <v>254</v>
      </c>
      <c r="P507" s="0" t="n">
        <v>0.1</v>
      </c>
      <c r="Q507" s="0" t="n">
        <v>1.27028</v>
      </c>
      <c r="R507" s="0" t="n">
        <v>0</v>
      </c>
      <c r="S507" s="0" t="n">
        <v>0</v>
      </c>
      <c r="T507" s="0" t="n">
        <v>0</v>
      </c>
      <c r="U507" s="0" t="n">
        <v>9986.1</v>
      </c>
    </row>
    <row r="508" customFormat="false" ht="13.5" hidden="false" customHeight="false" outlineLevel="0" collapsed="false">
      <c r="A508" s="0" t="n">
        <v>508</v>
      </c>
      <c r="B508" s="0" t="s">
        <v>257</v>
      </c>
      <c r="C508" s="0" t="s">
        <v>4</v>
      </c>
      <c r="D508" s="0" t="n">
        <v>254</v>
      </c>
      <c r="E508" s="0" t="n">
        <v>0.1</v>
      </c>
      <c r="F508" s="0" t="n">
        <v>1.27349</v>
      </c>
      <c r="G508" s="0" t="n">
        <v>0</v>
      </c>
      <c r="H508" s="0" t="n">
        <v>0</v>
      </c>
      <c r="I508" s="0" t="n">
        <v>31.1</v>
      </c>
      <c r="J508" s="0" t="n">
        <v>9539</v>
      </c>
      <c r="L508" s="0" t="n">
        <v>508</v>
      </c>
      <c r="M508" s="0" t="s">
        <v>257</v>
      </c>
      <c r="N508" s="0" t="s">
        <v>4</v>
      </c>
      <c r="O508" s="0" t="n">
        <v>254</v>
      </c>
      <c r="P508" s="0" t="n">
        <v>0.1</v>
      </c>
      <c r="Q508" s="0" t="n">
        <v>1.27359</v>
      </c>
      <c r="R508" s="0" t="n">
        <v>0</v>
      </c>
      <c r="S508" s="0" t="n">
        <v>0</v>
      </c>
      <c r="T508" s="0" t="n">
        <v>-33.1</v>
      </c>
      <c r="U508" s="0" t="n">
        <v>9953</v>
      </c>
    </row>
    <row r="509" customFormat="false" ht="13.5" hidden="false" customHeight="false" outlineLevel="0" collapsed="false">
      <c r="A509" s="0" t="n">
        <v>509</v>
      </c>
      <c r="B509" s="0" t="s">
        <v>257</v>
      </c>
      <c r="C509" s="0" t="s">
        <v>1</v>
      </c>
      <c r="D509" s="0" t="n">
        <v>255</v>
      </c>
      <c r="E509" s="0" t="n">
        <v>0.1</v>
      </c>
      <c r="F509" s="0" t="n">
        <v>1.27359</v>
      </c>
      <c r="G509" s="0" t="n">
        <v>0</v>
      </c>
      <c r="H509" s="0" t="n">
        <v>0</v>
      </c>
      <c r="I509" s="0" t="n">
        <v>0</v>
      </c>
      <c r="J509" s="0" t="n">
        <v>9539</v>
      </c>
      <c r="L509" s="0" t="n">
        <v>509</v>
      </c>
      <c r="M509" s="0" t="s">
        <v>257</v>
      </c>
      <c r="N509" s="0" t="s">
        <v>2</v>
      </c>
      <c r="O509" s="0" t="n">
        <v>255</v>
      </c>
      <c r="P509" s="0" t="n">
        <v>0.1</v>
      </c>
      <c r="Q509" s="0" t="n">
        <v>1.27349</v>
      </c>
      <c r="R509" s="0" t="n">
        <v>0</v>
      </c>
      <c r="S509" s="0" t="n">
        <v>0</v>
      </c>
      <c r="T509" s="0" t="n">
        <v>0</v>
      </c>
      <c r="U509" s="0" t="n">
        <v>9953</v>
      </c>
    </row>
    <row r="510" customFormat="false" ht="13.5" hidden="false" customHeight="false" outlineLevel="0" collapsed="false">
      <c r="A510" s="0" t="n">
        <v>510</v>
      </c>
      <c r="B510" s="0" t="s">
        <v>258</v>
      </c>
      <c r="C510" s="0" t="s">
        <v>4</v>
      </c>
      <c r="D510" s="0" t="n">
        <v>255</v>
      </c>
      <c r="E510" s="0" t="n">
        <v>0.1</v>
      </c>
      <c r="F510" s="0" t="n">
        <v>1.278</v>
      </c>
      <c r="G510" s="0" t="n">
        <v>0</v>
      </c>
      <c r="H510" s="0" t="n">
        <v>0</v>
      </c>
      <c r="I510" s="0" t="n">
        <v>44.1</v>
      </c>
      <c r="J510" s="0" t="n">
        <v>9583.1</v>
      </c>
      <c r="L510" s="0" t="n">
        <v>510</v>
      </c>
      <c r="M510" s="0" t="s">
        <v>258</v>
      </c>
      <c r="N510" s="0" t="s">
        <v>4</v>
      </c>
      <c r="O510" s="0" t="n">
        <v>255</v>
      </c>
      <c r="P510" s="0" t="n">
        <v>0.1</v>
      </c>
      <c r="Q510" s="0" t="n">
        <v>1.2781</v>
      </c>
      <c r="R510" s="0" t="n">
        <v>0</v>
      </c>
      <c r="S510" s="0" t="n">
        <v>0</v>
      </c>
      <c r="T510" s="0" t="n">
        <v>-46.1</v>
      </c>
      <c r="U510" s="0" t="n">
        <v>9906.9</v>
      </c>
    </row>
    <row r="511" customFormat="false" ht="13.5" hidden="false" customHeight="false" outlineLevel="0" collapsed="false">
      <c r="A511" s="0" t="n">
        <v>511</v>
      </c>
      <c r="B511" s="0" t="s">
        <v>258</v>
      </c>
      <c r="C511" s="0" t="s">
        <v>1</v>
      </c>
      <c r="D511" s="0" t="n">
        <v>256</v>
      </c>
      <c r="E511" s="0" t="n">
        <v>0.1</v>
      </c>
      <c r="F511" s="0" t="n">
        <v>1.2781</v>
      </c>
      <c r="G511" s="0" t="n">
        <v>0</v>
      </c>
      <c r="H511" s="0" t="n">
        <v>0</v>
      </c>
      <c r="I511" s="0" t="n">
        <v>0</v>
      </c>
      <c r="J511" s="0" t="n">
        <v>9583.1</v>
      </c>
      <c r="L511" s="0" t="n">
        <v>511</v>
      </c>
      <c r="M511" s="0" t="s">
        <v>258</v>
      </c>
      <c r="N511" s="0" t="s">
        <v>2</v>
      </c>
      <c r="O511" s="0" t="n">
        <v>256</v>
      </c>
      <c r="P511" s="0" t="n">
        <v>0.1</v>
      </c>
      <c r="Q511" s="0" t="n">
        <v>1.278</v>
      </c>
      <c r="R511" s="0" t="n">
        <v>0</v>
      </c>
      <c r="S511" s="0" t="n">
        <v>0</v>
      </c>
      <c r="T511" s="0" t="n">
        <v>0</v>
      </c>
      <c r="U511" s="0" t="n">
        <v>9906.9</v>
      </c>
    </row>
    <row r="512" customFormat="false" ht="13.5" hidden="false" customHeight="false" outlineLevel="0" collapsed="false">
      <c r="A512" s="0" t="n">
        <v>512</v>
      </c>
      <c r="B512" s="0" t="s">
        <v>259</v>
      </c>
      <c r="C512" s="0" t="s">
        <v>4</v>
      </c>
      <c r="D512" s="0" t="n">
        <v>256</v>
      </c>
      <c r="E512" s="0" t="n">
        <v>0.1</v>
      </c>
      <c r="F512" s="0" t="n">
        <v>1.27483</v>
      </c>
      <c r="G512" s="0" t="n">
        <v>0</v>
      </c>
      <c r="H512" s="0" t="n">
        <v>0</v>
      </c>
      <c r="I512" s="0" t="n">
        <v>-32.7</v>
      </c>
      <c r="J512" s="0" t="n">
        <v>9550.4</v>
      </c>
      <c r="L512" s="0" t="n">
        <v>512</v>
      </c>
      <c r="M512" s="0" t="s">
        <v>259</v>
      </c>
      <c r="N512" s="0" t="s">
        <v>4</v>
      </c>
      <c r="O512" s="0" t="n">
        <v>256</v>
      </c>
      <c r="P512" s="0" t="n">
        <v>0.1</v>
      </c>
      <c r="Q512" s="0" t="n">
        <v>1.27493</v>
      </c>
      <c r="R512" s="0" t="n">
        <v>0</v>
      </c>
      <c r="S512" s="0" t="n">
        <v>0</v>
      </c>
      <c r="T512" s="0" t="n">
        <v>30.7</v>
      </c>
      <c r="U512" s="0" t="n">
        <v>9937.6</v>
      </c>
    </row>
    <row r="513" customFormat="false" ht="13.5" hidden="false" customHeight="false" outlineLevel="0" collapsed="false">
      <c r="A513" s="0" t="n">
        <v>513</v>
      </c>
      <c r="B513" s="0" t="s">
        <v>259</v>
      </c>
      <c r="C513" s="0" t="s">
        <v>1</v>
      </c>
      <c r="D513" s="0" t="n">
        <v>257</v>
      </c>
      <c r="E513" s="0" t="n">
        <v>0.1</v>
      </c>
      <c r="F513" s="0" t="n">
        <v>1.27493</v>
      </c>
      <c r="G513" s="0" t="n">
        <v>0</v>
      </c>
      <c r="H513" s="0" t="n">
        <v>0</v>
      </c>
      <c r="I513" s="0" t="n">
        <v>0</v>
      </c>
      <c r="J513" s="0" t="n">
        <v>9550.4</v>
      </c>
      <c r="L513" s="0" t="n">
        <v>513</v>
      </c>
      <c r="M513" s="0" t="s">
        <v>259</v>
      </c>
      <c r="N513" s="0" t="s">
        <v>2</v>
      </c>
      <c r="O513" s="0" t="n">
        <v>257</v>
      </c>
      <c r="P513" s="0" t="n">
        <v>0.1</v>
      </c>
      <c r="Q513" s="0" t="n">
        <v>1.27483</v>
      </c>
      <c r="R513" s="0" t="n">
        <v>0</v>
      </c>
      <c r="S513" s="0" t="n">
        <v>0</v>
      </c>
      <c r="T513" s="0" t="n">
        <v>0</v>
      </c>
      <c r="U513" s="0" t="n">
        <v>9937.6</v>
      </c>
    </row>
    <row r="514" customFormat="false" ht="13.5" hidden="false" customHeight="false" outlineLevel="0" collapsed="false">
      <c r="A514" s="0" t="n">
        <v>514</v>
      </c>
      <c r="B514" s="0" t="s">
        <v>260</v>
      </c>
      <c r="C514" s="0" t="s">
        <v>4</v>
      </c>
      <c r="D514" s="0" t="n">
        <v>257</v>
      </c>
      <c r="E514" s="0" t="n">
        <v>0.1</v>
      </c>
      <c r="F514" s="0" t="n">
        <v>1.28121</v>
      </c>
      <c r="G514" s="0" t="n">
        <v>0</v>
      </c>
      <c r="H514" s="0" t="n">
        <v>0</v>
      </c>
      <c r="I514" s="0" t="n">
        <v>62.8</v>
      </c>
      <c r="J514" s="0" t="n">
        <v>9613.2</v>
      </c>
      <c r="L514" s="0" t="n">
        <v>514</v>
      </c>
      <c r="M514" s="0" t="s">
        <v>260</v>
      </c>
      <c r="N514" s="0" t="s">
        <v>4</v>
      </c>
      <c r="O514" s="0" t="n">
        <v>257</v>
      </c>
      <c r="P514" s="0" t="n">
        <v>0.1</v>
      </c>
      <c r="Q514" s="0" t="n">
        <v>1.28131</v>
      </c>
      <c r="R514" s="0" t="n">
        <v>0</v>
      </c>
      <c r="S514" s="0" t="n">
        <v>0</v>
      </c>
      <c r="T514" s="0" t="n">
        <v>-64.8</v>
      </c>
      <c r="U514" s="0" t="n">
        <v>9872.8</v>
      </c>
    </row>
    <row r="515" customFormat="false" ht="13.5" hidden="false" customHeight="false" outlineLevel="0" collapsed="false">
      <c r="A515" s="0" t="n">
        <v>515</v>
      </c>
      <c r="B515" s="0" t="s">
        <v>260</v>
      </c>
      <c r="C515" s="0" t="s">
        <v>1</v>
      </c>
      <c r="D515" s="0" t="n">
        <v>258</v>
      </c>
      <c r="E515" s="0" t="n">
        <v>0.1</v>
      </c>
      <c r="F515" s="0" t="n">
        <v>1.28131</v>
      </c>
      <c r="G515" s="0" t="n">
        <v>0</v>
      </c>
      <c r="H515" s="0" t="n">
        <v>0</v>
      </c>
      <c r="I515" s="0" t="n">
        <v>0</v>
      </c>
      <c r="J515" s="0" t="n">
        <v>9613.2</v>
      </c>
      <c r="L515" s="0" t="n">
        <v>515</v>
      </c>
      <c r="M515" s="0" t="s">
        <v>260</v>
      </c>
      <c r="N515" s="0" t="s">
        <v>2</v>
      </c>
      <c r="O515" s="0" t="n">
        <v>258</v>
      </c>
      <c r="P515" s="0" t="n">
        <v>0.1</v>
      </c>
      <c r="Q515" s="0" t="n">
        <v>1.28121</v>
      </c>
      <c r="R515" s="0" t="n">
        <v>0</v>
      </c>
      <c r="S515" s="0" t="n">
        <v>0</v>
      </c>
      <c r="T515" s="0" t="n">
        <v>0</v>
      </c>
      <c r="U515" s="0" t="n">
        <v>9872.8</v>
      </c>
    </row>
    <row r="516" customFormat="false" ht="13.5" hidden="false" customHeight="false" outlineLevel="0" collapsed="false">
      <c r="A516" s="0" t="n">
        <v>516</v>
      </c>
      <c r="B516" s="0" t="s">
        <v>261</v>
      </c>
      <c r="C516" s="0" t="s">
        <v>4</v>
      </c>
      <c r="D516" s="0" t="n">
        <v>258</v>
      </c>
      <c r="E516" s="0" t="n">
        <v>0.1</v>
      </c>
      <c r="F516" s="0" t="n">
        <v>1.28165</v>
      </c>
      <c r="G516" s="0" t="n">
        <v>0</v>
      </c>
      <c r="H516" s="0" t="n">
        <v>0</v>
      </c>
      <c r="I516" s="0" t="n">
        <v>3.4</v>
      </c>
      <c r="J516" s="0" t="n">
        <v>9616.6</v>
      </c>
      <c r="L516" s="0" t="n">
        <v>516</v>
      </c>
      <c r="M516" s="0" t="s">
        <v>261</v>
      </c>
      <c r="N516" s="0" t="s">
        <v>4</v>
      </c>
      <c r="O516" s="0" t="n">
        <v>258</v>
      </c>
      <c r="P516" s="0" t="n">
        <v>0.1</v>
      </c>
      <c r="Q516" s="0" t="n">
        <v>1.28175</v>
      </c>
      <c r="R516" s="0" t="n">
        <v>0</v>
      </c>
      <c r="S516" s="0" t="n">
        <v>0</v>
      </c>
      <c r="T516" s="0" t="n">
        <v>-5.4</v>
      </c>
      <c r="U516" s="0" t="n">
        <v>9867.4</v>
      </c>
    </row>
    <row r="517" customFormat="false" ht="13.5" hidden="false" customHeight="false" outlineLevel="0" collapsed="false">
      <c r="A517" s="0" t="n">
        <v>517</v>
      </c>
      <c r="B517" s="0" t="s">
        <v>261</v>
      </c>
      <c r="C517" s="0" t="s">
        <v>1</v>
      </c>
      <c r="D517" s="0" t="n">
        <v>259</v>
      </c>
      <c r="E517" s="0" t="n">
        <v>0.1</v>
      </c>
      <c r="F517" s="0" t="n">
        <v>1.28175</v>
      </c>
      <c r="G517" s="0" t="n">
        <v>0</v>
      </c>
      <c r="H517" s="0" t="n">
        <v>0</v>
      </c>
      <c r="I517" s="0" t="n">
        <v>0</v>
      </c>
      <c r="J517" s="0" t="n">
        <v>9616.6</v>
      </c>
      <c r="L517" s="0" t="n">
        <v>517</v>
      </c>
      <c r="M517" s="0" t="s">
        <v>261</v>
      </c>
      <c r="N517" s="0" t="s">
        <v>2</v>
      </c>
      <c r="O517" s="0" t="n">
        <v>259</v>
      </c>
      <c r="P517" s="0" t="n">
        <v>0.1</v>
      </c>
      <c r="Q517" s="0" t="n">
        <v>1.28165</v>
      </c>
      <c r="R517" s="0" t="n">
        <v>0</v>
      </c>
      <c r="S517" s="0" t="n">
        <v>0</v>
      </c>
      <c r="T517" s="0" t="n">
        <v>0</v>
      </c>
      <c r="U517" s="0" t="n">
        <v>9867.4</v>
      </c>
    </row>
    <row r="518" customFormat="false" ht="13.5" hidden="false" customHeight="false" outlineLevel="0" collapsed="false">
      <c r="A518" s="0" t="n">
        <v>518</v>
      </c>
      <c r="B518" s="0" t="s">
        <v>262</v>
      </c>
      <c r="C518" s="0" t="s">
        <v>4</v>
      </c>
      <c r="D518" s="0" t="n">
        <v>259</v>
      </c>
      <c r="E518" s="0" t="n">
        <v>0.1</v>
      </c>
      <c r="F518" s="0" t="n">
        <v>1.28274</v>
      </c>
      <c r="G518" s="0" t="n">
        <v>0</v>
      </c>
      <c r="H518" s="0" t="n">
        <v>0</v>
      </c>
      <c r="I518" s="0" t="n">
        <v>9.9</v>
      </c>
      <c r="J518" s="0" t="n">
        <v>9626.5</v>
      </c>
      <c r="L518" s="0" t="n">
        <v>518</v>
      </c>
      <c r="M518" s="0" t="s">
        <v>262</v>
      </c>
      <c r="N518" s="0" t="s">
        <v>4</v>
      </c>
      <c r="O518" s="0" t="n">
        <v>259</v>
      </c>
      <c r="P518" s="0" t="n">
        <v>0.1</v>
      </c>
      <c r="Q518" s="0" t="n">
        <v>1.28284</v>
      </c>
      <c r="R518" s="0" t="n">
        <v>0</v>
      </c>
      <c r="S518" s="0" t="n">
        <v>0</v>
      </c>
      <c r="T518" s="0" t="n">
        <v>-11.9</v>
      </c>
      <c r="U518" s="0" t="n">
        <v>9855.5</v>
      </c>
    </row>
    <row r="519" customFormat="false" ht="13.5" hidden="false" customHeight="false" outlineLevel="0" collapsed="false">
      <c r="A519" s="0" t="n">
        <v>519</v>
      </c>
      <c r="B519" s="0" t="s">
        <v>262</v>
      </c>
      <c r="C519" s="0" t="s">
        <v>1</v>
      </c>
      <c r="D519" s="0" t="n">
        <v>260</v>
      </c>
      <c r="E519" s="0" t="n">
        <v>0.1</v>
      </c>
      <c r="F519" s="0" t="n">
        <v>1.28284</v>
      </c>
      <c r="G519" s="0" t="n">
        <v>0</v>
      </c>
      <c r="H519" s="0" t="n">
        <v>0</v>
      </c>
      <c r="I519" s="0" t="n">
        <v>0</v>
      </c>
      <c r="J519" s="0" t="n">
        <v>9626.5</v>
      </c>
      <c r="L519" s="0" t="n">
        <v>519</v>
      </c>
      <c r="M519" s="0" t="s">
        <v>262</v>
      </c>
      <c r="N519" s="0" t="s">
        <v>2</v>
      </c>
      <c r="O519" s="0" t="n">
        <v>260</v>
      </c>
      <c r="P519" s="0" t="n">
        <v>0.1</v>
      </c>
      <c r="Q519" s="0" t="n">
        <v>1.28274</v>
      </c>
      <c r="R519" s="0" t="n">
        <v>0</v>
      </c>
      <c r="S519" s="0" t="n">
        <v>0</v>
      </c>
      <c r="T519" s="0" t="n">
        <v>0</v>
      </c>
      <c r="U519" s="0" t="n">
        <v>9855.5</v>
      </c>
    </row>
    <row r="520" customFormat="false" ht="13.5" hidden="false" customHeight="false" outlineLevel="0" collapsed="false">
      <c r="A520" s="0" t="n">
        <v>520</v>
      </c>
      <c r="B520" s="0" t="s">
        <v>263</v>
      </c>
      <c r="C520" s="0" t="s">
        <v>4</v>
      </c>
      <c r="D520" s="0" t="n">
        <v>260</v>
      </c>
      <c r="E520" s="0" t="n">
        <v>0.1</v>
      </c>
      <c r="F520" s="0" t="n">
        <v>1.28813</v>
      </c>
      <c r="G520" s="0" t="n">
        <v>0</v>
      </c>
      <c r="H520" s="0" t="n">
        <v>0</v>
      </c>
      <c r="I520" s="0" t="n">
        <v>52.9</v>
      </c>
      <c r="J520" s="0" t="n">
        <v>9679.4</v>
      </c>
      <c r="L520" s="0" t="n">
        <v>520</v>
      </c>
      <c r="M520" s="0" t="s">
        <v>263</v>
      </c>
      <c r="N520" s="0" t="s">
        <v>4</v>
      </c>
      <c r="O520" s="0" t="n">
        <v>260</v>
      </c>
      <c r="P520" s="0" t="n">
        <v>0.1</v>
      </c>
      <c r="Q520" s="0" t="n">
        <v>1.28823</v>
      </c>
      <c r="R520" s="0" t="n">
        <v>0</v>
      </c>
      <c r="S520" s="0" t="n">
        <v>0</v>
      </c>
      <c r="T520" s="0" t="n">
        <v>-54.9</v>
      </c>
      <c r="U520" s="0" t="n">
        <v>9800.6</v>
      </c>
    </row>
    <row r="521" customFormat="false" ht="13.5" hidden="false" customHeight="false" outlineLevel="0" collapsed="false">
      <c r="A521" s="0" t="n">
        <v>521</v>
      </c>
      <c r="B521" s="0" t="s">
        <v>263</v>
      </c>
      <c r="C521" s="0" t="s">
        <v>1</v>
      </c>
      <c r="D521" s="0" t="n">
        <v>261</v>
      </c>
      <c r="E521" s="0" t="n">
        <v>0.1</v>
      </c>
      <c r="F521" s="0" t="n">
        <v>1.28823</v>
      </c>
      <c r="G521" s="0" t="n">
        <v>0</v>
      </c>
      <c r="H521" s="0" t="n">
        <v>0</v>
      </c>
      <c r="I521" s="0" t="n">
        <v>0</v>
      </c>
      <c r="J521" s="0" t="n">
        <v>9679.4</v>
      </c>
      <c r="L521" s="0" t="n">
        <v>521</v>
      </c>
      <c r="M521" s="0" t="s">
        <v>263</v>
      </c>
      <c r="N521" s="0" t="s">
        <v>2</v>
      </c>
      <c r="O521" s="0" t="n">
        <v>261</v>
      </c>
      <c r="P521" s="0" t="n">
        <v>0.1</v>
      </c>
      <c r="Q521" s="0" t="n">
        <v>1.28813</v>
      </c>
      <c r="R521" s="0" t="n">
        <v>0</v>
      </c>
      <c r="S521" s="0" t="n">
        <v>0</v>
      </c>
      <c r="T521" s="0" t="n">
        <v>0</v>
      </c>
      <c r="U521" s="0" t="n">
        <v>9800.6</v>
      </c>
    </row>
    <row r="522" customFormat="false" ht="13.5" hidden="false" customHeight="false" outlineLevel="0" collapsed="false">
      <c r="A522" s="0" t="n">
        <v>522</v>
      </c>
      <c r="B522" s="0" t="s">
        <v>264</v>
      </c>
      <c r="C522" s="0" t="s">
        <v>4</v>
      </c>
      <c r="D522" s="0" t="n">
        <v>261</v>
      </c>
      <c r="E522" s="0" t="n">
        <v>0.1</v>
      </c>
      <c r="F522" s="0" t="n">
        <v>1.2967</v>
      </c>
      <c r="G522" s="0" t="n">
        <v>0</v>
      </c>
      <c r="H522" s="0" t="n">
        <v>0</v>
      </c>
      <c r="I522" s="0" t="n">
        <v>84.7</v>
      </c>
      <c r="J522" s="0" t="n">
        <v>9764.1</v>
      </c>
      <c r="L522" s="0" t="n">
        <v>522</v>
      </c>
      <c r="M522" s="0" t="s">
        <v>264</v>
      </c>
      <c r="N522" s="0" t="s">
        <v>4</v>
      </c>
      <c r="O522" s="0" t="n">
        <v>261</v>
      </c>
      <c r="P522" s="0" t="n">
        <v>0.1</v>
      </c>
      <c r="Q522" s="0" t="n">
        <v>1.2968</v>
      </c>
      <c r="R522" s="0" t="n">
        <v>0</v>
      </c>
      <c r="S522" s="0" t="n">
        <v>0</v>
      </c>
      <c r="T522" s="0" t="n">
        <v>-86.7</v>
      </c>
      <c r="U522" s="0" t="n">
        <v>9713.9</v>
      </c>
    </row>
    <row r="523" customFormat="false" ht="13.5" hidden="false" customHeight="false" outlineLevel="0" collapsed="false">
      <c r="A523" s="0" t="n">
        <v>523</v>
      </c>
      <c r="B523" s="0" t="s">
        <v>264</v>
      </c>
      <c r="C523" s="0" t="s">
        <v>1</v>
      </c>
      <c r="D523" s="0" t="n">
        <v>262</v>
      </c>
      <c r="E523" s="0" t="n">
        <v>0.1</v>
      </c>
      <c r="F523" s="0" t="n">
        <v>1.2968</v>
      </c>
      <c r="G523" s="0" t="n">
        <v>0</v>
      </c>
      <c r="H523" s="0" t="n">
        <v>0</v>
      </c>
      <c r="I523" s="0" t="n">
        <v>0</v>
      </c>
      <c r="J523" s="0" t="n">
        <v>9764.1</v>
      </c>
      <c r="L523" s="0" t="n">
        <v>523</v>
      </c>
      <c r="M523" s="0" t="s">
        <v>264</v>
      </c>
      <c r="N523" s="0" t="s">
        <v>2</v>
      </c>
      <c r="O523" s="0" t="n">
        <v>262</v>
      </c>
      <c r="P523" s="0" t="n">
        <v>0.1</v>
      </c>
      <c r="Q523" s="0" t="n">
        <v>1.2967</v>
      </c>
      <c r="R523" s="0" t="n">
        <v>0</v>
      </c>
      <c r="S523" s="0" t="n">
        <v>0</v>
      </c>
      <c r="T523" s="0" t="n">
        <v>0</v>
      </c>
      <c r="U523" s="0" t="n">
        <v>9713.9</v>
      </c>
    </row>
    <row r="524" customFormat="false" ht="13.5" hidden="false" customHeight="false" outlineLevel="0" collapsed="false">
      <c r="A524" s="0" t="n">
        <v>524</v>
      </c>
      <c r="B524" s="0" t="s">
        <v>265</v>
      </c>
      <c r="C524" s="0" t="s">
        <v>4</v>
      </c>
      <c r="D524" s="0" t="n">
        <v>262</v>
      </c>
      <c r="E524" s="0" t="n">
        <v>0.1</v>
      </c>
      <c r="F524" s="0" t="n">
        <v>1.29706</v>
      </c>
      <c r="G524" s="0" t="n">
        <v>0</v>
      </c>
      <c r="H524" s="0" t="n">
        <v>0</v>
      </c>
      <c r="I524" s="0" t="n">
        <v>2.6</v>
      </c>
      <c r="J524" s="0" t="n">
        <v>9766.7</v>
      </c>
      <c r="L524" s="0" t="n">
        <v>524</v>
      </c>
      <c r="M524" s="0" t="s">
        <v>265</v>
      </c>
      <c r="N524" s="0" t="s">
        <v>4</v>
      </c>
      <c r="O524" s="0" t="n">
        <v>262</v>
      </c>
      <c r="P524" s="0" t="n">
        <v>0.1</v>
      </c>
      <c r="Q524" s="0" t="n">
        <v>1.29716</v>
      </c>
      <c r="R524" s="0" t="n">
        <v>0</v>
      </c>
      <c r="S524" s="0" t="n">
        <v>0</v>
      </c>
      <c r="T524" s="0" t="n">
        <v>-4.6</v>
      </c>
      <c r="U524" s="0" t="n">
        <v>9709.3</v>
      </c>
    </row>
    <row r="525" customFormat="false" ht="13.5" hidden="false" customHeight="false" outlineLevel="0" collapsed="false">
      <c r="A525" s="0" t="n">
        <v>525</v>
      </c>
      <c r="B525" s="0" t="s">
        <v>265</v>
      </c>
      <c r="C525" s="0" t="s">
        <v>1</v>
      </c>
      <c r="D525" s="0" t="n">
        <v>263</v>
      </c>
      <c r="E525" s="0" t="n">
        <v>0.1</v>
      </c>
      <c r="F525" s="0" t="n">
        <v>1.29716</v>
      </c>
      <c r="G525" s="0" t="n">
        <v>0</v>
      </c>
      <c r="H525" s="0" t="n">
        <v>0</v>
      </c>
      <c r="I525" s="0" t="n">
        <v>0</v>
      </c>
      <c r="J525" s="0" t="n">
        <v>9766.7</v>
      </c>
      <c r="L525" s="0" t="n">
        <v>525</v>
      </c>
      <c r="M525" s="0" t="s">
        <v>265</v>
      </c>
      <c r="N525" s="0" t="s">
        <v>2</v>
      </c>
      <c r="O525" s="0" t="n">
        <v>263</v>
      </c>
      <c r="P525" s="0" t="n">
        <v>0.1</v>
      </c>
      <c r="Q525" s="0" t="n">
        <v>1.29706</v>
      </c>
      <c r="R525" s="0" t="n">
        <v>0</v>
      </c>
      <c r="S525" s="0" t="n">
        <v>0</v>
      </c>
      <c r="T525" s="0" t="n">
        <v>0</v>
      </c>
      <c r="U525" s="0" t="n">
        <v>9709.3</v>
      </c>
    </row>
    <row r="526" customFormat="false" ht="13.5" hidden="false" customHeight="false" outlineLevel="0" collapsed="false">
      <c r="A526" s="0" t="n">
        <v>526</v>
      </c>
      <c r="B526" s="0" t="s">
        <v>266</v>
      </c>
      <c r="C526" s="0" t="s">
        <v>4</v>
      </c>
      <c r="D526" s="0" t="n">
        <v>263</v>
      </c>
      <c r="E526" s="0" t="n">
        <v>0.1</v>
      </c>
      <c r="F526" s="0" t="n">
        <v>1.29415</v>
      </c>
      <c r="G526" s="0" t="n">
        <v>0</v>
      </c>
      <c r="H526" s="0" t="n">
        <v>0</v>
      </c>
      <c r="I526" s="0" t="n">
        <v>-30.1</v>
      </c>
      <c r="J526" s="0" t="n">
        <v>9736.6</v>
      </c>
      <c r="L526" s="0" t="n">
        <v>526</v>
      </c>
      <c r="M526" s="0" t="s">
        <v>266</v>
      </c>
      <c r="N526" s="0" t="s">
        <v>4</v>
      </c>
      <c r="O526" s="0" t="n">
        <v>263</v>
      </c>
      <c r="P526" s="0" t="n">
        <v>0.1</v>
      </c>
      <c r="Q526" s="0" t="n">
        <v>1.29425</v>
      </c>
      <c r="R526" s="0" t="n">
        <v>0</v>
      </c>
      <c r="S526" s="0" t="n">
        <v>0</v>
      </c>
      <c r="T526" s="0" t="n">
        <v>28.1</v>
      </c>
      <c r="U526" s="0" t="n">
        <v>9737.4</v>
      </c>
    </row>
    <row r="527" customFormat="false" ht="13.5" hidden="false" customHeight="false" outlineLevel="0" collapsed="false">
      <c r="A527" s="0" t="n">
        <v>527</v>
      </c>
      <c r="B527" s="0" t="s">
        <v>266</v>
      </c>
      <c r="C527" s="0" t="s">
        <v>1</v>
      </c>
      <c r="D527" s="0" t="n">
        <v>264</v>
      </c>
      <c r="E527" s="0" t="n">
        <v>0.1</v>
      </c>
      <c r="F527" s="0" t="n">
        <v>1.29425</v>
      </c>
      <c r="G527" s="0" t="n">
        <v>0</v>
      </c>
      <c r="H527" s="0" t="n">
        <v>0</v>
      </c>
      <c r="I527" s="0" t="n">
        <v>0</v>
      </c>
      <c r="J527" s="0" t="n">
        <v>9736.6</v>
      </c>
      <c r="L527" s="0" t="n">
        <v>527</v>
      </c>
      <c r="M527" s="0" t="s">
        <v>266</v>
      </c>
      <c r="N527" s="0" t="s">
        <v>2</v>
      </c>
      <c r="O527" s="0" t="n">
        <v>264</v>
      </c>
      <c r="P527" s="0" t="n">
        <v>0.1</v>
      </c>
      <c r="Q527" s="0" t="n">
        <v>1.29415</v>
      </c>
      <c r="R527" s="0" t="n">
        <v>0</v>
      </c>
      <c r="S527" s="0" t="n">
        <v>0</v>
      </c>
      <c r="T527" s="0" t="n">
        <v>0</v>
      </c>
      <c r="U527" s="0" t="n">
        <v>9737.4</v>
      </c>
    </row>
    <row r="528" customFormat="false" ht="13.5" hidden="false" customHeight="false" outlineLevel="0" collapsed="false">
      <c r="A528" s="0" t="n">
        <v>528</v>
      </c>
      <c r="B528" s="0" t="s">
        <v>267</v>
      </c>
      <c r="C528" s="0" t="s">
        <v>4</v>
      </c>
      <c r="D528" s="0" t="n">
        <v>264</v>
      </c>
      <c r="E528" s="0" t="n">
        <v>0.1</v>
      </c>
      <c r="F528" s="0" t="n">
        <v>1.29518</v>
      </c>
      <c r="G528" s="0" t="n">
        <v>0</v>
      </c>
      <c r="H528" s="0" t="n">
        <v>0</v>
      </c>
      <c r="I528" s="0" t="n">
        <v>9.3</v>
      </c>
      <c r="J528" s="0" t="n">
        <v>9745.9</v>
      </c>
      <c r="L528" s="0" t="n">
        <v>528</v>
      </c>
      <c r="M528" s="0" t="s">
        <v>267</v>
      </c>
      <c r="N528" s="0" t="s">
        <v>4</v>
      </c>
      <c r="O528" s="0" t="n">
        <v>264</v>
      </c>
      <c r="P528" s="0" t="n">
        <v>0.1</v>
      </c>
      <c r="Q528" s="0" t="n">
        <v>1.29528</v>
      </c>
      <c r="R528" s="0" t="n">
        <v>0</v>
      </c>
      <c r="S528" s="0" t="n">
        <v>0</v>
      </c>
      <c r="T528" s="0" t="n">
        <v>-11.3</v>
      </c>
      <c r="U528" s="0" t="n">
        <v>9726.1</v>
      </c>
    </row>
    <row r="529" customFormat="false" ht="13.5" hidden="false" customHeight="false" outlineLevel="0" collapsed="false">
      <c r="A529" s="0" t="n">
        <v>529</v>
      </c>
      <c r="B529" s="0" t="s">
        <v>267</v>
      </c>
      <c r="C529" s="0" t="s">
        <v>1</v>
      </c>
      <c r="D529" s="0" t="n">
        <v>265</v>
      </c>
      <c r="E529" s="0" t="n">
        <v>0.1</v>
      </c>
      <c r="F529" s="0" t="n">
        <v>1.29528</v>
      </c>
      <c r="G529" s="0" t="n">
        <v>0</v>
      </c>
      <c r="H529" s="0" t="n">
        <v>0</v>
      </c>
      <c r="I529" s="0" t="n">
        <v>0</v>
      </c>
      <c r="J529" s="0" t="n">
        <v>9745.9</v>
      </c>
      <c r="L529" s="0" t="n">
        <v>529</v>
      </c>
      <c r="M529" s="0" t="s">
        <v>267</v>
      </c>
      <c r="N529" s="0" t="s">
        <v>2</v>
      </c>
      <c r="O529" s="0" t="n">
        <v>265</v>
      </c>
      <c r="P529" s="0" t="n">
        <v>0.1</v>
      </c>
      <c r="Q529" s="0" t="n">
        <v>1.29518</v>
      </c>
      <c r="R529" s="0" t="n">
        <v>0</v>
      </c>
      <c r="S529" s="0" t="n">
        <v>0</v>
      </c>
      <c r="T529" s="0" t="n">
        <v>0</v>
      </c>
      <c r="U529" s="0" t="n">
        <v>9726.1</v>
      </c>
    </row>
    <row r="530" customFormat="false" ht="13.5" hidden="false" customHeight="false" outlineLevel="0" collapsed="false">
      <c r="A530" s="0" t="n">
        <v>530</v>
      </c>
      <c r="B530" s="0" t="s">
        <v>268</v>
      </c>
      <c r="C530" s="0" t="s">
        <v>4</v>
      </c>
      <c r="D530" s="0" t="n">
        <v>265</v>
      </c>
      <c r="E530" s="0" t="n">
        <v>0.1</v>
      </c>
      <c r="F530" s="0" t="n">
        <v>1.29768</v>
      </c>
      <c r="G530" s="0" t="n">
        <v>0</v>
      </c>
      <c r="H530" s="0" t="n">
        <v>0</v>
      </c>
      <c r="I530" s="0" t="n">
        <v>24</v>
      </c>
      <c r="J530" s="0" t="n">
        <v>9769.9</v>
      </c>
      <c r="L530" s="0" t="n">
        <v>530</v>
      </c>
      <c r="M530" s="0" t="s">
        <v>268</v>
      </c>
      <c r="N530" s="0" t="s">
        <v>4</v>
      </c>
      <c r="O530" s="0" t="n">
        <v>265</v>
      </c>
      <c r="P530" s="0" t="n">
        <v>0.1</v>
      </c>
      <c r="Q530" s="0" t="n">
        <v>1.29778</v>
      </c>
      <c r="R530" s="0" t="n">
        <v>0</v>
      </c>
      <c r="S530" s="0" t="n">
        <v>0</v>
      </c>
      <c r="T530" s="0" t="n">
        <v>-26</v>
      </c>
      <c r="U530" s="0" t="n">
        <v>9700.1</v>
      </c>
    </row>
    <row r="531" customFormat="false" ht="13.5" hidden="false" customHeight="false" outlineLevel="0" collapsed="false">
      <c r="A531" s="0" t="n">
        <v>531</v>
      </c>
      <c r="B531" s="0" t="s">
        <v>268</v>
      </c>
      <c r="C531" s="0" t="s">
        <v>1</v>
      </c>
      <c r="D531" s="0" t="n">
        <v>266</v>
      </c>
      <c r="E531" s="0" t="n">
        <v>0.1</v>
      </c>
      <c r="F531" s="0" t="n">
        <v>1.29778</v>
      </c>
      <c r="G531" s="0" t="n">
        <v>0</v>
      </c>
      <c r="H531" s="0" t="n">
        <v>0</v>
      </c>
      <c r="I531" s="0" t="n">
        <v>0</v>
      </c>
      <c r="J531" s="0" t="n">
        <v>9769.9</v>
      </c>
      <c r="L531" s="0" t="n">
        <v>531</v>
      </c>
      <c r="M531" s="0" t="s">
        <v>268</v>
      </c>
      <c r="N531" s="0" t="s">
        <v>2</v>
      </c>
      <c r="O531" s="0" t="n">
        <v>266</v>
      </c>
      <c r="P531" s="0" t="n">
        <v>0.1</v>
      </c>
      <c r="Q531" s="0" t="n">
        <v>1.29768</v>
      </c>
      <c r="R531" s="0" t="n">
        <v>0</v>
      </c>
      <c r="S531" s="0" t="n">
        <v>0</v>
      </c>
      <c r="T531" s="0" t="n">
        <v>0</v>
      </c>
      <c r="U531" s="0" t="n">
        <v>9700.1</v>
      </c>
    </row>
    <row r="532" customFormat="false" ht="13.5" hidden="false" customHeight="false" outlineLevel="0" collapsed="false">
      <c r="A532" s="0" t="n">
        <v>532</v>
      </c>
      <c r="B532" s="0" t="s">
        <v>269</v>
      </c>
      <c r="C532" s="0" t="s">
        <v>4</v>
      </c>
      <c r="D532" s="0" t="n">
        <v>266</v>
      </c>
      <c r="E532" s="0" t="n">
        <v>0.1</v>
      </c>
      <c r="F532" s="0" t="n">
        <v>1.30035</v>
      </c>
      <c r="G532" s="0" t="n">
        <v>0</v>
      </c>
      <c r="H532" s="0" t="n">
        <v>0</v>
      </c>
      <c r="I532" s="0" t="n">
        <v>25.7</v>
      </c>
      <c r="J532" s="0" t="n">
        <v>9795.6</v>
      </c>
      <c r="L532" s="0" t="n">
        <v>532</v>
      </c>
      <c r="M532" s="0" t="s">
        <v>269</v>
      </c>
      <c r="N532" s="0" t="s">
        <v>4</v>
      </c>
      <c r="O532" s="0" t="n">
        <v>266</v>
      </c>
      <c r="P532" s="0" t="n">
        <v>0.1</v>
      </c>
      <c r="Q532" s="0" t="n">
        <v>1.30045</v>
      </c>
      <c r="R532" s="0" t="n">
        <v>0</v>
      </c>
      <c r="S532" s="0" t="n">
        <v>0</v>
      </c>
      <c r="T532" s="0" t="n">
        <v>-27.7</v>
      </c>
      <c r="U532" s="0" t="n">
        <v>9672.4</v>
      </c>
    </row>
    <row r="533" customFormat="false" ht="13.5" hidden="false" customHeight="false" outlineLevel="0" collapsed="false">
      <c r="A533" s="0" t="n">
        <v>533</v>
      </c>
      <c r="B533" s="0" t="s">
        <v>269</v>
      </c>
      <c r="C533" s="0" t="s">
        <v>1</v>
      </c>
      <c r="D533" s="0" t="n">
        <v>267</v>
      </c>
      <c r="E533" s="0" t="n">
        <v>0.1</v>
      </c>
      <c r="F533" s="0" t="n">
        <v>1.30045</v>
      </c>
      <c r="G533" s="0" t="n">
        <v>0</v>
      </c>
      <c r="H533" s="0" t="n">
        <v>0</v>
      </c>
      <c r="I533" s="0" t="n">
        <v>0</v>
      </c>
      <c r="J533" s="0" t="n">
        <v>9795.6</v>
      </c>
      <c r="L533" s="0" t="n">
        <v>533</v>
      </c>
      <c r="M533" s="0" t="s">
        <v>269</v>
      </c>
      <c r="N533" s="0" t="s">
        <v>2</v>
      </c>
      <c r="O533" s="0" t="n">
        <v>267</v>
      </c>
      <c r="P533" s="0" t="n">
        <v>0.1</v>
      </c>
      <c r="Q533" s="0" t="n">
        <v>1.30035</v>
      </c>
      <c r="R533" s="0" t="n">
        <v>0</v>
      </c>
      <c r="S533" s="0" t="n">
        <v>0</v>
      </c>
      <c r="T533" s="0" t="n">
        <v>0</v>
      </c>
      <c r="U533" s="0" t="n">
        <v>9672.4</v>
      </c>
    </row>
    <row r="534" customFormat="false" ht="13.5" hidden="false" customHeight="false" outlineLevel="0" collapsed="false">
      <c r="A534" s="0" t="n">
        <v>534</v>
      </c>
      <c r="B534" s="0" t="s">
        <v>270</v>
      </c>
      <c r="C534" s="0" t="s">
        <v>4</v>
      </c>
      <c r="D534" s="0" t="n">
        <v>267</v>
      </c>
      <c r="E534" s="0" t="n">
        <v>0.1</v>
      </c>
      <c r="F534" s="0" t="n">
        <v>1.3052</v>
      </c>
      <c r="G534" s="0" t="n">
        <v>0</v>
      </c>
      <c r="H534" s="0" t="n">
        <v>0</v>
      </c>
      <c r="I534" s="0" t="n">
        <v>47.5</v>
      </c>
      <c r="J534" s="0" t="n">
        <v>9843.1</v>
      </c>
      <c r="L534" s="0" t="n">
        <v>534</v>
      </c>
      <c r="M534" s="0" t="s">
        <v>270</v>
      </c>
      <c r="N534" s="0" t="s">
        <v>4</v>
      </c>
      <c r="O534" s="0" t="n">
        <v>267</v>
      </c>
      <c r="P534" s="0" t="n">
        <v>0.1</v>
      </c>
      <c r="Q534" s="0" t="n">
        <v>1.3053</v>
      </c>
      <c r="R534" s="0" t="n">
        <v>0</v>
      </c>
      <c r="S534" s="0" t="n">
        <v>0</v>
      </c>
      <c r="T534" s="0" t="n">
        <v>-49.5</v>
      </c>
      <c r="U534" s="0" t="n">
        <v>9622.9</v>
      </c>
    </row>
    <row r="535" customFormat="false" ht="13.5" hidden="false" customHeight="false" outlineLevel="0" collapsed="false">
      <c r="A535" s="0" t="n">
        <v>535</v>
      </c>
      <c r="B535" s="0" t="s">
        <v>270</v>
      </c>
      <c r="C535" s="0" t="s">
        <v>1</v>
      </c>
      <c r="D535" s="0" t="n">
        <v>268</v>
      </c>
      <c r="E535" s="0" t="n">
        <v>0.1</v>
      </c>
      <c r="F535" s="0" t="n">
        <v>1.3053</v>
      </c>
      <c r="G535" s="0" t="n">
        <v>0</v>
      </c>
      <c r="H535" s="0" t="n">
        <v>0</v>
      </c>
      <c r="I535" s="0" t="n">
        <v>0</v>
      </c>
      <c r="J535" s="0" t="n">
        <v>9843.1</v>
      </c>
      <c r="L535" s="0" t="n">
        <v>535</v>
      </c>
      <c r="M535" s="0" t="s">
        <v>270</v>
      </c>
      <c r="N535" s="0" t="s">
        <v>2</v>
      </c>
      <c r="O535" s="0" t="n">
        <v>268</v>
      </c>
      <c r="P535" s="0" t="n">
        <v>0.1</v>
      </c>
      <c r="Q535" s="0" t="n">
        <v>1.3052</v>
      </c>
      <c r="R535" s="0" t="n">
        <v>0</v>
      </c>
      <c r="S535" s="0" t="n">
        <v>0</v>
      </c>
      <c r="T535" s="0" t="n">
        <v>0</v>
      </c>
      <c r="U535" s="0" t="n">
        <v>9622.9</v>
      </c>
    </row>
    <row r="536" customFormat="false" ht="13.5" hidden="false" customHeight="false" outlineLevel="0" collapsed="false">
      <c r="A536" s="0" t="n">
        <v>536</v>
      </c>
      <c r="B536" s="0" t="s">
        <v>271</v>
      </c>
      <c r="C536" s="0" t="s">
        <v>4</v>
      </c>
      <c r="D536" s="0" t="n">
        <v>268</v>
      </c>
      <c r="E536" s="0" t="n">
        <v>0.1</v>
      </c>
      <c r="F536" s="0" t="n">
        <v>1.30928</v>
      </c>
      <c r="G536" s="0" t="n">
        <v>0</v>
      </c>
      <c r="H536" s="0" t="n">
        <v>0</v>
      </c>
      <c r="I536" s="0" t="n">
        <v>39.8</v>
      </c>
      <c r="J536" s="0" t="n">
        <v>9882.9</v>
      </c>
      <c r="L536" s="0" t="n">
        <v>536</v>
      </c>
      <c r="M536" s="0" t="s">
        <v>271</v>
      </c>
      <c r="N536" s="0" t="s">
        <v>4</v>
      </c>
      <c r="O536" s="0" t="n">
        <v>268</v>
      </c>
      <c r="P536" s="0" t="n">
        <v>0.1</v>
      </c>
      <c r="Q536" s="0" t="n">
        <v>1.30938</v>
      </c>
      <c r="R536" s="0" t="n">
        <v>0</v>
      </c>
      <c r="S536" s="0" t="n">
        <v>0</v>
      </c>
      <c r="T536" s="0" t="n">
        <v>-41.8</v>
      </c>
      <c r="U536" s="0" t="n">
        <v>9581.1</v>
      </c>
    </row>
    <row r="537" customFormat="false" ht="13.5" hidden="false" customHeight="false" outlineLevel="0" collapsed="false">
      <c r="A537" s="0" t="n">
        <v>537</v>
      </c>
      <c r="B537" s="0" t="s">
        <v>271</v>
      </c>
      <c r="C537" s="0" t="s">
        <v>1</v>
      </c>
      <c r="D537" s="0" t="n">
        <v>269</v>
      </c>
      <c r="E537" s="0" t="n">
        <v>0.1</v>
      </c>
      <c r="F537" s="0" t="n">
        <v>1.30938</v>
      </c>
      <c r="G537" s="0" t="n">
        <v>0</v>
      </c>
      <c r="H537" s="0" t="n">
        <v>0</v>
      </c>
      <c r="I537" s="0" t="n">
        <v>0</v>
      </c>
      <c r="J537" s="0" t="n">
        <v>9882.9</v>
      </c>
      <c r="L537" s="0" t="n">
        <v>537</v>
      </c>
      <c r="M537" s="0" t="s">
        <v>271</v>
      </c>
      <c r="N537" s="0" t="s">
        <v>2</v>
      </c>
      <c r="O537" s="0" t="n">
        <v>269</v>
      </c>
      <c r="P537" s="0" t="n">
        <v>0.1</v>
      </c>
      <c r="Q537" s="0" t="n">
        <v>1.30928</v>
      </c>
      <c r="R537" s="0" t="n">
        <v>0</v>
      </c>
      <c r="S537" s="0" t="n">
        <v>0</v>
      </c>
      <c r="T537" s="0" t="n">
        <v>0</v>
      </c>
      <c r="U537" s="0" t="n">
        <v>9581.1</v>
      </c>
    </row>
    <row r="538" customFormat="false" ht="13.5" hidden="false" customHeight="false" outlineLevel="0" collapsed="false">
      <c r="A538" s="0" t="n">
        <v>538</v>
      </c>
      <c r="B538" s="0" t="s">
        <v>272</v>
      </c>
      <c r="C538" s="0" t="s">
        <v>4</v>
      </c>
      <c r="D538" s="0" t="n">
        <v>269</v>
      </c>
      <c r="E538" s="0" t="n">
        <v>0.1</v>
      </c>
      <c r="F538" s="0" t="n">
        <v>1.3066</v>
      </c>
      <c r="G538" s="0" t="n">
        <v>0</v>
      </c>
      <c r="H538" s="0" t="n">
        <v>0</v>
      </c>
      <c r="I538" s="0" t="n">
        <v>-27.8</v>
      </c>
      <c r="J538" s="0" t="n">
        <v>9855.1</v>
      </c>
      <c r="L538" s="0" t="n">
        <v>538</v>
      </c>
      <c r="M538" s="0" t="s">
        <v>272</v>
      </c>
      <c r="N538" s="0" t="s">
        <v>4</v>
      </c>
      <c r="O538" s="0" t="n">
        <v>269</v>
      </c>
      <c r="P538" s="0" t="n">
        <v>0.1</v>
      </c>
      <c r="Q538" s="0" t="n">
        <v>1.3067</v>
      </c>
      <c r="R538" s="0" t="n">
        <v>0</v>
      </c>
      <c r="S538" s="0" t="n">
        <v>0</v>
      </c>
      <c r="T538" s="0" t="n">
        <v>25.8</v>
      </c>
      <c r="U538" s="0" t="n">
        <v>9606.9</v>
      </c>
    </row>
    <row r="539" customFormat="false" ht="13.5" hidden="false" customHeight="false" outlineLevel="0" collapsed="false">
      <c r="A539" s="0" t="n">
        <v>539</v>
      </c>
      <c r="B539" s="0" t="s">
        <v>272</v>
      </c>
      <c r="C539" s="0" t="s">
        <v>1</v>
      </c>
      <c r="D539" s="0" t="n">
        <v>270</v>
      </c>
      <c r="E539" s="0" t="n">
        <v>0.1</v>
      </c>
      <c r="F539" s="0" t="n">
        <v>1.3067</v>
      </c>
      <c r="G539" s="0" t="n">
        <v>0</v>
      </c>
      <c r="H539" s="0" t="n">
        <v>0</v>
      </c>
      <c r="I539" s="0" t="n">
        <v>0</v>
      </c>
      <c r="J539" s="0" t="n">
        <v>9855.1</v>
      </c>
      <c r="L539" s="0" t="n">
        <v>539</v>
      </c>
      <c r="M539" s="0" t="s">
        <v>272</v>
      </c>
      <c r="N539" s="0" t="s">
        <v>2</v>
      </c>
      <c r="O539" s="0" t="n">
        <v>270</v>
      </c>
      <c r="P539" s="0" t="n">
        <v>0.1</v>
      </c>
      <c r="Q539" s="0" t="n">
        <v>1.3066</v>
      </c>
      <c r="R539" s="0" t="n">
        <v>0</v>
      </c>
      <c r="S539" s="0" t="n">
        <v>0</v>
      </c>
      <c r="T539" s="0" t="n">
        <v>0</v>
      </c>
      <c r="U539" s="0" t="n">
        <v>9606.9</v>
      </c>
    </row>
    <row r="540" customFormat="false" ht="13.5" hidden="false" customHeight="false" outlineLevel="0" collapsed="false">
      <c r="A540" s="0" t="n">
        <v>540</v>
      </c>
      <c r="B540" s="0" t="s">
        <v>273</v>
      </c>
      <c r="C540" s="0" t="s">
        <v>4</v>
      </c>
      <c r="D540" s="0" t="n">
        <v>270</v>
      </c>
      <c r="E540" s="0" t="n">
        <v>0.1</v>
      </c>
      <c r="F540" s="0" t="n">
        <v>1.2965</v>
      </c>
      <c r="G540" s="0" t="n">
        <v>0</v>
      </c>
      <c r="H540" s="0" t="n">
        <v>0</v>
      </c>
      <c r="I540" s="0" t="n">
        <v>-102</v>
      </c>
      <c r="J540" s="0" t="n">
        <v>9753.1</v>
      </c>
      <c r="L540" s="0" t="n">
        <v>540</v>
      </c>
      <c r="M540" s="0" t="s">
        <v>273</v>
      </c>
      <c r="N540" s="0" t="s">
        <v>4</v>
      </c>
      <c r="O540" s="0" t="n">
        <v>270</v>
      </c>
      <c r="P540" s="0" t="n">
        <v>0.1</v>
      </c>
      <c r="Q540" s="0" t="n">
        <v>1.2966</v>
      </c>
      <c r="R540" s="0" t="n">
        <v>0</v>
      </c>
      <c r="S540" s="0" t="n">
        <v>0</v>
      </c>
      <c r="T540" s="0" t="n">
        <v>100</v>
      </c>
      <c r="U540" s="0" t="n">
        <v>9706.9</v>
      </c>
    </row>
    <row r="541" customFormat="false" ht="13.5" hidden="false" customHeight="false" outlineLevel="0" collapsed="false">
      <c r="A541" s="0" t="n">
        <v>541</v>
      </c>
      <c r="B541" s="0" t="s">
        <v>273</v>
      </c>
      <c r="C541" s="0" t="s">
        <v>1</v>
      </c>
      <c r="D541" s="0" t="n">
        <v>271</v>
      </c>
      <c r="E541" s="0" t="n">
        <v>0.1</v>
      </c>
      <c r="F541" s="0" t="n">
        <v>1.2966</v>
      </c>
      <c r="G541" s="0" t="n">
        <v>0</v>
      </c>
      <c r="H541" s="0" t="n">
        <v>0</v>
      </c>
      <c r="I541" s="0" t="n">
        <v>0</v>
      </c>
      <c r="J541" s="0" t="n">
        <v>9753.1</v>
      </c>
      <c r="L541" s="0" t="n">
        <v>541</v>
      </c>
      <c r="M541" s="0" t="s">
        <v>273</v>
      </c>
      <c r="N541" s="0" t="s">
        <v>2</v>
      </c>
      <c r="O541" s="0" t="n">
        <v>271</v>
      </c>
      <c r="P541" s="0" t="n">
        <v>0.1</v>
      </c>
      <c r="Q541" s="0" t="n">
        <v>1.2965</v>
      </c>
      <c r="R541" s="0" t="n">
        <v>0</v>
      </c>
      <c r="S541" s="0" t="n">
        <v>0</v>
      </c>
      <c r="T541" s="0" t="n">
        <v>0</v>
      </c>
      <c r="U541" s="0" t="n">
        <v>9706.9</v>
      </c>
    </row>
    <row r="542" customFormat="false" ht="13.5" hidden="false" customHeight="false" outlineLevel="0" collapsed="false">
      <c r="A542" s="0" t="n">
        <v>542</v>
      </c>
      <c r="B542" s="0" t="s">
        <v>274</v>
      </c>
      <c r="C542" s="0" t="s">
        <v>4</v>
      </c>
      <c r="D542" s="0" t="n">
        <v>271</v>
      </c>
      <c r="E542" s="0" t="n">
        <v>0.1</v>
      </c>
      <c r="F542" s="0" t="n">
        <v>1.28886</v>
      </c>
      <c r="G542" s="0" t="n">
        <v>0</v>
      </c>
      <c r="H542" s="0" t="n">
        <v>0</v>
      </c>
      <c r="I542" s="0" t="n">
        <v>-77.4</v>
      </c>
      <c r="J542" s="0" t="n">
        <v>9675.7</v>
      </c>
      <c r="L542" s="0" t="n">
        <v>542</v>
      </c>
      <c r="M542" s="0" t="s">
        <v>274</v>
      </c>
      <c r="N542" s="0" t="s">
        <v>4</v>
      </c>
      <c r="O542" s="0" t="n">
        <v>271</v>
      </c>
      <c r="P542" s="0" t="n">
        <v>0.1</v>
      </c>
      <c r="Q542" s="0" t="n">
        <v>1.28896</v>
      </c>
      <c r="R542" s="0" t="n">
        <v>0</v>
      </c>
      <c r="S542" s="0" t="n">
        <v>0</v>
      </c>
      <c r="T542" s="0" t="n">
        <v>75.4</v>
      </c>
      <c r="U542" s="0" t="n">
        <v>9782.3</v>
      </c>
    </row>
    <row r="543" customFormat="false" ht="13.5" hidden="false" customHeight="false" outlineLevel="0" collapsed="false">
      <c r="A543" s="0" t="n">
        <v>543</v>
      </c>
      <c r="B543" s="0" t="s">
        <v>274</v>
      </c>
      <c r="C543" s="0" t="s">
        <v>1</v>
      </c>
      <c r="D543" s="0" t="n">
        <v>272</v>
      </c>
      <c r="E543" s="0" t="n">
        <v>0.1</v>
      </c>
      <c r="F543" s="0" t="n">
        <v>1.28896</v>
      </c>
      <c r="G543" s="0" t="n">
        <v>0</v>
      </c>
      <c r="H543" s="0" t="n">
        <v>0</v>
      </c>
      <c r="I543" s="0" t="n">
        <v>0</v>
      </c>
      <c r="J543" s="0" t="n">
        <v>9675.7</v>
      </c>
      <c r="L543" s="0" t="n">
        <v>543</v>
      </c>
      <c r="M543" s="0" t="s">
        <v>274</v>
      </c>
      <c r="N543" s="0" t="s">
        <v>2</v>
      </c>
      <c r="O543" s="0" t="n">
        <v>272</v>
      </c>
      <c r="P543" s="0" t="n">
        <v>0.1</v>
      </c>
      <c r="Q543" s="0" t="n">
        <v>1.28886</v>
      </c>
      <c r="R543" s="0" t="n">
        <v>0</v>
      </c>
      <c r="S543" s="0" t="n">
        <v>0</v>
      </c>
      <c r="T543" s="0" t="n">
        <v>0</v>
      </c>
      <c r="U543" s="0" t="n">
        <v>9782.3</v>
      </c>
    </row>
    <row r="544" customFormat="false" ht="13.5" hidden="false" customHeight="false" outlineLevel="0" collapsed="false">
      <c r="A544" s="0" t="n">
        <v>544</v>
      </c>
      <c r="B544" s="0" t="s">
        <v>275</v>
      </c>
      <c r="C544" s="0" t="s">
        <v>4</v>
      </c>
      <c r="D544" s="0" t="n">
        <v>272</v>
      </c>
      <c r="E544" s="0" t="n">
        <v>0.1</v>
      </c>
      <c r="F544" s="0" t="n">
        <v>1.29395</v>
      </c>
      <c r="G544" s="0" t="n">
        <v>0</v>
      </c>
      <c r="H544" s="0" t="n">
        <v>0</v>
      </c>
      <c r="I544" s="0" t="n">
        <v>49.9</v>
      </c>
      <c r="J544" s="0" t="n">
        <v>9725.6</v>
      </c>
      <c r="L544" s="0" t="n">
        <v>544</v>
      </c>
      <c r="M544" s="0" t="s">
        <v>275</v>
      </c>
      <c r="N544" s="0" t="s">
        <v>4</v>
      </c>
      <c r="O544" s="0" t="n">
        <v>272</v>
      </c>
      <c r="P544" s="0" t="n">
        <v>0.1</v>
      </c>
      <c r="Q544" s="0" t="n">
        <v>1.29405</v>
      </c>
      <c r="R544" s="0" t="n">
        <v>0</v>
      </c>
      <c r="S544" s="0" t="n">
        <v>0</v>
      </c>
      <c r="T544" s="0" t="n">
        <v>-51.9</v>
      </c>
      <c r="U544" s="0" t="n">
        <v>9730.4</v>
      </c>
    </row>
    <row r="545" customFormat="false" ht="13.5" hidden="false" customHeight="false" outlineLevel="0" collapsed="false">
      <c r="A545" s="0" t="n">
        <v>545</v>
      </c>
      <c r="B545" s="0" t="s">
        <v>275</v>
      </c>
      <c r="C545" s="0" t="s">
        <v>1</v>
      </c>
      <c r="D545" s="0" t="n">
        <v>273</v>
      </c>
      <c r="E545" s="0" t="n">
        <v>0.1</v>
      </c>
      <c r="F545" s="0" t="n">
        <v>1.29405</v>
      </c>
      <c r="G545" s="0" t="n">
        <v>0</v>
      </c>
      <c r="H545" s="0" t="n">
        <v>0</v>
      </c>
      <c r="I545" s="0" t="n">
        <v>0</v>
      </c>
      <c r="J545" s="0" t="n">
        <v>9725.6</v>
      </c>
      <c r="L545" s="0" t="n">
        <v>545</v>
      </c>
      <c r="M545" s="0" t="s">
        <v>275</v>
      </c>
      <c r="N545" s="0" t="s">
        <v>2</v>
      </c>
      <c r="O545" s="0" t="n">
        <v>273</v>
      </c>
      <c r="P545" s="0" t="n">
        <v>0.1</v>
      </c>
      <c r="Q545" s="0" t="n">
        <v>1.29395</v>
      </c>
      <c r="R545" s="0" t="n">
        <v>0</v>
      </c>
      <c r="S545" s="0" t="n">
        <v>0</v>
      </c>
      <c r="T545" s="0" t="n">
        <v>0</v>
      </c>
      <c r="U545" s="0" t="n">
        <v>9730.4</v>
      </c>
    </row>
    <row r="546" customFormat="false" ht="13.5" hidden="false" customHeight="false" outlineLevel="0" collapsed="false">
      <c r="A546" s="0" t="n">
        <v>546</v>
      </c>
      <c r="B546" s="0" t="s">
        <v>276</v>
      </c>
      <c r="C546" s="0" t="s">
        <v>4</v>
      </c>
      <c r="D546" s="0" t="n">
        <v>273</v>
      </c>
      <c r="E546" s="0" t="n">
        <v>0.1</v>
      </c>
      <c r="F546" s="0" t="n">
        <v>1.30038</v>
      </c>
      <c r="G546" s="0" t="n">
        <v>0</v>
      </c>
      <c r="H546" s="0" t="n">
        <v>0</v>
      </c>
      <c r="I546" s="0" t="n">
        <v>63.3</v>
      </c>
      <c r="J546" s="0" t="n">
        <v>9788.9</v>
      </c>
      <c r="L546" s="0" t="n">
        <v>546</v>
      </c>
      <c r="M546" s="0" t="s">
        <v>276</v>
      </c>
      <c r="N546" s="0" t="s">
        <v>4</v>
      </c>
      <c r="O546" s="0" t="n">
        <v>273</v>
      </c>
      <c r="P546" s="0" t="n">
        <v>0.1</v>
      </c>
      <c r="Q546" s="0" t="n">
        <v>1.30048</v>
      </c>
      <c r="R546" s="0" t="n">
        <v>0</v>
      </c>
      <c r="S546" s="0" t="n">
        <v>0</v>
      </c>
      <c r="T546" s="0" t="n">
        <v>-65.3</v>
      </c>
      <c r="U546" s="0" t="n">
        <v>9665.1</v>
      </c>
    </row>
    <row r="547" customFormat="false" ht="13.5" hidden="false" customHeight="false" outlineLevel="0" collapsed="false">
      <c r="A547" s="0" t="n">
        <v>547</v>
      </c>
      <c r="B547" s="0" t="s">
        <v>276</v>
      </c>
      <c r="C547" s="0" t="s">
        <v>1</v>
      </c>
      <c r="D547" s="0" t="n">
        <v>274</v>
      </c>
      <c r="E547" s="0" t="n">
        <v>0.1</v>
      </c>
      <c r="F547" s="0" t="n">
        <v>1.30048</v>
      </c>
      <c r="G547" s="0" t="n">
        <v>0</v>
      </c>
      <c r="H547" s="0" t="n">
        <v>0</v>
      </c>
      <c r="I547" s="0" t="n">
        <v>0</v>
      </c>
      <c r="J547" s="0" t="n">
        <v>9788.9</v>
      </c>
      <c r="L547" s="0" t="n">
        <v>547</v>
      </c>
      <c r="M547" s="0" t="s">
        <v>276</v>
      </c>
      <c r="N547" s="0" t="s">
        <v>2</v>
      </c>
      <c r="O547" s="0" t="n">
        <v>274</v>
      </c>
      <c r="P547" s="0" t="n">
        <v>0.1</v>
      </c>
      <c r="Q547" s="0" t="n">
        <v>1.30038</v>
      </c>
      <c r="R547" s="0" t="n">
        <v>0</v>
      </c>
      <c r="S547" s="0" t="n">
        <v>0</v>
      </c>
      <c r="T547" s="0" t="n">
        <v>0</v>
      </c>
      <c r="U547" s="0" t="n">
        <v>9665.1</v>
      </c>
    </row>
    <row r="548" customFormat="false" ht="13.5" hidden="false" customHeight="false" outlineLevel="0" collapsed="false">
      <c r="A548" s="0" t="n">
        <v>548</v>
      </c>
      <c r="B548" s="0" t="s">
        <v>277</v>
      </c>
      <c r="C548" s="0" t="s">
        <v>4</v>
      </c>
      <c r="D548" s="0" t="n">
        <v>274</v>
      </c>
      <c r="E548" s="0" t="n">
        <v>0.1</v>
      </c>
      <c r="F548" s="0" t="n">
        <v>1.30724</v>
      </c>
      <c r="G548" s="0" t="n">
        <v>0</v>
      </c>
      <c r="H548" s="0" t="n">
        <v>0</v>
      </c>
      <c r="I548" s="0" t="n">
        <v>67.6</v>
      </c>
      <c r="J548" s="0" t="n">
        <v>9856.5</v>
      </c>
      <c r="L548" s="0" t="n">
        <v>548</v>
      </c>
      <c r="M548" s="0" t="s">
        <v>277</v>
      </c>
      <c r="N548" s="0" t="s">
        <v>4</v>
      </c>
      <c r="O548" s="0" t="n">
        <v>274</v>
      </c>
      <c r="P548" s="0" t="n">
        <v>0.1</v>
      </c>
      <c r="Q548" s="0" t="n">
        <v>1.30734</v>
      </c>
      <c r="R548" s="0" t="n">
        <v>0</v>
      </c>
      <c r="S548" s="0" t="n">
        <v>0</v>
      </c>
      <c r="T548" s="0" t="n">
        <v>-69.6</v>
      </c>
      <c r="U548" s="0" t="n">
        <v>9595.5</v>
      </c>
    </row>
    <row r="549" customFormat="false" ht="13.5" hidden="false" customHeight="false" outlineLevel="0" collapsed="false">
      <c r="A549" s="0" t="n">
        <v>549</v>
      </c>
      <c r="B549" s="0" t="s">
        <v>277</v>
      </c>
      <c r="C549" s="0" t="s">
        <v>1</v>
      </c>
      <c r="D549" s="0" t="n">
        <v>275</v>
      </c>
      <c r="E549" s="0" t="n">
        <v>0.1</v>
      </c>
      <c r="F549" s="0" t="n">
        <v>1.30734</v>
      </c>
      <c r="G549" s="0" t="n">
        <v>0</v>
      </c>
      <c r="H549" s="0" t="n">
        <v>0</v>
      </c>
      <c r="I549" s="0" t="n">
        <v>0</v>
      </c>
      <c r="J549" s="0" t="n">
        <v>9856.5</v>
      </c>
      <c r="L549" s="0" t="n">
        <v>549</v>
      </c>
      <c r="M549" s="0" t="s">
        <v>277</v>
      </c>
      <c r="N549" s="0" t="s">
        <v>2</v>
      </c>
      <c r="O549" s="0" t="n">
        <v>275</v>
      </c>
      <c r="P549" s="0" t="n">
        <v>0.1</v>
      </c>
      <c r="Q549" s="0" t="n">
        <v>1.30724</v>
      </c>
      <c r="R549" s="0" t="n">
        <v>0</v>
      </c>
      <c r="S549" s="0" t="n">
        <v>0</v>
      </c>
      <c r="T549" s="0" t="n">
        <v>0</v>
      </c>
      <c r="U549" s="0" t="n">
        <v>9595.5</v>
      </c>
    </row>
    <row r="550" customFormat="false" ht="13.5" hidden="false" customHeight="false" outlineLevel="0" collapsed="false">
      <c r="A550" s="0" t="n">
        <v>550</v>
      </c>
      <c r="B550" s="0" t="s">
        <v>278</v>
      </c>
      <c r="C550" s="0" t="s">
        <v>4</v>
      </c>
      <c r="D550" s="0" t="n">
        <v>275</v>
      </c>
      <c r="E550" s="0" t="n">
        <v>0.1</v>
      </c>
      <c r="F550" s="0" t="n">
        <v>1.30757</v>
      </c>
      <c r="G550" s="0" t="n">
        <v>0</v>
      </c>
      <c r="H550" s="0" t="n">
        <v>0</v>
      </c>
      <c r="I550" s="0" t="n">
        <v>2.3</v>
      </c>
      <c r="J550" s="0" t="n">
        <v>9858.8</v>
      </c>
      <c r="L550" s="0" t="n">
        <v>550</v>
      </c>
      <c r="M550" s="0" t="s">
        <v>278</v>
      </c>
      <c r="N550" s="0" t="s">
        <v>4</v>
      </c>
      <c r="O550" s="0" t="n">
        <v>275</v>
      </c>
      <c r="P550" s="0" t="n">
        <v>0.1</v>
      </c>
      <c r="Q550" s="0" t="n">
        <v>1.30767</v>
      </c>
      <c r="R550" s="0" t="n">
        <v>0</v>
      </c>
      <c r="S550" s="0" t="n">
        <v>0</v>
      </c>
      <c r="T550" s="0" t="n">
        <v>-4.3</v>
      </c>
      <c r="U550" s="0" t="n">
        <v>9591.2</v>
      </c>
    </row>
    <row r="551" customFormat="false" ht="13.5" hidden="false" customHeight="false" outlineLevel="0" collapsed="false">
      <c r="A551" s="0" t="n">
        <v>551</v>
      </c>
      <c r="B551" s="0" t="s">
        <v>278</v>
      </c>
      <c r="C551" s="0" t="s">
        <v>1</v>
      </c>
      <c r="D551" s="0" t="n">
        <v>276</v>
      </c>
      <c r="E551" s="0" t="n">
        <v>0.1</v>
      </c>
      <c r="F551" s="0" t="n">
        <v>1.30767</v>
      </c>
      <c r="G551" s="0" t="n">
        <v>0</v>
      </c>
      <c r="H551" s="0" t="n">
        <v>0</v>
      </c>
      <c r="I551" s="0" t="n">
        <v>0</v>
      </c>
      <c r="J551" s="0" t="n">
        <v>9858.8</v>
      </c>
      <c r="L551" s="0" t="n">
        <v>551</v>
      </c>
      <c r="M551" s="0" t="s">
        <v>278</v>
      </c>
      <c r="N551" s="0" t="s">
        <v>2</v>
      </c>
      <c r="O551" s="0" t="n">
        <v>276</v>
      </c>
      <c r="P551" s="0" t="n">
        <v>0.1</v>
      </c>
      <c r="Q551" s="0" t="n">
        <v>1.30757</v>
      </c>
      <c r="R551" s="0" t="n">
        <v>0</v>
      </c>
      <c r="S551" s="0" t="n">
        <v>0</v>
      </c>
      <c r="T551" s="0" t="n">
        <v>0</v>
      </c>
      <c r="U551" s="0" t="n">
        <v>9591.2</v>
      </c>
    </row>
    <row r="552" customFormat="false" ht="13.5" hidden="false" customHeight="false" outlineLevel="0" collapsed="false">
      <c r="A552" s="0" t="n">
        <v>552</v>
      </c>
      <c r="B552" s="0" t="s">
        <v>279</v>
      </c>
      <c r="C552" s="0" t="s">
        <v>4</v>
      </c>
      <c r="D552" s="0" t="n">
        <v>276</v>
      </c>
      <c r="E552" s="0" t="n">
        <v>0.1</v>
      </c>
      <c r="F552" s="0" t="n">
        <v>1.31535</v>
      </c>
      <c r="G552" s="0" t="n">
        <v>0</v>
      </c>
      <c r="H552" s="0" t="n">
        <v>0</v>
      </c>
      <c r="I552" s="0" t="n">
        <v>76.8</v>
      </c>
      <c r="J552" s="0" t="n">
        <v>9935.6</v>
      </c>
      <c r="L552" s="0" t="n">
        <v>552</v>
      </c>
      <c r="M552" s="0" t="s">
        <v>279</v>
      </c>
      <c r="N552" s="0" t="s">
        <v>4</v>
      </c>
      <c r="O552" s="0" t="n">
        <v>276</v>
      </c>
      <c r="P552" s="0" t="n">
        <v>0.1</v>
      </c>
      <c r="Q552" s="0" t="n">
        <v>1.31545</v>
      </c>
      <c r="R552" s="0" t="n">
        <v>0</v>
      </c>
      <c r="S552" s="0" t="n">
        <v>0</v>
      </c>
      <c r="T552" s="0" t="n">
        <v>-78.8</v>
      </c>
      <c r="U552" s="0" t="n">
        <v>9512.4</v>
      </c>
    </row>
    <row r="553" customFormat="false" ht="13.5" hidden="false" customHeight="false" outlineLevel="0" collapsed="false">
      <c r="A553" s="0" t="n">
        <v>553</v>
      </c>
      <c r="B553" s="0" t="s">
        <v>279</v>
      </c>
      <c r="C553" s="0" t="s">
        <v>1</v>
      </c>
      <c r="D553" s="0" t="n">
        <v>277</v>
      </c>
      <c r="E553" s="0" t="n">
        <v>0.1</v>
      </c>
      <c r="F553" s="0" t="n">
        <v>1.31545</v>
      </c>
      <c r="G553" s="0" t="n">
        <v>0</v>
      </c>
      <c r="H553" s="0" t="n">
        <v>0</v>
      </c>
      <c r="I553" s="0" t="n">
        <v>0</v>
      </c>
      <c r="J553" s="0" t="n">
        <v>9935.6</v>
      </c>
      <c r="L553" s="0" t="n">
        <v>553</v>
      </c>
      <c r="M553" s="0" t="s">
        <v>279</v>
      </c>
      <c r="N553" s="0" t="s">
        <v>2</v>
      </c>
      <c r="O553" s="0" t="n">
        <v>277</v>
      </c>
      <c r="P553" s="0" t="n">
        <v>0.1</v>
      </c>
      <c r="Q553" s="0" t="n">
        <v>1.31535</v>
      </c>
      <c r="R553" s="0" t="n">
        <v>0</v>
      </c>
      <c r="S553" s="0" t="n">
        <v>0</v>
      </c>
      <c r="T553" s="0" t="n">
        <v>0</v>
      </c>
      <c r="U553" s="0" t="n">
        <v>9512.4</v>
      </c>
    </row>
    <row r="554" customFormat="false" ht="13.5" hidden="false" customHeight="false" outlineLevel="0" collapsed="false">
      <c r="A554" s="0" t="n">
        <v>554</v>
      </c>
      <c r="B554" s="0" t="s">
        <v>280</v>
      </c>
      <c r="C554" s="0" t="s">
        <v>4</v>
      </c>
      <c r="D554" s="0" t="n">
        <v>277</v>
      </c>
      <c r="E554" s="0" t="n">
        <v>0.1</v>
      </c>
      <c r="F554" s="0" t="n">
        <v>1.31625</v>
      </c>
      <c r="G554" s="0" t="n">
        <v>0</v>
      </c>
      <c r="H554" s="0" t="n">
        <v>0</v>
      </c>
      <c r="I554" s="0" t="n">
        <v>8</v>
      </c>
      <c r="J554" s="0" t="n">
        <v>9943.6</v>
      </c>
      <c r="L554" s="0" t="n">
        <v>554</v>
      </c>
      <c r="M554" s="0" t="s">
        <v>280</v>
      </c>
      <c r="N554" s="0" t="s">
        <v>4</v>
      </c>
      <c r="O554" s="0" t="n">
        <v>277</v>
      </c>
      <c r="P554" s="0" t="n">
        <v>0.1</v>
      </c>
      <c r="Q554" s="0" t="n">
        <v>1.31635</v>
      </c>
      <c r="R554" s="0" t="n">
        <v>0</v>
      </c>
      <c r="S554" s="0" t="n">
        <v>0</v>
      </c>
      <c r="T554" s="0" t="n">
        <v>-10</v>
      </c>
      <c r="U554" s="0" t="n">
        <v>9502.4</v>
      </c>
    </row>
    <row r="555" customFormat="false" ht="13.5" hidden="false" customHeight="false" outlineLevel="0" collapsed="false">
      <c r="A555" s="0" t="n">
        <v>555</v>
      </c>
      <c r="B555" s="0" t="s">
        <v>280</v>
      </c>
      <c r="C555" s="0" t="s">
        <v>1</v>
      </c>
      <c r="D555" s="0" t="n">
        <v>278</v>
      </c>
      <c r="E555" s="0" t="n">
        <v>0.1</v>
      </c>
      <c r="F555" s="0" t="n">
        <v>1.31635</v>
      </c>
      <c r="G555" s="0" t="n">
        <v>0</v>
      </c>
      <c r="H555" s="0" t="n">
        <v>0</v>
      </c>
      <c r="I555" s="0" t="n">
        <v>0</v>
      </c>
      <c r="J555" s="0" t="n">
        <v>9943.6</v>
      </c>
      <c r="L555" s="0" t="n">
        <v>555</v>
      </c>
      <c r="M555" s="0" t="s">
        <v>280</v>
      </c>
      <c r="N555" s="0" t="s">
        <v>2</v>
      </c>
      <c r="O555" s="0" t="n">
        <v>278</v>
      </c>
      <c r="P555" s="0" t="n">
        <v>0.1</v>
      </c>
      <c r="Q555" s="0" t="n">
        <v>1.31625</v>
      </c>
      <c r="R555" s="0" t="n">
        <v>0</v>
      </c>
      <c r="S555" s="0" t="n">
        <v>0</v>
      </c>
      <c r="T555" s="0" t="n">
        <v>0</v>
      </c>
      <c r="U555" s="0" t="n">
        <v>9502.4</v>
      </c>
    </row>
    <row r="556" customFormat="false" ht="13.5" hidden="false" customHeight="false" outlineLevel="0" collapsed="false">
      <c r="A556" s="0" t="n">
        <v>556</v>
      </c>
      <c r="B556" s="0" t="s">
        <v>281</v>
      </c>
      <c r="C556" s="0" t="s">
        <v>4</v>
      </c>
      <c r="D556" s="0" t="n">
        <v>278</v>
      </c>
      <c r="E556" s="0" t="n">
        <v>0.1</v>
      </c>
      <c r="F556" s="0" t="n">
        <v>1.32269</v>
      </c>
      <c r="G556" s="0" t="n">
        <v>0</v>
      </c>
      <c r="H556" s="0" t="n">
        <v>0</v>
      </c>
      <c r="I556" s="0" t="n">
        <v>63.4</v>
      </c>
      <c r="J556" s="0" t="n">
        <v>10007</v>
      </c>
      <c r="L556" s="0" t="n">
        <v>556</v>
      </c>
      <c r="M556" s="0" t="s">
        <v>281</v>
      </c>
      <c r="N556" s="0" t="s">
        <v>4</v>
      </c>
      <c r="O556" s="0" t="n">
        <v>278</v>
      </c>
      <c r="P556" s="0" t="n">
        <v>0.1</v>
      </c>
      <c r="Q556" s="0" t="n">
        <v>1.32279</v>
      </c>
      <c r="R556" s="0" t="n">
        <v>0</v>
      </c>
      <c r="S556" s="0" t="n">
        <v>0</v>
      </c>
      <c r="T556" s="0" t="n">
        <v>-65.4</v>
      </c>
      <c r="U556" s="0" t="n">
        <v>9437</v>
      </c>
    </row>
    <row r="557" customFormat="false" ht="13.5" hidden="false" customHeight="false" outlineLevel="0" collapsed="false">
      <c r="A557" s="0" t="n">
        <v>557</v>
      </c>
      <c r="B557" s="0" t="s">
        <v>281</v>
      </c>
      <c r="C557" s="0" t="s">
        <v>1</v>
      </c>
      <c r="D557" s="0" t="n">
        <v>279</v>
      </c>
      <c r="E557" s="0" t="n">
        <v>0.1</v>
      </c>
      <c r="F557" s="0" t="n">
        <v>1.32279</v>
      </c>
      <c r="G557" s="0" t="n">
        <v>0</v>
      </c>
      <c r="H557" s="0" t="n">
        <v>0</v>
      </c>
      <c r="I557" s="0" t="n">
        <v>0</v>
      </c>
      <c r="J557" s="0" t="n">
        <v>10007</v>
      </c>
      <c r="L557" s="0" t="n">
        <v>557</v>
      </c>
      <c r="M557" s="0" t="s">
        <v>281</v>
      </c>
      <c r="N557" s="0" t="s">
        <v>2</v>
      </c>
      <c r="O557" s="0" t="n">
        <v>279</v>
      </c>
      <c r="P557" s="0" t="n">
        <v>0.1</v>
      </c>
      <c r="Q557" s="0" t="n">
        <v>1.32269</v>
      </c>
      <c r="R557" s="0" t="n">
        <v>0</v>
      </c>
      <c r="S557" s="0" t="n">
        <v>0</v>
      </c>
      <c r="T557" s="0" t="n">
        <v>0</v>
      </c>
      <c r="U557" s="0" t="n">
        <v>9437</v>
      </c>
    </row>
    <row r="558" customFormat="false" ht="13.5" hidden="false" customHeight="false" outlineLevel="0" collapsed="false">
      <c r="A558" s="0" t="n">
        <v>558</v>
      </c>
      <c r="B558" s="0" t="s">
        <v>282</v>
      </c>
      <c r="C558" s="0" t="s">
        <v>4</v>
      </c>
      <c r="D558" s="0" t="n">
        <v>279</v>
      </c>
      <c r="E558" s="0" t="n">
        <v>0.1</v>
      </c>
      <c r="F558" s="0" t="n">
        <v>1.3225</v>
      </c>
      <c r="G558" s="0" t="n">
        <v>0</v>
      </c>
      <c r="H558" s="0" t="n">
        <v>0</v>
      </c>
      <c r="I558" s="0" t="n">
        <v>-2.9</v>
      </c>
      <c r="J558" s="0" t="n">
        <v>10004.1</v>
      </c>
      <c r="L558" s="0" t="n">
        <v>558</v>
      </c>
      <c r="M558" s="0" t="s">
        <v>282</v>
      </c>
      <c r="N558" s="0" t="s">
        <v>4</v>
      </c>
      <c r="O558" s="0" t="n">
        <v>279</v>
      </c>
      <c r="P558" s="0" t="n">
        <v>0.1</v>
      </c>
      <c r="Q558" s="0" t="n">
        <v>1.3226</v>
      </c>
      <c r="R558" s="0" t="n">
        <v>0</v>
      </c>
      <c r="S558" s="0" t="n">
        <v>0</v>
      </c>
      <c r="T558" s="0" t="n">
        <v>0.9</v>
      </c>
      <c r="U558" s="0" t="n">
        <v>9437.9</v>
      </c>
    </row>
    <row r="559" customFormat="false" ht="13.5" hidden="false" customHeight="false" outlineLevel="0" collapsed="false">
      <c r="A559" s="0" t="n">
        <v>559</v>
      </c>
      <c r="B559" s="0" t="s">
        <v>282</v>
      </c>
      <c r="C559" s="0" t="s">
        <v>1</v>
      </c>
      <c r="D559" s="0" t="n">
        <v>280</v>
      </c>
      <c r="E559" s="0" t="n">
        <v>0.1</v>
      </c>
      <c r="F559" s="0" t="n">
        <v>1.3226</v>
      </c>
      <c r="G559" s="0" t="n">
        <v>0</v>
      </c>
      <c r="H559" s="0" t="n">
        <v>0</v>
      </c>
      <c r="I559" s="0" t="n">
        <v>0</v>
      </c>
      <c r="J559" s="0" t="n">
        <v>10004.1</v>
      </c>
      <c r="L559" s="0" t="n">
        <v>559</v>
      </c>
      <c r="M559" s="0" t="s">
        <v>282</v>
      </c>
      <c r="N559" s="0" t="s">
        <v>2</v>
      </c>
      <c r="O559" s="0" t="n">
        <v>280</v>
      </c>
      <c r="P559" s="0" t="n">
        <v>0.1</v>
      </c>
      <c r="Q559" s="0" t="n">
        <v>1.3225</v>
      </c>
      <c r="R559" s="0" t="n">
        <v>0</v>
      </c>
      <c r="S559" s="0" t="n">
        <v>0</v>
      </c>
      <c r="T559" s="0" t="n">
        <v>0</v>
      </c>
      <c r="U559" s="0" t="n">
        <v>9437.9</v>
      </c>
    </row>
    <row r="560" customFormat="false" ht="13.5" hidden="false" customHeight="false" outlineLevel="0" collapsed="false">
      <c r="A560" s="0" t="n">
        <v>560</v>
      </c>
      <c r="B560" s="0" t="s">
        <v>283</v>
      </c>
      <c r="C560" s="0" t="s">
        <v>4</v>
      </c>
      <c r="D560" s="0" t="n">
        <v>280</v>
      </c>
      <c r="E560" s="0" t="n">
        <v>0.1</v>
      </c>
      <c r="F560" s="0" t="n">
        <v>1.32425</v>
      </c>
      <c r="G560" s="0" t="n">
        <v>0</v>
      </c>
      <c r="H560" s="0" t="n">
        <v>0</v>
      </c>
      <c r="I560" s="0" t="n">
        <v>16.5</v>
      </c>
      <c r="J560" s="0" t="n">
        <v>10020.6</v>
      </c>
      <c r="L560" s="0" t="n">
        <v>560</v>
      </c>
      <c r="M560" s="0" t="s">
        <v>283</v>
      </c>
      <c r="N560" s="0" t="s">
        <v>4</v>
      </c>
      <c r="O560" s="0" t="n">
        <v>280</v>
      </c>
      <c r="P560" s="0" t="n">
        <v>0.1</v>
      </c>
      <c r="Q560" s="0" t="n">
        <v>1.32435</v>
      </c>
      <c r="R560" s="0" t="n">
        <v>0</v>
      </c>
      <c r="S560" s="0" t="n">
        <v>0</v>
      </c>
      <c r="T560" s="0" t="n">
        <v>-18.5</v>
      </c>
      <c r="U560" s="0" t="n">
        <v>9419.4</v>
      </c>
    </row>
    <row r="561" customFormat="false" ht="13.5" hidden="false" customHeight="false" outlineLevel="0" collapsed="false">
      <c r="A561" s="0" t="n">
        <v>561</v>
      </c>
      <c r="B561" s="0" t="s">
        <v>283</v>
      </c>
      <c r="C561" s="0" t="s">
        <v>1</v>
      </c>
      <c r="D561" s="0" t="n">
        <v>281</v>
      </c>
      <c r="E561" s="0" t="n">
        <v>0.1</v>
      </c>
      <c r="F561" s="0" t="n">
        <v>1.32435</v>
      </c>
      <c r="G561" s="0" t="n">
        <v>0</v>
      </c>
      <c r="H561" s="0" t="n">
        <v>0</v>
      </c>
      <c r="I561" s="0" t="n">
        <v>0</v>
      </c>
      <c r="J561" s="0" t="n">
        <v>10020.6</v>
      </c>
      <c r="L561" s="0" t="n">
        <v>561</v>
      </c>
      <c r="M561" s="0" t="s">
        <v>283</v>
      </c>
      <c r="N561" s="0" t="s">
        <v>2</v>
      </c>
      <c r="O561" s="0" t="n">
        <v>281</v>
      </c>
      <c r="P561" s="0" t="n">
        <v>0.1</v>
      </c>
      <c r="Q561" s="0" t="n">
        <v>1.32425</v>
      </c>
      <c r="R561" s="0" t="n">
        <v>0</v>
      </c>
      <c r="S561" s="0" t="n">
        <v>0</v>
      </c>
      <c r="T561" s="0" t="n">
        <v>0</v>
      </c>
      <c r="U561" s="0" t="n">
        <v>9419.4</v>
      </c>
    </row>
    <row r="562" customFormat="false" ht="13.5" hidden="false" customHeight="false" outlineLevel="0" collapsed="false">
      <c r="A562" s="0" t="n">
        <v>562</v>
      </c>
      <c r="B562" s="0" t="s">
        <v>284</v>
      </c>
      <c r="C562" s="0" t="s">
        <v>4</v>
      </c>
      <c r="D562" s="0" t="n">
        <v>281</v>
      </c>
      <c r="E562" s="0" t="n">
        <v>0.1</v>
      </c>
      <c r="F562" s="0" t="n">
        <v>1.31807</v>
      </c>
      <c r="G562" s="0" t="n">
        <v>0</v>
      </c>
      <c r="H562" s="0" t="n">
        <v>0</v>
      </c>
      <c r="I562" s="0" t="n">
        <v>-62.8</v>
      </c>
      <c r="J562" s="0" t="n">
        <v>9957.8</v>
      </c>
      <c r="L562" s="0" t="n">
        <v>562</v>
      </c>
      <c r="M562" s="0" t="s">
        <v>284</v>
      </c>
      <c r="N562" s="0" t="s">
        <v>4</v>
      </c>
      <c r="O562" s="0" t="n">
        <v>281</v>
      </c>
      <c r="P562" s="0" t="n">
        <v>0.1</v>
      </c>
      <c r="Q562" s="0" t="n">
        <v>1.31817</v>
      </c>
      <c r="R562" s="0" t="n">
        <v>0</v>
      </c>
      <c r="S562" s="0" t="n">
        <v>0</v>
      </c>
      <c r="T562" s="0" t="n">
        <v>60.8</v>
      </c>
      <c r="U562" s="0" t="n">
        <v>9480.2</v>
      </c>
    </row>
    <row r="563" customFormat="false" ht="13.5" hidden="false" customHeight="false" outlineLevel="0" collapsed="false">
      <c r="A563" s="0" t="n">
        <v>563</v>
      </c>
      <c r="B563" s="0" t="s">
        <v>284</v>
      </c>
      <c r="C563" s="0" t="s">
        <v>1</v>
      </c>
      <c r="D563" s="0" t="n">
        <v>282</v>
      </c>
      <c r="E563" s="0" t="n">
        <v>0.1</v>
      </c>
      <c r="F563" s="0" t="n">
        <v>1.31817</v>
      </c>
      <c r="G563" s="0" t="n">
        <v>0</v>
      </c>
      <c r="H563" s="0" t="n">
        <v>0</v>
      </c>
      <c r="I563" s="0" t="n">
        <v>0</v>
      </c>
      <c r="J563" s="0" t="n">
        <v>9957.8</v>
      </c>
      <c r="L563" s="0" t="n">
        <v>563</v>
      </c>
      <c r="M563" s="0" t="s">
        <v>284</v>
      </c>
      <c r="N563" s="0" t="s">
        <v>2</v>
      </c>
      <c r="O563" s="0" t="n">
        <v>282</v>
      </c>
      <c r="P563" s="0" t="n">
        <v>0.1</v>
      </c>
      <c r="Q563" s="0" t="n">
        <v>1.31807</v>
      </c>
      <c r="R563" s="0" t="n">
        <v>0</v>
      </c>
      <c r="S563" s="0" t="n">
        <v>0</v>
      </c>
      <c r="T563" s="0" t="n">
        <v>0</v>
      </c>
      <c r="U563" s="0" t="n">
        <v>9480.2</v>
      </c>
    </row>
    <row r="564" customFormat="false" ht="13.5" hidden="false" customHeight="false" outlineLevel="0" collapsed="false">
      <c r="A564" s="0" t="n">
        <v>564</v>
      </c>
      <c r="B564" s="0" t="s">
        <v>285</v>
      </c>
      <c r="C564" s="0" t="s">
        <v>4</v>
      </c>
      <c r="D564" s="0" t="n">
        <v>282</v>
      </c>
      <c r="E564" s="0" t="n">
        <v>0.1</v>
      </c>
      <c r="F564" s="0" t="n">
        <v>1.31727</v>
      </c>
      <c r="G564" s="0" t="n">
        <v>0</v>
      </c>
      <c r="H564" s="0" t="n">
        <v>0</v>
      </c>
      <c r="I564" s="0" t="n">
        <v>-9</v>
      </c>
      <c r="J564" s="0" t="n">
        <v>9948.8</v>
      </c>
      <c r="L564" s="0" t="n">
        <v>564</v>
      </c>
      <c r="M564" s="0" t="s">
        <v>285</v>
      </c>
      <c r="N564" s="0" t="s">
        <v>4</v>
      </c>
      <c r="O564" s="0" t="n">
        <v>282</v>
      </c>
      <c r="P564" s="0" t="n">
        <v>0.1</v>
      </c>
      <c r="Q564" s="0" t="n">
        <v>1.31737</v>
      </c>
      <c r="R564" s="0" t="n">
        <v>0</v>
      </c>
      <c r="S564" s="0" t="n">
        <v>0</v>
      </c>
      <c r="T564" s="0" t="n">
        <v>7</v>
      </c>
      <c r="U564" s="0" t="n">
        <v>9487.2</v>
      </c>
    </row>
    <row r="565" customFormat="false" ht="13.5" hidden="false" customHeight="false" outlineLevel="0" collapsed="false">
      <c r="A565" s="0" t="n">
        <v>565</v>
      </c>
      <c r="B565" s="0" t="s">
        <v>285</v>
      </c>
      <c r="C565" s="0" t="s">
        <v>1</v>
      </c>
      <c r="D565" s="0" t="n">
        <v>283</v>
      </c>
      <c r="E565" s="0" t="n">
        <v>0.1</v>
      </c>
      <c r="F565" s="0" t="n">
        <v>1.31737</v>
      </c>
      <c r="G565" s="0" t="n">
        <v>0</v>
      </c>
      <c r="H565" s="0" t="n">
        <v>0</v>
      </c>
      <c r="I565" s="0" t="n">
        <v>0</v>
      </c>
      <c r="J565" s="0" t="n">
        <v>9948.8</v>
      </c>
      <c r="L565" s="0" t="n">
        <v>565</v>
      </c>
      <c r="M565" s="0" t="s">
        <v>285</v>
      </c>
      <c r="N565" s="0" t="s">
        <v>2</v>
      </c>
      <c r="O565" s="0" t="n">
        <v>283</v>
      </c>
      <c r="P565" s="0" t="n">
        <v>0.1</v>
      </c>
      <c r="Q565" s="0" t="n">
        <v>1.31727</v>
      </c>
      <c r="R565" s="0" t="n">
        <v>0</v>
      </c>
      <c r="S565" s="0" t="n">
        <v>0</v>
      </c>
      <c r="T565" s="0" t="n">
        <v>0</v>
      </c>
      <c r="U565" s="0" t="n">
        <v>9487.2</v>
      </c>
    </row>
    <row r="566" customFormat="false" ht="13.5" hidden="false" customHeight="false" outlineLevel="0" collapsed="false">
      <c r="A566" s="0" t="n">
        <v>566</v>
      </c>
      <c r="B566" s="0" t="s">
        <v>286</v>
      </c>
      <c r="C566" s="0" t="s">
        <v>4</v>
      </c>
      <c r="D566" s="0" t="n">
        <v>283</v>
      </c>
      <c r="E566" s="0" t="n">
        <v>0.1</v>
      </c>
      <c r="F566" s="0" t="n">
        <v>1.32231</v>
      </c>
      <c r="G566" s="0" t="n">
        <v>0</v>
      </c>
      <c r="H566" s="0" t="n">
        <v>0</v>
      </c>
      <c r="I566" s="0" t="n">
        <v>49.4</v>
      </c>
      <c r="J566" s="0" t="n">
        <v>9998.2</v>
      </c>
      <c r="L566" s="0" t="n">
        <v>566</v>
      </c>
      <c r="M566" s="0" t="s">
        <v>286</v>
      </c>
      <c r="N566" s="0" t="s">
        <v>4</v>
      </c>
      <c r="O566" s="0" t="n">
        <v>283</v>
      </c>
      <c r="P566" s="0" t="n">
        <v>0.1</v>
      </c>
      <c r="Q566" s="0" t="n">
        <v>1.32241</v>
      </c>
      <c r="R566" s="0" t="n">
        <v>0</v>
      </c>
      <c r="S566" s="0" t="n">
        <v>0</v>
      </c>
      <c r="T566" s="0" t="n">
        <v>-51.4</v>
      </c>
      <c r="U566" s="0" t="n">
        <v>9435.8</v>
      </c>
    </row>
    <row r="567" customFormat="false" ht="13.5" hidden="false" customHeight="false" outlineLevel="0" collapsed="false">
      <c r="A567" s="0" t="n">
        <v>567</v>
      </c>
      <c r="B567" s="0" t="s">
        <v>286</v>
      </c>
      <c r="C567" s="0" t="s">
        <v>1</v>
      </c>
      <c r="D567" s="0" t="n">
        <v>284</v>
      </c>
      <c r="E567" s="0" t="n">
        <v>0.1</v>
      </c>
      <c r="F567" s="0" t="n">
        <v>1.32241</v>
      </c>
      <c r="G567" s="0" t="n">
        <v>0</v>
      </c>
      <c r="H567" s="0" t="n">
        <v>0</v>
      </c>
      <c r="I567" s="0" t="n">
        <v>0</v>
      </c>
      <c r="J567" s="0" t="n">
        <v>9998.2</v>
      </c>
      <c r="L567" s="0" t="n">
        <v>567</v>
      </c>
      <c r="M567" s="0" t="s">
        <v>286</v>
      </c>
      <c r="N567" s="0" t="s">
        <v>2</v>
      </c>
      <c r="O567" s="0" t="n">
        <v>284</v>
      </c>
      <c r="P567" s="0" t="n">
        <v>0.1</v>
      </c>
      <c r="Q567" s="0" t="n">
        <v>1.32231</v>
      </c>
      <c r="R567" s="0" t="n">
        <v>0</v>
      </c>
      <c r="S567" s="0" t="n">
        <v>0</v>
      </c>
      <c r="T567" s="0" t="n">
        <v>0</v>
      </c>
      <c r="U567" s="0" t="n">
        <v>9435.8</v>
      </c>
    </row>
    <row r="568" customFormat="false" ht="13.5" hidden="false" customHeight="false" outlineLevel="0" collapsed="false">
      <c r="A568" s="0" t="n">
        <v>568</v>
      </c>
      <c r="B568" s="0" t="s">
        <v>287</v>
      </c>
      <c r="C568" s="0" t="s">
        <v>4</v>
      </c>
      <c r="D568" s="0" t="n">
        <v>284</v>
      </c>
      <c r="E568" s="0" t="n">
        <v>0.1</v>
      </c>
      <c r="F568" s="0" t="n">
        <v>1.32331</v>
      </c>
      <c r="G568" s="0" t="n">
        <v>0</v>
      </c>
      <c r="H568" s="0" t="n">
        <v>0</v>
      </c>
      <c r="I568" s="0" t="n">
        <v>9</v>
      </c>
      <c r="J568" s="0" t="n">
        <v>10007.2</v>
      </c>
      <c r="L568" s="0" t="n">
        <v>568</v>
      </c>
      <c r="M568" s="0" t="s">
        <v>287</v>
      </c>
      <c r="N568" s="0" t="s">
        <v>4</v>
      </c>
      <c r="O568" s="0" t="n">
        <v>284</v>
      </c>
      <c r="P568" s="0" t="n">
        <v>0.1</v>
      </c>
      <c r="Q568" s="0" t="n">
        <v>1.32341</v>
      </c>
      <c r="R568" s="0" t="n">
        <v>0</v>
      </c>
      <c r="S568" s="0" t="n">
        <v>0</v>
      </c>
      <c r="T568" s="0" t="n">
        <v>-11</v>
      </c>
      <c r="U568" s="0" t="n">
        <v>9424.8</v>
      </c>
    </row>
    <row r="569" customFormat="false" ht="13.5" hidden="false" customHeight="false" outlineLevel="0" collapsed="false">
      <c r="A569" s="0" t="n">
        <v>569</v>
      </c>
      <c r="B569" s="0" t="s">
        <v>287</v>
      </c>
      <c r="C569" s="0" t="s">
        <v>1</v>
      </c>
      <c r="D569" s="0" t="n">
        <v>285</v>
      </c>
      <c r="E569" s="0" t="n">
        <v>0.1</v>
      </c>
      <c r="F569" s="0" t="n">
        <v>1.32341</v>
      </c>
      <c r="G569" s="0" t="n">
        <v>0</v>
      </c>
      <c r="H569" s="0" t="n">
        <v>0</v>
      </c>
      <c r="I569" s="0" t="n">
        <v>0</v>
      </c>
      <c r="J569" s="0" t="n">
        <v>10007.2</v>
      </c>
      <c r="L569" s="0" t="n">
        <v>569</v>
      </c>
      <c r="M569" s="0" t="s">
        <v>287</v>
      </c>
      <c r="N569" s="0" t="s">
        <v>2</v>
      </c>
      <c r="O569" s="0" t="n">
        <v>285</v>
      </c>
      <c r="P569" s="0" t="n">
        <v>0.1</v>
      </c>
      <c r="Q569" s="0" t="n">
        <v>1.32331</v>
      </c>
      <c r="R569" s="0" t="n">
        <v>0</v>
      </c>
      <c r="S569" s="0" t="n">
        <v>0</v>
      </c>
      <c r="T569" s="0" t="n">
        <v>0</v>
      </c>
      <c r="U569" s="0" t="n">
        <v>9424.8</v>
      </c>
    </row>
    <row r="570" customFormat="false" ht="13.5" hidden="false" customHeight="false" outlineLevel="0" collapsed="false">
      <c r="A570" s="0" t="n">
        <v>570</v>
      </c>
      <c r="B570" s="0" t="s">
        <v>288</v>
      </c>
      <c r="C570" s="0" t="s">
        <v>289</v>
      </c>
      <c r="D570" s="0" t="n">
        <v>285</v>
      </c>
      <c r="E570" s="0" t="n">
        <v>0.1</v>
      </c>
      <c r="F570" s="0" t="n">
        <v>1.32147</v>
      </c>
      <c r="G570" s="0" t="n">
        <v>0</v>
      </c>
      <c r="H570" s="0" t="n">
        <v>0</v>
      </c>
      <c r="I570" s="0" t="n">
        <v>-19.4</v>
      </c>
      <c r="J570" s="0" t="n">
        <v>9987.8</v>
      </c>
      <c r="L570" s="0" t="n">
        <v>570</v>
      </c>
      <c r="M570" s="0" t="s">
        <v>288</v>
      </c>
      <c r="N570" s="0" t="s">
        <v>289</v>
      </c>
      <c r="O570" s="0" t="n">
        <v>285</v>
      </c>
      <c r="P570" s="0" t="n">
        <v>0.1</v>
      </c>
      <c r="Q570" s="0" t="n">
        <v>1.32157</v>
      </c>
      <c r="R570" s="0" t="n">
        <v>0</v>
      </c>
      <c r="S570" s="0" t="n">
        <v>0</v>
      </c>
      <c r="T570" s="0" t="n">
        <v>17.4</v>
      </c>
      <c r="U570" s="0" t="n">
        <v>9442.2</v>
      </c>
    </row>
  </sheetData>
  <autoFilter ref="A1:U570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5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21" min="1" style="0" width="9"/>
  </cols>
  <sheetData>
    <row r="1" customFormat="false" ht="13.5" hidden="false" customHeight="false" outlineLevel="0" collapsed="false">
      <c r="A1" s="0" t="n">
        <v>1</v>
      </c>
      <c r="B1" s="0" t="s">
        <v>0</v>
      </c>
      <c r="C1" s="0" t="s">
        <v>1</v>
      </c>
      <c r="D1" s="0" t="n">
        <v>1</v>
      </c>
      <c r="E1" s="0" t="n">
        <v>0.1</v>
      </c>
      <c r="F1" s="0" t="n">
        <v>76.971</v>
      </c>
      <c r="G1" s="0" t="n">
        <v>0</v>
      </c>
      <c r="H1" s="0" t="n">
        <v>0</v>
      </c>
      <c r="I1" s="0" t="n">
        <v>0</v>
      </c>
      <c r="J1" s="0" t="n">
        <v>10000</v>
      </c>
      <c r="L1" s="0" t="n">
        <v>1</v>
      </c>
      <c r="M1" s="0" t="s">
        <v>0</v>
      </c>
      <c r="N1" s="0" t="s">
        <v>2</v>
      </c>
      <c r="O1" s="0" t="n">
        <v>1</v>
      </c>
      <c r="P1" s="0" t="n">
        <v>0.1</v>
      </c>
      <c r="Q1" s="0" t="n">
        <v>76.961</v>
      </c>
      <c r="R1" s="0" t="n">
        <v>0</v>
      </c>
      <c r="S1" s="0" t="n">
        <v>0</v>
      </c>
      <c r="T1" s="0" t="n">
        <v>0</v>
      </c>
      <c r="U1" s="0" t="n">
        <v>10000</v>
      </c>
    </row>
    <row r="2" customFormat="false" ht="13.5" hidden="false" customHeight="false" outlineLevel="0" collapsed="false">
      <c r="A2" s="0" t="n">
        <v>2</v>
      </c>
      <c r="B2" s="0" t="s">
        <v>3</v>
      </c>
      <c r="C2" s="0" t="s">
        <v>4</v>
      </c>
      <c r="D2" s="0" t="n">
        <v>1</v>
      </c>
      <c r="E2" s="0" t="n">
        <v>0.1</v>
      </c>
      <c r="F2" s="0" t="n">
        <v>76.882</v>
      </c>
      <c r="G2" s="0" t="n">
        <v>0</v>
      </c>
      <c r="H2" s="0" t="n">
        <v>0</v>
      </c>
      <c r="I2" s="0" t="n">
        <v>-11.58</v>
      </c>
      <c r="J2" s="0" t="n">
        <v>9988.42</v>
      </c>
      <c r="L2" s="0" t="n">
        <v>2</v>
      </c>
      <c r="M2" s="0" t="s">
        <v>3</v>
      </c>
      <c r="N2" s="0" t="s">
        <v>4</v>
      </c>
      <c r="O2" s="0" t="n">
        <v>1</v>
      </c>
      <c r="P2" s="0" t="n">
        <v>0.1</v>
      </c>
      <c r="Q2" s="0" t="n">
        <v>76.892</v>
      </c>
      <c r="R2" s="0" t="n">
        <v>0</v>
      </c>
      <c r="S2" s="0" t="n">
        <v>0</v>
      </c>
      <c r="T2" s="0" t="n">
        <v>8.97</v>
      </c>
      <c r="U2" s="0" t="n">
        <v>10008.97</v>
      </c>
    </row>
    <row r="3" customFormat="false" ht="13.5" hidden="false" customHeight="false" outlineLevel="0" collapsed="false">
      <c r="A3" s="0" t="n">
        <v>3</v>
      </c>
      <c r="B3" s="0" t="s">
        <v>3</v>
      </c>
      <c r="C3" s="0" t="s">
        <v>1</v>
      </c>
      <c r="D3" s="0" t="n">
        <v>2</v>
      </c>
      <c r="E3" s="0" t="n">
        <v>0.1</v>
      </c>
      <c r="F3" s="0" t="n">
        <v>76.892</v>
      </c>
      <c r="G3" s="0" t="n">
        <v>0</v>
      </c>
      <c r="H3" s="0" t="n">
        <v>0</v>
      </c>
      <c r="I3" s="0" t="n">
        <v>0</v>
      </c>
      <c r="J3" s="0" t="n">
        <v>9988.42</v>
      </c>
      <c r="L3" s="0" t="n">
        <v>3</v>
      </c>
      <c r="M3" s="0" t="s">
        <v>3</v>
      </c>
      <c r="N3" s="0" t="s">
        <v>2</v>
      </c>
      <c r="O3" s="0" t="n">
        <v>2</v>
      </c>
      <c r="P3" s="0" t="n">
        <v>0.1</v>
      </c>
      <c r="Q3" s="0" t="n">
        <v>76.882</v>
      </c>
      <c r="R3" s="0" t="n">
        <v>0</v>
      </c>
      <c r="S3" s="0" t="n">
        <v>0</v>
      </c>
      <c r="T3" s="0" t="n">
        <v>0</v>
      </c>
      <c r="U3" s="0" t="n">
        <v>10008.97</v>
      </c>
    </row>
    <row r="4" customFormat="false" ht="13.5" hidden="false" customHeight="false" outlineLevel="0" collapsed="false">
      <c r="A4" s="0" t="n">
        <v>4</v>
      </c>
      <c r="B4" s="0" t="s">
        <v>5</v>
      </c>
      <c r="C4" s="0" t="s">
        <v>4</v>
      </c>
      <c r="D4" s="0" t="n">
        <v>2</v>
      </c>
      <c r="E4" s="0" t="n">
        <v>0.1</v>
      </c>
      <c r="F4" s="0" t="n">
        <v>76.721</v>
      </c>
      <c r="G4" s="0" t="n">
        <v>0</v>
      </c>
      <c r="H4" s="0" t="n">
        <v>0</v>
      </c>
      <c r="I4" s="0" t="n">
        <v>-22.29</v>
      </c>
      <c r="J4" s="0" t="n">
        <v>9966.13</v>
      </c>
      <c r="L4" s="0" t="n">
        <v>4</v>
      </c>
      <c r="M4" s="0" t="s">
        <v>5</v>
      </c>
      <c r="N4" s="0" t="s">
        <v>4</v>
      </c>
      <c r="O4" s="0" t="n">
        <v>2</v>
      </c>
      <c r="P4" s="0" t="n">
        <v>0.1</v>
      </c>
      <c r="Q4" s="0" t="n">
        <v>76.731</v>
      </c>
      <c r="R4" s="0" t="n">
        <v>0</v>
      </c>
      <c r="S4" s="0" t="n">
        <v>0</v>
      </c>
      <c r="T4" s="0" t="n">
        <v>19.68</v>
      </c>
      <c r="U4" s="0" t="n">
        <v>10028.65</v>
      </c>
    </row>
    <row r="5" customFormat="false" ht="13.5" hidden="false" customHeight="false" outlineLevel="0" collapsed="false">
      <c r="A5" s="0" t="n">
        <v>5</v>
      </c>
      <c r="B5" s="0" t="s">
        <v>5</v>
      </c>
      <c r="C5" s="0" t="s">
        <v>1</v>
      </c>
      <c r="D5" s="0" t="n">
        <v>3</v>
      </c>
      <c r="E5" s="0" t="n">
        <v>0.1</v>
      </c>
      <c r="F5" s="0" t="n">
        <v>76.731</v>
      </c>
      <c r="G5" s="0" t="n">
        <v>0</v>
      </c>
      <c r="H5" s="0" t="n">
        <v>0</v>
      </c>
      <c r="I5" s="0" t="n">
        <v>0</v>
      </c>
      <c r="J5" s="0" t="n">
        <v>9966.13</v>
      </c>
      <c r="L5" s="0" t="n">
        <v>5</v>
      </c>
      <c r="M5" s="0" t="s">
        <v>5</v>
      </c>
      <c r="N5" s="0" t="s">
        <v>2</v>
      </c>
      <c r="O5" s="0" t="n">
        <v>3</v>
      </c>
      <c r="P5" s="0" t="n">
        <v>0.1</v>
      </c>
      <c r="Q5" s="0" t="n">
        <v>76.721</v>
      </c>
      <c r="R5" s="0" t="n">
        <v>0</v>
      </c>
      <c r="S5" s="0" t="n">
        <v>0</v>
      </c>
      <c r="T5" s="0" t="n">
        <v>0</v>
      </c>
      <c r="U5" s="0" t="n">
        <v>10028.65</v>
      </c>
    </row>
    <row r="6" customFormat="false" ht="13.5" hidden="false" customHeight="false" outlineLevel="0" collapsed="false">
      <c r="A6" s="0" t="n">
        <v>6</v>
      </c>
      <c r="B6" s="0" t="s">
        <v>6</v>
      </c>
      <c r="C6" s="0" t="s">
        <v>4</v>
      </c>
      <c r="D6" s="0" t="n">
        <v>3</v>
      </c>
      <c r="E6" s="0" t="n">
        <v>0.1</v>
      </c>
      <c r="F6" s="0" t="n">
        <v>76.695</v>
      </c>
      <c r="G6" s="0" t="n">
        <v>0</v>
      </c>
      <c r="H6" s="0" t="n">
        <v>0</v>
      </c>
      <c r="I6" s="0" t="n">
        <v>-4.69</v>
      </c>
      <c r="J6" s="0" t="n">
        <v>9961.44</v>
      </c>
      <c r="L6" s="0" t="n">
        <v>6</v>
      </c>
      <c r="M6" s="0" t="s">
        <v>6</v>
      </c>
      <c r="N6" s="0" t="s">
        <v>4</v>
      </c>
      <c r="O6" s="0" t="n">
        <v>3</v>
      </c>
      <c r="P6" s="0" t="n">
        <v>0.1</v>
      </c>
      <c r="Q6" s="0" t="n">
        <v>76.705</v>
      </c>
      <c r="R6" s="0" t="n">
        <v>0</v>
      </c>
      <c r="S6" s="0" t="n">
        <v>0</v>
      </c>
      <c r="T6" s="0" t="n">
        <v>2.09</v>
      </c>
      <c r="U6" s="0" t="n">
        <v>10030.74</v>
      </c>
    </row>
    <row r="7" customFormat="false" ht="13.5" hidden="false" customHeight="false" outlineLevel="0" collapsed="false">
      <c r="A7" s="0" t="n">
        <v>7</v>
      </c>
      <c r="B7" s="0" t="s">
        <v>6</v>
      </c>
      <c r="C7" s="0" t="s">
        <v>1</v>
      </c>
      <c r="D7" s="0" t="n">
        <v>4</v>
      </c>
      <c r="E7" s="0" t="n">
        <v>0.1</v>
      </c>
      <c r="F7" s="0" t="n">
        <v>76.705</v>
      </c>
      <c r="G7" s="0" t="n">
        <v>0</v>
      </c>
      <c r="H7" s="0" t="n">
        <v>0</v>
      </c>
      <c r="I7" s="0" t="n">
        <v>0</v>
      </c>
      <c r="J7" s="0" t="n">
        <v>9961.44</v>
      </c>
      <c r="L7" s="0" t="n">
        <v>7</v>
      </c>
      <c r="M7" s="0" t="s">
        <v>6</v>
      </c>
      <c r="N7" s="0" t="s">
        <v>2</v>
      </c>
      <c r="O7" s="0" t="n">
        <v>4</v>
      </c>
      <c r="P7" s="0" t="n">
        <v>0.1</v>
      </c>
      <c r="Q7" s="0" t="n">
        <v>76.695</v>
      </c>
      <c r="R7" s="0" t="n">
        <v>0</v>
      </c>
      <c r="S7" s="0" t="n">
        <v>0</v>
      </c>
      <c r="T7" s="0" t="n">
        <v>0</v>
      </c>
      <c r="U7" s="0" t="n">
        <v>10030.74</v>
      </c>
    </row>
    <row r="8" customFormat="false" ht="13.5" hidden="false" customHeight="false" outlineLevel="0" collapsed="false">
      <c r="A8" s="0" t="n">
        <v>8</v>
      </c>
      <c r="B8" s="0" t="s">
        <v>7</v>
      </c>
      <c r="C8" s="0" t="s">
        <v>4</v>
      </c>
      <c r="D8" s="0" t="n">
        <v>4</v>
      </c>
      <c r="E8" s="0" t="n">
        <v>0.1</v>
      </c>
      <c r="F8" s="0" t="n">
        <v>77.108</v>
      </c>
      <c r="G8" s="0" t="n">
        <v>0</v>
      </c>
      <c r="H8" s="0" t="n">
        <v>0</v>
      </c>
      <c r="I8" s="0" t="n">
        <v>52.26</v>
      </c>
      <c r="J8" s="0" t="n">
        <v>10013.7</v>
      </c>
      <c r="L8" s="0" t="n">
        <v>8</v>
      </c>
      <c r="M8" s="0" t="s">
        <v>7</v>
      </c>
      <c r="N8" s="0" t="s">
        <v>4</v>
      </c>
      <c r="O8" s="0" t="n">
        <v>4</v>
      </c>
      <c r="P8" s="0" t="n">
        <v>0.1</v>
      </c>
      <c r="Q8" s="0" t="n">
        <v>77.118</v>
      </c>
      <c r="R8" s="0" t="n">
        <v>0</v>
      </c>
      <c r="S8" s="0" t="n">
        <v>0</v>
      </c>
      <c r="T8" s="0" t="n">
        <v>-54.85</v>
      </c>
      <c r="U8" s="0" t="n">
        <v>9975.89</v>
      </c>
    </row>
    <row r="9" customFormat="false" ht="13.5" hidden="false" customHeight="false" outlineLevel="0" collapsed="false">
      <c r="A9" s="0" t="n">
        <v>9</v>
      </c>
      <c r="B9" s="0" t="s">
        <v>7</v>
      </c>
      <c r="C9" s="0" t="s">
        <v>1</v>
      </c>
      <c r="D9" s="0" t="n">
        <v>5</v>
      </c>
      <c r="E9" s="0" t="n">
        <v>0.1</v>
      </c>
      <c r="F9" s="0" t="n">
        <v>77.118</v>
      </c>
      <c r="G9" s="0" t="n">
        <v>0</v>
      </c>
      <c r="H9" s="0" t="n">
        <v>0</v>
      </c>
      <c r="I9" s="0" t="n">
        <v>0</v>
      </c>
      <c r="J9" s="0" t="n">
        <v>10013.7</v>
      </c>
      <c r="L9" s="0" t="n">
        <v>9</v>
      </c>
      <c r="M9" s="0" t="s">
        <v>7</v>
      </c>
      <c r="N9" s="0" t="s">
        <v>2</v>
      </c>
      <c r="O9" s="0" t="n">
        <v>5</v>
      </c>
      <c r="P9" s="0" t="n">
        <v>0.1</v>
      </c>
      <c r="Q9" s="0" t="n">
        <v>77.108</v>
      </c>
      <c r="R9" s="0" t="n">
        <v>0</v>
      </c>
      <c r="S9" s="0" t="n">
        <v>0</v>
      </c>
      <c r="T9" s="0" t="n">
        <v>0</v>
      </c>
      <c r="U9" s="0" t="n">
        <v>9975.89</v>
      </c>
    </row>
    <row r="10" customFormat="false" ht="13.5" hidden="false" customHeight="false" outlineLevel="0" collapsed="false">
      <c r="A10" s="0" t="n">
        <v>10</v>
      </c>
      <c r="B10" s="0" t="s">
        <v>8</v>
      </c>
      <c r="C10" s="0" t="s">
        <v>4</v>
      </c>
      <c r="D10" s="0" t="n">
        <v>5</v>
      </c>
      <c r="E10" s="0" t="n">
        <v>0.1</v>
      </c>
      <c r="F10" s="0" t="n">
        <v>76.991</v>
      </c>
      <c r="G10" s="0" t="n">
        <v>0</v>
      </c>
      <c r="H10" s="0" t="n">
        <v>0</v>
      </c>
      <c r="I10" s="0" t="n">
        <v>-16.5</v>
      </c>
      <c r="J10" s="0" t="n">
        <v>9997.2</v>
      </c>
      <c r="L10" s="0" t="n">
        <v>10</v>
      </c>
      <c r="M10" s="0" t="s">
        <v>8</v>
      </c>
      <c r="N10" s="0" t="s">
        <v>4</v>
      </c>
      <c r="O10" s="0" t="n">
        <v>5</v>
      </c>
      <c r="P10" s="0" t="n">
        <v>0.1</v>
      </c>
      <c r="Q10" s="0" t="n">
        <v>77.001</v>
      </c>
      <c r="R10" s="0" t="n">
        <v>0</v>
      </c>
      <c r="S10" s="0" t="n">
        <v>0</v>
      </c>
      <c r="T10" s="0" t="n">
        <v>13.9</v>
      </c>
      <c r="U10" s="0" t="n">
        <v>9989.79</v>
      </c>
    </row>
    <row r="11" customFormat="false" ht="13.5" hidden="false" customHeight="false" outlineLevel="0" collapsed="false">
      <c r="A11" s="0" t="n">
        <v>11</v>
      </c>
      <c r="B11" s="0" t="s">
        <v>8</v>
      </c>
      <c r="C11" s="0" t="s">
        <v>1</v>
      </c>
      <c r="D11" s="0" t="n">
        <v>6</v>
      </c>
      <c r="E11" s="0" t="n">
        <v>0.1</v>
      </c>
      <c r="F11" s="0" t="n">
        <v>77.001</v>
      </c>
      <c r="G11" s="0" t="n">
        <v>0</v>
      </c>
      <c r="H11" s="0" t="n">
        <v>0</v>
      </c>
      <c r="I11" s="0" t="n">
        <v>0</v>
      </c>
      <c r="J11" s="0" t="n">
        <v>9997.2</v>
      </c>
      <c r="L11" s="0" t="n">
        <v>11</v>
      </c>
      <c r="M11" s="0" t="s">
        <v>8</v>
      </c>
      <c r="N11" s="0" t="s">
        <v>2</v>
      </c>
      <c r="O11" s="0" t="n">
        <v>6</v>
      </c>
      <c r="P11" s="0" t="n">
        <v>0.1</v>
      </c>
      <c r="Q11" s="0" t="n">
        <v>76.991</v>
      </c>
      <c r="R11" s="0" t="n">
        <v>0</v>
      </c>
      <c r="S11" s="0" t="n">
        <v>0</v>
      </c>
      <c r="T11" s="0" t="n">
        <v>0</v>
      </c>
      <c r="U11" s="0" t="n">
        <v>9989.79</v>
      </c>
    </row>
    <row r="12" customFormat="false" ht="13.5" hidden="false" customHeight="false" outlineLevel="0" collapsed="false">
      <c r="A12" s="0" t="n">
        <v>12</v>
      </c>
      <c r="B12" s="0" t="s">
        <v>9</v>
      </c>
      <c r="C12" s="0" t="s">
        <v>4</v>
      </c>
      <c r="D12" s="0" t="n">
        <v>6</v>
      </c>
      <c r="E12" s="0" t="n">
        <v>0.1</v>
      </c>
      <c r="F12" s="0" t="n">
        <v>76.892</v>
      </c>
      <c r="G12" s="0" t="n">
        <v>0</v>
      </c>
      <c r="H12" s="0" t="n">
        <v>0</v>
      </c>
      <c r="I12" s="0" t="n">
        <v>-14.18</v>
      </c>
      <c r="J12" s="0" t="n">
        <v>9983.02</v>
      </c>
      <c r="L12" s="0" t="n">
        <v>12</v>
      </c>
      <c r="M12" s="0" t="s">
        <v>9</v>
      </c>
      <c r="N12" s="0" t="s">
        <v>4</v>
      </c>
      <c r="O12" s="0" t="n">
        <v>6</v>
      </c>
      <c r="P12" s="0" t="n">
        <v>0.1</v>
      </c>
      <c r="Q12" s="0" t="n">
        <v>76.902</v>
      </c>
      <c r="R12" s="0" t="n">
        <v>0</v>
      </c>
      <c r="S12" s="0" t="n">
        <v>0</v>
      </c>
      <c r="T12" s="0" t="n">
        <v>11.57</v>
      </c>
      <c r="U12" s="0" t="n">
        <v>10001.36</v>
      </c>
    </row>
    <row r="13" customFormat="false" ht="13.5" hidden="false" customHeight="false" outlineLevel="0" collapsed="false">
      <c r="A13" s="0" t="n">
        <v>13</v>
      </c>
      <c r="B13" s="0" t="s">
        <v>9</v>
      </c>
      <c r="C13" s="0" t="s">
        <v>1</v>
      </c>
      <c r="D13" s="0" t="n">
        <v>7</v>
      </c>
      <c r="E13" s="0" t="n">
        <v>0.1</v>
      </c>
      <c r="F13" s="0" t="n">
        <v>76.902</v>
      </c>
      <c r="G13" s="0" t="n">
        <v>0</v>
      </c>
      <c r="H13" s="0" t="n">
        <v>0</v>
      </c>
      <c r="I13" s="0" t="n">
        <v>0</v>
      </c>
      <c r="J13" s="0" t="n">
        <v>9983.02</v>
      </c>
      <c r="L13" s="0" t="n">
        <v>13</v>
      </c>
      <c r="M13" s="0" t="s">
        <v>9</v>
      </c>
      <c r="N13" s="0" t="s">
        <v>2</v>
      </c>
      <c r="O13" s="0" t="n">
        <v>7</v>
      </c>
      <c r="P13" s="0" t="n">
        <v>0.1</v>
      </c>
      <c r="Q13" s="0" t="n">
        <v>76.892</v>
      </c>
      <c r="R13" s="0" t="n">
        <v>0</v>
      </c>
      <c r="S13" s="0" t="n">
        <v>0</v>
      </c>
      <c r="T13" s="0" t="n">
        <v>0</v>
      </c>
      <c r="U13" s="0" t="n">
        <v>10001.36</v>
      </c>
    </row>
    <row r="14" customFormat="false" ht="13.5" hidden="false" customHeight="false" outlineLevel="0" collapsed="false">
      <c r="A14" s="0" t="n">
        <v>14</v>
      </c>
      <c r="B14" s="0" t="s">
        <v>10</v>
      </c>
      <c r="C14" s="0" t="s">
        <v>4</v>
      </c>
      <c r="D14" s="0" t="n">
        <v>7</v>
      </c>
      <c r="E14" s="0" t="n">
        <v>0.1</v>
      </c>
      <c r="F14" s="0" t="n">
        <v>76.809</v>
      </c>
      <c r="G14" s="0" t="n">
        <v>0</v>
      </c>
      <c r="H14" s="0" t="n">
        <v>0</v>
      </c>
      <c r="I14" s="0" t="n">
        <v>-12.11</v>
      </c>
      <c r="J14" s="0" t="n">
        <v>9970.91</v>
      </c>
      <c r="L14" s="0" t="n">
        <v>14</v>
      </c>
      <c r="M14" s="0" t="s">
        <v>10</v>
      </c>
      <c r="N14" s="0" t="s">
        <v>4</v>
      </c>
      <c r="O14" s="0" t="n">
        <v>7</v>
      </c>
      <c r="P14" s="0" t="n">
        <v>0.1</v>
      </c>
      <c r="Q14" s="0" t="n">
        <v>76.819</v>
      </c>
      <c r="R14" s="0" t="n">
        <v>0</v>
      </c>
      <c r="S14" s="0" t="n">
        <v>0</v>
      </c>
      <c r="T14" s="0" t="n">
        <v>9.5</v>
      </c>
      <c r="U14" s="0" t="n">
        <v>10010.86</v>
      </c>
    </row>
    <row r="15" customFormat="false" ht="13.5" hidden="false" customHeight="false" outlineLevel="0" collapsed="false">
      <c r="A15" s="0" t="n">
        <v>15</v>
      </c>
      <c r="B15" s="0" t="s">
        <v>10</v>
      </c>
      <c r="C15" s="0" t="s">
        <v>1</v>
      </c>
      <c r="D15" s="0" t="n">
        <v>8</v>
      </c>
      <c r="E15" s="0" t="n">
        <v>0.1</v>
      </c>
      <c r="F15" s="0" t="n">
        <v>76.819</v>
      </c>
      <c r="G15" s="0" t="n">
        <v>0</v>
      </c>
      <c r="H15" s="0" t="n">
        <v>0</v>
      </c>
      <c r="I15" s="0" t="n">
        <v>0</v>
      </c>
      <c r="J15" s="0" t="n">
        <v>9970.91</v>
      </c>
      <c r="L15" s="0" t="n">
        <v>15</v>
      </c>
      <c r="M15" s="0" t="s">
        <v>10</v>
      </c>
      <c r="N15" s="0" t="s">
        <v>2</v>
      </c>
      <c r="O15" s="0" t="n">
        <v>8</v>
      </c>
      <c r="P15" s="0" t="n">
        <v>0.1</v>
      </c>
      <c r="Q15" s="0" t="n">
        <v>76.809</v>
      </c>
      <c r="R15" s="0" t="n">
        <v>0</v>
      </c>
      <c r="S15" s="0" t="n">
        <v>0</v>
      </c>
      <c r="T15" s="0" t="n">
        <v>0</v>
      </c>
      <c r="U15" s="0" t="n">
        <v>10010.86</v>
      </c>
    </row>
    <row r="16" customFormat="false" ht="13.5" hidden="false" customHeight="false" outlineLevel="0" collapsed="false">
      <c r="A16" s="0" t="n">
        <v>16</v>
      </c>
      <c r="B16" s="0" t="s">
        <v>11</v>
      </c>
      <c r="C16" s="0" t="s">
        <v>4</v>
      </c>
      <c r="D16" s="0" t="n">
        <v>8</v>
      </c>
      <c r="E16" s="0" t="n">
        <v>0.1</v>
      </c>
      <c r="F16" s="0" t="n">
        <v>76.837</v>
      </c>
      <c r="G16" s="0" t="n">
        <v>0</v>
      </c>
      <c r="H16" s="0" t="n">
        <v>0</v>
      </c>
      <c r="I16" s="0" t="n">
        <v>2.34</v>
      </c>
      <c r="J16" s="0" t="n">
        <v>9973.25</v>
      </c>
      <c r="L16" s="0" t="n">
        <v>16</v>
      </c>
      <c r="M16" s="0" t="s">
        <v>11</v>
      </c>
      <c r="N16" s="0" t="s">
        <v>4</v>
      </c>
      <c r="O16" s="0" t="n">
        <v>8</v>
      </c>
      <c r="P16" s="0" t="n">
        <v>0.1</v>
      </c>
      <c r="Q16" s="0" t="n">
        <v>76.847</v>
      </c>
      <c r="R16" s="0" t="n">
        <v>0</v>
      </c>
      <c r="S16" s="0" t="n">
        <v>0</v>
      </c>
      <c r="T16" s="0" t="n">
        <v>-4.94</v>
      </c>
      <c r="U16" s="0" t="n">
        <v>10005.92</v>
      </c>
    </row>
    <row r="17" customFormat="false" ht="13.5" hidden="false" customHeight="false" outlineLevel="0" collapsed="false">
      <c r="A17" s="0" t="n">
        <v>17</v>
      </c>
      <c r="B17" s="0" t="s">
        <v>11</v>
      </c>
      <c r="C17" s="0" t="s">
        <v>1</v>
      </c>
      <c r="D17" s="0" t="n">
        <v>9</v>
      </c>
      <c r="E17" s="0" t="n">
        <v>0.1</v>
      </c>
      <c r="F17" s="0" t="n">
        <v>76.847</v>
      </c>
      <c r="G17" s="0" t="n">
        <v>0</v>
      </c>
      <c r="H17" s="0" t="n">
        <v>0</v>
      </c>
      <c r="I17" s="0" t="n">
        <v>0</v>
      </c>
      <c r="J17" s="0" t="n">
        <v>9973.25</v>
      </c>
      <c r="L17" s="0" t="n">
        <v>17</v>
      </c>
      <c r="M17" s="0" t="s">
        <v>11</v>
      </c>
      <c r="N17" s="0" t="s">
        <v>2</v>
      </c>
      <c r="O17" s="0" t="n">
        <v>9</v>
      </c>
      <c r="P17" s="0" t="n">
        <v>0.1</v>
      </c>
      <c r="Q17" s="0" t="n">
        <v>76.837</v>
      </c>
      <c r="R17" s="0" t="n">
        <v>0</v>
      </c>
      <c r="S17" s="0" t="n">
        <v>0</v>
      </c>
      <c r="T17" s="0" t="n">
        <v>0</v>
      </c>
      <c r="U17" s="0" t="n">
        <v>10005.92</v>
      </c>
    </row>
    <row r="18" customFormat="false" ht="13.5" hidden="false" customHeight="false" outlineLevel="0" collapsed="false">
      <c r="A18" s="0" t="n">
        <v>18</v>
      </c>
      <c r="B18" s="0" t="s">
        <v>12</v>
      </c>
      <c r="C18" s="0" t="s">
        <v>4</v>
      </c>
      <c r="D18" s="0" t="n">
        <v>9</v>
      </c>
      <c r="E18" s="0" t="n">
        <v>0.1</v>
      </c>
      <c r="F18" s="0" t="n">
        <v>76.842</v>
      </c>
      <c r="G18" s="0" t="n">
        <v>0</v>
      </c>
      <c r="H18" s="0" t="n">
        <v>0</v>
      </c>
      <c r="I18" s="0" t="n">
        <v>-0.65</v>
      </c>
      <c r="J18" s="0" t="n">
        <v>9972.6</v>
      </c>
      <c r="L18" s="0" t="n">
        <v>18</v>
      </c>
      <c r="M18" s="0" t="s">
        <v>12</v>
      </c>
      <c r="N18" s="0" t="s">
        <v>4</v>
      </c>
      <c r="O18" s="0" t="n">
        <v>9</v>
      </c>
      <c r="P18" s="0" t="n">
        <v>0.1</v>
      </c>
      <c r="Q18" s="0" t="n">
        <v>76.852</v>
      </c>
      <c r="R18" s="0" t="n">
        <v>0</v>
      </c>
      <c r="S18" s="0" t="n">
        <v>0</v>
      </c>
      <c r="T18" s="0" t="n">
        <v>-1.95</v>
      </c>
      <c r="U18" s="0" t="n">
        <v>10003.97</v>
      </c>
    </row>
    <row r="19" customFormat="false" ht="13.5" hidden="false" customHeight="false" outlineLevel="0" collapsed="false">
      <c r="A19" s="0" t="n">
        <v>19</v>
      </c>
      <c r="B19" s="0" t="s">
        <v>12</v>
      </c>
      <c r="C19" s="0" t="s">
        <v>1</v>
      </c>
      <c r="D19" s="0" t="n">
        <v>10</v>
      </c>
      <c r="E19" s="0" t="n">
        <v>0.1</v>
      </c>
      <c r="F19" s="0" t="n">
        <v>76.852</v>
      </c>
      <c r="G19" s="0" t="n">
        <v>0</v>
      </c>
      <c r="H19" s="0" t="n">
        <v>0</v>
      </c>
      <c r="I19" s="0" t="n">
        <v>0</v>
      </c>
      <c r="J19" s="0" t="n">
        <v>9972.6</v>
      </c>
      <c r="L19" s="0" t="n">
        <v>19</v>
      </c>
      <c r="M19" s="0" t="s">
        <v>12</v>
      </c>
      <c r="N19" s="0" t="s">
        <v>2</v>
      </c>
      <c r="O19" s="0" t="n">
        <v>10</v>
      </c>
      <c r="P19" s="0" t="n">
        <v>0.1</v>
      </c>
      <c r="Q19" s="0" t="n">
        <v>76.842</v>
      </c>
      <c r="R19" s="0" t="n">
        <v>0</v>
      </c>
      <c r="S19" s="0" t="n">
        <v>0</v>
      </c>
      <c r="T19" s="0" t="n">
        <v>0</v>
      </c>
      <c r="U19" s="0" t="n">
        <v>10003.97</v>
      </c>
    </row>
    <row r="20" customFormat="false" ht="13.5" hidden="false" customHeight="false" outlineLevel="0" collapsed="false">
      <c r="A20" s="0" t="n">
        <v>20</v>
      </c>
      <c r="B20" s="0" t="s">
        <v>13</v>
      </c>
      <c r="C20" s="0" t="s">
        <v>4</v>
      </c>
      <c r="D20" s="0" t="n">
        <v>10</v>
      </c>
      <c r="E20" s="0" t="n">
        <v>0.1</v>
      </c>
      <c r="F20" s="0" t="n">
        <v>76.749</v>
      </c>
      <c r="G20" s="0" t="n">
        <v>0</v>
      </c>
      <c r="H20" s="0" t="n">
        <v>0</v>
      </c>
      <c r="I20" s="0" t="n">
        <v>-13.42</v>
      </c>
      <c r="J20" s="0" t="n">
        <v>9959.18</v>
      </c>
      <c r="L20" s="0" t="n">
        <v>20</v>
      </c>
      <c r="M20" s="0" t="s">
        <v>13</v>
      </c>
      <c r="N20" s="0" t="s">
        <v>4</v>
      </c>
      <c r="O20" s="0" t="n">
        <v>10</v>
      </c>
      <c r="P20" s="0" t="n">
        <v>0.1</v>
      </c>
      <c r="Q20" s="0" t="n">
        <v>76.759</v>
      </c>
      <c r="R20" s="0" t="n">
        <v>0</v>
      </c>
      <c r="S20" s="0" t="n">
        <v>0</v>
      </c>
      <c r="T20" s="0" t="n">
        <v>10.81</v>
      </c>
      <c r="U20" s="0" t="n">
        <v>10014.78</v>
      </c>
    </row>
    <row r="21" customFormat="false" ht="13.5" hidden="false" customHeight="false" outlineLevel="0" collapsed="false">
      <c r="A21" s="0" t="n">
        <v>21</v>
      </c>
      <c r="B21" s="0" t="s">
        <v>13</v>
      </c>
      <c r="C21" s="0" t="s">
        <v>1</v>
      </c>
      <c r="D21" s="0" t="n">
        <v>11</v>
      </c>
      <c r="E21" s="0" t="n">
        <v>0.1</v>
      </c>
      <c r="F21" s="0" t="n">
        <v>76.759</v>
      </c>
      <c r="G21" s="0" t="n">
        <v>0</v>
      </c>
      <c r="H21" s="0" t="n">
        <v>0</v>
      </c>
      <c r="I21" s="0" t="n">
        <v>0</v>
      </c>
      <c r="J21" s="0" t="n">
        <v>9959.18</v>
      </c>
      <c r="L21" s="0" t="n">
        <v>21</v>
      </c>
      <c r="M21" s="0" t="s">
        <v>13</v>
      </c>
      <c r="N21" s="0" t="s">
        <v>2</v>
      </c>
      <c r="O21" s="0" t="n">
        <v>11</v>
      </c>
      <c r="P21" s="0" t="n">
        <v>0.1</v>
      </c>
      <c r="Q21" s="0" t="n">
        <v>76.749</v>
      </c>
      <c r="R21" s="0" t="n">
        <v>0</v>
      </c>
      <c r="S21" s="0" t="n">
        <v>0</v>
      </c>
      <c r="T21" s="0" t="n">
        <v>0</v>
      </c>
      <c r="U21" s="0" t="n">
        <v>10014.78</v>
      </c>
    </row>
    <row r="22" customFormat="false" ht="13.5" hidden="false" customHeight="false" outlineLevel="0" collapsed="false">
      <c r="A22" s="0" t="n">
        <v>22</v>
      </c>
      <c r="B22" s="0" t="s">
        <v>14</v>
      </c>
      <c r="C22" s="0" t="s">
        <v>4</v>
      </c>
      <c r="D22" s="0" t="n">
        <v>11</v>
      </c>
      <c r="E22" s="0" t="n">
        <v>0.1</v>
      </c>
      <c r="F22" s="0" t="n">
        <v>76.946</v>
      </c>
      <c r="G22" s="0" t="n">
        <v>0</v>
      </c>
      <c r="H22" s="0" t="n">
        <v>0</v>
      </c>
      <c r="I22" s="0" t="n">
        <v>24.3</v>
      </c>
      <c r="J22" s="0" t="n">
        <v>9983.48</v>
      </c>
      <c r="L22" s="0" t="n">
        <v>22</v>
      </c>
      <c r="M22" s="0" t="s">
        <v>14</v>
      </c>
      <c r="N22" s="0" t="s">
        <v>4</v>
      </c>
      <c r="O22" s="0" t="n">
        <v>11</v>
      </c>
      <c r="P22" s="0" t="n">
        <v>0.1</v>
      </c>
      <c r="Q22" s="0" t="n">
        <v>76.956</v>
      </c>
      <c r="R22" s="0" t="n">
        <v>0</v>
      </c>
      <c r="S22" s="0" t="n">
        <v>0</v>
      </c>
      <c r="T22" s="0" t="n">
        <v>-26.9</v>
      </c>
      <c r="U22" s="0" t="n">
        <v>9987.88</v>
      </c>
    </row>
    <row r="23" customFormat="false" ht="13.5" hidden="false" customHeight="false" outlineLevel="0" collapsed="false">
      <c r="A23" s="0" t="n">
        <v>23</v>
      </c>
      <c r="B23" s="0" t="s">
        <v>14</v>
      </c>
      <c r="C23" s="0" t="s">
        <v>1</v>
      </c>
      <c r="D23" s="0" t="n">
        <v>12</v>
      </c>
      <c r="E23" s="0" t="n">
        <v>0.1</v>
      </c>
      <c r="F23" s="0" t="n">
        <v>76.956</v>
      </c>
      <c r="G23" s="0" t="n">
        <v>0</v>
      </c>
      <c r="H23" s="0" t="n">
        <v>0</v>
      </c>
      <c r="I23" s="0" t="n">
        <v>0</v>
      </c>
      <c r="J23" s="0" t="n">
        <v>9983.48</v>
      </c>
      <c r="L23" s="0" t="n">
        <v>23</v>
      </c>
      <c r="M23" s="0" t="s">
        <v>14</v>
      </c>
      <c r="N23" s="0" t="s">
        <v>2</v>
      </c>
      <c r="O23" s="0" t="n">
        <v>12</v>
      </c>
      <c r="P23" s="0" t="n">
        <v>0.1</v>
      </c>
      <c r="Q23" s="0" t="n">
        <v>76.946</v>
      </c>
      <c r="R23" s="0" t="n">
        <v>0</v>
      </c>
      <c r="S23" s="0" t="n">
        <v>0</v>
      </c>
      <c r="T23" s="0" t="n">
        <v>0</v>
      </c>
      <c r="U23" s="0" t="n">
        <v>9987.88</v>
      </c>
    </row>
    <row r="24" customFormat="false" ht="13.5" hidden="false" customHeight="false" outlineLevel="0" collapsed="false">
      <c r="A24" s="0" t="n">
        <v>24</v>
      </c>
      <c r="B24" s="0" t="s">
        <v>15</v>
      </c>
      <c r="C24" s="0" t="s">
        <v>4</v>
      </c>
      <c r="D24" s="0" t="n">
        <v>12</v>
      </c>
      <c r="E24" s="0" t="n">
        <v>0.1</v>
      </c>
      <c r="F24" s="0" t="n">
        <v>77.063</v>
      </c>
      <c r="G24" s="0" t="n">
        <v>0</v>
      </c>
      <c r="H24" s="0" t="n">
        <v>0</v>
      </c>
      <c r="I24" s="0" t="n">
        <v>13.88</v>
      </c>
      <c r="J24" s="0" t="n">
        <v>9997.36</v>
      </c>
      <c r="L24" s="0" t="n">
        <v>24</v>
      </c>
      <c r="M24" s="0" t="s">
        <v>15</v>
      </c>
      <c r="N24" s="0" t="s">
        <v>4</v>
      </c>
      <c r="O24" s="0" t="n">
        <v>12</v>
      </c>
      <c r="P24" s="0" t="n">
        <v>0.1</v>
      </c>
      <c r="Q24" s="0" t="n">
        <v>77.073</v>
      </c>
      <c r="R24" s="0" t="n">
        <v>0</v>
      </c>
      <c r="S24" s="0" t="n">
        <v>0</v>
      </c>
      <c r="T24" s="0" t="n">
        <v>-16.48</v>
      </c>
      <c r="U24" s="0" t="n">
        <v>9971.4</v>
      </c>
    </row>
    <row r="25" customFormat="false" ht="13.5" hidden="false" customHeight="false" outlineLevel="0" collapsed="false">
      <c r="A25" s="0" t="n">
        <v>25</v>
      </c>
      <c r="B25" s="0" t="s">
        <v>15</v>
      </c>
      <c r="C25" s="0" t="s">
        <v>1</v>
      </c>
      <c r="D25" s="0" t="n">
        <v>13</v>
      </c>
      <c r="E25" s="0" t="n">
        <v>0.1</v>
      </c>
      <c r="F25" s="0" t="n">
        <v>77.073</v>
      </c>
      <c r="G25" s="0" t="n">
        <v>0</v>
      </c>
      <c r="H25" s="0" t="n">
        <v>0</v>
      </c>
      <c r="I25" s="0" t="n">
        <v>0</v>
      </c>
      <c r="J25" s="0" t="n">
        <v>9997.36</v>
      </c>
      <c r="L25" s="0" t="n">
        <v>25</v>
      </c>
      <c r="M25" s="0" t="s">
        <v>15</v>
      </c>
      <c r="N25" s="0" t="s">
        <v>2</v>
      </c>
      <c r="O25" s="0" t="n">
        <v>13</v>
      </c>
      <c r="P25" s="0" t="n">
        <v>0.1</v>
      </c>
      <c r="Q25" s="0" t="n">
        <v>77.063</v>
      </c>
      <c r="R25" s="0" t="n">
        <v>0</v>
      </c>
      <c r="S25" s="0" t="n">
        <v>0</v>
      </c>
      <c r="T25" s="0" t="n">
        <v>0</v>
      </c>
      <c r="U25" s="0" t="n">
        <v>9971.4</v>
      </c>
    </row>
    <row r="26" customFormat="false" ht="13.5" hidden="false" customHeight="false" outlineLevel="0" collapsed="false">
      <c r="A26" s="0" t="n">
        <v>26</v>
      </c>
      <c r="B26" s="0" t="s">
        <v>16</v>
      </c>
      <c r="C26" s="0" t="s">
        <v>4</v>
      </c>
      <c r="D26" s="0" t="n">
        <v>13</v>
      </c>
      <c r="E26" s="0" t="n">
        <v>0.1</v>
      </c>
      <c r="F26" s="0" t="n">
        <v>76.762</v>
      </c>
      <c r="G26" s="0" t="n">
        <v>0</v>
      </c>
      <c r="H26" s="0" t="n">
        <v>0</v>
      </c>
      <c r="I26" s="0" t="n">
        <v>-40.51</v>
      </c>
      <c r="J26" s="0" t="n">
        <v>9956.85</v>
      </c>
      <c r="L26" s="0" t="n">
        <v>26</v>
      </c>
      <c r="M26" s="0" t="s">
        <v>16</v>
      </c>
      <c r="N26" s="0" t="s">
        <v>4</v>
      </c>
      <c r="O26" s="0" t="n">
        <v>13</v>
      </c>
      <c r="P26" s="0" t="n">
        <v>0.1</v>
      </c>
      <c r="Q26" s="0" t="n">
        <v>76.772</v>
      </c>
      <c r="R26" s="0" t="n">
        <v>0</v>
      </c>
      <c r="S26" s="0" t="n">
        <v>0</v>
      </c>
      <c r="T26" s="0" t="n">
        <v>37.9</v>
      </c>
      <c r="U26" s="0" t="n">
        <v>10009.3</v>
      </c>
    </row>
    <row r="27" customFormat="false" ht="13.5" hidden="false" customHeight="false" outlineLevel="0" collapsed="false">
      <c r="A27" s="0" t="n">
        <v>27</v>
      </c>
      <c r="B27" s="0" t="s">
        <v>16</v>
      </c>
      <c r="C27" s="0" t="s">
        <v>1</v>
      </c>
      <c r="D27" s="0" t="n">
        <v>14</v>
      </c>
      <c r="E27" s="0" t="n">
        <v>0.1</v>
      </c>
      <c r="F27" s="0" t="n">
        <v>76.772</v>
      </c>
      <c r="G27" s="0" t="n">
        <v>0</v>
      </c>
      <c r="H27" s="0" t="n">
        <v>0</v>
      </c>
      <c r="I27" s="0" t="n">
        <v>0</v>
      </c>
      <c r="J27" s="0" t="n">
        <v>9956.85</v>
      </c>
      <c r="L27" s="0" t="n">
        <v>27</v>
      </c>
      <c r="M27" s="0" t="s">
        <v>16</v>
      </c>
      <c r="N27" s="0" t="s">
        <v>2</v>
      </c>
      <c r="O27" s="0" t="n">
        <v>14</v>
      </c>
      <c r="P27" s="0" t="n">
        <v>0.1</v>
      </c>
      <c r="Q27" s="0" t="n">
        <v>76.762</v>
      </c>
      <c r="R27" s="0" t="n">
        <v>0</v>
      </c>
      <c r="S27" s="0" t="n">
        <v>0</v>
      </c>
      <c r="T27" s="0" t="n">
        <v>0</v>
      </c>
      <c r="U27" s="0" t="n">
        <v>10009.3</v>
      </c>
    </row>
    <row r="28" customFormat="false" ht="13.5" hidden="false" customHeight="false" outlineLevel="0" collapsed="false">
      <c r="A28" s="0" t="n">
        <v>28</v>
      </c>
      <c r="B28" s="0" t="s">
        <v>17</v>
      </c>
      <c r="C28" s="0" t="s">
        <v>4</v>
      </c>
      <c r="D28" s="0" t="n">
        <v>14</v>
      </c>
      <c r="E28" s="0" t="n">
        <v>0.1</v>
      </c>
      <c r="F28" s="0" t="n">
        <v>76.822</v>
      </c>
      <c r="G28" s="0" t="n">
        <v>0</v>
      </c>
      <c r="H28" s="0" t="n">
        <v>0</v>
      </c>
      <c r="I28" s="0" t="n">
        <v>6.51</v>
      </c>
      <c r="J28" s="0" t="n">
        <v>9963.36</v>
      </c>
      <c r="L28" s="0" t="n">
        <v>28</v>
      </c>
      <c r="M28" s="0" t="s">
        <v>17</v>
      </c>
      <c r="N28" s="0" t="s">
        <v>4</v>
      </c>
      <c r="O28" s="0" t="n">
        <v>14</v>
      </c>
      <c r="P28" s="0" t="n">
        <v>0.1</v>
      </c>
      <c r="Q28" s="0" t="n">
        <v>76.832</v>
      </c>
      <c r="R28" s="0" t="n">
        <v>0</v>
      </c>
      <c r="S28" s="0" t="n">
        <v>0</v>
      </c>
      <c r="T28" s="0" t="n">
        <v>-9.11</v>
      </c>
      <c r="U28" s="0" t="n">
        <v>10000.19</v>
      </c>
    </row>
    <row r="29" customFormat="false" ht="13.5" hidden="false" customHeight="false" outlineLevel="0" collapsed="false">
      <c r="A29" s="0" t="n">
        <v>29</v>
      </c>
      <c r="B29" s="0" t="s">
        <v>17</v>
      </c>
      <c r="C29" s="0" t="s">
        <v>1</v>
      </c>
      <c r="D29" s="0" t="n">
        <v>15</v>
      </c>
      <c r="E29" s="0" t="n">
        <v>0.1</v>
      </c>
      <c r="F29" s="0" t="n">
        <v>76.832</v>
      </c>
      <c r="G29" s="0" t="n">
        <v>0</v>
      </c>
      <c r="H29" s="0" t="n">
        <v>0</v>
      </c>
      <c r="I29" s="0" t="n">
        <v>0</v>
      </c>
      <c r="J29" s="0" t="n">
        <v>9963.36</v>
      </c>
      <c r="L29" s="0" t="n">
        <v>29</v>
      </c>
      <c r="M29" s="0" t="s">
        <v>17</v>
      </c>
      <c r="N29" s="0" t="s">
        <v>2</v>
      </c>
      <c r="O29" s="0" t="n">
        <v>15</v>
      </c>
      <c r="P29" s="0" t="n">
        <v>0.1</v>
      </c>
      <c r="Q29" s="0" t="n">
        <v>76.822</v>
      </c>
      <c r="R29" s="0" t="n">
        <v>0</v>
      </c>
      <c r="S29" s="0" t="n">
        <v>0</v>
      </c>
      <c r="T29" s="0" t="n">
        <v>0</v>
      </c>
      <c r="U29" s="0" t="n">
        <v>10000.19</v>
      </c>
    </row>
    <row r="30" customFormat="false" ht="13.5" hidden="false" customHeight="false" outlineLevel="0" collapsed="false">
      <c r="A30" s="0" t="n">
        <v>30</v>
      </c>
      <c r="B30" s="0" t="s">
        <v>18</v>
      </c>
      <c r="C30" s="0" t="s">
        <v>4</v>
      </c>
      <c r="D30" s="0" t="n">
        <v>15</v>
      </c>
      <c r="E30" s="0" t="n">
        <v>0.1</v>
      </c>
      <c r="F30" s="0" t="n">
        <v>76.81</v>
      </c>
      <c r="G30" s="0" t="n">
        <v>0</v>
      </c>
      <c r="H30" s="0" t="n">
        <v>0</v>
      </c>
      <c r="I30" s="0" t="n">
        <v>-2.86</v>
      </c>
      <c r="J30" s="0" t="n">
        <v>9960.5</v>
      </c>
      <c r="L30" s="0" t="n">
        <v>30</v>
      </c>
      <c r="M30" s="0" t="s">
        <v>18</v>
      </c>
      <c r="N30" s="0" t="s">
        <v>4</v>
      </c>
      <c r="O30" s="0" t="n">
        <v>15</v>
      </c>
      <c r="P30" s="0" t="n">
        <v>0.1</v>
      </c>
      <c r="Q30" s="0" t="n">
        <v>76.82</v>
      </c>
      <c r="R30" s="0" t="n">
        <v>0</v>
      </c>
      <c r="S30" s="0" t="n">
        <v>0</v>
      </c>
      <c r="T30" s="0" t="n">
        <v>0.26</v>
      </c>
      <c r="U30" s="0" t="n">
        <v>10000.45</v>
      </c>
    </row>
    <row r="31" customFormat="false" ht="13.5" hidden="false" customHeight="false" outlineLevel="0" collapsed="false">
      <c r="A31" s="0" t="n">
        <v>31</v>
      </c>
      <c r="B31" s="0" t="s">
        <v>18</v>
      </c>
      <c r="C31" s="0" t="s">
        <v>1</v>
      </c>
      <c r="D31" s="0" t="n">
        <v>16</v>
      </c>
      <c r="E31" s="0" t="n">
        <v>0.1</v>
      </c>
      <c r="F31" s="0" t="n">
        <v>76.82</v>
      </c>
      <c r="G31" s="0" t="n">
        <v>0</v>
      </c>
      <c r="H31" s="0" t="n">
        <v>0</v>
      </c>
      <c r="I31" s="0" t="n">
        <v>0</v>
      </c>
      <c r="J31" s="0" t="n">
        <v>9960.5</v>
      </c>
      <c r="L31" s="0" t="n">
        <v>31</v>
      </c>
      <c r="M31" s="0" t="s">
        <v>18</v>
      </c>
      <c r="N31" s="0" t="s">
        <v>2</v>
      </c>
      <c r="O31" s="0" t="n">
        <v>16</v>
      </c>
      <c r="P31" s="0" t="n">
        <v>0.1</v>
      </c>
      <c r="Q31" s="0" t="n">
        <v>76.81</v>
      </c>
      <c r="R31" s="0" t="n">
        <v>0</v>
      </c>
      <c r="S31" s="0" t="n">
        <v>0</v>
      </c>
      <c r="T31" s="0" t="n">
        <v>0</v>
      </c>
      <c r="U31" s="0" t="n">
        <v>10000.45</v>
      </c>
    </row>
    <row r="32" customFormat="false" ht="13.5" hidden="false" customHeight="false" outlineLevel="0" collapsed="false">
      <c r="A32" s="0" t="n">
        <v>32</v>
      </c>
      <c r="B32" s="0" t="s">
        <v>19</v>
      </c>
      <c r="C32" s="0" t="s">
        <v>4</v>
      </c>
      <c r="D32" s="0" t="n">
        <v>16</v>
      </c>
      <c r="E32" s="0" t="n">
        <v>0.1</v>
      </c>
      <c r="F32" s="0" t="n">
        <v>77.099</v>
      </c>
      <c r="G32" s="0" t="n">
        <v>0</v>
      </c>
      <c r="H32" s="0" t="n">
        <v>0</v>
      </c>
      <c r="I32" s="0" t="n">
        <v>36.19</v>
      </c>
      <c r="J32" s="0" t="n">
        <v>9996.69</v>
      </c>
      <c r="L32" s="0" t="n">
        <v>32</v>
      </c>
      <c r="M32" s="0" t="s">
        <v>19</v>
      </c>
      <c r="N32" s="0" t="s">
        <v>4</v>
      </c>
      <c r="O32" s="0" t="n">
        <v>16</v>
      </c>
      <c r="P32" s="0" t="n">
        <v>0.1</v>
      </c>
      <c r="Q32" s="0" t="n">
        <v>77.109</v>
      </c>
      <c r="R32" s="0" t="n">
        <v>0</v>
      </c>
      <c r="S32" s="0" t="n">
        <v>0</v>
      </c>
      <c r="T32" s="0" t="n">
        <v>-38.78</v>
      </c>
      <c r="U32" s="0" t="n">
        <v>9961.67</v>
      </c>
    </row>
    <row r="33" customFormat="false" ht="13.5" hidden="false" customHeight="false" outlineLevel="0" collapsed="false">
      <c r="A33" s="0" t="n">
        <v>33</v>
      </c>
      <c r="B33" s="0" t="s">
        <v>19</v>
      </c>
      <c r="C33" s="0" t="s">
        <v>1</v>
      </c>
      <c r="D33" s="0" t="n">
        <v>17</v>
      </c>
      <c r="E33" s="0" t="n">
        <v>0.1</v>
      </c>
      <c r="F33" s="0" t="n">
        <v>77.109</v>
      </c>
      <c r="G33" s="0" t="n">
        <v>0</v>
      </c>
      <c r="H33" s="0" t="n">
        <v>0</v>
      </c>
      <c r="I33" s="0" t="n">
        <v>0</v>
      </c>
      <c r="J33" s="0" t="n">
        <v>9996.69</v>
      </c>
      <c r="L33" s="0" t="n">
        <v>33</v>
      </c>
      <c r="M33" s="0" t="s">
        <v>19</v>
      </c>
      <c r="N33" s="0" t="s">
        <v>2</v>
      </c>
      <c r="O33" s="0" t="n">
        <v>17</v>
      </c>
      <c r="P33" s="0" t="n">
        <v>0.1</v>
      </c>
      <c r="Q33" s="0" t="n">
        <v>77.099</v>
      </c>
      <c r="R33" s="0" t="n">
        <v>0</v>
      </c>
      <c r="S33" s="0" t="n">
        <v>0</v>
      </c>
      <c r="T33" s="0" t="n">
        <v>0</v>
      </c>
      <c r="U33" s="0" t="n">
        <v>9961.67</v>
      </c>
    </row>
    <row r="34" customFormat="false" ht="13.5" hidden="false" customHeight="false" outlineLevel="0" collapsed="false">
      <c r="A34" s="0" t="n">
        <v>34</v>
      </c>
      <c r="B34" s="0" t="s">
        <v>20</v>
      </c>
      <c r="C34" s="0" t="s">
        <v>4</v>
      </c>
      <c r="D34" s="0" t="n">
        <v>17</v>
      </c>
      <c r="E34" s="0" t="n">
        <v>0.1</v>
      </c>
      <c r="F34" s="0" t="n">
        <v>76.962</v>
      </c>
      <c r="G34" s="0" t="n">
        <v>0</v>
      </c>
      <c r="H34" s="0" t="n">
        <v>0</v>
      </c>
      <c r="I34" s="0" t="n">
        <v>-19.1</v>
      </c>
      <c r="J34" s="0" t="n">
        <v>9977.59</v>
      </c>
      <c r="L34" s="0" t="n">
        <v>34</v>
      </c>
      <c r="M34" s="0" t="s">
        <v>20</v>
      </c>
      <c r="N34" s="0" t="s">
        <v>4</v>
      </c>
      <c r="O34" s="0" t="n">
        <v>17</v>
      </c>
      <c r="P34" s="0" t="n">
        <v>0.1</v>
      </c>
      <c r="Q34" s="0" t="n">
        <v>76.972</v>
      </c>
      <c r="R34" s="0" t="n">
        <v>0</v>
      </c>
      <c r="S34" s="0" t="n">
        <v>0</v>
      </c>
      <c r="T34" s="0" t="n">
        <v>16.5</v>
      </c>
      <c r="U34" s="0" t="n">
        <v>9978.17</v>
      </c>
    </row>
    <row r="35" customFormat="false" ht="13.5" hidden="false" customHeight="false" outlineLevel="0" collapsed="false">
      <c r="A35" s="0" t="n">
        <v>35</v>
      </c>
      <c r="B35" s="0" t="s">
        <v>20</v>
      </c>
      <c r="C35" s="0" t="s">
        <v>1</v>
      </c>
      <c r="D35" s="0" t="n">
        <v>18</v>
      </c>
      <c r="E35" s="0" t="n">
        <v>0.1</v>
      </c>
      <c r="F35" s="0" t="n">
        <v>76.972</v>
      </c>
      <c r="G35" s="0" t="n">
        <v>0</v>
      </c>
      <c r="H35" s="0" t="n">
        <v>0</v>
      </c>
      <c r="I35" s="0" t="n">
        <v>0</v>
      </c>
      <c r="J35" s="0" t="n">
        <v>9977.59</v>
      </c>
      <c r="L35" s="0" t="n">
        <v>35</v>
      </c>
      <c r="M35" s="0" t="s">
        <v>20</v>
      </c>
      <c r="N35" s="0" t="s">
        <v>2</v>
      </c>
      <c r="O35" s="0" t="n">
        <v>18</v>
      </c>
      <c r="P35" s="0" t="n">
        <v>0.1</v>
      </c>
      <c r="Q35" s="0" t="n">
        <v>76.962</v>
      </c>
      <c r="R35" s="0" t="n">
        <v>0</v>
      </c>
      <c r="S35" s="0" t="n">
        <v>0</v>
      </c>
      <c r="T35" s="0" t="n">
        <v>0</v>
      </c>
      <c r="U35" s="0" t="n">
        <v>9978.17</v>
      </c>
    </row>
    <row r="36" customFormat="false" ht="13.5" hidden="false" customHeight="false" outlineLevel="0" collapsed="false">
      <c r="A36" s="0" t="n">
        <v>36</v>
      </c>
      <c r="B36" s="0" t="s">
        <v>21</v>
      </c>
      <c r="C36" s="0" t="s">
        <v>4</v>
      </c>
      <c r="D36" s="0" t="n">
        <v>18</v>
      </c>
      <c r="E36" s="0" t="n">
        <v>0.1</v>
      </c>
      <c r="F36" s="0" t="n">
        <v>76.943</v>
      </c>
      <c r="G36" s="0" t="n">
        <v>0</v>
      </c>
      <c r="H36" s="0" t="n">
        <v>0</v>
      </c>
      <c r="I36" s="0" t="n">
        <v>-3.77</v>
      </c>
      <c r="J36" s="0" t="n">
        <v>9973.82</v>
      </c>
      <c r="L36" s="0" t="n">
        <v>36</v>
      </c>
      <c r="M36" s="0" t="s">
        <v>21</v>
      </c>
      <c r="N36" s="0" t="s">
        <v>4</v>
      </c>
      <c r="O36" s="0" t="n">
        <v>18</v>
      </c>
      <c r="P36" s="0" t="n">
        <v>0.1</v>
      </c>
      <c r="Q36" s="0" t="n">
        <v>76.953</v>
      </c>
      <c r="R36" s="0" t="n">
        <v>0</v>
      </c>
      <c r="S36" s="0" t="n">
        <v>0</v>
      </c>
      <c r="T36" s="0" t="n">
        <v>1.17</v>
      </c>
      <c r="U36" s="0" t="n">
        <v>9979.34</v>
      </c>
    </row>
    <row r="37" customFormat="false" ht="13.5" hidden="false" customHeight="false" outlineLevel="0" collapsed="false">
      <c r="A37" s="0" t="n">
        <v>37</v>
      </c>
      <c r="B37" s="0" t="s">
        <v>21</v>
      </c>
      <c r="C37" s="0" t="s">
        <v>1</v>
      </c>
      <c r="D37" s="0" t="n">
        <v>19</v>
      </c>
      <c r="E37" s="0" t="n">
        <v>0.1</v>
      </c>
      <c r="F37" s="0" t="n">
        <v>76.953</v>
      </c>
      <c r="G37" s="0" t="n">
        <v>0</v>
      </c>
      <c r="H37" s="0" t="n">
        <v>0</v>
      </c>
      <c r="I37" s="0" t="n">
        <v>0</v>
      </c>
      <c r="J37" s="0" t="n">
        <v>9973.82</v>
      </c>
      <c r="L37" s="0" t="n">
        <v>37</v>
      </c>
      <c r="M37" s="0" t="s">
        <v>21</v>
      </c>
      <c r="N37" s="0" t="s">
        <v>2</v>
      </c>
      <c r="O37" s="0" t="n">
        <v>19</v>
      </c>
      <c r="P37" s="0" t="n">
        <v>0.1</v>
      </c>
      <c r="Q37" s="0" t="n">
        <v>76.943</v>
      </c>
      <c r="R37" s="0" t="n">
        <v>0</v>
      </c>
      <c r="S37" s="0" t="n">
        <v>0</v>
      </c>
      <c r="T37" s="0" t="n">
        <v>0</v>
      </c>
      <c r="U37" s="0" t="n">
        <v>9979.34</v>
      </c>
    </row>
    <row r="38" customFormat="false" ht="13.5" hidden="false" customHeight="false" outlineLevel="0" collapsed="false">
      <c r="A38" s="0" t="n">
        <v>38</v>
      </c>
      <c r="B38" s="0" t="s">
        <v>22</v>
      </c>
      <c r="C38" s="0" t="s">
        <v>4</v>
      </c>
      <c r="D38" s="0" t="n">
        <v>19</v>
      </c>
      <c r="E38" s="0" t="n">
        <v>0.1</v>
      </c>
      <c r="F38" s="0" t="n">
        <v>77.012</v>
      </c>
      <c r="G38" s="0" t="n">
        <v>0</v>
      </c>
      <c r="H38" s="0" t="n">
        <v>0</v>
      </c>
      <c r="I38" s="0" t="n">
        <v>7.66</v>
      </c>
      <c r="J38" s="0" t="n">
        <v>9981.48</v>
      </c>
      <c r="L38" s="0" t="n">
        <v>38</v>
      </c>
      <c r="M38" s="0" t="s">
        <v>22</v>
      </c>
      <c r="N38" s="0" t="s">
        <v>4</v>
      </c>
      <c r="O38" s="0" t="n">
        <v>19</v>
      </c>
      <c r="P38" s="0" t="n">
        <v>0.1</v>
      </c>
      <c r="Q38" s="0" t="n">
        <v>77.022</v>
      </c>
      <c r="R38" s="0" t="n">
        <v>0</v>
      </c>
      <c r="S38" s="0" t="n">
        <v>0</v>
      </c>
      <c r="T38" s="0" t="n">
        <v>-10.26</v>
      </c>
      <c r="U38" s="0" t="n">
        <v>9969.08</v>
      </c>
    </row>
    <row r="39" customFormat="false" ht="13.5" hidden="false" customHeight="false" outlineLevel="0" collapsed="false">
      <c r="A39" s="0" t="n">
        <v>39</v>
      </c>
      <c r="B39" s="0" t="s">
        <v>22</v>
      </c>
      <c r="C39" s="0" t="s">
        <v>1</v>
      </c>
      <c r="D39" s="0" t="n">
        <v>20</v>
      </c>
      <c r="E39" s="0" t="n">
        <v>0.1</v>
      </c>
      <c r="F39" s="0" t="n">
        <v>77.022</v>
      </c>
      <c r="G39" s="0" t="n">
        <v>0</v>
      </c>
      <c r="H39" s="0" t="n">
        <v>0</v>
      </c>
      <c r="I39" s="0" t="n">
        <v>0</v>
      </c>
      <c r="J39" s="0" t="n">
        <v>9981.48</v>
      </c>
      <c r="L39" s="0" t="n">
        <v>39</v>
      </c>
      <c r="M39" s="0" t="s">
        <v>22</v>
      </c>
      <c r="N39" s="0" t="s">
        <v>2</v>
      </c>
      <c r="O39" s="0" t="n">
        <v>20</v>
      </c>
      <c r="P39" s="0" t="n">
        <v>0.1</v>
      </c>
      <c r="Q39" s="0" t="n">
        <v>77.012</v>
      </c>
      <c r="R39" s="0" t="n">
        <v>0</v>
      </c>
      <c r="S39" s="0" t="n">
        <v>0</v>
      </c>
      <c r="T39" s="0" t="n">
        <v>0</v>
      </c>
      <c r="U39" s="0" t="n">
        <v>9969.08</v>
      </c>
    </row>
    <row r="40" customFormat="false" ht="13.5" hidden="false" customHeight="false" outlineLevel="0" collapsed="false">
      <c r="A40" s="0" t="n">
        <v>40</v>
      </c>
      <c r="B40" s="0" t="s">
        <v>23</v>
      </c>
      <c r="C40" s="0" t="s">
        <v>4</v>
      </c>
      <c r="D40" s="0" t="n">
        <v>20</v>
      </c>
      <c r="E40" s="0" t="n">
        <v>0.1</v>
      </c>
      <c r="F40" s="0" t="n">
        <v>77.66</v>
      </c>
      <c r="G40" s="0" t="n">
        <v>0</v>
      </c>
      <c r="H40" s="0" t="n">
        <v>0</v>
      </c>
      <c r="I40" s="0" t="n">
        <v>82.15</v>
      </c>
      <c r="J40" s="0" t="n">
        <v>10063.63</v>
      </c>
      <c r="L40" s="0" t="n">
        <v>40</v>
      </c>
      <c r="M40" s="0" t="s">
        <v>23</v>
      </c>
      <c r="N40" s="0" t="s">
        <v>4</v>
      </c>
      <c r="O40" s="0" t="n">
        <v>20</v>
      </c>
      <c r="P40" s="0" t="n">
        <v>0.1</v>
      </c>
      <c r="Q40" s="0" t="n">
        <v>77.67</v>
      </c>
      <c r="R40" s="0" t="n">
        <v>0</v>
      </c>
      <c r="S40" s="0" t="n">
        <v>0</v>
      </c>
      <c r="T40" s="0" t="n">
        <v>-84.72</v>
      </c>
      <c r="U40" s="0" t="n">
        <v>9884.36</v>
      </c>
    </row>
    <row r="41" customFormat="false" ht="13.5" hidden="false" customHeight="false" outlineLevel="0" collapsed="false">
      <c r="A41" s="0" t="n">
        <v>41</v>
      </c>
      <c r="B41" s="0" t="s">
        <v>23</v>
      </c>
      <c r="C41" s="0" t="s">
        <v>1</v>
      </c>
      <c r="D41" s="0" t="n">
        <v>21</v>
      </c>
      <c r="E41" s="0" t="n">
        <v>0.1</v>
      </c>
      <c r="F41" s="0" t="n">
        <v>77.67</v>
      </c>
      <c r="G41" s="0" t="n">
        <v>0</v>
      </c>
      <c r="H41" s="0" t="n">
        <v>0</v>
      </c>
      <c r="I41" s="0" t="n">
        <v>0</v>
      </c>
      <c r="J41" s="0" t="n">
        <v>10063.63</v>
      </c>
      <c r="L41" s="0" t="n">
        <v>41</v>
      </c>
      <c r="M41" s="0" t="s">
        <v>23</v>
      </c>
      <c r="N41" s="0" t="s">
        <v>2</v>
      </c>
      <c r="O41" s="0" t="n">
        <v>21</v>
      </c>
      <c r="P41" s="0" t="n">
        <v>0.1</v>
      </c>
      <c r="Q41" s="0" t="n">
        <v>77.66</v>
      </c>
      <c r="R41" s="0" t="n">
        <v>0</v>
      </c>
      <c r="S41" s="0" t="n">
        <v>0</v>
      </c>
      <c r="T41" s="0" t="n">
        <v>0</v>
      </c>
      <c r="U41" s="0" t="n">
        <v>9884.36</v>
      </c>
    </row>
    <row r="42" customFormat="false" ht="13.5" hidden="false" customHeight="false" outlineLevel="0" collapsed="false">
      <c r="A42" s="0" t="n">
        <v>42</v>
      </c>
      <c r="B42" s="0" t="s">
        <v>24</v>
      </c>
      <c r="C42" s="0" t="s">
        <v>4</v>
      </c>
      <c r="D42" s="0" t="n">
        <v>21</v>
      </c>
      <c r="E42" s="0" t="n">
        <v>0.1</v>
      </c>
      <c r="F42" s="0" t="n">
        <v>77.762</v>
      </c>
      <c r="G42" s="0" t="n">
        <v>0</v>
      </c>
      <c r="H42" s="0" t="n">
        <v>0</v>
      </c>
      <c r="I42" s="0" t="n">
        <v>11.83</v>
      </c>
      <c r="J42" s="0" t="n">
        <v>10075.46</v>
      </c>
      <c r="L42" s="0" t="n">
        <v>42</v>
      </c>
      <c r="M42" s="0" t="s">
        <v>24</v>
      </c>
      <c r="N42" s="0" t="s">
        <v>4</v>
      </c>
      <c r="O42" s="0" t="n">
        <v>21</v>
      </c>
      <c r="P42" s="0" t="n">
        <v>0.1</v>
      </c>
      <c r="Q42" s="0" t="n">
        <v>77.772</v>
      </c>
      <c r="R42" s="0" t="n">
        <v>0</v>
      </c>
      <c r="S42" s="0" t="n">
        <v>0</v>
      </c>
      <c r="T42" s="0" t="n">
        <v>-14.4</v>
      </c>
      <c r="U42" s="0" t="n">
        <v>9869.96</v>
      </c>
    </row>
    <row r="43" customFormat="false" ht="13.5" hidden="false" customHeight="false" outlineLevel="0" collapsed="false">
      <c r="A43" s="0" t="n">
        <v>43</v>
      </c>
      <c r="B43" s="0" t="s">
        <v>24</v>
      </c>
      <c r="C43" s="0" t="s">
        <v>1</v>
      </c>
      <c r="D43" s="0" t="n">
        <v>22</v>
      </c>
      <c r="E43" s="0" t="n">
        <v>0.1</v>
      </c>
      <c r="F43" s="0" t="n">
        <v>77.772</v>
      </c>
      <c r="G43" s="0" t="n">
        <v>0</v>
      </c>
      <c r="H43" s="0" t="n">
        <v>0</v>
      </c>
      <c r="I43" s="0" t="n">
        <v>0</v>
      </c>
      <c r="J43" s="0" t="n">
        <v>10075.46</v>
      </c>
      <c r="L43" s="0" t="n">
        <v>43</v>
      </c>
      <c r="M43" s="0" t="s">
        <v>24</v>
      </c>
      <c r="N43" s="0" t="s">
        <v>2</v>
      </c>
      <c r="O43" s="0" t="n">
        <v>22</v>
      </c>
      <c r="P43" s="0" t="n">
        <v>0.1</v>
      </c>
      <c r="Q43" s="0" t="n">
        <v>77.762</v>
      </c>
      <c r="R43" s="0" t="n">
        <v>0</v>
      </c>
      <c r="S43" s="0" t="n">
        <v>0</v>
      </c>
      <c r="T43" s="0" t="n">
        <v>0</v>
      </c>
      <c r="U43" s="0" t="n">
        <v>9869.96</v>
      </c>
    </row>
    <row r="44" customFormat="false" ht="13.5" hidden="false" customHeight="false" outlineLevel="0" collapsed="false">
      <c r="A44" s="0" t="n">
        <v>44</v>
      </c>
      <c r="B44" s="0" t="s">
        <v>25</v>
      </c>
      <c r="C44" s="0" t="s">
        <v>4</v>
      </c>
      <c r="D44" s="0" t="n">
        <v>22</v>
      </c>
      <c r="E44" s="0" t="n">
        <v>0.1</v>
      </c>
      <c r="F44" s="0" t="n">
        <v>77.438</v>
      </c>
      <c r="G44" s="0" t="n">
        <v>0</v>
      </c>
      <c r="H44" s="0" t="n">
        <v>0</v>
      </c>
      <c r="I44" s="0" t="n">
        <v>-43.13</v>
      </c>
      <c r="J44" s="0" t="n">
        <v>10032.33</v>
      </c>
      <c r="L44" s="0" t="n">
        <v>44</v>
      </c>
      <c r="M44" s="0" t="s">
        <v>25</v>
      </c>
      <c r="N44" s="0" t="s">
        <v>4</v>
      </c>
      <c r="O44" s="0" t="n">
        <v>22</v>
      </c>
      <c r="P44" s="0" t="n">
        <v>0.1</v>
      </c>
      <c r="Q44" s="0" t="n">
        <v>77.448</v>
      </c>
      <c r="R44" s="0" t="n">
        <v>0</v>
      </c>
      <c r="S44" s="0" t="n">
        <v>0</v>
      </c>
      <c r="T44" s="0" t="n">
        <v>40.54</v>
      </c>
      <c r="U44" s="0" t="n">
        <v>9910.5</v>
      </c>
    </row>
    <row r="45" customFormat="false" ht="13.5" hidden="false" customHeight="false" outlineLevel="0" collapsed="false">
      <c r="A45" s="0" t="n">
        <v>45</v>
      </c>
      <c r="B45" s="0" t="s">
        <v>25</v>
      </c>
      <c r="C45" s="0" t="s">
        <v>1</v>
      </c>
      <c r="D45" s="0" t="n">
        <v>23</v>
      </c>
      <c r="E45" s="0" t="n">
        <v>0.1</v>
      </c>
      <c r="F45" s="0" t="n">
        <v>77.448</v>
      </c>
      <c r="G45" s="0" t="n">
        <v>0</v>
      </c>
      <c r="H45" s="0" t="n">
        <v>0</v>
      </c>
      <c r="I45" s="0" t="n">
        <v>0</v>
      </c>
      <c r="J45" s="0" t="n">
        <v>10032.33</v>
      </c>
      <c r="L45" s="0" t="n">
        <v>45</v>
      </c>
      <c r="M45" s="0" t="s">
        <v>25</v>
      </c>
      <c r="N45" s="0" t="s">
        <v>2</v>
      </c>
      <c r="O45" s="0" t="n">
        <v>23</v>
      </c>
      <c r="P45" s="0" t="n">
        <v>0.1</v>
      </c>
      <c r="Q45" s="0" t="n">
        <v>77.438</v>
      </c>
      <c r="R45" s="0" t="n">
        <v>0</v>
      </c>
      <c r="S45" s="0" t="n">
        <v>0</v>
      </c>
      <c r="T45" s="0" t="n">
        <v>0</v>
      </c>
      <c r="U45" s="0" t="n">
        <v>9910.5</v>
      </c>
    </row>
    <row r="46" customFormat="false" ht="13.5" hidden="false" customHeight="false" outlineLevel="0" collapsed="false">
      <c r="A46" s="0" t="n">
        <v>46</v>
      </c>
      <c r="B46" s="0" t="s">
        <v>26</v>
      </c>
      <c r="C46" s="0" t="s">
        <v>4</v>
      </c>
      <c r="D46" s="0" t="n">
        <v>23</v>
      </c>
      <c r="E46" s="0" t="n">
        <v>0.1</v>
      </c>
      <c r="F46" s="0" t="n">
        <v>76.673</v>
      </c>
      <c r="G46" s="0" t="n">
        <v>0</v>
      </c>
      <c r="H46" s="0" t="n">
        <v>0</v>
      </c>
      <c r="I46" s="0" t="n">
        <v>-101.08</v>
      </c>
      <c r="J46" s="0" t="n">
        <v>9931.25</v>
      </c>
      <c r="L46" s="0" t="n">
        <v>46</v>
      </c>
      <c r="M46" s="0" t="s">
        <v>26</v>
      </c>
      <c r="N46" s="0" t="s">
        <v>4</v>
      </c>
      <c r="O46" s="0" t="n">
        <v>23</v>
      </c>
      <c r="P46" s="0" t="n">
        <v>0.1</v>
      </c>
      <c r="Q46" s="0" t="n">
        <v>76.683</v>
      </c>
      <c r="R46" s="0" t="n">
        <v>0</v>
      </c>
      <c r="S46" s="0" t="n">
        <v>0</v>
      </c>
      <c r="T46" s="0" t="n">
        <v>98.46</v>
      </c>
      <c r="U46" s="0" t="n">
        <v>10008.96</v>
      </c>
    </row>
    <row r="47" customFormat="false" ht="13.5" hidden="false" customHeight="false" outlineLevel="0" collapsed="false">
      <c r="A47" s="0" t="n">
        <v>47</v>
      </c>
      <c r="B47" s="0" t="s">
        <v>26</v>
      </c>
      <c r="C47" s="0" t="s">
        <v>1</v>
      </c>
      <c r="D47" s="0" t="n">
        <v>24</v>
      </c>
      <c r="E47" s="0" t="n">
        <v>0.1</v>
      </c>
      <c r="F47" s="0" t="n">
        <v>76.683</v>
      </c>
      <c r="G47" s="0" t="n">
        <v>0</v>
      </c>
      <c r="H47" s="0" t="n">
        <v>0</v>
      </c>
      <c r="I47" s="0" t="n">
        <v>0</v>
      </c>
      <c r="J47" s="0" t="n">
        <v>9931.25</v>
      </c>
      <c r="L47" s="0" t="n">
        <v>47</v>
      </c>
      <c r="M47" s="0" t="s">
        <v>26</v>
      </c>
      <c r="N47" s="0" t="s">
        <v>2</v>
      </c>
      <c r="O47" s="0" t="n">
        <v>24</v>
      </c>
      <c r="P47" s="0" t="n">
        <v>0.1</v>
      </c>
      <c r="Q47" s="0" t="n">
        <v>76.673</v>
      </c>
      <c r="R47" s="0" t="n">
        <v>0</v>
      </c>
      <c r="S47" s="0" t="n">
        <v>0</v>
      </c>
      <c r="T47" s="0" t="n">
        <v>0</v>
      </c>
      <c r="U47" s="0" t="n">
        <v>10008.96</v>
      </c>
    </row>
    <row r="48" customFormat="false" ht="13.5" hidden="false" customHeight="false" outlineLevel="0" collapsed="false">
      <c r="A48" s="0" t="n">
        <v>48</v>
      </c>
      <c r="B48" s="0" t="s">
        <v>27</v>
      </c>
      <c r="C48" s="0" t="s">
        <v>4</v>
      </c>
      <c r="D48" s="0" t="n">
        <v>24</v>
      </c>
      <c r="E48" s="0" t="n">
        <v>0.1</v>
      </c>
      <c r="F48" s="0" t="n">
        <v>76.667</v>
      </c>
      <c r="G48" s="0" t="n">
        <v>0</v>
      </c>
      <c r="H48" s="0" t="n">
        <v>0</v>
      </c>
      <c r="I48" s="0" t="n">
        <v>-2.09</v>
      </c>
      <c r="J48" s="0" t="n">
        <v>9929.16</v>
      </c>
      <c r="L48" s="0" t="n">
        <v>48</v>
      </c>
      <c r="M48" s="0" t="s">
        <v>27</v>
      </c>
      <c r="N48" s="0" t="s">
        <v>4</v>
      </c>
      <c r="O48" s="0" t="n">
        <v>24</v>
      </c>
      <c r="P48" s="0" t="n">
        <v>0.1</v>
      </c>
      <c r="Q48" s="0" t="n">
        <v>76.677</v>
      </c>
      <c r="R48" s="0" t="n">
        <v>0</v>
      </c>
      <c r="S48" s="0" t="n">
        <v>0</v>
      </c>
      <c r="T48" s="0" t="n">
        <v>-0.52</v>
      </c>
      <c r="U48" s="0" t="n">
        <v>10008.44</v>
      </c>
    </row>
    <row r="49" customFormat="false" ht="13.5" hidden="false" customHeight="false" outlineLevel="0" collapsed="false">
      <c r="A49" s="0" t="n">
        <v>49</v>
      </c>
      <c r="B49" s="0" t="s">
        <v>27</v>
      </c>
      <c r="C49" s="0" t="s">
        <v>1</v>
      </c>
      <c r="D49" s="0" t="n">
        <v>25</v>
      </c>
      <c r="E49" s="0" t="n">
        <v>0.1</v>
      </c>
      <c r="F49" s="0" t="n">
        <v>76.677</v>
      </c>
      <c r="G49" s="0" t="n">
        <v>0</v>
      </c>
      <c r="H49" s="0" t="n">
        <v>0</v>
      </c>
      <c r="I49" s="0" t="n">
        <v>0</v>
      </c>
      <c r="J49" s="0" t="n">
        <v>9929.16</v>
      </c>
      <c r="L49" s="0" t="n">
        <v>49</v>
      </c>
      <c r="M49" s="0" t="s">
        <v>27</v>
      </c>
      <c r="N49" s="0" t="s">
        <v>2</v>
      </c>
      <c r="O49" s="0" t="n">
        <v>25</v>
      </c>
      <c r="P49" s="0" t="n">
        <v>0.1</v>
      </c>
      <c r="Q49" s="0" t="n">
        <v>76.667</v>
      </c>
      <c r="R49" s="0" t="n">
        <v>0</v>
      </c>
      <c r="S49" s="0" t="n">
        <v>0</v>
      </c>
      <c r="T49" s="0" t="n">
        <v>0</v>
      </c>
      <c r="U49" s="0" t="n">
        <v>10008.44</v>
      </c>
    </row>
    <row r="50" customFormat="false" ht="13.5" hidden="false" customHeight="false" outlineLevel="0" collapsed="false">
      <c r="A50" s="0" t="n">
        <v>50</v>
      </c>
      <c r="B50" s="0" t="s">
        <v>28</v>
      </c>
      <c r="C50" s="0" t="s">
        <v>4</v>
      </c>
      <c r="D50" s="0" t="n">
        <v>25</v>
      </c>
      <c r="E50" s="0" t="n">
        <v>0.1</v>
      </c>
      <c r="F50" s="0" t="n">
        <v>76.331</v>
      </c>
      <c r="G50" s="0" t="n">
        <v>0</v>
      </c>
      <c r="H50" s="0" t="n">
        <v>0</v>
      </c>
      <c r="I50" s="0" t="n">
        <v>-45.33</v>
      </c>
      <c r="J50" s="0" t="n">
        <v>9883.83</v>
      </c>
      <c r="L50" s="0" t="n">
        <v>50</v>
      </c>
      <c r="M50" s="0" t="s">
        <v>28</v>
      </c>
      <c r="N50" s="0" t="s">
        <v>4</v>
      </c>
      <c r="O50" s="0" t="n">
        <v>25</v>
      </c>
      <c r="P50" s="0" t="n">
        <v>0.1</v>
      </c>
      <c r="Q50" s="0" t="n">
        <v>76.341</v>
      </c>
      <c r="R50" s="0" t="n">
        <v>0</v>
      </c>
      <c r="S50" s="0" t="n">
        <v>0</v>
      </c>
      <c r="T50" s="0" t="n">
        <v>42.7</v>
      </c>
      <c r="U50" s="0" t="n">
        <v>10051.14</v>
      </c>
    </row>
    <row r="51" customFormat="false" ht="13.5" hidden="false" customHeight="false" outlineLevel="0" collapsed="false">
      <c r="A51" s="0" t="n">
        <v>51</v>
      </c>
      <c r="B51" s="0" t="s">
        <v>28</v>
      </c>
      <c r="C51" s="0" t="s">
        <v>1</v>
      </c>
      <c r="D51" s="0" t="n">
        <v>26</v>
      </c>
      <c r="E51" s="0" t="n">
        <v>0.1</v>
      </c>
      <c r="F51" s="0" t="n">
        <v>76.341</v>
      </c>
      <c r="G51" s="0" t="n">
        <v>0</v>
      </c>
      <c r="H51" s="0" t="n">
        <v>0</v>
      </c>
      <c r="I51" s="0" t="n">
        <v>0</v>
      </c>
      <c r="J51" s="0" t="n">
        <v>9883.83</v>
      </c>
      <c r="L51" s="0" t="n">
        <v>51</v>
      </c>
      <c r="M51" s="0" t="s">
        <v>28</v>
      </c>
      <c r="N51" s="0" t="s">
        <v>2</v>
      </c>
      <c r="O51" s="0" t="n">
        <v>26</v>
      </c>
      <c r="P51" s="0" t="n">
        <v>0.1</v>
      </c>
      <c r="Q51" s="0" t="n">
        <v>76.331</v>
      </c>
      <c r="R51" s="0" t="n">
        <v>0</v>
      </c>
      <c r="S51" s="0" t="n">
        <v>0</v>
      </c>
      <c r="T51" s="0" t="n">
        <v>0</v>
      </c>
      <c r="U51" s="0" t="n">
        <v>10051.14</v>
      </c>
    </row>
    <row r="52" customFormat="false" ht="13.5" hidden="false" customHeight="false" outlineLevel="0" collapsed="false">
      <c r="A52" s="0" t="n">
        <v>52</v>
      </c>
      <c r="B52" s="0" t="s">
        <v>29</v>
      </c>
      <c r="C52" s="0" t="s">
        <v>4</v>
      </c>
      <c r="D52" s="0" t="n">
        <v>26</v>
      </c>
      <c r="E52" s="0" t="n">
        <v>0.1</v>
      </c>
      <c r="F52" s="0" t="n">
        <v>76.252</v>
      </c>
      <c r="G52" s="0" t="n">
        <v>0</v>
      </c>
      <c r="H52" s="0" t="n">
        <v>0</v>
      </c>
      <c r="I52" s="0" t="n">
        <v>-11.67</v>
      </c>
      <c r="J52" s="0" t="n">
        <v>9872.16</v>
      </c>
      <c r="L52" s="0" t="n">
        <v>52</v>
      </c>
      <c r="M52" s="0" t="s">
        <v>29</v>
      </c>
      <c r="N52" s="0" t="s">
        <v>4</v>
      </c>
      <c r="O52" s="0" t="n">
        <v>26</v>
      </c>
      <c r="P52" s="0" t="n">
        <v>0.1</v>
      </c>
      <c r="Q52" s="0" t="n">
        <v>76.262</v>
      </c>
      <c r="R52" s="0" t="n">
        <v>0</v>
      </c>
      <c r="S52" s="0" t="n">
        <v>0</v>
      </c>
      <c r="T52" s="0" t="n">
        <v>9.05</v>
      </c>
      <c r="U52" s="0" t="n">
        <v>10060.19</v>
      </c>
    </row>
    <row r="53" customFormat="false" ht="13.5" hidden="false" customHeight="false" outlineLevel="0" collapsed="false">
      <c r="A53" s="0" t="n">
        <v>53</v>
      </c>
      <c r="B53" s="0" t="s">
        <v>29</v>
      </c>
      <c r="C53" s="0" t="s">
        <v>1</v>
      </c>
      <c r="D53" s="0" t="n">
        <v>27</v>
      </c>
      <c r="E53" s="0" t="n">
        <v>0.1</v>
      </c>
      <c r="F53" s="0" t="n">
        <v>76.262</v>
      </c>
      <c r="G53" s="0" t="n">
        <v>0</v>
      </c>
      <c r="H53" s="0" t="n">
        <v>0</v>
      </c>
      <c r="I53" s="0" t="n">
        <v>0</v>
      </c>
      <c r="J53" s="0" t="n">
        <v>9872.16</v>
      </c>
      <c r="L53" s="0" t="n">
        <v>53</v>
      </c>
      <c r="M53" s="0" t="s">
        <v>29</v>
      </c>
      <c r="N53" s="0" t="s">
        <v>2</v>
      </c>
      <c r="O53" s="0" t="n">
        <v>27</v>
      </c>
      <c r="P53" s="0" t="n">
        <v>0.1</v>
      </c>
      <c r="Q53" s="0" t="n">
        <v>76.252</v>
      </c>
      <c r="R53" s="0" t="n">
        <v>0</v>
      </c>
      <c r="S53" s="0" t="n">
        <v>0</v>
      </c>
      <c r="T53" s="0" t="n">
        <v>0</v>
      </c>
      <c r="U53" s="0" t="n">
        <v>10060.19</v>
      </c>
    </row>
    <row r="54" customFormat="false" ht="13.5" hidden="false" customHeight="false" outlineLevel="0" collapsed="false">
      <c r="A54" s="0" t="n">
        <v>54</v>
      </c>
      <c r="B54" s="0" t="s">
        <v>30</v>
      </c>
      <c r="C54" s="0" t="s">
        <v>4</v>
      </c>
      <c r="D54" s="0" t="n">
        <v>27</v>
      </c>
      <c r="E54" s="0" t="n">
        <v>0.1</v>
      </c>
      <c r="F54" s="0" t="n">
        <v>76.176</v>
      </c>
      <c r="G54" s="0" t="n">
        <v>0</v>
      </c>
      <c r="H54" s="0" t="n">
        <v>0</v>
      </c>
      <c r="I54" s="0" t="n">
        <v>-11.29</v>
      </c>
      <c r="J54" s="0" t="n">
        <v>9860.87</v>
      </c>
      <c r="L54" s="0" t="n">
        <v>54</v>
      </c>
      <c r="M54" s="0" t="s">
        <v>30</v>
      </c>
      <c r="N54" s="0" t="s">
        <v>4</v>
      </c>
      <c r="O54" s="0" t="n">
        <v>27</v>
      </c>
      <c r="P54" s="0" t="n">
        <v>0.1</v>
      </c>
      <c r="Q54" s="0" t="n">
        <v>76.186</v>
      </c>
      <c r="R54" s="0" t="n">
        <v>0</v>
      </c>
      <c r="S54" s="0" t="n">
        <v>0</v>
      </c>
      <c r="T54" s="0" t="n">
        <v>8.66</v>
      </c>
      <c r="U54" s="0" t="n">
        <v>10068.85</v>
      </c>
    </row>
    <row r="55" customFormat="false" ht="13.5" hidden="false" customHeight="false" outlineLevel="0" collapsed="false">
      <c r="A55" s="0" t="n">
        <v>55</v>
      </c>
      <c r="B55" s="0" t="s">
        <v>30</v>
      </c>
      <c r="C55" s="0" t="s">
        <v>1</v>
      </c>
      <c r="D55" s="0" t="n">
        <v>28</v>
      </c>
      <c r="E55" s="0" t="n">
        <v>0.1</v>
      </c>
      <c r="F55" s="0" t="n">
        <v>76.186</v>
      </c>
      <c r="G55" s="0" t="n">
        <v>0</v>
      </c>
      <c r="H55" s="0" t="n">
        <v>0</v>
      </c>
      <c r="I55" s="0" t="n">
        <v>0</v>
      </c>
      <c r="J55" s="0" t="n">
        <v>9860.87</v>
      </c>
      <c r="L55" s="0" t="n">
        <v>55</v>
      </c>
      <c r="M55" s="0" t="s">
        <v>30</v>
      </c>
      <c r="N55" s="0" t="s">
        <v>2</v>
      </c>
      <c r="O55" s="0" t="n">
        <v>28</v>
      </c>
      <c r="P55" s="0" t="n">
        <v>0.1</v>
      </c>
      <c r="Q55" s="0" t="n">
        <v>76.176</v>
      </c>
      <c r="R55" s="0" t="n">
        <v>0</v>
      </c>
      <c r="S55" s="0" t="n">
        <v>0</v>
      </c>
      <c r="T55" s="0" t="n">
        <v>0</v>
      </c>
      <c r="U55" s="0" t="n">
        <v>10068.85</v>
      </c>
    </row>
    <row r="56" customFormat="false" ht="13.5" hidden="false" customHeight="false" outlineLevel="0" collapsed="false">
      <c r="A56" s="0" t="n">
        <v>56</v>
      </c>
      <c r="B56" s="0" t="s">
        <v>31</v>
      </c>
      <c r="C56" s="0" t="s">
        <v>4</v>
      </c>
      <c r="D56" s="0" t="n">
        <v>28</v>
      </c>
      <c r="E56" s="0" t="n">
        <v>0.1</v>
      </c>
      <c r="F56" s="0" t="n">
        <v>76.198</v>
      </c>
      <c r="G56" s="0" t="n">
        <v>0</v>
      </c>
      <c r="H56" s="0" t="n">
        <v>0</v>
      </c>
      <c r="I56" s="0" t="n">
        <v>1.57</v>
      </c>
      <c r="J56" s="0" t="n">
        <v>9862.44</v>
      </c>
      <c r="L56" s="0" t="n">
        <v>56</v>
      </c>
      <c r="M56" s="0" t="s">
        <v>31</v>
      </c>
      <c r="N56" s="0" t="s">
        <v>4</v>
      </c>
      <c r="O56" s="0" t="n">
        <v>28</v>
      </c>
      <c r="P56" s="0" t="n">
        <v>0.1</v>
      </c>
      <c r="Q56" s="0" t="n">
        <v>76.208</v>
      </c>
      <c r="R56" s="0" t="n">
        <v>0</v>
      </c>
      <c r="S56" s="0" t="n">
        <v>0</v>
      </c>
      <c r="T56" s="0" t="n">
        <v>-4.2</v>
      </c>
      <c r="U56" s="0" t="n">
        <v>10064.65</v>
      </c>
    </row>
    <row r="57" customFormat="false" ht="13.5" hidden="false" customHeight="false" outlineLevel="0" collapsed="false">
      <c r="A57" s="0" t="n">
        <v>57</v>
      </c>
      <c r="B57" s="0" t="s">
        <v>31</v>
      </c>
      <c r="C57" s="0" t="s">
        <v>1</v>
      </c>
      <c r="D57" s="0" t="n">
        <v>29</v>
      </c>
      <c r="E57" s="0" t="n">
        <v>0.1</v>
      </c>
      <c r="F57" s="0" t="n">
        <v>76.208</v>
      </c>
      <c r="G57" s="0" t="n">
        <v>0</v>
      </c>
      <c r="H57" s="0" t="n">
        <v>0</v>
      </c>
      <c r="I57" s="0" t="n">
        <v>0</v>
      </c>
      <c r="J57" s="0" t="n">
        <v>9862.44</v>
      </c>
      <c r="L57" s="0" t="n">
        <v>57</v>
      </c>
      <c r="M57" s="0" t="s">
        <v>31</v>
      </c>
      <c r="N57" s="0" t="s">
        <v>2</v>
      </c>
      <c r="O57" s="0" t="n">
        <v>29</v>
      </c>
      <c r="P57" s="0" t="n">
        <v>0.1</v>
      </c>
      <c r="Q57" s="0" t="n">
        <v>76.198</v>
      </c>
      <c r="R57" s="0" t="n">
        <v>0</v>
      </c>
      <c r="S57" s="0" t="n">
        <v>0</v>
      </c>
      <c r="T57" s="0" t="n">
        <v>0</v>
      </c>
      <c r="U57" s="0" t="n">
        <v>10064.65</v>
      </c>
    </row>
    <row r="58" customFormat="false" ht="13.5" hidden="false" customHeight="false" outlineLevel="0" collapsed="false">
      <c r="A58" s="0" t="n">
        <v>58</v>
      </c>
      <c r="B58" s="0" t="s">
        <v>32</v>
      </c>
      <c r="C58" s="0" t="s">
        <v>4</v>
      </c>
      <c r="D58" s="0" t="n">
        <v>29</v>
      </c>
      <c r="E58" s="0" t="n">
        <v>0.1</v>
      </c>
      <c r="F58" s="0" t="n">
        <v>76.544</v>
      </c>
      <c r="G58" s="0" t="n">
        <v>0</v>
      </c>
      <c r="H58" s="0" t="n">
        <v>0</v>
      </c>
      <c r="I58" s="0" t="n">
        <v>43.9</v>
      </c>
      <c r="J58" s="0" t="n">
        <v>9906.34</v>
      </c>
      <c r="L58" s="0" t="n">
        <v>58</v>
      </c>
      <c r="M58" s="0" t="s">
        <v>32</v>
      </c>
      <c r="N58" s="0" t="s">
        <v>4</v>
      </c>
      <c r="O58" s="0" t="n">
        <v>29</v>
      </c>
      <c r="P58" s="0" t="n">
        <v>0.1</v>
      </c>
      <c r="Q58" s="0" t="n">
        <v>76.554</v>
      </c>
      <c r="R58" s="0" t="n">
        <v>0</v>
      </c>
      <c r="S58" s="0" t="n">
        <v>0</v>
      </c>
      <c r="T58" s="0" t="n">
        <v>-46.5</v>
      </c>
      <c r="U58" s="0" t="n">
        <v>10018.15</v>
      </c>
    </row>
    <row r="59" customFormat="false" ht="13.5" hidden="false" customHeight="false" outlineLevel="0" collapsed="false">
      <c r="A59" s="0" t="n">
        <v>59</v>
      </c>
      <c r="B59" s="0" t="s">
        <v>32</v>
      </c>
      <c r="C59" s="0" t="s">
        <v>1</v>
      </c>
      <c r="D59" s="0" t="n">
        <v>30</v>
      </c>
      <c r="E59" s="0" t="n">
        <v>0.1</v>
      </c>
      <c r="F59" s="0" t="n">
        <v>76.554</v>
      </c>
      <c r="G59" s="0" t="n">
        <v>0</v>
      </c>
      <c r="H59" s="0" t="n">
        <v>0</v>
      </c>
      <c r="I59" s="0" t="n">
        <v>0</v>
      </c>
      <c r="J59" s="0" t="n">
        <v>9906.34</v>
      </c>
      <c r="L59" s="0" t="n">
        <v>59</v>
      </c>
      <c r="M59" s="0" t="s">
        <v>32</v>
      </c>
      <c r="N59" s="0" t="s">
        <v>2</v>
      </c>
      <c r="O59" s="0" t="n">
        <v>30</v>
      </c>
      <c r="P59" s="0" t="n">
        <v>0.1</v>
      </c>
      <c r="Q59" s="0" t="n">
        <v>76.544</v>
      </c>
      <c r="R59" s="0" t="n">
        <v>0</v>
      </c>
      <c r="S59" s="0" t="n">
        <v>0</v>
      </c>
      <c r="T59" s="0" t="n">
        <v>0</v>
      </c>
      <c r="U59" s="0" t="n">
        <v>10018.15</v>
      </c>
    </row>
    <row r="60" customFormat="false" ht="13.5" hidden="false" customHeight="false" outlineLevel="0" collapsed="false">
      <c r="A60" s="0" t="n">
        <v>60</v>
      </c>
      <c r="B60" s="0" t="s">
        <v>33</v>
      </c>
      <c r="C60" s="0" t="s">
        <v>4</v>
      </c>
      <c r="D60" s="0" t="n">
        <v>30</v>
      </c>
      <c r="E60" s="0" t="n">
        <v>0.1</v>
      </c>
      <c r="F60" s="0" t="n">
        <v>76.594</v>
      </c>
      <c r="G60" s="0" t="n">
        <v>0</v>
      </c>
      <c r="H60" s="0" t="n">
        <v>0</v>
      </c>
      <c r="I60" s="0" t="n">
        <v>5.22</v>
      </c>
      <c r="J60" s="0" t="n">
        <v>9911.56</v>
      </c>
      <c r="L60" s="0" t="n">
        <v>60</v>
      </c>
      <c r="M60" s="0" t="s">
        <v>33</v>
      </c>
      <c r="N60" s="0" t="s">
        <v>4</v>
      </c>
      <c r="O60" s="0" t="n">
        <v>30</v>
      </c>
      <c r="P60" s="0" t="n">
        <v>0.1</v>
      </c>
      <c r="Q60" s="0" t="n">
        <v>76.604</v>
      </c>
      <c r="R60" s="0" t="n">
        <v>0</v>
      </c>
      <c r="S60" s="0" t="n">
        <v>0</v>
      </c>
      <c r="T60" s="0" t="n">
        <v>-7.83</v>
      </c>
      <c r="U60" s="0" t="n">
        <v>10010.32</v>
      </c>
    </row>
    <row r="61" customFormat="false" ht="13.5" hidden="false" customHeight="false" outlineLevel="0" collapsed="false">
      <c r="A61" s="0" t="n">
        <v>61</v>
      </c>
      <c r="B61" s="0" t="s">
        <v>33</v>
      </c>
      <c r="C61" s="0" t="s">
        <v>1</v>
      </c>
      <c r="D61" s="0" t="n">
        <v>31</v>
      </c>
      <c r="E61" s="0" t="n">
        <v>0.1</v>
      </c>
      <c r="F61" s="0" t="n">
        <v>76.604</v>
      </c>
      <c r="G61" s="0" t="n">
        <v>0</v>
      </c>
      <c r="H61" s="0" t="n">
        <v>0</v>
      </c>
      <c r="I61" s="0" t="n">
        <v>0</v>
      </c>
      <c r="J61" s="0" t="n">
        <v>9911.56</v>
      </c>
      <c r="L61" s="0" t="n">
        <v>61</v>
      </c>
      <c r="M61" s="0" t="s">
        <v>33</v>
      </c>
      <c r="N61" s="0" t="s">
        <v>2</v>
      </c>
      <c r="O61" s="0" t="n">
        <v>31</v>
      </c>
      <c r="P61" s="0" t="n">
        <v>0.1</v>
      </c>
      <c r="Q61" s="0" t="n">
        <v>76.594</v>
      </c>
      <c r="R61" s="0" t="n">
        <v>0</v>
      </c>
      <c r="S61" s="0" t="n">
        <v>0</v>
      </c>
      <c r="T61" s="0" t="n">
        <v>0</v>
      </c>
      <c r="U61" s="0" t="n">
        <v>10010.32</v>
      </c>
    </row>
    <row r="62" customFormat="false" ht="13.5" hidden="false" customHeight="false" outlineLevel="0" collapsed="false">
      <c r="A62" s="0" t="n">
        <v>62</v>
      </c>
      <c r="B62" s="0" t="s">
        <v>34</v>
      </c>
      <c r="C62" s="0" t="s">
        <v>4</v>
      </c>
      <c r="D62" s="0" t="n">
        <v>31</v>
      </c>
      <c r="E62" s="0" t="n">
        <v>0.1</v>
      </c>
      <c r="F62" s="0" t="n">
        <v>76.538</v>
      </c>
      <c r="G62" s="0" t="n">
        <v>0</v>
      </c>
      <c r="H62" s="0" t="n">
        <v>0</v>
      </c>
      <c r="I62" s="0" t="n">
        <v>-8.62</v>
      </c>
      <c r="J62" s="0" t="n">
        <v>9902.94</v>
      </c>
      <c r="L62" s="0" t="n">
        <v>62</v>
      </c>
      <c r="M62" s="0" t="s">
        <v>34</v>
      </c>
      <c r="N62" s="0" t="s">
        <v>4</v>
      </c>
      <c r="O62" s="0" t="n">
        <v>31</v>
      </c>
      <c r="P62" s="0" t="n">
        <v>0.1</v>
      </c>
      <c r="Q62" s="0" t="n">
        <v>76.548</v>
      </c>
      <c r="R62" s="0" t="n">
        <v>0</v>
      </c>
      <c r="S62" s="0" t="n">
        <v>0</v>
      </c>
      <c r="T62" s="0" t="n">
        <v>6.01</v>
      </c>
      <c r="U62" s="0" t="n">
        <v>10016.33</v>
      </c>
    </row>
    <row r="63" customFormat="false" ht="13.5" hidden="false" customHeight="false" outlineLevel="0" collapsed="false">
      <c r="A63" s="0" t="n">
        <v>63</v>
      </c>
      <c r="B63" s="0" t="s">
        <v>34</v>
      </c>
      <c r="C63" s="0" t="s">
        <v>1</v>
      </c>
      <c r="D63" s="0" t="n">
        <v>32</v>
      </c>
      <c r="E63" s="0" t="n">
        <v>0.1</v>
      </c>
      <c r="F63" s="0" t="n">
        <v>76.548</v>
      </c>
      <c r="G63" s="0" t="n">
        <v>0</v>
      </c>
      <c r="H63" s="0" t="n">
        <v>0</v>
      </c>
      <c r="I63" s="0" t="n">
        <v>0</v>
      </c>
      <c r="J63" s="0" t="n">
        <v>9902.94</v>
      </c>
      <c r="L63" s="0" t="n">
        <v>63</v>
      </c>
      <c r="M63" s="0" t="s">
        <v>34</v>
      </c>
      <c r="N63" s="0" t="s">
        <v>2</v>
      </c>
      <c r="O63" s="0" t="n">
        <v>32</v>
      </c>
      <c r="P63" s="0" t="n">
        <v>0.1</v>
      </c>
      <c r="Q63" s="0" t="n">
        <v>76.538</v>
      </c>
      <c r="R63" s="0" t="n">
        <v>0</v>
      </c>
      <c r="S63" s="0" t="n">
        <v>0</v>
      </c>
      <c r="T63" s="0" t="n">
        <v>0</v>
      </c>
      <c r="U63" s="0" t="n">
        <v>10016.33</v>
      </c>
    </row>
    <row r="64" customFormat="false" ht="13.5" hidden="false" customHeight="false" outlineLevel="0" collapsed="false">
      <c r="A64" s="0" t="n">
        <v>64</v>
      </c>
      <c r="B64" s="0" t="s">
        <v>35</v>
      </c>
      <c r="C64" s="0" t="s">
        <v>4</v>
      </c>
      <c r="D64" s="0" t="n">
        <v>32</v>
      </c>
      <c r="E64" s="0" t="n">
        <v>0.1</v>
      </c>
      <c r="F64" s="0" t="n">
        <v>76.754</v>
      </c>
      <c r="G64" s="0" t="n">
        <v>0</v>
      </c>
      <c r="H64" s="0" t="n">
        <v>0</v>
      </c>
      <c r="I64" s="0" t="n">
        <v>26.84</v>
      </c>
      <c r="J64" s="0" t="n">
        <v>9929.78</v>
      </c>
      <c r="L64" s="0" t="n">
        <v>64</v>
      </c>
      <c r="M64" s="0" t="s">
        <v>35</v>
      </c>
      <c r="N64" s="0" t="s">
        <v>4</v>
      </c>
      <c r="O64" s="0" t="n">
        <v>32</v>
      </c>
      <c r="P64" s="0" t="n">
        <v>0.1</v>
      </c>
      <c r="Q64" s="0" t="n">
        <v>76.764</v>
      </c>
      <c r="R64" s="0" t="n">
        <v>0</v>
      </c>
      <c r="S64" s="0" t="n">
        <v>0</v>
      </c>
      <c r="T64" s="0" t="n">
        <v>-29.44</v>
      </c>
      <c r="U64" s="0" t="n">
        <v>9986.89</v>
      </c>
    </row>
    <row r="65" customFormat="false" ht="13.5" hidden="false" customHeight="false" outlineLevel="0" collapsed="false">
      <c r="A65" s="0" t="n">
        <v>65</v>
      </c>
      <c r="B65" s="0" t="s">
        <v>35</v>
      </c>
      <c r="C65" s="0" t="s">
        <v>1</v>
      </c>
      <c r="D65" s="0" t="n">
        <v>33</v>
      </c>
      <c r="E65" s="0" t="n">
        <v>0.1</v>
      </c>
      <c r="F65" s="0" t="n">
        <v>76.764</v>
      </c>
      <c r="G65" s="0" t="n">
        <v>0</v>
      </c>
      <c r="H65" s="0" t="n">
        <v>0</v>
      </c>
      <c r="I65" s="0" t="n">
        <v>0</v>
      </c>
      <c r="J65" s="0" t="n">
        <v>9929.78</v>
      </c>
      <c r="L65" s="0" t="n">
        <v>65</v>
      </c>
      <c r="M65" s="0" t="s">
        <v>35</v>
      </c>
      <c r="N65" s="0" t="s">
        <v>2</v>
      </c>
      <c r="O65" s="0" t="n">
        <v>33</v>
      </c>
      <c r="P65" s="0" t="n">
        <v>0.1</v>
      </c>
      <c r="Q65" s="0" t="n">
        <v>76.754</v>
      </c>
      <c r="R65" s="0" t="n">
        <v>0</v>
      </c>
      <c r="S65" s="0" t="n">
        <v>0</v>
      </c>
      <c r="T65" s="0" t="n">
        <v>0</v>
      </c>
      <c r="U65" s="0" t="n">
        <v>9986.89</v>
      </c>
    </row>
    <row r="66" customFormat="false" ht="13.5" hidden="false" customHeight="false" outlineLevel="0" collapsed="false">
      <c r="A66" s="0" t="n">
        <v>66</v>
      </c>
      <c r="B66" s="0" t="s">
        <v>36</v>
      </c>
      <c r="C66" s="0" t="s">
        <v>4</v>
      </c>
      <c r="D66" s="0" t="n">
        <v>33</v>
      </c>
      <c r="E66" s="0" t="n">
        <v>0.1</v>
      </c>
      <c r="F66" s="0" t="n">
        <v>77.022</v>
      </c>
      <c r="G66" s="0" t="n">
        <v>0</v>
      </c>
      <c r="H66" s="0" t="n">
        <v>0</v>
      </c>
      <c r="I66" s="0" t="n">
        <v>33.5</v>
      </c>
      <c r="J66" s="0" t="n">
        <v>9963.28</v>
      </c>
      <c r="L66" s="0" t="n">
        <v>66</v>
      </c>
      <c r="M66" s="0" t="s">
        <v>36</v>
      </c>
      <c r="N66" s="0" t="s">
        <v>4</v>
      </c>
      <c r="O66" s="0" t="n">
        <v>33</v>
      </c>
      <c r="P66" s="0" t="n">
        <v>0.1</v>
      </c>
      <c r="Q66" s="0" t="n">
        <v>77.032</v>
      </c>
      <c r="R66" s="0" t="n">
        <v>0</v>
      </c>
      <c r="S66" s="0" t="n">
        <v>0</v>
      </c>
      <c r="T66" s="0" t="n">
        <v>-36.09</v>
      </c>
      <c r="U66" s="0" t="n">
        <v>9950.8</v>
      </c>
    </row>
    <row r="67" customFormat="false" ht="13.5" hidden="false" customHeight="false" outlineLevel="0" collapsed="false">
      <c r="A67" s="0" t="n">
        <v>67</v>
      </c>
      <c r="B67" s="0" t="s">
        <v>36</v>
      </c>
      <c r="C67" s="0" t="s">
        <v>1</v>
      </c>
      <c r="D67" s="0" t="n">
        <v>34</v>
      </c>
      <c r="E67" s="0" t="n">
        <v>0.1</v>
      </c>
      <c r="F67" s="0" t="n">
        <v>77.032</v>
      </c>
      <c r="G67" s="0" t="n">
        <v>0</v>
      </c>
      <c r="H67" s="0" t="n">
        <v>0</v>
      </c>
      <c r="I67" s="0" t="n">
        <v>0</v>
      </c>
      <c r="J67" s="0" t="n">
        <v>9963.28</v>
      </c>
      <c r="L67" s="0" t="n">
        <v>67</v>
      </c>
      <c r="M67" s="0" t="s">
        <v>36</v>
      </c>
      <c r="N67" s="0" t="s">
        <v>2</v>
      </c>
      <c r="O67" s="0" t="n">
        <v>34</v>
      </c>
      <c r="P67" s="0" t="n">
        <v>0.1</v>
      </c>
      <c r="Q67" s="0" t="n">
        <v>77.022</v>
      </c>
      <c r="R67" s="0" t="n">
        <v>0</v>
      </c>
      <c r="S67" s="0" t="n">
        <v>0</v>
      </c>
      <c r="T67" s="0" t="n">
        <v>0</v>
      </c>
      <c r="U67" s="0" t="n">
        <v>9950.8</v>
      </c>
    </row>
    <row r="68" customFormat="false" ht="13.5" hidden="false" customHeight="false" outlineLevel="0" collapsed="false">
      <c r="A68" s="0" t="n">
        <v>68</v>
      </c>
      <c r="B68" s="0" t="s">
        <v>37</v>
      </c>
      <c r="C68" s="0" t="s">
        <v>4</v>
      </c>
      <c r="D68" s="0" t="n">
        <v>34</v>
      </c>
      <c r="E68" s="0" t="n">
        <v>0.1</v>
      </c>
      <c r="F68" s="0" t="n">
        <v>77.653</v>
      </c>
      <c r="G68" s="0" t="n">
        <v>0</v>
      </c>
      <c r="H68" s="0" t="n">
        <v>0</v>
      </c>
      <c r="I68" s="0" t="n">
        <v>79.97</v>
      </c>
      <c r="J68" s="0" t="n">
        <v>10043.25</v>
      </c>
      <c r="L68" s="0" t="n">
        <v>68</v>
      </c>
      <c r="M68" s="0" t="s">
        <v>37</v>
      </c>
      <c r="N68" s="0" t="s">
        <v>4</v>
      </c>
      <c r="O68" s="0" t="n">
        <v>34</v>
      </c>
      <c r="P68" s="0" t="n">
        <v>0.1</v>
      </c>
      <c r="Q68" s="0" t="n">
        <v>77.663</v>
      </c>
      <c r="R68" s="0" t="n">
        <v>0</v>
      </c>
      <c r="S68" s="0" t="n">
        <v>0</v>
      </c>
      <c r="T68" s="0" t="n">
        <v>-82.54</v>
      </c>
      <c r="U68" s="0" t="n">
        <v>9868.26</v>
      </c>
    </row>
    <row r="69" customFormat="false" ht="13.5" hidden="false" customHeight="false" outlineLevel="0" collapsed="false">
      <c r="A69" s="0" t="n">
        <v>69</v>
      </c>
      <c r="B69" s="0" t="s">
        <v>37</v>
      </c>
      <c r="C69" s="0" t="s">
        <v>1</v>
      </c>
      <c r="D69" s="0" t="n">
        <v>35</v>
      </c>
      <c r="E69" s="0" t="n">
        <v>0.1</v>
      </c>
      <c r="F69" s="0" t="n">
        <v>77.663</v>
      </c>
      <c r="G69" s="0" t="n">
        <v>0</v>
      </c>
      <c r="H69" s="0" t="n">
        <v>0</v>
      </c>
      <c r="I69" s="0" t="n">
        <v>0</v>
      </c>
      <c r="J69" s="0" t="n">
        <v>10043.25</v>
      </c>
      <c r="L69" s="0" t="n">
        <v>69</v>
      </c>
      <c r="M69" s="0" t="s">
        <v>37</v>
      </c>
      <c r="N69" s="0" t="s">
        <v>2</v>
      </c>
      <c r="O69" s="0" t="n">
        <v>35</v>
      </c>
      <c r="P69" s="0" t="n">
        <v>0.1</v>
      </c>
      <c r="Q69" s="0" t="n">
        <v>77.653</v>
      </c>
      <c r="R69" s="0" t="n">
        <v>0</v>
      </c>
      <c r="S69" s="0" t="n">
        <v>0</v>
      </c>
      <c r="T69" s="0" t="n">
        <v>0</v>
      </c>
      <c r="U69" s="0" t="n">
        <v>9868.26</v>
      </c>
    </row>
    <row r="70" customFormat="false" ht="13.5" hidden="false" customHeight="false" outlineLevel="0" collapsed="false">
      <c r="A70" s="0" t="n">
        <v>70</v>
      </c>
      <c r="B70" s="0" t="s">
        <v>38</v>
      </c>
      <c r="C70" s="0" t="s">
        <v>4</v>
      </c>
      <c r="D70" s="0" t="n">
        <v>35</v>
      </c>
      <c r="E70" s="0" t="n">
        <v>0.1</v>
      </c>
      <c r="F70" s="0" t="n">
        <v>77.613</v>
      </c>
      <c r="G70" s="0" t="n">
        <v>0</v>
      </c>
      <c r="H70" s="0" t="n">
        <v>0</v>
      </c>
      <c r="I70" s="0" t="n">
        <v>-6.44</v>
      </c>
      <c r="J70" s="0" t="n">
        <v>10036.81</v>
      </c>
      <c r="L70" s="0" t="n">
        <v>70</v>
      </c>
      <c r="M70" s="0" t="s">
        <v>38</v>
      </c>
      <c r="N70" s="0" t="s">
        <v>4</v>
      </c>
      <c r="O70" s="0" t="n">
        <v>35</v>
      </c>
      <c r="P70" s="0" t="n">
        <v>0.1</v>
      </c>
      <c r="Q70" s="0" t="n">
        <v>77.623</v>
      </c>
      <c r="R70" s="0" t="n">
        <v>0</v>
      </c>
      <c r="S70" s="0" t="n">
        <v>0</v>
      </c>
      <c r="T70" s="0" t="n">
        <v>3.86</v>
      </c>
      <c r="U70" s="0" t="n">
        <v>9872.12</v>
      </c>
    </row>
    <row r="71" customFormat="false" ht="13.5" hidden="false" customHeight="false" outlineLevel="0" collapsed="false">
      <c r="A71" s="0" t="n">
        <v>71</v>
      </c>
      <c r="B71" s="0" t="s">
        <v>38</v>
      </c>
      <c r="C71" s="0" t="s">
        <v>1</v>
      </c>
      <c r="D71" s="0" t="n">
        <v>36</v>
      </c>
      <c r="E71" s="0" t="n">
        <v>0.1</v>
      </c>
      <c r="F71" s="0" t="n">
        <v>77.623</v>
      </c>
      <c r="G71" s="0" t="n">
        <v>0</v>
      </c>
      <c r="H71" s="0" t="n">
        <v>0</v>
      </c>
      <c r="I71" s="0" t="n">
        <v>0</v>
      </c>
      <c r="J71" s="0" t="n">
        <v>10036.81</v>
      </c>
      <c r="L71" s="0" t="n">
        <v>71</v>
      </c>
      <c r="M71" s="0" t="s">
        <v>38</v>
      </c>
      <c r="N71" s="0" t="s">
        <v>2</v>
      </c>
      <c r="O71" s="0" t="n">
        <v>36</v>
      </c>
      <c r="P71" s="0" t="n">
        <v>0.1</v>
      </c>
      <c r="Q71" s="0" t="n">
        <v>77.613</v>
      </c>
      <c r="R71" s="0" t="n">
        <v>0</v>
      </c>
      <c r="S71" s="0" t="n">
        <v>0</v>
      </c>
      <c r="T71" s="0" t="n">
        <v>0</v>
      </c>
      <c r="U71" s="0" t="n">
        <v>9872.12</v>
      </c>
    </row>
    <row r="72" customFormat="false" ht="13.5" hidden="false" customHeight="false" outlineLevel="0" collapsed="false">
      <c r="A72" s="0" t="n">
        <v>72</v>
      </c>
      <c r="B72" s="0" t="s">
        <v>39</v>
      </c>
      <c r="C72" s="0" t="s">
        <v>4</v>
      </c>
      <c r="D72" s="0" t="n">
        <v>36</v>
      </c>
      <c r="E72" s="0" t="n">
        <v>0.1</v>
      </c>
      <c r="F72" s="0" t="n">
        <v>77.542</v>
      </c>
      <c r="G72" s="0" t="n">
        <v>0</v>
      </c>
      <c r="H72" s="0" t="n">
        <v>0</v>
      </c>
      <c r="I72" s="0" t="n">
        <v>-10.45</v>
      </c>
      <c r="J72" s="0" t="n">
        <v>10026.36</v>
      </c>
      <c r="L72" s="0" t="n">
        <v>72</v>
      </c>
      <c r="M72" s="0" t="s">
        <v>39</v>
      </c>
      <c r="N72" s="0" t="s">
        <v>4</v>
      </c>
      <c r="O72" s="0" t="n">
        <v>36</v>
      </c>
      <c r="P72" s="0" t="n">
        <v>0.1</v>
      </c>
      <c r="Q72" s="0" t="n">
        <v>77.552</v>
      </c>
      <c r="R72" s="0" t="n">
        <v>0</v>
      </c>
      <c r="S72" s="0" t="n">
        <v>0</v>
      </c>
      <c r="T72" s="0" t="n">
        <v>7.87</v>
      </c>
      <c r="U72" s="0" t="n">
        <v>9879.99</v>
      </c>
    </row>
    <row r="73" customFormat="false" ht="13.5" hidden="false" customHeight="false" outlineLevel="0" collapsed="false">
      <c r="A73" s="0" t="n">
        <v>73</v>
      </c>
      <c r="B73" s="0" t="s">
        <v>39</v>
      </c>
      <c r="C73" s="0" t="s">
        <v>1</v>
      </c>
      <c r="D73" s="0" t="n">
        <v>37</v>
      </c>
      <c r="E73" s="0" t="n">
        <v>0.1</v>
      </c>
      <c r="F73" s="0" t="n">
        <v>77.552</v>
      </c>
      <c r="G73" s="0" t="n">
        <v>0</v>
      </c>
      <c r="H73" s="0" t="n">
        <v>0</v>
      </c>
      <c r="I73" s="0" t="n">
        <v>0</v>
      </c>
      <c r="J73" s="0" t="n">
        <v>10026.36</v>
      </c>
      <c r="L73" s="0" t="n">
        <v>73</v>
      </c>
      <c r="M73" s="0" t="s">
        <v>39</v>
      </c>
      <c r="N73" s="0" t="s">
        <v>2</v>
      </c>
      <c r="O73" s="0" t="n">
        <v>37</v>
      </c>
      <c r="P73" s="0" t="n">
        <v>0.1</v>
      </c>
      <c r="Q73" s="0" t="n">
        <v>77.542</v>
      </c>
      <c r="R73" s="0" t="n">
        <v>0</v>
      </c>
      <c r="S73" s="0" t="n">
        <v>0</v>
      </c>
      <c r="T73" s="0" t="n">
        <v>0</v>
      </c>
      <c r="U73" s="0" t="n">
        <v>9879.99</v>
      </c>
    </row>
    <row r="74" customFormat="false" ht="13.5" hidden="false" customHeight="false" outlineLevel="0" collapsed="false">
      <c r="A74" s="0" t="n">
        <v>74</v>
      </c>
      <c r="B74" s="0" t="s">
        <v>40</v>
      </c>
      <c r="C74" s="0" t="s">
        <v>4</v>
      </c>
      <c r="D74" s="0" t="n">
        <v>37</v>
      </c>
      <c r="E74" s="0" t="n">
        <v>0.1</v>
      </c>
      <c r="F74" s="0" t="n">
        <v>77.566</v>
      </c>
      <c r="G74" s="0" t="n">
        <v>0</v>
      </c>
      <c r="H74" s="0" t="n">
        <v>0</v>
      </c>
      <c r="I74" s="0" t="n">
        <v>1.8</v>
      </c>
      <c r="J74" s="0" t="n">
        <v>10028.16</v>
      </c>
      <c r="L74" s="0" t="n">
        <v>74</v>
      </c>
      <c r="M74" s="0" t="s">
        <v>40</v>
      </c>
      <c r="N74" s="0" t="s">
        <v>4</v>
      </c>
      <c r="O74" s="0" t="n">
        <v>37</v>
      </c>
      <c r="P74" s="0" t="n">
        <v>0.1</v>
      </c>
      <c r="Q74" s="0" t="n">
        <v>77.576</v>
      </c>
      <c r="R74" s="0" t="n">
        <v>0</v>
      </c>
      <c r="S74" s="0" t="n">
        <v>0</v>
      </c>
      <c r="T74" s="0" t="n">
        <v>-4.38</v>
      </c>
      <c r="U74" s="0" t="n">
        <v>9875.61</v>
      </c>
    </row>
    <row r="75" customFormat="false" ht="13.5" hidden="false" customHeight="false" outlineLevel="0" collapsed="false">
      <c r="A75" s="0" t="n">
        <v>75</v>
      </c>
      <c r="B75" s="0" t="s">
        <v>40</v>
      </c>
      <c r="C75" s="0" t="s">
        <v>1</v>
      </c>
      <c r="D75" s="0" t="n">
        <v>38</v>
      </c>
      <c r="E75" s="0" t="n">
        <v>0.1</v>
      </c>
      <c r="F75" s="0" t="n">
        <v>77.576</v>
      </c>
      <c r="G75" s="0" t="n">
        <v>0</v>
      </c>
      <c r="H75" s="0" t="n">
        <v>0</v>
      </c>
      <c r="I75" s="0" t="n">
        <v>0</v>
      </c>
      <c r="J75" s="0" t="n">
        <v>10028.16</v>
      </c>
      <c r="L75" s="0" t="n">
        <v>75</v>
      </c>
      <c r="M75" s="0" t="s">
        <v>40</v>
      </c>
      <c r="N75" s="0" t="s">
        <v>2</v>
      </c>
      <c r="O75" s="0" t="n">
        <v>38</v>
      </c>
      <c r="P75" s="0" t="n">
        <v>0.1</v>
      </c>
      <c r="Q75" s="0" t="n">
        <v>77.566</v>
      </c>
      <c r="R75" s="0" t="n">
        <v>0</v>
      </c>
      <c r="S75" s="0" t="n">
        <v>0</v>
      </c>
      <c r="T75" s="0" t="n">
        <v>0</v>
      </c>
      <c r="U75" s="0" t="n">
        <v>9875.61</v>
      </c>
    </row>
    <row r="76" customFormat="false" ht="13.5" hidden="false" customHeight="false" outlineLevel="0" collapsed="false">
      <c r="A76" s="0" t="n">
        <v>76</v>
      </c>
      <c r="B76" s="0" t="s">
        <v>41</v>
      </c>
      <c r="C76" s="0" t="s">
        <v>4</v>
      </c>
      <c r="D76" s="0" t="n">
        <v>38</v>
      </c>
      <c r="E76" s="0" t="n">
        <v>0.1</v>
      </c>
      <c r="F76" s="0" t="n">
        <v>78.421</v>
      </c>
      <c r="G76" s="0" t="n">
        <v>0</v>
      </c>
      <c r="H76" s="0" t="n">
        <v>0</v>
      </c>
      <c r="I76" s="0" t="n">
        <v>107.75</v>
      </c>
      <c r="J76" s="0" t="n">
        <v>10135.91</v>
      </c>
      <c r="L76" s="0" t="n">
        <v>76</v>
      </c>
      <c r="M76" s="0" t="s">
        <v>41</v>
      </c>
      <c r="N76" s="0" t="s">
        <v>4</v>
      </c>
      <c r="O76" s="0" t="n">
        <v>38</v>
      </c>
      <c r="P76" s="0" t="n">
        <v>0.1</v>
      </c>
      <c r="Q76" s="0" t="n">
        <v>78.431</v>
      </c>
      <c r="R76" s="0" t="n">
        <v>0</v>
      </c>
      <c r="S76" s="0" t="n">
        <v>0</v>
      </c>
      <c r="T76" s="0" t="n">
        <v>-110.29</v>
      </c>
      <c r="U76" s="0" t="n">
        <v>9765.32</v>
      </c>
    </row>
    <row r="77" customFormat="false" ht="13.5" hidden="false" customHeight="false" outlineLevel="0" collapsed="false">
      <c r="A77" s="0" t="n">
        <v>77</v>
      </c>
      <c r="B77" s="0" t="s">
        <v>41</v>
      </c>
      <c r="C77" s="0" t="s">
        <v>1</v>
      </c>
      <c r="D77" s="0" t="n">
        <v>39</v>
      </c>
      <c r="E77" s="0" t="n">
        <v>0.1</v>
      </c>
      <c r="F77" s="0" t="n">
        <v>78.431</v>
      </c>
      <c r="G77" s="0" t="n">
        <v>0</v>
      </c>
      <c r="H77" s="0" t="n">
        <v>0</v>
      </c>
      <c r="I77" s="0" t="n">
        <v>0</v>
      </c>
      <c r="J77" s="0" t="n">
        <v>10135.91</v>
      </c>
      <c r="L77" s="0" t="n">
        <v>77</v>
      </c>
      <c r="M77" s="0" t="s">
        <v>41</v>
      </c>
      <c r="N77" s="0" t="s">
        <v>2</v>
      </c>
      <c r="O77" s="0" t="n">
        <v>39</v>
      </c>
      <c r="P77" s="0" t="n">
        <v>0.1</v>
      </c>
      <c r="Q77" s="0" t="n">
        <v>78.421</v>
      </c>
      <c r="R77" s="0" t="n">
        <v>0</v>
      </c>
      <c r="S77" s="0" t="n">
        <v>0</v>
      </c>
      <c r="T77" s="0" t="n">
        <v>0</v>
      </c>
      <c r="U77" s="0" t="n">
        <v>9765.32</v>
      </c>
    </row>
    <row r="78" customFormat="false" ht="13.5" hidden="false" customHeight="false" outlineLevel="0" collapsed="false">
      <c r="A78" s="0" t="n">
        <v>78</v>
      </c>
      <c r="B78" s="0" t="s">
        <v>42</v>
      </c>
      <c r="C78" s="0" t="s">
        <v>4</v>
      </c>
      <c r="D78" s="0" t="n">
        <v>39</v>
      </c>
      <c r="E78" s="0" t="n">
        <v>0.1</v>
      </c>
      <c r="F78" s="0" t="n">
        <v>78.425</v>
      </c>
      <c r="G78" s="0" t="n">
        <v>0</v>
      </c>
      <c r="H78" s="0" t="n">
        <v>0</v>
      </c>
      <c r="I78" s="0" t="n">
        <v>-0.77</v>
      </c>
      <c r="J78" s="0" t="n">
        <v>10135.14</v>
      </c>
      <c r="L78" s="0" t="n">
        <v>78</v>
      </c>
      <c r="M78" s="0" t="s">
        <v>42</v>
      </c>
      <c r="N78" s="0" t="s">
        <v>4</v>
      </c>
      <c r="O78" s="0" t="n">
        <v>39</v>
      </c>
      <c r="P78" s="0" t="n">
        <v>0.1</v>
      </c>
      <c r="Q78" s="0" t="n">
        <v>78.435</v>
      </c>
      <c r="R78" s="0" t="n">
        <v>0</v>
      </c>
      <c r="S78" s="0" t="n">
        <v>0</v>
      </c>
      <c r="T78" s="0" t="n">
        <v>-1.78</v>
      </c>
      <c r="U78" s="0" t="n">
        <v>9763.54</v>
      </c>
    </row>
    <row r="79" customFormat="false" ht="13.5" hidden="false" customHeight="false" outlineLevel="0" collapsed="false">
      <c r="A79" s="0" t="n">
        <v>79</v>
      </c>
      <c r="B79" s="0" t="s">
        <v>42</v>
      </c>
      <c r="C79" s="0" t="s">
        <v>1</v>
      </c>
      <c r="D79" s="0" t="n">
        <v>40</v>
      </c>
      <c r="E79" s="0" t="n">
        <v>0.1</v>
      </c>
      <c r="F79" s="0" t="n">
        <v>78.435</v>
      </c>
      <c r="G79" s="0" t="n">
        <v>0</v>
      </c>
      <c r="H79" s="0" t="n">
        <v>0</v>
      </c>
      <c r="I79" s="0" t="n">
        <v>0</v>
      </c>
      <c r="J79" s="0" t="n">
        <v>10135.14</v>
      </c>
      <c r="L79" s="0" t="n">
        <v>79</v>
      </c>
      <c r="M79" s="0" t="s">
        <v>42</v>
      </c>
      <c r="N79" s="0" t="s">
        <v>2</v>
      </c>
      <c r="O79" s="0" t="n">
        <v>40</v>
      </c>
      <c r="P79" s="0" t="n">
        <v>0.1</v>
      </c>
      <c r="Q79" s="0" t="n">
        <v>78.425</v>
      </c>
      <c r="R79" s="0" t="n">
        <v>0</v>
      </c>
      <c r="S79" s="0" t="n">
        <v>0</v>
      </c>
      <c r="T79" s="0" t="n">
        <v>0</v>
      </c>
      <c r="U79" s="0" t="n">
        <v>9763.54</v>
      </c>
    </row>
    <row r="80" customFormat="false" ht="13.5" hidden="false" customHeight="false" outlineLevel="0" collapsed="false">
      <c r="A80" s="0" t="n">
        <v>80</v>
      </c>
      <c r="B80" s="0" t="s">
        <v>43</v>
      </c>
      <c r="C80" s="0" t="s">
        <v>4</v>
      </c>
      <c r="D80" s="0" t="n">
        <v>40</v>
      </c>
      <c r="E80" s="0" t="n">
        <v>0.1</v>
      </c>
      <c r="F80" s="0" t="n">
        <v>78.925</v>
      </c>
      <c r="G80" s="0" t="n">
        <v>0</v>
      </c>
      <c r="H80" s="0" t="n">
        <v>0</v>
      </c>
      <c r="I80" s="0" t="n">
        <v>62.08</v>
      </c>
      <c r="J80" s="0" t="n">
        <v>10197.22</v>
      </c>
      <c r="L80" s="0" t="n">
        <v>80</v>
      </c>
      <c r="M80" s="0" t="s">
        <v>43</v>
      </c>
      <c r="N80" s="0" t="s">
        <v>4</v>
      </c>
      <c r="O80" s="0" t="n">
        <v>40</v>
      </c>
      <c r="P80" s="0" t="n">
        <v>0.1</v>
      </c>
      <c r="Q80" s="0" t="n">
        <v>78.935</v>
      </c>
      <c r="R80" s="0" t="n">
        <v>0</v>
      </c>
      <c r="S80" s="0" t="n">
        <v>0</v>
      </c>
      <c r="T80" s="0" t="n">
        <v>-64.61</v>
      </c>
      <c r="U80" s="0" t="n">
        <v>9698.93</v>
      </c>
    </row>
    <row r="81" customFormat="false" ht="13.5" hidden="false" customHeight="false" outlineLevel="0" collapsed="false">
      <c r="A81" s="0" t="n">
        <v>81</v>
      </c>
      <c r="B81" s="0" t="s">
        <v>43</v>
      </c>
      <c r="C81" s="0" t="s">
        <v>1</v>
      </c>
      <c r="D81" s="0" t="n">
        <v>41</v>
      </c>
      <c r="E81" s="0" t="n">
        <v>0.1</v>
      </c>
      <c r="F81" s="0" t="n">
        <v>78.935</v>
      </c>
      <c r="G81" s="0" t="n">
        <v>0</v>
      </c>
      <c r="H81" s="0" t="n">
        <v>0</v>
      </c>
      <c r="I81" s="0" t="n">
        <v>0</v>
      </c>
      <c r="J81" s="0" t="n">
        <v>10197.22</v>
      </c>
      <c r="L81" s="0" t="n">
        <v>81</v>
      </c>
      <c r="M81" s="0" t="s">
        <v>43</v>
      </c>
      <c r="N81" s="0" t="s">
        <v>2</v>
      </c>
      <c r="O81" s="0" t="n">
        <v>41</v>
      </c>
      <c r="P81" s="0" t="n">
        <v>0.1</v>
      </c>
      <c r="Q81" s="0" t="n">
        <v>78.925</v>
      </c>
      <c r="R81" s="0" t="n">
        <v>0</v>
      </c>
      <c r="S81" s="0" t="n">
        <v>0</v>
      </c>
      <c r="T81" s="0" t="n">
        <v>0</v>
      </c>
      <c r="U81" s="0" t="n">
        <v>9698.93</v>
      </c>
    </row>
    <row r="82" customFormat="false" ht="13.5" hidden="false" customHeight="false" outlineLevel="0" collapsed="false">
      <c r="A82" s="0" t="n">
        <v>82</v>
      </c>
      <c r="B82" s="0" t="s">
        <v>44</v>
      </c>
      <c r="C82" s="0" t="s">
        <v>4</v>
      </c>
      <c r="D82" s="0" t="n">
        <v>41</v>
      </c>
      <c r="E82" s="0" t="n">
        <v>0.1</v>
      </c>
      <c r="F82" s="0" t="n">
        <v>79.483</v>
      </c>
      <c r="G82" s="0" t="n">
        <v>0</v>
      </c>
      <c r="H82" s="0" t="n">
        <v>0</v>
      </c>
      <c r="I82" s="0" t="n">
        <v>68.95</v>
      </c>
      <c r="J82" s="0" t="n">
        <v>10266.17</v>
      </c>
      <c r="L82" s="0" t="n">
        <v>82</v>
      </c>
      <c r="M82" s="0" t="s">
        <v>44</v>
      </c>
      <c r="N82" s="0" t="s">
        <v>4</v>
      </c>
      <c r="O82" s="0" t="n">
        <v>41</v>
      </c>
      <c r="P82" s="0" t="n">
        <v>0.1</v>
      </c>
      <c r="Q82" s="0" t="n">
        <v>79.493</v>
      </c>
      <c r="R82" s="0" t="n">
        <v>0</v>
      </c>
      <c r="S82" s="0" t="n">
        <v>0</v>
      </c>
      <c r="T82" s="0" t="n">
        <v>-71.45</v>
      </c>
      <c r="U82" s="0" t="n">
        <v>9627.48</v>
      </c>
    </row>
    <row r="83" customFormat="false" ht="13.5" hidden="false" customHeight="false" outlineLevel="0" collapsed="false">
      <c r="A83" s="0" t="n">
        <v>83</v>
      </c>
      <c r="B83" s="0" t="s">
        <v>44</v>
      </c>
      <c r="C83" s="0" t="s">
        <v>1</v>
      </c>
      <c r="D83" s="0" t="n">
        <v>42</v>
      </c>
      <c r="E83" s="0" t="n">
        <v>0.1</v>
      </c>
      <c r="F83" s="0" t="n">
        <v>79.493</v>
      </c>
      <c r="G83" s="0" t="n">
        <v>0</v>
      </c>
      <c r="H83" s="0" t="n">
        <v>0</v>
      </c>
      <c r="I83" s="0" t="n">
        <v>0</v>
      </c>
      <c r="J83" s="0" t="n">
        <v>10266.17</v>
      </c>
      <c r="L83" s="0" t="n">
        <v>83</v>
      </c>
      <c r="M83" s="0" t="s">
        <v>44</v>
      </c>
      <c r="N83" s="0" t="s">
        <v>2</v>
      </c>
      <c r="O83" s="0" t="n">
        <v>42</v>
      </c>
      <c r="P83" s="0" t="n">
        <v>0.1</v>
      </c>
      <c r="Q83" s="0" t="n">
        <v>79.483</v>
      </c>
      <c r="R83" s="0" t="n">
        <v>0</v>
      </c>
      <c r="S83" s="0" t="n">
        <v>0</v>
      </c>
      <c r="T83" s="0" t="n">
        <v>0</v>
      </c>
      <c r="U83" s="0" t="n">
        <v>9627.48</v>
      </c>
    </row>
    <row r="84" customFormat="false" ht="13.5" hidden="false" customHeight="false" outlineLevel="0" collapsed="false">
      <c r="A84" s="0" t="n">
        <v>84</v>
      </c>
      <c r="B84" s="0" t="s">
        <v>45</v>
      </c>
      <c r="C84" s="0" t="s">
        <v>4</v>
      </c>
      <c r="D84" s="0" t="n">
        <v>42</v>
      </c>
      <c r="E84" s="0" t="n">
        <v>0.1</v>
      </c>
      <c r="F84" s="0" t="n">
        <v>79.572</v>
      </c>
      <c r="G84" s="0" t="n">
        <v>0</v>
      </c>
      <c r="H84" s="0" t="n">
        <v>0</v>
      </c>
      <c r="I84" s="0" t="n">
        <v>9.93</v>
      </c>
      <c r="J84" s="0" t="n">
        <v>10276.1</v>
      </c>
      <c r="L84" s="0" t="n">
        <v>84</v>
      </c>
      <c r="M84" s="0" t="s">
        <v>45</v>
      </c>
      <c r="N84" s="0" t="s">
        <v>4</v>
      </c>
      <c r="O84" s="0" t="n">
        <v>42</v>
      </c>
      <c r="P84" s="0" t="n">
        <v>0.1</v>
      </c>
      <c r="Q84" s="0" t="n">
        <v>79.582</v>
      </c>
      <c r="R84" s="0" t="n">
        <v>0</v>
      </c>
      <c r="S84" s="0" t="n">
        <v>0</v>
      </c>
      <c r="T84" s="0" t="n">
        <v>-12.44</v>
      </c>
      <c r="U84" s="0" t="n">
        <v>9615.04</v>
      </c>
    </row>
    <row r="85" customFormat="false" ht="13.5" hidden="false" customHeight="false" outlineLevel="0" collapsed="false">
      <c r="A85" s="0" t="n">
        <v>85</v>
      </c>
      <c r="B85" s="0" t="s">
        <v>45</v>
      </c>
      <c r="C85" s="0" t="s">
        <v>1</v>
      </c>
      <c r="D85" s="0" t="n">
        <v>43</v>
      </c>
      <c r="E85" s="0" t="n">
        <v>0.1</v>
      </c>
      <c r="F85" s="0" t="n">
        <v>79.582</v>
      </c>
      <c r="G85" s="0" t="n">
        <v>0</v>
      </c>
      <c r="H85" s="0" t="n">
        <v>0</v>
      </c>
      <c r="I85" s="0" t="n">
        <v>0</v>
      </c>
      <c r="J85" s="0" t="n">
        <v>10276.1</v>
      </c>
      <c r="L85" s="0" t="n">
        <v>85</v>
      </c>
      <c r="M85" s="0" t="s">
        <v>45</v>
      </c>
      <c r="N85" s="0" t="s">
        <v>2</v>
      </c>
      <c r="O85" s="0" t="n">
        <v>43</v>
      </c>
      <c r="P85" s="0" t="n">
        <v>0.1</v>
      </c>
      <c r="Q85" s="0" t="n">
        <v>79.572</v>
      </c>
      <c r="R85" s="0" t="n">
        <v>0</v>
      </c>
      <c r="S85" s="0" t="n">
        <v>0</v>
      </c>
      <c r="T85" s="0" t="n">
        <v>0</v>
      </c>
      <c r="U85" s="0" t="n">
        <v>9615.04</v>
      </c>
    </row>
    <row r="86" customFormat="false" ht="13.5" hidden="false" customHeight="false" outlineLevel="0" collapsed="false">
      <c r="A86" s="0" t="n">
        <v>86</v>
      </c>
      <c r="B86" s="0" t="s">
        <v>46</v>
      </c>
      <c r="C86" s="0" t="s">
        <v>4</v>
      </c>
      <c r="D86" s="0" t="n">
        <v>43</v>
      </c>
      <c r="E86" s="0" t="n">
        <v>0.1</v>
      </c>
      <c r="F86" s="0" t="n">
        <v>79.615</v>
      </c>
      <c r="G86" s="0" t="n">
        <v>0</v>
      </c>
      <c r="H86" s="0" t="n">
        <v>0</v>
      </c>
      <c r="I86" s="0" t="n">
        <v>4.14</v>
      </c>
      <c r="J86" s="0" t="n">
        <v>10280.24</v>
      </c>
      <c r="L86" s="0" t="n">
        <v>86</v>
      </c>
      <c r="M86" s="0" t="s">
        <v>46</v>
      </c>
      <c r="N86" s="0" t="s">
        <v>4</v>
      </c>
      <c r="O86" s="0" t="n">
        <v>43</v>
      </c>
      <c r="P86" s="0" t="n">
        <v>0.1</v>
      </c>
      <c r="Q86" s="0" t="n">
        <v>79.625</v>
      </c>
      <c r="R86" s="0" t="n">
        <v>0</v>
      </c>
      <c r="S86" s="0" t="n">
        <v>0</v>
      </c>
      <c r="T86" s="0" t="n">
        <v>-6.66</v>
      </c>
      <c r="U86" s="0" t="n">
        <v>9608.38</v>
      </c>
    </row>
    <row r="87" customFormat="false" ht="13.5" hidden="false" customHeight="false" outlineLevel="0" collapsed="false">
      <c r="A87" s="0" t="n">
        <v>87</v>
      </c>
      <c r="B87" s="0" t="s">
        <v>46</v>
      </c>
      <c r="C87" s="0" t="s">
        <v>1</v>
      </c>
      <c r="D87" s="0" t="n">
        <v>44</v>
      </c>
      <c r="E87" s="0" t="n">
        <v>0.1</v>
      </c>
      <c r="F87" s="0" t="n">
        <v>79.625</v>
      </c>
      <c r="G87" s="0" t="n">
        <v>0</v>
      </c>
      <c r="H87" s="0" t="n">
        <v>0</v>
      </c>
      <c r="I87" s="0" t="n">
        <v>0</v>
      </c>
      <c r="J87" s="0" t="n">
        <v>10280.24</v>
      </c>
      <c r="L87" s="0" t="n">
        <v>87</v>
      </c>
      <c r="M87" s="0" t="s">
        <v>46</v>
      </c>
      <c r="N87" s="0" t="s">
        <v>2</v>
      </c>
      <c r="O87" s="0" t="n">
        <v>44</v>
      </c>
      <c r="P87" s="0" t="n">
        <v>0.1</v>
      </c>
      <c r="Q87" s="0" t="n">
        <v>79.615</v>
      </c>
      <c r="R87" s="0" t="n">
        <v>0</v>
      </c>
      <c r="S87" s="0" t="n">
        <v>0</v>
      </c>
      <c r="T87" s="0" t="n">
        <v>0</v>
      </c>
      <c r="U87" s="0" t="n">
        <v>9608.38</v>
      </c>
    </row>
    <row r="88" customFormat="false" ht="13.5" hidden="false" customHeight="false" outlineLevel="0" collapsed="false">
      <c r="A88" s="0" t="n">
        <v>88</v>
      </c>
      <c r="B88" s="0" t="s">
        <v>47</v>
      </c>
      <c r="C88" s="0" t="s">
        <v>4</v>
      </c>
      <c r="D88" s="0" t="n">
        <v>44</v>
      </c>
      <c r="E88" s="0" t="n">
        <v>0.1</v>
      </c>
      <c r="F88" s="0" t="n">
        <v>79.73</v>
      </c>
      <c r="G88" s="0" t="n">
        <v>0</v>
      </c>
      <c r="H88" s="0" t="n">
        <v>0</v>
      </c>
      <c r="I88" s="0" t="n">
        <v>13.17</v>
      </c>
      <c r="J88" s="0" t="n">
        <v>10293.41</v>
      </c>
      <c r="L88" s="0" t="n">
        <v>88</v>
      </c>
      <c r="M88" s="0" t="s">
        <v>47</v>
      </c>
      <c r="N88" s="0" t="s">
        <v>4</v>
      </c>
      <c r="O88" s="0" t="n">
        <v>44</v>
      </c>
      <c r="P88" s="0" t="n">
        <v>0.1</v>
      </c>
      <c r="Q88" s="0" t="n">
        <v>79.74</v>
      </c>
      <c r="R88" s="0" t="n">
        <v>0</v>
      </c>
      <c r="S88" s="0" t="n">
        <v>0</v>
      </c>
      <c r="T88" s="0" t="n">
        <v>-15.68</v>
      </c>
      <c r="U88" s="0" t="n">
        <v>9592.7</v>
      </c>
    </row>
    <row r="89" customFormat="false" ht="13.5" hidden="false" customHeight="false" outlineLevel="0" collapsed="false">
      <c r="A89" s="0" t="n">
        <v>89</v>
      </c>
      <c r="B89" s="0" t="s">
        <v>47</v>
      </c>
      <c r="C89" s="0" t="s">
        <v>1</v>
      </c>
      <c r="D89" s="0" t="n">
        <v>45</v>
      </c>
      <c r="E89" s="0" t="n">
        <v>0.1</v>
      </c>
      <c r="F89" s="0" t="n">
        <v>79.74</v>
      </c>
      <c r="G89" s="0" t="n">
        <v>0</v>
      </c>
      <c r="H89" s="0" t="n">
        <v>0</v>
      </c>
      <c r="I89" s="0" t="n">
        <v>0</v>
      </c>
      <c r="J89" s="0" t="n">
        <v>10293.41</v>
      </c>
      <c r="L89" s="0" t="n">
        <v>89</v>
      </c>
      <c r="M89" s="0" t="s">
        <v>47</v>
      </c>
      <c r="N89" s="0" t="s">
        <v>2</v>
      </c>
      <c r="O89" s="0" t="n">
        <v>45</v>
      </c>
      <c r="P89" s="0" t="n">
        <v>0.1</v>
      </c>
      <c r="Q89" s="0" t="n">
        <v>79.73</v>
      </c>
      <c r="R89" s="0" t="n">
        <v>0</v>
      </c>
      <c r="S89" s="0" t="n">
        <v>0</v>
      </c>
      <c r="T89" s="0" t="n">
        <v>0</v>
      </c>
      <c r="U89" s="0" t="n">
        <v>9592.7</v>
      </c>
    </row>
    <row r="90" customFormat="false" ht="13.5" hidden="false" customHeight="false" outlineLevel="0" collapsed="false">
      <c r="A90" s="0" t="n">
        <v>90</v>
      </c>
      <c r="B90" s="0" t="s">
        <v>48</v>
      </c>
      <c r="C90" s="0" t="s">
        <v>4</v>
      </c>
      <c r="D90" s="0" t="n">
        <v>45</v>
      </c>
      <c r="E90" s="0" t="n">
        <v>0.1</v>
      </c>
      <c r="F90" s="0" t="n">
        <v>80.285</v>
      </c>
      <c r="G90" s="0" t="n">
        <v>0</v>
      </c>
      <c r="H90" s="0" t="n">
        <v>0</v>
      </c>
      <c r="I90" s="0" t="n">
        <v>67.88</v>
      </c>
      <c r="J90" s="0" t="n">
        <v>10361.29</v>
      </c>
      <c r="L90" s="0" t="n">
        <v>90</v>
      </c>
      <c r="M90" s="0" t="s">
        <v>48</v>
      </c>
      <c r="N90" s="0" t="s">
        <v>4</v>
      </c>
      <c r="O90" s="0" t="n">
        <v>45</v>
      </c>
      <c r="P90" s="0" t="n">
        <v>0.1</v>
      </c>
      <c r="Q90" s="0" t="n">
        <v>80.295</v>
      </c>
      <c r="R90" s="0" t="n">
        <v>0</v>
      </c>
      <c r="S90" s="0" t="n">
        <v>0</v>
      </c>
      <c r="T90" s="0" t="n">
        <v>-70.37</v>
      </c>
      <c r="U90" s="0" t="n">
        <v>9522.33</v>
      </c>
    </row>
    <row r="91" customFormat="false" ht="13.5" hidden="false" customHeight="false" outlineLevel="0" collapsed="false">
      <c r="A91" s="0" t="n">
        <v>91</v>
      </c>
      <c r="B91" s="0" t="s">
        <v>48</v>
      </c>
      <c r="C91" s="0" t="s">
        <v>1</v>
      </c>
      <c r="D91" s="0" t="n">
        <v>46</v>
      </c>
      <c r="E91" s="0" t="n">
        <v>0.1</v>
      </c>
      <c r="F91" s="0" t="n">
        <v>80.295</v>
      </c>
      <c r="G91" s="0" t="n">
        <v>0</v>
      </c>
      <c r="H91" s="0" t="n">
        <v>0</v>
      </c>
      <c r="I91" s="0" t="n">
        <v>0</v>
      </c>
      <c r="J91" s="0" t="n">
        <v>10361.29</v>
      </c>
      <c r="L91" s="0" t="n">
        <v>91</v>
      </c>
      <c r="M91" s="0" t="s">
        <v>48</v>
      </c>
      <c r="N91" s="0" t="s">
        <v>2</v>
      </c>
      <c r="O91" s="0" t="n">
        <v>46</v>
      </c>
      <c r="P91" s="0" t="n">
        <v>0.1</v>
      </c>
      <c r="Q91" s="0" t="n">
        <v>80.285</v>
      </c>
      <c r="R91" s="0" t="n">
        <v>0</v>
      </c>
      <c r="S91" s="0" t="n">
        <v>0</v>
      </c>
      <c r="T91" s="0" t="n">
        <v>0</v>
      </c>
      <c r="U91" s="0" t="n">
        <v>9522.33</v>
      </c>
    </row>
    <row r="92" customFormat="false" ht="13.5" hidden="false" customHeight="false" outlineLevel="0" collapsed="false">
      <c r="A92" s="0" t="n">
        <v>92</v>
      </c>
      <c r="B92" s="0" t="s">
        <v>49</v>
      </c>
      <c r="C92" s="0" t="s">
        <v>4</v>
      </c>
      <c r="D92" s="0" t="n">
        <v>46</v>
      </c>
      <c r="E92" s="0" t="n">
        <v>0.1</v>
      </c>
      <c r="F92" s="0" t="n">
        <v>79.982</v>
      </c>
      <c r="G92" s="0" t="n">
        <v>0</v>
      </c>
      <c r="H92" s="0" t="n">
        <v>0</v>
      </c>
      <c r="I92" s="0" t="n">
        <v>-39.13</v>
      </c>
      <c r="J92" s="0" t="n">
        <v>10322.16</v>
      </c>
      <c r="L92" s="0" t="n">
        <v>92</v>
      </c>
      <c r="M92" s="0" t="s">
        <v>49</v>
      </c>
      <c r="N92" s="0" t="s">
        <v>4</v>
      </c>
      <c r="O92" s="0" t="n">
        <v>46</v>
      </c>
      <c r="P92" s="0" t="n">
        <v>0.1</v>
      </c>
      <c r="Q92" s="0" t="n">
        <v>79.992</v>
      </c>
      <c r="R92" s="0" t="n">
        <v>0</v>
      </c>
      <c r="S92" s="0" t="n">
        <v>0</v>
      </c>
      <c r="T92" s="0" t="n">
        <v>36.63</v>
      </c>
      <c r="U92" s="0" t="n">
        <v>9558.96</v>
      </c>
    </row>
    <row r="93" customFormat="false" ht="13.5" hidden="false" customHeight="false" outlineLevel="0" collapsed="false">
      <c r="A93" s="0" t="n">
        <v>93</v>
      </c>
      <c r="B93" s="0" t="s">
        <v>49</v>
      </c>
      <c r="C93" s="0" t="s">
        <v>1</v>
      </c>
      <c r="D93" s="0" t="n">
        <v>47</v>
      </c>
      <c r="E93" s="0" t="n">
        <v>0.1</v>
      </c>
      <c r="F93" s="0" t="n">
        <v>79.992</v>
      </c>
      <c r="G93" s="0" t="n">
        <v>0</v>
      </c>
      <c r="H93" s="0" t="n">
        <v>0</v>
      </c>
      <c r="I93" s="0" t="n">
        <v>0</v>
      </c>
      <c r="J93" s="0" t="n">
        <v>10322.16</v>
      </c>
      <c r="L93" s="0" t="n">
        <v>93</v>
      </c>
      <c r="M93" s="0" t="s">
        <v>49</v>
      </c>
      <c r="N93" s="0" t="s">
        <v>2</v>
      </c>
      <c r="O93" s="0" t="n">
        <v>47</v>
      </c>
      <c r="P93" s="0" t="n">
        <v>0.1</v>
      </c>
      <c r="Q93" s="0" t="n">
        <v>79.982</v>
      </c>
      <c r="R93" s="0" t="n">
        <v>0</v>
      </c>
      <c r="S93" s="0" t="n">
        <v>0</v>
      </c>
      <c r="T93" s="0" t="n">
        <v>0</v>
      </c>
      <c r="U93" s="0" t="n">
        <v>9558.96</v>
      </c>
    </row>
    <row r="94" customFormat="false" ht="13.5" hidden="false" customHeight="false" outlineLevel="0" collapsed="false">
      <c r="A94" s="0" t="n">
        <v>94</v>
      </c>
      <c r="B94" s="0" t="s">
        <v>50</v>
      </c>
      <c r="C94" s="0" t="s">
        <v>4</v>
      </c>
      <c r="D94" s="0" t="n">
        <v>47</v>
      </c>
      <c r="E94" s="0" t="n">
        <v>0.1</v>
      </c>
      <c r="F94" s="0" t="n">
        <v>81.007</v>
      </c>
      <c r="G94" s="0" t="n">
        <v>0</v>
      </c>
      <c r="H94" s="0" t="n">
        <v>0</v>
      </c>
      <c r="I94" s="0" t="n">
        <v>125.3</v>
      </c>
      <c r="J94" s="0" t="n">
        <v>10447.46</v>
      </c>
      <c r="L94" s="0" t="n">
        <v>94</v>
      </c>
      <c r="M94" s="0" t="s">
        <v>50</v>
      </c>
      <c r="N94" s="0" t="s">
        <v>4</v>
      </c>
      <c r="O94" s="0" t="n">
        <v>47</v>
      </c>
      <c r="P94" s="0" t="n">
        <v>0.1</v>
      </c>
      <c r="Q94" s="0" t="n">
        <v>81.017</v>
      </c>
      <c r="R94" s="0" t="n">
        <v>0</v>
      </c>
      <c r="S94" s="0" t="n">
        <v>0</v>
      </c>
      <c r="T94" s="0" t="n">
        <v>-127.75</v>
      </c>
      <c r="U94" s="0" t="n">
        <v>9431.21</v>
      </c>
    </row>
    <row r="95" customFormat="false" ht="13.5" hidden="false" customHeight="false" outlineLevel="0" collapsed="false">
      <c r="A95" s="0" t="n">
        <v>95</v>
      </c>
      <c r="B95" s="0" t="s">
        <v>50</v>
      </c>
      <c r="C95" s="0" t="s">
        <v>1</v>
      </c>
      <c r="D95" s="0" t="n">
        <v>48</v>
      </c>
      <c r="E95" s="0" t="n">
        <v>0.1</v>
      </c>
      <c r="F95" s="0" t="n">
        <v>81.017</v>
      </c>
      <c r="G95" s="0" t="n">
        <v>0</v>
      </c>
      <c r="H95" s="0" t="n">
        <v>0</v>
      </c>
      <c r="I95" s="0" t="n">
        <v>0</v>
      </c>
      <c r="J95" s="0" t="n">
        <v>10447.46</v>
      </c>
      <c r="L95" s="0" t="n">
        <v>95</v>
      </c>
      <c r="M95" s="0" t="s">
        <v>50</v>
      </c>
      <c r="N95" s="0" t="s">
        <v>2</v>
      </c>
      <c r="O95" s="0" t="n">
        <v>48</v>
      </c>
      <c r="P95" s="0" t="n">
        <v>0.1</v>
      </c>
      <c r="Q95" s="0" t="n">
        <v>81.007</v>
      </c>
      <c r="R95" s="0" t="n">
        <v>0</v>
      </c>
      <c r="S95" s="0" t="n">
        <v>0</v>
      </c>
      <c r="T95" s="0" t="n">
        <v>0</v>
      </c>
      <c r="U95" s="0" t="n">
        <v>9431.21</v>
      </c>
    </row>
    <row r="96" customFormat="false" ht="13.5" hidden="false" customHeight="false" outlineLevel="0" collapsed="false">
      <c r="A96" s="0" t="n">
        <v>96</v>
      </c>
      <c r="B96" s="0" t="s">
        <v>51</v>
      </c>
      <c r="C96" s="0" t="s">
        <v>4</v>
      </c>
      <c r="D96" s="0" t="n">
        <v>48</v>
      </c>
      <c r="E96" s="0" t="n">
        <v>0.1</v>
      </c>
      <c r="F96" s="0" t="n">
        <v>81.248</v>
      </c>
      <c r="G96" s="0" t="n">
        <v>0</v>
      </c>
      <c r="H96" s="0" t="n">
        <v>0</v>
      </c>
      <c r="I96" s="0" t="n">
        <v>28.43</v>
      </c>
      <c r="J96" s="0" t="n">
        <v>10475.89</v>
      </c>
      <c r="L96" s="0" t="n">
        <v>96</v>
      </c>
      <c r="M96" s="0" t="s">
        <v>51</v>
      </c>
      <c r="N96" s="0" t="s">
        <v>4</v>
      </c>
      <c r="O96" s="0" t="n">
        <v>48</v>
      </c>
      <c r="P96" s="0" t="n">
        <v>0.1</v>
      </c>
      <c r="Q96" s="0" t="n">
        <v>81.258</v>
      </c>
      <c r="R96" s="0" t="n">
        <v>0</v>
      </c>
      <c r="S96" s="0" t="n">
        <v>0</v>
      </c>
      <c r="T96" s="0" t="n">
        <v>-30.89</v>
      </c>
      <c r="U96" s="0" t="n">
        <v>9400.32</v>
      </c>
    </row>
    <row r="97" customFormat="false" ht="13.5" hidden="false" customHeight="false" outlineLevel="0" collapsed="false">
      <c r="A97" s="0" t="n">
        <v>97</v>
      </c>
      <c r="B97" s="0" t="s">
        <v>51</v>
      </c>
      <c r="C97" s="0" t="s">
        <v>1</v>
      </c>
      <c r="D97" s="0" t="n">
        <v>49</v>
      </c>
      <c r="E97" s="0" t="n">
        <v>0.1</v>
      </c>
      <c r="F97" s="0" t="n">
        <v>81.258</v>
      </c>
      <c r="G97" s="0" t="n">
        <v>0</v>
      </c>
      <c r="H97" s="0" t="n">
        <v>0</v>
      </c>
      <c r="I97" s="0" t="n">
        <v>0</v>
      </c>
      <c r="J97" s="0" t="n">
        <v>10475.89</v>
      </c>
      <c r="L97" s="0" t="n">
        <v>97</v>
      </c>
      <c r="M97" s="0" t="s">
        <v>51</v>
      </c>
      <c r="N97" s="0" t="s">
        <v>2</v>
      </c>
      <c r="O97" s="0" t="n">
        <v>49</v>
      </c>
      <c r="P97" s="0" t="n">
        <v>0.1</v>
      </c>
      <c r="Q97" s="0" t="n">
        <v>81.248</v>
      </c>
      <c r="R97" s="0" t="n">
        <v>0</v>
      </c>
      <c r="S97" s="0" t="n">
        <v>0</v>
      </c>
      <c r="T97" s="0" t="n">
        <v>0</v>
      </c>
      <c r="U97" s="0" t="n">
        <v>9400.32</v>
      </c>
    </row>
    <row r="98" customFormat="false" ht="13.5" hidden="false" customHeight="false" outlineLevel="0" collapsed="false">
      <c r="A98" s="0" t="n">
        <v>98</v>
      </c>
      <c r="B98" s="0" t="s">
        <v>52</v>
      </c>
      <c r="C98" s="0" t="s">
        <v>4</v>
      </c>
      <c r="D98" s="0" t="n">
        <v>49</v>
      </c>
      <c r="E98" s="0" t="n">
        <v>0.1</v>
      </c>
      <c r="F98" s="0" t="n">
        <v>80.588</v>
      </c>
      <c r="G98" s="0" t="n">
        <v>0</v>
      </c>
      <c r="H98" s="0" t="n">
        <v>0</v>
      </c>
      <c r="I98" s="0" t="n">
        <v>-83.14</v>
      </c>
      <c r="J98" s="0" t="n">
        <v>10392.75</v>
      </c>
      <c r="L98" s="0" t="n">
        <v>98</v>
      </c>
      <c r="M98" s="0" t="s">
        <v>52</v>
      </c>
      <c r="N98" s="0" t="s">
        <v>4</v>
      </c>
      <c r="O98" s="0" t="n">
        <v>49</v>
      </c>
      <c r="P98" s="0" t="n">
        <v>0.1</v>
      </c>
      <c r="Q98" s="0" t="n">
        <v>80.598</v>
      </c>
      <c r="R98" s="0" t="n">
        <v>0</v>
      </c>
      <c r="S98" s="0" t="n">
        <v>0</v>
      </c>
      <c r="T98" s="0" t="n">
        <v>80.65</v>
      </c>
      <c r="U98" s="0" t="n">
        <v>9480.97</v>
      </c>
    </row>
    <row r="99" customFormat="false" ht="13.5" hidden="false" customHeight="false" outlineLevel="0" collapsed="false">
      <c r="A99" s="0" t="n">
        <v>99</v>
      </c>
      <c r="B99" s="0" t="s">
        <v>52</v>
      </c>
      <c r="C99" s="0" t="s">
        <v>1</v>
      </c>
      <c r="D99" s="0" t="n">
        <v>50</v>
      </c>
      <c r="E99" s="0" t="n">
        <v>0.1</v>
      </c>
      <c r="F99" s="0" t="n">
        <v>80.598</v>
      </c>
      <c r="G99" s="0" t="n">
        <v>0</v>
      </c>
      <c r="H99" s="0" t="n">
        <v>0</v>
      </c>
      <c r="I99" s="0" t="n">
        <v>0</v>
      </c>
      <c r="J99" s="0" t="n">
        <v>10392.75</v>
      </c>
      <c r="L99" s="0" t="n">
        <v>99</v>
      </c>
      <c r="M99" s="0" t="s">
        <v>52</v>
      </c>
      <c r="N99" s="0" t="s">
        <v>2</v>
      </c>
      <c r="O99" s="0" t="n">
        <v>50</v>
      </c>
      <c r="P99" s="0" t="n">
        <v>0.1</v>
      </c>
      <c r="Q99" s="0" t="n">
        <v>80.588</v>
      </c>
      <c r="R99" s="0" t="n">
        <v>0</v>
      </c>
      <c r="S99" s="0" t="n">
        <v>0</v>
      </c>
      <c r="T99" s="0" t="n">
        <v>0</v>
      </c>
      <c r="U99" s="0" t="n">
        <v>9480.97</v>
      </c>
    </row>
    <row r="100" customFormat="false" ht="13.5" hidden="false" customHeight="false" outlineLevel="0" collapsed="false">
      <c r="A100" s="0" t="n">
        <v>100</v>
      </c>
      <c r="B100" s="0" t="s">
        <v>53</v>
      </c>
      <c r="C100" s="0" t="s">
        <v>4</v>
      </c>
      <c r="D100" s="0" t="n">
        <v>50</v>
      </c>
      <c r="E100" s="0" t="n">
        <v>0.1</v>
      </c>
      <c r="F100" s="0" t="n">
        <v>80.452</v>
      </c>
      <c r="G100" s="0" t="n">
        <v>0</v>
      </c>
      <c r="H100" s="0" t="n">
        <v>0</v>
      </c>
      <c r="I100" s="0" t="n">
        <v>-18.15</v>
      </c>
      <c r="J100" s="0" t="n">
        <v>10374.6</v>
      </c>
      <c r="L100" s="0" t="n">
        <v>100</v>
      </c>
      <c r="M100" s="0" t="s">
        <v>53</v>
      </c>
      <c r="N100" s="0" t="s">
        <v>4</v>
      </c>
      <c r="O100" s="0" t="n">
        <v>50</v>
      </c>
      <c r="P100" s="0" t="n">
        <v>0.1</v>
      </c>
      <c r="Q100" s="0" t="n">
        <v>80.462</v>
      </c>
      <c r="R100" s="0" t="n">
        <v>0</v>
      </c>
      <c r="S100" s="0" t="n">
        <v>0</v>
      </c>
      <c r="T100" s="0" t="n">
        <v>15.66</v>
      </c>
      <c r="U100" s="0" t="n">
        <v>9496.63</v>
      </c>
    </row>
    <row r="101" customFormat="false" ht="13.5" hidden="false" customHeight="false" outlineLevel="0" collapsed="false">
      <c r="A101" s="0" t="n">
        <v>101</v>
      </c>
      <c r="B101" s="0" t="s">
        <v>53</v>
      </c>
      <c r="C101" s="0" t="s">
        <v>1</v>
      </c>
      <c r="D101" s="0" t="n">
        <v>51</v>
      </c>
      <c r="E101" s="0" t="n">
        <v>0.1</v>
      </c>
      <c r="F101" s="0" t="n">
        <v>80.462</v>
      </c>
      <c r="G101" s="0" t="n">
        <v>0</v>
      </c>
      <c r="H101" s="0" t="n">
        <v>0</v>
      </c>
      <c r="I101" s="0" t="n">
        <v>0</v>
      </c>
      <c r="J101" s="0" t="n">
        <v>10374.6</v>
      </c>
      <c r="L101" s="0" t="n">
        <v>101</v>
      </c>
      <c r="M101" s="0" t="s">
        <v>53</v>
      </c>
      <c r="N101" s="0" t="s">
        <v>2</v>
      </c>
      <c r="O101" s="0" t="n">
        <v>51</v>
      </c>
      <c r="P101" s="0" t="n">
        <v>0.1</v>
      </c>
      <c r="Q101" s="0" t="n">
        <v>80.452</v>
      </c>
      <c r="R101" s="0" t="n">
        <v>0</v>
      </c>
      <c r="S101" s="0" t="n">
        <v>0</v>
      </c>
      <c r="T101" s="0" t="n">
        <v>0</v>
      </c>
      <c r="U101" s="0" t="n">
        <v>9496.63</v>
      </c>
    </row>
    <row r="102" customFormat="false" ht="13.5" hidden="false" customHeight="false" outlineLevel="0" collapsed="false">
      <c r="A102" s="0" t="n">
        <v>102</v>
      </c>
      <c r="B102" s="0" t="s">
        <v>54</v>
      </c>
      <c r="C102" s="0" t="s">
        <v>4</v>
      </c>
      <c r="D102" s="0" t="n">
        <v>51</v>
      </c>
      <c r="E102" s="0" t="n">
        <v>0.1</v>
      </c>
      <c r="F102" s="0" t="n">
        <v>81.131</v>
      </c>
      <c r="G102" s="0" t="n">
        <v>0</v>
      </c>
      <c r="H102" s="0" t="n">
        <v>0</v>
      </c>
      <c r="I102" s="0" t="n">
        <v>82.46</v>
      </c>
      <c r="J102" s="0" t="n">
        <v>10457.06</v>
      </c>
      <c r="L102" s="0" t="n">
        <v>102</v>
      </c>
      <c r="M102" s="0" t="s">
        <v>54</v>
      </c>
      <c r="N102" s="0" t="s">
        <v>4</v>
      </c>
      <c r="O102" s="0" t="n">
        <v>51</v>
      </c>
      <c r="P102" s="0" t="n">
        <v>0.1</v>
      </c>
      <c r="Q102" s="0" t="n">
        <v>81.141</v>
      </c>
      <c r="R102" s="0" t="n">
        <v>0</v>
      </c>
      <c r="S102" s="0" t="n">
        <v>0</v>
      </c>
      <c r="T102" s="0" t="n">
        <v>-84.91</v>
      </c>
      <c r="U102" s="0" t="n">
        <v>9411.72</v>
      </c>
    </row>
    <row r="103" customFormat="false" ht="13.5" hidden="false" customHeight="false" outlineLevel="0" collapsed="false">
      <c r="A103" s="0" t="n">
        <v>103</v>
      </c>
      <c r="B103" s="0" t="s">
        <v>54</v>
      </c>
      <c r="C103" s="0" t="s">
        <v>1</v>
      </c>
      <c r="D103" s="0" t="n">
        <v>52</v>
      </c>
      <c r="E103" s="0" t="n">
        <v>0.1</v>
      </c>
      <c r="F103" s="0" t="n">
        <v>81.141</v>
      </c>
      <c r="G103" s="0" t="n">
        <v>0</v>
      </c>
      <c r="H103" s="0" t="n">
        <v>0</v>
      </c>
      <c r="I103" s="0" t="n">
        <v>0</v>
      </c>
      <c r="J103" s="0" t="n">
        <v>10457.06</v>
      </c>
      <c r="L103" s="0" t="n">
        <v>103</v>
      </c>
      <c r="M103" s="0" t="s">
        <v>54</v>
      </c>
      <c r="N103" s="0" t="s">
        <v>2</v>
      </c>
      <c r="O103" s="0" t="n">
        <v>52</v>
      </c>
      <c r="P103" s="0" t="n">
        <v>0.1</v>
      </c>
      <c r="Q103" s="0" t="n">
        <v>81.131</v>
      </c>
      <c r="R103" s="0" t="n">
        <v>0</v>
      </c>
      <c r="S103" s="0" t="n">
        <v>0</v>
      </c>
      <c r="T103" s="0" t="n">
        <v>0</v>
      </c>
      <c r="U103" s="0" t="n">
        <v>9411.72</v>
      </c>
    </row>
    <row r="104" customFormat="false" ht="13.5" hidden="false" customHeight="false" outlineLevel="0" collapsed="false">
      <c r="A104" s="0" t="n">
        <v>104</v>
      </c>
      <c r="B104" s="0" t="s">
        <v>55</v>
      </c>
      <c r="C104" s="0" t="s">
        <v>4</v>
      </c>
      <c r="D104" s="0" t="n">
        <v>52</v>
      </c>
      <c r="E104" s="0" t="n">
        <v>0.1</v>
      </c>
      <c r="F104" s="0" t="n">
        <v>81.103</v>
      </c>
      <c r="G104" s="0" t="n">
        <v>0</v>
      </c>
      <c r="H104" s="0" t="n">
        <v>0</v>
      </c>
      <c r="I104" s="0" t="n">
        <v>-4.69</v>
      </c>
      <c r="J104" s="0" t="n">
        <v>10452.37</v>
      </c>
      <c r="L104" s="0" t="n">
        <v>104</v>
      </c>
      <c r="M104" s="0" t="s">
        <v>55</v>
      </c>
      <c r="N104" s="0" t="s">
        <v>4</v>
      </c>
      <c r="O104" s="0" t="n">
        <v>52</v>
      </c>
      <c r="P104" s="0" t="n">
        <v>0.1</v>
      </c>
      <c r="Q104" s="0" t="n">
        <v>81.113</v>
      </c>
      <c r="R104" s="0" t="n">
        <v>0</v>
      </c>
      <c r="S104" s="0" t="n">
        <v>0</v>
      </c>
      <c r="T104" s="0" t="n">
        <v>2.22</v>
      </c>
      <c r="U104" s="0" t="n">
        <v>9413.94</v>
      </c>
    </row>
    <row r="105" customFormat="false" ht="13.5" hidden="false" customHeight="false" outlineLevel="0" collapsed="false">
      <c r="A105" s="0" t="n">
        <v>105</v>
      </c>
      <c r="B105" s="0" t="s">
        <v>55</v>
      </c>
      <c r="C105" s="0" t="s">
        <v>1</v>
      </c>
      <c r="D105" s="0" t="n">
        <v>53</v>
      </c>
      <c r="E105" s="0" t="n">
        <v>0.1</v>
      </c>
      <c r="F105" s="0" t="n">
        <v>81.113</v>
      </c>
      <c r="G105" s="0" t="n">
        <v>0</v>
      </c>
      <c r="H105" s="0" t="n">
        <v>0</v>
      </c>
      <c r="I105" s="0" t="n">
        <v>0</v>
      </c>
      <c r="J105" s="0" t="n">
        <v>10452.37</v>
      </c>
      <c r="L105" s="0" t="n">
        <v>105</v>
      </c>
      <c r="M105" s="0" t="s">
        <v>55</v>
      </c>
      <c r="N105" s="0" t="s">
        <v>2</v>
      </c>
      <c r="O105" s="0" t="n">
        <v>53</v>
      </c>
      <c r="P105" s="0" t="n">
        <v>0.1</v>
      </c>
      <c r="Q105" s="0" t="n">
        <v>81.103</v>
      </c>
      <c r="R105" s="0" t="n">
        <v>0</v>
      </c>
      <c r="S105" s="0" t="n">
        <v>0</v>
      </c>
      <c r="T105" s="0" t="n">
        <v>0</v>
      </c>
      <c r="U105" s="0" t="n">
        <v>9413.94</v>
      </c>
    </row>
    <row r="106" customFormat="false" ht="13.5" hidden="false" customHeight="false" outlineLevel="0" collapsed="false">
      <c r="A106" s="0" t="n">
        <v>106</v>
      </c>
      <c r="B106" s="0" t="s">
        <v>56</v>
      </c>
      <c r="C106" s="0" t="s">
        <v>4</v>
      </c>
      <c r="D106" s="0" t="n">
        <v>53</v>
      </c>
      <c r="E106" s="0" t="n">
        <v>0.1</v>
      </c>
      <c r="F106" s="0" t="n">
        <v>81.763</v>
      </c>
      <c r="G106" s="0" t="n">
        <v>0</v>
      </c>
      <c r="H106" s="0" t="n">
        <v>0</v>
      </c>
      <c r="I106" s="0" t="n">
        <v>79.5</v>
      </c>
      <c r="J106" s="0" t="n">
        <v>10531.87</v>
      </c>
      <c r="L106" s="0" t="n">
        <v>106</v>
      </c>
      <c r="M106" s="0" t="s">
        <v>56</v>
      </c>
      <c r="N106" s="0" t="s">
        <v>4</v>
      </c>
      <c r="O106" s="0" t="n">
        <v>53</v>
      </c>
      <c r="P106" s="0" t="n">
        <v>0.1</v>
      </c>
      <c r="Q106" s="0" t="n">
        <v>81.773</v>
      </c>
      <c r="R106" s="0" t="n">
        <v>0</v>
      </c>
      <c r="S106" s="0" t="n">
        <v>0</v>
      </c>
      <c r="T106" s="0" t="n">
        <v>-81.93</v>
      </c>
      <c r="U106" s="0" t="n">
        <v>9332.01</v>
      </c>
    </row>
    <row r="107" customFormat="false" ht="13.5" hidden="false" customHeight="false" outlineLevel="0" collapsed="false">
      <c r="A107" s="0" t="n">
        <v>107</v>
      </c>
      <c r="B107" s="0" t="s">
        <v>56</v>
      </c>
      <c r="C107" s="0" t="s">
        <v>1</v>
      </c>
      <c r="D107" s="0" t="n">
        <v>54</v>
      </c>
      <c r="E107" s="0" t="n">
        <v>0.1</v>
      </c>
      <c r="F107" s="0" t="n">
        <v>81.773</v>
      </c>
      <c r="G107" s="0" t="n">
        <v>0</v>
      </c>
      <c r="H107" s="0" t="n">
        <v>0</v>
      </c>
      <c r="I107" s="0" t="n">
        <v>0</v>
      </c>
      <c r="J107" s="0" t="n">
        <v>10531.87</v>
      </c>
      <c r="L107" s="0" t="n">
        <v>107</v>
      </c>
      <c r="M107" s="0" t="s">
        <v>56</v>
      </c>
      <c r="N107" s="0" t="s">
        <v>2</v>
      </c>
      <c r="O107" s="0" t="n">
        <v>54</v>
      </c>
      <c r="P107" s="0" t="n">
        <v>0.1</v>
      </c>
      <c r="Q107" s="0" t="n">
        <v>81.763</v>
      </c>
      <c r="R107" s="0" t="n">
        <v>0</v>
      </c>
      <c r="S107" s="0" t="n">
        <v>0</v>
      </c>
      <c r="T107" s="0" t="n">
        <v>0</v>
      </c>
      <c r="U107" s="0" t="n">
        <v>9332.01</v>
      </c>
    </row>
    <row r="108" customFormat="false" ht="13.5" hidden="false" customHeight="false" outlineLevel="0" collapsed="false">
      <c r="A108" s="0" t="n">
        <v>108</v>
      </c>
      <c r="B108" s="0" t="s">
        <v>57</v>
      </c>
      <c r="C108" s="0" t="s">
        <v>4</v>
      </c>
      <c r="D108" s="0" t="n">
        <v>54</v>
      </c>
      <c r="E108" s="0" t="n">
        <v>0.1</v>
      </c>
      <c r="F108" s="0" t="n">
        <v>81.76</v>
      </c>
      <c r="G108" s="0" t="n">
        <v>0</v>
      </c>
      <c r="H108" s="0" t="n">
        <v>0</v>
      </c>
      <c r="I108" s="0" t="n">
        <v>-1.59</v>
      </c>
      <c r="J108" s="0" t="n">
        <v>10530.28</v>
      </c>
      <c r="L108" s="0" t="n">
        <v>108</v>
      </c>
      <c r="M108" s="0" t="s">
        <v>57</v>
      </c>
      <c r="N108" s="0" t="s">
        <v>4</v>
      </c>
      <c r="O108" s="0" t="n">
        <v>54</v>
      </c>
      <c r="P108" s="0" t="n">
        <v>0.1</v>
      </c>
      <c r="Q108" s="0" t="n">
        <v>81.77</v>
      </c>
      <c r="R108" s="0" t="n">
        <v>0</v>
      </c>
      <c r="S108" s="0" t="n">
        <v>0</v>
      </c>
      <c r="T108" s="0" t="n">
        <v>-0.86</v>
      </c>
      <c r="U108" s="0" t="n">
        <v>9331.15</v>
      </c>
    </row>
    <row r="109" customFormat="false" ht="13.5" hidden="false" customHeight="false" outlineLevel="0" collapsed="false">
      <c r="A109" s="0" t="n">
        <v>109</v>
      </c>
      <c r="B109" s="0" t="s">
        <v>57</v>
      </c>
      <c r="C109" s="0" t="s">
        <v>1</v>
      </c>
      <c r="D109" s="0" t="n">
        <v>55</v>
      </c>
      <c r="E109" s="0" t="n">
        <v>0.1</v>
      </c>
      <c r="F109" s="0" t="n">
        <v>81.77</v>
      </c>
      <c r="G109" s="0" t="n">
        <v>0</v>
      </c>
      <c r="H109" s="0" t="n">
        <v>0</v>
      </c>
      <c r="I109" s="0" t="n">
        <v>0</v>
      </c>
      <c r="J109" s="0" t="n">
        <v>10530.28</v>
      </c>
      <c r="L109" s="0" t="n">
        <v>109</v>
      </c>
      <c r="M109" s="0" t="s">
        <v>57</v>
      </c>
      <c r="N109" s="0" t="s">
        <v>2</v>
      </c>
      <c r="O109" s="0" t="n">
        <v>55</v>
      </c>
      <c r="P109" s="0" t="n">
        <v>0.1</v>
      </c>
      <c r="Q109" s="0" t="n">
        <v>81.76</v>
      </c>
      <c r="R109" s="0" t="n">
        <v>0</v>
      </c>
      <c r="S109" s="0" t="n">
        <v>0</v>
      </c>
      <c r="T109" s="0" t="n">
        <v>0</v>
      </c>
      <c r="U109" s="0" t="n">
        <v>9331.15</v>
      </c>
    </row>
    <row r="110" customFormat="false" ht="13.5" hidden="false" customHeight="false" outlineLevel="0" collapsed="false">
      <c r="A110" s="0" t="n">
        <v>110</v>
      </c>
      <c r="B110" s="0" t="s">
        <v>58</v>
      </c>
      <c r="C110" s="0" t="s">
        <v>4</v>
      </c>
      <c r="D110" s="0" t="n">
        <v>55</v>
      </c>
      <c r="E110" s="0" t="n">
        <v>0.1</v>
      </c>
      <c r="F110" s="0" t="n">
        <v>81.54</v>
      </c>
      <c r="G110" s="0" t="n">
        <v>0</v>
      </c>
      <c r="H110" s="0" t="n">
        <v>0</v>
      </c>
      <c r="I110" s="0" t="n">
        <v>-28.21</v>
      </c>
      <c r="J110" s="0" t="n">
        <v>10502.07</v>
      </c>
      <c r="L110" s="0" t="n">
        <v>110</v>
      </c>
      <c r="M110" s="0" t="s">
        <v>58</v>
      </c>
      <c r="N110" s="0" t="s">
        <v>4</v>
      </c>
      <c r="O110" s="0" t="n">
        <v>55</v>
      </c>
      <c r="P110" s="0" t="n">
        <v>0.1</v>
      </c>
      <c r="Q110" s="0" t="n">
        <v>81.55</v>
      </c>
      <c r="R110" s="0" t="n">
        <v>0</v>
      </c>
      <c r="S110" s="0" t="n">
        <v>0</v>
      </c>
      <c r="T110" s="0" t="n">
        <v>25.75</v>
      </c>
      <c r="U110" s="0" t="n">
        <v>9356.9</v>
      </c>
    </row>
    <row r="111" customFormat="false" ht="13.5" hidden="false" customHeight="false" outlineLevel="0" collapsed="false">
      <c r="A111" s="0" t="n">
        <v>111</v>
      </c>
      <c r="B111" s="0" t="s">
        <v>58</v>
      </c>
      <c r="C111" s="0" t="s">
        <v>1</v>
      </c>
      <c r="D111" s="0" t="n">
        <v>56</v>
      </c>
      <c r="E111" s="0" t="n">
        <v>0.1</v>
      </c>
      <c r="F111" s="0" t="n">
        <v>81.55</v>
      </c>
      <c r="G111" s="0" t="n">
        <v>0</v>
      </c>
      <c r="H111" s="0" t="n">
        <v>0</v>
      </c>
      <c r="I111" s="0" t="n">
        <v>0</v>
      </c>
      <c r="J111" s="0" t="n">
        <v>10502.07</v>
      </c>
      <c r="L111" s="0" t="n">
        <v>111</v>
      </c>
      <c r="M111" s="0" t="s">
        <v>58</v>
      </c>
      <c r="N111" s="0" t="s">
        <v>2</v>
      </c>
      <c r="O111" s="0" t="n">
        <v>56</v>
      </c>
      <c r="P111" s="0" t="n">
        <v>0.1</v>
      </c>
      <c r="Q111" s="0" t="n">
        <v>81.54</v>
      </c>
      <c r="R111" s="0" t="n">
        <v>0</v>
      </c>
      <c r="S111" s="0" t="n">
        <v>0</v>
      </c>
      <c r="T111" s="0" t="n">
        <v>0</v>
      </c>
      <c r="U111" s="0" t="n">
        <v>9356.9</v>
      </c>
    </row>
    <row r="112" customFormat="false" ht="13.5" hidden="false" customHeight="false" outlineLevel="0" collapsed="false">
      <c r="A112" s="0" t="n">
        <v>112</v>
      </c>
      <c r="B112" s="0" t="s">
        <v>59</v>
      </c>
      <c r="C112" s="0" t="s">
        <v>4</v>
      </c>
      <c r="D112" s="0" t="n">
        <v>56</v>
      </c>
      <c r="E112" s="0" t="n">
        <v>0.1</v>
      </c>
      <c r="F112" s="0" t="n">
        <v>80.879</v>
      </c>
      <c r="G112" s="0" t="n">
        <v>0</v>
      </c>
      <c r="H112" s="0" t="n">
        <v>0</v>
      </c>
      <c r="I112" s="0" t="n">
        <v>-82.96</v>
      </c>
      <c r="J112" s="0" t="n">
        <v>10419.11</v>
      </c>
      <c r="L112" s="0" t="n">
        <v>112</v>
      </c>
      <c r="M112" s="0" t="s">
        <v>59</v>
      </c>
      <c r="N112" s="0" t="s">
        <v>4</v>
      </c>
      <c r="O112" s="0" t="n">
        <v>56</v>
      </c>
      <c r="P112" s="0" t="n">
        <v>0.1</v>
      </c>
      <c r="Q112" s="0" t="n">
        <v>80.889</v>
      </c>
      <c r="R112" s="0" t="n">
        <v>0</v>
      </c>
      <c r="S112" s="0" t="n">
        <v>0</v>
      </c>
      <c r="T112" s="0" t="n">
        <v>80.48</v>
      </c>
      <c r="U112" s="0" t="n">
        <v>9437.38</v>
      </c>
    </row>
    <row r="113" customFormat="false" ht="13.5" hidden="false" customHeight="false" outlineLevel="0" collapsed="false">
      <c r="A113" s="0" t="n">
        <v>113</v>
      </c>
      <c r="B113" s="0" t="s">
        <v>59</v>
      </c>
      <c r="C113" s="0" t="s">
        <v>1</v>
      </c>
      <c r="D113" s="0" t="n">
        <v>57</v>
      </c>
      <c r="E113" s="0" t="n">
        <v>0.1</v>
      </c>
      <c r="F113" s="0" t="n">
        <v>80.889</v>
      </c>
      <c r="G113" s="0" t="n">
        <v>0</v>
      </c>
      <c r="H113" s="0" t="n">
        <v>0</v>
      </c>
      <c r="I113" s="0" t="n">
        <v>0</v>
      </c>
      <c r="J113" s="0" t="n">
        <v>10419.11</v>
      </c>
      <c r="L113" s="0" t="n">
        <v>113</v>
      </c>
      <c r="M113" s="0" t="s">
        <v>59</v>
      </c>
      <c r="N113" s="0" t="s">
        <v>2</v>
      </c>
      <c r="O113" s="0" t="n">
        <v>57</v>
      </c>
      <c r="P113" s="0" t="n">
        <v>0.1</v>
      </c>
      <c r="Q113" s="0" t="n">
        <v>80.879</v>
      </c>
      <c r="R113" s="0" t="n">
        <v>0</v>
      </c>
      <c r="S113" s="0" t="n">
        <v>0</v>
      </c>
      <c r="T113" s="0" t="n">
        <v>0</v>
      </c>
      <c r="U113" s="0" t="n">
        <v>9437.38</v>
      </c>
    </row>
    <row r="114" customFormat="false" ht="13.5" hidden="false" customHeight="false" outlineLevel="0" collapsed="false">
      <c r="A114" s="0" t="n">
        <v>114</v>
      </c>
      <c r="B114" s="0" t="s">
        <v>60</v>
      </c>
      <c r="C114" s="0" t="s">
        <v>4</v>
      </c>
      <c r="D114" s="0" t="n">
        <v>57</v>
      </c>
      <c r="E114" s="0" t="n">
        <v>0.1</v>
      </c>
      <c r="F114" s="0" t="n">
        <v>81.078</v>
      </c>
      <c r="G114" s="0" t="n">
        <v>0</v>
      </c>
      <c r="H114" s="0" t="n">
        <v>0</v>
      </c>
      <c r="I114" s="0" t="n">
        <v>23.31</v>
      </c>
      <c r="J114" s="0" t="n">
        <v>10442.42</v>
      </c>
      <c r="L114" s="0" t="n">
        <v>114</v>
      </c>
      <c r="M114" s="0" t="s">
        <v>60</v>
      </c>
      <c r="N114" s="0" t="s">
        <v>4</v>
      </c>
      <c r="O114" s="0" t="n">
        <v>57</v>
      </c>
      <c r="P114" s="0" t="n">
        <v>0.1</v>
      </c>
      <c r="Q114" s="0" t="n">
        <v>81.088</v>
      </c>
      <c r="R114" s="0" t="n">
        <v>0</v>
      </c>
      <c r="S114" s="0" t="n">
        <v>0</v>
      </c>
      <c r="T114" s="0" t="n">
        <v>-25.77</v>
      </c>
      <c r="U114" s="0" t="n">
        <v>9411.61</v>
      </c>
    </row>
    <row r="115" customFormat="false" ht="13.5" hidden="false" customHeight="false" outlineLevel="0" collapsed="false">
      <c r="A115" s="0" t="n">
        <v>115</v>
      </c>
      <c r="B115" s="0" t="s">
        <v>60</v>
      </c>
      <c r="C115" s="0" t="s">
        <v>1</v>
      </c>
      <c r="D115" s="0" t="n">
        <v>58</v>
      </c>
      <c r="E115" s="0" t="n">
        <v>0.1</v>
      </c>
      <c r="F115" s="0" t="n">
        <v>81.088</v>
      </c>
      <c r="G115" s="0" t="n">
        <v>0</v>
      </c>
      <c r="H115" s="0" t="n">
        <v>0</v>
      </c>
      <c r="I115" s="0" t="n">
        <v>0</v>
      </c>
      <c r="J115" s="0" t="n">
        <v>10442.42</v>
      </c>
      <c r="L115" s="0" t="n">
        <v>115</v>
      </c>
      <c r="M115" s="0" t="s">
        <v>60</v>
      </c>
      <c r="N115" s="0" t="s">
        <v>2</v>
      </c>
      <c r="O115" s="0" t="n">
        <v>58</v>
      </c>
      <c r="P115" s="0" t="n">
        <v>0.1</v>
      </c>
      <c r="Q115" s="0" t="n">
        <v>81.078</v>
      </c>
      <c r="R115" s="0" t="n">
        <v>0</v>
      </c>
      <c r="S115" s="0" t="n">
        <v>0</v>
      </c>
      <c r="T115" s="0" t="n">
        <v>0</v>
      </c>
      <c r="U115" s="0" t="n">
        <v>9411.61</v>
      </c>
    </row>
    <row r="116" customFormat="false" ht="13.5" hidden="false" customHeight="false" outlineLevel="0" collapsed="false">
      <c r="A116" s="0" t="n">
        <v>116</v>
      </c>
      <c r="B116" s="0" t="s">
        <v>61</v>
      </c>
      <c r="C116" s="0" t="s">
        <v>4</v>
      </c>
      <c r="D116" s="0" t="n">
        <v>58</v>
      </c>
      <c r="E116" s="0" t="n">
        <v>0.1</v>
      </c>
      <c r="F116" s="0" t="n">
        <v>81.541</v>
      </c>
      <c r="G116" s="0" t="n">
        <v>0</v>
      </c>
      <c r="H116" s="0" t="n">
        <v>0</v>
      </c>
      <c r="I116" s="0" t="n">
        <v>55.55</v>
      </c>
      <c r="J116" s="0" t="n">
        <v>10497.97</v>
      </c>
      <c r="L116" s="0" t="n">
        <v>116</v>
      </c>
      <c r="M116" s="0" t="s">
        <v>61</v>
      </c>
      <c r="N116" s="0" t="s">
        <v>4</v>
      </c>
      <c r="O116" s="0" t="n">
        <v>58</v>
      </c>
      <c r="P116" s="0" t="n">
        <v>0.1</v>
      </c>
      <c r="Q116" s="0" t="n">
        <v>81.551</v>
      </c>
      <c r="R116" s="0" t="n">
        <v>0</v>
      </c>
      <c r="S116" s="0" t="n">
        <v>0</v>
      </c>
      <c r="T116" s="0" t="n">
        <v>-58</v>
      </c>
      <c r="U116" s="0" t="n">
        <v>9353.61</v>
      </c>
    </row>
    <row r="117" customFormat="false" ht="13.5" hidden="false" customHeight="false" outlineLevel="0" collapsed="false">
      <c r="A117" s="0" t="n">
        <v>117</v>
      </c>
      <c r="B117" s="0" t="s">
        <v>61</v>
      </c>
      <c r="C117" s="0" t="s">
        <v>1</v>
      </c>
      <c r="D117" s="0" t="n">
        <v>59</v>
      </c>
      <c r="E117" s="0" t="n">
        <v>0.1</v>
      </c>
      <c r="F117" s="0" t="n">
        <v>81.551</v>
      </c>
      <c r="G117" s="0" t="n">
        <v>0</v>
      </c>
      <c r="H117" s="0" t="n">
        <v>0</v>
      </c>
      <c r="I117" s="0" t="n">
        <v>0</v>
      </c>
      <c r="J117" s="0" t="n">
        <v>10497.97</v>
      </c>
      <c r="L117" s="0" t="n">
        <v>117</v>
      </c>
      <c r="M117" s="0" t="s">
        <v>61</v>
      </c>
      <c r="N117" s="0" t="s">
        <v>2</v>
      </c>
      <c r="O117" s="0" t="n">
        <v>59</v>
      </c>
      <c r="P117" s="0" t="n">
        <v>0.1</v>
      </c>
      <c r="Q117" s="0" t="n">
        <v>81.541</v>
      </c>
      <c r="R117" s="0" t="n">
        <v>0</v>
      </c>
      <c r="S117" s="0" t="n">
        <v>0</v>
      </c>
      <c r="T117" s="0" t="n">
        <v>0</v>
      </c>
      <c r="U117" s="0" t="n">
        <v>9353.61</v>
      </c>
    </row>
    <row r="118" customFormat="false" ht="13.5" hidden="false" customHeight="false" outlineLevel="0" collapsed="false">
      <c r="A118" s="0" t="n">
        <v>118</v>
      </c>
      <c r="B118" s="0" t="s">
        <v>62</v>
      </c>
      <c r="C118" s="0" t="s">
        <v>4</v>
      </c>
      <c r="D118" s="0" t="n">
        <v>59</v>
      </c>
      <c r="E118" s="0" t="n">
        <v>0.1</v>
      </c>
      <c r="F118" s="0" t="n">
        <v>82.402</v>
      </c>
      <c r="G118" s="0" t="n">
        <v>0</v>
      </c>
      <c r="H118" s="0" t="n">
        <v>0</v>
      </c>
      <c r="I118" s="0" t="n">
        <v>103.27</v>
      </c>
      <c r="J118" s="0" t="n">
        <v>10601.24</v>
      </c>
      <c r="L118" s="0" t="n">
        <v>118</v>
      </c>
      <c r="M118" s="0" t="s">
        <v>62</v>
      </c>
      <c r="N118" s="0" t="s">
        <v>4</v>
      </c>
      <c r="O118" s="0" t="n">
        <v>59</v>
      </c>
      <c r="P118" s="0" t="n">
        <v>0.1</v>
      </c>
      <c r="Q118" s="0" t="n">
        <v>82.412</v>
      </c>
      <c r="R118" s="0" t="n">
        <v>0</v>
      </c>
      <c r="S118" s="0" t="n">
        <v>0</v>
      </c>
      <c r="T118" s="0" t="n">
        <v>-105.69</v>
      </c>
      <c r="U118" s="0" t="n">
        <v>9247.92</v>
      </c>
    </row>
    <row r="119" customFormat="false" ht="13.5" hidden="false" customHeight="false" outlineLevel="0" collapsed="false">
      <c r="A119" s="0" t="n">
        <v>119</v>
      </c>
      <c r="B119" s="0" t="s">
        <v>62</v>
      </c>
      <c r="C119" s="0" t="s">
        <v>1</v>
      </c>
      <c r="D119" s="0" t="n">
        <v>60</v>
      </c>
      <c r="E119" s="0" t="n">
        <v>0.1</v>
      </c>
      <c r="F119" s="0" t="n">
        <v>82.412</v>
      </c>
      <c r="G119" s="0" t="n">
        <v>0</v>
      </c>
      <c r="H119" s="0" t="n">
        <v>0</v>
      </c>
      <c r="I119" s="0" t="n">
        <v>0</v>
      </c>
      <c r="J119" s="0" t="n">
        <v>10601.24</v>
      </c>
      <c r="L119" s="0" t="n">
        <v>119</v>
      </c>
      <c r="M119" s="0" t="s">
        <v>62</v>
      </c>
      <c r="N119" s="0" t="s">
        <v>2</v>
      </c>
      <c r="O119" s="0" t="n">
        <v>60</v>
      </c>
      <c r="P119" s="0" t="n">
        <v>0.1</v>
      </c>
      <c r="Q119" s="0" t="n">
        <v>82.402</v>
      </c>
      <c r="R119" s="0" t="n">
        <v>0</v>
      </c>
      <c r="S119" s="0" t="n">
        <v>0</v>
      </c>
      <c r="T119" s="0" t="n">
        <v>0</v>
      </c>
      <c r="U119" s="0" t="n">
        <v>9247.92</v>
      </c>
    </row>
    <row r="120" customFormat="false" ht="13.5" hidden="false" customHeight="false" outlineLevel="0" collapsed="false">
      <c r="A120" s="0" t="n">
        <v>120</v>
      </c>
      <c r="B120" s="0" t="s">
        <v>63</v>
      </c>
      <c r="C120" s="0" t="s">
        <v>4</v>
      </c>
      <c r="D120" s="0" t="n">
        <v>60</v>
      </c>
      <c r="E120" s="0" t="n">
        <v>0.1</v>
      </c>
      <c r="F120" s="0" t="n">
        <v>82.407</v>
      </c>
      <c r="G120" s="0" t="n">
        <v>0</v>
      </c>
      <c r="H120" s="0" t="n">
        <v>0</v>
      </c>
      <c r="I120" s="0" t="n">
        <v>-0.61</v>
      </c>
      <c r="J120" s="0" t="n">
        <v>10600.63</v>
      </c>
      <c r="L120" s="0" t="n">
        <v>120</v>
      </c>
      <c r="M120" s="0" t="s">
        <v>63</v>
      </c>
      <c r="N120" s="0" t="s">
        <v>4</v>
      </c>
      <c r="O120" s="0" t="n">
        <v>60</v>
      </c>
      <c r="P120" s="0" t="n">
        <v>0.1</v>
      </c>
      <c r="Q120" s="0" t="n">
        <v>82.417</v>
      </c>
      <c r="R120" s="0" t="n">
        <v>0</v>
      </c>
      <c r="S120" s="0" t="n">
        <v>0</v>
      </c>
      <c r="T120" s="0" t="n">
        <v>-1.82</v>
      </c>
      <c r="U120" s="0" t="n">
        <v>9246.1</v>
      </c>
    </row>
    <row r="121" customFormat="false" ht="13.5" hidden="false" customHeight="false" outlineLevel="0" collapsed="false">
      <c r="A121" s="0" t="n">
        <v>121</v>
      </c>
      <c r="B121" s="0" t="s">
        <v>63</v>
      </c>
      <c r="C121" s="0" t="s">
        <v>1</v>
      </c>
      <c r="D121" s="0" t="n">
        <v>61</v>
      </c>
      <c r="E121" s="0" t="n">
        <v>0.1</v>
      </c>
      <c r="F121" s="0" t="n">
        <v>82.417</v>
      </c>
      <c r="G121" s="0" t="n">
        <v>0</v>
      </c>
      <c r="H121" s="0" t="n">
        <v>0</v>
      </c>
      <c r="I121" s="0" t="n">
        <v>0</v>
      </c>
      <c r="J121" s="0" t="n">
        <v>10600.63</v>
      </c>
      <c r="L121" s="0" t="n">
        <v>121</v>
      </c>
      <c r="M121" s="0" t="s">
        <v>63</v>
      </c>
      <c r="N121" s="0" t="s">
        <v>2</v>
      </c>
      <c r="O121" s="0" t="n">
        <v>61</v>
      </c>
      <c r="P121" s="0" t="n">
        <v>0.1</v>
      </c>
      <c r="Q121" s="0" t="n">
        <v>82.407</v>
      </c>
      <c r="R121" s="0" t="n">
        <v>0</v>
      </c>
      <c r="S121" s="0" t="n">
        <v>0</v>
      </c>
      <c r="T121" s="0" t="n">
        <v>0</v>
      </c>
      <c r="U121" s="0" t="n">
        <v>9246.1</v>
      </c>
    </row>
    <row r="122" customFormat="false" ht="13.5" hidden="false" customHeight="false" outlineLevel="0" collapsed="false">
      <c r="A122" s="0" t="n">
        <v>122</v>
      </c>
      <c r="B122" s="0" t="s">
        <v>64</v>
      </c>
      <c r="C122" s="0" t="s">
        <v>4</v>
      </c>
      <c r="D122" s="0" t="n">
        <v>61</v>
      </c>
      <c r="E122" s="0" t="n">
        <v>0.1</v>
      </c>
      <c r="F122" s="0" t="n">
        <v>82.218</v>
      </c>
      <c r="G122" s="0" t="n">
        <v>0</v>
      </c>
      <c r="H122" s="0" t="n">
        <v>0</v>
      </c>
      <c r="I122" s="0" t="n">
        <v>-24.2</v>
      </c>
      <c r="J122" s="0" t="n">
        <v>10576.43</v>
      </c>
      <c r="L122" s="0" t="n">
        <v>122</v>
      </c>
      <c r="M122" s="0" t="s">
        <v>64</v>
      </c>
      <c r="N122" s="0" t="s">
        <v>4</v>
      </c>
      <c r="O122" s="0" t="n">
        <v>61</v>
      </c>
      <c r="P122" s="0" t="n">
        <v>0.1</v>
      </c>
      <c r="Q122" s="0" t="n">
        <v>82.228</v>
      </c>
      <c r="R122" s="0" t="n">
        <v>0</v>
      </c>
      <c r="S122" s="0" t="n">
        <v>0</v>
      </c>
      <c r="T122" s="0" t="n">
        <v>21.77</v>
      </c>
      <c r="U122" s="0" t="n">
        <v>9267.87</v>
      </c>
    </row>
    <row r="123" customFormat="false" ht="13.5" hidden="false" customHeight="false" outlineLevel="0" collapsed="false">
      <c r="A123" s="0" t="n">
        <v>123</v>
      </c>
      <c r="B123" s="0" t="s">
        <v>64</v>
      </c>
      <c r="C123" s="0" t="s">
        <v>1</v>
      </c>
      <c r="D123" s="0" t="n">
        <v>62</v>
      </c>
      <c r="E123" s="0" t="n">
        <v>0.1</v>
      </c>
      <c r="F123" s="0" t="n">
        <v>82.228</v>
      </c>
      <c r="G123" s="0" t="n">
        <v>0</v>
      </c>
      <c r="H123" s="0" t="n">
        <v>0</v>
      </c>
      <c r="I123" s="0" t="n">
        <v>0</v>
      </c>
      <c r="J123" s="0" t="n">
        <v>10576.43</v>
      </c>
      <c r="L123" s="0" t="n">
        <v>123</v>
      </c>
      <c r="M123" s="0" t="s">
        <v>64</v>
      </c>
      <c r="N123" s="0" t="s">
        <v>2</v>
      </c>
      <c r="O123" s="0" t="n">
        <v>62</v>
      </c>
      <c r="P123" s="0" t="n">
        <v>0.1</v>
      </c>
      <c r="Q123" s="0" t="n">
        <v>82.218</v>
      </c>
      <c r="R123" s="0" t="n">
        <v>0</v>
      </c>
      <c r="S123" s="0" t="n">
        <v>0</v>
      </c>
      <c r="T123" s="0" t="n">
        <v>0</v>
      </c>
      <c r="U123" s="0" t="n">
        <v>9267.87</v>
      </c>
    </row>
    <row r="124" customFormat="false" ht="13.5" hidden="false" customHeight="false" outlineLevel="0" collapsed="false">
      <c r="A124" s="0" t="n">
        <v>124</v>
      </c>
      <c r="B124" s="0" t="s">
        <v>65</v>
      </c>
      <c r="C124" s="0" t="s">
        <v>4</v>
      </c>
      <c r="D124" s="0" t="n">
        <v>62</v>
      </c>
      <c r="E124" s="0" t="n">
        <v>0.1</v>
      </c>
      <c r="F124" s="0" t="n">
        <v>82.944</v>
      </c>
      <c r="G124" s="0" t="n">
        <v>0</v>
      </c>
      <c r="H124" s="0" t="n">
        <v>0</v>
      </c>
      <c r="I124" s="0" t="n">
        <v>86.32</v>
      </c>
      <c r="J124" s="0" t="n">
        <v>10662.75</v>
      </c>
      <c r="L124" s="0" t="n">
        <v>124</v>
      </c>
      <c r="M124" s="0" t="s">
        <v>65</v>
      </c>
      <c r="N124" s="0" t="s">
        <v>4</v>
      </c>
      <c r="O124" s="0" t="n">
        <v>62</v>
      </c>
      <c r="P124" s="0" t="n">
        <v>0.1</v>
      </c>
      <c r="Q124" s="0" t="n">
        <v>82.954</v>
      </c>
      <c r="R124" s="0" t="n">
        <v>0</v>
      </c>
      <c r="S124" s="0" t="n">
        <v>0</v>
      </c>
      <c r="T124" s="0" t="n">
        <v>-88.72</v>
      </c>
      <c r="U124" s="0" t="n">
        <v>9179.15</v>
      </c>
    </row>
    <row r="125" customFormat="false" ht="13.5" hidden="false" customHeight="false" outlineLevel="0" collapsed="false">
      <c r="A125" s="0" t="n">
        <v>125</v>
      </c>
      <c r="B125" s="0" t="s">
        <v>65</v>
      </c>
      <c r="C125" s="0" t="s">
        <v>1</v>
      </c>
      <c r="D125" s="0" t="n">
        <v>63</v>
      </c>
      <c r="E125" s="0" t="n">
        <v>0.1</v>
      </c>
      <c r="F125" s="0" t="n">
        <v>82.954</v>
      </c>
      <c r="G125" s="0" t="n">
        <v>0</v>
      </c>
      <c r="H125" s="0" t="n">
        <v>0</v>
      </c>
      <c r="I125" s="0" t="n">
        <v>0</v>
      </c>
      <c r="J125" s="0" t="n">
        <v>10662.75</v>
      </c>
      <c r="L125" s="0" t="n">
        <v>125</v>
      </c>
      <c r="M125" s="0" t="s">
        <v>65</v>
      </c>
      <c r="N125" s="0" t="s">
        <v>2</v>
      </c>
      <c r="O125" s="0" t="n">
        <v>63</v>
      </c>
      <c r="P125" s="0" t="n">
        <v>0.1</v>
      </c>
      <c r="Q125" s="0" t="n">
        <v>82.944</v>
      </c>
      <c r="R125" s="0" t="n">
        <v>0</v>
      </c>
      <c r="S125" s="0" t="n">
        <v>0</v>
      </c>
      <c r="T125" s="0" t="n">
        <v>0</v>
      </c>
      <c r="U125" s="0" t="n">
        <v>9179.15</v>
      </c>
    </row>
    <row r="126" customFormat="false" ht="13.5" hidden="false" customHeight="false" outlineLevel="0" collapsed="false">
      <c r="A126" s="0" t="n">
        <v>126</v>
      </c>
      <c r="B126" s="0" t="s">
        <v>66</v>
      </c>
      <c r="C126" s="0" t="s">
        <v>4</v>
      </c>
      <c r="D126" s="0" t="n">
        <v>63</v>
      </c>
      <c r="E126" s="0" t="n">
        <v>0.1</v>
      </c>
      <c r="F126" s="0" t="n">
        <v>83.7</v>
      </c>
      <c r="G126" s="0" t="n">
        <v>0</v>
      </c>
      <c r="H126" s="0" t="n">
        <v>0</v>
      </c>
      <c r="I126" s="0" t="n">
        <v>89.13</v>
      </c>
      <c r="J126" s="0" t="n">
        <v>10751.88</v>
      </c>
      <c r="L126" s="0" t="n">
        <v>126</v>
      </c>
      <c r="M126" s="0" t="s">
        <v>66</v>
      </c>
      <c r="N126" s="0" t="s">
        <v>4</v>
      </c>
      <c r="O126" s="0" t="n">
        <v>63</v>
      </c>
      <c r="P126" s="0" t="n">
        <v>0.1</v>
      </c>
      <c r="Q126" s="0" t="n">
        <v>83.71</v>
      </c>
      <c r="R126" s="0" t="n">
        <v>0</v>
      </c>
      <c r="S126" s="0" t="n">
        <v>0</v>
      </c>
      <c r="T126" s="0" t="n">
        <v>-91.51</v>
      </c>
      <c r="U126" s="0" t="n">
        <v>9087.64</v>
      </c>
    </row>
    <row r="127" customFormat="false" ht="13.5" hidden="false" customHeight="false" outlineLevel="0" collapsed="false">
      <c r="A127" s="0" t="n">
        <v>127</v>
      </c>
      <c r="B127" s="0" t="s">
        <v>66</v>
      </c>
      <c r="C127" s="0" t="s">
        <v>1</v>
      </c>
      <c r="D127" s="0" t="n">
        <v>64</v>
      </c>
      <c r="E127" s="0" t="n">
        <v>0.1</v>
      </c>
      <c r="F127" s="0" t="n">
        <v>83.71</v>
      </c>
      <c r="G127" s="0" t="n">
        <v>0</v>
      </c>
      <c r="H127" s="0" t="n">
        <v>0</v>
      </c>
      <c r="I127" s="0" t="n">
        <v>0</v>
      </c>
      <c r="J127" s="0" t="n">
        <v>10751.88</v>
      </c>
      <c r="L127" s="0" t="n">
        <v>127</v>
      </c>
      <c r="M127" s="0" t="s">
        <v>66</v>
      </c>
      <c r="N127" s="0" t="s">
        <v>2</v>
      </c>
      <c r="O127" s="0" t="n">
        <v>64</v>
      </c>
      <c r="P127" s="0" t="n">
        <v>0.1</v>
      </c>
      <c r="Q127" s="0" t="n">
        <v>83.7</v>
      </c>
      <c r="R127" s="0" t="n">
        <v>0</v>
      </c>
      <c r="S127" s="0" t="n">
        <v>0</v>
      </c>
      <c r="T127" s="0" t="n">
        <v>0</v>
      </c>
      <c r="U127" s="0" t="n">
        <v>9087.64</v>
      </c>
    </row>
    <row r="128" customFormat="false" ht="13.5" hidden="false" customHeight="false" outlineLevel="0" collapsed="false">
      <c r="A128" s="0" t="n">
        <v>128</v>
      </c>
      <c r="B128" s="0" t="s">
        <v>67</v>
      </c>
      <c r="C128" s="0" t="s">
        <v>4</v>
      </c>
      <c r="D128" s="0" t="n">
        <v>64</v>
      </c>
      <c r="E128" s="0" t="n">
        <v>0.1</v>
      </c>
      <c r="F128" s="0" t="n">
        <v>83.563</v>
      </c>
      <c r="G128" s="0" t="n">
        <v>0</v>
      </c>
      <c r="H128" s="0" t="n">
        <v>0</v>
      </c>
      <c r="I128" s="0" t="n">
        <v>-17.59</v>
      </c>
      <c r="J128" s="0" t="n">
        <v>10734.29</v>
      </c>
      <c r="L128" s="0" t="n">
        <v>128</v>
      </c>
      <c r="M128" s="0" t="s">
        <v>67</v>
      </c>
      <c r="N128" s="0" t="s">
        <v>4</v>
      </c>
      <c r="O128" s="0" t="n">
        <v>64</v>
      </c>
      <c r="P128" s="0" t="n">
        <v>0.1</v>
      </c>
      <c r="Q128" s="0" t="n">
        <v>83.573</v>
      </c>
      <c r="R128" s="0" t="n">
        <v>0</v>
      </c>
      <c r="S128" s="0" t="n">
        <v>0</v>
      </c>
      <c r="T128" s="0" t="n">
        <v>15.2</v>
      </c>
      <c r="U128" s="0" t="n">
        <v>9102.84</v>
      </c>
    </row>
    <row r="129" customFormat="false" ht="13.5" hidden="false" customHeight="false" outlineLevel="0" collapsed="false">
      <c r="A129" s="0" t="n">
        <v>129</v>
      </c>
      <c r="B129" s="0" t="s">
        <v>67</v>
      </c>
      <c r="C129" s="0" t="s">
        <v>1</v>
      </c>
      <c r="D129" s="0" t="n">
        <v>65</v>
      </c>
      <c r="E129" s="0" t="n">
        <v>0.1</v>
      </c>
      <c r="F129" s="0" t="n">
        <v>83.573</v>
      </c>
      <c r="G129" s="0" t="n">
        <v>0</v>
      </c>
      <c r="H129" s="0" t="n">
        <v>0</v>
      </c>
      <c r="I129" s="0" t="n">
        <v>0</v>
      </c>
      <c r="J129" s="0" t="n">
        <v>10734.29</v>
      </c>
      <c r="L129" s="0" t="n">
        <v>129</v>
      </c>
      <c r="M129" s="0" t="s">
        <v>67</v>
      </c>
      <c r="N129" s="0" t="s">
        <v>2</v>
      </c>
      <c r="O129" s="0" t="n">
        <v>65</v>
      </c>
      <c r="P129" s="0" t="n">
        <v>0.1</v>
      </c>
      <c r="Q129" s="0" t="n">
        <v>83.563</v>
      </c>
      <c r="R129" s="0" t="n">
        <v>0</v>
      </c>
      <c r="S129" s="0" t="n">
        <v>0</v>
      </c>
      <c r="T129" s="0" t="n">
        <v>0</v>
      </c>
      <c r="U129" s="0" t="n">
        <v>9102.84</v>
      </c>
    </row>
    <row r="130" customFormat="false" ht="13.5" hidden="false" customHeight="false" outlineLevel="0" collapsed="false">
      <c r="A130" s="0" t="n">
        <v>130</v>
      </c>
      <c r="B130" s="0" t="s">
        <v>68</v>
      </c>
      <c r="C130" s="0" t="s">
        <v>4</v>
      </c>
      <c r="D130" s="0" t="n">
        <v>65</v>
      </c>
      <c r="E130" s="0" t="n">
        <v>0.1</v>
      </c>
      <c r="F130" s="0" t="n">
        <v>83.382</v>
      </c>
      <c r="G130" s="0" t="n">
        <v>0</v>
      </c>
      <c r="H130" s="0" t="n">
        <v>0</v>
      </c>
      <c r="I130" s="0" t="n">
        <v>-22.91</v>
      </c>
      <c r="J130" s="0" t="n">
        <v>10711.38</v>
      </c>
      <c r="L130" s="0" t="n">
        <v>130</v>
      </c>
      <c r="M130" s="0" t="s">
        <v>68</v>
      </c>
      <c r="N130" s="0" t="s">
        <v>4</v>
      </c>
      <c r="O130" s="0" t="n">
        <v>65</v>
      </c>
      <c r="P130" s="0" t="n">
        <v>0.1</v>
      </c>
      <c r="Q130" s="0" t="n">
        <v>83.392</v>
      </c>
      <c r="R130" s="0" t="n">
        <v>0</v>
      </c>
      <c r="S130" s="0" t="n">
        <v>0</v>
      </c>
      <c r="T130" s="0" t="n">
        <v>20.51</v>
      </c>
      <c r="U130" s="0" t="n">
        <v>9123.35</v>
      </c>
    </row>
    <row r="131" customFormat="false" ht="13.5" hidden="false" customHeight="false" outlineLevel="0" collapsed="false">
      <c r="A131" s="0" t="n">
        <v>131</v>
      </c>
      <c r="B131" s="0" t="s">
        <v>68</v>
      </c>
      <c r="C131" s="0" t="s">
        <v>1</v>
      </c>
      <c r="D131" s="0" t="n">
        <v>66</v>
      </c>
      <c r="E131" s="0" t="n">
        <v>0.1</v>
      </c>
      <c r="F131" s="0" t="n">
        <v>83.392</v>
      </c>
      <c r="G131" s="0" t="n">
        <v>0</v>
      </c>
      <c r="H131" s="0" t="n">
        <v>0</v>
      </c>
      <c r="I131" s="0" t="n">
        <v>0</v>
      </c>
      <c r="J131" s="0" t="n">
        <v>10711.38</v>
      </c>
      <c r="L131" s="0" t="n">
        <v>131</v>
      </c>
      <c r="M131" s="0" t="s">
        <v>68</v>
      </c>
      <c r="N131" s="0" t="s">
        <v>2</v>
      </c>
      <c r="O131" s="0" t="n">
        <v>66</v>
      </c>
      <c r="P131" s="0" t="n">
        <v>0.1</v>
      </c>
      <c r="Q131" s="0" t="n">
        <v>83.382</v>
      </c>
      <c r="R131" s="0" t="n">
        <v>0</v>
      </c>
      <c r="S131" s="0" t="n">
        <v>0</v>
      </c>
      <c r="T131" s="0" t="n">
        <v>0</v>
      </c>
      <c r="U131" s="0" t="n">
        <v>9123.35</v>
      </c>
    </row>
    <row r="132" customFormat="false" ht="13.5" hidden="false" customHeight="false" outlineLevel="0" collapsed="false">
      <c r="A132" s="0" t="n">
        <v>132</v>
      </c>
      <c r="B132" s="0" t="s">
        <v>69</v>
      </c>
      <c r="C132" s="0" t="s">
        <v>4</v>
      </c>
      <c r="D132" s="0" t="n">
        <v>66</v>
      </c>
      <c r="E132" s="0" t="n">
        <v>0.1</v>
      </c>
      <c r="F132" s="0" t="n">
        <v>83.336</v>
      </c>
      <c r="G132" s="0" t="n">
        <v>0</v>
      </c>
      <c r="H132" s="0" t="n">
        <v>0</v>
      </c>
      <c r="I132" s="0" t="n">
        <v>-6.72</v>
      </c>
      <c r="J132" s="0" t="n">
        <v>10704.66</v>
      </c>
      <c r="L132" s="0" t="n">
        <v>132</v>
      </c>
      <c r="M132" s="0" t="s">
        <v>69</v>
      </c>
      <c r="N132" s="0" t="s">
        <v>4</v>
      </c>
      <c r="O132" s="0" t="n">
        <v>66</v>
      </c>
      <c r="P132" s="0" t="n">
        <v>0.1</v>
      </c>
      <c r="Q132" s="0" t="n">
        <v>83.346</v>
      </c>
      <c r="R132" s="0" t="n">
        <v>0</v>
      </c>
      <c r="S132" s="0" t="n">
        <v>0</v>
      </c>
      <c r="T132" s="0" t="n">
        <v>4.32</v>
      </c>
      <c r="U132" s="0" t="n">
        <v>9127.67</v>
      </c>
    </row>
    <row r="133" customFormat="false" ht="13.5" hidden="false" customHeight="false" outlineLevel="0" collapsed="false">
      <c r="A133" s="0" t="n">
        <v>133</v>
      </c>
      <c r="B133" s="0" t="s">
        <v>69</v>
      </c>
      <c r="C133" s="0" t="s">
        <v>1</v>
      </c>
      <c r="D133" s="0" t="n">
        <v>67</v>
      </c>
      <c r="E133" s="0" t="n">
        <v>0.1</v>
      </c>
      <c r="F133" s="0" t="n">
        <v>83.346</v>
      </c>
      <c r="G133" s="0" t="n">
        <v>0</v>
      </c>
      <c r="H133" s="0" t="n">
        <v>0</v>
      </c>
      <c r="I133" s="0" t="n">
        <v>0</v>
      </c>
      <c r="J133" s="0" t="n">
        <v>10704.66</v>
      </c>
      <c r="L133" s="0" t="n">
        <v>133</v>
      </c>
      <c r="M133" s="0" t="s">
        <v>69</v>
      </c>
      <c r="N133" s="0" t="s">
        <v>2</v>
      </c>
      <c r="O133" s="0" t="n">
        <v>67</v>
      </c>
      <c r="P133" s="0" t="n">
        <v>0.1</v>
      </c>
      <c r="Q133" s="0" t="n">
        <v>83.336</v>
      </c>
      <c r="R133" s="0" t="n">
        <v>0</v>
      </c>
      <c r="S133" s="0" t="n">
        <v>0</v>
      </c>
      <c r="T133" s="0" t="n">
        <v>0</v>
      </c>
      <c r="U133" s="0" t="n">
        <v>9127.67</v>
      </c>
    </row>
    <row r="134" customFormat="false" ht="13.5" hidden="false" customHeight="false" outlineLevel="0" collapsed="false">
      <c r="A134" s="0" t="n">
        <v>134</v>
      </c>
      <c r="B134" s="0" t="s">
        <v>70</v>
      </c>
      <c r="C134" s="0" t="s">
        <v>4</v>
      </c>
      <c r="D134" s="0" t="n">
        <v>67</v>
      </c>
      <c r="E134" s="0" t="n">
        <v>0.1</v>
      </c>
      <c r="F134" s="0" t="n">
        <v>83.683</v>
      </c>
      <c r="G134" s="0" t="n">
        <v>0</v>
      </c>
      <c r="H134" s="0" t="n">
        <v>0</v>
      </c>
      <c r="I134" s="0" t="n">
        <v>40.27</v>
      </c>
      <c r="J134" s="0" t="n">
        <v>10744.93</v>
      </c>
      <c r="L134" s="0" t="n">
        <v>134</v>
      </c>
      <c r="M134" s="0" t="s">
        <v>70</v>
      </c>
      <c r="N134" s="0" t="s">
        <v>4</v>
      </c>
      <c r="O134" s="0" t="n">
        <v>67</v>
      </c>
      <c r="P134" s="0" t="n">
        <v>0.1</v>
      </c>
      <c r="Q134" s="0" t="n">
        <v>83.693</v>
      </c>
      <c r="R134" s="0" t="n">
        <v>0</v>
      </c>
      <c r="S134" s="0" t="n">
        <v>0</v>
      </c>
      <c r="T134" s="0" t="n">
        <v>-42.66</v>
      </c>
      <c r="U134" s="0" t="n">
        <v>9085.01</v>
      </c>
    </row>
    <row r="135" customFormat="false" ht="13.5" hidden="false" customHeight="false" outlineLevel="0" collapsed="false">
      <c r="A135" s="0" t="n">
        <v>135</v>
      </c>
      <c r="B135" s="0" t="s">
        <v>70</v>
      </c>
      <c r="C135" s="0" t="s">
        <v>1</v>
      </c>
      <c r="D135" s="0" t="n">
        <v>68</v>
      </c>
      <c r="E135" s="0" t="n">
        <v>0.1</v>
      </c>
      <c r="F135" s="0" t="n">
        <v>83.693</v>
      </c>
      <c r="G135" s="0" t="n">
        <v>0</v>
      </c>
      <c r="H135" s="0" t="n">
        <v>0</v>
      </c>
      <c r="I135" s="0" t="n">
        <v>0</v>
      </c>
      <c r="J135" s="0" t="n">
        <v>10744.93</v>
      </c>
      <c r="L135" s="0" t="n">
        <v>135</v>
      </c>
      <c r="M135" s="0" t="s">
        <v>70</v>
      </c>
      <c r="N135" s="0" t="s">
        <v>2</v>
      </c>
      <c r="O135" s="0" t="n">
        <v>68</v>
      </c>
      <c r="P135" s="0" t="n">
        <v>0.1</v>
      </c>
      <c r="Q135" s="0" t="n">
        <v>83.683</v>
      </c>
      <c r="R135" s="0" t="n">
        <v>0</v>
      </c>
      <c r="S135" s="0" t="n">
        <v>0</v>
      </c>
      <c r="T135" s="0" t="n">
        <v>0</v>
      </c>
      <c r="U135" s="0" t="n">
        <v>9085.01</v>
      </c>
    </row>
    <row r="136" customFormat="false" ht="13.5" hidden="false" customHeight="false" outlineLevel="0" collapsed="false">
      <c r="A136" s="0" t="n">
        <v>136</v>
      </c>
      <c r="B136" s="0" t="s">
        <v>71</v>
      </c>
      <c r="C136" s="0" t="s">
        <v>4</v>
      </c>
      <c r="D136" s="0" t="n">
        <v>68</v>
      </c>
      <c r="E136" s="0" t="n">
        <v>0.1</v>
      </c>
      <c r="F136" s="0" t="n">
        <v>83.395</v>
      </c>
      <c r="G136" s="0" t="n">
        <v>0</v>
      </c>
      <c r="H136" s="0" t="n">
        <v>0</v>
      </c>
      <c r="I136" s="0" t="n">
        <v>-35.73</v>
      </c>
      <c r="J136" s="0" t="n">
        <v>10709.2</v>
      </c>
      <c r="L136" s="0" t="n">
        <v>136</v>
      </c>
      <c r="M136" s="0" t="s">
        <v>71</v>
      </c>
      <c r="N136" s="0" t="s">
        <v>4</v>
      </c>
      <c r="O136" s="0" t="n">
        <v>68</v>
      </c>
      <c r="P136" s="0" t="n">
        <v>0.1</v>
      </c>
      <c r="Q136" s="0" t="n">
        <v>83.405</v>
      </c>
      <c r="R136" s="0" t="n">
        <v>0</v>
      </c>
      <c r="S136" s="0" t="n">
        <v>0</v>
      </c>
      <c r="T136" s="0" t="n">
        <v>33.33</v>
      </c>
      <c r="U136" s="0" t="n">
        <v>9118.34</v>
      </c>
    </row>
    <row r="137" customFormat="false" ht="13.5" hidden="false" customHeight="false" outlineLevel="0" collapsed="false">
      <c r="A137" s="0" t="n">
        <v>137</v>
      </c>
      <c r="B137" s="0" t="s">
        <v>71</v>
      </c>
      <c r="C137" s="0" t="s">
        <v>1</v>
      </c>
      <c r="D137" s="0" t="n">
        <v>69</v>
      </c>
      <c r="E137" s="0" t="n">
        <v>0.1</v>
      </c>
      <c r="F137" s="0" t="n">
        <v>83.405</v>
      </c>
      <c r="G137" s="0" t="n">
        <v>0</v>
      </c>
      <c r="H137" s="0" t="n">
        <v>0</v>
      </c>
      <c r="I137" s="0" t="n">
        <v>0</v>
      </c>
      <c r="J137" s="0" t="n">
        <v>10709.2</v>
      </c>
      <c r="L137" s="0" t="n">
        <v>137</v>
      </c>
      <c r="M137" s="0" t="s">
        <v>71</v>
      </c>
      <c r="N137" s="0" t="s">
        <v>2</v>
      </c>
      <c r="O137" s="0" t="n">
        <v>69</v>
      </c>
      <c r="P137" s="0" t="n">
        <v>0.1</v>
      </c>
      <c r="Q137" s="0" t="n">
        <v>83.395</v>
      </c>
      <c r="R137" s="0" t="n">
        <v>0</v>
      </c>
      <c r="S137" s="0" t="n">
        <v>0</v>
      </c>
      <c r="T137" s="0" t="n">
        <v>0</v>
      </c>
      <c r="U137" s="0" t="n">
        <v>9118.34</v>
      </c>
    </row>
    <row r="138" customFormat="false" ht="13.5" hidden="false" customHeight="false" outlineLevel="0" collapsed="false">
      <c r="A138" s="0" t="n">
        <v>138</v>
      </c>
      <c r="B138" s="0" t="s">
        <v>72</v>
      </c>
      <c r="C138" s="0" t="s">
        <v>4</v>
      </c>
      <c r="D138" s="0" t="n">
        <v>69</v>
      </c>
      <c r="E138" s="0" t="n">
        <v>0.1</v>
      </c>
      <c r="F138" s="0" t="n">
        <v>82.52</v>
      </c>
      <c r="G138" s="0" t="n">
        <v>0</v>
      </c>
      <c r="H138" s="0" t="n">
        <v>0</v>
      </c>
      <c r="I138" s="0" t="n">
        <v>-107.25</v>
      </c>
      <c r="J138" s="0" t="n">
        <v>10601.95</v>
      </c>
      <c r="L138" s="0" t="n">
        <v>138</v>
      </c>
      <c r="M138" s="0" t="s">
        <v>72</v>
      </c>
      <c r="N138" s="0" t="s">
        <v>4</v>
      </c>
      <c r="O138" s="0" t="n">
        <v>69</v>
      </c>
      <c r="P138" s="0" t="n">
        <v>0.1</v>
      </c>
      <c r="Q138" s="0" t="n">
        <v>82.53</v>
      </c>
      <c r="R138" s="0" t="n">
        <v>0</v>
      </c>
      <c r="S138" s="0" t="n">
        <v>0</v>
      </c>
      <c r="T138" s="0" t="n">
        <v>104.81</v>
      </c>
      <c r="U138" s="0" t="n">
        <v>9223.15</v>
      </c>
    </row>
    <row r="139" customFormat="false" ht="13.5" hidden="false" customHeight="false" outlineLevel="0" collapsed="false">
      <c r="A139" s="0" t="n">
        <v>139</v>
      </c>
      <c r="B139" s="0" t="s">
        <v>72</v>
      </c>
      <c r="C139" s="0" t="s">
        <v>1</v>
      </c>
      <c r="D139" s="0" t="n">
        <v>70</v>
      </c>
      <c r="E139" s="0" t="n">
        <v>0.1</v>
      </c>
      <c r="F139" s="0" t="n">
        <v>82.53</v>
      </c>
      <c r="G139" s="0" t="n">
        <v>0</v>
      </c>
      <c r="H139" s="0" t="n">
        <v>0</v>
      </c>
      <c r="I139" s="0" t="n">
        <v>0</v>
      </c>
      <c r="J139" s="0" t="n">
        <v>10601.95</v>
      </c>
      <c r="L139" s="0" t="n">
        <v>139</v>
      </c>
      <c r="M139" s="0" t="s">
        <v>72</v>
      </c>
      <c r="N139" s="0" t="s">
        <v>2</v>
      </c>
      <c r="O139" s="0" t="n">
        <v>70</v>
      </c>
      <c r="P139" s="0" t="n">
        <v>0.1</v>
      </c>
      <c r="Q139" s="0" t="n">
        <v>82.52</v>
      </c>
      <c r="R139" s="0" t="n">
        <v>0</v>
      </c>
      <c r="S139" s="0" t="n">
        <v>0</v>
      </c>
      <c r="T139" s="0" t="n">
        <v>0</v>
      </c>
      <c r="U139" s="0" t="n">
        <v>9223.15</v>
      </c>
    </row>
    <row r="140" customFormat="false" ht="13.5" hidden="false" customHeight="false" outlineLevel="0" collapsed="false">
      <c r="A140" s="0" t="n">
        <v>140</v>
      </c>
      <c r="B140" s="0" t="s">
        <v>73</v>
      </c>
      <c r="C140" s="0" t="s">
        <v>4</v>
      </c>
      <c r="D140" s="0" t="n">
        <v>70</v>
      </c>
      <c r="E140" s="0" t="n">
        <v>0.1</v>
      </c>
      <c r="F140" s="0" t="n">
        <v>82.402</v>
      </c>
      <c r="G140" s="0" t="n">
        <v>0</v>
      </c>
      <c r="H140" s="0" t="n">
        <v>0</v>
      </c>
      <c r="I140" s="0" t="n">
        <v>-15.53</v>
      </c>
      <c r="J140" s="0" t="n">
        <v>10586.42</v>
      </c>
      <c r="L140" s="0" t="n">
        <v>140</v>
      </c>
      <c r="M140" s="0" t="s">
        <v>73</v>
      </c>
      <c r="N140" s="0" t="s">
        <v>4</v>
      </c>
      <c r="O140" s="0" t="n">
        <v>70</v>
      </c>
      <c r="P140" s="0" t="n">
        <v>0.1</v>
      </c>
      <c r="Q140" s="0" t="n">
        <v>82.412</v>
      </c>
      <c r="R140" s="0" t="n">
        <v>0</v>
      </c>
      <c r="S140" s="0" t="n">
        <v>0</v>
      </c>
      <c r="T140" s="0" t="n">
        <v>13.1</v>
      </c>
      <c r="U140" s="0" t="n">
        <v>9236.25</v>
      </c>
    </row>
    <row r="141" customFormat="false" ht="13.5" hidden="false" customHeight="false" outlineLevel="0" collapsed="false">
      <c r="A141" s="0" t="n">
        <v>141</v>
      </c>
      <c r="B141" s="0" t="s">
        <v>73</v>
      </c>
      <c r="C141" s="0" t="s">
        <v>1</v>
      </c>
      <c r="D141" s="0" t="n">
        <v>71</v>
      </c>
      <c r="E141" s="0" t="n">
        <v>0.1</v>
      </c>
      <c r="F141" s="0" t="n">
        <v>82.412</v>
      </c>
      <c r="G141" s="0" t="n">
        <v>0</v>
      </c>
      <c r="H141" s="0" t="n">
        <v>0</v>
      </c>
      <c r="I141" s="0" t="n">
        <v>0</v>
      </c>
      <c r="J141" s="0" t="n">
        <v>10586.42</v>
      </c>
      <c r="L141" s="0" t="n">
        <v>141</v>
      </c>
      <c r="M141" s="0" t="s">
        <v>73</v>
      </c>
      <c r="N141" s="0" t="s">
        <v>2</v>
      </c>
      <c r="O141" s="0" t="n">
        <v>71</v>
      </c>
      <c r="P141" s="0" t="n">
        <v>0.1</v>
      </c>
      <c r="Q141" s="0" t="n">
        <v>82.402</v>
      </c>
      <c r="R141" s="0" t="n">
        <v>0</v>
      </c>
      <c r="S141" s="0" t="n">
        <v>0</v>
      </c>
      <c r="T141" s="0" t="n">
        <v>0</v>
      </c>
      <c r="U141" s="0" t="n">
        <v>9236.25</v>
      </c>
    </row>
    <row r="142" customFormat="false" ht="13.5" hidden="false" customHeight="false" outlineLevel="0" collapsed="false">
      <c r="A142" s="0" t="n">
        <v>142</v>
      </c>
      <c r="B142" s="0" t="s">
        <v>74</v>
      </c>
      <c r="C142" s="0" t="s">
        <v>4</v>
      </c>
      <c r="D142" s="0" t="n">
        <v>71</v>
      </c>
      <c r="E142" s="0" t="n">
        <v>0.1</v>
      </c>
      <c r="F142" s="0" t="n">
        <v>82.388</v>
      </c>
      <c r="G142" s="0" t="n">
        <v>0</v>
      </c>
      <c r="H142" s="0" t="n">
        <v>0</v>
      </c>
      <c r="I142" s="0" t="n">
        <v>-2.91</v>
      </c>
      <c r="J142" s="0" t="n">
        <v>10583.51</v>
      </c>
      <c r="L142" s="0" t="n">
        <v>142</v>
      </c>
      <c r="M142" s="0" t="s">
        <v>74</v>
      </c>
      <c r="N142" s="0" t="s">
        <v>4</v>
      </c>
      <c r="O142" s="0" t="n">
        <v>71</v>
      </c>
      <c r="P142" s="0" t="n">
        <v>0.1</v>
      </c>
      <c r="Q142" s="0" t="n">
        <v>82.398</v>
      </c>
      <c r="R142" s="0" t="n">
        <v>0</v>
      </c>
      <c r="S142" s="0" t="n">
        <v>0</v>
      </c>
      <c r="T142" s="0" t="n">
        <v>0.49</v>
      </c>
      <c r="U142" s="0" t="n">
        <v>9236.74</v>
      </c>
    </row>
    <row r="143" customFormat="false" ht="13.5" hidden="false" customHeight="false" outlineLevel="0" collapsed="false">
      <c r="A143" s="0" t="n">
        <v>143</v>
      </c>
      <c r="B143" s="0" t="s">
        <v>74</v>
      </c>
      <c r="C143" s="0" t="s">
        <v>1</v>
      </c>
      <c r="D143" s="0" t="n">
        <v>72</v>
      </c>
      <c r="E143" s="0" t="n">
        <v>0.1</v>
      </c>
      <c r="F143" s="0" t="n">
        <v>82.398</v>
      </c>
      <c r="G143" s="0" t="n">
        <v>0</v>
      </c>
      <c r="H143" s="0" t="n">
        <v>0</v>
      </c>
      <c r="I143" s="0" t="n">
        <v>0</v>
      </c>
      <c r="J143" s="0" t="n">
        <v>10583.51</v>
      </c>
      <c r="L143" s="0" t="n">
        <v>143</v>
      </c>
      <c r="M143" s="0" t="s">
        <v>74</v>
      </c>
      <c r="N143" s="0" t="s">
        <v>2</v>
      </c>
      <c r="O143" s="0" t="n">
        <v>72</v>
      </c>
      <c r="P143" s="0" t="n">
        <v>0.1</v>
      </c>
      <c r="Q143" s="0" t="n">
        <v>82.388</v>
      </c>
      <c r="R143" s="0" t="n">
        <v>0</v>
      </c>
      <c r="S143" s="0" t="n">
        <v>0</v>
      </c>
      <c r="T143" s="0" t="n">
        <v>0</v>
      </c>
      <c r="U143" s="0" t="n">
        <v>9236.74</v>
      </c>
    </row>
    <row r="144" customFormat="false" ht="13.5" hidden="false" customHeight="false" outlineLevel="0" collapsed="false">
      <c r="A144" s="0" t="n">
        <v>144</v>
      </c>
      <c r="B144" s="0" t="s">
        <v>75</v>
      </c>
      <c r="C144" s="0" t="s">
        <v>4</v>
      </c>
      <c r="D144" s="0" t="n">
        <v>72</v>
      </c>
      <c r="E144" s="0" t="n">
        <v>0.1</v>
      </c>
      <c r="F144" s="0" t="n">
        <v>82.8</v>
      </c>
      <c r="G144" s="0" t="n">
        <v>0</v>
      </c>
      <c r="H144" s="0" t="n">
        <v>0</v>
      </c>
      <c r="I144" s="0" t="n">
        <v>48.55</v>
      </c>
      <c r="J144" s="0" t="n">
        <v>10632.06</v>
      </c>
      <c r="L144" s="0" t="n">
        <v>144</v>
      </c>
      <c r="M144" s="0" t="s">
        <v>75</v>
      </c>
      <c r="N144" s="0" t="s">
        <v>4</v>
      </c>
      <c r="O144" s="0" t="n">
        <v>72</v>
      </c>
      <c r="P144" s="0" t="n">
        <v>0.1</v>
      </c>
      <c r="Q144" s="0" t="n">
        <v>82.81</v>
      </c>
      <c r="R144" s="0" t="n">
        <v>0</v>
      </c>
      <c r="S144" s="0" t="n">
        <v>0</v>
      </c>
      <c r="T144" s="0" t="n">
        <v>-50.96</v>
      </c>
      <c r="U144" s="0" t="n">
        <v>9185.78</v>
      </c>
    </row>
    <row r="145" customFormat="false" ht="13.5" hidden="false" customHeight="false" outlineLevel="0" collapsed="false">
      <c r="A145" s="0" t="n">
        <v>145</v>
      </c>
      <c r="B145" s="0" t="s">
        <v>75</v>
      </c>
      <c r="C145" s="0" t="s">
        <v>1</v>
      </c>
      <c r="D145" s="0" t="n">
        <v>73</v>
      </c>
      <c r="E145" s="0" t="n">
        <v>0.1</v>
      </c>
      <c r="F145" s="0" t="n">
        <v>82.81</v>
      </c>
      <c r="G145" s="0" t="n">
        <v>0</v>
      </c>
      <c r="H145" s="0" t="n">
        <v>0</v>
      </c>
      <c r="I145" s="0" t="n">
        <v>0</v>
      </c>
      <c r="J145" s="0" t="n">
        <v>10632.06</v>
      </c>
      <c r="L145" s="0" t="n">
        <v>145</v>
      </c>
      <c r="M145" s="0" t="s">
        <v>75</v>
      </c>
      <c r="N145" s="0" t="s">
        <v>2</v>
      </c>
      <c r="O145" s="0" t="n">
        <v>73</v>
      </c>
      <c r="P145" s="0" t="n">
        <v>0.1</v>
      </c>
      <c r="Q145" s="0" t="n">
        <v>82.8</v>
      </c>
      <c r="R145" s="0" t="n">
        <v>0</v>
      </c>
      <c r="S145" s="0" t="n">
        <v>0</v>
      </c>
      <c r="T145" s="0" t="n">
        <v>0</v>
      </c>
      <c r="U145" s="0" t="n">
        <v>9185.78</v>
      </c>
    </row>
    <row r="146" customFormat="false" ht="13.5" hidden="false" customHeight="false" outlineLevel="0" collapsed="false">
      <c r="A146" s="0" t="n">
        <v>146</v>
      </c>
      <c r="B146" s="0" t="s">
        <v>76</v>
      </c>
      <c r="C146" s="0" t="s">
        <v>4</v>
      </c>
      <c r="D146" s="0" t="n">
        <v>73</v>
      </c>
      <c r="E146" s="0" t="n">
        <v>0.1</v>
      </c>
      <c r="F146" s="0" t="n">
        <v>83.143</v>
      </c>
      <c r="G146" s="0" t="n">
        <v>0</v>
      </c>
      <c r="H146" s="0" t="n">
        <v>0</v>
      </c>
      <c r="I146" s="0" t="n">
        <v>40.05</v>
      </c>
      <c r="J146" s="0" t="n">
        <v>10672.11</v>
      </c>
      <c r="L146" s="0" t="n">
        <v>146</v>
      </c>
      <c r="M146" s="0" t="s">
        <v>76</v>
      </c>
      <c r="N146" s="0" t="s">
        <v>4</v>
      </c>
      <c r="O146" s="0" t="n">
        <v>73</v>
      </c>
      <c r="P146" s="0" t="n">
        <v>0.1</v>
      </c>
      <c r="Q146" s="0" t="n">
        <v>83.153</v>
      </c>
      <c r="R146" s="0" t="n">
        <v>0</v>
      </c>
      <c r="S146" s="0" t="n">
        <v>0</v>
      </c>
      <c r="T146" s="0" t="n">
        <v>-42.45</v>
      </c>
      <c r="U146" s="0" t="n">
        <v>9143.33</v>
      </c>
    </row>
    <row r="147" customFormat="false" ht="13.5" hidden="false" customHeight="false" outlineLevel="0" collapsed="false">
      <c r="A147" s="0" t="n">
        <v>147</v>
      </c>
      <c r="B147" s="0" t="s">
        <v>76</v>
      </c>
      <c r="C147" s="0" t="s">
        <v>1</v>
      </c>
      <c r="D147" s="0" t="n">
        <v>74</v>
      </c>
      <c r="E147" s="0" t="n">
        <v>0.1</v>
      </c>
      <c r="F147" s="0" t="n">
        <v>83.153</v>
      </c>
      <c r="G147" s="0" t="n">
        <v>0</v>
      </c>
      <c r="H147" s="0" t="n">
        <v>0</v>
      </c>
      <c r="I147" s="0" t="n">
        <v>0</v>
      </c>
      <c r="J147" s="0" t="n">
        <v>10672.11</v>
      </c>
      <c r="L147" s="0" t="n">
        <v>147</v>
      </c>
      <c r="M147" s="0" t="s">
        <v>76</v>
      </c>
      <c r="N147" s="0" t="s">
        <v>2</v>
      </c>
      <c r="O147" s="0" t="n">
        <v>74</v>
      </c>
      <c r="P147" s="0" t="n">
        <v>0.1</v>
      </c>
      <c r="Q147" s="0" t="n">
        <v>83.143</v>
      </c>
      <c r="R147" s="0" t="n">
        <v>0</v>
      </c>
      <c r="S147" s="0" t="n">
        <v>0</v>
      </c>
      <c r="T147" s="0" t="n">
        <v>0</v>
      </c>
      <c r="U147" s="0" t="n">
        <v>9143.33</v>
      </c>
    </row>
    <row r="148" customFormat="false" ht="13.5" hidden="false" customHeight="false" outlineLevel="0" collapsed="false">
      <c r="A148" s="0" t="n">
        <v>148</v>
      </c>
      <c r="B148" s="0" t="s">
        <v>77</v>
      </c>
      <c r="C148" s="0" t="s">
        <v>4</v>
      </c>
      <c r="D148" s="0" t="n">
        <v>74</v>
      </c>
      <c r="E148" s="0" t="n">
        <v>0.1</v>
      </c>
      <c r="F148" s="0" t="n">
        <v>82.881</v>
      </c>
      <c r="G148" s="0" t="n">
        <v>0</v>
      </c>
      <c r="H148" s="0" t="n">
        <v>0</v>
      </c>
      <c r="I148" s="0" t="n">
        <v>-32.82</v>
      </c>
      <c r="J148" s="0" t="n">
        <v>10639.29</v>
      </c>
      <c r="L148" s="0" t="n">
        <v>148</v>
      </c>
      <c r="M148" s="0" t="s">
        <v>77</v>
      </c>
      <c r="N148" s="0" t="s">
        <v>4</v>
      </c>
      <c r="O148" s="0" t="n">
        <v>74</v>
      </c>
      <c r="P148" s="0" t="n">
        <v>0.1</v>
      </c>
      <c r="Q148" s="0" t="n">
        <v>82.891</v>
      </c>
      <c r="R148" s="0" t="n">
        <v>0</v>
      </c>
      <c r="S148" s="0" t="n">
        <v>0</v>
      </c>
      <c r="T148" s="0" t="n">
        <v>30.4</v>
      </c>
      <c r="U148" s="0" t="n">
        <v>9173.73</v>
      </c>
    </row>
    <row r="149" customFormat="false" ht="13.5" hidden="false" customHeight="false" outlineLevel="0" collapsed="false">
      <c r="A149" s="0" t="n">
        <v>149</v>
      </c>
      <c r="B149" s="0" t="s">
        <v>77</v>
      </c>
      <c r="C149" s="0" t="s">
        <v>1</v>
      </c>
      <c r="D149" s="0" t="n">
        <v>75</v>
      </c>
      <c r="E149" s="0" t="n">
        <v>0.1</v>
      </c>
      <c r="F149" s="0" t="n">
        <v>82.891</v>
      </c>
      <c r="G149" s="0" t="n">
        <v>0</v>
      </c>
      <c r="H149" s="0" t="n">
        <v>0</v>
      </c>
      <c r="I149" s="0" t="n">
        <v>0</v>
      </c>
      <c r="J149" s="0" t="n">
        <v>10639.29</v>
      </c>
      <c r="L149" s="0" t="n">
        <v>149</v>
      </c>
      <c r="M149" s="0" t="s">
        <v>77</v>
      </c>
      <c r="N149" s="0" t="s">
        <v>2</v>
      </c>
      <c r="O149" s="0" t="n">
        <v>75</v>
      </c>
      <c r="P149" s="0" t="n">
        <v>0.1</v>
      </c>
      <c r="Q149" s="0" t="n">
        <v>82.881</v>
      </c>
      <c r="R149" s="0" t="n">
        <v>0</v>
      </c>
      <c r="S149" s="0" t="n">
        <v>0</v>
      </c>
      <c r="T149" s="0" t="n">
        <v>0</v>
      </c>
      <c r="U149" s="0" t="n">
        <v>9173.73</v>
      </c>
    </row>
    <row r="150" customFormat="false" ht="13.5" hidden="false" customHeight="false" outlineLevel="0" collapsed="false">
      <c r="A150" s="0" t="n">
        <v>150</v>
      </c>
      <c r="B150" s="0" t="s">
        <v>78</v>
      </c>
      <c r="C150" s="0" t="s">
        <v>4</v>
      </c>
      <c r="D150" s="0" t="n">
        <v>75</v>
      </c>
      <c r="E150" s="0" t="n">
        <v>0.1</v>
      </c>
      <c r="F150" s="0" t="n">
        <v>82.454</v>
      </c>
      <c r="G150" s="0" t="n">
        <v>0</v>
      </c>
      <c r="H150" s="0" t="n">
        <v>0</v>
      </c>
      <c r="I150" s="0" t="n">
        <v>-53</v>
      </c>
      <c r="J150" s="0" t="n">
        <v>10586.29</v>
      </c>
      <c r="L150" s="0" t="n">
        <v>150</v>
      </c>
      <c r="M150" s="0" t="s">
        <v>78</v>
      </c>
      <c r="N150" s="0" t="s">
        <v>4</v>
      </c>
      <c r="O150" s="0" t="n">
        <v>75</v>
      </c>
      <c r="P150" s="0" t="n">
        <v>0.1</v>
      </c>
      <c r="Q150" s="0" t="n">
        <v>82.464</v>
      </c>
      <c r="R150" s="0" t="n">
        <v>0</v>
      </c>
      <c r="S150" s="0" t="n">
        <v>0</v>
      </c>
      <c r="T150" s="0" t="n">
        <v>50.57</v>
      </c>
      <c r="U150" s="0" t="n">
        <v>9224.3</v>
      </c>
    </row>
    <row r="151" customFormat="false" ht="13.5" hidden="false" customHeight="false" outlineLevel="0" collapsed="false">
      <c r="A151" s="0" t="n">
        <v>151</v>
      </c>
      <c r="B151" s="0" t="s">
        <v>78</v>
      </c>
      <c r="C151" s="0" t="s">
        <v>1</v>
      </c>
      <c r="D151" s="0" t="n">
        <v>76</v>
      </c>
      <c r="E151" s="0" t="n">
        <v>0.1</v>
      </c>
      <c r="F151" s="0" t="n">
        <v>82.464</v>
      </c>
      <c r="G151" s="0" t="n">
        <v>0</v>
      </c>
      <c r="H151" s="0" t="n">
        <v>0</v>
      </c>
      <c r="I151" s="0" t="n">
        <v>0</v>
      </c>
      <c r="J151" s="0" t="n">
        <v>10586.29</v>
      </c>
      <c r="L151" s="0" t="n">
        <v>151</v>
      </c>
      <c r="M151" s="0" t="s">
        <v>78</v>
      </c>
      <c r="N151" s="0" t="s">
        <v>2</v>
      </c>
      <c r="O151" s="0" t="n">
        <v>76</v>
      </c>
      <c r="P151" s="0" t="n">
        <v>0.1</v>
      </c>
      <c r="Q151" s="0" t="n">
        <v>82.454</v>
      </c>
      <c r="R151" s="0" t="n">
        <v>0</v>
      </c>
      <c r="S151" s="0" t="n">
        <v>0</v>
      </c>
      <c r="T151" s="0" t="n">
        <v>0</v>
      </c>
      <c r="U151" s="0" t="n">
        <v>9224.3</v>
      </c>
    </row>
    <row r="152" customFormat="false" ht="13.5" hidden="false" customHeight="false" outlineLevel="0" collapsed="false">
      <c r="A152" s="0" t="n">
        <v>152</v>
      </c>
      <c r="B152" s="0" t="s">
        <v>79</v>
      </c>
      <c r="C152" s="0" t="s">
        <v>4</v>
      </c>
      <c r="D152" s="0" t="n">
        <v>76</v>
      </c>
      <c r="E152" s="0" t="n">
        <v>0.1</v>
      </c>
      <c r="F152" s="0" t="n">
        <v>82.781</v>
      </c>
      <c r="G152" s="0" t="n">
        <v>0</v>
      </c>
      <c r="H152" s="0" t="n">
        <v>0</v>
      </c>
      <c r="I152" s="0" t="n">
        <v>38.29</v>
      </c>
      <c r="J152" s="0" t="n">
        <v>10624.58</v>
      </c>
      <c r="L152" s="0" t="n">
        <v>152</v>
      </c>
      <c r="M152" s="0" t="s">
        <v>79</v>
      </c>
      <c r="N152" s="0" t="s">
        <v>4</v>
      </c>
      <c r="O152" s="0" t="n">
        <v>76</v>
      </c>
      <c r="P152" s="0" t="n">
        <v>0.1</v>
      </c>
      <c r="Q152" s="0" t="n">
        <v>82.791</v>
      </c>
      <c r="R152" s="0" t="n">
        <v>0</v>
      </c>
      <c r="S152" s="0" t="n">
        <v>0</v>
      </c>
      <c r="T152" s="0" t="n">
        <v>-40.7</v>
      </c>
      <c r="U152" s="0" t="n">
        <v>9183.6</v>
      </c>
    </row>
    <row r="153" customFormat="false" ht="13.5" hidden="false" customHeight="false" outlineLevel="0" collapsed="false">
      <c r="A153" s="0" t="n">
        <v>153</v>
      </c>
      <c r="B153" s="0" t="s">
        <v>79</v>
      </c>
      <c r="C153" s="0" t="s">
        <v>1</v>
      </c>
      <c r="D153" s="0" t="n">
        <v>77</v>
      </c>
      <c r="E153" s="0" t="n">
        <v>0.1</v>
      </c>
      <c r="F153" s="0" t="n">
        <v>82.791</v>
      </c>
      <c r="G153" s="0" t="n">
        <v>0</v>
      </c>
      <c r="H153" s="0" t="n">
        <v>0</v>
      </c>
      <c r="I153" s="0" t="n">
        <v>0</v>
      </c>
      <c r="J153" s="0" t="n">
        <v>10624.58</v>
      </c>
      <c r="L153" s="0" t="n">
        <v>153</v>
      </c>
      <c r="M153" s="0" t="s">
        <v>79</v>
      </c>
      <c r="N153" s="0" t="s">
        <v>2</v>
      </c>
      <c r="O153" s="0" t="n">
        <v>77</v>
      </c>
      <c r="P153" s="0" t="n">
        <v>0.1</v>
      </c>
      <c r="Q153" s="0" t="n">
        <v>82.781</v>
      </c>
      <c r="R153" s="0" t="n">
        <v>0</v>
      </c>
      <c r="S153" s="0" t="n">
        <v>0</v>
      </c>
      <c r="T153" s="0" t="n">
        <v>0</v>
      </c>
      <c r="U153" s="0" t="n">
        <v>9183.6</v>
      </c>
    </row>
    <row r="154" customFormat="false" ht="13.5" hidden="false" customHeight="false" outlineLevel="0" collapsed="false">
      <c r="A154" s="0" t="n">
        <v>154</v>
      </c>
      <c r="B154" s="0" t="s">
        <v>80</v>
      </c>
      <c r="C154" s="0" t="s">
        <v>4</v>
      </c>
      <c r="D154" s="0" t="n">
        <v>77</v>
      </c>
      <c r="E154" s="0" t="n">
        <v>0.1</v>
      </c>
      <c r="F154" s="0" t="n">
        <v>83.02</v>
      </c>
      <c r="G154" s="0" t="n">
        <v>0</v>
      </c>
      <c r="H154" s="0" t="n">
        <v>0</v>
      </c>
      <c r="I154" s="0" t="n">
        <v>27.58</v>
      </c>
      <c r="J154" s="0" t="n">
        <v>10652.16</v>
      </c>
      <c r="L154" s="0" t="n">
        <v>154</v>
      </c>
      <c r="M154" s="0" t="s">
        <v>80</v>
      </c>
      <c r="N154" s="0" t="s">
        <v>4</v>
      </c>
      <c r="O154" s="0" t="n">
        <v>77</v>
      </c>
      <c r="P154" s="0" t="n">
        <v>0.1</v>
      </c>
      <c r="Q154" s="0" t="n">
        <v>83.03</v>
      </c>
      <c r="R154" s="0" t="n">
        <v>0</v>
      </c>
      <c r="S154" s="0" t="n">
        <v>0</v>
      </c>
      <c r="T154" s="0" t="n">
        <v>-29.99</v>
      </c>
      <c r="U154" s="0" t="n">
        <v>9153.61</v>
      </c>
    </row>
    <row r="155" customFormat="false" ht="13.5" hidden="false" customHeight="false" outlineLevel="0" collapsed="false">
      <c r="A155" s="0" t="n">
        <v>155</v>
      </c>
      <c r="B155" s="0" t="s">
        <v>80</v>
      </c>
      <c r="C155" s="0" t="s">
        <v>1</v>
      </c>
      <c r="D155" s="0" t="n">
        <v>78</v>
      </c>
      <c r="E155" s="0" t="n">
        <v>0.1</v>
      </c>
      <c r="F155" s="0" t="n">
        <v>83.03</v>
      </c>
      <c r="G155" s="0" t="n">
        <v>0</v>
      </c>
      <c r="H155" s="0" t="n">
        <v>0</v>
      </c>
      <c r="I155" s="0" t="n">
        <v>0</v>
      </c>
      <c r="J155" s="0" t="n">
        <v>10652.16</v>
      </c>
      <c r="L155" s="0" t="n">
        <v>155</v>
      </c>
      <c r="M155" s="0" t="s">
        <v>80</v>
      </c>
      <c r="N155" s="0" t="s">
        <v>2</v>
      </c>
      <c r="O155" s="0" t="n">
        <v>78</v>
      </c>
      <c r="P155" s="0" t="n">
        <v>0.1</v>
      </c>
      <c r="Q155" s="0" t="n">
        <v>83.02</v>
      </c>
      <c r="R155" s="0" t="n">
        <v>0</v>
      </c>
      <c r="S155" s="0" t="n">
        <v>0</v>
      </c>
      <c r="T155" s="0" t="n">
        <v>0</v>
      </c>
      <c r="U155" s="0" t="n">
        <v>9153.61</v>
      </c>
    </row>
    <row r="156" customFormat="false" ht="13.5" hidden="false" customHeight="false" outlineLevel="0" collapsed="false">
      <c r="A156" s="0" t="n">
        <v>156</v>
      </c>
      <c r="B156" s="0" t="s">
        <v>81</v>
      </c>
      <c r="C156" s="0" t="s">
        <v>4</v>
      </c>
      <c r="D156" s="0" t="n">
        <v>78</v>
      </c>
      <c r="E156" s="0" t="n">
        <v>0.1</v>
      </c>
      <c r="F156" s="0" t="n">
        <v>82.067</v>
      </c>
      <c r="G156" s="0" t="n">
        <v>0</v>
      </c>
      <c r="H156" s="0" t="n">
        <v>0</v>
      </c>
      <c r="I156" s="0" t="n">
        <v>-117.34</v>
      </c>
      <c r="J156" s="0" t="n">
        <v>10534.82</v>
      </c>
      <c r="L156" s="0" t="n">
        <v>156</v>
      </c>
      <c r="M156" s="0" t="s">
        <v>81</v>
      </c>
      <c r="N156" s="0" t="s">
        <v>4</v>
      </c>
      <c r="O156" s="0" t="n">
        <v>78</v>
      </c>
      <c r="P156" s="0" t="n">
        <v>0.1</v>
      </c>
      <c r="Q156" s="0" t="n">
        <v>82.077</v>
      </c>
      <c r="R156" s="0" t="n">
        <v>0</v>
      </c>
      <c r="S156" s="0" t="n">
        <v>0</v>
      </c>
      <c r="T156" s="0" t="n">
        <v>114.89</v>
      </c>
      <c r="U156" s="0" t="n">
        <v>9268.5</v>
      </c>
    </row>
    <row r="157" customFormat="false" ht="13.5" hidden="false" customHeight="false" outlineLevel="0" collapsed="false">
      <c r="A157" s="0" t="n">
        <v>157</v>
      </c>
      <c r="B157" s="0" t="s">
        <v>81</v>
      </c>
      <c r="C157" s="0" t="s">
        <v>1</v>
      </c>
      <c r="D157" s="0" t="n">
        <v>79</v>
      </c>
      <c r="E157" s="0" t="n">
        <v>0.1</v>
      </c>
      <c r="F157" s="0" t="n">
        <v>82.077</v>
      </c>
      <c r="G157" s="0" t="n">
        <v>0</v>
      </c>
      <c r="H157" s="0" t="n">
        <v>0</v>
      </c>
      <c r="I157" s="0" t="n">
        <v>0</v>
      </c>
      <c r="J157" s="0" t="n">
        <v>10534.82</v>
      </c>
      <c r="L157" s="0" t="n">
        <v>157</v>
      </c>
      <c r="M157" s="0" t="s">
        <v>81</v>
      </c>
      <c r="N157" s="0" t="s">
        <v>2</v>
      </c>
      <c r="O157" s="0" t="n">
        <v>79</v>
      </c>
      <c r="P157" s="0" t="n">
        <v>0.1</v>
      </c>
      <c r="Q157" s="0" t="n">
        <v>82.067</v>
      </c>
      <c r="R157" s="0" t="n">
        <v>0</v>
      </c>
      <c r="S157" s="0" t="n">
        <v>0</v>
      </c>
      <c r="T157" s="0" t="n">
        <v>0</v>
      </c>
      <c r="U157" s="0" t="n">
        <v>9268.5</v>
      </c>
    </row>
    <row r="158" customFormat="false" ht="13.5" hidden="false" customHeight="false" outlineLevel="0" collapsed="false">
      <c r="A158" s="0" t="n">
        <v>158</v>
      </c>
      <c r="B158" s="0" t="s">
        <v>82</v>
      </c>
      <c r="C158" s="0" t="s">
        <v>4</v>
      </c>
      <c r="D158" s="0" t="n">
        <v>79</v>
      </c>
      <c r="E158" s="0" t="n">
        <v>0.1</v>
      </c>
      <c r="F158" s="0" t="n">
        <v>82.785</v>
      </c>
      <c r="G158" s="0" t="n">
        <v>0</v>
      </c>
      <c r="H158" s="0" t="n">
        <v>0</v>
      </c>
      <c r="I158" s="0" t="n">
        <v>85.52</v>
      </c>
      <c r="J158" s="0" t="n">
        <v>10620.34</v>
      </c>
      <c r="L158" s="0" t="n">
        <v>158</v>
      </c>
      <c r="M158" s="0" t="s">
        <v>82</v>
      </c>
      <c r="N158" s="0" t="s">
        <v>4</v>
      </c>
      <c r="O158" s="0" t="n">
        <v>79</v>
      </c>
      <c r="P158" s="0" t="n">
        <v>0.1</v>
      </c>
      <c r="Q158" s="0" t="n">
        <v>82.795</v>
      </c>
      <c r="R158" s="0" t="n">
        <v>0</v>
      </c>
      <c r="S158" s="0" t="n">
        <v>0</v>
      </c>
      <c r="T158" s="0" t="n">
        <v>-87.93</v>
      </c>
      <c r="U158" s="0" t="n">
        <v>9180.57</v>
      </c>
    </row>
    <row r="159" customFormat="false" ht="13.5" hidden="false" customHeight="false" outlineLevel="0" collapsed="false">
      <c r="A159" s="0" t="n">
        <v>159</v>
      </c>
      <c r="B159" s="0" t="s">
        <v>82</v>
      </c>
      <c r="C159" s="0" t="s">
        <v>1</v>
      </c>
      <c r="D159" s="0" t="n">
        <v>80</v>
      </c>
      <c r="E159" s="0" t="n">
        <v>0.1</v>
      </c>
      <c r="F159" s="0" t="n">
        <v>82.795</v>
      </c>
      <c r="G159" s="0" t="n">
        <v>0</v>
      </c>
      <c r="H159" s="0" t="n">
        <v>0</v>
      </c>
      <c r="I159" s="0" t="n">
        <v>0</v>
      </c>
      <c r="J159" s="0" t="n">
        <v>10620.34</v>
      </c>
      <c r="L159" s="0" t="n">
        <v>159</v>
      </c>
      <c r="M159" s="0" t="s">
        <v>82</v>
      </c>
      <c r="N159" s="0" t="s">
        <v>2</v>
      </c>
      <c r="O159" s="0" t="n">
        <v>80</v>
      </c>
      <c r="P159" s="0" t="n">
        <v>0.1</v>
      </c>
      <c r="Q159" s="0" t="n">
        <v>82.785</v>
      </c>
      <c r="R159" s="0" t="n">
        <v>0</v>
      </c>
      <c r="S159" s="0" t="n">
        <v>0</v>
      </c>
      <c r="T159" s="0" t="n">
        <v>0</v>
      </c>
      <c r="U159" s="0" t="n">
        <v>9180.57</v>
      </c>
    </row>
    <row r="160" customFormat="false" ht="13.5" hidden="false" customHeight="false" outlineLevel="0" collapsed="false">
      <c r="A160" s="0" t="n">
        <v>160</v>
      </c>
      <c r="B160" s="0" t="s">
        <v>83</v>
      </c>
      <c r="C160" s="0" t="s">
        <v>4</v>
      </c>
      <c r="D160" s="0" t="n">
        <v>80</v>
      </c>
      <c r="E160" s="0" t="n">
        <v>0.1</v>
      </c>
      <c r="F160" s="0" t="n">
        <v>82.428</v>
      </c>
      <c r="G160" s="0" t="n">
        <v>0</v>
      </c>
      <c r="H160" s="0" t="n">
        <v>0</v>
      </c>
      <c r="I160" s="0" t="n">
        <v>-44.52</v>
      </c>
      <c r="J160" s="0" t="n">
        <v>10575.82</v>
      </c>
      <c r="L160" s="0" t="n">
        <v>160</v>
      </c>
      <c r="M160" s="0" t="s">
        <v>83</v>
      </c>
      <c r="N160" s="0" t="s">
        <v>4</v>
      </c>
      <c r="O160" s="0" t="n">
        <v>80</v>
      </c>
      <c r="P160" s="0" t="n">
        <v>0.1</v>
      </c>
      <c r="Q160" s="0" t="n">
        <v>82.438</v>
      </c>
      <c r="R160" s="0" t="n">
        <v>0</v>
      </c>
      <c r="S160" s="0" t="n">
        <v>0</v>
      </c>
      <c r="T160" s="0" t="n">
        <v>42.09</v>
      </c>
      <c r="U160" s="0" t="n">
        <v>9222.66</v>
      </c>
    </row>
    <row r="161" customFormat="false" ht="13.5" hidden="false" customHeight="false" outlineLevel="0" collapsed="false">
      <c r="A161" s="0" t="n">
        <v>161</v>
      </c>
      <c r="B161" s="0" t="s">
        <v>83</v>
      </c>
      <c r="C161" s="0" t="s">
        <v>1</v>
      </c>
      <c r="D161" s="0" t="n">
        <v>81</v>
      </c>
      <c r="E161" s="0" t="n">
        <v>0.1</v>
      </c>
      <c r="F161" s="0" t="n">
        <v>82.438</v>
      </c>
      <c r="G161" s="0" t="n">
        <v>0</v>
      </c>
      <c r="H161" s="0" t="n">
        <v>0</v>
      </c>
      <c r="I161" s="0" t="n">
        <v>0</v>
      </c>
      <c r="J161" s="0" t="n">
        <v>10575.82</v>
      </c>
      <c r="L161" s="0" t="n">
        <v>161</v>
      </c>
      <c r="M161" s="0" t="s">
        <v>83</v>
      </c>
      <c r="N161" s="0" t="s">
        <v>2</v>
      </c>
      <c r="O161" s="0" t="n">
        <v>81</v>
      </c>
      <c r="P161" s="0" t="n">
        <v>0.1</v>
      </c>
      <c r="Q161" s="0" t="n">
        <v>82.428</v>
      </c>
      <c r="R161" s="0" t="n">
        <v>0</v>
      </c>
      <c r="S161" s="0" t="n">
        <v>0</v>
      </c>
      <c r="T161" s="0" t="n">
        <v>0</v>
      </c>
      <c r="U161" s="0" t="n">
        <v>9222.66</v>
      </c>
    </row>
    <row r="162" customFormat="false" ht="13.5" hidden="false" customHeight="false" outlineLevel="0" collapsed="false">
      <c r="A162" s="0" t="n">
        <v>162</v>
      </c>
      <c r="B162" s="0" t="s">
        <v>84</v>
      </c>
      <c r="C162" s="0" t="s">
        <v>4</v>
      </c>
      <c r="D162" s="0" t="n">
        <v>81</v>
      </c>
      <c r="E162" s="0" t="n">
        <v>0.1</v>
      </c>
      <c r="F162" s="0" t="n">
        <v>82.355</v>
      </c>
      <c r="G162" s="0" t="n">
        <v>0</v>
      </c>
      <c r="H162" s="0" t="n">
        <v>0</v>
      </c>
      <c r="I162" s="0" t="n">
        <v>-10.08</v>
      </c>
      <c r="J162" s="0" t="n">
        <v>10565.74</v>
      </c>
      <c r="L162" s="0" t="n">
        <v>162</v>
      </c>
      <c r="M162" s="0" t="s">
        <v>84</v>
      </c>
      <c r="N162" s="0" t="s">
        <v>4</v>
      </c>
      <c r="O162" s="0" t="n">
        <v>81</v>
      </c>
      <c r="P162" s="0" t="n">
        <v>0.1</v>
      </c>
      <c r="Q162" s="0" t="n">
        <v>82.365</v>
      </c>
      <c r="R162" s="0" t="n">
        <v>0</v>
      </c>
      <c r="S162" s="0" t="n">
        <v>0</v>
      </c>
      <c r="T162" s="0" t="n">
        <v>7.65</v>
      </c>
      <c r="U162" s="0" t="n">
        <v>9230.31</v>
      </c>
    </row>
    <row r="163" customFormat="false" ht="13.5" hidden="false" customHeight="false" outlineLevel="0" collapsed="false">
      <c r="A163" s="0" t="n">
        <v>163</v>
      </c>
      <c r="B163" s="0" t="s">
        <v>84</v>
      </c>
      <c r="C163" s="0" t="s">
        <v>1</v>
      </c>
      <c r="D163" s="0" t="n">
        <v>82</v>
      </c>
      <c r="E163" s="0" t="n">
        <v>0.1</v>
      </c>
      <c r="F163" s="0" t="n">
        <v>82.365</v>
      </c>
      <c r="G163" s="0" t="n">
        <v>0</v>
      </c>
      <c r="H163" s="0" t="n">
        <v>0</v>
      </c>
      <c r="I163" s="0" t="n">
        <v>0</v>
      </c>
      <c r="J163" s="0" t="n">
        <v>10565.74</v>
      </c>
      <c r="L163" s="0" t="n">
        <v>163</v>
      </c>
      <c r="M163" s="0" t="s">
        <v>84</v>
      </c>
      <c r="N163" s="0" t="s">
        <v>2</v>
      </c>
      <c r="O163" s="0" t="n">
        <v>82</v>
      </c>
      <c r="P163" s="0" t="n">
        <v>0.1</v>
      </c>
      <c r="Q163" s="0" t="n">
        <v>82.355</v>
      </c>
      <c r="R163" s="0" t="n">
        <v>0</v>
      </c>
      <c r="S163" s="0" t="n">
        <v>0</v>
      </c>
      <c r="T163" s="0" t="n">
        <v>0</v>
      </c>
      <c r="U163" s="0" t="n">
        <v>9230.31</v>
      </c>
    </row>
    <row r="164" customFormat="false" ht="13.5" hidden="false" customHeight="false" outlineLevel="0" collapsed="false">
      <c r="A164" s="0" t="n">
        <v>164</v>
      </c>
      <c r="B164" s="0" t="s">
        <v>85</v>
      </c>
      <c r="C164" s="0" t="s">
        <v>4</v>
      </c>
      <c r="D164" s="0" t="n">
        <v>82</v>
      </c>
      <c r="E164" s="0" t="n">
        <v>0.1</v>
      </c>
      <c r="F164" s="0" t="n">
        <v>81.481</v>
      </c>
      <c r="G164" s="0" t="n">
        <v>0</v>
      </c>
      <c r="H164" s="0" t="n">
        <v>0</v>
      </c>
      <c r="I164" s="0" t="n">
        <v>-108.49</v>
      </c>
      <c r="J164" s="0" t="n">
        <v>10457.25</v>
      </c>
      <c r="L164" s="0" t="n">
        <v>164</v>
      </c>
      <c r="M164" s="0" t="s">
        <v>85</v>
      </c>
      <c r="N164" s="0" t="s">
        <v>4</v>
      </c>
      <c r="O164" s="0" t="n">
        <v>82</v>
      </c>
      <c r="P164" s="0" t="n">
        <v>0.1</v>
      </c>
      <c r="Q164" s="0" t="n">
        <v>81.491</v>
      </c>
      <c r="R164" s="0" t="n">
        <v>0</v>
      </c>
      <c r="S164" s="0" t="n">
        <v>0</v>
      </c>
      <c r="T164" s="0" t="n">
        <v>106.02</v>
      </c>
      <c r="U164" s="0" t="n">
        <v>9336.33</v>
      </c>
    </row>
    <row r="165" customFormat="false" ht="13.5" hidden="false" customHeight="false" outlineLevel="0" collapsed="false">
      <c r="A165" s="0" t="n">
        <v>165</v>
      </c>
      <c r="B165" s="0" t="s">
        <v>85</v>
      </c>
      <c r="C165" s="0" t="s">
        <v>1</v>
      </c>
      <c r="D165" s="0" t="n">
        <v>83</v>
      </c>
      <c r="E165" s="0" t="n">
        <v>0.1</v>
      </c>
      <c r="F165" s="0" t="n">
        <v>81.491</v>
      </c>
      <c r="G165" s="0" t="n">
        <v>0</v>
      </c>
      <c r="H165" s="0" t="n">
        <v>0</v>
      </c>
      <c r="I165" s="0" t="n">
        <v>0</v>
      </c>
      <c r="J165" s="0" t="n">
        <v>10457.25</v>
      </c>
      <c r="L165" s="0" t="n">
        <v>165</v>
      </c>
      <c r="M165" s="0" t="s">
        <v>85</v>
      </c>
      <c r="N165" s="0" t="s">
        <v>2</v>
      </c>
      <c r="O165" s="0" t="n">
        <v>83</v>
      </c>
      <c r="P165" s="0" t="n">
        <v>0.1</v>
      </c>
      <c r="Q165" s="0" t="n">
        <v>81.481</v>
      </c>
      <c r="R165" s="0" t="n">
        <v>0</v>
      </c>
      <c r="S165" s="0" t="n">
        <v>0</v>
      </c>
      <c r="T165" s="0" t="n">
        <v>0</v>
      </c>
      <c r="U165" s="0" t="n">
        <v>9336.33</v>
      </c>
    </row>
    <row r="166" customFormat="false" ht="13.5" hidden="false" customHeight="false" outlineLevel="0" collapsed="false">
      <c r="A166" s="0" t="n">
        <v>166</v>
      </c>
      <c r="B166" s="0" t="s">
        <v>86</v>
      </c>
      <c r="C166" s="0" t="s">
        <v>4</v>
      </c>
      <c r="D166" s="0" t="n">
        <v>83</v>
      </c>
      <c r="E166" s="0" t="n">
        <v>0.1</v>
      </c>
      <c r="F166" s="0" t="n">
        <v>81.489</v>
      </c>
      <c r="G166" s="0" t="n">
        <v>0</v>
      </c>
      <c r="H166" s="0" t="n">
        <v>0</v>
      </c>
      <c r="I166" s="0" t="n">
        <v>-0.25</v>
      </c>
      <c r="J166" s="0" t="n">
        <v>10457</v>
      </c>
      <c r="L166" s="0" t="n">
        <v>166</v>
      </c>
      <c r="M166" s="0" t="s">
        <v>86</v>
      </c>
      <c r="N166" s="0" t="s">
        <v>4</v>
      </c>
      <c r="O166" s="0" t="n">
        <v>83</v>
      </c>
      <c r="P166" s="0" t="n">
        <v>0.1</v>
      </c>
      <c r="Q166" s="0" t="n">
        <v>81.499</v>
      </c>
      <c r="R166" s="0" t="n">
        <v>0</v>
      </c>
      <c r="S166" s="0" t="n">
        <v>0</v>
      </c>
      <c r="T166" s="0" t="n">
        <v>-2.21</v>
      </c>
      <c r="U166" s="0" t="n">
        <v>9334.12</v>
      </c>
    </row>
    <row r="167" customFormat="false" ht="13.5" hidden="false" customHeight="false" outlineLevel="0" collapsed="false">
      <c r="A167" s="0" t="n">
        <v>167</v>
      </c>
      <c r="B167" s="0" t="s">
        <v>86</v>
      </c>
      <c r="C167" s="0" t="s">
        <v>1</v>
      </c>
      <c r="D167" s="0" t="n">
        <v>84</v>
      </c>
      <c r="E167" s="0" t="n">
        <v>0.1</v>
      </c>
      <c r="F167" s="0" t="n">
        <v>81.499</v>
      </c>
      <c r="G167" s="0" t="n">
        <v>0</v>
      </c>
      <c r="H167" s="0" t="n">
        <v>0</v>
      </c>
      <c r="I167" s="0" t="n">
        <v>0</v>
      </c>
      <c r="J167" s="0" t="n">
        <v>10457</v>
      </c>
      <c r="L167" s="0" t="n">
        <v>167</v>
      </c>
      <c r="M167" s="0" t="s">
        <v>86</v>
      </c>
      <c r="N167" s="0" t="s">
        <v>2</v>
      </c>
      <c r="O167" s="0" t="n">
        <v>84</v>
      </c>
      <c r="P167" s="0" t="n">
        <v>0.1</v>
      </c>
      <c r="Q167" s="0" t="n">
        <v>81.489</v>
      </c>
      <c r="R167" s="0" t="n">
        <v>0</v>
      </c>
      <c r="S167" s="0" t="n">
        <v>0</v>
      </c>
      <c r="T167" s="0" t="n">
        <v>0</v>
      </c>
      <c r="U167" s="0" t="n">
        <v>9334.12</v>
      </c>
    </row>
    <row r="168" customFormat="false" ht="13.5" hidden="false" customHeight="false" outlineLevel="0" collapsed="false">
      <c r="A168" s="0" t="n">
        <v>168</v>
      </c>
      <c r="B168" s="0" t="s">
        <v>87</v>
      </c>
      <c r="C168" s="0" t="s">
        <v>4</v>
      </c>
      <c r="D168" s="0" t="n">
        <v>84</v>
      </c>
      <c r="E168" s="0" t="n">
        <v>0.1</v>
      </c>
      <c r="F168" s="0" t="n">
        <v>81.478</v>
      </c>
      <c r="G168" s="0" t="n">
        <v>0</v>
      </c>
      <c r="H168" s="0" t="n">
        <v>0</v>
      </c>
      <c r="I168" s="0" t="n">
        <v>-2.58</v>
      </c>
      <c r="J168" s="0" t="n">
        <v>10454.42</v>
      </c>
      <c r="L168" s="0" t="n">
        <v>168</v>
      </c>
      <c r="M168" s="0" t="s">
        <v>87</v>
      </c>
      <c r="N168" s="0" t="s">
        <v>4</v>
      </c>
      <c r="O168" s="0" t="n">
        <v>84</v>
      </c>
      <c r="P168" s="0" t="n">
        <v>0.1</v>
      </c>
      <c r="Q168" s="0" t="n">
        <v>81.488</v>
      </c>
      <c r="R168" s="0" t="n">
        <v>0</v>
      </c>
      <c r="S168" s="0" t="n">
        <v>0</v>
      </c>
      <c r="T168" s="0" t="n">
        <v>0.12</v>
      </c>
      <c r="U168" s="0" t="n">
        <v>9334.24</v>
      </c>
    </row>
    <row r="169" customFormat="false" ht="13.5" hidden="false" customHeight="false" outlineLevel="0" collapsed="false">
      <c r="A169" s="0" t="n">
        <v>169</v>
      </c>
      <c r="B169" s="0" t="s">
        <v>87</v>
      </c>
      <c r="C169" s="0" t="s">
        <v>1</v>
      </c>
      <c r="D169" s="0" t="n">
        <v>85</v>
      </c>
      <c r="E169" s="0" t="n">
        <v>0.1</v>
      </c>
      <c r="F169" s="0" t="n">
        <v>81.488</v>
      </c>
      <c r="G169" s="0" t="n">
        <v>0</v>
      </c>
      <c r="H169" s="0" t="n">
        <v>0</v>
      </c>
      <c r="I169" s="0" t="n">
        <v>0</v>
      </c>
      <c r="J169" s="0" t="n">
        <v>10454.42</v>
      </c>
      <c r="L169" s="0" t="n">
        <v>169</v>
      </c>
      <c r="M169" s="0" t="s">
        <v>87</v>
      </c>
      <c r="N169" s="0" t="s">
        <v>2</v>
      </c>
      <c r="O169" s="0" t="n">
        <v>85</v>
      </c>
      <c r="P169" s="0" t="n">
        <v>0.1</v>
      </c>
      <c r="Q169" s="0" t="n">
        <v>81.478</v>
      </c>
      <c r="R169" s="0" t="n">
        <v>0</v>
      </c>
      <c r="S169" s="0" t="n">
        <v>0</v>
      </c>
      <c r="T169" s="0" t="n">
        <v>0</v>
      </c>
      <c r="U169" s="0" t="n">
        <v>9334.24</v>
      </c>
    </row>
    <row r="170" customFormat="false" ht="13.5" hidden="false" customHeight="false" outlineLevel="0" collapsed="false">
      <c r="A170" s="0" t="n">
        <v>170</v>
      </c>
      <c r="B170" s="0" t="s">
        <v>88</v>
      </c>
      <c r="C170" s="0" t="s">
        <v>4</v>
      </c>
      <c r="D170" s="0" t="n">
        <v>85</v>
      </c>
      <c r="E170" s="0" t="n">
        <v>0.1</v>
      </c>
      <c r="F170" s="0" t="n">
        <v>80.666</v>
      </c>
      <c r="G170" s="0" t="n">
        <v>0</v>
      </c>
      <c r="H170" s="0" t="n">
        <v>0</v>
      </c>
      <c r="I170" s="0" t="n">
        <v>-101.9</v>
      </c>
      <c r="J170" s="0" t="n">
        <v>10352.52</v>
      </c>
      <c r="L170" s="0" t="n">
        <v>170</v>
      </c>
      <c r="M170" s="0" t="s">
        <v>88</v>
      </c>
      <c r="N170" s="0" t="s">
        <v>4</v>
      </c>
      <c r="O170" s="0" t="n">
        <v>85</v>
      </c>
      <c r="P170" s="0" t="n">
        <v>0.1</v>
      </c>
      <c r="Q170" s="0" t="n">
        <v>80.676</v>
      </c>
      <c r="R170" s="0" t="n">
        <v>0</v>
      </c>
      <c r="S170" s="0" t="n">
        <v>0</v>
      </c>
      <c r="T170" s="0" t="n">
        <v>99.41</v>
      </c>
      <c r="U170" s="0" t="n">
        <v>9433.65</v>
      </c>
    </row>
    <row r="171" customFormat="false" ht="13.5" hidden="false" customHeight="false" outlineLevel="0" collapsed="false">
      <c r="A171" s="0" t="n">
        <v>171</v>
      </c>
      <c r="B171" s="0" t="s">
        <v>88</v>
      </c>
      <c r="C171" s="0" t="s">
        <v>1</v>
      </c>
      <c r="D171" s="0" t="n">
        <v>86</v>
      </c>
      <c r="E171" s="0" t="n">
        <v>0.1</v>
      </c>
      <c r="F171" s="0" t="n">
        <v>80.676</v>
      </c>
      <c r="G171" s="0" t="n">
        <v>0</v>
      </c>
      <c r="H171" s="0" t="n">
        <v>0</v>
      </c>
      <c r="I171" s="0" t="n">
        <v>0</v>
      </c>
      <c r="J171" s="0" t="n">
        <v>10352.52</v>
      </c>
      <c r="L171" s="0" t="n">
        <v>171</v>
      </c>
      <c r="M171" s="0" t="s">
        <v>88</v>
      </c>
      <c r="N171" s="0" t="s">
        <v>2</v>
      </c>
      <c r="O171" s="0" t="n">
        <v>86</v>
      </c>
      <c r="P171" s="0" t="n">
        <v>0.1</v>
      </c>
      <c r="Q171" s="0" t="n">
        <v>80.666</v>
      </c>
      <c r="R171" s="0" t="n">
        <v>0</v>
      </c>
      <c r="S171" s="0" t="n">
        <v>0</v>
      </c>
      <c r="T171" s="0" t="n">
        <v>0</v>
      </c>
      <c r="U171" s="0" t="n">
        <v>9433.65</v>
      </c>
    </row>
    <row r="172" customFormat="false" ht="13.5" hidden="false" customHeight="false" outlineLevel="0" collapsed="false">
      <c r="A172" s="0" t="n">
        <v>172</v>
      </c>
      <c r="B172" s="0" t="s">
        <v>89</v>
      </c>
      <c r="C172" s="0" t="s">
        <v>4</v>
      </c>
      <c r="D172" s="0" t="n">
        <v>86</v>
      </c>
      <c r="E172" s="0" t="n">
        <v>0.1</v>
      </c>
      <c r="F172" s="0" t="n">
        <v>80.848</v>
      </c>
      <c r="G172" s="0" t="n">
        <v>0</v>
      </c>
      <c r="H172" s="0" t="n">
        <v>0</v>
      </c>
      <c r="I172" s="0" t="n">
        <v>21.27</v>
      </c>
      <c r="J172" s="0" t="n">
        <v>10373.79</v>
      </c>
      <c r="L172" s="0" t="n">
        <v>172</v>
      </c>
      <c r="M172" s="0" t="s">
        <v>89</v>
      </c>
      <c r="N172" s="0" t="s">
        <v>4</v>
      </c>
      <c r="O172" s="0" t="n">
        <v>86</v>
      </c>
      <c r="P172" s="0" t="n">
        <v>0.1</v>
      </c>
      <c r="Q172" s="0" t="n">
        <v>80.858</v>
      </c>
      <c r="R172" s="0" t="n">
        <v>0</v>
      </c>
      <c r="S172" s="0" t="n">
        <v>0</v>
      </c>
      <c r="T172" s="0" t="n">
        <v>-23.75</v>
      </c>
      <c r="U172" s="0" t="n">
        <v>9409.9</v>
      </c>
    </row>
    <row r="173" customFormat="false" ht="13.5" hidden="false" customHeight="false" outlineLevel="0" collapsed="false">
      <c r="A173" s="0" t="n">
        <v>173</v>
      </c>
      <c r="B173" s="0" t="s">
        <v>89</v>
      </c>
      <c r="C173" s="0" t="s">
        <v>1</v>
      </c>
      <c r="D173" s="0" t="n">
        <v>87</v>
      </c>
      <c r="E173" s="0" t="n">
        <v>0.1</v>
      </c>
      <c r="F173" s="0" t="n">
        <v>80.858</v>
      </c>
      <c r="G173" s="0" t="n">
        <v>0</v>
      </c>
      <c r="H173" s="0" t="n">
        <v>0</v>
      </c>
      <c r="I173" s="0" t="n">
        <v>0</v>
      </c>
      <c r="J173" s="0" t="n">
        <v>10373.79</v>
      </c>
      <c r="L173" s="0" t="n">
        <v>173</v>
      </c>
      <c r="M173" s="0" t="s">
        <v>89</v>
      </c>
      <c r="N173" s="0" t="s">
        <v>2</v>
      </c>
      <c r="O173" s="0" t="n">
        <v>87</v>
      </c>
      <c r="P173" s="0" t="n">
        <v>0.1</v>
      </c>
      <c r="Q173" s="0" t="n">
        <v>80.848</v>
      </c>
      <c r="R173" s="0" t="n">
        <v>0</v>
      </c>
      <c r="S173" s="0" t="n">
        <v>0</v>
      </c>
      <c r="T173" s="0" t="n">
        <v>0</v>
      </c>
      <c r="U173" s="0" t="n">
        <v>9409.9</v>
      </c>
    </row>
    <row r="174" customFormat="false" ht="13.5" hidden="false" customHeight="false" outlineLevel="0" collapsed="false">
      <c r="A174" s="0" t="n">
        <v>174</v>
      </c>
      <c r="B174" s="0" t="s">
        <v>90</v>
      </c>
      <c r="C174" s="0" t="s">
        <v>4</v>
      </c>
      <c r="D174" s="0" t="n">
        <v>87</v>
      </c>
      <c r="E174" s="0" t="n">
        <v>0.1</v>
      </c>
      <c r="F174" s="0" t="n">
        <v>80.88</v>
      </c>
      <c r="G174" s="0" t="n">
        <v>0</v>
      </c>
      <c r="H174" s="0" t="n">
        <v>0</v>
      </c>
      <c r="I174" s="0" t="n">
        <v>2.72</v>
      </c>
      <c r="J174" s="0" t="n">
        <v>10376.51</v>
      </c>
      <c r="L174" s="0" t="n">
        <v>174</v>
      </c>
      <c r="M174" s="0" t="s">
        <v>90</v>
      </c>
      <c r="N174" s="0" t="s">
        <v>4</v>
      </c>
      <c r="O174" s="0" t="n">
        <v>87</v>
      </c>
      <c r="P174" s="0" t="n">
        <v>0.1</v>
      </c>
      <c r="Q174" s="0" t="n">
        <v>80.89</v>
      </c>
      <c r="R174" s="0" t="n">
        <v>0</v>
      </c>
      <c r="S174" s="0" t="n">
        <v>0</v>
      </c>
      <c r="T174" s="0" t="n">
        <v>-5.19</v>
      </c>
      <c r="U174" s="0" t="n">
        <v>9404.71</v>
      </c>
    </row>
    <row r="175" customFormat="false" ht="13.5" hidden="false" customHeight="false" outlineLevel="0" collapsed="false">
      <c r="A175" s="0" t="n">
        <v>175</v>
      </c>
      <c r="B175" s="0" t="s">
        <v>90</v>
      </c>
      <c r="C175" s="0" t="s">
        <v>1</v>
      </c>
      <c r="D175" s="0" t="n">
        <v>88</v>
      </c>
      <c r="E175" s="0" t="n">
        <v>0.1</v>
      </c>
      <c r="F175" s="0" t="n">
        <v>80.89</v>
      </c>
      <c r="G175" s="0" t="n">
        <v>0</v>
      </c>
      <c r="H175" s="0" t="n">
        <v>0</v>
      </c>
      <c r="I175" s="0" t="n">
        <v>0</v>
      </c>
      <c r="J175" s="0" t="n">
        <v>10376.51</v>
      </c>
      <c r="L175" s="0" t="n">
        <v>175</v>
      </c>
      <c r="M175" s="0" t="s">
        <v>90</v>
      </c>
      <c r="N175" s="0" t="s">
        <v>2</v>
      </c>
      <c r="O175" s="0" t="n">
        <v>88</v>
      </c>
      <c r="P175" s="0" t="n">
        <v>0.1</v>
      </c>
      <c r="Q175" s="0" t="n">
        <v>80.88</v>
      </c>
      <c r="R175" s="0" t="n">
        <v>0</v>
      </c>
      <c r="S175" s="0" t="n">
        <v>0</v>
      </c>
      <c r="T175" s="0" t="n">
        <v>0</v>
      </c>
      <c r="U175" s="0" t="n">
        <v>9404.71</v>
      </c>
    </row>
    <row r="176" customFormat="false" ht="13.5" hidden="false" customHeight="false" outlineLevel="0" collapsed="false">
      <c r="A176" s="0" t="n">
        <v>176</v>
      </c>
      <c r="B176" s="0" t="s">
        <v>91</v>
      </c>
      <c r="C176" s="0" t="s">
        <v>4</v>
      </c>
      <c r="D176" s="0" t="n">
        <v>88</v>
      </c>
      <c r="E176" s="0" t="n">
        <v>0.1</v>
      </c>
      <c r="F176" s="0" t="n">
        <v>81.013</v>
      </c>
      <c r="G176" s="0" t="n">
        <v>0</v>
      </c>
      <c r="H176" s="0" t="n">
        <v>0</v>
      </c>
      <c r="I176" s="0" t="n">
        <v>15.18</v>
      </c>
      <c r="J176" s="0" t="n">
        <v>10391.69</v>
      </c>
      <c r="L176" s="0" t="n">
        <v>176</v>
      </c>
      <c r="M176" s="0" t="s">
        <v>91</v>
      </c>
      <c r="N176" s="0" t="s">
        <v>4</v>
      </c>
      <c r="O176" s="0" t="n">
        <v>88</v>
      </c>
      <c r="P176" s="0" t="n">
        <v>0.1</v>
      </c>
      <c r="Q176" s="0" t="n">
        <v>81.023</v>
      </c>
      <c r="R176" s="0" t="n">
        <v>0</v>
      </c>
      <c r="S176" s="0" t="n">
        <v>0</v>
      </c>
      <c r="T176" s="0" t="n">
        <v>-17.65</v>
      </c>
      <c r="U176" s="0" t="n">
        <v>9387.06</v>
      </c>
    </row>
    <row r="177" customFormat="false" ht="13.5" hidden="false" customHeight="false" outlineLevel="0" collapsed="false">
      <c r="A177" s="0" t="n">
        <v>177</v>
      </c>
      <c r="B177" s="0" t="s">
        <v>91</v>
      </c>
      <c r="C177" s="0" t="s">
        <v>1</v>
      </c>
      <c r="D177" s="0" t="n">
        <v>89</v>
      </c>
      <c r="E177" s="0" t="n">
        <v>0.1</v>
      </c>
      <c r="F177" s="0" t="n">
        <v>81.023</v>
      </c>
      <c r="G177" s="0" t="n">
        <v>0</v>
      </c>
      <c r="H177" s="0" t="n">
        <v>0</v>
      </c>
      <c r="I177" s="0" t="n">
        <v>0</v>
      </c>
      <c r="J177" s="0" t="n">
        <v>10391.69</v>
      </c>
      <c r="L177" s="0" t="n">
        <v>177</v>
      </c>
      <c r="M177" s="0" t="s">
        <v>91</v>
      </c>
      <c r="N177" s="0" t="s">
        <v>2</v>
      </c>
      <c r="O177" s="0" t="n">
        <v>89</v>
      </c>
      <c r="P177" s="0" t="n">
        <v>0.1</v>
      </c>
      <c r="Q177" s="0" t="n">
        <v>81.013</v>
      </c>
      <c r="R177" s="0" t="n">
        <v>0</v>
      </c>
      <c r="S177" s="0" t="n">
        <v>0</v>
      </c>
      <c r="T177" s="0" t="n">
        <v>0</v>
      </c>
      <c r="U177" s="0" t="n">
        <v>9387.06</v>
      </c>
    </row>
    <row r="178" customFormat="false" ht="13.5" hidden="false" customHeight="false" outlineLevel="0" collapsed="false">
      <c r="A178" s="0" t="n">
        <v>178</v>
      </c>
      <c r="B178" s="0" t="s">
        <v>92</v>
      </c>
      <c r="C178" s="0" t="s">
        <v>4</v>
      </c>
      <c r="D178" s="0" t="n">
        <v>89</v>
      </c>
      <c r="E178" s="0" t="n">
        <v>0.1</v>
      </c>
      <c r="F178" s="0" t="n">
        <v>80.842</v>
      </c>
      <c r="G178" s="0" t="n">
        <v>0</v>
      </c>
      <c r="H178" s="0" t="n">
        <v>0</v>
      </c>
      <c r="I178" s="0" t="n">
        <v>-22.39</v>
      </c>
      <c r="J178" s="0" t="n">
        <v>10369.3</v>
      </c>
      <c r="L178" s="0" t="n">
        <v>178</v>
      </c>
      <c r="M178" s="0" t="s">
        <v>92</v>
      </c>
      <c r="N178" s="0" t="s">
        <v>4</v>
      </c>
      <c r="O178" s="0" t="n">
        <v>89</v>
      </c>
      <c r="P178" s="0" t="n">
        <v>0.1</v>
      </c>
      <c r="Q178" s="0" t="n">
        <v>80.852</v>
      </c>
      <c r="R178" s="0" t="n">
        <v>0</v>
      </c>
      <c r="S178" s="0" t="n">
        <v>0</v>
      </c>
      <c r="T178" s="0" t="n">
        <v>19.91</v>
      </c>
      <c r="U178" s="0" t="n">
        <v>9406.97</v>
      </c>
    </row>
    <row r="179" customFormat="false" ht="13.5" hidden="false" customHeight="false" outlineLevel="0" collapsed="false">
      <c r="A179" s="0" t="n">
        <v>179</v>
      </c>
      <c r="B179" s="0" t="s">
        <v>92</v>
      </c>
      <c r="C179" s="0" t="s">
        <v>1</v>
      </c>
      <c r="D179" s="0" t="n">
        <v>90</v>
      </c>
      <c r="E179" s="0" t="n">
        <v>0.1</v>
      </c>
      <c r="F179" s="0" t="n">
        <v>80.852</v>
      </c>
      <c r="G179" s="0" t="n">
        <v>0</v>
      </c>
      <c r="H179" s="0" t="n">
        <v>0</v>
      </c>
      <c r="I179" s="0" t="n">
        <v>0</v>
      </c>
      <c r="J179" s="0" t="n">
        <v>10369.3</v>
      </c>
      <c r="L179" s="0" t="n">
        <v>179</v>
      </c>
      <c r="M179" s="0" t="s">
        <v>92</v>
      </c>
      <c r="N179" s="0" t="s">
        <v>2</v>
      </c>
      <c r="O179" s="0" t="n">
        <v>90</v>
      </c>
      <c r="P179" s="0" t="n">
        <v>0.1</v>
      </c>
      <c r="Q179" s="0" t="n">
        <v>80.842</v>
      </c>
      <c r="R179" s="0" t="n">
        <v>0</v>
      </c>
      <c r="S179" s="0" t="n">
        <v>0</v>
      </c>
      <c r="T179" s="0" t="n">
        <v>0</v>
      </c>
      <c r="U179" s="0" t="n">
        <v>9406.97</v>
      </c>
    </row>
    <row r="180" customFormat="false" ht="13.5" hidden="false" customHeight="false" outlineLevel="0" collapsed="false">
      <c r="A180" s="0" t="n">
        <v>180</v>
      </c>
      <c r="B180" s="0" t="s">
        <v>93</v>
      </c>
      <c r="C180" s="0" t="s">
        <v>4</v>
      </c>
      <c r="D180" s="0" t="n">
        <v>90</v>
      </c>
      <c r="E180" s="0" t="n">
        <v>0.1</v>
      </c>
      <c r="F180" s="0" t="n">
        <v>80.398</v>
      </c>
      <c r="G180" s="0" t="n">
        <v>0</v>
      </c>
      <c r="H180" s="0" t="n">
        <v>0</v>
      </c>
      <c r="I180" s="0" t="n">
        <v>-56.47</v>
      </c>
      <c r="J180" s="0" t="n">
        <v>10312.83</v>
      </c>
      <c r="L180" s="0" t="n">
        <v>180</v>
      </c>
      <c r="M180" s="0" t="s">
        <v>93</v>
      </c>
      <c r="N180" s="0" t="s">
        <v>4</v>
      </c>
      <c r="O180" s="0" t="n">
        <v>90</v>
      </c>
      <c r="P180" s="0" t="n">
        <v>0.1</v>
      </c>
      <c r="Q180" s="0" t="n">
        <v>80.408</v>
      </c>
      <c r="R180" s="0" t="n">
        <v>0</v>
      </c>
      <c r="S180" s="0" t="n">
        <v>0</v>
      </c>
      <c r="T180" s="0" t="n">
        <v>53.97</v>
      </c>
      <c r="U180" s="0" t="n">
        <v>9460.94</v>
      </c>
    </row>
    <row r="181" customFormat="false" ht="13.5" hidden="false" customHeight="false" outlineLevel="0" collapsed="false">
      <c r="A181" s="0" t="n">
        <v>181</v>
      </c>
      <c r="B181" s="0" t="s">
        <v>93</v>
      </c>
      <c r="C181" s="0" t="s">
        <v>1</v>
      </c>
      <c r="D181" s="0" t="n">
        <v>91</v>
      </c>
      <c r="E181" s="0" t="n">
        <v>0.1</v>
      </c>
      <c r="F181" s="0" t="n">
        <v>80.408</v>
      </c>
      <c r="G181" s="0" t="n">
        <v>0</v>
      </c>
      <c r="H181" s="0" t="n">
        <v>0</v>
      </c>
      <c r="I181" s="0" t="n">
        <v>0</v>
      </c>
      <c r="J181" s="0" t="n">
        <v>10312.83</v>
      </c>
      <c r="L181" s="0" t="n">
        <v>181</v>
      </c>
      <c r="M181" s="0" t="s">
        <v>93</v>
      </c>
      <c r="N181" s="0" t="s">
        <v>2</v>
      </c>
      <c r="O181" s="0" t="n">
        <v>91</v>
      </c>
      <c r="P181" s="0" t="n">
        <v>0.1</v>
      </c>
      <c r="Q181" s="0" t="n">
        <v>80.398</v>
      </c>
      <c r="R181" s="0" t="n">
        <v>0</v>
      </c>
      <c r="S181" s="0" t="n">
        <v>0</v>
      </c>
      <c r="T181" s="0" t="n">
        <v>0</v>
      </c>
      <c r="U181" s="0" t="n">
        <v>9460.94</v>
      </c>
    </row>
    <row r="182" customFormat="false" ht="13.5" hidden="false" customHeight="false" outlineLevel="0" collapsed="false">
      <c r="A182" s="0" t="n">
        <v>182</v>
      </c>
      <c r="B182" s="0" t="s">
        <v>94</v>
      </c>
      <c r="C182" s="0" t="s">
        <v>4</v>
      </c>
      <c r="D182" s="0" t="n">
        <v>91</v>
      </c>
      <c r="E182" s="0" t="n">
        <v>0.1</v>
      </c>
      <c r="F182" s="0" t="n">
        <v>80.829</v>
      </c>
      <c r="G182" s="0" t="n">
        <v>0</v>
      </c>
      <c r="H182" s="0" t="n">
        <v>0</v>
      </c>
      <c r="I182" s="0" t="n">
        <v>52.09</v>
      </c>
      <c r="J182" s="0" t="n">
        <v>10364.92</v>
      </c>
      <c r="L182" s="0" t="n">
        <v>182</v>
      </c>
      <c r="M182" s="0" t="s">
        <v>94</v>
      </c>
      <c r="N182" s="0" t="s">
        <v>4</v>
      </c>
      <c r="O182" s="0" t="n">
        <v>91</v>
      </c>
      <c r="P182" s="0" t="n">
        <v>0.1</v>
      </c>
      <c r="Q182" s="0" t="n">
        <v>80.839</v>
      </c>
      <c r="R182" s="0" t="n">
        <v>0</v>
      </c>
      <c r="S182" s="0" t="n">
        <v>0</v>
      </c>
      <c r="T182" s="0" t="n">
        <v>-54.55</v>
      </c>
      <c r="U182" s="0" t="n">
        <v>9406.39</v>
      </c>
    </row>
    <row r="183" customFormat="false" ht="13.5" hidden="false" customHeight="false" outlineLevel="0" collapsed="false">
      <c r="A183" s="0" t="n">
        <v>183</v>
      </c>
      <c r="B183" s="0" t="s">
        <v>94</v>
      </c>
      <c r="C183" s="0" t="s">
        <v>1</v>
      </c>
      <c r="D183" s="0" t="n">
        <v>92</v>
      </c>
      <c r="E183" s="0" t="n">
        <v>0.1</v>
      </c>
      <c r="F183" s="0" t="n">
        <v>80.839</v>
      </c>
      <c r="G183" s="0" t="n">
        <v>0</v>
      </c>
      <c r="H183" s="0" t="n">
        <v>0</v>
      </c>
      <c r="I183" s="0" t="n">
        <v>0</v>
      </c>
      <c r="J183" s="0" t="n">
        <v>10364.92</v>
      </c>
      <c r="L183" s="0" t="n">
        <v>183</v>
      </c>
      <c r="M183" s="0" t="s">
        <v>94</v>
      </c>
      <c r="N183" s="0" t="s">
        <v>2</v>
      </c>
      <c r="O183" s="0" t="n">
        <v>92</v>
      </c>
      <c r="P183" s="0" t="n">
        <v>0.1</v>
      </c>
      <c r="Q183" s="0" t="n">
        <v>80.829</v>
      </c>
      <c r="R183" s="0" t="n">
        <v>0</v>
      </c>
      <c r="S183" s="0" t="n">
        <v>0</v>
      </c>
      <c r="T183" s="0" t="n">
        <v>0</v>
      </c>
      <c r="U183" s="0" t="n">
        <v>9406.39</v>
      </c>
    </row>
    <row r="184" customFormat="false" ht="13.5" hidden="false" customHeight="false" outlineLevel="0" collapsed="false">
      <c r="A184" s="0" t="n">
        <v>184</v>
      </c>
      <c r="B184" s="0" t="s">
        <v>95</v>
      </c>
      <c r="C184" s="0" t="s">
        <v>4</v>
      </c>
      <c r="D184" s="0" t="n">
        <v>92</v>
      </c>
      <c r="E184" s="0" t="n">
        <v>0.1</v>
      </c>
      <c r="F184" s="0" t="n">
        <v>81.243</v>
      </c>
      <c r="G184" s="0" t="n">
        <v>0</v>
      </c>
      <c r="H184" s="0" t="n">
        <v>0</v>
      </c>
      <c r="I184" s="0" t="n">
        <v>49.73</v>
      </c>
      <c r="J184" s="0" t="n">
        <v>10414.65</v>
      </c>
      <c r="L184" s="0" t="n">
        <v>184</v>
      </c>
      <c r="M184" s="0" t="s">
        <v>95</v>
      </c>
      <c r="N184" s="0" t="s">
        <v>4</v>
      </c>
      <c r="O184" s="0" t="n">
        <v>92</v>
      </c>
      <c r="P184" s="0" t="n">
        <v>0.1</v>
      </c>
      <c r="Q184" s="0" t="n">
        <v>81.253</v>
      </c>
      <c r="R184" s="0" t="n">
        <v>0</v>
      </c>
      <c r="S184" s="0" t="n">
        <v>0</v>
      </c>
      <c r="T184" s="0" t="n">
        <v>-52.18</v>
      </c>
      <c r="U184" s="0" t="n">
        <v>9354.21</v>
      </c>
    </row>
    <row r="185" customFormat="false" ht="13.5" hidden="false" customHeight="false" outlineLevel="0" collapsed="false">
      <c r="A185" s="0" t="n">
        <v>185</v>
      </c>
      <c r="B185" s="0" t="s">
        <v>95</v>
      </c>
      <c r="C185" s="0" t="s">
        <v>1</v>
      </c>
      <c r="D185" s="0" t="n">
        <v>93</v>
      </c>
      <c r="E185" s="0" t="n">
        <v>0.1</v>
      </c>
      <c r="F185" s="0" t="n">
        <v>81.253</v>
      </c>
      <c r="G185" s="0" t="n">
        <v>0</v>
      </c>
      <c r="H185" s="0" t="n">
        <v>0</v>
      </c>
      <c r="I185" s="0" t="n">
        <v>0</v>
      </c>
      <c r="J185" s="0" t="n">
        <v>10414.65</v>
      </c>
      <c r="L185" s="0" t="n">
        <v>185</v>
      </c>
      <c r="M185" s="0" t="s">
        <v>95</v>
      </c>
      <c r="N185" s="0" t="s">
        <v>2</v>
      </c>
      <c r="O185" s="0" t="n">
        <v>93</v>
      </c>
      <c r="P185" s="0" t="n">
        <v>0.1</v>
      </c>
      <c r="Q185" s="0" t="n">
        <v>81.243</v>
      </c>
      <c r="R185" s="0" t="n">
        <v>0</v>
      </c>
      <c r="S185" s="0" t="n">
        <v>0</v>
      </c>
      <c r="T185" s="0" t="n">
        <v>0</v>
      </c>
      <c r="U185" s="0" t="n">
        <v>9354.21</v>
      </c>
    </row>
    <row r="186" customFormat="false" ht="13.5" hidden="false" customHeight="false" outlineLevel="0" collapsed="false">
      <c r="A186" s="0" t="n">
        <v>186</v>
      </c>
      <c r="B186" s="0" t="s">
        <v>96</v>
      </c>
      <c r="C186" s="0" t="s">
        <v>4</v>
      </c>
      <c r="D186" s="0" t="n">
        <v>93</v>
      </c>
      <c r="E186" s="0" t="n">
        <v>0.1</v>
      </c>
      <c r="F186" s="0" t="n">
        <v>81.598</v>
      </c>
      <c r="G186" s="0" t="n">
        <v>0</v>
      </c>
      <c r="H186" s="0" t="n">
        <v>0</v>
      </c>
      <c r="I186" s="0" t="n">
        <v>42.28</v>
      </c>
      <c r="J186" s="0" t="n">
        <v>10456.93</v>
      </c>
      <c r="L186" s="0" t="n">
        <v>186</v>
      </c>
      <c r="M186" s="0" t="s">
        <v>96</v>
      </c>
      <c r="N186" s="0" t="s">
        <v>4</v>
      </c>
      <c r="O186" s="0" t="n">
        <v>93</v>
      </c>
      <c r="P186" s="0" t="n">
        <v>0.1</v>
      </c>
      <c r="Q186" s="0" t="n">
        <v>81.608</v>
      </c>
      <c r="R186" s="0" t="n">
        <v>0</v>
      </c>
      <c r="S186" s="0" t="n">
        <v>0</v>
      </c>
      <c r="T186" s="0" t="n">
        <v>-44.73</v>
      </c>
      <c r="U186" s="0" t="n">
        <v>9309.48</v>
      </c>
    </row>
    <row r="187" customFormat="false" ht="13.5" hidden="false" customHeight="false" outlineLevel="0" collapsed="false">
      <c r="A187" s="0" t="n">
        <v>187</v>
      </c>
      <c r="B187" s="0" t="s">
        <v>96</v>
      </c>
      <c r="C187" s="0" t="s">
        <v>1</v>
      </c>
      <c r="D187" s="0" t="n">
        <v>94</v>
      </c>
      <c r="E187" s="0" t="n">
        <v>0.1</v>
      </c>
      <c r="F187" s="0" t="n">
        <v>81.608</v>
      </c>
      <c r="G187" s="0" t="n">
        <v>0</v>
      </c>
      <c r="H187" s="0" t="n">
        <v>0</v>
      </c>
      <c r="I187" s="0" t="n">
        <v>0</v>
      </c>
      <c r="J187" s="0" t="n">
        <v>10456.93</v>
      </c>
      <c r="L187" s="0" t="n">
        <v>187</v>
      </c>
      <c r="M187" s="0" t="s">
        <v>96</v>
      </c>
      <c r="N187" s="0" t="s">
        <v>2</v>
      </c>
      <c r="O187" s="0" t="n">
        <v>94</v>
      </c>
      <c r="P187" s="0" t="n">
        <v>0.1</v>
      </c>
      <c r="Q187" s="0" t="n">
        <v>81.598</v>
      </c>
      <c r="R187" s="0" t="n">
        <v>0</v>
      </c>
      <c r="S187" s="0" t="n">
        <v>0</v>
      </c>
      <c r="T187" s="0" t="n">
        <v>0</v>
      </c>
      <c r="U187" s="0" t="n">
        <v>9309.48</v>
      </c>
    </row>
    <row r="188" customFormat="false" ht="13.5" hidden="false" customHeight="false" outlineLevel="0" collapsed="false">
      <c r="A188" s="0" t="n">
        <v>188</v>
      </c>
      <c r="B188" s="0" t="s">
        <v>97</v>
      </c>
      <c r="C188" s="0" t="s">
        <v>4</v>
      </c>
      <c r="D188" s="0" t="n">
        <v>94</v>
      </c>
      <c r="E188" s="0" t="n">
        <v>0.1</v>
      </c>
      <c r="F188" s="0" t="n">
        <v>81.547</v>
      </c>
      <c r="G188" s="0" t="n">
        <v>0</v>
      </c>
      <c r="H188" s="0" t="n">
        <v>0</v>
      </c>
      <c r="I188" s="0" t="n">
        <v>-7.48</v>
      </c>
      <c r="J188" s="0" t="n">
        <v>10449.45</v>
      </c>
      <c r="L188" s="0" t="n">
        <v>188</v>
      </c>
      <c r="M188" s="0" t="s">
        <v>97</v>
      </c>
      <c r="N188" s="0" t="s">
        <v>4</v>
      </c>
      <c r="O188" s="0" t="n">
        <v>94</v>
      </c>
      <c r="P188" s="0" t="n">
        <v>0.1</v>
      </c>
      <c r="Q188" s="0" t="n">
        <v>81.557</v>
      </c>
      <c r="R188" s="0" t="n">
        <v>0</v>
      </c>
      <c r="S188" s="0" t="n">
        <v>0</v>
      </c>
      <c r="T188" s="0" t="n">
        <v>5.03</v>
      </c>
      <c r="U188" s="0" t="n">
        <v>9314.51</v>
      </c>
    </row>
    <row r="189" customFormat="false" ht="13.5" hidden="false" customHeight="false" outlineLevel="0" collapsed="false">
      <c r="A189" s="0" t="n">
        <v>189</v>
      </c>
      <c r="B189" s="0" t="s">
        <v>97</v>
      </c>
      <c r="C189" s="0" t="s">
        <v>1</v>
      </c>
      <c r="D189" s="0" t="n">
        <v>95</v>
      </c>
      <c r="E189" s="0" t="n">
        <v>0.1</v>
      </c>
      <c r="F189" s="0" t="n">
        <v>81.557</v>
      </c>
      <c r="G189" s="0" t="n">
        <v>0</v>
      </c>
      <c r="H189" s="0" t="n">
        <v>0</v>
      </c>
      <c r="I189" s="0" t="n">
        <v>0</v>
      </c>
      <c r="J189" s="0" t="n">
        <v>10449.45</v>
      </c>
      <c r="L189" s="0" t="n">
        <v>189</v>
      </c>
      <c r="M189" s="0" t="s">
        <v>97</v>
      </c>
      <c r="N189" s="0" t="s">
        <v>2</v>
      </c>
      <c r="O189" s="0" t="n">
        <v>95</v>
      </c>
      <c r="P189" s="0" t="n">
        <v>0.1</v>
      </c>
      <c r="Q189" s="0" t="n">
        <v>81.547</v>
      </c>
      <c r="R189" s="0" t="n">
        <v>0</v>
      </c>
      <c r="S189" s="0" t="n">
        <v>0</v>
      </c>
      <c r="T189" s="0" t="n">
        <v>0</v>
      </c>
      <c r="U189" s="0" t="n">
        <v>9314.51</v>
      </c>
    </row>
    <row r="190" customFormat="false" ht="13.5" hidden="false" customHeight="false" outlineLevel="0" collapsed="false">
      <c r="A190" s="0" t="n">
        <v>190</v>
      </c>
      <c r="B190" s="0" t="s">
        <v>98</v>
      </c>
      <c r="C190" s="0" t="s">
        <v>4</v>
      </c>
      <c r="D190" s="0" t="n">
        <v>95</v>
      </c>
      <c r="E190" s="0" t="n">
        <v>0.1</v>
      </c>
      <c r="F190" s="0" t="n">
        <v>81.494</v>
      </c>
      <c r="G190" s="0" t="n">
        <v>0</v>
      </c>
      <c r="H190" s="0" t="n">
        <v>0</v>
      </c>
      <c r="I190" s="0" t="n">
        <v>-7.73</v>
      </c>
      <c r="J190" s="0" t="n">
        <v>10441.72</v>
      </c>
      <c r="L190" s="0" t="n">
        <v>190</v>
      </c>
      <c r="M190" s="0" t="s">
        <v>98</v>
      </c>
      <c r="N190" s="0" t="s">
        <v>4</v>
      </c>
      <c r="O190" s="0" t="n">
        <v>95</v>
      </c>
      <c r="P190" s="0" t="n">
        <v>0.1</v>
      </c>
      <c r="Q190" s="0" t="n">
        <v>81.504</v>
      </c>
      <c r="R190" s="0" t="n">
        <v>0</v>
      </c>
      <c r="S190" s="0" t="n">
        <v>0</v>
      </c>
      <c r="T190" s="0" t="n">
        <v>5.28</v>
      </c>
      <c r="U190" s="0" t="n">
        <v>9319.79</v>
      </c>
    </row>
    <row r="191" customFormat="false" ht="13.5" hidden="false" customHeight="false" outlineLevel="0" collapsed="false">
      <c r="A191" s="0" t="n">
        <v>191</v>
      </c>
      <c r="B191" s="0" t="s">
        <v>98</v>
      </c>
      <c r="C191" s="0" t="s">
        <v>1</v>
      </c>
      <c r="D191" s="0" t="n">
        <v>96</v>
      </c>
      <c r="E191" s="0" t="n">
        <v>0.1</v>
      </c>
      <c r="F191" s="0" t="n">
        <v>81.504</v>
      </c>
      <c r="G191" s="0" t="n">
        <v>0</v>
      </c>
      <c r="H191" s="0" t="n">
        <v>0</v>
      </c>
      <c r="I191" s="0" t="n">
        <v>0</v>
      </c>
      <c r="J191" s="0" t="n">
        <v>10441.72</v>
      </c>
      <c r="L191" s="0" t="n">
        <v>191</v>
      </c>
      <c r="M191" s="0" t="s">
        <v>98</v>
      </c>
      <c r="N191" s="0" t="s">
        <v>2</v>
      </c>
      <c r="O191" s="0" t="n">
        <v>96</v>
      </c>
      <c r="P191" s="0" t="n">
        <v>0.1</v>
      </c>
      <c r="Q191" s="0" t="n">
        <v>81.494</v>
      </c>
      <c r="R191" s="0" t="n">
        <v>0</v>
      </c>
      <c r="S191" s="0" t="n">
        <v>0</v>
      </c>
      <c r="T191" s="0" t="n">
        <v>0</v>
      </c>
      <c r="U191" s="0" t="n">
        <v>9319.79</v>
      </c>
    </row>
    <row r="192" customFormat="false" ht="13.5" hidden="false" customHeight="false" outlineLevel="0" collapsed="false">
      <c r="A192" s="0" t="n">
        <v>192</v>
      </c>
      <c r="B192" s="0" t="s">
        <v>99</v>
      </c>
      <c r="C192" s="0" t="s">
        <v>4</v>
      </c>
      <c r="D192" s="0" t="n">
        <v>96</v>
      </c>
      <c r="E192" s="0" t="n">
        <v>0.1</v>
      </c>
      <c r="F192" s="0" t="n">
        <v>81.17</v>
      </c>
      <c r="G192" s="0" t="n">
        <v>0</v>
      </c>
      <c r="H192" s="0" t="n">
        <v>0</v>
      </c>
      <c r="I192" s="0" t="n">
        <v>-41.15</v>
      </c>
      <c r="J192" s="0" t="n">
        <v>10400.57</v>
      </c>
      <c r="L192" s="0" t="n">
        <v>192</v>
      </c>
      <c r="M192" s="0" t="s">
        <v>99</v>
      </c>
      <c r="N192" s="0" t="s">
        <v>4</v>
      </c>
      <c r="O192" s="0" t="n">
        <v>96</v>
      </c>
      <c r="P192" s="0" t="n">
        <v>0.1</v>
      </c>
      <c r="Q192" s="0" t="n">
        <v>81.18</v>
      </c>
      <c r="R192" s="0" t="n">
        <v>0</v>
      </c>
      <c r="S192" s="0" t="n">
        <v>0</v>
      </c>
      <c r="T192" s="0" t="n">
        <v>38.68</v>
      </c>
      <c r="U192" s="0" t="n">
        <v>9358.47</v>
      </c>
    </row>
    <row r="193" customFormat="false" ht="13.5" hidden="false" customHeight="false" outlineLevel="0" collapsed="false">
      <c r="A193" s="0" t="n">
        <v>193</v>
      </c>
      <c r="B193" s="0" t="s">
        <v>99</v>
      </c>
      <c r="C193" s="0" t="s">
        <v>1</v>
      </c>
      <c r="D193" s="0" t="n">
        <v>97</v>
      </c>
      <c r="E193" s="0" t="n">
        <v>0.1</v>
      </c>
      <c r="F193" s="0" t="n">
        <v>81.18</v>
      </c>
      <c r="G193" s="0" t="n">
        <v>0</v>
      </c>
      <c r="H193" s="0" t="n">
        <v>0</v>
      </c>
      <c r="I193" s="0" t="n">
        <v>0</v>
      </c>
      <c r="J193" s="0" t="n">
        <v>10400.57</v>
      </c>
      <c r="L193" s="0" t="n">
        <v>193</v>
      </c>
      <c r="M193" s="0" t="s">
        <v>99</v>
      </c>
      <c r="N193" s="0" t="s">
        <v>2</v>
      </c>
      <c r="O193" s="0" t="n">
        <v>97</v>
      </c>
      <c r="P193" s="0" t="n">
        <v>0.1</v>
      </c>
      <c r="Q193" s="0" t="n">
        <v>81.17</v>
      </c>
      <c r="R193" s="0" t="n">
        <v>0</v>
      </c>
      <c r="S193" s="0" t="n">
        <v>0</v>
      </c>
      <c r="T193" s="0" t="n">
        <v>0</v>
      </c>
      <c r="U193" s="0" t="n">
        <v>9358.47</v>
      </c>
    </row>
    <row r="194" customFormat="false" ht="13.5" hidden="false" customHeight="false" outlineLevel="0" collapsed="false">
      <c r="A194" s="0" t="n">
        <v>194</v>
      </c>
      <c r="B194" s="0" t="s">
        <v>100</v>
      </c>
      <c r="C194" s="0" t="s">
        <v>4</v>
      </c>
      <c r="D194" s="0" t="n">
        <v>97</v>
      </c>
      <c r="E194" s="0" t="n">
        <v>0.1</v>
      </c>
      <c r="F194" s="0" t="n">
        <v>81.299</v>
      </c>
      <c r="G194" s="0" t="n">
        <v>0</v>
      </c>
      <c r="H194" s="0" t="n">
        <v>0</v>
      </c>
      <c r="I194" s="0" t="n">
        <v>14.64</v>
      </c>
      <c r="J194" s="0" t="n">
        <v>10415.21</v>
      </c>
      <c r="L194" s="0" t="n">
        <v>194</v>
      </c>
      <c r="M194" s="0" t="s">
        <v>100</v>
      </c>
      <c r="N194" s="0" t="s">
        <v>4</v>
      </c>
      <c r="O194" s="0" t="n">
        <v>97</v>
      </c>
      <c r="P194" s="0" t="n">
        <v>0.1</v>
      </c>
      <c r="Q194" s="0" t="n">
        <v>81.309</v>
      </c>
      <c r="R194" s="0" t="n">
        <v>0</v>
      </c>
      <c r="S194" s="0" t="n">
        <v>0</v>
      </c>
      <c r="T194" s="0" t="n">
        <v>-17.1</v>
      </c>
      <c r="U194" s="0" t="n">
        <v>9341.37</v>
      </c>
    </row>
    <row r="195" customFormat="false" ht="13.5" hidden="false" customHeight="false" outlineLevel="0" collapsed="false">
      <c r="A195" s="0" t="n">
        <v>195</v>
      </c>
      <c r="B195" s="0" t="s">
        <v>100</v>
      </c>
      <c r="C195" s="0" t="s">
        <v>1</v>
      </c>
      <c r="D195" s="0" t="n">
        <v>98</v>
      </c>
      <c r="E195" s="0" t="n">
        <v>0.1</v>
      </c>
      <c r="F195" s="0" t="n">
        <v>81.309</v>
      </c>
      <c r="G195" s="0" t="n">
        <v>0</v>
      </c>
      <c r="H195" s="0" t="n">
        <v>0</v>
      </c>
      <c r="I195" s="0" t="n">
        <v>0</v>
      </c>
      <c r="J195" s="0" t="n">
        <v>10415.21</v>
      </c>
      <c r="L195" s="0" t="n">
        <v>195</v>
      </c>
      <c r="M195" s="0" t="s">
        <v>100</v>
      </c>
      <c r="N195" s="0" t="s">
        <v>2</v>
      </c>
      <c r="O195" s="0" t="n">
        <v>98</v>
      </c>
      <c r="P195" s="0" t="n">
        <v>0.1</v>
      </c>
      <c r="Q195" s="0" t="n">
        <v>81.299</v>
      </c>
      <c r="R195" s="0" t="n">
        <v>0</v>
      </c>
      <c r="S195" s="0" t="n">
        <v>0</v>
      </c>
      <c r="T195" s="0" t="n">
        <v>0</v>
      </c>
      <c r="U195" s="0" t="n">
        <v>9341.37</v>
      </c>
    </row>
    <row r="196" customFormat="false" ht="13.5" hidden="false" customHeight="false" outlineLevel="0" collapsed="false">
      <c r="A196" s="0" t="n">
        <v>196</v>
      </c>
      <c r="B196" s="0" t="s">
        <v>101</v>
      </c>
      <c r="C196" s="0" t="s">
        <v>4</v>
      </c>
      <c r="D196" s="0" t="n">
        <v>98</v>
      </c>
      <c r="E196" s="0" t="n">
        <v>0.1</v>
      </c>
      <c r="F196" s="0" t="n">
        <v>81.333</v>
      </c>
      <c r="G196" s="0" t="n">
        <v>0</v>
      </c>
      <c r="H196" s="0" t="n">
        <v>0</v>
      </c>
      <c r="I196" s="0" t="n">
        <v>2.95</v>
      </c>
      <c r="J196" s="0" t="n">
        <v>10418.16</v>
      </c>
      <c r="L196" s="0" t="n">
        <v>196</v>
      </c>
      <c r="M196" s="0" t="s">
        <v>101</v>
      </c>
      <c r="N196" s="0" t="s">
        <v>4</v>
      </c>
      <c r="O196" s="0" t="n">
        <v>98</v>
      </c>
      <c r="P196" s="0" t="n">
        <v>0.1</v>
      </c>
      <c r="Q196" s="0" t="n">
        <v>81.343</v>
      </c>
      <c r="R196" s="0" t="n">
        <v>0</v>
      </c>
      <c r="S196" s="0" t="n">
        <v>0</v>
      </c>
      <c r="T196" s="0" t="n">
        <v>-5.41</v>
      </c>
      <c r="U196" s="0" t="n">
        <v>9335.96</v>
      </c>
    </row>
    <row r="197" customFormat="false" ht="13.5" hidden="false" customHeight="false" outlineLevel="0" collapsed="false">
      <c r="A197" s="0" t="n">
        <v>197</v>
      </c>
      <c r="B197" s="0" t="s">
        <v>101</v>
      </c>
      <c r="C197" s="0" t="s">
        <v>1</v>
      </c>
      <c r="D197" s="0" t="n">
        <v>99</v>
      </c>
      <c r="E197" s="0" t="n">
        <v>0.1</v>
      </c>
      <c r="F197" s="0" t="n">
        <v>81.343</v>
      </c>
      <c r="G197" s="0" t="n">
        <v>0</v>
      </c>
      <c r="H197" s="0" t="n">
        <v>0</v>
      </c>
      <c r="I197" s="0" t="n">
        <v>0</v>
      </c>
      <c r="J197" s="0" t="n">
        <v>10418.16</v>
      </c>
      <c r="L197" s="0" t="n">
        <v>197</v>
      </c>
      <c r="M197" s="0" t="s">
        <v>101</v>
      </c>
      <c r="N197" s="0" t="s">
        <v>2</v>
      </c>
      <c r="O197" s="0" t="n">
        <v>99</v>
      </c>
      <c r="P197" s="0" t="n">
        <v>0.1</v>
      </c>
      <c r="Q197" s="0" t="n">
        <v>81.333</v>
      </c>
      <c r="R197" s="0" t="n">
        <v>0</v>
      </c>
      <c r="S197" s="0" t="n">
        <v>0</v>
      </c>
      <c r="T197" s="0" t="n">
        <v>0</v>
      </c>
      <c r="U197" s="0" t="n">
        <v>9335.96</v>
      </c>
    </row>
    <row r="198" customFormat="false" ht="13.5" hidden="false" customHeight="false" outlineLevel="0" collapsed="false">
      <c r="A198" s="0" t="n">
        <v>198</v>
      </c>
      <c r="B198" s="0" t="s">
        <v>102</v>
      </c>
      <c r="C198" s="0" t="s">
        <v>4</v>
      </c>
      <c r="D198" s="0" t="n">
        <v>99</v>
      </c>
      <c r="E198" s="0" t="n">
        <v>0.1</v>
      </c>
      <c r="F198" s="0" t="n">
        <v>80.973</v>
      </c>
      <c r="G198" s="0" t="n">
        <v>0</v>
      </c>
      <c r="H198" s="0" t="n">
        <v>0</v>
      </c>
      <c r="I198" s="0" t="n">
        <v>-45.69</v>
      </c>
      <c r="J198" s="0" t="n">
        <v>10372.47</v>
      </c>
      <c r="L198" s="0" t="n">
        <v>198</v>
      </c>
      <c r="M198" s="0" t="s">
        <v>102</v>
      </c>
      <c r="N198" s="0" t="s">
        <v>4</v>
      </c>
      <c r="O198" s="0" t="n">
        <v>99</v>
      </c>
      <c r="P198" s="0" t="n">
        <v>0.1</v>
      </c>
      <c r="Q198" s="0" t="n">
        <v>80.983</v>
      </c>
      <c r="R198" s="0" t="n">
        <v>0</v>
      </c>
      <c r="S198" s="0" t="n">
        <v>0</v>
      </c>
      <c r="T198" s="0" t="n">
        <v>43.22</v>
      </c>
      <c r="U198" s="0" t="n">
        <v>9379.18</v>
      </c>
    </row>
    <row r="199" customFormat="false" ht="13.5" hidden="false" customHeight="false" outlineLevel="0" collapsed="false">
      <c r="A199" s="0" t="n">
        <v>199</v>
      </c>
      <c r="B199" s="0" t="s">
        <v>102</v>
      </c>
      <c r="C199" s="0" t="s">
        <v>1</v>
      </c>
      <c r="D199" s="0" t="n">
        <v>100</v>
      </c>
      <c r="E199" s="0" t="n">
        <v>0.1</v>
      </c>
      <c r="F199" s="0" t="n">
        <v>80.983</v>
      </c>
      <c r="G199" s="0" t="n">
        <v>0</v>
      </c>
      <c r="H199" s="0" t="n">
        <v>0</v>
      </c>
      <c r="I199" s="0" t="n">
        <v>0</v>
      </c>
      <c r="J199" s="0" t="n">
        <v>10372.47</v>
      </c>
      <c r="L199" s="0" t="n">
        <v>199</v>
      </c>
      <c r="M199" s="0" t="s">
        <v>102</v>
      </c>
      <c r="N199" s="0" t="s">
        <v>2</v>
      </c>
      <c r="O199" s="0" t="n">
        <v>100</v>
      </c>
      <c r="P199" s="0" t="n">
        <v>0.1</v>
      </c>
      <c r="Q199" s="0" t="n">
        <v>80.973</v>
      </c>
      <c r="R199" s="0" t="n">
        <v>0</v>
      </c>
      <c r="S199" s="0" t="n">
        <v>0</v>
      </c>
      <c r="T199" s="0" t="n">
        <v>0</v>
      </c>
      <c r="U199" s="0" t="n">
        <v>9379.18</v>
      </c>
    </row>
    <row r="200" customFormat="false" ht="13.5" hidden="false" customHeight="false" outlineLevel="0" collapsed="false">
      <c r="A200" s="0" t="n">
        <v>200</v>
      </c>
      <c r="B200" s="0" t="s">
        <v>103</v>
      </c>
      <c r="C200" s="0" t="s">
        <v>4</v>
      </c>
      <c r="D200" s="0" t="n">
        <v>100</v>
      </c>
      <c r="E200" s="0" t="n">
        <v>0.1</v>
      </c>
      <c r="F200" s="0" t="n">
        <v>80.245</v>
      </c>
      <c r="G200" s="0" t="n">
        <v>0</v>
      </c>
      <c r="H200" s="0" t="n">
        <v>0</v>
      </c>
      <c r="I200" s="0" t="n">
        <v>-91.97</v>
      </c>
      <c r="J200" s="0" t="n">
        <v>10280.5</v>
      </c>
      <c r="L200" s="0" t="n">
        <v>200</v>
      </c>
      <c r="M200" s="0" t="s">
        <v>103</v>
      </c>
      <c r="N200" s="0" t="s">
        <v>4</v>
      </c>
      <c r="O200" s="0" t="n">
        <v>100</v>
      </c>
      <c r="P200" s="0" t="n">
        <v>0.1</v>
      </c>
      <c r="Q200" s="0" t="n">
        <v>80.255</v>
      </c>
      <c r="R200" s="0" t="n">
        <v>0</v>
      </c>
      <c r="S200" s="0" t="n">
        <v>0</v>
      </c>
      <c r="T200" s="0" t="n">
        <v>89.46</v>
      </c>
      <c r="U200" s="0" t="n">
        <v>9468.64</v>
      </c>
    </row>
    <row r="201" customFormat="false" ht="13.5" hidden="false" customHeight="false" outlineLevel="0" collapsed="false">
      <c r="A201" s="0" t="n">
        <v>201</v>
      </c>
      <c r="B201" s="0" t="s">
        <v>103</v>
      </c>
      <c r="C201" s="0" t="s">
        <v>1</v>
      </c>
      <c r="D201" s="0" t="n">
        <v>101</v>
      </c>
      <c r="E201" s="0" t="n">
        <v>0.1</v>
      </c>
      <c r="F201" s="0" t="n">
        <v>80.255</v>
      </c>
      <c r="G201" s="0" t="n">
        <v>0</v>
      </c>
      <c r="H201" s="0" t="n">
        <v>0</v>
      </c>
      <c r="I201" s="0" t="n">
        <v>0</v>
      </c>
      <c r="J201" s="0" t="n">
        <v>10280.5</v>
      </c>
      <c r="L201" s="0" t="n">
        <v>201</v>
      </c>
      <c r="M201" s="0" t="s">
        <v>103</v>
      </c>
      <c r="N201" s="0" t="s">
        <v>2</v>
      </c>
      <c r="O201" s="0" t="n">
        <v>101</v>
      </c>
      <c r="P201" s="0" t="n">
        <v>0.1</v>
      </c>
      <c r="Q201" s="0" t="n">
        <v>80.245</v>
      </c>
      <c r="R201" s="0" t="n">
        <v>0</v>
      </c>
      <c r="S201" s="0" t="n">
        <v>0</v>
      </c>
      <c r="T201" s="0" t="n">
        <v>0</v>
      </c>
      <c r="U201" s="0" t="n">
        <v>9468.64</v>
      </c>
    </row>
    <row r="202" customFormat="false" ht="13.5" hidden="false" customHeight="false" outlineLevel="0" collapsed="false">
      <c r="A202" s="0" t="n">
        <v>202</v>
      </c>
      <c r="B202" s="0" t="s">
        <v>104</v>
      </c>
      <c r="C202" s="0" t="s">
        <v>4</v>
      </c>
      <c r="D202" s="0" t="n">
        <v>101</v>
      </c>
      <c r="E202" s="0" t="n">
        <v>0.1</v>
      </c>
      <c r="F202" s="0" t="n">
        <v>79.814</v>
      </c>
      <c r="G202" s="0" t="n">
        <v>0</v>
      </c>
      <c r="H202" s="0" t="n">
        <v>0</v>
      </c>
      <c r="I202" s="0" t="n">
        <v>-55.25</v>
      </c>
      <c r="J202" s="0" t="n">
        <v>10225.25</v>
      </c>
      <c r="L202" s="0" t="n">
        <v>202</v>
      </c>
      <c r="M202" s="0" t="s">
        <v>104</v>
      </c>
      <c r="N202" s="0" t="s">
        <v>4</v>
      </c>
      <c r="O202" s="0" t="n">
        <v>101</v>
      </c>
      <c r="P202" s="0" t="n">
        <v>0.1</v>
      </c>
      <c r="Q202" s="0" t="n">
        <v>79.824</v>
      </c>
      <c r="R202" s="0" t="n">
        <v>0</v>
      </c>
      <c r="S202" s="0" t="n">
        <v>0</v>
      </c>
      <c r="T202" s="0" t="n">
        <v>52.74</v>
      </c>
      <c r="U202" s="0" t="n">
        <v>9521.38</v>
      </c>
    </row>
    <row r="203" customFormat="false" ht="13.5" hidden="false" customHeight="false" outlineLevel="0" collapsed="false">
      <c r="A203" s="0" t="n">
        <v>203</v>
      </c>
      <c r="B203" s="0" t="s">
        <v>104</v>
      </c>
      <c r="C203" s="0" t="s">
        <v>1</v>
      </c>
      <c r="D203" s="0" t="n">
        <v>102</v>
      </c>
      <c r="E203" s="0" t="n">
        <v>0.1</v>
      </c>
      <c r="F203" s="0" t="n">
        <v>79.824</v>
      </c>
      <c r="G203" s="0" t="n">
        <v>0</v>
      </c>
      <c r="H203" s="0" t="n">
        <v>0</v>
      </c>
      <c r="I203" s="0" t="n">
        <v>0</v>
      </c>
      <c r="J203" s="0" t="n">
        <v>10225.25</v>
      </c>
      <c r="L203" s="0" t="n">
        <v>203</v>
      </c>
      <c r="M203" s="0" t="s">
        <v>104</v>
      </c>
      <c r="N203" s="0" t="s">
        <v>2</v>
      </c>
      <c r="O203" s="0" t="n">
        <v>102</v>
      </c>
      <c r="P203" s="0" t="n">
        <v>0.1</v>
      </c>
      <c r="Q203" s="0" t="n">
        <v>79.814</v>
      </c>
      <c r="R203" s="0" t="n">
        <v>0</v>
      </c>
      <c r="S203" s="0" t="n">
        <v>0</v>
      </c>
      <c r="T203" s="0" t="n">
        <v>0</v>
      </c>
      <c r="U203" s="0" t="n">
        <v>9521.38</v>
      </c>
    </row>
    <row r="204" customFormat="false" ht="13.5" hidden="false" customHeight="false" outlineLevel="0" collapsed="false">
      <c r="A204" s="0" t="n">
        <v>204</v>
      </c>
      <c r="B204" s="0" t="s">
        <v>105</v>
      </c>
      <c r="C204" s="0" t="s">
        <v>4</v>
      </c>
      <c r="D204" s="0" t="n">
        <v>102</v>
      </c>
      <c r="E204" s="0" t="n">
        <v>0.1</v>
      </c>
      <c r="F204" s="0" t="n">
        <v>80.079</v>
      </c>
      <c r="G204" s="0" t="n">
        <v>0</v>
      </c>
      <c r="H204" s="0" t="n">
        <v>0</v>
      </c>
      <c r="I204" s="0" t="n">
        <v>31.84</v>
      </c>
      <c r="J204" s="0" t="n">
        <v>10257.09</v>
      </c>
      <c r="L204" s="0" t="n">
        <v>204</v>
      </c>
      <c r="M204" s="0" t="s">
        <v>105</v>
      </c>
      <c r="N204" s="0" t="s">
        <v>4</v>
      </c>
      <c r="O204" s="0" t="n">
        <v>102</v>
      </c>
      <c r="P204" s="0" t="n">
        <v>0.1</v>
      </c>
      <c r="Q204" s="0" t="n">
        <v>80.089</v>
      </c>
      <c r="R204" s="0" t="n">
        <v>0</v>
      </c>
      <c r="S204" s="0" t="n">
        <v>0</v>
      </c>
      <c r="T204" s="0" t="n">
        <v>-34.34</v>
      </c>
      <c r="U204" s="0" t="n">
        <v>9487.04</v>
      </c>
    </row>
    <row r="205" customFormat="false" ht="13.5" hidden="false" customHeight="false" outlineLevel="0" collapsed="false">
      <c r="A205" s="0" t="n">
        <v>205</v>
      </c>
      <c r="B205" s="0" t="s">
        <v>105</v>
      </c>
      <c r="C205" s="0" t="s">
        <v>1</v>
      </c>
      <c r="D205" s="0" t="n">
        <v>103</v>
      </c>
      <c r="E205" s="0" t="n">
        <v>0.1</v>
      </c>
      <c r="F205" s="0" t="n">
        <v>80.089</v>
      </c>
      <c r="G205" s="0" t="n">
        <v>0</v>
      </c>
      <c r="H205" s="0" t="n">
        <v>0</v>
      </c>
      <c r="I205" s="0" t="n">
        <v>0</v>
      </c>
      <c r="J205" s="0" t="n">
        <v>10257.09</v>
      </c>
      <c r="L205" s="0" t="n">
        <v>205</v>
      </c>
      <c r="M205" s="0" t="s">
        <v>105</v>
      </c>
      <c r="N205" s="0" t="s">
        <v>2</v>
      </c>
      <c r="O205" s="0" t="n">
        <v>103</v>
      </c>
      <c r="P205" s="0" t="n">
        <v>0.1</v>
      </c>
      <c r="Q205" s="0" t="n">
        <v>80.079</v>
      </c>
      <c r="R205" s="0" t="n">
        <v>0</v>
      </c>
      <c r="S205" s="0" t="n">
        <v>0</v>
      </c>
      <c r="T205" s="0" t="n">
        <v>0</v>
      </c>
      <c r="U205" s="0" t="n">
        <v>9487.04</v>
      </c>
    </row>
    <row r="206" customFormat="false" ht="13.5" hidden="false" customHeight="false" outlineLevel="0" collapsed="false">
      <c r="A206" s="0" t="n">
        <v>206</v>
      </c>
      <c r="B206" s="0" t="s">
        <v>106</v>
      </c>
      <c r="C206" s="0" t="s">
        <v>4</v>
      </c>
      <c r="D206" s="0" t="n">
        <v>103</v>
      </c>
      <c r="E206" s="0" t="n">
        <v>0.1</v>
      </c>
      <c r="F206" s="0" t="n">
        <v>80.131</v>
      </c>
      <c r="G206" s="0" t="n">
        <v>0</v>
      </c>
      <c r="H206" s="0" t="n">
        <v>0</v>
      </c>
      <c r="I206" s="0" t="n">
        <v>5.24</v>
      </c>
      <c r="J206" s="0" t="n">
        <v>10262.33</v>
      </c>
      <c r="L206" s="0" t="n">
        <v>206</v>
      </c>
      <c r="M206" s="0" t="s">
        <v>106</v>
      </c>
      <c r="N206" s="0" t="s">
        <v>4</v>
      </c>
      <c r="O206" s="0" t="n">
        <v>103</v>
      </c>
      <c r="P206" s="0" t="n">
        <v>0.1</v>
      </c>
      <c r="Q206" s="0" t="n">
        <v>80.141</v>
      </c>
      <c r="R206" s="0" t="n">
        <v>0</v>
      </c>
      <c r="S206" s="0" t="n">
        <v>0</v>
      </c>
      <c r="T206" s="0" t="n">
        <v>-7.74</v>
      </c>
      <c r="U206" s="0" t="n">
        <v>9479.3</v>
      </c>
    </row>
    <row r="207" customFormat="false" ht="13.5" hidden="false" customHeight="false" outlineLevel="0" collapsed="false">
      <c r="A207" s="0" t="n">
        <v>207</v>
      </c>
      <c r="B207" s="0" t="s">
        <v>106</v>
      </c>
      <c r="C207" s="0" t="s">
        <v>1</v>
      </c>
      <c r="D207" s="0" t="n">
        <v>104</v>
      </c>
      <c r="E207" s="0" t="n">
        <v>0.1</v>
      </c>
      <c r="F207" s="0" t="n">
        <v>80.141</v>
      </c>
      <c r="G207" s="0" t="n">
        <v>0</v>
      </c>
      <c r="H207" s="0" t="n">
        <v>0</v>
      </c>
      <c r="I207" s="0" t="n">
        <v>0</v>
      </c>
      <c r="J207" s="0" t="n">
        <v>10262.33</v>
      </c>
      <c r="L207" s="0" t="n">
        <v>207</v>
      </c>
      <c r="M207" s="0" t="s">
        <v>106</v>
      </c>
      <c r="N207" s="0" t="s">
        <v>2</v>
      </c>
      <c r="O207" s="0" t="n">
        <v>104</v>
      </c>
      <c r="P207" s="0" t="n">
        <v>0.1</v>
      </c>
      <c r="Q207" s="0" t="n">
        <v>80.131</v>
      </c>
      <c r="R207" s="0" t="n">
        <v>0</v>
      </c>
      <c r="S207" s="0" t="n">
        <v>0</v>
      </c>
      <c r="T207" s="0" t="n">
        <v>0</v>
      </c>
      <c r="U207" s="0" t="n">
        <v>9479.3</v>
      </c>
    </row>
    <row r="208" customFormat="false" ht="13.5" hidden="false" customHeight="false" outlineLevel="0" collapsed="false">
      <c r="A208" s="0" t="n">
        <v>208</v>
      </c>
      <c r="B208" s="0" t="s">
        <v>107</v>
      </c>
      <c r="C208" s="0" t="s">
        <v>4</v>
      </c>
      <c r="D208" s="0" t="n">
        <v>104</v>
      </c>
      <c r="E208" s="0" t="n">
        <v>0.1</v>
      </c>
      <c r="F208" s="0" t="n">
        <v>80.169</v>
      </c>
      <c r="G208" s="0" t="n">
        <v>0</v>
      </c>
      <c r="H208" s="0" t="n">
        <v>0</v>
      </c>
      <c r="I208" s="0" t="n">
        <v>3.49</v>
      </c>
      <c r="J208" s="0" t="n">
        <v>10265.82</v>
      </c>
      <c r="L208" s="0" t="n">
        <v>208</v>
      </c>
      <c r="M208" s="0" t="s">
        <v>107</v>
      </c>
      <c r="N208" s="0" t="s">
        <v>4</v>
      </c>
      <c r="O208" s="0" t="n">
        <v>104</v>
      </c>
      <c r="P208" s="0" t="n">
        <v>0.1</v>
      </c>
      <c r="Q208" s="0" t="n">
        <v>80.179</v>
      </c>
      <c r="R208" s="0" t="n">
        <v>0</v>
      </c>
      <c r="S208" s="0" t="n">
        <v>0</v>
      </c>
      <c r="T208" s="0" t="n">
        <v>-5.99</v>
      </c>
      <c r="U208" s="0" t="n">
        <v>9473.31</v>
      </c>
    </row>
    <row r="209" customFormat="false" ht="13.5" hidden="false" customHeight="false" outlineLevel="0" collapsed="false">
      <c r="A209" s="0" t="n">
        <v>209</v>
      </c>
      <c r="B209" s="0" t="s">
        <v>107</v>
      </c>
      <c r="C209" s="0" t="s">
        <v>1</v>
      </c>
      <c r="D209" s="0" t="n">
        <v>105</v>
      </c>
      <c r="E209" s="0" t="n">
        <v>0.1</v>
      </c>
      <c r="F209" s="0" t="n">
        <v>80.179</v>
      </c>
      <c r="G209" s="0" t="n">
        <v>0</v>
      </c>
      <c r="H209" s="0" t="n">
        <v>0</v>
      </c>
      <c r="I209" s="0" t="n">
        <v>0</v>
      </c>
      <c r="J209" s="0" t="n">
        <v>10265.82</v>
      </c>
      <c r="L209" s="0" t="n">
        <v>209</v>
      </c>
      <c r="M209" s="0" t="s">
        <v>107</v>
      </c>
      <c r="N209" s="0" t="s">
        <v>2</v>
      </c>
      <c r="O209" s="0" t="n">
        <v>105</v>
      </c>
      <c r="P209" s="0" t="n">
        <v>0.1</v>
      </c>
      <c r="Q209" s="0" t="n">
        <v>80.169</v>
      </c>
      <c r="R209" s="0" t="n">
        <v>0</v>
      </c>
      <c r="S209" s="0" t="n">
        <v>0</v>
      </c>
      <c r="T209" s="0" t="n">
        <v>0</v>
      </c>
      <c r="U209" s="0" t="n">
        <v>9473.31</v>
      </c>
    </row>
    <row r="210" customFormat="false" ht="13.5" hidden="false" customHeight="false" outlineLevel="0" collapsed="false">
      <c r="A210" s="0" t="n">
        <v>210</v>
      </c>
      <c r="B210" s="0" t="s">
        <v>108</v>
      </c>
      <c r="C210" s="0" t="s">
        <v>4</v>
      </c>
      <c r="D210" s="0" t="n">
        <v>105</v>
      </c>
      <c r="E210" s="0" t="n">
        <v>0.1</v>
      </c>
      <c r="F210" s="0" t="n">
        <v>79.832</v>
      </c>
      <c r="G210" s="0" t="n">
        <v>0</v>
      </c>
      <c r="H210" s="0" t="n">
        <v>0</v>
      </c>
      <c r="I210" s="0" t="n">
        <v>-43.47</v>
      </c>
      <c r="J210" s="0" t="n">
        <v>10222.35</v>
      </c>
      <c r="L210" s="0" t="n">
        <v>210</v>
      </c>
      <c r="M210" s="0" t="s">
        <v>108</v>
      </c>
      <c r="N210" s="0" t="s">
        <v>4</v>
      </c>
      <c r="O210" s="0" t="n">
        <v>105</v>
      </c>
      <c r="P210" s="0" t="n">
        <v>0.1</v>
      </c>
      <c r="Q210" s="0" t="n">
        <v>79.842</v>
      </c>
      <c r="R210" s="0" t="n">
        <v>0</v>
      </c>
      <c r="S210" s="0" t="n">
        <v>0</v>
      </c>
      <c r="T210" s="0" t="n">
        <v>40.96</v>
      </c>
      <c r="U210" s="0" t="n">
        <v>9514.27</v>
      </c>
    </row>
    <row r="211" customFormat="false" ht="13.5" hidden="false" customHeight="false" outlineLevel="0" collapsed="false">
      <c r="A211" s="0" t="n">
        <v>211</v>
      </c>
      <c r="B211" s="0" t="s">
        <v>108</v>
      </c>
      <c r="C211" s="0" t="s">
        <v>1</v>
      </c>
      <c r="D211" s="0" t="n">
        <v>106</v>
      </c>
      <c r="E211" s="0" t="n">
        <v>0.1</v>
      </c>
      <c r="F211" s="0" t="n">
        <v>79.842</v>
      </c>
      <c r="G211" s="0" t="n">
        <v>0</v>
      </c>
      <c r="H211" s="0" t="n">
        <v>0</v>
      </c>
      <c r="I211" s="0" t="n">
        <v>0</v>
      </c>
      <c r="J211" s="0" t="n">
        <v>10222.35</v>
      </c>
      <c r="L211" s="0" t="n">
        <v>211</v>
      </c>
      <c r="M211" s="0" t="s">
        <v>108</v>
      </c>
      <c r="N211" s="0" t="s">
        <v>2</v>
      </c>
      <c r="O211" s="0" t="n">
        <v>106</v>
      </c>
      <c r="P211" s="0" t="n">
        <v>0.1</v>
      </c>
      <c r="Q211" s="0" t="n">
        <v>79.832</v>
      </c>
      <c r="R211" s="0" t="n">
        <v>0</v>
      </c>
      <c r="S211" s="0" t="n">
        <v>0</v>
      </c>
      <c r="T211" s="0" t="n">
        <v>0</v>
      </c>
      <c r="U211" s="0" t="n">
        <v>9514.27</v>
      </c>
    </row>
    <row r="212" customFormat="false" ht="13.5" hidden="false" customHeight="false" outlineLevel="0" collapsed="false">
      <c r="A212" s="0" t="n">
        <v>212</v>
      </c>
      <c r="B212" s="0" t="s">
        <v>109</v>
      </c>
      <c r="C212" s="0" t="s">
        <v>4</v>
      </c>
      <c r="D212" s="0" t="n">
        <v>106</v>
      </c>
      <c r="E212" s="0" t="n">
        <v>0.1</v>
      </c>
      <c r="F212" s="0" t="n">
        <v>79.82</v>
      </c>
      <c r="G212" s="0" t="n">
        <v>0</v>
      </c>
      <c r="H212" s="0" t="n">
        <v>0</v>
      </c>
      <c r="I212" s="0" t="n">
        <v>-2.76</v>
      </c>
      <c r="J212" s="0" t="n">
        <v>10219.59</v>
      </c>
      <c r="L212" s="0" t="n">
        <v>212</v>
      </c>
      <c r="M212" s="0" t="s">
        <v>109</v>
      </c>
      <c r="N212" s="0" t="s">
        <v>4</v>
      </c>
      <c r="O212" s="0" t="n">
        <v>106</v>
      </c>
      <c r="P212" s="0" t="n">
        <v>0.1</v>
      </c>
      <c r="Q212" s="0" t="n">
        <v>79.83</v>
      </c>
      <c r="R212" s="0" t="n">
        <v>0</v>
      </c>
      <c r="S212" s="0" t="n">
        <v>0</v>
      </c>
      <c r="T212" s="0" t="n">
        <v>0.25</v>
      </c>
      <c r="U212" s="0" t="n">
        <v>9514.52</v>
      </c>
    </row>
    <row r="213" customFormat="false" ht="13.5" hidden="false" customHeight="false" outlineLevel="0" collapsed="false">
      <c r="A213" s="0" t="n">
        <v>213</v>
      </c>
      <c r="B213" s="0" t="s">
        <v>109</v>
      </c>
      <c r="C213" s="0" t="s">
        <v>1</v>
      </c>
      <c r="D213" s="0" t="n">
        <v>107</v>
      </c>
      <c r="E213" s="0" t="n">
        <v>0.1</v>
      </c>
      <c r="F213" s="0" t="n">
        <v>79.83</v>
      </c>
      <c r="G213" s="0" t="n">
        <v>0</v>
      </c>
      <c r="H213" s="0" t="n">
        <v>0</v>
      </c>
      <c r="I213" s="0" t="n">
        <v>0</v>
      </c>
      <c r="J213" s="0" t="n">
        <v>10219.59</v>
      </c>
      <c r="L213" s="0" t="n">
        <v>213</v>
      </c>
      <c r="M213" s="0" t="s">
        <v>109</v>
      </c>
      <c r="N213" s="0" t="s">
        <v>2</v>
      </c>
      <c r="O213" s="0" t="n">
        <v>107</v>
      </c>
      <c r="P213" s="0" t="n">
        <v>0.1</v>
      </c>
      <c r="Q213" s="0" t="n">
        <v>79.82</v>
      </c>
      <c r="R213" s="0" t="n">
        <v>0</v>
      </c>
      <c r="S213" s="0" t="n">
        <v>0</v>
      </c>
      <c r="T213" s="0" t="n">
        <v>0</v>
      </c>
      <c r="U213" s="0" t="n">
        <v>9514.52</v>
      </c>
    </row>
    <row r="214" customFormat="false" ht="13.5" hidden="false" customHeight="false" outlineLevel="0" collapsed="false">
      <c r="A214" s="0" t="n">
        <v>214</v>
      </c>
      <c r="B214" s="0" t="s">
        <v>110</v>
      </c>
      <c r="C214" s="0" t="s">
        <v>4</v>
      </c>
      <c r="D214" s="0" t="n">
        <v>107</v>
      </c>
      <c r="E214" s="0" t="n">
        <v>0.1</v>
      </c>
      <c r="F214" s="0" t="n">
        <v>79.896</v>
      </c>
      <c r="G214" s="0" t="n">
        <v>0</v>
      </c>
      <c r="H214" s="0" t="n">
        <v>0</v>
      </c>
      <c r="I214" s="0" t="n">
        <v>8.26</v>
      </c>
      <c r="J214" s="0" t="n">
        <v>10227.85</v>
      </c>
      <c r="L214" s="0" t="n">
        <v>214</v>
      </c>
      <c r="M214" s="0" t="s">
        <v>110</v>
      </c>
      <c r="N214" s="0" t="s">
        <v>4</v>
      </c>
      <c r="O214" s="0" t="n">
        <v>107</v>
      </c>
      <c r="P214" s="0" t="n">
        <v>0.1</v>
      </c>
      <c r="Q214" s="0" t="n">
        <v>79.906</v>
      </c>
      <c r="R214" s="0" t="n">
        <v>0</v>
      </c>
      <c r="S214" s="0" t="n">
        <v>0</v>
      </c>
      <c r="T214" s="0" t="n">
        <v>-10.76</v>
      </c>
      <c r="U214" s="0" t="n">
        <v>9503.76</v>
      </c>
    </row>
    <row r="215" customFormat="false" ht="13.5" hidden="false" customHeight="false" outlineLevel="0" collapsed="false">
      <c r="A215" s="0" t="n">
        <v>215</v>
      </c>
      <c r="B215" s="0" t="s">
        <v>110</v>
      </c>
      <c r="C215" s="0" t="s">
        <v>1</v>
      </c>
      <c r="D215" s="0" t="n">
        <v>108</v>
      </c>
      <c r="E215" s="0" t="n">
        <v>0.1</v>
      </c>
      <c r="F215" s="0" t="n">
        <v>79.906</v>
      </c>
      <c r="G215" s="0" t="n">
        <v>0</v>
      </c>
      <c r="H215" s="0" t="n">
        <v>0</v>
      </c>
      <c r="I215" s="0" t="n">
        <v>0</v>
      </c>
      <c r="J215" s="0" t="n">
        <v>10227.85</v>
      </c>
      <c r="L215" s="0" t="n">
        <v>215</v>
      </c>
      <c r="M215" s="0" t="s">
        <v>110</v>
      </c>
      <c r="N215" s="0" t="s">
        <v>2</v>
      </c>
      <c r="O215" s="0" t="n">
        <v>108</v>
      </c>
      <c r="P215" s="0" t="n">
        <v>0.1</v>
      </c>
      <c r="Q215" s="0" t="n">
        <v>79.896</v>
      </c>
      <c r="R215" s="0" t="n">
        <v>0</v>
      </c>
      <c r="S215" s="0" t="n">
        <v>0</v>
      </c>
      <c r="T215" s="0" t="n">
        <v>0</v>
      </c>
      <c r="U215" s="0" t="n">
        <v>9503.76</v>
      </c>
    </row>
    <row r="216" customFormat="false" ht="13.5" hidden="false" customHeight="false" outlineLevel="0" collapsed="false">
      <c r="A216" s="0" t="n">
        <v>216</v>
      </c>
      <c r="B216" s="0" t="s">
        <v>111</v>
      </c>
      <c r="C216" s="0" t="s">
        <v>4</v>
      </c>
      <c r="D216" s="0" t="n">
        <v>108</v>
      </c>
      <c r="E216" s="0" t="n">
        <v>0.1</v>
      </c>
      <c r="F216" s="0" t="n">
        <v>79.859</v>
      </c>
      <c r="G216" s="0" t="n">
        <v>0</v>
      </c>
      <c r="H216" s="0" t="n">
        <v>0</v>
      </c>
      <c r="I216" s="0" t="n">
        <v>-5.89</v>
      </c>
      <c r="J216" s="0" t="n">
        <v>10221.96</v>
      </c>
      <c r="L216" s="0" t="n">
        <v>216</v>
      </c>
      <c r="M216" s="0" t="s">
        <v>111</v>
      </c>
      <c r="N216" s="0" t="s">
        <v>4</v>
      </c>
      <c r="O216" s="0" t="n">
        <v>108</v>
      </c>
      <c r="P216" s="0" t="n">
        <v>0.1</v>
      </c>
      <c r="Q216" s="0" t="n">
        <v>79.869</v>
      </c>
      <c r="R216" s="0" t="n">
        <v>0</v>
      </c>
      <c r="S216" s="0" t="n">
        <v>0</v>
      </c>
      <c r="T216" s="0" t="n">
        <v>3.38</v>
      </c>
      <c r="U216" s="0" t="n">
        <v>9507.14</v>
      </c>
    </row>
    <row r="217" customFormat="false" ht="13.5" hidden="false" customHeight="false" outlineLevel="0" collapsed="false">
      <c r="A217" s="0" t="n">
        <v>217</v>
      </c>
      <c r="B217" s="0" t="s">
        <v>111</v>
      </c>
      <c r="C217" s="0" t="s">
        <v>1</v>
      </c>
      <c r="D217" s="0" t="n">
        <v>109</v>
      </c>
      <c r="E217" s="0" t="n">
        <v>0.1</v>
      </c>
      <c r="F217" s="0" t="n">
        <v>79.869</v>
      </c>
      <c r="G217" s="0" t="n">
        <v>0</v>
      </c>
      <c r="H217" s="0" t="n">
        <v>0</v>
      </c>
      <c r="I217" s="0" t="n">
        <v>0</v>
      </c>
      <c r="J217" s="0" t="n">
        <v>10221.96</v>
      </c>
      <c r="L217" s="0" t="n">
        <v>217</v>
      </c>
      <c r="M217" s="0" t="s">
        <v>111</v>
      </c>
      <c r="N217" s="0" t="s">
        <v>2</v>
      </c>
      <c r="O217" s="0" t="n">
        <v>109</v>
      </c>
      <c r="P217" s="0" t="n">
        <v>0.1</v>
      </c>
      <c r="Q217" s="0" t="n">
        <v>79.859</v>
      </c>
      <c r="R217" s="0" t="n">
        <v>0</v>
      </c>
      <c r="S217" s="0" t="n">
        <v>0</v>
      </c>
      <c r="T217" s="0" t="n">
        <v>0</v>
      </c>
      <c r="U217" s="0" t="n">
        <v>9507.14</v>
      </c>
    </row>
    <row r="218" customFormat="false" ht="13.5" hidden="false" customHeight="false" outlineLevel="0" collapsed="false">
      <c r="A218" s="0" t="n">
        <v>218</v>
      </c>
      <c r="B218" s="0" t="s">
        <v>112</v>
      </c>
      <c r="C218" s="0" t="s">
        <v>4</v>
      </c>
      <c r="D218" s="0" t="n">
        <v>109</v>
      </c>
      <c r="E218" s="0" t="n">
        <v>0.1</v>
      </c>
      <c r="F218" s="0" t="n">
        <v>79.616</v>
      </c>
      <c r="G218" s="0" t="n">
        <v>0</v>
      </c>
      <c r="H218" s="0" t="n">
        <v>0</v>
      </c>
      <c r="I218" s="0" t="n">
        <v>-31.78</v>
      </c>
      <c r="J218" s="0" t="n">
        <v>10190.18</v>
      </c>
      <c r="L218" s="0" t="n">
        <v>218</v>
      </c>
      <c r="M218" s="0" t="s">
        <v>112</v>
      </c>
      <c r="N218" s="0" t="s">
        <v>4</v>
      </c>
      <c r="O218" s="0" t="n">
        <v>109</v>
      </c>
      <c r="P218" s="0" t="n">
        <v>0.1</v>
      </c>
      <c r="Q218" s="0" t="n">
        <v>79.626</v>
      </c>
      <c r="R218" s="0" t="n">
        <v>0</v>
      </c>
      <c r="S218" s="0" t="n">
        <v>0</v>
      </c>
      <c r="T218" s="0" t="n">
        <v>29.26</v>
      </c>
      <c r="U218" s="0" t="n">
        <v>9536.4</v>
      </c>
    </row>
    <row r="219" customFormat="false" ht="13.5" hidden="false" customHeight="false" outlineLevel="0" collapsed="false">
      <c r="A219" s="0" t="n">
        <v>219</v>
      </c>
      <c r="B219" s="0" t="s">
        <v>112</v>
      </c>
      <c r="C219" s="0" t="s">
        <v>1</v>
      </c>
      <c r="D219" s="0" t="n">
        <v>110</v>
      </c>
      <c r="E219" s="0" t="n">
        <v>0.1</v>
      </c>
      <c r="F219" s="0" t="n">
        <v>79.626</v>
      </c>
      <c r="G219" s="0" t="n">
        <v>0</v>
      </c>
      <c r="H219" s="0" t="n">
        <v>0</v>
      </c>
      <c r="I219" s="0" t="n">
        <v>0</v>
      </c>
      <c r="J219" s="0" t="n">
        <v>10190.18</v>
      </c>
      <c r="L219" s="0" t="n">
        <v>219</v>
      </c>
      <c r="M219" s="0" t="s">
        <v>112</v>
      </c>
      <c r="N219" s="0" t="s">
        <v>2</v>
      </c>
      <c r="O219" s="0" t="n">
        <v>110</v>
      </c>
      <c r="P219" s="0" t="n">
        <v>0.1</v>
      </c>
      <c r="Q219" s="0" t="n">
        <v>79.616</v>
      </c>
      <c r="R219" s="0" t="n">
        <v>0</v>
      </c>
      <c r="S219" s="0" t="n">
        <v>0</v>
      </c>
      <c r="T219" s="0" t="n">
        <v>0</v>
      </c>
      <c r="U219" s="0" t="n">
        <v>9536.4</v>
      </c>
    </row>
    <row r="220" customFormat="false" ht="13.5" hidden="false" customHeight="false" outlineLevel="0" collapsed="false">
      <c r="A220" s="0" t="n">
        <v>220</v>
      </c>
      <c r="B220" s="0" t="s">
        <v>113</v>
      </c>
      <c r="C220" s="0" t="s">
        <v>4</v>
      </c>
      <c r="D220" s="0" t="n">
        <v>110</v>
      </c>
      <c r="E220" s="0" t="n">
        <v>0.1</v>
      </c>
      <c r="F220" s="0" t="n">
        <v>79.919</v>
      </c>
      <c r="G220" s="0" t="n">
        <v>0</v>
      </c>
      <c r="H220" s="0" t="n">
        <v>0</v>
      </c>
      <c r="I220" s="0" t="n">
        <v>36.66</v>
      </c>
      <c r="J220" s="0" t="n">
        <v>10226.84</v>
      </c>
      <c r="L220" s="0" t="n">
        <v>220</v>
      </c>
      <c r="M220" s="0" t="s">
        <v>113</v>
      </c>
      <c r="N220" s="0" t="s">
        <v>4</v>
      </c>
      <c r="O220" s="0" t="n">
        <v>110</v>
      </c>
      <c r="P220" s="0" t="n">
        <v>0.1</v>
      </c>
      <c r="Q220" s="0" t="n">
        <v>79.929</v>
      </c>
      <c r="R220" s="0" t="n">
        <v>0</v>
      </c>
      <c r="S220" s="0" t="n">
        <v>0</v>
      </c>
      <c r="T220" s="0" t="n">
        <v>-39.16</v>
      </c>
      <c r="U220" s="0" t="n">
        <v>9497.24</v>
      </c>
    </row>
    <row r="221" customFormat="false" ht="13.5" hidden="false" customHeight="false" outlineLevel="0" collapsed="false">
      <c r="A221" s="0" t="n">
        <v>221</v>
      </c>
      <c r="B221" s="0" t="s">
        <v>113</v>
      </c>
      <c r="C221" s="0" t="s">
        <v>1</v>
      </c>
      <c r="D221" s="0" t="n">
        <v>111</v>
      </c>
      <c r="E221" s="0" t="n">
        <v>0.1</v>
      </c>
      <c r="F221" s="0" t="n">
        <v>79.929</v>
      </c>
      <c r="G221" s="0" t="n">
        <v>0</v>
      </c>
      <c r="H221" s="0" t="n">
        <v>0</v>
      </c>
      <c r="I221" s="0" t="n">
        <v>0</v>
      </c>
      <c r="J221" s="0" t="n">
        <v>10226.84</v>
      </c>
      <c r="L221" s="0" t="n">
        <v>221</v>
      </c>
      <c r="M221" s="0" t="s">
        <v>113</v>
      </c>
      <c r="N221" s="0" t="s">
        <v>2</v>
      </c>
      <c r="O221" s="0" t="n">
        <v>111</v>
      </c>
      <c r="P221" s="0" t="n">
        <v>0.1</v>
      </c>
      <c r="Q221" s="0" t="n">
        <v>79.919</v>
      </c>
      <c r="R221" s="0" t="n">
        <v>0</v>
      </c>
      <c r="S221" s="0" t="n">
        <v>0</v>
      </c>
      <c r="T221" s="0" t="n">
        <v>0</v>
      </c>
      <c r="U221" s="0" t="n">
        <v>9497.24</v>
      </c>
    </row>
    <row r="222" customFormat="false" ht="13.5" hidden="false" customHeight="false" outlineLevel="0" collapsed="false">
      <c r="A222" s="0" t="n">
        <v>222</v>
      </c>
      <c r="B222" s="0" t="s">
        <v>114</v>
      </c>
      <c r="C222" s="0" t="s">
        <v>4</v>
      </c>
      <c r="D222" s="0" t="n">
        <v>111</v>
      </c>
      <c r="E222" s="0" t="n">
        <v>0.1</v>
      </c>
      <c r="F222" s="0" t="n">
        <v>79.912</v>
      </c>
      <c r="G222" s="0" t="n">
        <v>0</v>
      </c>
      <c r="H222" s="0" t="n">
        <v>0</v>
      </c>
      <c r="I222" s="0" t="n">
        <v>-2.13</v>
      </c>
      <c r="J222" s="0" t="n">
        <v>10224.71</v>
      </c>
      <c r="L222" s="0" t="n">
        <v>222</v>
      </c>
      <c r="M222" s="0" t="s">
        <v>114</v>
      </c>
      <c r="N222" s="0" t="s">
        <v>4</v>
      </c>
      <c r="O222" s="0" t="n">
        <v>111</v>
      </c>
      <c r="P222" s="0" t="n">
        <v>0.1</v>
      </c>
      <c r="Q222" s="0" t="n">
        <v>79.922</v>
      </c>
      <c r="R222" s="0" t="n">
        <v>0</v>
      </c>
      <c r="S222" s="0" t="n">
        <v>0</v>
      </c>
      <c r="T222" s="0" t="n">
        <v>-0.38</v>
      </c>
      <c r="U222" s="0" t="n">
        <v>9496.86</v>
      </c>
    </row>
    <row r="223" customFormat="false" ht="13.5" hidden="false" customHeight="false" outlineLevel="0" collapsed="false">
      <c r="A223" s="0" t="n">
        <v>223</v>
      </c>
      <c r="B223" s="0" t="s">
        <v>114</v>
      </c>
      <c r="C223" s="0" t="s">
        <v>1</v>
      </c>
      <c r="D223" s="0" t="n">
        <v>112</v>
      </c>
      <c r="E223" s="0" t="n">
        <v>0.1</v>
      </c>
      <c r="F223" s="0" t="n">
        <v>79.922</v>
      </c>
      <c r="G223" s="0" t="n">
        <v>0</v>
      </c>
      <c r="H223" s="0" t="n">
        <v>0</v>
      </c>
      <c r="I223" s="0" t="n">
        <v>0</v>
      </c>
      <c r="J223" s="0" t="n">
        <v>10224.71</v>
      </c>
      <c r="L223" s="0" t="n">
        <v>223</v>
      </c>
      <c r="M223" s="0" t="s">
        <v>114</v>
      </c>
      <c r="N223" s="0" t="s">
        <v>2</v>
      </c>
      <c r="O223" s="0" t="n">
        <v>112</v>
      </c>
      <c r="P223" s="0" t="n">
        <v>0.1</v>
      </c>
      <c r="Q223" s="0" t="n">
        <v>79.912</v>
      </c>
      <c r="R223" s="0" t="n">
        <v>0</v>
      </c>
      <c r="S223" s="0" t="n">
        <v>0</v>
      </c>
      <c r="T223" s="0" t="n">
        <v>0</v>
      </c>
      <c r="U223" s="0" t="n">
        <v>9496.86</v>
      </c>
    </row>
    <row r="224" customFormat="false" ht="13.5" hidden="false" customHeight="false" outlineLevel="0" collapsed="false">
      <c r="A224" s="0" t="n">
        <v>224</v>
      </c>
      <c r="B224" s="0" t="s">
        <v>115</v>
      </c>
      <c r="C224" s="0" t="s">
        <v>4</v>
      </c>
      <c r="D224" s="0" t="n">
        <v>112</v>
      </c>
      <c r="E224" s="0" t="n">
        <v>0.1</v>
      </c>
      <c r="F224" s="0" t="n">
        <v>79.961</v>
      </c>
      <c r="G224" s="0" t="n">
        <v>0</v>
      </c>
      <c r="H224" s="0" t="n">
        <v>0</v>
      </c>
      <c r="I224" s="0" t="n">
        <v>4.88</v>
      </c>
      <c r="J224" s="0" t="n">
        <v>10229.59</v>
      </c>
      <c r="L224" s="0" t="n">
        <v>224</v>
      </c>
      <c r="M224" s="0" t="s">
        <v>115</v>
      </c>
      <c r="N224" s="0" t="s">
        <v>4</v>
      </c>
      <c r="O224" s="0" t="n">
        <v>112</v>
      </c>
      <c r="P224" s="0" t="n">
        <v>0.1</v>
      </c>
      <c r="Q224" s="0" t="n">
        <v>79.971</v>
      </c>
      <c r="R224" s="0" t="n">
        <v>0</v>
      </c>
      <c r="S224" s="0" t="n">
        <v>0</v>
      </c>
      <c r="T224" s="0" t="n">
        <v>-7.38</v>
      </c>
      <c r="U224" s="0" t="n">
        <v>9489.48</v>
      </c>
    </row>
    <row r="225" customFormat="false" ht="13.5" hidden="false" customHeight="false" outlineLevel="0" collapsed="false">
      <c r="A225" s="0" t="n">
        <v>225</v>
      </c>
      <c r="B225" s="0" t="s">
        <v>115</v>
      </c>
      <c r="C225" s="0" t="s">
        <v>1</v>
      </c>
      <c r="D225" s="0" t="n">
        <v>113</v>
      </c>
      <c r="E225" s="0" t="n">
        <v>0.1</v>
      </c>
      <c r="F225" s="0" t="n">
        <v>79.971</v>
      </c>
      <c r="G225" s="0" t="n">
        <v>0</v>
      </c>
      <c r="H225" s="0" t="n">
        <v>0</v>
      </c>
      <c r="I225" s="0" t="n">
        <v>0</v>
      </c>
      <c r="J225" s="0" t="n">
        <v>10229.59</v>
      </c>
      <c r="L225" s="0" t="n">
        <v>225</v>
      </c>
      <c r="M225" s="0" t="s">
        <v>115</v>
      </c>
      <c r="N225" s="0" t="s">
        <v>2</v>
      </c>
      <c r="O225" s="0" t="n">
        <v>113</v>
      </c>
      <c r="P225" s="0" t="n">
        <v>0.1</v>
      </c>
      <c r="Q225" s="0" t="n">
        <v>79.961</v>
      </c>
      <c r="R225" s="0" t="n">
        <v>0</v>
      </c>
      <c r="S225" s="0" t="n">
        <v>0</v>
      </c>
      <c r="T225" s="0" t="n">
        <v>0</v>
      </c>
      <c r="U225" s="0" t="n">
        <v>9489.48</v>
      </c>
    </row>
    <row r="226" customFormat="false" ht="13.5" hidden="false" customHeight="false" outlineLevel="0" collapsed="false">
      <c r="A226" s="0" t="n">
        <v>226</v>
      </c>
      <c r="B226" s="0" t="s">
        <v>116</v>
      </c>
      <c r="C226" s="0" t="s">
        <v>4</v>
      </c>
      <c r="D226" s="0" t="n">
        <v>113</v>
      </c>
      <c r="E226" s="0" t="n">
        <v>0.1</v>
      </c>
      <c r="F226" s="0" t="n">
        <v>79.829</v>
      </c>
      <c r="G226" s="0" t="n">
        <v>0</v>
      </c>
      <c r="H226" s="0" t="n">
        <v>0</v>
      </c>
      <c r="I226" s="0" t="n">
        <v>-17.79</v>
      </c>
      <c r="J226" s="0" t="n">
        <v>10211.8</v>
      </c>
      <c r="L226" s="0" t="n">
        <v>226</v>
      </c>
      <c r="M226" s="0" t="s">
        <v>116</v>
      </c>
      <c r="N226" s="0" t="s">
        <v>4</v>
      </c>
      <c r="O226" s="0" t="n">
        <v>113</v>
      </c>
      <c r="P226" s="0" t="n">
        <v>0.1</v>
      </c>
      <c r="Q226" s="0" t="n">
        <v>79.839</v>
      </c>
      <c r="R226" s="0" t="n">
        <v>0</v>
      </c>
      <c r="S226" s="0" t="n">
        <v>0</v>
      </c>
      <c r="T226" s="0" t="n">
        <v>15.28</v>
      </c>
      <c r="U226" s="0" t="n">
        <v>9504.76</v>
      </c>
    </row>
    <row r="227" customFormat="false" ht="13.5" hidden="false" customHeight="false" outlineLevel="0" collapsed="false">
      <c r="A227" s="0" t="n">
        <v>227</v>
      </c>
      <c r="B227" s="0" t="s">
        <v>116</v>
      </c>
      <c r="C227" s="0" t="s">
        <v>1</v>
      </c>
      <c r="D227" s="0" t="n">
        <v>114</v>
      </c>
      <c r="E227" s="0" t="n">
        <v>0.1</v>
      </c>
      <c r="F227" s="0" t="n">
        <v>79.839</v>
      </c>
      <c r="G227" s="0" t="n">
        <v>0</v>
      </c>
      <c r="H227" s="0" t="n">
        <v>0</v>
      </c>
      <c r="I227" s="0" t="n">
        <v>0</v>
      </c>
      <c r="J227" s="0" t="n">
        <v>10211.8</v>
      </c>
      <c r="L227" s="0" t="n">
        <v>227</v>
      </c>
      <c r="M227" s="0" t="s">
        <v>116</v>
      </c>
      <c r="N227" s="0" t="s">
        <v>2</v>
      </c>
      <c r="O227" s="0" t="n">
        <v>114</v>
      </c>
      <c r="P227" s="0" t="n">
        <v>0.1</v>
      </c>
      <c r="Q227" s="0" t="n">
        <v>79.829</v>
      </c>
      <c r="R227" s="0" t="n">
        <v>0</v>
      </c>
      <c r="S227" s="0" t="n">
        <v>0</v>
      </c>
      <c r="T227" s="0" t="n">
        <v>0</v>
      </c>
      <c r="U227" s="0" t="n">
        <v>9504.76</v>
      </c>
    </row>
    <row r="228" customFormat="false" ht="13.5" hidden="false" customHeight="false" outlineLevel="0" collapsed="false">
      <c r="A228" s="0" t="n">
        <v>228</v>
      </c>
      <c r="B228" s="0" t="s">
        <v>117</v>
      </c>
      <c r="C228" s="0" t="s">
        <v>4</v>
      </c>
      <c r="D228" s="0" t="n">
        <v>114</v>
      </c>
      <c r="E228" s="0" t="n">
        <v>0.1</v>
      </c>
      <c r="F228" s="0" t="n">
        <v>80.167</v>
      </c>
      <c r="G228" s="0" t="n">
        <v>0</v>
      </c>
      <c r="H228" s="0" t="n">
        <v>0</v>
      </c>
      <c r="I228" s="0" t="n">
        <v>40.91</v>
      </c>
      <c r="J228" s="0" t="n">
        <v>10252.71</v>
      </c>
      <c r="L228" s="0" t="n">
        <v>228</v>
      </c>
      <c r="M228" s="0" t="s">
        <v>117</v>
      </c>
      <c r="N228" s="0" t="s">
        <v>4</v>
      </c>
      <c r="O228" s="0" t="n">
        <v>114</v>
      </c>
      <c r="P228" s="0" t="n">
        <v>0.1</v>
      </c>
      <c r="Q228" s="0" t="n">
        <v>80.177</v>
      </c>
      <c r="R228" s="0" t="n">
        <v>0</v>
      </c>
      <c r="S228" s="0" t="n">
        <v>0</v>
      </c>
      <c r="T228" s="0" t="n">
        <v>-43.4</v>
      </c>
      <c r="U228" s="0" t="n">
        <v>9461.36</v>
      </c>
    </row>
    <row r="229" customFormat="false" ht="13.5" hidden="false" customHeight="false" outlineLevel="0" collapsed="false">
      <c r="A229" s="0" t="n">
        <v>229</v>
      </c>
      <c r="B229" s="0" t="s">
        <v>117</v>
      </c>
      <c r="C229" s="0" t="s">
        <v>1</v>
      </c>
      <c r="D229" s="0" t="n">
        <v>115</v>
      </c>
      <c r="E229" s="0" t="n">
        <v>0.1</v>
      </c>
      <c r="F229" s="0" t="n">
        <v>80.177</v>
      </c>
      <c r="G229" s="0" t="n">
        <v>0</v>
      </c>
      <c r="H229" s="0" t="n">
        <v>0</v>
      </c>
      <c r="I229" s="0" t="n">
        <v>0</v>
      </c>
      <c r="J229" s="0" t="n">
        <v>10252.71</v>
      </c>
      <c r="L229" s="0" t="n">
        <v>229</v>
      </c>
      <c r="M229" s="0" t="s">
        <v>117</v>
      </c>
      <c r="N229" s="0" t="s">
        <v>2</v>
      </c>
      <c r="O229" s="0" t="n">
        <v>115</v>
      </c>
      <c r="P229" s="0" t="n">
        <v>0.1</v>
      </c>
      <c r="Q229" s="0" t="n">
        <v>80.167</v>
      </c>
      <c r="R229" s="0" t="n">
        <v>0</v>
      </c>
      <c r="S229" s="0" t="n">
        <v>0</v>
      </c>
      <c r="T229" s="0" t="n">
        <v>0</v>
      </c>
      <c r="U229" s="0" t="n">
        <v>9461.36</v>
      </c>
    </row>
    <row r="230" customFormat="false" ht="13.5" hidden="false" customHeight="false" outlineLevel="0" collapsed="false">
      <c r="A230" s="0" t="n">
        <v>230</v>
      </c>
      <c r="B230" s="0" t="s">
        <v>118</v>
      </c>
      <c r="C230" s="0" t="s">
        <v>4</v>
      </c>
      <c r="D230" s="0" t="n">
        <v>115</v>
      </c>
      <c r="E230" s="0" t="n">
        <v>0.1</v>
      </c>
      <c r="F230" s="0" t="n">
        <v>80.321</v>
      </c>
      <c r="G230" s="0" t="n">
        <v>0</v>
      </c>
      <c r="H230" s="0" t="n">
        <v>0</v>
      </c>
      <c r="I230" s="0" t="n">
        <v>17.93</v>
      </c>
      <c r="J230" s="0" t="n">
        <v>10270.64</v>
      </c>
      <c r="L230" s="0" t="n">
        <v>230</v>
      </c>
      <c r="M230" s="0" t="s">
        <v>118</v>
      </c>
      <c r="N230" s="0" t="s">
        <v>4</v>
      </c>
      <c r="O230" s="0" t="n">
        <v>115</v>
      </c>
      <c r="P230" s="0" t="n">
        <v>0.1</v>
      </c>
      <c r="Q230" s="0" t="n">
        <v>80.331</v>
      </c>
      <c r="R230" s="0" t="n">
        <v>0</v>
      </c>
      <c r="S230" s="0" t="n">
        <v>0</v>
      </c>
      <c r="T230" s="0" t="n">
        <v>-20.42</v>
      </c>
      <c r="U230" s="0" t="n">
        <v>9440.94</v>
      </c>
    </row>
    <row r="231" customFormat="false" ht="13.5" hidden="false" customHeight="false" outlineLevel="0" collapsed="false">
      <c r="A231" s="0" t="n">
        <v>231</v>
      </c>
      <c r="B231" s="0" t="s">
        <v>118</v>
      </c>
      <c r="C231" s="0" t="s">
        <v>1</v>
      </c>
      <c r="D231" s="0" t="n">
        <v>116</v>
      </c>
      <c r="E231" s="0" t="n">
        <v>0.1</v>
      </c>
      <c r="F231" s="0" t="n">
        <v>80.331</v>
      </c>
      <c r="G231" s="0" t="n">
        <v>0</v>
      </c>
      <c r="H231" s="0" t="n">
        <v>0</v>
      </c>
      <c r="I231" s="0" t="n">
        <v>0</v>
      </c>
      <c r="J231" s="0" t="n">
        <v>10270.64</v>
      </c>
      <c r="L231" s="0" t="n">
        <v>231</v>
      </c>
      <c r="M231" s="0" t="s">
        <v>118</v>
      </c>
      <c r="N231" s="0" t="s">
        <v>2</v>
      </c>
      <c r="O231" s="0" t="n">
        <v>116</v>
      </c>
      <c r="P231" s="0" t="n">
        <v>0.1</v>
      </c>
      <c r="Q231" s="0" t="n">
        <v>80.321</v>
      </c>
      <c r="R231" s="0" t="n">
        <v>0</v>
      </c>
      <c r="S231" s="0" t="n">
        <v>0</v>
      </c>
      <c r="T231" s="0" t="n">
        <v>0</v>
      </c>
      <c r="U231" s="0" t="n">
        <v>9440.94</v>
      </c>
    </row>
    <row r="232" customFormat="false" ht="13.5" hidden="false" customHeight="false" outlineLevel="0" collapsed="false">
      <c r="A232" s="0" t="n">
        <v>232</v>
      </c>
      <c r="B232" s="0" t="s">
        <v>119</v>
      </c>
      <c r="C232" s="0" t="s">
        <v>4</v>
      </c>
      <c r="D232" s="0" t="n">
        <v>116</v>
      </c>
      <c r="E232" s="0" t="n">
        <v>0.1</v>
      </c>
      <c r="F232" s="0" t="n">
        <v>79.253</v>
      </c>
      <c r="G232" s="0" t="n">
        <v>0</v>
      </c>
      <c r="H232" s="0" t="n">
        <v>0</v>
      </c>
      <c r="I232" s="0" t="n">
        <v>-136.02</v>
      </c>
      <c r="J232" s="0" t="n">
        <v>10134.62</v>
      </c>
      <c r="L232" s="0" t="n">
        <v>232</v>
      </c>
      <c r="M232" s="0" t="s">
        <v>119</v>
      </c>
      <c r="N232" s="0" t="s">
        <v>4</v>
      </c>
      <c r="O232" s="0" t="n">
        <v>116</v>
      </c>
      <c r="P232" s="0" t="n">
        <v>0.1</v>
      </c>
      <c r="Q232" s="0" t="n">
        <v>79.263</v>
      </c>
      <c r="R232" s="0" t="n">
        <v>0</v>
      </c>
      <c r="S232" s="0" t="n">
        <v>0</v>
      </c>
      <c r="T232" s="0" t="n">
        <v>133.48</v>
      </c>
      <c r="U232" s="0" t="n">
        <v>9574.42</v>
      </c>
    </row>
    <row r="233" customFormat="false" ht="13.5" hidden="false" customHeight="false" outlineLevel="0" collapsed="false">
      <c r="A233" s="0" t="n">
        <v>233</v>
      </c>
      <c r="B233" s="0" t="s">
        <v>119</v>
      </c>
      <c r="C233" s="0" t="s">
        <v>1</v>
      </c>
      <c r="D233" s="0" t="n">
        <v>117</v>
      </c>
      <c r="E233" s="0" t="n">
        <v>0.1</v>
      </c>
      <c r="F233" s="0" t="n">
        <v>79.263</v>
      </c>
      <c r="G233" s="0" t="n">
        <v>0</v>
      </c>
      <c r="H233" s="0" t="n">
        <v>0</v>
      </c>
      <c r="I233" s="0" t="n">
        <v>0</v>
      </c>
      <c r="J233" s="0" t="n">
        <v>10134.62</v>
      </c>
      <c r="L233" s="0" t="n">
        <v>233</v>
      </c>
      <c r="M233" s="0" t="s">
        <v>119</v>
      </c>
      <c r="N233" s="0" t="s">
        <v>2</v>
      </c>
      <c r="O233" s="0" t="n">
        <v>117</v>
      </c>
      <c r="P233" s="0" t="n">
        <v>0.1</v>
      </c>
      <c r="Q233" s="0" t="n">
        <v>79.253</v>
      </c>
      <c r="R233" s="0" t="n">
        <v>0</v>
      </c>
      <c r="S233" s="0" t="n">
        <v>0</v>
      </c>
      <c r="T233" s="0" t="n">
        <v>0</v>
      </c>
      <c r="U233" s="0" t="n">
        <v>9574.42</v>
      </c>
    </row>
    <row r="234" customFormat="false" ht="13.5" hidden="false" customHeight="false" outlineLevel="0" collapsed="false">
      <c r="A234" s="0" t="n">
        <v>234</v>
      </c>
      <c r="B234" s="0" t="s">
        <v>120</v>
      </c>
      <c r="C234" s="0" t="s">
        <v>4</v>
      </c>
      <c r="D234" s="0" t="n">
        <v>117</v>
      </c>
      <c r="E234" s="0" t="n">
        <v>0.1</v>
      </c>
      <c r="F234" s="0" t="n">
        <v>79.06</v>
      </c>
      <c r="G234" s="0" t="n">
        <v>0</v>
      </c>
      <c r="H234" s="0" t="n">
        <v>0</v>
      </c>
      <c r="I234" s="0" t="n">
        <v>-25.68</v>
      </c>
      <c r="J234" s="0" t="n">
        <v>10108.94</v>
      </c>
      <c r="L234" s="0" t="n">
        <v>234</v>
      </c>
      <c r="M234" s="0" t="s">
        <v>120</v>
      </c>
      <c r="N234" s="0" t="s">
        <v>4</v>
      </c>
      <c r="O234" s="0" t="n">
        <v>117</v>
      </c>
      <c r="P234" s="0" t="n">
        <v>0.1</v>
      </c>
      <c r="Q234" s="0" t="n">
        <v>79.07</v>
      </c>
      <c r="R234" s="0" t="n">
        <v>0</v>
      </c>
      <c r="S234" s="0" t="n">
        <v>0</v>
      </c>
      <c r="T234" s="0" t="n">
        <v>23.14</v>
      </c>
      <c r="U234" s="0" t="n">
        <v>9597.56</v>
      </c>
    </row>
    <row r="235" customFormat="false" ht="13.5" hidden="false" customHeight="false" outlineLevel="0" collapsed="false">
      <c r="A235" s="0" t="n">
        <v>235</v>
      </c>
      <c r="B235" s="0" t="s">
        <v>120</v>
      </c>
      <c r="C235" s="0" t="s">
        <v>1</v>
      </c>
      <c r="D235" s="0" t="n">
        <v>118</v>
      </c>
      <c r="E235" s="0" t="n">
        <v>0.1</v>
      </c>
      <c r="F235" s="0" t="n">
        <v>79.07</v>
      </c>
      <c r="G235" s="0" t="n">
        <v>0</v>
      </c>
      <c r="H235" s="0" t="n">
        <v>0</v>
      </c>
      <c r="I235" s="0" t="n">
        <v>0</v>
      </c>
      <c r="J235" s="0" t="n">
        <v>10108.94</v>
      </c>
      <c r="L235" s="0" t="n">
        <v>235</v>
      </c>
      <c r="M235" s="0" t="s">
        <v>120</v>
      </c>
      <c r="N235" s="0" t="s">
        <v>2</v>
      </c>
      <c r="O235" s="0" t="n">
        <v>118</v>
      </c>
      <c r="P235" s="0" t="n">
        <v>0.1</v>
      </c>
      <c r="Q235" s="0" t="n">
        <v>79.06</v>
      </c>
      <c r="R235" s="0" t="n">
        <v>0</v>
      </c>
      <c r="S235" s="0" t="n">
        <v>0</v>
      </c>
      <c r="T235" s="0" t="n">
        <v>0</v>
      </c>
      <c r="U235" s="0" t="n">
        <v>9597.56</v>
      </c>
    </row>
    <row r="236" customFormat="false" ht="13.5" hidden="false" customHeight="false" outlineLevel="0" collapsed="false">
      <c r="A236" s="0" t="n">
        <v>236</v>
      </c>
      <c r="B236" s="0" t="s">
        <v>121</v>
      </c>
      <c r="C236" s="0" t="s">
        <v>4</v>
      </c>
      <c r="D236" s="0" t="n">
        <v>118</v>
      </c>
      <c r="E236" s="0" t="n">
        <v>0.1</v>
      </c>
      <c r="F236" s="0" t="n">
        <v>79.104</v>
      </c>
      <c r="G236" s="0" t="n">
        <v>0</v>
      </c>
      <c r="H236" s="0" t="n">
        <v>0</v>
      </c>
      <c r="I236" s="0" t="n">
        <v>4.3</v>
      </c>
      <c r="J236" s="0" t="n">
        <v>10113.24</v>
      </c>
      <c r="L236" s="0" t="n">
        <v>236</v>
      </c>
      <c r="M236" s="0" t="s">
        <v>121</v>
      </c>
      <c r="N236" s="0" t="s">
        <v>4</v>
      </c>
      <c r="O236" s="0" t="n">
        <v>118</v>
      </c>
      <c r="P236" s="0" t="n">
        <v>0.1</v>
      </c>
      <c r="Q236" s="0" t="n">
        <v>79.114</v>
      </c>
      <c r="R236" s="0" t="n">
        <v>0</v>
      </c>
      <c r="S236" s="0" t="n">
        <v>0</v>
      </c>
      <c r="T236" s="0" t="n">
        <v>-6.83</v>
      </c>
      <c r="U236" s="0" t="n">
        <v>9590.73</v>
      </c>
    </row>
    <row r="237" customFormat="false" ht="13.5" hidden="false" customHeight="false" outlineLevel="0" collapsed="false">
      <c r="A237" s="0" t="n">
        <v>237</v>
      </c>
      <c r="B237" s="0" t="s">
        <v>121</v>
      </c>
      <c r="C237" s="0" t="s">
        <v>1</v>
      </c>
      <c r="D237" s="0" t="n">
        <v>119</v>
      </c>
      <c r="E237" s="0" t="n">
        <v>0.1</v>
      </c>
      <c r="F237" s="0" t="n">
        <v>79.114</v>
      </c>
      <c r="G237" s="0" t="n">
        <v>0</v>
      </c>
      <c r="H237" s="0" t="n">
        <v>0</v>
      </c>
      <c r="I237" s="0" t="n">
        <v>0</v>
      </c>
      <c r="J237" s="0" t="n">
        <v>10113.24</v>
      </c>
      <c r="L237" s="0" t="n">
        <v>237</v>
      </c>
      <c r="M237" s="0" t="s">
        <v>121</v>
      </c>
      <c r="N237" s="0" t="s">
        <v>2</v>
      </c>
      <c r="O237" s="0" t="n">
        <v>119</v>
      </c>
      <c r="P237" s="0" t="n">
        <v>0.1</v>
      </c>
      <c r="Q237" s="0" t="n">
        <v>79.104</v>
      </c>
      <c r="R237" s="0" t="n">
        <v>0</v>
      </c>
      <c r="S237" s="0" t="n">
        <v>0</v>
      </c>
      <c r="T237" s="0" t="n">
        <v>0</v>
      </c>
      <c r="U237" s="0" t="n">
        <v>9590.73</v>
      </c>
    </row>
    <row r="238" customFormat="false" ht="13.5" hidden="false" customHeight="false" outlineLevel="0" collapsed="false">
      <c r="A238" s="0" t="n">
        <v>238</v>
      </c>
      <c r="B238" s="0" t="s">
        <v>122</v>
      </c>
      <c r="C238" s="0" t="s">
        <v>4</v>
      </c>
      <c r="D238" s="0" t="n">
        <v>119</v>
      </c>
      <c r="E238" s="0" t="n">
        <v>0.1</v>
      </c>
      <c r="F238" s="0" t="n">
        <v>79.278</v>
      </c>
      <c r="G238" s="0" t="n">
        <v>0</v>
      </c>
      <c r="H238" s="0" t="n">
        <v>0</v>
      </c>
      <c r="I238" s="0" t="n">
        <v>20.69</v>
      </c>
      <c r="J238" s="0" t="n">
        <v>10133.93</v>
      </c>
      <c r="L238" s="0" t="n">
        <v>238</v>
      </c>
      <c r="M238" s="0" t="s">
        <v>122</v>
      </c>
      <c r="N238" s="0" t="s">
        <v>4</v>
      </c>
      <c r="O238" s="0" t="n">
        <v>119</v>
      </c>
      <c r="P238" s="0" t="n">
        <v>0.1</v>
      </c>
      <c r="Q238" s="0" t="n">
        <v>79.288</v>
      </c>
      <c r="R238" s="0" t="n">
        <v>0</v>
      </c>
      <c r="S238" s="0" t="n">
        <v>0</v>
      </c>
      <c r="T238" s="0" t="n">
        <v>-23.21</v>
      </c>
      <c r="U238" s="0" t="n">
        <v>9567.52</v>
      </c>
    </row>
    <row r="239" customFormat="false" ht="13.5" hidden="false" customHeight="false" outlineLevel="0" collapsed="false">
      <c r="A239" s="0" t="n">
        <v>239</v>
      </c>
      <c r="B239" s="0" t="s">
        <v>122</v>
      </c>
      <c r="C239" s="0" t="s">
        <v>1</v>
      </c>
      <c r="D239" s="0" t="n">
        <v>120</v>
      </c>
      <c r="E239" s="0" t="n">
        <v>0.1</v>
      </c>
      <c r="F239" s="0" t="n">
        <v>79.288</v>
      </c>
      <c r="G239" s="0" t="n">
        <v>0</v>
      </c>
      <c r="H239" s="0" t="n">
        <v>0</v>
      </c>
      <c r="I239" s="0" t="n">
        <v>0</v>
      </c>
      <c r="J239" s="0" t="n">
        <v>10133.93</v>
      </c>
      <c r="L239" s="0" t="n">
        <v>239</v>
      </c>
      <c r="M239" s="0" t="s">
        <v>122</v>
      </c>
      <c r="N239" s="0" t="s">
        <v>2</v>
      </c>
      <c r="O239" s="0" t="n">
        <v>120</v>
      </c>
      <c r="P239" s="0" t="n">
        <v>0.1</v>
      </c>
      <c r="Q239" s="0" t="n">
        <v>79.278</v>
      </c>
      <c r="R239" s="0" t="n">
        <v>0</v>
      </c>
      <c r="S239" s="0" t="n">
        <v>0</v>
      </c>
      <c r="T239" s="0" t="n">
        <v>0</v>
      </c>
      <c r="U239" s="0" t="n">
        <v>9567.52</v>
      </c>
    </row>
    <row r="240" customFormat="false" ht="13.5" hidden="false" customHeight="false" outlineLevel="0" collapsed="false">
      <c r="A240" s="0" t="n">
        <v>240</v>
      </c>
      <c r="B240" s="0" t="s">
        <v>123</v>
      </c>
      <c r="C240" s="0" t="s">
        <v>4</v>
      </c>
      <c r="D240" s="0" t="n">
        <v>120</v>
      </c>
      <c r="E240" s="0" t="n">
        <v>0.1</v>
      </c>
      <c r="F240" s="0" t="n">
        <v>79.949</v>
      </c>
      <c r="G240" s="0" t="n">
        <v>0</v>
      </c>
      <c r="H240" s="0" t="n">
        <v>0</v>
      </c>
      <c r="I240" s="0" t="n">
        <v>82.68</v>
      </c>
      <c r="J240" s="0" t="n">
        <v>10216.61</v>
      </c>
      <c r="L240" s="0" t="n">
        <v>240</v>
      </c>
      <c r="M240" s="0" t="s">
        <v>123</v>
      </c>
      <c r="N240" s="0" t="s">
        <v>4</v>
      </c>
      <c r="O240" s="0" t="n">
        <v>120</v>
      </c>
      <c r="P240" s="0" t="n">
        <v>0.1</v>
      </c>
      <c r="Q240" s="0" t="n">
        <v>79.959</v>
      </c>
      <c r="R240" s="0" t="n">
        <v>0</v>
      </c>
      <c r="S240" s="0" t="n">
        <v>0</v>
      </c>
      <c r="T240" s="0" t="n">
        <v>-85.17</v>
      </c>
      <c r="U240" s="0" t="n">
        <v>9482.35</v>
      </c>
    </row>
    <row r="241" customFormat="false" ht="13.5" hidden="false" customHeight="false" outlineLevel="0" collapsed="false">
      <c r="A241" s="0" t="n">
        <v>241</v>
      </c>
      <c r="B241" s="0" t="s">
        <v>123</v>
      </c>
      <c r="C241" s="0" t="s">
        <v>1</v>
      </c>
      <c r="D241" s="0" t="n">
        <v>121</v>
      </c>
      <c r="E241" s="0" t="n">
        <v>0.1</v>
      </c>
      <c r="F241" s="0" t="n">
        <v>79.959</v>
      </c>
      <c r="G241" s="0" t="n">
        <v>0</v>
      </c>
      <c r="H241" s="0" t="n">
        <v>0</v>
      </c>
      <c r="I241" s="0" t="n">
        <v>0</v>
      </c>
      <c r="J241" s="0" t="n">
        <v>10216.61</v>
      </c>
      <c r="L241" s="0" t="n">
        <v>241</v>
      </c>
      <c r="M241" s="0" t="s">
        <v>123</v>
      </c>
      <c r="N241" s="0" t="s">
        <v>2</v>
      </c>
      <c r="O241" s="0" t="n">
        <v>121</v>
      </c>
      <c r="P241" s="0" t="n">
        <v>0.1</v>
      </c>
      <c r="Q241" s="0" t="n">
        <v>79.949</v>
      </c>
      <c r="R241" s="0" t="n">
        <v>0</v>
      </c>
      <c r="S241" s="0" t="n">
        <v>0</v>
      </c>
      <c r="T241" s="0" t="n">
        <v>0</v>
      </c>
      <c r="U241" s="0" t="n">
        <v>9482.35</v>
      </c>
    </row>
    <row r="242" customFormat="false" ht="13.5" hidden="false" customHeight="false" outlineLevel="0" collapsed="false">
      <c r="A242" s="0" t="n">
        <v>242</v>
      </c>
      <c r="B242" s="0" t="s">
        <v>124</v>
      </c>
      <c r="C242" s="0" t="s">
        <v>4</v>
      </c>
      <c r="D242" s="0" t="n">
        <v>121</v>
      </c>
      <c r="E242" s="0" t="n">
        <v>0.1</v>
      </c>
      <c r="F242" s="0" t="n">
        <v>79.428</v>
      </c>
      <c r="G242" s="0" t="n">
        <v>0</v>
      </c>
      <c r="H242" s="0" t="n">
        <v>0</v>
      </c>
      <c r="I242" s="0" t="n">
        <v>-66.85</v>
      </c>
      <c r="J242" s="0" t="n">
        <v>10149.76</v>
      </c>
      <c r="L242" s="0" t="n">
        <v>242</v>
      </c>
      <c r="M242" s="0" t="s">
        <v>124</v>
      </c>
      <c r="N242" s="0" t="s">
        <v>4</v>
      </c>
      <c r="O242" s="0" t="n">
        <v>121</v>
      </c>
      <c r="P242" s="0" t="n">
        <v>0.1</v>
      </c>
      <c r="Q242" s="0" t="n">
        <v>79.438</v>
      </c>
      <c r="R242" s="0" t="n">
        <v>0</v>
      </c>
      <c r="S242" s="0" t="n">
        <v>0</v>
      </c>
      <c r="T242" s="0" t="n">
        <v>64.33</v>
      </c>
      <c r="U242" s="0" t="n">
        <v>9546.68</v>
      </c>
    </row>
    <row r="243" customFormat="false" ht="13.5" hidden="false" customHeight="false" outlineLevel="0" collapsed="false">
      <c r="A243" s="0" t="n">
        <v>243</v>
      </c>
      <c r="B243" s="0" t="s">
        <v>124</v>
      </c>
      <c r="C243" s="0" t="s">
        <v>1</v>
      </c>
      <c r="D243" s="0" t="n">
        <v>122</v>
      </c>
      <c r="E243" s="0" t="n">
        <v>0.1</v>
      </c>
      <c r="F243" s="0" t="n">
        <v>79.438</v>
      </c>
      <c r="G243" s="0" t="n">
        <v>0</v>
      </c>
      <c r="H243" s="0" t="n">
        <v>0</v>
      </c>
      <c r="I243" s="0" t="n">
        <v>0</v>
      </c>
      <c r="J243" s="0" t="n">
        <v>10149.76</v>
      </c>
      <c r="L243" s="0" t="n">
        <v>243</v>
      </c>
      <c r="M243" s="0" t="s">
        <v>124</v>
      </c>
      <c r="N243" s="0" t="s">
        <v>2</v>
      </c>
      <c r="O243" s="0" t="n">
        <v>122</v>
      </c>
      <c r="P243" s="0" t="n">
        <v>0.1</v>
      </c>
      <c r="Q243" s="0" t="n">
        <v>79.428</v>
      </c>
      <c r="R243" s="0" t="n">
        <v>0</v>
      </c>
      <c r="S243" s="0" t="n">
        <v>0</v>
      </c>
      <c r="T243" s="0" t="n">
        <v>0</v>
      </c>
      <c r="U243" s="0" t="n">
        <v>9546.68</v>
      </c>
    </row>
    <row r="244" customFormat="false" ht="13.5" hidden="false" customHeight="false" outlineLevel="0" collapsed="false">
      <c r="A244" s="0" t="n">
        <v>244</v>
      </c>
      <c r="B244" s="0" t="s">
        <v>125</v>
      </c>
      <c r="C244" s="0" t="s">
        <v>4</v>
      </c>
      <c r="D244" s="0" t="n">
        <v>122</v>
      </c>
      <c r="E244" s="0" t="n">
        <v>0.1</v>
      </c>
      <c r="F244" s="0" t="n">
        <v>79.588</v>
      </c>
      <c r="G244" s="0" t="n">
        <v>0</v>
      </c>
      <c r="H244" s="0" t="n">
        <v>0</v>
      </c>
      <c r="I244" s="0" t="n">
        <v>18.85</v>
      </c>
      <c r="J244" s="0" t="n">
        <v>10168.61</v>
      </c>
      <c r="L244" s="0" t="n">
        <v>244</v>
      </c>
      <c r="M244" s="0" t="s">
        <v>125</v>
      </c>
      <c r="N244" s="0" t="s">
        <v>4</v>
      </c>
      <c r="O244" s="0" t="n">
        <v>122</v>
      </c>
      <c r="P244" s="0" t="n">
        <v>0.1</v>
      </c>
      <c r="Q244" s="0" t="n">
        <v>79.598</v>
      </c>
      <c r="R244" s="0" t="n">
        <v>0</v>
      </c>
      <c r="S244" s="0" t="n">
        <v>0</v>
      </c>
      <c r="T244" s="0" t="n">
        <v>-21.36</v>
      </c>
      <c r="U244" s="0" t="n">
        <v>9525.32</v>
      </c>
    </row>
    <row r="245" customFormat="false" ht="13.5" hidden="false" customHeight="false" outlineLevel="0" collapsed="false">
      <c r="A245" s="0" t="n">
        <v>245</v>
      </c>
      <c r="B245" s="0" t="s">
        <v>125</v>
      </c>
      <c r="C245" s="0" t="s">
        <v>1</v>
      </c>
      <c r="D245" s="0" t="n">
        <v>123</v>
      </c>
      <c r="E245" s="0" t="n">
        <v>0.1</v>
      </c>
      <c r="F245" s="0" t="n">
        <v>79.598</v>
      </c>
      <c r="G245" s="0" t="n">
        <v>0</v>
      </c>
      <c r="H245" s="0" t="n">
        <v>0</v>
      </c>
      <c r="I245" s="0" t="n">
        <v>0</v>
      </c>
      <c r="J245" s="0" t="n">
        <v>10168.61</v>
      </c>
      <c r="L245" s="0" t="n">
        <v>245</v>
      </c>
      <c r="M245" s="0" t="s">
        <v>125</v>
      </c>
      <c r="N245" s="0" t="s">
        <v>2</v>
      </c>
      <c r="O245" s="0" t="n">
        <v>123</v>
      </c>
      <c r="P245" s="0" t="n">
        <v>0.1</v>
      </c>
      <c r="Q245" s="0" t="n">
        <v>79.588</v>
      </c>
      <c r="R245" s="0" t="n">
        <v>0</v>
      </c>
      <c r="S245" s="0" t="n">
        <v>0</v>
      </c>
      <c r="T245" s="0" t="n">
        <v>0</v>
      </c>
      <c r="U245" s="0" t="n">
        <v>9525.32</v>
      </c>
    </row>
    <row r="246" customFormat="false" ht="13.5" hidden="false" customHeight="false" outlineLevel="0" collapsed="false">
      <c r="A246" s="0" t="n">
        <v>246</v>
      </c>
      <c r="B246" s="0" t="s">
        <v>126</v>
      </c>
      <c r="C246" s="0" t="s">
        <v>4</v>
      </c>
      <c r="D246" s="0" t="n">
        <v>123</v>
      </c>
      <c r="E246" s="0" t="n">
        <v>0.1</v>
      </c>
      <c r="F246" s="0" t="n">
        <v>79.645</v>
      </c>
      <c r="G246" s="0" t="n">
        <v>0</v>
      </c>
      <c r="H246" s="0" t="n">
        <v>0</v>
      </c>
      <c r="I246" s="0" t="n">
        <v>5.9</v>
      </c>
      <c r="J246" s="0" t="n">
        <v>10174.51</v>
      </c>
      <c r="L246" s="0" t="n">
        <v>246</v>
      </c>
      <c r="M246" s="0" t="s">
        <v>126</v>
      </c>
      <c r="N246" s="0" t="s">
        <v>4</v>
      </c>
      <c r="O246" s="0" t="n">
        <v>123</v>
      </c>
      <c r="P246" s="0" t="n">
        <v>0.1</v>
      </c>
      <c r="Q246" s="0" t="n">
        <v>79.655</v>
      </c>
      <c r="R246" s="0" t="n">
        <v>0</v>
      </c>
      <c r="S246" s="0" t="n">
        <v>0</v>
      </c>
      <c r="T246" s="0" t="n">
        <v>-8.41</v>
      </c>
      <c r="U246" s="0" t="n">
        <v>9516.91</v>
      </c>
    </row>
    <row r="247" customFormat="false" ht="13.5" hidden="false" customHeight="false" outlineLevel="0" collapsed="false">
      <c r="A247" s="0" t="n">
        <v>247</v>
      </c>
      <c r="B247" s="0" t="s">
        <v>126</v>
      </c>
      <c r="C247" s="0" t="s">
        <v>1</v>
      </c>
      <c r="D247" s="0" t="n">
        <v>124</v>
      </c>
      <c r="E247" s="0" t="n">
        <v>0.1</v>
      </c>
      <c r="F247" s="0" t="n">
        <v>79.655</v>
      </c>
      <c r="G247" s="0" t="n">
        <v>0</v>
      </c>
      <c r="H247" s="0" t="n">
        <v>0</v>
      </c>
      <c r="I247" s="0" t="n">
        <v>0</v>
      </c>
      <c r="J247" s="0" t="n">
        <v>10174.51</v>
      </c>
      <c r="L247" s="0" t="n">
        <v>247</v>
      </c>
      <c r="M247" s="0" t="s">
        <v>126</v>
      </c>
      <c r="N247" s="0" t="s">
        <v>2</v>
      </c>
      <c r="O247" s="0" t="n">
        <v>124</v>
      </c>
      <c r="P247" s="0" t="n">
        <v>0.1</v>
      </c>
      <c r="Q247" s="0" t="n">
        <v>79.645</v>
      </c>
      <c r="R247" s="0" t="n">
        <v>0</v>
      </c>
      <c r="S247" s="0" t="n">
        <v>0</v>
      </c>
      <c r="T247" s="0" t="n">
        <v>0</v>
      </c>
      <c r="U247" s="0" t="n">
        <v>9516.91</v>
      </c>
    </row>
    <row r="248" customFormat="false" ht="13.5" hidden="false" customHeight="false" outlineLevel="0" collapsed="false">
      <c r="A248" s="0" t="n">
        <v>248</v>
      </c>
      <c r="B248" s="0" t="s">
        <v>127</v>
      </c>
      <c r="C248" s="0" t="s">
        <v>4</v>
      </c>
      <c r="D248" s="0" t="n">
        <v>124</v>
      </c>
      <c r="E248" s="0" t="n">
        <v>0.1</v>
      </c>
      <c r="F248" s="0" t="n">
        <v>79.686</v>
      </c>
      <c r="G248" s="0" t="n">
        <v>0</v>
      </c>
      <c r="H248" s="0" t="n">
        <v>0</v>
      </c>
      <c r="I248" s="0" t="n">
        <v>3.89</v>
      </c>
      <c r="J248" s="0" t="n">
        <v>10178.4</v>
      </c>
      <c r="L248" s="0" t="n">
        <v>248</v>
      </c>
      <c r="M248" s="0" t="s">
        <v>127</v>
      </c>
      <c r="N248" s="0" t="s">
        <v>4</v>
      </c>
      <c r="O248" s="0" t="n">
        <v>124</v>
      </c>
      <c r="P248" s="0" t="n">
        <v>0.1</v>
      </c>
      <c r="Q248" s="0" t="n">
        <v>79.696</v>
      </c>
      <c r="R248" s="0" t="n">
        <v>0</v>
      </c>
      <c r="S248" s="0" t="n">
        <v>0</v>
      </c>
      <c r="T248" s="0" t="n">
        <v>-6.4</v>
      </c>
      <c r="U248" s="0" t="n">
        <v>9510.51</v>
      </c>
    </row>
    <row r="249" customFormat="false" ht="13.5" hidden="false" customHeight="false" outlineLevel="0" collapsed="false">
      <c r="A249" s="0" t="n">
        <v>249</v>
      </c>
      <c r="B249" s="0" t="s">
        <v>127</v>
      </c>
      <c r="C249" s="0" t="s">
        <v>1</v>
      </c>
      <c r="D249" s="0" t="n">
        <v>125</v>
      </c>
      <c r="E249" s="0" t="n">
        <v>0.1</v>
      </c>
      <c r="F249" s="0" t="n">
        <v>79.696</v>
      </c>
      <c r="G249" s="0" t="n">
        <v>0</v>
      </c>
      <c r="H249" s="0" t="n">
        <v>0</v>
      </c>
      <c r="I249" s="0" t="n">
        <v>0</v>
      </c>
      <c r="J249" s="0" t="n">
        <v>10178.4</v>
      </c>
      <c r="L249" s="0" t="n">
        <v>249</v>
      </c>
      <c r="M249" s="0" t="s">
        <v>127</v>
      </c>
      <c r="N249" s="0" t="s">
        <v>2</v>
      </c>
      <c r="O249" s="0" t="n">
        <v>125</v>
      </c>
      <c r="P249" s="0" t="n">
        <v>0.1</v>
      </c>
      <c r="Q249" s="0" t="n">
        <v>79.686</v>
      </c>
      <c r="R249" s="0" t="n">
        <v>0</v>
      </c>
      <c r="S249" s="0" t="n">
        <v>0</v>
      </c>
      <c r="T249" s="0" t="n">
        <v>0</v>
      </c>
      <c r="U249" s="0" t="n">
        <v>9510.51</v>
      </c>
    </row>
    <row r="250" customFormat="false" ht="13.5" hidden="false" customHeight="false" outlineLevel="0" collapsed="false">
      <c r="A250" s="0" t="n">
        <v>250</v>
      </c>
      <c r="B250" s="0" t="s">
        <v>128</v>
      </c>
      <c r="C250" s="0" t="s">
        <v>4</v>
      </c>
      <c r="D250" s="0" t="n">
        <v>125</v>
      </c>
      <c r="E250" s="0" t="n">
        <v>0.1</v>
      </c>
      <c r="F250" s="0" t="n">
        <v>79.458</v>
      </c>
      <c r="G250" s="0" t="n">
        <v>0</v>
      </c>
      <c r="H250" s="0" t="n">
        <v>0</v>
      </c>
      <c r="I250" s="0" t="n">
        <v>-29.95</v>
      </c>
      <c r="J250" s="0" t="n">
        <v>10148.45</v>
      </c>
      <c r="L250" s="0" t="n">
        <v>250</v>
      </c>
      <c r="M250" s="0" t="s">
        <v>128</v>
      </c>
      <c r="N250" s="0" t="s">
        <v>4</v>
      </c>
      <c r="O250" s="0" t="n">
        <v>125</v>
      </c>
      <c r="P250" s="0" t="n">
        <v>0.1</v>
      </c>
      <c r="Q250" s="0" t="n">
        <v>79.468</v>
      </c>
      <c r="R250" s="0" t="n">
        <v>0</v>
      </c>
      <c r="S250" s="0" t="n">
        <v>0</v>
      </c>
      <c r="T250" s="0" t="n">
        <v>27.43</v>
      </c>
      <c r="U250" s="0" t="n">
        <v>9537.94</v>
      </c>
    </row>
    <row r="251" customFormat="false" ht="13.5" hidden="false" customHeight="false" outlineLevel="0" collapsed="false">
      <c r="A251" s="0" t="n">
        <v>251</v>
      </c>
      <c r="B251" s="0" t="s">
        <v>128</v>
      </c>
      <c r="C251" s="0" t="s">
        <v>1</v>
      </c>
      <c r="D251" s="0" t="n">
        <v>126</v>
      </c>
      <c r="E251" s="0" t="n">
        <v>0.1</v>
      </c>
      <c r="F251" s="0" t="n">
        <v>79.468</v>
      </c>
      <c r="G251" s="0" t="n">
        <v>0</v>
      </c>
      <c r="H251" s="0" t="n">
        <v>0</v>
      </c>
      <c r="I251" s="0" t="n">
        <v>0</v>
      </c>
      <c r="J251" s="0" t="n">
        <v>10148.45</v>
      </c>
      <c r="L251" s="0" t="n">
        <v>251</v>
      </c>
      <c r="M251" s="0" t="s">
        <v>128</v>
      </c>
      <c r="N251" s="0" t="s">
        <v>2</v>
      </c>
      <c r="O251" s="0" t="n">
        <v>126</v>
      </c>
      <c r="P251" s="0" t="n">
        <v>0.1</v>
      </c>
      <c r="Q251" s="0" t="n">
        <v>79.458</v>
      </c>
      <c r="R251" s="0" t="n">
        <v>0</v>
      </c>
      <c r="S251" s="0" t="n">
        <v>0</v>
      </c>
      <c r="T251" s="0" t="n">
        <v>0</v>
      </c>
      <c r="U251" s="0" t="n">
        <v>9537.94</v>
      </c>
    </row>
    <row r="252" customFormat="false" ht="13.5" hidden="false" customHeight="false" outlineLevel="0" collapsed="false">
      <c r="A252" s="0" t="n">
        <v>252</v>
      </c>
      <c r="B252" s="0" t="s">
        <v>129</v>
      </c>
      <c r="C252" s="0" t="s">
        <v>4</v>
      </c>
      <c r="D252" s="0" t="n">
        <v>126</v>
      </c>
      <c r="E252" s="0" t="n">
        <v>0.1</v>
      </c>
      <c r="F252" s="0" t="n">
        <v>79.483</v>
      </c>
      <c r="G252" s="0" t="n">
        <v>0</v>
      </c>
      <c r="H252" s="0" t="n">
        <v>0</v>
      </c>
      <c r="I252" s="0" t="n">
        <v>1.89</v>
      </c>
      <c r="J252" s="0" t="n">
        <v>10150.34</v>
      </c>
      <c r="L252" s="0" t="n">
        <v>252</v>
      </c>
      <c r="M252" s="0" t="s">
        <v>129</v>
      </c>
      <c r="N252" s="0" t="s">
        <v>4</v>
      </c>
      <c r="O252" s="0" t="n">
        <v>126</v>
      </c>
      <c r="P252" s="0" t="n">
        <v>0.1</v>
      </c>
      <c r="Q252" s="0" t="n">
        <v>79.493</v>
      </c>
      <c r="R252" s="0" t="n">
        <v>0</v>
      </c>
      <c r="S252" s="0" t="n">
        <v>0</v>
      </c>
      <c r="T252" s="0" t="n">
        <v>-4.4</v>
      </c>
      <c r="U252" s="0" t="n">
        <v>9533.54</v>
      </c>
    </row>
    <row r="253" customFormat="false" ht="13.5" hidden="false" customHeight="false" outlineLevel="0" collapsed="false">
      <c r="A253" s="0" t="n">
        <v>253</v>
      </c>
      <c r="B253" s="0" t="s">
        <v>129</v>
      </c>
      <c r="C253" s="0" t="s">
        <v>1</v>
      </c>
      <c r="D253" s="0" t="n">
        <v>127</v>
      </c>
      <c r="E253" s="0" t="n">
        <v>0.1</v>
      </c>
      <c r="F253" s="0" t="n">
        <v>79.493</v>
      </c>
      <c r="G253" s="0" t="n">
        <v>0</v>
      </c>
      <c r="H253" s="0" t="n">
        <v>0</v>
      </c>
      <c r="I253" s="0" t="n">
        <v>0</v>
      </c>
      <c r="J253" s="0" t="n">
        <v>10150.34</v>
      </c>
      <c r="L253" s="0" t="n">
        <v>253</v>
      </c>
      <c r="M253" s="0" t="s">
        <v>129</v>
      </c>
      <c r="N253" s="0" t="s">
        <v>2</v>
      </c>
      <c r="O253" s="0" t="n">
        <v>127</v>
      </c>
      <c r="P253" s="0" t="n">
        <v>0.1</v>
      </c>
      <c r="Q253" s="0" t="n">
        <v>79.483</v>
      </c>
      <c r="R253" s="0" t="n">
        <v>0</v>
      </c>
      <c r="S253" s="0" t="n">
        <v>0</v>
      </c>
      <c r="T253" s="0" t="n">
        <v>0</v>
      </c>
      <c r="U253" s="0" t="n">
        <v>9533.54</v>
      </c>
    </row>
    <row r="254" customFormat="false" ht="13.5" hidden="false" customHeight="false" outlineLevel="0" collapsed="false">
      <c r="A254" s="0" t="n">
        <v>254</v>
      </c>
      <c r="B254" s="0" t="s">
        <v>130</v>
      </c>
      <c r="C254" s="0" t="s">
        <v>4</v>
      </c>
      <c r="D254" s="0" t="n">
        <v>127</v>
      </c>
      <c r="E254" s="0" t="n">
        <v>0.1</v>
      </c>
      <c r="F254" s="0" t="n">
        <v>79.053</v>
      </c>
      <c r="G254" s="0" t="n">
        <v>0</v>
      </c>
      <c r="H254" s="0" t="n">
        <v>0</v>
      </c>
      <c r="I254" s="0" t="n">
        <v>-55.66</v>
      </c>
      <c r="J254" s="0" t="n">
        <v>10094.68</v>
      </c>
      <c r="L254" s="0" t="n">
        <v>254</v>
      </c>
      <c r="M254" s="0" t="s">
        <v>130</v>
      </c>
      <c r="N254" s="0" t="s">
        <v>4</v>
      </c>
      <c r="O254" s="0" t="n">
        <v>127</v>
      </c>
      <c r="P254" s="0" t="n">
        <v>0.1</v>
      </c>
      <c r="Q254" s="0" t="n">
        <v>79.063</v>
      </c>
      <c r="R254" s="0" t="n">
        <v>0</v>
      </c>
      <c r="S254" s="0" t="n">
        <v>0</v>
      </c>
      <c r="T254" s="0" t="n">
        <v>53.12</v>
      </c>
      <c r="U254" s="0" t="n">
        <v>9586.66</v>
      </c>
    </row>
    <row r="255" customFormat="false" ht="13.5" hidden="false" customHeight="false" outlineLevel="0" collapsed="false">
      <c r="A255" s="0" t="n">
        <v>255</v>
      </c>
      <c r="B255" s="0" t="s">
        <v>130</v>
      </c>
      <c r="C255" s="0" t="s">
        <v>1</v>
      </c>
      <c r="D255" s="0" t="n">
        <v>128</v>
      </c>
      <c r="E255" s="0" t="n">
        <v>0.1</v>
      </c>
      <c r="F255" s="0" t="n">
        <v>79.063</v>
      </c>
      <c r="G255" s="0" t="n">
        <v>0</v>
      </c>
      <c r="H255" s="0" t="n">
        <v>0</v>
      </c>
      <c r="I255" s="0" t="n">
        <v>0</v>
      </c>
      <c r="J255" s="0" t="n">
        <v>10094.68</v>
      </c>
      <c r="L255" s="0" t="n">
        <v>255</v>
      </c>
      <c r="M255" s="0" t="s">
        <v>130</v>
      </c>
      <c r="N255" s="0" t="s">
        <v>2</v>
      </c>
      <c r="O255" s="0" t="n">
        <v>128</v>
      </c>
      <c r="P255" s="0" t="n">
        <v>0.1</v>
      </c>
      <c r="Q255" s="0" t="n">
        <v>79.053</v>
      </c>
      <c r="R255" s="0" t="n">
        <v>0</v>
      </c>
      <c r="S255" s="0" t="n">
        <v>0</v>
      </c>
      <c r="T255" s="0" t="n">
        <v>0</v>
      </c>
      <c r="U255" s="0" t="n">
        <v>9586.66</v>
      </c>
    </row>
    <row r="256" customFormat="false" ht="13.5" hidden="false" customHeight="false" outlineLevel="0" collapsed="false">
      <c r="A256" s="0" t="n">
        <v>256</v>
      </c>
      <c r="B256" s="0" t="s">
        <v>131</v>
      </c>
      <c r="C256" s="0" t="s">
        <v>4</v>
      </c>
      <c r="D256" s="0" t="n">
        <v>128</v>
      </c>
      <c r="E256" s="0" t="n">
        <v>0.1</v>
      </c>
      <c r="F256" s="0" t="n">
        <v>78.299</v>
      </c>
      <c r="G256" s="0" t="n">
        <v>0</v>
      </c>
      <c r="H256" s="0" t="n">
        <v>0</v>
      </c>
      <c r="I256" s="0" t="n">
        <v>-97.57</v>
      </c>
      <c r="J256" s="0" t="n">
        <v>9997.11</v>
      </c>
      <c r="L256" s="0" t="n">
        <v>256</v>
      </c>
      <c r="M256" s="0" t="s">
        <v>131</v>
      </c>
      <c r="N256" s="0" t="s">
        <v>4</v>
      </c>
      <c r="O256" s="0" t="n">
        <v>128</v>
      </c>
      <c r="P256" s="0" t="n">
        <v>0.1</v>
      </c>
      <c r="Q256" s="0" t="n">
        <v>78.309</v>
      </c>
      <c r="R256" s="0" t="n">
        <v>0</v>
      </c>
      <c r="S256" s="0" t="n">
        <v>0</v>
      </c>
      <c r="T256" s="0" t="n">
        <v>95.01</v>
      </c>
      <c r="U256" s="0" t="n">
        <v>9681.67</v>
      </c>
    </row>
    <row r="257" customFormat="false" ht="13.5" hidden="false" customHeight="false" outlineLevel="0" collapsed="false">
      <c r="A257" s="0" t="n">
        <v>257</v>
      </c>
      <c r="B257" s="0" t="s">
        <v>131</v>
      </c>
      <c r="C257" s="0" t="s">
        <v>1</v>
      </c>
      <c r="D257" s="0" t="n">
        <v>129</v>
      </c>
      <c r="E257" s="0" t="n">
        <v>0.1</v>
      </c>
      <c r="F257" s="0" t="n">
        <v>78.309</v>
      </c>
      <c r="G257" s="0" t="n">
        <v>0</v>
      </c>
      <c r="H257" s="0" t="n">
        <v>0</v>
      </c>
      <c r="I257" s="0" t="n">
        <v>0</v>
      </c>
      <c r="J257" s="0" t="n">
        <v>9997.11</v>
      </c>
      <c r="L257" s="0" t="n">
        <v>257</v>
      </c>
      <c r="M257" s="0" t="s">
        <v>131</v>
      </c>
      <c r="N257" s="0" t="s">
        <v>2</v>
      </c>
      <c r="O257" s="0" t="n">
        <v>129</v>
      </c>
      <c r="P257" s="0" t="n">
        <v>0.1</v>
      </c>
      <c r="Q257" s="0" t="n">
        <v>78.299</v>
      </c>
      <c r="R257" s="0" t="n">
        <v>0</v>
      </c>
      <c r="S257" s="0" t="n">
        <v>0</v>
      </c>
      <c r="T257" s="0" t="n">
        <v>0</v>
      </c>
      <c r="U257" s="0" t="n">
        <v>9681.67</v>
      </c>
    </row>
    <row r="258" customFormat="false" ht="13.5" hidden="false" customHeight="false" outlineLevel="0" collapsed="false">
      <c r="A258" s="0" t="n">
        <v>258</v>
      </c>
      <c r="B258" s="0" t="s">
        <v>132</v>
      </c>
      <c r="C258" s="0" t="s">
        <v>4</v>
      </c>
      <c r="D258" s="0" t="n">
        <v>129</v>
      </c>
      <c r="E258" s="0" t="n">
        <v>0.1</v>
      </c>
      <c r="F258" s="0" t="n">
        <v>78.059</v>
      </c>
      <c r="G258" s="0" t="n">
        <v>0</v>
      </c>
      <c r="H258" s="0" t="n">
        <v>0</v>
      </c>
      <c r="I258" s="0" t="n">
        <v>-32.03</v>
      </c>
      <c r="J258" s="0" t="n">
        <v>9965.08</v>
      </c>
      <c r="L258" s="0" t="n">
        <v>258</v>
      </c>
      <c r="M258" s="0" t="s">
        <v>132</v>
      </c>
      <c r="N258" s="0" t="s">
        <v>4</v>
      </c>
      <c r="O258" s="0" t="n">
        <v>129</v>
      </c>
      <c r="P258" s="0" t="n">
        <v>0.1</v>
      </c>
      <c r="Q258" s="0" t="n">
        <v>78.069</v>
      </c>
      <c r="R258" s="0" t="n">
        <v>0</v>
      </c>
      <c r="S258" s="0" t="n">
        <v>0</v>
      </c>
      <c r="T258" s="0" t="n">
        <v>29.46</v>
      </c>
      <c r="U258" s="0" t="n">
        <v>9711.13</v>
      </c>
    </row>
    <row r="259" customFormat="false" ht="13.5" hidden="false" customHeight="false" outlineLevel="0" collapsed="false">
      <c r="A259" s="0" t="n">
        <v>259</v>
      </c>
      <c r="B259" s="0" t="s">
        <v>132</v>
      </c>
      <c r="C259" s="0" t="s">
        <v>1</v>
      </c>
      <c r="D259" s="0" t="n">
        <v>130</v>
      </c>
      <c r="E259" s="0" t="n">
        <v>0.1</v>
      </c>
      <c r="F259" s="0" t="n">
        <v>78.069</v>
      </c>
      <c r="G259" s="0" t="n">
        <v>0</v>
      </c>
      <c r="H259" s="0" t="n">
        <v>0</v>
      </c>
      <c r="I259" s="0" t="n">
        <v>0</v>
      </c>
      <c r="J259" s="0" t="n">
        <v>9965.08</v>
      </c>
      <c r="L259" s="0" t="n">
        <v>259</v>
      </c>
      <c r="M259" s="0" t="s">
        <v>132</v>
      </c>
      <c r="N259" s="0" t="s">
        <v>2</v>
      </c>
      <c r="O259" s="0" t="n">
        <v>130</v>
      </c>
      <c r="P259" s="0" t="n">
        <v>0.1</v>
      </c>
      <c r="Q259" s="0" t="n">
        <v>78.059</v>
      </c>
      <c r="R259" s="0" t="n">
        <v>0</v>
      </c>
      <c r="S259" s="0" t="n">
        <v>0</v>
      </c>
      <c r="T259" s="0" t="n">
        <v>0</v>
      </c>
      <c r="U259" s="0" t="n">
        <v>9711.13</v>
      </c>
    </row>
    <row r="260" customFormat="false" ht="13.5" hidden="false" customHeight="false" outlineLevel="0" collapsed="false">
      <c r="A260" s="0" t="n">
        <v>260</v>
      </c>
      <c r="B260" s="0" t="s">
        <v>133</v>
      </c>
      <c r="C260" s="0" t="s">
        <v>4</v>
      </c>
      <c r="D260" s="0" t="n">
        <v>130</v>
      </c>
      <c r="E260" s="0" t="n">
        <v>0.1</v>
      </c>
      <c r="F260" s="0" t="n">
        <v>78.331</v>
      </c>
      <c r="G260" s="0" t="n">
        <v>0</v>
      </c>
      <c r="H260" s="0" t="n">
        <v>0</v>
      </c>
      <c r="I260" s="0" t="n">
        <v>33.45</v>
      </c>
      <c r="J260" s="0" t="n">
        <v>9998.53</v>
      </c>
      <c r="L260" s="0" t="n">
        <v>260</v>
      </c>
      <c r="M260" s="0" t="s">
        <v>133</v>
      </c>
      <c r="N260" s="0" t="s">
        <v>4</v>
      </c>
      <c r="O260" s="0" t="n">
        <v>130</v>
      </c>
      <c r="P260" s="0" t="n">
        <v>0.1</v>
      </c>
      <c r="Q260" s="0" t="n">
        <v>78.341</v>
      </c>
      <c r="R260" s="0" t="n">
        <v>0</v>
      </c>
      <c r="S260" s="0" t="n">
        <v>0</v>
      </c>
      <c r="T260" s="0" t="n">
        <v>-36</v>
      </c>
      <c r="U260" s="0" t="n">
        <v>9675.13</v>
      </c>
    </row>
    <row r="261" customFormat="false" ht="13.5" hidden="false" customHeight="false" outlineLevel="0" collapsed="false">
      <c r="A261" s="0" t="n">
        <v>261</v>
      </c>
      <c r="B261" s="0" t="s">
        <v>133</v>
      </c>
      <c r="C261" s="0" t="s">
        <v>1</v>
      </c>
      <c r="D261" s="0" t="n">
        <v>131</v>
      </c>
      <c r="E261" s="0" t="n">
        <v>0.1</v>
      </c>
      <c r="F261" s="0" t="n">
        <v>78.341</v>
      </c>
      <c r="G261" s="0" t="n">
        <v>0</v>
      </c>
      <c r="H261" s="0" t="n">
        <v>0</v>
      </c>
      <c r="I261" s="0" t="n">
        <v>0</v>
      </c>
      <c r="J261" s="0" t="n">
        <v>9998.53</v>
      </c>
      <c r="L261" s="0" t="n">
        <v>261</v>
      </c>
      <c r="M261" s="0" t="s">
        <v>133</v>
      </c>
      <c r="N261" s="0" t="s">
        <v>2</v>
      </c>
      <c r="O261" s="0" t="n">
        <v>131</v>
      </c>
      <c r="P261" s="0" t="n">
        <v>0.1</v>
      </c>
      <c r="Q261" s="0" t="n">
        <v>78.331</v>
      </c>
      <c r="R261" s="0" t="n">
        <v>0</v>
      </c>
      <c r="S261" s="0" t="n">
        <v>0</v>
      </c>
      <c r="T261" s="0" t="n">
        <v>0</v>
      </c>
      <c r="U261" s="0" t="n">
        <v>9675.13</v>
      </c>
    </row>
    <row r="262" customFormat="false" ht="13.5" hidden="false" customHeight="false" outlineLevel="0" collapsed="false">
      <c r="A262" s="0" t="n">
        <v>262</v>
      </c>
      <c r="B262" s="0" t="s">
        <v>134</v>
      </c>
      <c r="C262" s="0" t="s">
        <v>4</v>
      </c>
      <c r="D262" s="0" t="n">
        <v>131</v>
      </c>
      <c r="E262" s="0" t="n">
        <v>0.1</v>
      </c>
      <c r="F262" s="0" t="n">
        <v>78.707</v>
      </c>
      <c r="G262" s="0" t="n">
        <v>0</v>
      </c>
      <c r="H262" s="0" t="n">
        <v>0</v>
      </c>
      <c r="I262" s="0" t="n">
        <v>46.5</v>
      </c>
      <c r="J262" s="0" t="n">
        <v>10045.03</v>
      </c>
      <c r="L262" s="0" t="n">
        <v>262</v>
      </c>
      <c r="M262" s="0" t="s">
        <v>134</v>
      </c>
      <c r="N262" s="0" t="s">
        <v>4</v>
      </c>
      <c r="O262" s="0" t="n">
        <v>131</v>
      </c>
      <c r="P262" s="0" t="n">
        <v>0.1</v>
      </c>
      <c r="Q262" s="0" t="n">
        <v>78.717</v>
      </c>
      <c r="R262" s="0" t="n">
        <v>0</v>
      </c>
      <c r="S262" s="0" t="n">
        <v>0</v>
      </c>
      <c r="T262" s="0" t="n">
        <v>-49.04</v>
      </c>
      <c r="U262" s="0" t="n">
        <v>9626.09</v>
      </c>
    </row>
    <row r="263" customFormat="false" ht="13.5" hidden="false" customHeight="false" outlineLevel="0" collapsed="false">
      <c r="A263" s="0" t="n">
        <v>263</v>
      </c>
      <c r="B263" s="0" t="s">
        <v>134</v>
      </c>
      <c r="C263" s="0" t="s">
        <v>1</v>
      </c>
      <c r="D263" s="0" t="n">
        <v>132</v>
      </c>
      <c r="E263" s="0" t="n">
        <v>0.1</v>
      </c>
      <c r="F263" s="0" t="n">
        <v>78.717</v>
      </c>
      <c r="G263" s="0" t="n">
        <v>0</v>
      </c>
      <c r="H263" s="0" t="n">
        <v>0</v>
      </c>
      <c r="I263" s="0" t="n">
        <v>0</v>
      </c>
      <c r="J263" s="0" t="n">
        <v>10045.03</v>
      </c>
      <c r="L263" s="0" t="n">
        <v>263</v>
      </c>
      <c r="M263" s="0" t="s">
        <v>134</v>
      </c>
      <c r="N263" s="0" t="s">
        <v>2</v>
      </c>
      <c r="O263" s="0" t="n">
        <v>132</v>
      </c>
      <c r="P263" s="0" t="n">
        <v>0.1</v>
      </c>
      <c r="Q263" s="0" t="n">
        <v>78.707</v>
      </c>
      <c r="R263" s="0" t="n">
        <v>0</v>
      </c>
      <c r="S263" s="0" t="n">
        <v>0</v>
      </c>
      <c r="T263" s="0" t="n">
        <v>0</v>
      </c>
      <c r="U263" s="0" t="n">
        <v>9626.09</v>
      </c>
    </row>
    <row r="264" customFormat="false" ht="13.5" hidden="false" customHeight="false" outlineLevel="0" collapsed="false">
      <c r="A264" s="0" t="n">
        <v>264</v>
      </c>
      <c r="B264" s="0" t="s">
        <v>135</v>
      </c>
      <c r="C264" s="0" t="s">
        <v>4</v>
      </c>
      <c r="D264" s="0" t="n">
        <v>132</v>
      </c>
      <c r="E264" s="0" t="n">
        <v>0.1</v>
      </c>
      <c r="F264" s="0" t="n">
        <v>79.181</v>
      </c>
      <c r="G264" s="0" t="n">
        <v>0</v>
      </c>
      <c r="H264" s="0" t="n">
        <v>0</v>
      </c>
      <c r="I264" s="0" t="n">
        <v>58.6</v>
      </c>
      <c r="J264" s="0" t="n">
        <v>10103.63</v>
      </c>
      <c r="L264" s="0" t="n">
        <v>264</v>
      </c>
      <c r="M264" s="0" t="s">
        <v>135</v>
      </c>
      <c r="N264" s="0" t="s">
        <v>4</v>
      </c>
      <c r="O264" s="0" t="n">
        <v>132</v>
      </c>
      <c r="P264" s="0" t="n">
        <v>0.1</v>
      </c>
      <c r="Q264" s="0" t="n">
        <v>79.191</v>
      </c>
      <c r="R264" s="0" t="n">
        <v>0</v>
      </c>
      <c r="S264" s="0" t="n">
        <v>0</v>
      </c>
      <c r="T264" s="0" t="n">
        <v>-61.12</v>
      </c>
      <c r="U264" s="0" t="n">
        <v>9564.97</v>
      </c>
    </row>
    <row r="265" customFormat="false" ht="13.5" hidden="false" customHeight="false" outlineLevel="0" collapsed="false">
      <c r="A265" s="0" t="n">
        <v>265</v>
      </c>
      <c r="B265" s="0" t="s">
        <v>135</v>
      </c>
      <c r="C265" s="0" t="s">
        <v>1</v>
      </c>
      <c r="D265" s="0" t="n">
        <v>133</v>
      </c>
      <c r="E265" s="0" t="n">
        <v>0.1</v>
      </c>
      <c r="F265" s="0" t="n">
        <v>79.191</v>
      </c>
      <c r="G265" s="0" t="n">
        <v>0</v>
      </c>
      <c r="H265" s="0" t="n">
        <v>0</v>
      </c>
      <c r="I265" s="0" t="n">
        <v>0</v>
      </c>
      <c r="J265" s="0" t="n">
        <v>10103.63</v>
      </c>
      <c r="L265" s="0" t="n">
        <v>265</v>
      </c>
      <c r="M265" s="0" t="s">
        <v>135</v>
      </c>
      <c r="N265" s="0" t="s">
        <v>2</v>
      </c>
      <c r="O265" s="0" t="n">
        <v>133</v>
      </c>
      <c r="P265" s="0" t="n">
        <v>0.1</v>
      </c>
      <c r="Q265" s="0" t="n">
        <v>79.181</v>
      </c>
      <c r="R265" s="0" t="n">
        <v>0</v>
      </c>
      <c r="S265" s="0" t="n">
        <v>0</v>
      </c>
      <c r="T265" s="0" t="n">
        <v>0</v>
      </c>
      <c r="U265" s="0" t="n">
        <v>9564.97</v>
      </c>
    </row>
    <row r="266" customFormat="false" ht="13.5" hidden="false" customHeight="false" outlineLevel="0" collapsed="false">
      <c r="A266" s="0" t="n">
        <v>266</v>
      </c>
      <c r="B266" s="0" t="s">
        <v>136</v>
      </c>
      <c r="C266" s="0" t="s">
        <v>4</v>
      </c>
      <c r="D266" s="0" t="n">
        <v>133</v>
      </c>
      <c r="E266" s="0" t="n">
        <v>0.1</v>
      </c>
      <c r="F266" s="0" t="n">
        <v>79.61</v>
      </c>
      <c r="G266" s="0" t="n">
        <v>0</v>
      </c>
      <c r="H266" s="0" t="n">
        <v>0</v>
      </c>
      <c r="I266" s="0" t="n">
        <v>52.63</v>
      </c>
      <c r="J266" s="0" t="n">
        <v>10156.26</v>
      </c>
      <c r="L266" s="0" t="n">
        <v>266</v>
      </c>
      <c r="M266" s="0" t="s">
        <v>136</v>
      </c>
      <c r="N266" s="0" t="s">
        <v>4</v>
      </c>
      <c r="O266" s="0" t="n">
        <v>133</v>
      </c>
      <c r="P266" s="0" t="n">
        <v>0.1</v>
      </c>
      <c r="Q266" s="0" t="n">
        <v>79.62</v>
      </c>
      <c r="R266" s="0" t="n">
        <v>0</v>
      </c>
      <c r="S266" s="0" t="n">
        <v>0</v>
      </c>
      <c r="T266" s="0" t="n">
        <v>-55.14</v>
      </c>
      <c r="U266" s="0" t="n">
        <v>9509.83</v>
      </c>
    </row>
    <row r="267" customFormat="false" ht="13.5" hidden="false" customHeight="false" outlineLevel="0" collapsed="false">
      <c r="A267" s="0" t="n">
        <v>267</v>
      </c>
      <c r="B267" s="0" t="s">
        <v>136</v>
      </c>
      <c r="C267" s="0" t="s">
        <v>1</v>
      </c>
      <c r="D267" s="0" t="n">
        <v>134</v>
      </c>
      <c r="E267" s="0" t="n">
        <v>0.1</v>
      </c>
      <c r="F267" s="0" t="n">
        <v>79.62</v>
      </c>
      <c r="G267" s="0" t="n">
        <v>0</v>
      </c>
      <c r="H267" s="0" t="n">
        <v>0</v>
      </c>
      <c r="I267" s="0" t="n">
        <v>0</v>
      </c>
      <c r="J267" s="0" t="n">
        <v>10156.26</v>
      </c>
      <c r="L267" s="0" t="n">
        <v>267</v>
      </c>
      <c r="M267" s="0" t="s">
        <v>136</v>
      </c>
      <c r="N267" s="0" t="s">
        <v>2</v>
      </c>
      <c r="O267" s="0" t="n">
        <v>134</v>
      </c>
      <c r="P267" s="0" t="n">
        <v>0.1</v>
      </c>
      <c r="Q267" s="0" t="n">
        <v>79.61</v>
      </c>
      <c r="R267" s="0" t="n">
        <v>0</v>
      </c>
      <c r="S267" s="0" t="n">
        <v>0</v>
      </c>
      <c r="T267" s="0" t="n">
        <v>0</v>
      </c>
      <c r="U267" s="0" t="n">
        <v>9509.83</v>
      </c>
    </row>
    <row r="268" customFormat="false" ht="13.5" hidden="false" customHeight="false" outlineLevel="0" collapsed="false">
      <c r="A268" s="0" t="n">
        <v>268</v>
      </c>
      <c r="B268" s="0" t="s">
        <v>137</v>
      </c>
      <c r="C268" s="0" t="s">
        <v>4</v>
      </c>
      <c r="D268" s="0" t="n">
        <v>134</v>
      </c>
      <c r="E268" s="0" t="n">
        <v>0.1</v>
      </c>
      <c r="F268" s="0" t="n">
        <v>79.604</v>
      </c>
      <c r="G268" s="0" t="n">
        <v>0</v>
      </c>
      <c r="H268" s="0" t="n">
        <v>0</v>
      </c>
      <c r="I268" s="0" t="n">
        <v>-2.01</v>
      </c>
      <c r="J268" s="0" t="n">
        <v>10154.25</v>
      </c>
      <c r="L268" s="0" t="n">
        <v>268</v>
      </c>
      <c r="M268" s="0" t="s">
        <v>137</v>
      </c>
      <c r="N268" s="0" t="s">
        <v>4</v>
      </c>
      <c r="O268" s="0" t="n">
        <v>134</v>
      </c>
      <c r="P268" s="0" t="n">
        <v>0.1</v>
      </c>
      <c r="Q268" s="0" t="n">
        <v>79.614</v>
      </c>
      <c r="R268" s="0" t="n">
        <v>0</v>
      </c>
      <c r="S268" s="0" t="n">
        <v>0</v>
      </c>
      <c r="T268" s="0" t="n">
        <v>-0.5</v>
      </c>
      <c r="U268" s="0" t="n">
        <v>9509.33</v>
      </c>
    </row>
    <row r="269" customFormat="false" ht="13.5" hidden="false" customHeight="false" outlineLevel="0" collapsed="false">
      <c r="A269" s="0" t="n">
        <v>269</v>
      </c>
      <c r="B269" s="0" t="s">
        <v>137</v>
      </c>
      <c r="C269" s="0" t="s">
        <v>1</v>
      </c>
      <c r="D269" s="0" t="n">
        <v>135</v>
      </c>
      <c r="E269" s="0" t="n">
        <v>0.1</v>
      </c>
      <c r="F269" s="0" t="n">
        <v>79.614</v>
      </c>
      <c r="G269" s="0" t="n">
        <v>0</v>
      </c>
      <c r="H269" s="0" t="n">
        <v>0</v>
      </c>
      <c r="I269" s="0" t="n">
        <v>0</v>
      </c>
      <c r="J269" s="0" t="n">
        <v>10154.25</v>
      </c>
      <c r="L269" s="0" t="n">
        <v>269</v>
      </c>
      <c r="M269" s="0" t="s">
        <v>137</v>
      </c>
      <c r="N269" s="0" t="s">
        <v>2</v>
      </c>
      <c r="O269" s="0" t="n">
        <v>135</v>
      </c>
      <c r="P269" s="0" t="n">
        <v>0.1</v>
      </c>
      <c r="Q269" s="0" t="n">
        <v>79.604</v>
      </c>
      <c r="R269" s="0" t="n">
        <v>0</v>
      </c>
      <c r="S269" s="0" t="n">
        <v>0</v>
      </c>
      <c r="T269" s="0" t="n">
        <v>0</v>
      </c>
      <c r="U269" s="0" t="n">
        <v>9509.33</v>
      </c>
    </row>
    <row r="270" customFormat="false" ht="13.5" hidden="false" customHeight="false" outlineLevel="0" collapsed="false">
      <c r="A270" s="0" t="n">
        <v>270</v>
      </c>
      <c r="B270" s="0" t="s">
        <v>138</v>
      </c>
      <c r="C270" s="0" t="s">
        <v>4</v>
      </c>
      <c r="D270" s="0" t="n">
        <v>135</v>
      </c>
      <c r="E270" s="0" t="n">
        <v>0.1</v>
      </c>
      <c r="F270" s="0" t="n">
        <v>79.429</v>
      </c>
      <c r="G270" s="0" t="n">
        <v>0</v>
      </c>
      <c r="H270" s="0" t="n">
        <v>0</v>
      </c>
      <c r="I270" s="0" t="n">
        <v>-23.29</v>
      </c>
      <c r="J270" s="0" t="n">
        <v>10130.96</v>
      </c>
      <c r="L270" s="0" t="n">
        <v>270</v>
      </c>
      <c r="M270" s="0" t="s">
        <v>138</v>
      </c>
      <c r="N270" s="0" t="s">
        <v>4</v>
      </c>
      <c r="O270" s="0" t="n">
        <v>135</v>
      </c>
      <c r="P270" s="0" t="n">
        <v>0.1</v>
      </c>
      <c r="Q270" s="0" t="n">
        <v>79.439</v>
      </c>
      <c r="R270" s="0" t="n">
        <v>0</v>
      </c>
      <c r="S270" s="0" t="n">
        <v>0</v>
      </c>
      <c r="T270" s="0" t="n">
        <v>20.77</v>
      </c>
      <c r="U270" s="0" t="n">
        <v>9530.1</v>
      </c>
    </row>
    <row r="271" customFormat="false" ht="13.5" hidden="false" customHeight="false" outlineLevel="0" collapsed="false">
      <c r="A271" s="0" t="n">
        <v>271</v>
      </c>
      <c r="B271" s="0" t="s">
        <v>138</v>
      </c>
      <c r="C271" s="0" t="s">
        <v>1</v>
      </c>
      <c r="D271" s="0" t="n">
        <v>136</v>
      </c>
      <c r="E271" s="0" t="n">
        <v>0.1</v>
      </c>
      <c r="F271" s="0" t="n">
        <v>79.439</v>
      </c>
      <c r="G271" s="0" t="n">
        <v>0</v>
      </c>
      <c r="H271" s="0" t="n">
        <v>0</v>
      </c>
      <c r="I271" s="0" t="n">
        <v>0</v>
      </c>
      <c r="J271" s="0" t="n">
        <v>10130.96</v>
      </c>
      <c r="L271" s="0" t="n">
        <v>271</v>
      </c>
      <c r="M271" s="0" t="s">
        <v>138</v>
      </c>
      <c r="N271" s="0" t="s">
        <v>2</v>
      </c>
      <c r="O271" s="0" t="n">
        <v>136</v>
      </c>
      <c r="P271" s="0" t="n">
        <v>0.1</v>
      </c>
      <c r="Q271" s="0" t="n">
        <v>79.429</v>
      </c>
      <c r="R271" s="0" t="n">
        <v>0</v>
      </c>
      <c r="S271" s="0" t="n">
        <v>0</v>
      </c>
      <c r="T271" s="0" t="n">
        <v>0</v>
      </c>
      <c r="U271" s="0" t="n">
        <v>9530.1</v>
      </c>
    </row>
    <row r="272" customFormat="false" ht="13.5" hidden="false" customHeight="false" outlineLevel="0" collapsed="false">
      <c r="A272" s="0" t="n">
        <v>272</v>
      </c>
      <c r="B272" s="0" t="s">
        <v>139</v>
      </c>
      <c r="C272" s="0" t="s">
        <v>4</v>
      </c>
      <c r="D272" s="0" t="n">
        <v>136</v>
      </c>
      <c r="E272" s="0" t="n">
        <v>0.1</v>
      </c>
      <c r="F272" s="0" t="n">
        <v>79.501</v>
      </c>
      <c r="G272" s="0" t="n">
        <v>0</v>
      </c>
      <c r="H272" s="0" t="n">
        <v>0</v>
      </c>
      <c r="I272" s="0" t="n">
        <v>7.8</v>
      </c>
      <c r="J272" s="0" t="n">
        <v>10138.76</v>
      </c>
      <c r="L272" s="0" t="n">
        <v>272</v>
      </c>
      <c r="M272" s="0" t="s">
        <v>139</v>
      </c>
      <c r="N272" s="0" t="s">
        <v>4</v>
      </c>
      <c r="O272" s="0" t="n">
        <v>136</v>
      </c>
      <c r="P272" s="0" t="n">
        <v>0.1</v>
      </c>
      <c r="Q272" s="0" t="n">
        <v>79.511</v>
      </c>
      <c r="R272" s="0" t="n">
        <v>0</v>
      </c>
      <c r="S272" s="0" t="n">
        <v>0</v>
      </c>
      <c r="T272" s="0" t="n">
        <v>-10.31</v>
      </c>
      <c r="U272" s="0" t="n">
        <v>9519.79</v>
      </c>
    </row>
    <row r="273" customFormat="false" ht="13.5" hidden="false" customHeight="false" outlineLevel="0" collapsed="false">
      <c r="A273" s="0" t="n">
        <v>273</v>
      </c>
      <c r="B273" s="0" t="s">
        <v>139</v>
      </c>
      <c r="C273" s="0" t="s">
        <v>1</v>
      </c>
      <c r="D273" s="0" t="n">
        <v>137</v>
      </c>
      <c r="E273" s="0" t="n">
        <v>0.1</v>
      </c>
      <c r="F273" s="0" t="n">
        <v>79.511</v>
      </c>
      <c r="G273" s="0" t="n">
        <v>0</v>
      </c>
      <c r="H273" s="0" t="n">
        <v>0</v>
      </c>
      <c r="I273" s="0" t="n">
        <v>0</v>
      </c>
      <c r="J273" s="0" t="n">
        <v>10138.76</v>
      </c>
      <c r="L273" s="0" t="n">
        <v>273</v>
      </c>
      <c r="M273" s="0" t="s">
        <v>139</v>
      </c>
      <c r="N273" s="0" t="s">
        <v>2</v>
      </c>
      <c r="O273" s="0" t="n">
        <v>137</v>
      </c>
      <c r="P273" s="0" t="n">
        <v>0.1</v>
      </c>
      <c r="Q273" s="0" t="n">
        <v>79.501</v>
      </c>
      <c r="R273" s="0" t="n">
        <v>0</v>
      </c>
      <c r="S273" s="0" t="n">
        <v>0</v>
      </c>
      <c r="T273" s="0" t="n">
        <v>0</v>
      </c>
      <c r="U273" s="0" t="n">
        <v>9519.79</v>
      </c>
    </row>
    <row r="274" customFormat="false" ht="13.5" hidden="false" customHeight="false" outlineLevel="0" collapsed="false">
      <c r="A274" s="0" t="n">
        <v>274</v>
      </c>
      <c r="B274" s="0" t="s">
        <v>140</v>
      </c>
      <c r="C274" s="0" t="s">
        <v>4</v>
      </c>
      <c r="D274" s="0" t="n">
        <v>137</v>
      </c>
      <c r="E274" s="0" t="n">
        <v>0.1</v>
      </c>
      <c r="F274" s="0" t="n">
        <v>79.459</v>
      </c>
      <c r="G274" s="0" t="n">
        <v>0</v>
      </c>
      <c r="H274" s="0" t="n">
        <v>0</v>
      </c>
      <c r="I274" s="0" t="n">
        <v>-6.54</v>
      </c>
      <c r="J274" s="0" t="n">
        <v>10132.22</v>
      </c>
      <c r="L274" s="0" t="n">
        <v>274</v>
      </c>
      <c r="M274" s="0" t="s">
        <v>140</v>
      </c>
      <c r="N274" s="0" t="s">
        <v>4</v>
      </c>
      <c r="O274" s="0" t="n">
        <v>137</v>
      </c>
      <c r="P274" s="0" t="n">
        <v>0.1</v>
      </c>
      <c r="Q274" s="0" t="n">
        <v>79.469</v>
      </c>
      <c r="R274" s="0" t="n">
        <v>0</v>
      </c>
      <c r="S274" s="0" t="n">
        <v>0</v>
      </c>
      <c r="T274" s="0" t="n">
        <v>4.03</v>
      </c>
      <c r="U274" s="0" t="n">
        <v>9523.82</v>
      </c>
    </row>
    <row r="275" customFormat="false" ht="13.5" hidden="false" customHeight="false" outlineLevel="0" collapsed="false">
      <c r="A275" s="0" t="n">
        <v>275</v>
      </c>
      <c r="B275" s="0" t="s">
        <v>140</v>
      </c>
      <c r="C275" s="0" t="s">
        <v>1</v>
      </c>
      <c r="D275" s="0" t="n">
        <v>138</v>
      </c>
      <c r="E275" s="0" t="n">
        <v>0.1</v>
      </c>
      <c r="F275" s="0" t="n">
        <v>79.469</v>
      </c>
      <c r="G275" s="0" t="n">
        <v>0</v>
      </c>
      <c r="H275" s="0" t="n">
        <v>0</v>
      </c>
      <c r="I275" s="0" t="n">
        <v>0</v>
      </c>
      <c r="J275" s="0" t="n">
        <v>10132.22</v>
      </c>
      <c r="L275" s="0" t="n">
        <v>275</v>
      </c>
      <c r="M275" s="0" t="s">
        <v>140</v>
      </c>
      <c r="N275" s="0" t="s">
        <v>2</v>
      </c>
      <c r="O275" s="0" t="n">
        <v>138</v>
      </c>
      <c r="P275" s="0" t="n">
        <v>0.1</v>
      </c>
      <c r="Q275" s="0" t="n">
        <v>79.459</v>
      </c>
      <c r="R275" s="0" t="n">
        <v>0</v>
      </c>
      <c r="S275" s="0" t="n">
        <v>0</v>
      </c>
      <c r="T275" s="0" t="n">
        <v>0</v>
      </c>
      <c r="U275" s="0" t="n">
        <v>9523.82</v>
      </c>
    </row>
    <row r="276" customFormat="false" ht="13.5" hidden="false" customHeight="false" outlineLevel="0" collapsed="false">
      <c r="A276" s="0" t="n">
        <v>276</v>
      </c>
      <c r="B276" s="0" t="s">
        <v>141</v>
      </c>
      <c r="C276" s="0" t="s">
        <v>4</v>
      </c>
      <c r="D276" s="0" t="n">
        <v>138</v>
      </c>
      <c r="E276" s="0" t="n">
        <v>0.1</v>
      </c>
      <c r="F276" s="0" t="n">
        <v>79.329</v>
      </c>
      <c r="G276" s="0" t="n">
        <v>0</v>
      </c>
      <c r="H276" s="0" t="n">
        <v>0</v>
      </c>
      <c r="I276" s="0" t="n">
        <v>-17.65</v>
      </c>
      <c r="J276" s="0" t="n">
        <v>10114.57</v>
      </c>
      <c r="L276" s="0" t="n">
        <v>276</v>
      </c>
      <c r="M276" s="0" t="s">
        <v>141</v>
      </c>
      <c r="N276" s="0" t="s">
        <v>4</v>
      </c>
      <c r="O276" s="0" t="n">
        <v>138</v>
      </c>
      <c r="P276" s="0" t="n">
        <v>0.1</v>
      </c>
      <c r="Q276" s="0" t="n">
        <v>79.339</v>
      </c>
      <c r="R276" s="0" t="n">
        <v>0</v>
      </c>
      <c r="S276" s="0" t="n">
        <v>0</v>
      </c>
      <c r="T276" s="0" t="n">
        <v>15.12</v>
      </c>
      <c r="U276" s="0" t="n">
        <v>9538.94</v>
      </c>
    </row>
    <row r="277" customFormat="false" ht="13.5" hidden="false" customHeight="false" outlineLevel="0" collapsed="false">
      <c r="A277" s="0" t="n">
        <v>277</v>
      </c>
      <c r="B277" s="0" t="s">
        <v>141</v>
      </c>
      <c r="C277" s="0" t="s">
        <v>1</v>
      </c>
      <c r="D277" s="0" t="n">
        <v>139</v>
      </c>
      <c r="E277" s="0" t="n">
        <v>0.1</v>
      </c>
      <c r="F277" s="0" t="n">
        <v>79.339</v>
      </c>
      <c r="G277" s="0" t="n">
        <v>0</v>
      </c>
      <c r="H277" s="0" t="n">
        <v>0</v>
      </c>
      <c r="I277" s="0" t="n">
        <v>0</v>
      </c>
      <c r="J277" s="0" t="n">
        <v>10114.57</v>
      </c>
      <c r="L277" s="0" t="n">
        <v>277</v>
      </c>
      <c r="M277" s="0" t="s">
        <v>141</v>
      </c>
      <c r="N277" s="0" t="s">
        <v>2</v>
      </c>
      <c r="O277" s="0" t="n">
        <v>139</v>
      </c>
      <c r="P277" s="0" t="n">
        <v>0.1</v>
      </c>
      <c r="Q277" s="0" t="n">
        <v>79.329</v>
      </c>
      <c r="R277" s="0" t="n">
        <v>0</v>
      </c>
      <c r="S277" s="0" t="n">
        <v>0</v>
      </c>
      <c r="T277" s="0" t="n">
        <v>0</v>
      </c>
      <c r="U277" s="0" t="n">
        <v>9538.94</v>
      </c>
    </row>
    <row r="278" customFormat="false" ht="13.5" hidden="false" customHeight="false" outlineLevel="0" collapsed="false">
      <c r="A278" s="0" t="n">
        <v>278</v>
      </c>
      <c r="B278" s="0" t="s">
        <v>142</v>
      </c>
      <c r="C278" s="0" t="s">
        <v>4</v>
      </c>
      <c r="D278" s="0" t="n">
        <v>139</v>
      </c>
      <c r="E278" s="0" t="n">
        <v>0.1</v>
      </c>
      <c r="F278" s="0" t="n">
        <v>78.783</v>
      </c>
      <c r="G278" s="0" t="n">
        <v>0</v>
      </c>
      <c r="H278" s="0" t="n">
        <v>0</v>
      </c>
      <c r="I278" s="0" t="n">
        <v>-70.57</v>
      </c>
      <c r="J278" s="0" t="n">
        <v>10044</v>
      </c>
      <c r="L278" s="0" t="n">
        <v>278</v>
      </c>
      <c r="M278" s="0" t="s">
        <v>142</v>
      </c>
      <c r="N278" s="0" t="s">
        <v>4</v>
      </c>
      <c r="O278" s="0" t="n">
        <v>139</v>
      </c>
      <c r="P278" s="0" t="n">
        <v>0.1</v>
      </c>
      <c r="Q278" s="0" t="n">
        <v>78.793</v>
      </c>
      <c r="R278" s="0" t="n">
        <v>0</v>
      </c>
      <c r="S278" s="0" t="n">
        <v>0</v>
      </c>
      <c r="T278" s="0" t="n">
        <v>68.03</v>
      </c>
      <c r="U278" s="0" t="n">
        <v>9606.97</v>
      </c>
    </row>
    <row r="279" customFormat="false" ht="13.5" hidden="false" customHeight="false" outlineLevel="0" collapsed="false">
      <c r="A279" s="0" t="n">
        <v>279</v>
      </c>
      <c r="B279" s="0" t="s">
        <v>142</v>
      </c>
      <c r="C279" s="0" t="s">
        <v>1</v>
      </c>
      <c r="D279" s="0" t="n">
        <v>140</v>
      </c>
      <c r="E279" s="0" t="n">
        <v>0.1</v>
      </c>
      <c r="F279" s="0" t="n">
        <v>78.793</v>
      </c>
      <c r="G279" s="0" t="n">
        <v>0</v>
      </c>
      <c r="H279" s="0" t="n">
        <v>0</v>
      </c>
      <c r="I279" s="0" t="n">
        <v>0</v>
      </c>
      <c r="J279" s="0" t="n">
        <v>10044</v>
      </c>
      <c r="L279" s="0" t="n">
        <v>279</v>
      </c>
      <c r="M279" s="0" t="s">
        <v>142</v>
      </c>
      <c r="N279" s="0" t="s">
        <v>2</v>
      </c>
      <c r="O279" s="0" t="n">
        <v>140</v>
      </c>
      <c r="P279" s="0" t="n">
        <v>0.1</v>
      </c>
      <c r="Q279" s="0" t="n">
        <v>78.783</v>
      </c>
      <c r="R279" s="0" t="n">
        <v>0</v>
      </c>
      <c r="S279" s="0" t="n">
        <v>0</v>
      </c>
      <c r="T279" s="0" t="n">
        <v>0</v>
      </c>
      <c r="U279" s="0" t="n">
        <v>9606.97</v>
      </c>
    </row>
    <row r="280" customFormat="false" ht="13.5" hidden="false" customHeight="false" outlineLevel="0" collapsed="false">
      <c r="A280" s="0" t="n">
        <v>280</v>
      </c>
      <c r="B280" s="0" t="s">
        <v>143</v>
      </c>
      <c r="C280" s="0" t="s">
        <v>4</v>
      </c>
      <c r="D280" s="0" t="n">
        <v>140</v>
      </c>
      <c r="E280" s="0" t="n">
        <v>0.1</v>
      </c>
      <c r="F280" s="0" t="n">
        <v>79.09</v>
      </c>
      <c r="G280" s="0" t="n">
        <v>0</v>
      </c>
      <c r="H280" s="0" t="n">
        <v>0</v>
      </c>
      <c r="I280" s="0" t="n">
        <v>37.55</v>
      </c>
      <c r="J280" s="0" t="n">
        <v>10081.55</v>
      </c>
      <c r="L280" s="0" t="n">
        <v>280</v>
      </c>
      <c r="M280" s="0" t="s">
        <v>143</v>
      </c>
      <c r="N280" s="0" t="s">
        <v>4</v>
      </c>
      <c r="O280" s="0" t="n">
        <v>140</v>
      </c>
      <c r="P280" s="0" t="n">
        <v>0.1</v>
      </c>
      <c r="Q280" s="0" t="n">
        <v>79.1</v>
      </c>
      <c r="R280" s="0" t="n">
        <v>0</v>
      </c>
      <c r="S280" s="0" t="n">
        <v>0</v>
      </c>
      <c r="T280" s="0" t="n">
        <v>-40.08</v>
      </c>
      <c r="U280" s="0" t="n">
        <v>9566.89</v>
      </c>
    </row>
    <row r="281" customFormat="false" ht="13.5" hidden="false" customHeight="false" outlineLevel="0" collapsed="false">
      <c r="A281" s="0" t="n">
        <v>281</v>
      </c>
      <c r="B281" s="0" t="s">
        <v>143</v>
      </c>
      <c r="C281" s="0" t="s">
        <v>1</v>
      </c>
      <c r="D281" s="0" t="n">
        <v>141</v>
      </c>
      <c r="E281" s="0" t="n">
        <v>0.1</v>
      </c>
      <c r="F281" s="0" t="n">
        <v>79.1</v>
      </c>
      <c r="G281" s="0" t="n">
        <v>0</v>
      </c>
      <c r="H281" s="0" t="n">
        <v>0</v>
      </c>
      <c r="I281" s="0" t="n">
        <v>0</v>
      </c>
      <c r="J281" s="0" t="n">
        <v>10081.55</v>
      </c>
      <c r="L281" s="0" t="n">
        <v>281</v>
      </c>
      <c r="M281" s="0" t="s">
        <v>143</v>
      </c>
      <c r="N281" s="0" t="s">
        <v>2</v>
      </c>
      <c r="O281" s="0" t="n">
        <v>141</v>
      </c>
      <c r="P281" s="0" t="n">
        <v>0.1</v>
      </c>
      <c r="Q281" s="0" t="n">
        <v>79.09</v>
      </c>
      <c r="R281" s="0" t="n">
        <v>0</v>
      </c>
      <c r="S281" s="0" t="n">
        <v>0</v>
      </c>
      <c r="T281" s="0" t="n">
        <v>0</v>
      </c>
      <c r="U281" s="0" t="n">
        <v>9566.89</v>
      </c>
    </row>
    <row r="282" customFormat="false" ht="13.5" hidden="false" customHeight="false" outlineLevel="0" collapsed="false">
      <c r="A282" s="0" t="n">
        <v>282</v>
      </c>
      <c r="B282" s="0" t="s">
        <v>144</v>
      </c>
      <c r="C282" s="0" t="s">
        <v>4</v>
      </c>
      <c r="D282" s="0" t="n">
        <v>141</v>
      </c>
      <c r="E282" s="0" t="n">
        <v>0.1</v>
      </c>
      <c r="F282" s="0" t="n">
        <v>78.934</v>
      </c>
      <c r="G282" s="0" t="n">
        <v>0</v>
      </c>
      <c r="H282" s="0" t="n">
        <v>0</v>
      </c>
      <c r="I282" s="0" t="n">
        <v>-21.03</v>
      </c>
      <c r="J282" s="0" t="n">
        <v>10060.52</v>
      </c>
      <c r="L282" s="0" t="n">
        <v>282</v>
      </c>
      <c r="M282" s="0" t="s">
        <v>144</v>
      </c>
      <c r="N282" s="0" t="s">
        <v>4</v>
      </c>
      <c r="O282" s="0" t="n">
        <v>141</v>
      </c>
      <c r="P282" s="0" t="n">
        <v>0.1</v>
      </c>
      <c r="Q282" s="0" t="n">
        <v>78.944</v>
      </c>
      <c r="R282" s="0" t="n">
        <v>0</v>
      </c>
      <c r="S282" s="0" t="n">
        <v>0</v>
      </c>
      <c r="T282" s="0" t="n">
        <v>18.49</v>
      </c>
      <c r="U282" s="0" t="n">
        <v>9585.38</v>
      </c>
    </row>
    <row r="283" customFormat="false" ht="13.5" hidden="false" customHeight="false" outlineLevel="0" collapsed="false">
      <c r="A283" s="0" t="n">
        <v>283</v>
      </c>
      <c r="B283" s="0" t="s">
        <v>144</v>
      </c>
      <c r="C283" s="0" t="s">
        <v>1</v>
      </c>
      <c r="D283" s="0" t="n">
        <v>142</v>
      </c>
      <c r="E283" s="0" t="n">
        <v>0.1</v>
      </c>
      <c r="F283" s="0" t="n">
        <v>78.944</v>
      </c>
      <c r="G283" s="0" t="n">
        <v>0</v>
      </c>
      <c r="H283" s="0" t="n">
        <v>0</v>
      </c>
      <c r="I283" s="0" t="n">
        <v>0</v>
      </c>
      <c r="J283" s="0" t="n">
        <v>10060.52</v>
      </c>
      <c r="L283" s="0" t="n">
        <v>283</v>
      </c>
      <c r="M283" s="0" t="s">
        <v>144</v>
      </c>
      <c r="N283" s="0" t="s">
        <v>2</v>
      </c>
      <c r="O283" s="0" t="n">
        <v>142</v>
      </c>
      <c r="P283" s="0" t="n">
        <v>0.1</v>
      </c>
      <c r="Q283" s="0" t="n">
        <v>78.934</v>
      </c>
      <c r="R283" s="0" t="n">
        <v>0</v>
      </c>
      <c r="S283" s="0" t="n">
        <v>0</v>
      </c>
      <c r="T283" s="0" t="n">
        <v>0</v>
      </c>
      <c r="U283" s="0" t="n">
        <v>9585.38</v>
      </c>
    </row>
    <row r="284" customFormat="false" ht="13.5" hidden="false" customHeight="false" outlineLevel="0" collapsed="false">
      <c r="A284" s="0" t="n">
        <v>284</v>
      </c>
      <c r="B284" s="0" t="s">
        <v>145</v>
      </c>
      <c r="C284" s="0" t="s">
        <v>4</v>
      </c>
      <c r="D284" s="0" t="n">
        <v>142</v>
      </c>
      <c r="E284" s="0" t="n">
        <v>0.1</v>
      </c>
      <c r="F284" s="0" t="n">
        <v>79.516</v>
      </c>
      <c r="G284" s="0" t="n">
        <v>0</v>
      </c>
      <c r="H284" s="0" t="n">
        <v>0</v>
      </c>
      <c r="I284" s="0" t="n">
        <v>71.94</v>
      </c>
      <c r="J284" s="0" t="n">
        <v>10132.46</v>
      </c>
      <c r="L284" s="0" t="n">
        <v>284</v>
      </c>
      <c r="M284" s="0" t="s">
        <v>145</v>
      </c>
      <c r="N284" s="0" t="s">
        <v>4</v>
      </c>
      <c r="O284" s="0" t="n">
        <v>142</v>
      </c>
      <c r="P284" s="0" t="n">
        <v>0.1</v>
      </c>
      <c r="Q284" s="0" t="n">
        <v>79.526</v>
      </c>
      <c r="R284" s="0" t="n">
        <v>0</v>
      </c>
      <c r="S284" s="0" t="n">
        <v>0</v>
      </c>
      <c r="T284" s="0" t="n">
        <v>-74.44</v>
      </c>
      <c r="U284" s="0" t="n">
        <v>9510.94</v>
      </c>
    </row>
    <row r="285" customFormat="false" ht="13.5" hidden="false" customHeight="false" outlineLevel="0" collapsed="false">
      <c r="A285" s="0" t="n">
        <v>285</v>
      </c>
      <c r="B285" s="0" t="s">
        <v>145</v>
      </c>
      <c r="C285" s="0" t="s">
        <v>1</v>
      </c>
      <c r="D285" s="0" t="n">
        <v>143</v>
      </c>
      <c r="E285" s="0" t="n">
        <v>0.1</v>
      </c>
      <c r="F285" s="0" t="n">
        <v>79.526</v>
      </c>
      <c r="G285" s="0" t="n">
        <v>0</v>
      </c>
      <c r="H285" s="0" t="n">
        <v>0</v>
      </c>
      <c r="I285" s="0" t="n">
        <v>0</v>
      </c>
      <c r="J285" s="0" t="n">
        <v>10132.46</v>
      </c>
      <c r="L285" s="0" t="n">
        <v>285</v>
      </c>
      <c r="M285" s="0" t="s">
        <v>145</v>
      </c>
      <c r="N285" s="0" t="s">
        <v>2</v>
      </c>
      <c r="O285" s="0" t="n">
        <v>143</v>
      </c>
      <c r="P285" s="0" t="n">
        <v>0.1</v>
      </c>
      <c r="Q285" s="0" t="n">
        <v>79.516</v>
      </c>
      <c r="R285" s="0" t="n">
        <v>0</v>
      </c>
      <c r="S285" s="0" t="n">
        <v>0</v>
      </c>
      <c r="T285" s="0" t="n">
        <v>0</v>
      </c>
      <c r="U285" s="0" t="n">
        <v>9510.94</v>
      </c>
    </row>
    <row r="286" customFormat="false" ht="13.5" hidden="false" customHeight="false" outlineLevel="0" collapsed="false">
      <c r="A286" s="0" t="n">
        <v>286</v>
      </c>
      <c r="B286" s="0" t="s">
        <v>146</v>
      </c>
      <c r="C286" s="0" t="s">
        <v>4</v>
      </c>
      <c r="D286" s="0" t="n">
        <v>143</v>
      </c>
      <c r="E286" s="0" t="n">
        <v>0.1</v>
      </c>
      <c r="F286" s="0" t="n">
        <v>80.272</v>
      </c>
      <c r="G286" s="0" t="n">
        <v>0</v>
      </c>
      <c r="H286" s="0" t="n">
        <v>0</v>
      </c>
      <c r="I286" s="0" t="n">
        <v>92.93</v>
      </c>
      <c r="J286" s="0" t="n">
        <v>10225.39</v>
      </c>
      <c r="L286" s="0" t="n">
        <v>286</v>
      </c>
      <c r="M286" s="0" t="s">
        <v>146</v>
      </c>
      <c r="N286" s="0" t="s">
        <v>4</v>
      </c>
      <c r="O286" s="0" t="n">
        <v>143</v>
      </c>
      <c r="P286" s="0" t="n">
        <v>0.1</v>
      </c>
      <c r="Q286" s="0" t="n">
        <v>80.282</v>
      </c>
      <c r="R286" s="0" t="n">
        <v>0</v>
      </c>
      <c r="S286" s="0" t="n">
        <v>0</v>
      </c>
      <c r="T286" s="0" t="n">
        <v>-95.41</v>
      </c>
      <c r="U286" s="0" t="n">
        <v>9415.53</v>
      </c>
    </row>
    <row r="287" customFormat="false" ht="13.5" hidden="false" customHeight="false" outlineLevel="0" collapsed="false">
      <c r="A287" s="0" t="n">
        <v>287</v>
      </c>
      <c r="B287" s="0" t="s">
        <v>146</v>
      </c>
      <c r="C287" s="0" t="s">
        <v>1</v>
      </c>
      <c r="D287" s="0" t="n">
        <v>144</v>
      </c>
      <c r="E287" s="0" t="n">
        <v>0.1</v>
      </c>
      <c r="F287" s="0" t="n">
        <v>80.282</v>
      </c>
      <c r="G287" s="0" t="n">
        <v>0</v>
      </c>
      <c r="H287" s="0" t="n">
        <v>0</v>
      </c>
      <c r="I287" s="0" t="n">
        <v>0</v>
      </c>
      <c r="J287" s="0" t="n">
        <v>10225.39</v>
      </c>
      <c r="L287" s="0" t="n">
        <v>287</v>
      </c>
      <c r="M287" s="0" t="s">
        <v>146</v>
      </c>
      <c r="N287" s="0" t="s">
        <v>2</v>
      </c>
      <c r="O287" s="0" t="n">
        <v>144</v>
      </c>
      <c r="P287" s="0" t="n">
        <v>0.1</v>
      </c>
      <c r="Q287" s="0" t="n">
        <v>80.272</v>
      </c>
      <c r="R287" s="0" t="n">
        <v>0</v>
      </c>
      <c r="S287" s="0" t="n">
        <v>0</v>
      </c>
      <c r="T287" s="0" t="n">
        <v>0</v>
      </c>
      <c r="U287" s="0" t="n">
        <v>9415.53</v>
      </c>
    </row>
    <row r="288" customFormat="false" ht="13.5" hidden="false" customHeight="false" outlineLevel="0" collapsed="false">
      <c r="A288" s="0" t="n">
        <v>288</v>
      </c>
      <c r="B288" s="0" t="s">
        <v>147</v>
      </c>
      <c r="C288" s="0" t="s">
        <v>4</v>
      </c>
      <c r="D288" s="0" t="n">
        <v>144</v>
      </c>
      <c r="E288" s="0" t="n">
        <v>0.1</v>
      </c>
      <c r="F288" s="0" t="n">
        <v>80.404</v>
      </c>
      <c r="G288" s="0" t="n">
        <v>0</v>
      </c>
      <c r="H288" s="0" t="n">
        <v>0</v>
      </c>
      <c r="I288" s="0" t="n">
        <v>15.17</v>
      </c>
      <c r="J288" s="0" t="n">
        <v>10240.56</v>
      </c>
      <c r="L288" s="0" t="n">
        <v>288</v>
      </c>
      <c r="M288" s="0" t="s">
        <v>147</v>
      </c>
      <c r="N288" s="0" t="s">
        <v>4</v>
      </c>
      <c r="O288" s="0" t="n">
        <v>144</v>
      </c>
      <c r="P288" s="0" t="n">
        <v>0.1</v>
      </c>
      <c r="Q288" s="0" t="n">
        <v>80.414</v>
      </c>
      <c r="R288" s="0" t="n">
        <v>0</v>
      </c>
      <c r="S288" s="0" t="n">
        <v>0</v>
      </c>
      <c r="T288" s="0" t="n">
        <v>-17.66</v>
      </c>
      <c r="U288" s="0" t="n">
        <v>9397.87</v>
      </c>
    </row>
    <row r="289" customFormat="false" ht="13.5" hidden="false" customHeight="false" outlineLevel="0" collapsed="false">
      <c r="A289" s="0" t="n">
        <v>289</v>
      </c>
      <c r="B289" s="0" t="s">
        <v>147</v>
      </c>
      <c r="C289" s="0" t="s">
        <v>1</v>
      </c>
      <c r="D289" s="0" t="n">
        <v>145</v>
      </c>
      <c r="E289" s="0" t="n">
        <v>0.1</v>
      </c>
      <c r="F289" s="0" t="n">
        <v>80.414</v>
      </c>
      <c r="G289" s="0" t="n">
        <v>0</v>
      </c>
      <c r="H289" s="0" t="n">
        <v>0</v>
      </c>
      <c r="I289" s="0" t="n">
        <v>0</v>
      </c>
      <c r="J289" s="0" t="n">
        <v>10240.56</v>
      </c>
      <c r="L289" s="0" t="n">
        <v>289</v>
      </c>
      <c r="M289" s="0" t="s">
        <v>147</v>
      </c>
      <c r="N289" s="0" t="s">
        <v>2</v>
      </c>
      <c r="O289" s="0" t="n">
        <v>145</v>
      </c>
      <c r="P289" s="0" t="n">
        <v>0.1</v>
      </c>
      <c r="Q289" s="0" t="n">
        <v>80.404</v>
      </c>
      <c r="R289" s="0" t="n">
        <v>0</v>
      </c>
      <c r="S289" s="0" t="n">
        <v>0</v>
      </c>
      <c r="T289" s="0" t="n">
        <v>0</v>
      </c>
      <c r="U289" s="0" t="n">
        <v>9397.87</v>
      </c>
    </row>
    <row r="290" customFormat="false" ht="13.5" hidden="false" customHeight="false" outlineLevel="0" collapsed="false">
      <c r="A290" s="0" t="n">
        <v>290</v>
      </c>
      <c r="B290" s="0" t="s">
        <v>148</v>
      </c>
      <c r="C290" s="0" t="s">
        <v>4</v>
      </c>
      <c r="D290" s="0" t="n">
        <v>145</v>
      </c>
      <c r="E290" s="0" t="n">
        <v>0.1</v>
      </c>
      <c r="F290" s="0" t="n">
        <v>79.654</v>
      </c>
      <c r="G290" s="0" t="n">
        <v>0</v>
      </c>
      <c r="H290" s="0" t="n">
        <v>0</v>
      </c>
      <c r="I290" s="0" t="n">
        <v>-95.41</v>
      </c>
      <c r="J290" s="0" t="n">
        <v>10145.15</v>
      </c>
      <c r="L290" s="0" t="n">
        <v>290</v>
      </c>
      <c r="M290" s="0" t="s">
        <v>148</v>
      </c>
      <c r="N290" s="0" t="s">
        <v>4</v>
      </c>
      <c r="O290" s="0" t="n">
        <v>145</v>
      </c>
      <c r="P290" s="0" t="n">
        <v>0.1</v>
      </c>
      <c r="Q290" s="0" t="n">
        <v>79.664</v>
      </c>
      <c r="R290" s="0" t="n">
        <v>0</v>
      </c>
      <c r="S290" s="0" t="n">
        <v>0</v>
      </c>
      <c r="T290" s="0" t="n">
        <v>92.89</v>
      </c>
      <c r="U290" s="0" t="n">
        <v>9490.76</v>
      </c>
    </row>
    <row r="291" customFormat="false" ht="13.5" hidden="false" customHeight="false" outlineLevel="0" collapsed="false">
      <c r="A291" s="0" t="n">
        <v>291</v>
      </c>
      <c r="B291" s="0" t="s">
        <v>148</v>
      </c>
      <c r="C291" s="0" t="s">
        <v>1</v>
      </c>
      <c r="D291" s="0" t="n">
        <v>146</v>
      </c>
      <c r="E291" s="0" t="n">
        <v>0.1</v>
      </c>
      <c r="F291" s="0" t="n">
        <v>79.664</v>
      </c>
      <c r="G291" s="0" t="n">
        <v>0</v>
      </c>
      <c r="H291" s="0" t="n">
        <v>0</v>
      </c>
      <c r="I291" s="0" t="n">
        <v>0</v>
      </c>
      <c r="J291" s="0" t="n">
        <v>10145.15</v>
      </c>
      <c r="L291" s="0" t="n">
        <v>291</v>
      </c>
      <c r="M291" s="0" t="s">
        <v>148</v>
      </c>
      <c r="N291" s="0" t="s">
        <v>2</v>
      </c>
      <c r="O291" s="0" t="n">
        <v>146</v>
      </c>
      <c r="P291" s="0" t="n">
        <v>0.1</v>
      </c>
      <c r="Q291" s="0" t="n">
        <v>79.654</v>
      </c>
      <c r="R291" s="0" t="n">
        <v>0</v>
      </c>
      <c r="S291" s="0" t="n">
        <v>0</v>
      </c>
      <c r="T291" s="0" t="n">
        <v>0</v>
      </c>
      <c r="U291" s="0" t="n">
        <v>9490.76</v>
      </c>
    </row>
    <row r="292" customFormat="false" ht="13.5" hidden="false" customHeight="false" outlineLevel="0" collapsed="false">
      <c r="A292" s="0" t="n">
        <v>292</v>
      </c>
      <c r="B292" s="0" t="s">
        <v>149</v>
      </c>
      <c r="C292" s="0" t="s">
        <v>4</v>
      </c>
      <c r="D292" s="0" t="n">
        <v>146</v>
      </c>
      <c r="E292" s="0" t="n">
        <v>0.1</v>
      </c>
      <c r="F292" s="0" t="n">
        <v>79.496</v>
      </c>
      <c r="G292" s="0" t="n">
        <v>0</v>
      </c>
      <c r="H292" s="0" t="n">
        <v>0</v>
      </c>
      <c r="I292" s="0" t="n">
        <v>-21.13</v>
      </c>
      <c r="J292" s="0" t="n">
        <v>10124.02</v>
      </c>
      <c r="L292" s="0" t="n">
        <v>292</v>
      </c>
      <c r="M292" s="0" t="s">
        <v>149</v>
      </c>
      <c r="N292" s="0" t="s">
        <v>4</v>
      </c>
      <c r="O292" s="0" t="n">
        <v>146</v>
      </c>
      <c r="P292" s="0" t="n">
        <v>0.1</v>
      </c>
      <c r="Q292" s="0" t="n">
        <v>79.506</v>
      </c>
      <c r="R292" s="0" t="n">
        <v>0</v>
      </c>
      <c r="S292" s="0" t="n">
        <v>0</v>
      </c>
      <c r="T292" s="0" t="n">
        <v>18.61</v>
      </c>
      <c r="U292" s="0" t="n">
        <v>9509.37</v>
      </c>
    </row>
    <row r="293" customFormat="false" ht="13.5" hidden="false" customHeight="false" outlineLevel="0" collapsed="false">
      <c r="A293" s="0" t="n">
        <v>293</v>
      </c>
      <c r="B293" s="0" t="s">
        <v>149</v>
      </c>
      <c r="C293" s="0" t="s">
        <v>1</v>
      </c>
      <c r="D293" s="0" t="n">
        <v>147</v>
      </c>
      <c r="E293" s="0" t="n">
        <v>0.1</v>
      </c>
      <c r="F293" s="0" t="n">
        <v>79.506</v>
      </c>
      <c r="G293" s="0" t="n">
        <v>0</v>
      </c>
      <c r="H293" s="0" t="n">
        <v>0</v>
      </c>
      <c r="I293" s="0" t="n">
        <v>0</v>
      </c>
      <c r="J293" s="0" t="n">
        <v>10124.02</v>
      </c>
      <c r="L293" s="0" t="n">
        <v>293</v>
      </c>
      <c r="M293" s="0" t="s">
        <v>149</v>
      </c>
      <c r="N293" s="0" t="s">
        <v>2</v>
      </c>
      <c r="O293" s="0" t="n">
        <v>147</v>
      </c>
      <c r="P293" s="0" t="n">
        <v>0.1</v>
      </c>
      <c r="Q293" s="0" t="n">
        <v>79.496</v>
      </c>
      <c r="R293" s="0" t="n">
        <v>0</v>
      </c>
      <c r="S293" s="0" t="n">
        <v>0</v>
      </c>
      <c r="T293" s="0" t="n">
        <v>0</v>
      </c>
      <c r="U293" s="0" t="n">
        <v>9509.37</v>
      </c>
    </row>
    <row r="294" customFormat="false" ht="13.5" hidden="false" customHeight="false" outlineLevel="0" collapsed="false">
      <c r="A294" s="0" t="n">
        <v>294</v>
      </c>
      <c r="B294" s="0" t="s">
        <v>150</v>
      </c>
      <c r="C294" s="0" t="s">
        <v>4</v>
      </c>
      <c r="D294" s="0" t="n">
        <v>147</v>
      </c>
      <c r="E294" s="0" t="n">
        <v>0.1</v>
      </c>
      <c r="F294" s="0" t="n">
        <v>79.692</v>
      </c>
      <c r="G294" s="0" t="n">
        <v>0</v>
      </c>
      <c r="H294" s="0" t="n">
        <v>0</v>
      </c>
      <c r="I294" s="0" t="n">
        <v>23.34</v>
      </c>
      <c r="J294" s="0" t="n">
        <v>10147.36</v>
      </c>
      <c r="L294" s="0" t="n">
        <v>294</v>
      </c>
      <c r="M294" s="0" t="s">
        <v>150</v>
      </c>
      <c r="N294" s="0" t="s">
        <v>4</v>
      </c>
      <c r="O294" s="0" t="n">
        <v>147</v>
      </c>
      <c r="P294" s="0" t="n">
        <v>0.1</v>
      </c>
      <c r="Q294" s="0" t="n">
        <v>79.702</v>
      </c>
      <c r="R294" s="0" t="n">
        <v>0</v>
      </c>
      <c r="S294" s="0" t="n">
        <v>0</v>
      </c>
      <c r="T294" s="0" t="n">
        <v>-25.85</v>
      </c>
      <c r="U294" s="0" t="n">
        <v>9483.52</v>
      </c>
    </row>
    <row r="295" customFormat="false" ht="13.5" hidden="false" customHeight="false" outlineLevel="0" collapsed="false">
      <c r="A295" s="0" t="n">
        <v>295</v>
      </c>
      <c r="B295" s="0" t="s">
        <v>150</v>
      </c>
      <c r="C295" s="0" t="s">
        <v>1</v>
      </c>
      <c r="D295" s="0" t="n">
        <v>148</v>
      </c>
      <c r="E295" s="0" t="n">
        <v>0.1</v>
      </c>
      <c r="F295" s="0" t="n">
        <v>79.702</v>
      </c>
      <c r="G295" s="0" t="n">
        <v>0</v>
      </c>
      <c r="H295" s="0" t="n">
        <v>0</v>
      </c>
      <c r="I295" s="0" t="n">
        <v>0</v>
      </c>
      <c r="J295" s="0" t="n">
        <v>10147.36</v>
      </c>
      <c r="L295" s="0" t="n">
        <v>295</v>
      </c>
      <c r="M295" s="0" t="s">
        <v>150</v>
      </c>
      <c r="N295" s="0" t="s">
        <v>2</v>
      </c>
      <c r="O295" s="0" t="n">
        <v>148</v>
      </c>
      <c r="P295" s="0" t="n">
        <v>0.1</v>
      </c>
      <c r="Q295" s="0" t="n">
        <v>79.692</v>
      </c>
      <c r="R295" s="0" t="n">
        <v>0</v>
      </c>
      <c r="S295" s="0" t="n">
        <v>0</v>
      </c>
      <c r="T295" s="0" t="n">
        <v>0</v>
      </c>
      <c r="U295" s="0" t="n">
        <v>9483.52</v>
      </c>
    </row>
    <row r="296" customFormat="false" ht="13.5" hidden="false" customHeight="false" outlineLevel="0" collapsed="false">
      <c r="A296" s="0" t="n">
        <v>296</v>
      </c>
      <c r="B296" s="0" t="s">
        <v>151</v>
      </c>
      <c r="C296" s="0" t="s">
        <v>4</v>
      </c>
      <c r="D296" s="0" t="n">
        <v>148</v>
      </c>
      <c r="E296" s="0" t="n">
        <v>0.1</v>
      </c>
      <c r="F296" s="0" t="n">
        <v>79.444</v>
      </c>
      <c r="G296" s="0" t="n">
        <v>0</v>
      </c>
      <c r="H296" s="0" t="n">
        <v>0</v>
      </c>
      <c r="I296" s="0" t="n">
        <v>-32.48</v>
      </c>
      <c r="J296" s="0" t="n">
        <v>10114.88</v>
      </c>
      <c r="L296" s="0" t="n">
        <v>296</v>
      </c>
      <c r="M296" s="0" t="s">
        <v>151</v>
      </c>
      <c r="N296" s="0" t="s">
        <v>4</v>
      </c>
      <c r="O296" s="0" t="n">
        <v>148</v>
      </c>
      <c r="P296" s="0" t="n">
        <v>0.1</v>
      </c>
      <c r="Q296" s="0" t="n">
        <v>79.454</v>
      </c>
      <c r="R296" s="0" t="n">
        <v>0</v>
      </c>
      <c r="S296" s="0" t="n">
        <v>0</v>
      </c>
      <c r="T296" s="0" t="n">
        <v>29.95</v>
      </c>
      <c r="U296" s="0" t="n">
        <v>9513.47</v>
      </c>
    </row>
    <row r="297" customFormat="false" ht="13.5" hidden="false" customHeight="false" outlineLevel="0" collapsed="false">
      <c r="A297" s="0" t="n">
        <v>297</v>
      </c>
      <c r="B297" s="0" t="s">
        <v>151</v>
      </c>
      <c r="C297" s="0" t="s">
        <v>1</v>
      </c>
      <c r="D297" s="0" t="n">
        <v>149</v>
      </c>
      <c r="E297" s="0" t="n">
        <v>0.1</v>
      </c>
      <c r="F297" s="0" t="n">
        <v>79.454</v>
      </c>
      <c r="G297" s="0" t="n">
        <v>0</v>
      </c>
      <c r="H297" s="0" t="n">
        <v>0</v>
      </c>
      <c r="I297" s="0" t="n">
        <v>0</v>
      </c>
      <c r="J297" s="0" t="n">
        <v>10114.88</v>
      </c>
      <c r="L297" s="0" t="n">
        <v>297</v>
      </c>
      <c r="M297" s="0" t="s">
        <v>151</v>
      </c>
      <c r="N297" s="0" t="s">
        <v>2</v>
      </c>
      <c r="O297" s="0" t="n">
        <v>149</v>
      </c>
      <c r="P297" s="0" t="n">
        <v>0.1</v>
      </c>
      <c r="Q297" s="0" t="n">
        <v>79.444</v>
      </c>
      <c r="R297" s="0" t="n">
        <v>0</v>
      </c>
      <c r="S297" s="0" t="n">
        <v>0</v>
      </c>
      <c r="T297" s="0" t="n">
        <v>0</v>
      </c>
      <c r="U297" s="0" t="n">
        <v>9513.47</v>
      </c>
    </row>
    <row r="298" customFormat="false" ht="13.5" hidden="false" customHeight="false" outlineLevel="0" collapsed="false">
      <c r="A298" s="0" t="n">
        <v>298</v>
      </c>
      <c r="B298" s="0" t="s">
        <v>152</v>
      </c>
      <c r="C298" s="0" t="s">
        <v>4</v>
      </c>
      <c r="D298" s="0" t="n">
        <v>149</v>
      </c>
      <c r="E298" s="0" t="n">
        <v>0.1</v>
      </c>
      <c r="F298" s="0" t="n">
        <v>79.846</v>
      </c>
      <c r="G298" s="0" t="n">
        <v>0</v>
      </c>
      <c r="H298" s="0" t="n">
        <v>0</v>
      </c>
      <c r="I298" s="0" t="n">
        <v>49.09</v>
      </c>
      <c r="J298" s="0" t="n">
        <v>10163.97</v>
      </c>
      <c r="L298" s="0" t="n">
        <v>298</v>
      </c>
      <c r="M298" s="0" t="s">
        <v>152</v>
      </c>
      <c r="N298" s="0" t="s">
        <v>4</v>
      </c>
      <c r="O298" s="0" t="n">
        <v>149</v>
      </c>
      <c r="P298" s="0" t="n">
        <v>0.1</v>
      </c>
      <c r="Q298" s="0" t="n">
        <v>79.856</v>
      </c>
      <c r="R298" s="0" t="n">
        <v>0</v>
      </c>
      <c r="S298" s="0" t="n">
        <v>0</v>
      </c>
      <c r="T298" s="0" t="n">
        <v>-51.59</v>
      </c>
      <c r="U298" s="0" t="n">
        <v>9461.88</v>
      </c>
    </row>
    <row r="299" customFormat="false" ht="13.5" hidden="false" customHeight="false" outlineLevel="0" collapsed="false">
      <c r="A299" s="0" t="n">
        <v>299</v>
      </c>
      <c r="B299" s="0" t="s">
        <v>152</v>
      </c>
      <c r="C299" s="0" t="s">
        <v>1</v>
      </c>
      <c r="D299" s="0" t="n">
        <v>150</v>
      </c>
      <c r="E299" s="0" t="n">
        <v>0.1</v>
      </c>
      <c r="F299" s="0" t="n">
        <v>79.856</v>
      </c>
      <c r="G299" s="0" t="n">
        <v>0</v>
      </c>
      <c r="H299" s="0" t="n">
        <v>0</v>
      </c>
      <c r="I299" s="0" t="n">
        <v>0</v>
      </c>
      <c r="J299" s="0" t="n">
        <v>10163.97</v>
      </c>
      <c r="L299" s="0" t="n">
        <v>299</v>
      </c>
      <c r="M299" s="0" t="s">
        <v>152</v>
      </c>
      <c r="N299" s="0" t="s">
        <v>2</v>
      </c>
      <c r="O299" s="0" t="n">
        <v>150</v>
      </c>
      <c r="P299" s="0" t="n">
        <v>0.1</v>
      </c>
      <c r="Q299" s="0" t="n">
        <v>79.846</v>
      </c>
      <c r="R299" s="0" t="n">
        <v>0</v>
      </c>
      <c r="S299" s="0" t="n">
        <v>0</v>
      </c>
      <c r="T299" s="0" t="n">
        <v>0</v>
      </c>
      <c r="U299" s="0" t="n">
        <v>9461.88</v>
      </c>
    </row>
    <row r="300" customFormat="false" ht="13.5" hidden="false" customHeight="false" outlineLevel="0" collapsed="false">
      <c r="A300" s="0" t="n">
        <v>300</v>
      </c>
      <c r="B300" s="0" t="s">
        <v>153</v>
      </c>
      <c r="C300" s="0" t="s">
        <v>4</v>
      </c>
      <c r="D300" s="0" t="n">
        <v>150</v>
      </c>
      <c r="E300" s="0" t="n">
        <v>0.1</v>
      </c>
      <c r="F300" s="0" t="n">
        <v>79.505</v>
      </c>
      <c r="G300" s="0" t="n">
        <v>0</v>
      </c>
      <c r="H300" s="0" t="n">
        <v>0</v>
      </c>
      <c r="I300" s="0" t="n">
        <v>-44.15</v>
      </c>
      <c r="J300" s="0" t="n">
        <v>10119.82</v>
      </c>
      <c r="L300" s="0" t="n">
        <v>300</v>
      </c>
      <c r="M300" s="0" t="s">
        <v>153</v>
      </c>
      <c r="N300" s="0" t="s">
        <v>4</v>
      </c>
      <c r="O300" s="0" t="n">
        <v>150</v>
      </c>
      <c r="P300" s="0" t="n">
        <v>0.1</v>
      </c>
      <c r="Q300" s="0" t="n">
        <v>79.515</v>
      </c>
      <c r="R300" s="0" t="n">
        <v>0</v>
      </c>
      <c r="S300" s="0" t="n">
        <v>0</v>
      </c>
      <c r="T300" s="0" t="n">
        <v>41.63</v>
      </c>
      <c r="U300" s="0" t="n">
        <v>9503.51</v>
      </c>
    </row>
    <row r="301" customFormat="false" ht="13.5" hidden="false" customHeight="false" outlineLevel="0" collapsed="false">
      <c r="A301" s="0" t="n">
        <v>301</v>
      </c>
      <c r="B301" s="0" t="s">
        <v>153</v>
      </c>
      <c r="C301" s="0" t="s">
        <v>1</v>
      </c>
      <c r="D301" s="0" t="n">
        <v>151</v>
      </c>
      <c r="E301" s="0" t="n">
        <v>0.1</v>
      </c>
      <c r="F301" s="0" t="n">
        <v>79.515</v>
      </c>
      <c r="G301" s="0" t="n">
        <v>0</v>
      </c>
      <c r="H301" s="0" t="n">
        <v>0</v>
      </c>
      <c r="I301" s="0" t="n">
        <v>0</v>
      </c>
      <c r="J301" s="0" t="n">
        <v>10119.82</v>
      </c>
      <c r="L301" s="0" t="n">
        <v>301</v>
      </c>
      <c r="M301" s="0" t="s">
        <v>153</v>
      </c>
      <c r="N301" s="0" t="s">
        <v>2</v>
      </c>
      <c r="O301" s="0" t="n">
        <v>151</v>
      </c>
      <c r="P301" s="0" t="n">
        <v>0.1</v>
      </c>
      <c r="Q301" s="0" t="n">
        <v>79.505</v>
      </c>
      <c r="R301" s="0" t="n">
        <v>0</v>
      </c>
      <c r="S301" s="0" t="n">
        <v>0</v>
      </c>
      <c r="T301" s="0" t="n">
        <v>0</v>
      </c>
      <c r="U301" s="0" t="n">
        <v>9503.51</v>
      </c>
    </row>
    <row r="302" customFormat="false" ht="13.5" hidden="false" customHeight="false" outlineLevel="0" collapsed="false">
      <c r="A302" s="0" t="n">
        <v>302</v>
      </c>
      <c r="B302" s="0" t="s">
        <v>154</v>
      </c>
      <c r="C302" s="0" t="s">
        <v>4</v>
      </c>
      <c r="D302" s="0" t="n">
        <v>151</v>
      </c>
      <c r="E302" s="0" t="n">
        <v>0.1</v>
      </c>
      <c r="F302" s="0" t="n">
        <v>79.77</v>
      </c>
      <c r="G302" s="0" t="n">
        <v>0</v>
      </c>
      <c r="H302" s="0" t="n">
        <v>0</v>
      </c>
      <c r="I302" s="0" t="n">
        <v>31.97</v>
      </c>
      <c r="J302" s="0" t="n">
        <v>10151.79</v>
      </c>
      <c r="L302" s="0" t="n">
        <v>302</v>
      </c>
      <c r="M302" s="0" t="s">
        <v>154</v>
      </c>
      <c r="N302" s="0" t="s">
        <v>4</v>
      </c>
      <c r="O302" s="0" t="n">
        <v>151</v>
      </c>
      <c r="P302" s="0" t="n">
        <v>0.1</v>
      </c>
      <c r="Q302" s="0" t="n">
        <v>79.78</v>
      </c>
      <c r="R302" s="0" t="n">
        <v>0</v>
      </c>
      <c r="S302" s="0" t="n">
        <v>0</v>
      </c>
      <c r="T302" s="0" t="n">
        <v>-34.47</v>
      </c>
      <c r="U302" s="0" t="n">
        <v>9469.04</v>
      </c>
    </row>
    <row r="303" customFormat="false" ht="13.5" hidden="false" customHeight="false" outlineLevel="0" collapsed="false">
      <c r="A303" s="0" t="n">
        <v>303</v>
      </c>
      <c r="B303" s="0" t="s">
        <v>154</v>
      </c>
      <c r="C303" s="0" t="s">
        <v>1</v>
      </c>
      <c r="D303" s="0" t="n">
        <v>152</v>
      </c>
      <c r="E303" s="0" t="n">
        <v>0.1</v>
      </c>
      <c r="F303" s="0" t="n">
        <v>79.78</v>
      </c>
      <c r="G303" s="0" t="n">
        <v>0</v>
      </c>
      <c r="H303" s="0" t="n">
        <v>0</v>
      </c>
      <c r="I303" s="0" t="n">
        <v>0</v>
      </c>
      <c r="J303" s="0" t="n">
        <v>10151.79</v>
      </c>
      <c r="L303" s="0" t="n">
        <v>303</v>
      </c>
      <c r="M303" s="0" t="s">
        <v>154</v>
      </c>
      <c r="N303" s="0" t="s">
        <v>2</v>
      </c>
      <c r="O303" s="0" t="n">
        <v>152</v>
      </c>
      <c r="P303" s="0" t="n">
        <v>0.1</v>
      </c>
      <c r="Q303" s="0" t="n">
        <v>79.77</v>
      </c>
      <c r="R303" s="0" t="n">
        <v>0</v>
      </c>
      <c r="S303" s="0" t="n">
        <v>0</v>
      </c>
      <c r="T303" s="0" t="n">
        <v>0</v>
      </c>
      <c r="U303" s="0" t="n">
        <v>9469.04</v>
      </c>
    </row>
    <row r="304" customFormat="false" ht="13.5" hidden="false" customHeight="false" outlineLevel="0" collapsed="false">
      <c r="A304" s="0" t="n">
        <v>304</v>
      </c>
      <c r="B304" s="0" t="s">
        <v>155</v>
      </c>
      <c r="C304" s="0" t="s">
        <v>4</v>
      </c>
      <c r="D304" s="0" t="n">
        <v>152</v>
      </c>
      <c r="E304" s="0" t="n">
        <v>0.1</v>
      </c>
      <c r="F304" s="0" t="n">
        <v>79.857</v>
      </c>
      <c r="G304" s="0" t="n">
        <v>0</v>
      </c>
      <c r="H304" s="0" t="n">
        <v>0</v>
      </c>
      <c r="I304" s="0" t="n">
        <v>9.64</v>
      </c>
      <c r="J304" s="0" t="n">
        <v>10161.43</v>
      </c>
      <c r="L304" s="0" t="n">
        <v>304</v>
      </c>
      <c r="M304" s="0" t="s">
        <v>155</v>
      </c>
      <c r="N304" s="0" t="s">
        <v>4</v>
      </c>
      <c r="O304" s="0" t="n">
        <v>152</v>
      </c>
      <c r="P304" s="0" t="n">
        <v>0.1</v>
      </c>
      <c r="Q304" s="0" t="n">
        <v>79.867</v>
      </c>
      <c r="R304" s="0" t="n">
        <v>0</v>
      </c>
      <c r="S304" s="0" t="n">
        <v>0</v>
      </c>
      <c r="T304" s="0" t="n">
        <v>-12.15</v>
      </c>
      <c r="U304" s="0" t="n">
        <v>9456.89</v>
      </c>
    </row>
    <row r="305" customFormat="false" ht="13.5" hidden="false" customHeight="false" outlineLevel="0" collapsed="false">
      <c r="A305" s="0" t="n">
        <v>305</v>
      </c>
      <c r="B305" s="0" t="s">
        <v>155</v>
      </c>
      <c r="C305" s="0" t="s">
        <v>1</v>
      </c>
      <c r="D305" s="0" t="n">
        <v>153</v>
      </c>
      <c r="E305" s="0" t="n">
        <v>0.1</v>
      </c>
      <c r="F305" s="0" t="n">
        <v>79.867</v>
      </c>
      <c r="G305" s="0" t="n">
        <v>0</v>
      </c>
      <c r="H305" s="0" t="n">
        <v>0</v>
      </c>
      <c r="I305" s="0" t="n">
        <v>0</v>
      </c>
      <c r="J305" s="0" t="n">
        <v>10161.43</v>
      </c>
      <c r="L305" s="0" t="n">
        <v>305</v>
      </c>
      <c r="M305" s="0" t="s">
        <v>155</v>
      </c>
      <c r="N305" s="0" t="s">
        <v>2</v>
      </c>
      <c r="O305" s="0" t="n">
        <v>153</v>
      </c>
      <c r="P305" s="0" t="n">
        <v>0.1</v>
      </c>
      <c r="Q305" s="0" t="n">
        <v>79.857</v>
      </c>
      <c r="R305" s="0" t="n">
        <v>0</v>
      </c>
      <c r="S305" s="0" t="n">
        <v>0</v>
      </c>
      <c r="T305" s="0" t="n">
        <v>0</v>
      </c>
      <c r="U305" s="0" t="n">
        <v>9456.89</v>
      </c>
    </row>
    <row r="306" customFormat="false" ht="13.5" hidden="false" customHeight="false" outlineLevel="0" collapsed="false">
      <c r="A306" s="0" t="n">
        <v>306</v>
      </c>
      <c r="B306" s="0" t="s">
        <v>156</v>
      </c>
      <c r="C306" s="0" t="s">
        <v>4</v>
      </c>
      <c r="D306" s="0" t="n">
        <v>153</v>
      </c>
      <c r="E306" s="0" t="n">
        <v>0.1</v>
      </c>
      <c r="F306" s="0" t="n">
        <v>79.899</v>
      </c>
      <c r="G306" s="0" t="n">
        <v>0</v>
      </c>
      <c r="H306" s="0" t="n">
        <v>0</v>
      </c>
      <c r="I306" s="0" t="n">
        <v>4.01</v>
      </c>
      <c r="J306" s="0" t="n">
        <v>10165.44</v>
      </c>
      <c r="L306" s="0" t="n">
        <v>306</v>
      </c>
      <c r="M306" s="0" t="s">
        <v>156</v>
      </c>
      <c r="N306" s="0" t="s">
        <v>4</v>
      </c>
      <c r="O306" s="0" t="n">
        <v>153</v>
      </c>
      <c r="P306" s="0" t="n">
        <v>0.1</v>
      </c>
      <c r="Q306" s="0" t="n">
        <v>79.909</v>
      </c>
      <c r="R306" s="0" t="n">
        <v>0</v>
      </c>
      <c r="S306" s="0" t="n">
        <v>0</v>
      </c>
      <c r="T306" s="0" t="n">
        <v>-6.51</v>
      </c>
      <c r="U306" s="0" t="n">
        <v>9450.38</v>
      </c>
    </row>
    <row r="307" customFormat="false" ht="13.5" hidden="false" customHeight="false" outlineLevel="0" collapsed="false">
      <c r="A307" s="0" t="n">
        <v>307</v>
      </c>
      <c r="B307" s="0" t="s">
        <v>156</v>
      </c>
      <c r="C307" s="0" t="s">
        <v>1</v>
      </c>
      <c r="D307" s="0" t="n">
        <v>154</v>
      </c>
      <c r="E307" s="0" t="n">
        <v>0.1</v>
      </c>
      <c r="F307" s="0" t="n">
        <v>79.909</v>
      </c>
      <c r="G307" s="0" t="n">
        <v>0</v>
      </c>
      <c r="H307" s="0" t="n">
        <v>0</v>
      </c>
      <c r="I307" s="0" t="n">
        <v>0</v>
      </c>
      <c r="J307" s="0" t="n">
        <v>10165.44</v>
      </c>
      <c r="L307" s="0" t="n">
        <v>307</v>
      </c>
      <c r="M307" s="0" t="s">
        <v>156</v>
      </c>
      <c r="N307" s="0" t="s">
        <v>2</v>
      </c>
      <c r="O307" s="0" t="n">
        <v>154</v>
      </c>
      <c r="P307" s="0" t="n">
        <v>0.1</v>
      </c>
      <c r="Q307" s="0" t="n">
        <v>79.899</v>
      </c>
      <c r="R307" s="0" t="n">
        <v>0</v>
      </c>
      <c r="S307" s="0" t="n">
        <v>0</v>
      </c>
      <c r="T307" s="0" t="n">
        <v>0</v>
      </c>
      <c r="U307" s="0" t="n">
        <v>9450.38</v>
      </c>
    </row>
    <row r="308" customFormat="false" ht="13.5" hidden="false" customHeight="false" outlineLevel="0" collapsed="false">
      <c r="A308" s="0" t="n">
        <v>308</v>
      </c>
      <c r="B308" s="0" t="s">
        <v>157</v>
      </c>
      <c r="C308" s="0" t="s">
        <v>4</v>
      </c>
      <c r="D308" s="0" t="n">
        <v>154</v>
      </c>
      <c r="E308" s="0" t="n">
        <v>0.1</v>
      </c>
      <c r="F308" s="0" t="n">
        <v>79.618</v>
      </c>
      <c r="G308" s="0" t="n">
        <v>0</v>
      </c>
      <c r="H308" s="0" t="n">
        <v>0</v>
      </c>
      <c r="I308" s="0" t="n">
        <v>-36.55</v>
      </c>
      <c r="J308" s="0" t="n">
        <v>10128.89</v>
      </c>
      <c r="L308" s="0" t="n">
        <v>308</v>
      </c>
      <c r="M308" s="0" t="s">
        <v>157</v>
      </c>
      <c r="N308" s="0" t="s">
        <v>4</v>
      </c>
      <c r="O308" s="0" t="n">
        <v>154</v>
      </c>
      <c r="P308" s="0" t="n">
        <v>0.1</v>
      </c>
      <c r="Q308" s="0" t="n">
        <v>79.628</v>
      </c>
      <c r="R308" s="0" t="n">
        <v>0</v>
      </c>
      <c r="S308" s="0" t="n">
        <v>0</v>
      </c>
      <c r="T308" s="0" t="n">
        <v>34.03</v>
      </c>
      <c r="U308" s="0" t="n">
        <v>9484.41</v>
      </c>
    </row>
    <row r="309" customFormat="false" ht="13.5" hidden="false" customHeight="false" outlineLevel="0" collapsed="false">
      <c r="A309" s="0" t="n">
        <v>309</v>
      </c>
      <c r="B309" s="0" t="s">
        <v>157</v>
      </c>
      <c r="C309" s="0" t="s">
        <v>1</v>
      </c>
      <c r="D309" s="0" t="n">
        <v>155</v>
      </c>
      <c r="E309" s="0" t="n">
        <v>0.1</v>
      </c>
      <c r="F309" s="0" t="n">
        <v>79.628</v>
      </c>
      <c r="G309" s="0" t="n">
        <v>0</v>
      </c>
      <c r="H309" s="0" t="n">
        <v>0</v>
      </c>
      <c r="I309" s="0" t="n">
        <v>0</v>
      </c>
      <c r="J309" s="0" t="n">
        <v>10128.89</v>
      </c>
      <c r="L309" s="0" t="n">
        <v>309</v>
      </c>
      <c r="M309" s="0" t="s">
        <v>157</v>
      </c>
      <c r="N309" s="0" t="s">
        <v>2</v>
      </c>
      <c r="O309" s="0" t="n">
        <v>155</v>
      </c>
      <c r="P309" s="0" t="n">
        <v>0.1</v>
      </c>
      <c r="Q309" s="0" t="n">
        <v>79.618</v>
      </c>
      <c r="R309" s="0" t="n">
        <v>0</v>
      </c>
      <c r="S309" s="0" t="n">
        <v>0</v>
      </c>
      <c r="T309" s="0" t="n">
        <v>0</v>
      </c>
      <c r="U309" s="0" t="n">
        <v>9484.41</v>
      </c>
    </row>
    <row r="310" customFormat="false" ht="13.5" hidden="false" customHeight="false" outlineLevel="0" collapsed="false">
      <c r="A310" s="0" t="n">
        <v>310</v>
      </c>
      <c r="B310" s="0" t="s">
        <v>158</v>
      </c>
      <c r="C310" s="0" t="s">
        <v>4</v>
      </c>
      <c r="D310" s="0" t="n">
        <v>155</v>
      </c>
      <c r="E310" s="0" t="n">
        <v>0.1</v>
      </c>
      <c r="F310" s="0" t="n">
        <v>79.592</v>
      </c>
      <c r="G310" s="0" t="n">
        <v>0</v>
      </c>
      <c r="H310" s="0" t="n">
        <v>0</v>
      </c>
      <c r="I310" s="0" t="n">
        <v>-4.52</v>
      </c>
      <c r="J310" s="0" t="n">
        <v>10124.37</v>
      </c>
      <c r="L310" s="0" t="n">
        <v>310</v>
      </c>
      <c r="M310" s="0" t="s">
        <v>158</v>
      </c>
      <c r="N310" s="0" t="s">
        <v>4</v>
      </c>
      <c r="O310" s="0" t="n">
        <v>155</v>
      </c>
      <c r="P310" s="0" t="n">
        <v>0.1</v>
      </c>
      <c r="Q310" s="0" t="n">
        <v>79.602</v>
      </c>
      <c r="R310" s="0" t="n">
        <v>0</v>
      </c>
      <c r="S310" s="0" t="n">
        <v>0</v>
      </c>
      <c r="T310" s="0" t="n">
        <v>2.01</v>
      </c>
      <c r="U310" s="0" t="n">
        <v>9486.42</v>
      </c>
    </row>
    <row r="311" customFormat="false" ht="13.5" hidden="false" customHeight="false" outlineLevel="0" collapsed="false">
      <c r="A311" s="0" t="n">
        <v>311</v>
      </c>
      <c r="B311" s="0" t="s">
        <v>158</v>
      </c>
      <c r="C311" s="0" t="s">
        <v>1</v>
      </c>
      <c r="D311" s="0" t="n">
        <v>156</v>
      </c>
      <c r="E311" s="0" t="n">
        <v>0.1</v>
      </c>
      <c r="F311" s="0" t="n">
        <v>79.602</v>
      </c>
      <c r="G311" s="0" t="n">
        <v>0</v>
      </c>
      <c r="H311" s="0" t="n">
        <v>0</v>
      </c>
      <c r="I311" s="0" t="n">
        <v>0</v>
      </c>
      <c r="J311" s="0" t="n">
        <v>10124.37</v>
      </c>
      <c r="L311" s="0" t="n">
        <v>311</v>
      </c>
      <c r="M311" s="0" t="s">
        <v>158</v>
      </c>
      <c r="N311" s="0" t="s">
        <v>2</v>
      </c>
      <c r="O311" s="0" t="n">
        <v>156</v>
      </c>
      <c r="P311" s="0" t="n">
        <v>0.1</v>
      </c>
      <c r="Q311" s="0" t="n">
        <v>79.592</v>
      </c>
      <c r="R311" s="0" t="n">
        <v>0</v>
      </c>
      <c r="S311" s="0" t="n">
        <v>0</v>
      </c>
      <c r="T311" s="0" t="n">
        <v>0</v>
      </c>
      <c r="U311" s="0" t="n">
        <v>9486.42</v>
      </c>
    </row>
    <row r="312" customFormat="false" ht="13.5" hidden="false" customHeight="false" outlineLevel="0" collapsed="false">
      <c r="A312" s="0" t="n">
        <v>312</v>
      </c>
      <c r="B312" s="0" t="s">
        <v>159</v>
      </c>
      <c r="C312" s="0" t="s">
        <v>4</v>
      </c>
      <c r="D312" s="0" t="n">
        <v>156</v>
      </c>
      <c r="E312" s="0" t="n">
        <v>0.1</v>
      </c>
      <c r="F312" s="0" t="n">
        <v>79.544</v>
      </c>
      <c r="G312" s="0" t="n">
        <v>0</v>
      </c>
      <c r="H312" s="0" t="n">
        <v>0</v>
      </c>
      <c r="I312" s="0" t="n">
        <v>-7.29</v>
      </c>
      <c r="J312" s="0" t="n">
        <v>10117.08</v>
      </c>
      <c r="L312" s="0" t="n">
        <v>312</v>
      </c>
      <c r="M312" s="0" t="s">
        <v>159</v>
      </c>
      <c r="N312" s="0" t="s">
        <v>4</v>
      </c>
      <c r="O312" s="0" t="n">
        <v>156</v>
      </c>
      <c r="P312" s="0" t="n">
        <v>0.1</v>
      </c>
      <c r="Q312" s="0" t="n">
        <v>79.554</v>
      </c>
      <c r="R312" s="0" t="n">
        <v>0</v>
      </c>
      <c r="S312" s="0" t="n">
        <v>0</v>
      </c>
      <c r="T312" s="0" t="n">
        <v>4.78</v>
      </c>
      <c r="U312" s="0" t="n">
        <v>9491.2</v>
      </c>
    </row>
    <row r="313" customFormat="false" ht="13.5" hidden="false" customHeight="false" outlineLevel="0" collapsed="false">
      <c r="A313" s="0" t="n">
        <v>313</v>
      </c>
      <c r="B313" s="0" t="s">
        <v>159</v>
      </c>
      <c r="C313" s="0" t="s">
        <v>1</v>
      </c>
      <c r="D313" s="0" t="n">
        <v>157</v>
      </c>
      <c r="E313" s="0" t="n">
        <v>0.1</v>
      </c>
      <c r="F313" s="0" t="n">
        <v>79.554</v>
      </c>
      <c r="G313" s="0" t="n">
        <v>0</v>
      </c>
      <c r="H313" s="0" t="n">
        <v>0</v>
      </c>
      <c r="I313" s="0" t="n">
        <v>0</v>
      </c>
      <c r="J313" s="0" t="n">
        <v>10117.08</v>
      </c>
      <c r="L313" s="0" t="n">
        <v>313</v>
      </c>
      <c r="M313" s="0" t="s">
        <v>159</v>
      </c>
      <c r="N313" s="0" t="s">
        <v>2</v>
      </c>
      <c r="O313" s="0" t="n">
        <v>157</v>
      </c>
      <c r="P313" s="0" t="n">
        <v>0.1</v>
      </c>
      <c r="Q313" s="0" t="n">
        <v>79.544</v>
      </c>
      <c r="R313" s="0" t="n">
        <v>0</v>
      </c>
      <c r="S313" s="0" t="n">
        <v>0</v>
      </c>
      <c r="T313" s="0" t="n">
        <v>0</v>
      </c>
      <c r="U313" s="0" t="n">
        <v>9491.2</v>
      </c>
    </row>
    <row r="314" customFormat="false" ht="13.5" hidden="false" customHeight="false" outlineLevel="0" collapsed="false">
      <c r="A314" s="0" t="n">
        <v>314</v>
      </c>
      <c r="B314" s="0" t="s">
        <v>160</v>
      </c>
      <c r="C314" s="0" t="s">
        <v>4</v>
      </c>
      <c r="D314" s="0" t="n">
        <v>157</v>
      </c>
      <c r="E314" s="0" t="n">
        <v>0.1</v>
      </c>
      <c r="F314" s="0" t="n">
        <v>79.414</v>
      </c>
      <c r="G314" s="0" t="n">
        <v>0</v>
      </c>
      <c r="H314" s="0" t="n">
        <v>0</v>
      </c>
      <c r="I314" s="0" t="n">
        <v>-17.63</v>
      </c>
      <c r="J314" s="0" t="n">
        <v>10099.45</v>
      </c>
      <c r="L314" s="0" t="n">
        <v>314</v>
      </c>
      <c r="M314" s="0" t="s">
        <v>160</v>
      </c>
      <c r="N314" s="0" t="s">
        <v>4</v>
      </c>
      <c r="O314" s="0" t="n">
        <v>157</v>
      </c>
      <c r="P314" s="0" t="n">
        <v>0.1</v>
      </c>
      <c r="Q314" s="0" t="n">
        <v>79.424</v>
      </c>
      <c r="R314" s="0" t="n">
        <v>0</v>
      </c>
      <c r="S314" s="0" t="n">
        <v>0</v>
      </c>
      <c r="T314" s="0" t="n">
        <v>15.11</v>
      </c>
      <c r="U314" s="0" t="n">
        <v>9506.31</v>
      </c>
    </row>
    <row r="315" customFormat="false" ht="13.5" hidden="false" customHeight="false" outlineLevel="0" collapsed="false">
      <c r="A315" s="0" t="n">
        <v>315</v>
      </c>
      <c r="B315" s="0" t="s">
        <v>160</v>
      </c>
      <c r="C315" s="0" t="s">
        <v>1</v>
      </c>
      <c r="D315" s="0" t="n">
        <v>158</v>
      </c>
      <c r="E315" s="0" t="n">
        <v>0.1</v>
      </c>
      <c r="F315" s="0" t="n">
        <v>79.424</v>
      </c>
      <c r="G315" s="0" t="n">
        <v>0</v>
      </c>
      <c r="H315" s="0" t="n">
        <v>0</v>
      </c>
      <c r="I315" s="0" t="n">
        <v>0</v>
      </c>
      <c r="J315" s="0" t="n">
        <v>10099.45</v>
      </c>
      <c r="L315" s="0" t="n">
        <v>315</v>
      </c>
      <c r="M315" s="0" t="s">
        <v>160</v>
      </c>
      <c r="N315" s="0" t="s">
        <v>2</v>
      </c>
      <c r="O315" s="0" t="n">
        <v>158</v>
      </c>
      <c r="P315" s="0" t="n">
        <v>0.1</v>
      </c>
      <c r="Q315" s="0" t="n">
        <v>79.414</v>
      </c>
      <c r="R315" s="0" t="n">
        <v>0</v>
      </c>
      <c r="S315" s="0" t="n">
        <v>0</v>
      </c>
      <c r="T315" s="0" t="n">
        <v>0</v>
      </c>
      <c r="U315" s="0" t="n">
        <v>9506.31</v>
      </c>
    </row>
    <row r="316" customFormat="false" ht="13.5" hidden="false" customHeight="false" outlineLevel="0" collapsed="false">
      <c r="A316" s="0" t="n">
        <v>316</v>
      </c>
      <c r="B316" s="0" t="s">
        <v>161</v>
      </c>
      <c r="C316" s="0" t="s">
        <v>4</v>
      </c>
      <c r="D316" s="0" t="n">
        <v>158</v>
      </c>
      <c r="E316" s="0" t="n">
        <v>0.1</v>
      </c>
      <c r="F316" s="0" t="n">
        <v>79.75</v>
      </c>
      <c r="G316" s="0" t="n">
        <v>0</v>
      </c>
      <c r="H316" s="0" t="n">
        <v>0</v>
      </c>
      <c r="I316" s="0" t="n">
        <v>40.88</v>
      </c>
      <c r="J316" s="0" t="n">
        <v>10140.33</v>
      </c>
      <c r="L316" s="0" t="n">
        <v>316</v>
      </c>
      <c r="M316" s="0" t="s">
        <v>161</v>
      </c>
      <c r="N316" s="0" t="s">
        <v>4</v>
      </c>
      <c r="O316" s="0" t="n">
        <v>158</v>
      </c>
      <c r="P316" s="0" t="n">
        <v>0.1</v>
      </c>
      <c r="Q316" s="0" t="n">
        <v>79.76</v>
      </c>
      <c r="R316" s="0" t="n">
        <v>0</v>
      </c>
      <c r="S316" s="0" t="n">
        <v>0</v>
      </c>
      <c r="T316" s="0" t="n">
        <v>-43.38</v>
      </c>
      <c r="U316" s="0" t="n">
        <v>9462.93</v>
      </c>
    </row>
    <row r="317" customFormat="false" ht="13.5" hidden="false" customHeight="false" outlineLevel="0" collapsed="false">
      <c r="A317" s="0" t="n">
        <v>317</v>
      </c>
      <c r="B317" s="0" t="s">
        <v>161</v>
      </c>
      <c r="C317" s="0" t="s">
        <v>1</v>
      </c>
      <c r="D317" s="0" t="n">
        <v>159</v>
      </c>
      <c r="E317" s="0" t="n">
        <v>0.1</v>
      </c>
      <c r="F317" s="0" t="n">
        <v>79.76</v>
      </c>
      <c r="G317" s="0" t="n">
        <v>0</v>
      </c>
      <c r="H317" s="0" t="n">
        <v>0</v>
      </c>
      <c r="I317" s="0" t="n">
        <v>0</v>
      </c>
      <c r="J317" s="0" t="n">
        <v>10140.33</v>
      </c>
      <c r="L317" s="0" t="n">
        <v>317</v>
      </c>
      <c r="M317" s="0" t="s">
        <v>161</v>
      </c>
      <c r="N317" s="0" t="s">
        <v>2</v>
      </c>
      <c r="O317" s="0" t="n">
        <v>159</v>
      </c>
      <c r="P317" s="0" t="n">
        <v>0.1</v>
      </c>
      <c r="Q317" s="0" t="n">
        <v>79.75</v>
      </c>
      <c r="R317" s="0" t="n">
        <v>0</v>
      </c>
      <c r="S317" s="0" t="n">
        <v>0</v>
      </c>
      <c r="T317" s="0" t="n">
        <v>0</v>
      </c>
      <c r="U317" s="0" t="n">
        <v>9462.93</v>
      </c>
    </row>
    <row r="318" customFormat="false" ht="13.5" hidden="false" customHeight="false" outlineLevel="0" collapsed="false">
      <c r="A318" s="0" t="n">
        <v>318</v>
      </c>
      <c r="B318" s="0" t="s">
        <v>162</v>
      </c>
      <c r="C318" s="0" t="s">
        <v>4</v>
      </c>
      <c r="D318" s="0" t="n">
        <v>159</v>
      </c>
      <c r="E318" s="0" t="n">
        <v>0.1</v>
      </c>
      <c r="F318" s="0" t="n">
        <v>79.297</v>
      </c>
      <c r="G318" s="0" t="n">
        <v>0</v>
      </c>
      <c r="H318" s="0" t="n">
        <v>0</v>
      </c>
      <c r="I318" s="0" t="n">
        <v>-58.39</v>
      </c>
      <c r="J318" s="0" t="n">
        <v>10081.94</v>
      </c>
      <c r="L318" s="0" t="n">
        <v>318</v>
      </c>
      <c r="M318" s="0" t="s">
        <v>162</v>
      </c>
      <c r="N318" s="0" t="s">
        <v>4</v>
      </c>
      <c r="O318" s="0" t="n">
        <v>159</v>
      </c>
      <c r="P318" s="0" t="n">
        <v>0.1</v>
      </c>
      <c r="Q318" s="0" t="n">
        <v>79.307</v>
      </c>
      <c r="R318" s="0" t="n">
        <v>0</v>
      </c>
      <c r="S318" s="0" t="n">
        <v>0</v>
      </c>
      <c r="T318" s="0" t="n">
        <v>55.86</v>
      </c>
      <c r="U318" s="0" t="n">
        <v>9518.79</v>
      </c>
    </row>
    <row r="319" customFormat="false" ht="13.5" hidden="false" customHeight="false" outlineLevel="0" collapsed="false">
      <c r="A319" s="0" t="n">
        <v>319</v>
      </c>
      <c r="B319" s="0" t="s">
        <v>162</v>
      </c>
      <c r="C319" s="0" t="s">
        <v>1</v>
      </c>
      <c r="D319" s="0" t="n">
        <v>160</v>
      </c>
      <c r="E319" s="0" t="n">
        <v>0.1</v>
      </c>
      <c r="F319" s="0" t="n">
        <v>79.307</v>
      </c>
      <c r="G319" s="0" t="n">
        <v>0</v>
      </c>
      <c r="H319" s="0" t="n">
        <v>0</v>
      </c>
      <c r="I319" s="0" t="n">
        <v>0</v>
      </c>
      <c r="J319" s="0" t="n">
        <v>10081.94</v>
      </c>
      <c r="L319" s="0" t="n">
        <v>319</v>
      </c>
      <c r="M319" s="0" t="s">
        <v>162</v>
      </c>
      <c r="N319" s="0" t="s">
        <v>2</v>
      </c>
      <c r="O319" s="0" t="n">
        <v>160</v>
      </c>
      <c r="P319" s="0" t="n">
        <v>0.1</v>
      </c>
      <c r="Q319" s="0" t="n">
        <v>79.297</v>
      </c>
      <c r="R319" s="0" t="n">
        <v>0</v>
      </c>
      <c r="S319" s="0" t="n">
        <v>0</v>
      </c>
      <c r="T319" s="0" t="n">
        <v>0</v>
      </c>
      <c r="U319" s="0" t="n">
        <v>9518.79</v>
      </c>
    </row>
    <row r="320" customFormat="false" ht="13.5" hidden="false" customHeight="false" outlineLevel="0" collapsed="false">
      <c r="A320" s="0" t="n">
        <v>320</v>
      </c>
      <c r="B320" s="0" t="s">
        <v>163</v>
      </c>
      <c r="C320" s="0" t="s">
        <v>4</v>
      </c>
      <c r="D320" s="0" t="n">
        <v>160</v>
      </c>
      <c r="E320" s="0" t="n">
        <v>0.1</v>
      </c>
      <c r="F320" s="0" t="n">
        <v>79.255</v>
      </c>
      <c r="G320" s="0" t="n">
        <v>0</v>
      </c>
      <c r="H320" s="0" t="n">
        <v>0</v>
      </c>
      <c r="I320" s="0" t="n">
        <v>-6.56</v>
      </c>
      <c r="J320" s="0" t="n">
        <v>10075.38</v>
      </c>
      <c r="L320" s="0" t="n">
        <v>320</v>
      </c>
      <c r="M320" s="0" t="s">
        <v>163</v>
      </c>
      <c r="N320" s="0" t="s">
        <v>4</v>
      </c>
      <c r="O320" s="0" t="n">
        <v>160</v>
      </c>
      <c r="P320" s="0" t="n">
        <v>0.1</v>
      </c>
      <c r="Q320" s="0" t="n">
        <v>79.265</v>
      </c>
      <c r="R320" s="0" t="n">
        <v>0</v>
      </c>
      <c r="S320" s="0" t="n">
        <v>0</v>
      </c>
      <c r="T320" s="0" t="n">
        <v>4.04</v>
      </c>
      <c r="U320" s="0" t="n">
        <v>9522.83</v>
      </c>
    </row>
    <row r="321" customFormat="false" ht="13.5" hidden="false" customHeight="false" outlineLevel="0" collapsed="false">
      <c r="A321" s="0" t="n">
        <v>321</v>
      </c>
      <c r="B321" s="0" t="s">
        <v>163</v>
      </c>
      <c r="C321" s="0" t="s">
        <v>1</v>
      </c>
      <c r="D321" s="0" t="n">
        <v>161</v>
      </c>
      <c r="E321" s="0" t="n">
        <v>0.1</v>
      </c>
      <c r="F321" s="0" t="n">
        <v>79.265</v>
      </c>
      <c r="G321" s="0" t="n">
        <v>0</v>
      </c>
      <c r="H321" s="0" t="n">
        <v>0</v>
      </c>
      <c r="I321" s="0" t="n">
        <v>0</v>
      </c>
      <c r="J321" s="0" t="n">
        <v>10075.38</v>
      </c>
      <c r="L321" s="0" t="n">
        <v>321</v>
      </c>
      <c r="M321" s="0" t="s">
        <v>163</v>
      </c>
      <c r="N321" s="0" t="s">
        <v>2</v>
      </c>
      <c r="O321" s="0" t="n">
        <v>161</v>
      </c>
      <c r="P321" s="0" t="n">
        <v>0.1</v>
      </c>
      <c r="Q321" s="0" t="n">
        <v>79.255</v>
      </c>
      <c r="R321" s="0" t="n">
        <v>0</v>
      </c>
      <c r="S321" s="0" t="n">
        <v>0</v>
      </c>
      <c r="T321" s="0" t="n">
        <v>0</v>
      </c>
      <c r="U321" s="0" t="n">
        <v>9522.83</v>
      </c>
    </row>
    <row r="322" customFormat="false" ht="13.5" hidden="false" customHeight="false" outlineLevel="0" collapsed="false">
      <c r="A322" s="0" t="n">
        <v>322</v>
      </c>
      <c r="B322" s="0" t="s">
        <v>164</v>
      </c>
      <c r="C322" s="0" t="s">
        <v>4</v>
      </c>
      <c r="D322" s="0" t="n">
        <v>161</v>
      </c>
      <c r="E322" s="0" t="n">
        <v>0.1</v>
      </c>
      <c r="F322" s="0" t="n">
        <v>78.85</v>
      </c>
      <c r="G322" s="0" t="n">
        <v>0</v>
      </c>
      <c r="H322" s="0" t="n">
        <v>0</v>
      </c>
      <c r="I322" s="0" t="n">
        <v>-52.63</v>
      </c>
      <c r="J322" s="0" t="n">
        <v>10022.75</v>
      </c>
      <c r="L322" s="0" t="n">
        <v>322</v>
      </c>
      <c r="M322" s="0" t="s">
        <v>164</v>
      </c>
      <c r="N322" s="0" t="s">
        <v>4</v>
      </c>
      <c r="O322" s="0" t="n">
        <v>161</v>
      </c>
      <c r="P322" s="0" t="n">
        <v>0.1</v>
      </c>
      <c r="Q322" s="0" t="n">
        <v>78.86</v>
      </c>
      <c r="R322" s="0" t="n">
        <v>0</v>
      </c>
      <c r="S322" s="0" t="n">
        <v>0</v>
      </c>
      <c r="T322" s="0" t="n">
        <v>50.09</v>
      </c>
      <c r="U322" s="0" t="n">
        <v>9572.92</v>
      </c>
    </row>
    <row r="323" customFormat="false" ht="13.5" hidden="false" customHeight="false" outlineLevel="0" collapsed="false">
      <c r="A323" s="0" t="n">
        <v>323</v>
      </c>
      <c r="B323" s="0" t="s">
        <v>164</v>
      </c>
      <c r="C323" s="0" t="s">
        <v>1</v>
      </c>
      <c r="D323" s="0" t="n">
        <v>162</v>
      </c>
      <c r="E323" s="0" t="n">
        <v>0.1</v>
      </c>
      <c r="F323" s="0" t="n">
        <v>78.86</v>
      </c>
      <c r="G323" s="0" t="n">
        <v>0</v>
      </c>
      <c r="H323" s="0" t="n">
        <v>0</v>
      </c>
      <c r="I323" s="0" t="n">
        <v>0</v>
      </c>
      <c r="J323" s="0" t="n">
        <v>10022.75</v>
      </c>
      <c r="L323" s="0" t="n">
        <v>323</v>
      </c>
      <c r="M323" s="0" t="s">
        <v>164</v>
      </c>
      <c r="N323" s="0" t="s">
        <v>2</v>
      </c>
      <c r="O323" s="0" t="n">
        <v>162</v>
      </c>
      <c r="P323" s="0" t="n">
        <v>0.1</v>
      </c>
      <c r="Q323" s="0" t="n">
        <v>78.85</v>
      </c>
      <c r="R323" s="0" t="n">
        <v>0</v>
      </c>
      <c r="S323" s="0" t="n">
        <v>0</v>
      </c>
      <c r="T323" s="0" t="n">
        <v>0</v>
      </c>
      <c r="U323" s="0" t="n">
        <v>9572.92</v>
      </c>
    </row>
    <row r="324" customFormat="false" ht="13.5" hidden="false" customHeight="false" outlineLevel="0" collapsed="false">
      <c r="A324" s="0" t="n">
        <v>324</v>
      </c>
      <c r="B324" s="0" t="s">
        <v>165</v>
      </c>
      <c r="C324" s="0" t="s">
        <v>4</v>
      </c>
      <c r="D324" s="0" t="n">
        <v>162</v>
      </c>
      <c r="E324" s="0" t="n">
        <v>0.1</v>
      </c>
      <c r="F324" s="0" t="n">
        <v>79.051</v>
      </c>
      <c r="G324" s="0" t="n">
        <v>0</v>
      </c>
      <c r="H324" s="0" t="n">
        <v>0</v>
      </c>
      <c r="I324" s="0" t="n">
        <v>24.16</v>
      </c>
      <c r="J324" s="0" t="n">
        <v>10046.91</v>
      </c>
      <c r="L324" s="0" t="n">
        <v>324</v>
      </c>
      <c r="M324" s="0" t="s">
        <v>165</v>
      </c>
      <c r="N324" s="0" t="s">
        <v>4</v>
      </c>
      <c r="O324" s="0" t="n">
        <v>162</v>
      </c>
      <c r="P324" s="0" t="n">
        <v>0.1</v>
      </c>
      <c r="Q324" s="0" t="n">
        <v>79.061</v>
      </c>
      <c r="R324" s="0" t="n">
        <v>0</v>
      </c>
      <c r="S324" s="0" t="n">
        <v>0</v>
      </c>
      <c r="T324" s="0" t="n">
        <v>-26.69</v>
      </c>
      <c r="U324" s="0" t="n">
        <v>9546.23</v>
      </c>
    </row>
    <row r="325" customFormat="false" ht="13.5" hidden="false" customHeight="false" outlineLevel="0" collapsed="false">
      <c r="A325" s="0" t="n">
        <v>325</v>
      </c>
      <c r="B325" s="0" t="s">
        <v>165</v>
      </c>
      <c r="C325" s="0" t="s">
        <v>1</v>
      </c>
      <c r="D325" s="0" t="n">
        <v>163</v>
      </c>
      <c r="E325" s="0" t="n">
        <v>0.1</v>
      </c>
      <c r="F325" s="0" t="n">
        <v>79.061</v>
      </c>
      <c r="G325" s="0" t="n">
        <v>0</v>
      </c>
      <c r="H325" s="0" t="n">
        <v>0</v>
      </c>
      <c r="I325" s="0" t="n">
        <v>0</v>
      </c>
      <c r="J325" s="0" t="n">
        <v>10046.91</v>
      </c>
      <c r="L325" s="0" t="n">
        <v>325</v>
      </c>
      <c r="M325" s="0" t="s">
        <v>165</v>
      </c>
      <c r="N325" s="0" t="s">
        <v>2</v>
      </c>
      <c r="O325" s="0" t="n">
        <v>163</v>
      </c>
      <c r="P325" s="0" t="n">
        <v>0.1</v>
      </c>
      <c r="Q325" s="0" t="n">
        <v>79.051</v>
      </c>
      <c r="R325" s="0" t="n">
        <v>0</v>
      </c>
      <c r="S325" s="0" t="n">
        <v>0</v>
      </c>
      <c r="T325" s="0" t="n">
        <v>0</v>
      </c>
      <c r="U325" s="0" t="n">
        <v>9546.23</v>
      </c>
    </row>
    <row r="326" customFormat="false" ht="13.5" hidden="false" customHeight="false" outlineLevel="0" collapsed="false">
      <c r="A326" s="0" t="n">
        <v>326</v>
      </c>
      <c r="B326" s="0" t="s">
        <v>166</v>
      </c>
      <c r="C326" s="0" t="s">
        <v>4</v>
      </c>
      <c r="D326" s="0" t="n">
        <v>163</v>
      </c>
      <c r="E326" s="0" t="n">
        <v>0.1</v>
      </c>
      <c r="F326" s="0" t="n">
        <v>78.798</v>
      </c>
      <c r="G326" s="0" t="n">
        <v>0</v>
      </c>
      <c r="H326" s="0" t="n">
        <v>0</v>
      </c>
      <c r="I326" s="0" t="n">
        <v>-33.38</v>
      </c>
      <c r="J326" s="0" t="n">
        <v>10013.53</v>
      </c>
      <c r="L326" s="0" t="n">
        <v>326</v>
      </c>
      <c r="M326" s="0" t="s">
        <v>166</v>
      </c>
      <c r="N326" s="0" t="s">
        <v>4</v>
      </c>
      <c r="O326" s="0" t="n">
        <v>163</v>
      </c>
      <c r="P326" s="0" t="n">
        <v>0.1</v>
      </c>
      <c r="Q326" s="0" t="n">
        <v>78.808</v>
      </c>
      <c r="R326" s="0" t="n">
        <v>0</v>
      </c>
      <c r="S326" s="0" t="n">
        <v>0</v>
      </c>
      <c r="T326" s="0" t="n">
        <v>30.83</v>
      </c>
      <c r="U326" s="0" t="n">
        <v>9577.06</v>
      </c>
    </row>
    <row r="327" customFormat="false" ht="13.5" hidden="false" customHeight="false" outlineLevel="0" collapsed="false">
      <c r="A327" s="0" t="n">
        <v>327</v>
      </c>
      <c r="B327" s="0" t="s">
        <v>166</v>
      </c>
      <c r="C327" s="0" t="s">
        <v>1</v>
      </c>
      <c r="D327" s="0" t="n">
        <v>164</v>
      </c>
      <c r="E327" s="0" t="n">
        <v>0.1</v>
      </c>
      <c r="F327" s="0" t="n">
        <v>78.808</v>
      </c>
      <c r="G327" s="0" t="n">
        <v>0</v>
      </c>
      <c r="H327" s="0" t="n">
        <v>0</v>
      </c>
      <c r="I327" s="0" t="n">
        <v>0</v>
      </c>
      <c r="J327" s="0" t="n">
        <v>10013.53</v>
      </c>
      <c r="L327" s="0" t="n">
        <v>327</v>
      </c>
      <c r="M327" s="0" t="s">
        <v>166</v>
      </c>
      <c r="N327" s="0" t="s">
        <v>2</v>
      </c>
      <c r="O327" s="0" t="n">
        <v>164</v>
      </c>
      <c r="P327" s="0" t="n">
        <v>0.1</v>
      </c>
      <c r="Q327" s="0" t="n">
        <v>78.798</v>
      </c>
      <c r="R327" s="0" t="n">
        <v>0</v>
      </c>
      <c r="S327" s="0" t="n">
        <v>0</v>
      </c>
      <c r="T327" s="0" t="n">
        <v>0</v>
      </c>
      <c r="U327" s="0" t="n">
        <v>9577.06</v>
      </c>
    </row>
    <row r="328" customFormat="false" ht="13.5" hidden="false" customHeight="false" outlineLevel="0" collapsed="false">
      <c r="A328" s="0" t="n">
        <v>328</v>
      </c>
      <c r="B328" s="0" t="s">
        <v>167</v>
      </c>
      <c r="C328" s="0" t="s">
        <v>4</v>
      </c>
      <c r="D328" s="0" t="n">
        <v>164</v>
      </c>
      <c r="E328" s="0" t="n">
        <v>0.1</v>
      </c>
      <c r="F328" s="0" t="n">
        <v>78.577</v>
      </c>
      <c r="G328" s="0" t="n">
        <v>0</v>
      </c>
      <c r="H328" s="0" t="n">
        <v>0</v>
      </c>
      <c r="I328" s="0" t="n">
        <v>-29.4</v>
      </c>
      <c r="J328" s="0" t="n">
        <v>9984.13</v>
      </c>
      <c r="L328" s="0" t="n">
        <v>328</v>
      </c>
      <c r="M328" s="0" t="s">
        <v>167</v>
      </c>
      <c r="N328" s="0" t="s">
        <v>4</v>
      </c>
      <c r="O328" s="0" t="n">
        <v>164</v>
      </c>
      <c r="P328" s="0" t="n">
        <v>0.1</v>
      </c>
      <c r="Q328" s="0" t="n">
        <v>78.587</v>
      </c>
      <c r="R328" s="0" t="n">
        <v>0</v>
      </c>
      <c r="S328" s="0" t="n">
        <v>0</v>
      </c>
      <c r="T328" s="0" t="n">
        <v>26.85</v>
      </c>
      <c r="U328" s="0" t="n">
        <v>9603.91</v>
      </c>
    </row>
    <row r="329" customFormat="false" ht="13.5" hidden="false" customHeight="false" outlineLevel="0" collapsed="false">
      <c r="A329" s="0" t="n">
        <v>329</v>
      </c>
      <c r="B329" s="0" t="s">
        <v>167</v>
      </c>
      <c r="C329" s="0" t="s">
        <v>1</v>
      </c>
      <c r="D329" s="0" t="n">
        <v>165</v>
      </c>
      <c r="E329" s="0" t="n">
        <v>0.1</v>
      </c>
      <c r="F329" s="0" t="n">
        <v>78.587</v>
      </c>
      <c r="G329" s="0" t="n">
        <v>0</v>
      </c>
      <c r="H329" s="0" t="n">
        <v>0</v>
      </c>
      <c r="I329" s="0" t="n">
        <v>0</v>
      </c>
      <c r="J329" s="0" t="n">
        <v>9984.13</v>
      </c>
      <c r="L329" s="0" t="n">
        <v>329</v>
      </c>
      <c r="M329" s="0" t="s">
        <v>167</v>
      </c>
      <c r="N329" s="0" t="s">
        <v>2</v>
      </c>
      <c r="O329" s="0" t="n">
        <v>165</v>
      </c>
      <c r="P329" s="0" t="n">
        <v>0.1</v>
      </c>
      <c r="Q329" s="0" t="n">
        <v>78.577</v>
      </c>
      <c r="R329" s="0" t="n">
        <v>0</v>
      </c>
      <c r="S329" s="0" t="n">
        <v>0</v>
      </c>
      <c r="T329" s="0" t="n">
        <v>0</v>
      </c>
      <c r="U329" s="0" t="n">
        <v>9603.91</v>
      </c>
    </row>
    <row r="330" customFormat="false" ht="13.5" hidden="false" customHeight="false" outlineLevel="0" collapsed="false">
      <c r="A330" s="0" t="n">
        <v>330</v>
      </c>
      <c r="B330" s="0" t="s">
        <v>168</v>
      </c>
      <c r="C330" s="0" t="s">
        <v>4</v>
      </c>
      <c r="D330" s="0" t="n">
        <v>165</v>
      </c>
      <c r="E330" s="0" t="n">
        <v>0.1</v>
      </c>
      <c r="F330" s="0" t="n">
        <v>78.419</v>
      </c>
      <c r="G330" s="0" t="n">
        <v>0</v>
      </c>
      <c r="H330" s="0" t="n">
        <v>0</v>
      </c>
      <c r="I330" s="0" t="n">
        <v>-21.42</v>
      </c>
      <c r="J330" s="0" t="n">
        <v>9962.71</v>
      </c>
      <c r="L330" s="0" t="n">
        <v>330</v>
      </c>
      <c r="M330" s="0" t="s">
        <v>168</v>
      </c>
      <c r="N330" s="0" t="s">
        <v>4</v>
      </c>
      <c r="O330" s="0" t="n">
        <v>165</v>
      </c>
      <c r="P330" s="0" t="n">
        <v>0.1</v>
      </c>
      <c r="Q330" s="0" t="n">
        <v>78.429</v>
      </c>
      <c r="R330" s="0" t="n">
        <v>0</v>
      </c>
      <c r="S330" s="0" t="n">
        <v>0</v>
      </c>
      <c r="T330" s="0" t="n">
        <v>18.87</v>
      </c>
      <c r="U330" s="0" t="n">
        <v>9622.78</v>
      </c>
    </row>
    <row r="331" customFormat="false" ht="13.5" hidden="false" customHeight="false" outlineLevel="0" collapsed="false">
      <c r="A331" s="0" t="n">
        <v>331</v>
      </c>
      <c r="B331" s="0" t="s">
        <v>168</v>
      </c>
      <c r="C331" s="0" t="s">
        <v>1</v>
      </c>
      <c r="D331" s="0" t="n">
        <v>166</v>
      </c>
      <c r="E331" s="0" t="n">
        <v>0.1</v>
      </c>
      <c r="F331" s="0" t="n">
        <v>78.429</v>
      </c>
      <c r="G331" s="0" t="n">
        <v>0</v>
      </c>
      <c r="H331" s="0" t="n">
        <v>0</v>
      </c>
      <c r="I331" s="0" t="n">
        <v>0</v>
      </c>
      <c r="J331" s="0" t="n">
        <v>9962.71</v>
      </c>
      <c r="L331" s="0" t="n">
        <v>331</v>
      </c>
      <c r="M331" s="0" t="s">
        <v>168</v>
      </c>
      <c r="N331" s="0" t="s">
        <v>2</v>
      </c>
      <c r="O331" s="0" t="n">
        <v>166</v>
      </c>
      <c r="P331" s="0" t="n">
        <v>0.1</v>
      </c>
      <c r="Q331" s="0" t="n">
        <v>78.419</v>
      </c>
      <c r="R331" s="0" t="n">
        <v>0</v>
      </c>
      <c r="S331" s="0" t="n">
        <v>0</v>
      </c>
      <c r="T331" s="0" t="n">
        <v>0</v>
      </c>
      <c r="U331" s="0" t="n">
        <v>9622.78</v>
      </c>
    </row>
    <row r="332" customFormat="false" ht="13.5" hidden="false" customHeight="false" outlineLevel="0" collapsed="false">
      <c r="A332" s="0" t="n">
        <v>332</v>
      </c>
      <c r="B332" s="0" t="s">
        <v>169</v>
      </c>
      <c r="C332" s="0" t="s">
        <v>4</v>
      </c>
      <c r="D332" s="0" t="n">
        <v>166</v>
      </c>
      <c r="E332" s="0" t="n">
        <v>0.1</v>
      </c>
      <c r="F332" s="0" t="n">
        <v>78.421</v>
      </c>
      <c r="G332" s="0" t="n">
        <v>0</v>
      </c>
      <c r="H332" s="0" t="n">
        <v>0</v>
      </c>
      <c r="I332" s="0" t="n">
        <v>-1.02</v>
      </c>
      <c r="J332" s="0" t="n">
        <v>9961.69</v>
      </c>
      <c r="L332" s="0" t="n">
        <v>332</v>
      </c>
      <c r="M332" s="0" t="s">
        <v>169</v>
      </c>
      <c r="N332" s="0" t="s">
        <v>4</v>
      </c>
      <c r="O332" s="0" t="n">
        <v>166</v>
      </c>
      <c r="P332" s="0" t="n">
        <v>0.1</v>
      </c>
      <c r="Q332" s="0" t="n">
        <v>78.431</v>
      </c>
      <c r="R332" s="0" t="n">
        <v>0</v>
      </c>
      <c r="S332" s="0" t="n">
        <v>0</v>
      </c>
      <c r="T332" s="0" t="n">
        <v>-1.53</v>
      </c>
      <c r="U332" s="0" t="n">
        <v>9621.25</v>
      </c>
    </row>
    <row r="333" customFormat="false" ht="13.5" hidden="false" customHeight="false" outlineLevel="0" collapsed="false">
      <c r="A333" s="0" t="n">
        <v>333</v>
      </c>
      <c r="B333" s="0" t="s">
        <v>169</v>
      </c>
      <c r="C333" s="0" t="s">
        <v>1</v>
      </c>
      <c r="D333" s="0" t="n">
        <v>167</v>
      </c>
      <c r="E333" s="0" t="n">
        <v>0.1</v>
      </c>
      <c r="F333" s="0" t="n">
        <v>78.431</v>
      </c>
      <c r="G333" s="0" t="n">
        <v>0</v>
      </c>
      <c r="H333" s="0" t="n">
        <v>0</v>
      </c>
      <c r="I333" s="0" t="n">
        <v>0</v>
      </c>
      <c r="J333" s="0" t="n">
        <v>9961.69</v>
      </c>
      <c r="L333" s="0" t="n">
        <v>333</v>
      </c>
      <c r="M333" s="0" t="s">
        <v>169</v>
      </c>
      <c r="N333" s="0" t="s">
        <v>2</v>
      </c>
      <c r="O333" s="0" t="n">
        <v>167</v>
      </c>
      <c r="P333" s="0" t="n">
        <v>0.1</v>
      </c>
      <c r="Q333" s="0" t="n">
        <v>78.421</v>
      </c>
      <c r="R333" s="0" t="n">
        <v>0</v>
      </c>
      <c r="S333" s="0" t="n">
        <v>0</v>
      </c>
      <c r="T333" s="0" t="n">
        <v>0</v>
      </c>
      <c r="U333" s="0" t="n">
        <v>9621.25</v>
      </c>
    </row>
    <row r="334" customFormat="false" ht="13.5" hidden="false" customHeight="false" outlineLevel="0" collapsed="false">
      <c r="A334" s="0" t="n">
        <v>334</v>
      </c>
      <c r="B334" s="0" t="s">
        <v>170</v>
      </c>
      <c r="C334" s="0" t="s">
        <v>4</v>
      </c>
      <c r="D334" s="0" t="n">
        <v>167</v>
      </c>
      <c r="E334" s="0" t="n">
        <v>0.1</v>
      </c>
      <c r="F334" s="0" t="n">
        <v>78.36</v>
      </c>
      <c r="G334" s="0" t="n">
        <v>0</v>
      </c>
      <c r="H334" s="0" t="n">
        <v>0</v>
      </c>
      <c r="I334" s="0" t="n">
        <v>-9.06</v>
      </c>
      <c r="J334" s="0" t="n">
        <v>9952.63</v>
      </c>
      <c r="L334" s="0" t="n">
        <v>334</v>
      </c>
      <c r="M334" s="0" t="s">
        <v>170</v>
      </c>
      <c r="N334" s="0" t="s">
        <v>4</v>
      </c>
      <c r="O334" s="0" t="n">
        <v>167</v>
      </c>
      <c r="P334" s="0" t="n">
        <v>0.1</v>
      </c>
      <c r="Q334" s="0" t="n">
        <v>78.37</v>
      </c>
      <c r="R334" s="0" t="n">
        <v>0</v>
      </c>
      <c r="S334" s="0" t="n">
        <v>0</v>
      </c>
      <c r="T334" s="0" t="n">
        <v>6.51</v>
      </c>
      <c r="U334" s="0" t="n">
        <v>9627.76</v>
      </c>
    </row>
    <row r="335" customFormat="false" ht="13.5" hidden="false" customHeight="false" outlineLevel="0" collapsed="false">
      <c r="A335" s="0" t="n">
        <v>335</v>
      </c>
      <c r="B335" s="0" t="s">
        <v>170</v>
      </c>
      <c r="C335" s="0" t="s">
        <v>1</v>
      </c>
      <c r="D335" s="0" t="n">
        <v>168</v>
      </c>
      <c r="E335" s="0" t="n">
        <v>0.1</v>
      </c>
      <c r="F335" s="0" t="n">
        <v>78.37</v>
      </c>
      <c r="G335" s="0" t="n">
        <v>0</v>
      </c>
      <c r="H335" s="0" t="n">
        <v>0</v>
      </c>
      <c r="I335" s="0" t="n">
        <v>0</v>
      </c>
      <c r="J335" s="0" t="n">
        <v>9952.63</v>
      </c>
      <c r="L335" s="0" t="n">
        <v>335</v>
      </c>
      <c r="M335" s="0" t="s">
        <v>170</v>
      </c>
      <c r="N335" s="0" t="s">
        <v>2</v>
      </c>
      <c r="O335" s="0" t="n">
        <v>168</v>
      </c>
      <c r="P335" s="0" t="n">
        <v>0.1</v>
      </c>
      <c r="Q335" s="0" t="n">
        <v>78.36</v>
      </c>
      <c r="R335" s="0" t="n">
        <v>0</v>
      </c>
      <c r="S335" s="0" t="n">
        <v>0</v>
      </c>
      <c r="T335" s="0" t="n">
        <v>0</v>
      </c>
      <c r="U335" s="0" t="n">
        <v>9627.76</v>
      </c>
    </row>
    <row r="336" customFormat="false" ht="13.5" hidden="false" customHeight="false" outlineLevel="0" collapsed="false">
      <c r="A336" s="0" t="n">
        <v>336</v>
      </c>
      <c r="B336" s="0" t="s">
        <v>171</v>
      </c>
      <c r="C336" s="0" t="s">
        <v>4</v>
      </c>
      <c r="D336" s="0" t="n">
        <v>168</v>
      </c>
      <c r="E336" s="0" t="n">
        <v>0.1</v>
      </c>
      <c r="F336" s="0" t="n">
        <v>78.141</v>
      </c>
      <c r="G336" s="0" t="n">
        <v>0</v>
      </c>
      <c r="H336" s="0" t="n">
        <v>0</v>
      </c>
      <c r="I336" s="0" t="n">
        <v>-29.31</v>
      </c>
      <c r="J336" s="0" t="n">
        <v>9923.32</v>
      </c>
      <c r="L336" s="0" t="n">
        <v>336</v>
      </c>
      <c r="M336" s="0" t="s">
        <v>171</v>
      </c>
      <c r="N336" s="0" t="s">
        <v>4</v>
      </c>
      <c r="O336" s="0" t="n">
        <v>168</v>
      </c>
      <c r="P336" s="0" t="n">
        <v>0.1</v>
      </c>
      <c r="Q336" s="0" t="n">
        <v>78.151</v>
      </c>
      <c r="R336" s="0" t="n">
        <v>0</v>
      </c>
      <c r="S336" s="0" t="n">
        <v>0</v>
      </c>
      <c r="T336" s="0" t="n">
        <v>26.74</v>
      </c>
      <c r="U336" s="0" t="n">
        <v>9654.5</v>
      </c>
    </row>
    <row r="337" customFormat="false" ht="13.5" hidden="false" customHeight="false" outlineLevel="0" collapsed="false">
      <c r="A337" s="0" t="n">
        <v>337</v>
      </c>
      <c r="B337" s="0" t="s">
        <v>171</v>
      </c>
      <c r="C337" s="0" t="s">
        <v>1</v>
      </c>
      <c r="D337" s="0" t="n">
        <v>169</v>
      </c>
      <c r="E337" s="0" t="n">
        <v>0.1</v>
      </c>
      <c r="F337" s="0" t="n">
        <v>78.151</v>
      </c>
      <c r="G337" s="0" t="n">
        <v>0</v>
      </c>
      <c r="H337" s="0" t="n">
        <v>0</v>
      </c>
      <c r="I337" s="0" t="n">
        <v>0</v>
      </c>
      <c r="J337" s="0" t="n">
        <v>9923.32</v>
      </c>
      <c r="L337" s="0" t="n">
        <v>337</v>
      </c>
      <c r="M337" s="0" t="s">
        <v>171</v>
      </c>
      <c r="N337" s="0" t="s">
        <v>2</v>
      </c>
      <c r="O337" s="0" t="n">
        <v>169</v>
      </c>
      <c r="P337" s="0" t="n">
        <v>0.1</v>
      </c>
      <c r="Q337" s="0" t="n">
        <v>78.141</v>
      </c>
      <c r="R337" s="0" t="n">
        <v>0</v>
      </c>
      <c r="S337" s="0" t="n">
        <v>0</v>
      </c>
      <c r="T337" s="0" t="n">
        <v>0</v>
      </c>
      <c r="U337" s="0" t="n">
        <v>9654.5</v>
      </c>
    </row>
    <row r="338" customFormat="false" ht="13.5" hidden="false" customHeight="false" outlineLevel="0" collapsed="false">
      <c r="A338" s="0" t="n">
        <v>338</v>
      </c>
      <c r="B338" s="0" t="s">
        <v>172</v>
      </c>
      <c r="C338" s="0" t="s">
        <v>4</v>
      </c>
      <c r="D338" s="0" t="n">
        <v>169</v>
      </c>
      <c r="E338" s="0" t="n">
        <v>0.1</v>
      </c>
      <c r="F338" s="0" t="n">
        <v>78.15</v>
      </c>
      <c r="G338" s="0" t="n">
        <v>0</v>
      </c>
      <c r="H338" s="0" t="n">
        <v>0</v>
      </c>
      <c r="I338" s="0" t="n">
        <v>-0.13</v>
      </c>
      <c r="J338" s="0" t="n">
        <v>9923.19</v>
      </c>
      <c r="L338" s="0" t="n">
        <v>338</v>
      </c>
      <c r="M338" s="0" t="s">
        <v>172</v>
      </c>
      <c r="N338" s="0" t="s">
        <v>4</v>
      </c>
      <c r="O338" s="0" t="n">
        <v>169</v>
      </c>
      <c r="P338" s="0" t="n">
        <v>0.1</v>
      </c>
      <c r="Q338" s="0" t="n">
        <v>78.16</v>
      </c>
      <c r="R338" s="0" t="n">
        <v>0</v>
      </c>
      <c r="S338" s="0" t="n">
        <v>0</v>
      </c>
      <c r="T338" s="0" t="n">
        <v>-2.43</v>
      </c>
      <c r="U338" s="0" t="n">
        <v>9652.07</v>
      </c>
    </row>
    <row r="339" customFormat="false" ht="13.5" hidden="false" customHeight="false" outlineLevel="0" collapsed="false">
      <c r="A339" s="0" t="n">
        <v>339</v>
      </c>
      <c r="B339" s="0" t="s">
        <v>172</v>
      </c>
      <c r="C339" s="0" t="s">
        <v>1</v>
      </c>
      <c r="D339" s="0" t="n">
        <v>170</v>
      </c>
      <c r="E339" s="0" t="n">
        <v>0.1</v>
      </c>
      <c r="F339" s="0" t="n">
        <v>78.16</v>
      </c>
      <c r="G339" s="0" t="n">
        <v>0</v>
      </c>
      <c r="H339" s="0" t="n">
        <v>0</v>
      </c>
      <c r="I339" s="0" t="n">
        <v>0</v>
      </c>
      <c r="J339" s="0" t="n">
        <v>9923.19</v>
      </c>
      <c r="L339" s="0" t="n">
        <v>339</v>
      </c>
      <c r="M339" s="0" t="s">
        <v>172</v>
      </c>
      <c r="N339" s="0" t="s">
        <v>2</v>
      </c>
      <c r="O339" s="0" t="n">
        <v>170</v>
      </c>
      <c r="P339" s="0" t="n">
        <v>0.1</v>
      </c>
      <c r="Q339" s="0" t="n">
        <v>78.15</v>
      </c>
      <c r="R339" s="0" t="n">
        <v>0</v>
      </c>
      <c r="S339" s="0" t="n">
        <v>0</v>
      </c>
      <c r="T339" s="0" t="n">
        <v>0</v>
      </c>
      <c r="U339" s="0" t="n">
        <v>9652.07</v>
      </c>
    </row>
    <row r="340" customFormat="false" ht="13.5" hidden="false" customHeight="false" outlineLevel="0" collapsed="false">
      <c r="A340" s="0" t="n">
        <v>340</v>
      </c>
      <c r="B340" s="0" t="s">
        <v>173</v>
      </c>
      <c r="C340" s="0" t="s">
        <v>4</v>
      </c>
      <c r="D340" s="0" t="n">
        <v>170</v>
      </c>
      <c r="E340" s="0" t="n">
        <v>0.1</v>
      </c>
      <c r="F340" s="0" t="n">
        <v>78.19</v>
      </c>
      <c r="G340" s="0" t="n">
        <v>0</v>
      </c>
      <c r="H340" s="0" t="n">
        <v>0</v>
      </c>
      <c r="I340" s="0" t="n">
        <v>3.84</v>
      </c>
      <c r="J340" s="0" t="n">
        <v>9927.03</v>
      </c>
      <c r="L340" s="0" t="n">
        <v>340</v>
      </c>
      <c r="M340" s="0" t="s">
        <v>173</v>
      </c>
      <c r="N340" s="0" t="s">
        <v>4</v>
      </c>
      <c r="O340" s="0" t="n">
        <v>170</v>
      </c>
      <c r="P340" s="0" t="n">
        <v>0.1</v>
      </c>
      <c r="Q340" s="0" t="n">
        <v>78.2</v>
      </c>
      <c r="R340" s="0" t="n">
        <v>0</v>
      </c>
      <c r="S340" s="0" t="n">
        <v>0</v>
      </c>
      <c r="T340" s="0" t="n">
        <v>-6.39</v>
      </c>
      <c r="U340" s="0" t="n">
        <v>9645.68</v>
      </c>
    </row>
    <row r="341" customFormat="false" ht="13.5" hidden="false" customHeight="false" outlineLevel="0" collapsed="false">
      <c r="A341" s="0" t="n">
        <v>341</v>
      </c>
      <c r="B341" s="0" t="s">
        <v>173</v>
      </c>
      <c r="C341" s="0" t="s">
        <v>1</v>
      </c>
      <c r="D341" s="0" t="n">
        <v>171</v>
      </c>
      <c r="E341" s="0" t="n">
        <v>0.1</v>
      </c>
      <c r="F341" s="0" t="n">
        <v>78.2</v>
      </c>
      <c r="G341" s="0" t="n">
        <v>0</v>
      </c>
      <c r="H341" s="0" t="n">
        <v>0</v>
      </c>
      <c r="I341" s="0" t="n">
        <v>0</v>
      </c>
      <c r="J341" s="0" t="n">
        <v>9927.03</v>
      </c>
      <c r="L341" s="0" t="n">
        <v>341</v>
      </c>
      <c r="M341" s="0" t="s">
        <v>173</v>
      </c>
      <c r="N341" s="0" t="s">
        <v>2</v>
      </c>
      <c r="O341" s="0" t="n">
        <v>171</v>
      </c>
      <c r="P341" s="0" t="n">
        <v>0.1</v>
      </c>
      <c r="Q341" s="0" t="n">
        <v>78.19</v>
      </c>
      <c r="R341" s="0" t="n">
        <v>0</v>
      </c>
      <c r="S341" s="0" t="n">
        <v>0</v>
      </c>
      <c r="T341" s="0" t="n">
        <v>0</v>
      </c>
      <c r="U341" s="0" t="n">
        <v>9645.68</v>
      </c>
    </row>
    <row r="342" customFormat="false" ht="13.5" hidden="false" customHeight="false" outlineLevel="0" collapsed="false">
      <c r="A342" s="0" t="n">
        <v>342</v>
      </c>
      <c r="B342" s="0" t="s">
        <v>174</v>
      </c>
      <c r="C342" s="0" t="s">
        <v>4</v>
      </c>
      <c r="D342" s="0" t="n">
        <v>171</v>
      </c>
      <c r="E342" s="0" t="n">
        <v>0.1</v>
      </c>
      <c r="F342" s="0" t="n">
        <v>78.428</v>
      </c>
      <c r="G342" s="0" t="n">
        <v>0</v>
      </c>
      <c r="H342" s="0" t="n">
        <v>0</v>
      </c>
      <c r="I342" s="0" t="n">
        <v>29.07</v>
      </c>
      <c r="J342" s="0" t="n">
        <v>9956.1</v>
      </c>
      <c r="L342" s="0" t="n">
        <v>342</v>
      </c>
      <c r="M342" s="0" t="s">
        <v>174</v>
      </c>
      <c r="N342" s="0" t="s">
        <v>4</v>
      </c>
      <c r="O342" s="0" t="n">
        <v>171</v>
      </c>
      <c r="P342" s="0" t="n">
        <v>0.1</v>
      </c>
      <c r="Q342" s="0" t="n">
        <v>78.438</v>
      </c>
      <c r="R342" s="0" t="n">
        <v>0</v>
      </c>
      <c r="S342" s="0" t="n">
        <v>0</v>
      </c>
      <c r="T342" s="0" t="n">
        <v>-31.62</v>
      </c>
      <c r="U342" s="0" t="n">
        <v>9614.06</v>
      </c>
    </row>
    <row r="343" customFormat="false" ht="13.5" hidden="false" customHeight="false" outlineLevel="0" collapsed="false">
      <c r="A343" s="0" t="n">
        <v>343</v>
      </c>
      <c r="B343" s="0" t="s">
        <v>174</v>
      </c>
      <c r="C343" s="0" t="s">
        <v>1</v>
      </c>
      <c r="D343" s="0" t="n">
        <v>172</v>
      </c>
      <c r="E343" s="0" t="n">
        <v>0.1</v>
      </c>
      <c r="F343" s="0" t="n">
        <v>78.438</v>
      </c>
      <c r="G343" s="0" t="n">
        <v>0</v>
      </c>
      <c r="H343" s="0" t="n">
        <v>0</v>
      </c>
      <c r="I343" s="0" t="n">
        <v>0</v>
      </c>
      <c r="J343" s="0" t="n">
        <v>9956.1</v>
      </c>
      <c r="L343" s="0" t="n">
        <v>343</v>
      </c>
      <c r="M343" s="0" t="s">
        <v>174</v>
      </c>
      <c r="N343" s="0" t="s">
        <v>2</v>
      </c>
      <c r="O343" s="0" t="n">
        <v>172</v>
      </c>
      <c r="P343" s="0" t="n">
        <v>0.1</v>
      </c>
      <c r="Q343" s="0" t="n">
        <v>78.428</v>
      </c>
      <c r="R343" s="0" t="n">
        <v>0</v>
      </c>
      <c r="S343" s="0" t="n">
        <v>0</v>
      </c>
      <c r="T343" s="0" t="n">
        <v>0</v>
      </c>
      <c r="U343" s="0" t="n">
        <v>9614.06</v>
      </c>
    </row>
    <row r="344" customFormat="false" ht="13.5" hidden="false" customHeight="false" outlineLevel="0" collapsed="false">
      <c r="A344" s="0" t="n">
        <v>344</v>
      </c>
      <c r="B344" s="0" t="s">
        <v>175</v>
      </c>
      <c r="C344" s="0" t="s">
        <v>4</v>
      </c>
      <c r="D344" s="0" t="n">
        <v>172</v>
      </c>
      <c r="E344" s="0" t="n">
        <v>0.1</v>
      </c>
      <c r="F344" s="0" t="n">
        <v>78.165</v>
      </c>
      <c r="G344" s="0" t="n">
        <v>0</v>
      </c>
      <c r="H344" s="0" t="n">
        <v>0</v>
      </c>
      <c r="I344" s="0" t="n">
        <v>-34.93</v>
      </c>
      <c r="J344" s="0" t="n">
        <v>9921.17</v>
      </c>
      <c r="L344" s="0" t="n">
        <v>344</v>
      </c>
      <c r="M344" s="0" t="s">
        <v>175</v>
      </c>
      <c r="N344" s="0" t="s">
        <v>4</v>
      </c>
      <c r="O344" s="0" t="n">
        <v>172</v>
      </c>
      <c r="P344" s="0" t="n">
        <v>0.1</v>
      </c>
      <c r="Q344" s="0" t="n">
        <v>78.175</v>
      </c>
      <c r="R344" s="0" t="n">
        <v>0</v>
      </c>
      <c r="S344" s="0" t="n">
        <v>0</v>
      </c>
      <c r="T344" s="0" t="n">
        <v>32.36</v>
      </c>
      <c r="U344" s="0" t="n">
        <v>9646.42</v>
      </c>
    </row>
    <row r="345" customFormat="false" ht="13.5" hidden="false" customHeight="false" outlineLevel="0" collapsed="false">
      <c r="A345" s="0" t="n">
        <v>345</v>
      </c>
      <c r="B345" s="0" t="s">
        <v>175</v>
      </c>
      <c r="C345" s="0" t="s">
        <v>1</v>
      </c>
      <c r="D345" s="0" t="n">
        <v>173</v>
      </c>
      <c r="E345" s="0" t="n">
        <v>0.1</v>
      </c>
      <c r="F345" s="0" t="n">
        <v>78.175</v>
      </c>
      <c r="G345" s="0" t="n">
        <v>0</v>
      </c>
      <c r="H345" s="0" t="n">
        <v>0</v>
      </c>
      <c r="I345" s="0" t="n">
        <v>0</v>
      </c>
      <c r="J345" s="0" t="n">
        <v>9921.17</v>
      </c>
      <c r="L345" s="0" t="n">
        <v>345</v>
      </c>
      <c r="M345" s="0" t="s">
        <v>175</v>
      </c>
      <c r="N345" s="0" t="s">
        <v>2</v>
      </c>
      <c r="O345" s="0" t="n">
        <v>173</v>
      </c>
      <c r="P345" s="0" t="n">
        <v>0.1</v>
      </c>
      <c r="Q345" s="0" t="n">
        <v>78.165</v>
      </c>
      <c r="R345" s="0" t="n">
        <v>0</v>
      </c>
      <c r="S345" s="0" t="n">
        <v>0</v>
      </c>
      <c r="T345" s="0" t="n">
        <v>0</v>
      </c>
      <c r="U345" s="0" t="n">
        <v>9646.42</v>
      </c>
    </row>
    <row r="346" customFormat="false" ht="13.5" hidden="false" customHeight="false" outlineLevel="0" collapsed="false">
      <c r="A346" s="0" t="n">
        <v>346</v>
      </c>
      <c r="B346" s="0" t="s">
        <v>176</v>
      </c>
      <c r="C346" s="0" t="s">
        <v>4</v>
      </c>
      <c r="D346" s="0" t="n">
        <v>173</v>
      </c>
      <c r="E346" s="0" t="n">
        <v>0.1</v>
      </c>
      <c r="F346" s="0" t="n">
        <v>78.109</v>
      </c>
      <c r="G346" s="0" t="n">
        <v>0</v>
      </c>
      <c r="H346" s="0" t="n">
        <v>0</v>
      </c>
      <c r="I346" s="0" t="n">
        <v>-8.45</v>
      </c>
      <c r="J346" s="0" t="n">
        <v>9912.72</v>
      </c>
      <c r="L346" s="0" t="n">
        <v>346</v>
      </c>
      <c r="M346" s="0" t="s">
        <v>176</v>
      </c>
      <c r="N346" s="0" t="s">
        <v>4</v>
      </c>
      <c r="O346" s="0" t="n">
        <v>173</v>
      </c>
      <c r="P346" s="0" t="n">
        <v>0.1</v>
      </c>
      <c r="Q346" s="0" t="n">
        <v>78.119</v>
      </c>
      <c r="R346" s="0" t="n">
        <v>0</v>
      </c>
      <c r="S346" s="0" t="n">
        <v>0</v>
      </c>
      <c r="T346" s="0" t="n">
        <v>5.89</v>
      </c>
      <c r="U346" s="0" t="n">
        <v>9652.31</v>
      </c>
    </row>
    <row r="347" customFormat="false" ht="13.5" hidden="false" customHeight="false" outlineLevel="0" collapsed="false">
      <c r="A347" s="0" t="n">
        <v>347</v>
      </c>
      <c r="B347" s="0" t="s">
        <v>176</v>
      </c>
      <c r="C347" s="0" t="s">
        <v>1</v>
      </c>
      <c r="D347" s="0" t="n">
        <v>174</v>
      </c>
      <c r="E347" s="0" t="n">
        <v>0.1</v>
      </c>
      <c r="F347" s="0" t="n">
        <v>78.119</v>
      </c>
      <c r="G347" s="0" t="n">
        <v>0</v>
      </c>
      <c r="H347" s="0" t="n">
        <v>0</v>
      </c>
      <c r="I347" s="0" t="n">
        <v>0</v>
      </c>
      <c r="J347" s="0" t="n">
        <v>9912.72</v>
      </c>
      <c r="L347" s="0" t="n">
        <v>347</v>
      </c>
      <c r="M347" s="0" t="s">
        <v>176</v>
      </c>
      <c r="N347" s="0" t="s">
        <v>2</v>
      </c>
      <c r="O347" s="0" t="n">
        <v>174</v>
      </c>
      <c r="P347" s="0" t="n">
        <v>0.1</v>
      </c>
      <c r="Q347" s="0" t="n">
        <v>78.109</v>
      </c>
      <c r="R347" s="0" t="n">
        <v>0</v>
      </c>
      <c r="S347" s="0" t="n">
        <v>0</v>
      </c>
      <c r="T347" s="0" t="n">
        <v>0</v>
      </c>
      <c r="U347" s="0" t="n">
        <v>9652.31</v>
      </c>
    </row>
    <row r="348" customFormat="false" ht="13.5" hidden="false" customHeight="false" outlineLevel="0" collapsed="false">
      <c r="A348" s="0" t="n">
        <v>348</v>
      </c>
      <c r="B348" s="0" t="s">
        <v>177</v>
      </c>
      <c r="C348" s="0" t="s">
        <v>4</v>
      </c>
      <c r="D348" s="0" t="n">
        <v>174</v>
      </c>
      <c r="E348" s="0" t="n">
        <v>0.1</v>
      </c>
      <c r="F348" s="0" t="n">
        <v>78.416</v>
      </c>
      <c r="G348" s="0" t="n">
        <v>0</v>
      </c>
      <c r="H348" s="0" t="n">
        <v>0</v>
      </c>
      <c r="I348" s="0" t="n">
        <v>37.87</v>
      </c>
      <c r="J348" s="0" t="n">
        <v>9950.59</v>
      </c>
      <c r="L348" s="0" t="n">
        <v>348</v>
      </c>
      <c r="M348" s="0" t="s">
        <v>177</v>
      </c>
      <c r="N348" s="0" t="s">
        <v>4</v>
      </c>
      <c r="O348" s="0" t="n">
        <v>174</v>
      </c>
      <c r="P348" s="0" t="n">
        <v>0.1</v>
      </c>
      <c r="Q348" s="0" t="n">
        <v>78.426</v>
      </c>
      <c r="R348" s="0" t="n">
        <v>0</v>
      </c>
      <c r="S348" s="0" t="n">
        <v>0</v>
      </c>
      <c r="T348" s="0" t="n">
        <v>-40.42</v>
      </c>
      <c r="U348" s="0" t="n">
        <v>9611.89</v>
      </c>
    </row>
    <row r="349" customFormat="false" ht="13.5" hidden="false" customHeight="false" outlineLevel="0" collapsed="false">
      <c r="A349" s="0" t="n">
        <v>349</v>
      </c>
      <c r="B349" s="0" t="s">
        <v>177</v>
      </c>
      <c r="C349" s="0" t="s">
        <v>1</v>
      </c>
      <c r="D349" s="0" t="n">
        <v>175</v>
      </c>
      <c r="E349" s="0" t="n">
        <v>0.1</v>
      </c>
      <c r="F349" s="0" t="n">
        <v>78.426</v>
      </c>
      <c r="G349" s="0" t="n">
        <v>0</v>
      </c>
      <c r="H349" s="0" t="n">
        <v>0</v>
      </c>
      <c r="I349" s="0" t="n">
        <v>0</v>
      </c>
      <c r="J349" s="0" t="n">
        <v>9950.59</v>
      </c>
      <c r="L349" s="0" t="n">
        <v>349</v>
      </c>
      <c r="M349" s="0" t="s">
        <v>177</v>
      </c>
      <c r="N349" s="0" t="s">
        <v>2</v>
      </c>
      <c r="O349" s="0" t="n">
        <v>175</v>
      </c>
      <c r="P349" s="0" t="n">
        <v>0.1</v>
      </c>
      <c r="Q349" s="0" t="n">
        <v>78.416</v>
      </c>
      <c r="R349" s="0" t="n">
        <v>0</v>
      </c>
      <c r="S349" s="0" t="n">
        <v>0</v>
      </c>
      <c r="T349" s="0" t="n">
        <v>0</v>
      </c>
      <c r="U349" s="0" t="n">
        <v>9611.89</v>
      </c>
    </row>
    <row r="350" customFormat="false" ht="13.5" hidden="false" customHeight="false" outlineLevel="0" collapsed="false">
      <c r="A350" s="0" t="n">
        <v>350</v>
      </c>
      <c r="B350" s="0" t="s">
        <v>178</v>
      </c>
      <c r="C350" s="0" t="s">
        <v>4</v>
      </c>
      <c r="D350" s="0" t="n">
        <v>175</v>
      </c>
      <c r="E350" s="0" t="n">
        <v>0.1</v>
      </c>
      <c r="F350" s="0" t="n">
        <v>78.229</v>
      </c>
      <c r="G350" s="0" t="n">
        <v>0</v>
      </c>
      <c r="H350" s="0" t="n">
        <v>0</v>
      </c>
      <c r="I350" s="0" t="n">
        <v>-25.18</v>
      </c>
      <c r="J350" s="0" t="n">
        <v>9925.41</v>
      </c>
      <c r="L350" s="0" t="n">
        <v>350</v>
      </c>
      <c r="M350" s="0" t="s">
        <v>178</v>
      </c>
      <c r="N350" s="0" t="s">
        <v>4</v>
      </c>
      <c r="O350" s="0" t="n">
        <v>175</v>
      </c>
      <c r="P350" s="0" t="n">
        <v>0.1</v>
      </c>
      <c r="Q350" s="0" t="n">
        <v>78.239</v>
      </c>
      <c r="R350" s="0" t="n">
        <v>0</v>
      </c>
      <c r="S350" s="0" t="n">
        <v>0</v>
      </c>
      <c r="T350" s="0" t="n">
        <v>22.62</v>
      </c>
      <c r="U350" s="0" t="n">
        <v>9634.51</v>
      </c>
    </row>
    <row r="351" customFormat="false" ht="13.5" hidden="false" customHeight="false" outlineLevel="0" collapsed="false">
      <c r="A351" s="0" t="n">
        <v>351</v>
      </c>
      <c r="B351" s="0" t="s">
        <v>178</v>
      </c>
      <c r="C351" s="0" t="s">
        <v>1</v>
      </c>
      <c r="D351" s="0" t="n">
        <v>176</v>
      </c>
      <c r="E351" s="0" t="n">
        <v>0.1</v>
      </c>
      <c r="F351" s="0" t="n">
        <v>78.239</v>
      </c>
      <c r="G351" s="0" t="n">
        <v>0</v>
      </c>
      <c r="H351" s="0" t="n">
        <v>0</v>
      </c>
      <c r="I351" s="0" t="n">
        <v>0</v>
      </c>
      <c r="J351" s="0" t="n">
        <v>9925.41</v>
      </c>
      <c r="L351" s="0" t="n">
        <v>351</v>
      </c>
      <c r="M351" s="0" t="s">
        <v>178</v>
      </c>
      <c r="N351" s="0" t="s">
        <v>2</v>
      </c>
      <c r="O351" s="0" t="n">
        <v>176</v>
      </c>
      <c r="P351" s="0" t="n">
        <v>0.1</v>
      </c>
      <c r="Q351" s="0" t="n">
        <v>78.229</v>
      </c>
      <c r="R351" s="0" t="n">
        <v>0</v>
      </c>
      <c r="S351" s="0" t="n">
        <v>0</v>
      </c>
      <c r="T351" s="0" t="n">
        <v>0</v>
      </c>
      <c r="U351" s="0" t="n">
        <v>9634.51</v>
      </c>
    </row>
    <row r="352" customFormat="false" ht="13.5" hidden="false" customHeight="false" outlineLevel="0" collapsed="false">
      <c r="A352" s="0" t="n">
        <v>352</v>
      </c>
      <c r="B352" s="0" t="s">
        <v>179</v>
      </c>
      <c r="C352" s="0" t="s">
        <v>4</v>
      </c>
      <c r="D352" s="0" t="n">
        <v>176</v>
      </c>
      <c r="E352" s="0" t="n">
        <v>0.1</v>
      </c>
      <c r="F352" s="0" t="n">
        <v>78.583</v>
      </c>
      <c r="G352" s="0" t="n">
        <v>0</v>
      </c>
      <c r="H352" s="0" t="n">
        <v>0</v>
      </c>
      <c r="I352" s="0" t="n">
        <v>43.78</v>
      </c>
      <c r="J352" s="0" t="n">
        <v>9969.19</v>
      </c>
      <c r="L352" s="0" t="n">
        <v>352</v>
      </c>
      <c r="M352" s="0" t="s">
        <v>179</v>
      </c>
      <c r="N352" s="0" t="s">
        <v>4</v>
      </c>
      <c r="O352" s="0" t="n">
        <v>176</v>
      </c>
      <c r="P352" s="0" t="n">
        <v>0.1</v>
      </c>
      <c r="Q352" s="0" t="n">
        <v>78.593</v>
      </c>
      <c r="R352" s="0" t="n">
        <v>0</v>
      </c>
      <c r="S352" s="0" t="n">
        <v>0</v>
      </c>
      <c r="T352" s="0" t="n">
        <v>-46.31</v>
      </c>
      <c r="U352" s="0" t="n">
        <v>9588.2</v>
      </c>
    </row>
    <row r="353" customFormat="false" ht="13.5" hidden="false" customHeight="false" outlineLevel="0" collapsed="false">
      <c r="A353" s="0" t="n">
        <v>353</v>
      </c>
      <c r="B353" s="0" t="s">
        <v>179</v>
      </c>
      <c r="C353" s="0" t="s">
        <v>1</v>
      </c>
      <c r="D353" s="0" t="n">
        <v>177</v>
      </c>
      <c r="E353" s="0" t="n">
        <v>0.1</v>
      </c>
      <c r="F353" s="0" t="n">
        <v>78.593</v>
      </c>
      <c r="G353" s="0" t="n">
        <v>0</v>
      </c>
      <c r="H353" s="0" t="n">
        <v>0</v>
      </c>
      <c r="I353" s="0" t="n">
        <v>0</v>
      </c>
      <c r="J353" s="0" t="n">
        <v>9969.19</v>
      </c>
      <c r="L353" s="0" t="n">
        <v>353</v>
      </c>
      <c r="M353" s="0" t="s">
        <v>179</v>
      </c>
      <c r="N353" s="0" t="s">
        <v>2</v>
      </c>
      <c r="O353" s="0" t="n">
        <v>177</v>
      </c>
      <c r="P353" s="0" t="n">
        <v>0.1</v>
      </c>
      <c r="Q353" s="0" t="n">
        <v>78.583</v>
      </c>
      <c r="R353" s="0" t="n">
        <v>0</v>
      </c>
      <c r="S353" s="0" t="n">
        <v>0</v>
      </c>
      <c r="T353" s="0" t="n">
        <v>0</v>
      </c>
      <c r="U353" s="0" t="n">
        <v>9588.2</v>
      </c>
    </row>
    <row r="354" customFormat="false" ht="13.5" hidden="false" customHeight="false" outlineLevel="0" collapsed="false">
      <c r="A354" s="0" t="n">
        <v>354</v>
      </c>
      <c r="B354" s="0" t="s">
        <v>180</v>
      </c>
      <c r="C354" s="0" t="s">
        <v>4</v>
      </c>
      <c r="D354" s="0" t="n">
        <v>177</v>
      </c>
      <c r="E354" s="0" t="n">
        <v>0.1</v>
      </c>
      <c r="F354" s="0" t="n">
        <v>78.23</v>
      </c>
      <c r="G354" s="0" t="n">
        <v>0</v>
      </c>
      <c r="H354" s="0" t="n">
        <v>0</v>
      </c>
      <c r="I354" s="0" t="n">
        <v>-46.4</v>
      </c>
      <c r="J354" s="0" t="n">
        <v>9922.79</v>
      </c>
      <c r="L354" s="0" t="n">
        <v>354</v>
      </c>
      <c r="M354" s="0" t="s">
        <v>180</v>
      </c>
      <c r="N354" s="0" t="s">
        <v>4</v>
      </c>
      <c r="O354" s="0" t="n">
        <v>177</v>
      </c>
      <c r="P354" s="0" t="n">
        <v>0.1</v>
      </c>
      <c r="Q354" s="0" t="n">
        <v>78.24</v>
      </c>
      <c r="R354" s="0" t="n">
        <v>0</v>
      </c>
      <c r="S354" s="0" t="n">
        <v>0</v>
      </c>
      <c r="T354" s="0" t="n">
        <v>43.84</v>
      </c>
      <c r="U354" s="0" t="n">
        <v>9632.04</v>
      </c>
    </row>
    <row r="355" customFormat="false" ht="13.5" hidden="false" customHeight="false" outlineLevel="0" collapsed="false">
      <c r="A355" s="0" t="n">
        <v>355</v>
      </c>
      <c r="B355" s="0" t="s">
        <v>180</v>
      </c>
      <c r="C355" s="0" t="s">
        <v>1</v>
      </c>
      <c r="D355" s="0" t="n">
        <v>178</v>
      </c>
      <c r="E355" s="0" t="n">
        <v>0.1</v>
      </c>
      <c r="F355" s="0" t="n">
        <v>78.24</v>
      </c>
      <c r="G355" s="0" t="n">
        <v>0</v>
      </c>
      <c r="H355" s="0" t="n">
        <v>0</v>
      </c>
      <c r="I355" s="0" t="n">
        <v>0</v>
      </c>
      <c r="J355" s="0" t="n">
        <v>9922.79</v>
      </c>
      <c r="L355" s="0" t="n">
        <v>355</v>
      </c>
      <c r="M355" s="0" t="s">
        <v>180</v>
      </c>
      <c r="N355" s="0" t="s">
        <v>2</v>
      </c>
      <c r="O355" s="0" t="n">
        <v>178</v>
      </c>
      <c r="P355" s="0" t="n">
        <v>0.1</v>
      </c>
      <c r="Q355" s="0" t="n">
        <v>78.23</v>
      </c>
      <c r="R355" s="0" t="n">
        <v>0</v>
      </c>
      <c r="S355" s="0" t="n">
        <v>0</v>
      </c>
      <c r="T355" s="0" t="n">
        <v>0</v>
      </c>
      <c r="U355" s="0" t="n">
        <v>9632.04</v>
      </c>
    </row>
    <row r="356" customFormat="false" ht="13.5" hidden="false" customHeight="false" outlineLevel="0" collapsed="false">
      <c r="A356" s="0" t="n">
        <v>356</v>
      </c>
      <c r="B356" s="0" t="s">
        <v>181</v>
      </c>
      <c r="C356" s="0" t="s">
        <v>4</v>
      </c>
      <c r="D356" s="0" t="n">
        <v>178</v>
      </c>
      <c r="E356" s="0" t="n">
        <v>0.1</v>
      </c>
      <c r="F356" s="0" t="n">
        <v>78.592</v>
      </c>
      <c r="G356" s="0" t="n">
        <v>0</v>
      </c>
      <c r="H356" s="0" t="n">
        <v>0</v>
      </c>
      <c r="I356" s="0" t="n">
        <v>44.79</v>
      </c>
      <c r="J356" s="0" t="n">
        <v>9967.58</v>
      </c>
      <c r="L356" s="0" t="n">
        <v>356</v>
      </c>
      <c r="M356" s="0" t="s">
        <v>181</v>
      </c>
      <c r="N356" s="0" t="s">
        <v>4</v>
      </c>
      <c r="O356" s="0" t="n">
        <v>178</v>
      </c>
      <c r="P356" s="0" t="n">
        <v>0.1</v>
      </c>
      <c r="Q356" s="0" t="n">
        <v>78.602</v>
      </c>
      <c r="R356" s="0" t="n">
        <v>0</v>
      </c>
      <c r="S356" s="0" t="n">
        <v>0</v>
      </c>
      <c r="T356" s="0" t="n">
        <v>-47.33</v>
      </c>
      <c r="U356" s="0" t="n">
        <v>9584.71</v>
      </c>
    </row>
    <row r="357" customFormat="false" ht="13.5" hidden="false" customHeight="false" outlineLevel="0" collapsed="false">
      <c r="A357" s="0" t="n">
        <v>357</v>
      </c>
      <c r="B357" s="0" t="s">
        <v>181</v>
      </c>
      <c r="C357" s="0" t="s">
        <v>1</v>
      </c>
      <c r="D357" s="0" t="n">
        <v>179</v>
      </c>
      <c r="E357" s="0" t="n">
        <v>0.1</v>
      </c>
      <c r="F357" s="0" t="n">
        <v>78.602</v>
      </c>
      <c r="G357" s="0" t="n">
        <v>0</v>
      </c>
      <c r="H357" s="0" t="n">
        <v>0</v>
      </c>
      <c r="I357" s="0" t="n">
        <v>0</v>
      </c>
      <c r="J357" s="0" t="n">
        <v>9967.58</v>
      </c>
      <c r="L357" s="0" t="n">
        <v>357</v>
      </c>
      <c r="M357" s="0" t="s">
        <v>181</v>
      </c>
      <c r="N357" s="0" t="s">
        <v>2</v>
      </c>
      <c r="O357" s="0" t="n">
        <v>179</v>
      </c>
      <c r="P357" s="0" t="n">
        <v>0.1</v>
      </c>
      <c r="Q357" s="0" t="n">
        <v>78.592</v>
      </c>
      <c r="R357" s="0" t="n">
        <v>0</v>
      </c>
      <c r="S357" s="0" t="n">
        <v>0</v>
      </c>
      <c r="T357" s="0" t="n">
        <v>0</v>
      </c>
      <c r="U357" s="0" t="n">
        <v>9584.71</v>
      </c>
    </row>
    <row r="358" customFormat="false" ht="13.5" hidden="false" customHeight="false" outlineLevel="0" collapsed="false">
      <c r="A358" s="0" t="n">
        <v>358</v>
      </c>
      <c r="B358" s="0" t="s">
        <v>182</v>
      </c>
      <c r="C358" s="0" t="s">
        <v>4</v>
      </c>
      <c r="D358" s="0" t="n">
        <v>179</v>
      </c>
      <c r="E358" s="0" t="n">
        <v>0.1</v>
      </c>
      <c r="F358" s="0" t="n">
        <v>78.426</v>
      </c>
      <c r="G358" s="0" t="n">
        <v>0</v>
      </c>
      <c r="H358" s="0" t="n">
        <v>0</v>
      </c>
      <c r="I358" s="0" t="n">
        <v>-22.44</v>
      </c>
      <c r="J358" s="0" t="n">
        <v>9945.14</v>
      </c>
      <c r="L358" s="0" t="n">
        <v>358</v>
      </c>
      <c r="M358" s="0" t="s">
        <v>182</v>
      </c>
      <c r="N358" s="0" t="s">
        <v>4</v>
      </c>
      <c r="O358" s="0" t="n">
        <v>179</v>
      </c>
      <c r="P358" s="0" t="n">
        <v>0.1</v>
      </c>
      <c r="Q358" s="0" t="n">
        <v>78.436</v>
      </c>
      <c r="R358" s="0" t="n">
        <v>0</v>
      </c>
      <c r="S358" s="0" t="n">
        <v>0</v>
      </c>
      <c r="T358" s="0" t="n">
        <v>19.89</v>
      </c>
      <c r="U358" s="0" t="n">
        <v>9604.6</v>
      </c>
    </row>
    <row r="359" customFormat="false" ht="13.5" hidden="false" customHeight="false" outlineLevel="0" collapsed="false">
      <c r="A359" s="0" t="n">
        <v>359</v>
      </c>
      <c r="B359" s="0" t="s">
        <v>182</v>
      </c>
      <c r="C359" s="0" t="s">
        <v>1</v>
      </c>
      <c r="D359" s="0" t="n">
        <v>180</v>
      </c>
      <c r="E359" s="0" t="n">
        <v>0.1</v>
      </c>
      <c r="F359" s="0" t="n">
        <v>78.436</v>
      </c>
      <c r="G359" s="0" t="n">
        <v>0</v>
      </c>
      <c r="H359" s="0" t="n">
        <v>0</v>
      </c>
      <c r="I359" s="0" t="n">
        <v>0</v>
      </c>
      <c r="J359" s="0" t="n">
        <v>9945.14</v>
      </c>
      <c r="L359" s="0" t="n">
        <v>359</v>
      </c>
      <c r="M359" s="0" t="s">
        <v>182</v>
      </c>
      <c r="N359" s="0" t="s">
        <v>2</v>
      </c>
      <c r="O359" s="0" t="n">
        <v>180</v>
      </c>
      <c r="P359" s="0" t="n">
        <v>0.1</v>
      </c>
      <c r="Q359" s="0" t="n">
        <v>78.426</v>
      </c>
      <c r="R359" s="0" t="n">
        <v>0</v>
      </c>
      <c r="S359" s="0" t="n">
        <v>0</v>
      </c>
      <c r="T359" s="0" t="n">
        <v>0</v>
      </c>
      <c r="U359" s="0" t="n">
        <v>9604.6</v>
      </c>
    </row>
    <row r="360" customFormat="false" ht="13.5" hidden="false" customHeight="false" outlineLevel="0" collapsed="false">
      <c r="A360" s="0" t="n">
        <v>360</v>
      </c>
      <c r="B360" s="0" t="s">
        <v>183</v>
      </c>
      <c r="C360" s="0" t="s">
        <v>4</v>
      </c>
      <c r="D360" s="0" t="n">
        <v>180</v>
      </c>
      <c r="E360" s="0" t="n">
        <v>0.1</v>
      </c>
      <c r="F360" s="0" t="n">
        <v>78.551</v>
      </c>
      <c r="G360" s="0" t="n">
        <v>0</v>
      </c>
      <c r="H360" s="0" t="n">
        <v>0</v>
      </c>
      <c r="I360" s="0" t="n">
        <v>14.64</v>
      </c>
      <c r="J360" s="0" t="n">
        <v>9959.78</v>
      </c>
      <c r="L360" s="0" t="n">
        <v>360</v>
      </c>
      <c r="M360" s="0" t="s">
        <v>183</v>
      </c>
      <c r="N360" s="0" t="s">
        <v>4</v>
      </c>
      <c r="O360" s="0" t="n">
        <v>180</v>
      </c>
      <c r="P360" s="0" t="n">
        <v>0.1</v>
      </c>
      <c r="Q360" s="0" t="n">
        <v>78.561</v>
      </c>
      <c r="R360" s="0" t="n">
        <v>0</v>
      </c>
      <c r="S360" s="0" t="n">
        <v>0</v>
      </c>
      <c r="T360" s="0" t="n">
        <v>-17.18</v>
      </c>
      <c r="U360" s="0" t="n">
        <v>9587.42</v>
      </c>
    </row>
    <row r="361" customFormat="false" ht="13.5" hidden="false" customHeight="false" outlineLevel="0" collapsed="false">
      <c r="A361" s="0" t="n">
        <v>361</v>
      </c>
      <c r="B361" s="0" t="s">
        <v>183</v>
      </c>
      <c r="C361" s="0" t="s">
        <v>1</v>
      </c>
      <c r="D361" s="0" t="n">
        <v>181</v>
      </c>
      <c r="E361" s="0" t="n">
        <v>0.1</v>
      </c>
      <c r="F361" s="0" t="n">
        <v>78.561</v>
      </c>
      <c r="G361" s="0" t="n">
        <v>0</v>
      </c>
      <c r="H361" s="0" t="n">
        <v>0</v>
      </c>
      <c r="I361" s="0" t="n">
        <v>0</v>
      </c>
      <c r="J361" s="0" t="n">
        <v>9959.78</v>
      </c>
      <c r="L361" s="0" t="n">
        <v>361</v>
      </c>
      <c r="M361" s="0" t="s">
        <v>183</v>
      </c>
      <c r="N361" s="0" t="s">
        <v>2</v>
      </c>
      <c r="O361" s="0" t="n">
        <v>181</v>
      </c>
      <c r="P361" s="0" t="n">
        <v>0.1</v>
      </c>
      <c r="Q361" s="0" t="n">
        <v>78.551</v>
      </c>
      <c r="R361" s="0" t="n">
        <v>0</v>
      </c>
      <c r="S361" s="0" t="n">
        <v>0</v>
      </c>
      <c r="T361" s="0" t="n">
        <v>0</v>
      </c>
      <c r="U361" s="0" t="n">
        <v>9587.42</v>
      </c>
    </row>
    <row r="362" customFormat="false" ht="13.5" hidden="false" customHeight="false" outlineLevel="0" collapsed="false">
      <c r="A362" s="0" t="n">
        <v>362</v>
      </c>
      <c r="B362" s="0" t="s">
        <v>184</v>
      </c>
      <c r="C362" s="0" t="s">
        <v>4</v>
      </c>
      <c r="D362" s="0" t="n">
        <v>181</v>
      </c>
      <c r="E362" s="0" t="n">
        <v>0.1</v>
      </c>
      <c r="F362" s="0" t="n">
        <v>78.2</v>
      </c>
      <c r="G362" s="0" t="n">
        <v>0</v>
      </c>
      <c r="H362" s="0" t="n">
        <v>0</v>
      </c>
      <c r="I362" s="0" t="n">
        <v>-46.16</v>
      </c>
      <c r="J362" s="0" t="n">
        <v>9913.62</v>
      </c>
      <c r="L362" s="0" t="n">
        <v>362</v>
      </c>
      <c r="M362" s="0" t="s">
        <v>184</v>
      </c>
      <c r="N362" s="0" t="s">
        <v>4</v>
      </c>
      <c r="O362" s="0" t="n">
        <v>181</v>
      </c>
      <c r="P362" s="0" t="n">
        <v>0.1</v>
      </c>
      <c r="Q362" s="0" t="n">
        <v>78.21</v>
      </c>
      <c r="R362" s="0" t="n">
        <v>0</v>
      </c>
      <c r="S362" s="0" t="n">
        <v>0</v>
      </c>
      <c r="T362" s="0" t="n">
        <v>43.6</v>
      </c>
      <c r="U362" s="0" t="n">
        <v>9631.02</v>
      </c>
    </row>
    <row r="363" customFormat="false" ht="13.5" hidden="false" customHeight="false" outlineLevel="0" collapsed="false">
      <c r="A363" s="0" t="n">
        <v>363</v>
      </c>
      <c r="B363" s="0" t="s">
        <v>184</v>
      </c>
      <c r="C363" s="0" t="s">
        <v>1</v>
      </c>
      <c r="D363" s="0" t="n">
        <v>182</v>
      </c>
      <c r="E363" s="0" t="n">
        <v>0.1</v>
      </c>
      <c r="F363" s="0" t="n">
        <v>78.21</v>
      </c>
      <c r="G363" s="0" t="n">
        <v>0</v>
      </c>
      <c r="H363" s="0" t="n">
        <v>0</v>
      </c>
      <c r="I363" s="0" t="n">
        <v>0</v>
      </c>
      <c r="J363" s="0" t="n">
        <v>9913.62</v>
      </c>
      <c r="L363" s="0" t="n">
        <v>363</v>
      </c>
      <c r="M363" s="0" t="s">
        <v>184</v>
      </c>
      <c r="N363" s="0" t="s">
        <v>2</v>
      </c>
      <c r="O363" s="0" t="n">
        <v>182</v>
      </c>
      <c r="P363" s="0" t="n">
        <v>0.1</v>
      </c>
      <c r="Q363" s="0" t="n">
        <v>78.2</v>
      </c>
      <c r="R363" s="0" t="n">
        <v>0</v>
      </c>
      <c r="S363" s="0" t="n">
        <v>0</v>
      </c>
      <c r="T363" s="0" t="n">
        <v>0</v>
      </c>
      <c r="U363" s="0" t="n">
        <v>9631.02</v>
      </c>
    </row>
    <row r="364" customFormat="false" ht="13.5" hidden="false" customHeight="false" outlineLevel="0" collapsed="false">
      <c r="A364" s="0" t="n">
        <v>364</v>
      </c>
      <c r="B364" s="0" t="s">
        <v>185</v>
      </c>
      <c r="C364" s="0" t="s">
        <v>4</v>
      </c>
      <c r="D364" s="0" t="n">
        <v>182</v>
      </c>
      <c r="E364" s="0" t="n">
        <v>0.1</v>
      </c>
      <c r="F364" s="0" t="n">
        <v>78.311</v>
      </c>
      <c r="G364" s="0" t="n">
        <v>0</v>
      </c>
      <c r="H364" s="0" t="n">
        <v>0</v>
      </c>
      <c r="I364" s="0" t="n">
        <v>12.9</v>
      </c>
      <c r="J364" s="0" t="n">
        <v>9926.52</v>
      </c>
      <c r="L364" s="0" t="n">
        <v>364</v>
      </c>
      <c r="M364" s="0" t="s">
        <v>185</v>
      </c>
      <c r="N364" s="0" t="s">
        <v>4</v>
      </c>
      <c r="O364" s="0" t="n">
        <v>182</v>
      </c>
      <c r="P364" s="0" t="n">
        <v>0.1</v>
      </c>
      <c r="Q364" s="0" t="n">
        <v>78.321</v>
      </c>
      <c r="R364" s="0" t="n">
        <v>0</v>
      </c>
      <c r="S364" s="0" t="n">
        <v>0</v>
      </c>
      <c r="T364" s="0" t="n">
        <v>-15.45</v>
      </c>
      <c r="U364" s="0" t="n">
        <v>9615.57</v>
      </c>
    </row>
    <row r="365" customFormat="false" ht="13.5" hidden="false" customHeight="false" outlineLevel="0" collapsed="false">
      <c r="A365" s="0" t="n">
        <v>365</v>
      </c>
      <c r="B365" s="0" t="s">
        <v>185</v>
      </c>
      <c r="C365" s="0" t="s">
        <v>1</v>
      </c>
      <c r="D365" s="0" t="n">
        <v>183</v>
      </c>
      <c r="E365" s="0" t="n">
        <v>0.1</v>
      </c>
      <c r="F365" s="0" t="n">
        <v>78.321</v>
      </c>
      <c r="G365" s="0" t="n">
        <v>0</v>
      </c>
      <c r="H365" s="0" t="n">
        <v>0</v>
      </c>
      <c r="I365" s="0" t="n">
        <v>0</v>
      </c>
      <c r="J365" s="0" t="n">
        <v>9926.52</v>
      </c>
      <c r="L365" s="0" t="n">
        <v>365</v>
      </c>
      <c r="M365" s="0" t="s">
        <v>185</v>
      </c>
      <c r="N365" s="0" t="s">
        <v>2</v>
      </c>
      <c r="O365" s="0" t="n">
        <v>183</v>
      </c>
      <c r="P365" s="0" t="n">
        <v>0.1</v>
      </c>
      <c r="Q365" s="0" t="n">
        <v>78.311</v>
      </c>
      <c r="R365" s="0" t="n">
        <v>0</v>
      </c>
      <c r="S365" s="0" t="n">
        <v>0</v>
      </c>
      <c r="T365" s="0" t="n">
        <v>0</v>
      </c>
      <c r="U365" s="0" t="n">
        <v>9615.57</v>
      </c>
    </row>
    <row r="366" customFormat="false" ht="13.5" hidden="false" customHeight="false" outlineLevel="0" collapsed="false">
      <c r="A366" s="0" t="n">
        <v>366</v>
      </c>
      <c r="B366" s="0" t="s">
        <v>186</v>
      </c>
      <c r="C366" s="0" t="s">
        <v>4</v>
      </c>
      <c r="D366" s="0" t="n">
        <v>183</v>
      </c>
      <c r="E366" s="0" t="n">
        <v>0.1</v>
      </c>
      <c r="F366" s="0" t="n">
        <v>78.711</v>
      </c>
      <c r="G366" s="0" t="n">
        <v>0</v>
      </c>
      <c r="H366" s="0" t="n">
        <v>0</v>
      </c>
      <c r="I366" s="0" t="n">
        <v>49.55</v>
      </c>
      <c r="J366" s="0" t="n">
        <v>9976.07</v>
      </c>
      <c r="L366" s="0" t="n">
        <v>366</v>
      </c>
      <c r="M366" s="0" t="s">
        <v>186</v>
      </c>
      <c r="N366" s="0" t="s">
        <v>4</v>
      </c>
      <c r="O366" s="0" t="n">
        <v>183</v>
      </c>
      <c r="P366" s="0" t="n">
        <v>0.1</v>
      </c>
      <c r="Q366" s="0" t="n">
        <v>78.721</v>
      </c>
      <c r="R366" s="0" t="n">
        <v>0</v>
      </c>
      <c r="S366" s="0" t="n">
        <v>0</v>
      </c>
      <c r="T366" s="0" t="n">
        <v>-52.08</v>
      </c>
      <c r="U366" s="0" t="n">
        <v>9563.49</v>
      </c>
    </row>
    <row r="367" customFormat="false" ht="13.5" hidden="false" customHeight="false" outlineLevel="0" collapsed="false">
      <c r="A367" s="0" t="n">
        <v>367</v>
      </c>
      <c r="B367" s="0" t="s">
        <v>186</v>
      </c>
      <c r="C367" s="0" t="s">
        <v>1</v>
      </c>
      <c r="D367" s="0" t="n">
        <v>184</v>
      </c>
      <c r="E367" s="0" t="n">
        <v>0.1</v>
      </c>
      <c r="F367" s="0" t="n">
        <v>78.721</v>
      </c>
      <c r="G367" s="0" t="n">
        <v>0</v>
      </c>
      <c r="H367" s="0" t="n">
        <v>0</v>
      </c>
      <c r="I367" s="0" t="n">
        <v>0</v>
      </c>
      <c r="J367" s="0" t="n">
        <v>9976.07</v>
      </c>
      <c r="L367" s="0" t="n">
        <v>367</v>
      </c>
      <c r="M367" s="0" t="s">
        <v>186</v>
      </c>
      <c r="N367" s="0" t="s">
        <v>2</v>
      </c>
      <c r="O367" s="0" t="n">
        <v>184</v>
      </c>
      <c r="P367" s="0" t="n">
        <v>0.1</v>
      </c>
      <c r="Q367" s="0" t="n">
        <v>78.711</v>
      </c>
      <c r="R367" s="0" t="n">
        <v>0</v>
      </c>
      <c r="S367" s="0" t="n">
        <v>0</v>
      </c>
      <c r="T367" s="0" t="n">
        <v>0</v>
      </c>
      <c r="U367" s="0" t="n">
        <v>9563.49</v>
      </c>
    </row>
    <row r="368" customFormat="false" ht="13.5" hidden="false" customHeight="false" outlineLevel="0" collapsed="false">
      <c r="A368" s="0" t="n">
        <v>368</v>
      </c>
      <c r="B368" s="0" t="s">
        <v>187</v>
      </c>
      <c r="C368" s="0" t="s">
        <v>4</v>
      </c>
      <c r="D368" s="0" t="n">
        <v>184</v>
      </c>
      <c r="E368" s="0" t="n">
        <v>0.1</v>
      </c>
      <c r="F368" s="0" t="n">
        <v>78.976</v>
      </c>
      <c r="G368" s="0" t="n">
        <v>0</v>
      </c>
      <c r="H368" s="0" t="n">
        <v>0</v>
      </c>
      <c r="I368" s="0" t="n">
        <v>32.29</v>
      </c>
      <c r="J368" s="0" t="n">
        <v>10008.36</v>
      </c>
      <c r="L368" s="0" t="n">
        <v>368</v>
      </c>
      <c r="M368" s="0" t="s">
        <v>187</v>
      </c>
      <c r="N368" s="0" t="s">
        <v>4</v>
      </c>
      <c r="O368" s="0" t="n">
        <v>184</v>
      </c>
      <c r="P368" s="0" t="n">
        <v>0.1</v>
      </c>
      <c r="Q368" s="0" t="n">
        <v>78.986</v>
      </c>
      <c r="R368" s="0" t="n">
        <v>0</v>
      </c>
      <c r="S368" s="0" t="n">
        <v>0</v>
      </c>
      <c r="T368" s="0" t="n">
        <v>-34.82</v>
      </c>
      <c r="U368" s="0" t="n">
        <v>9528.67</v>
      </c>
    </row>
    <row r="369" customFormat="false" ht="13.5" hidden="false" customHeight="false" outlineLevel="0" collapsed="false">
      <c r="A369" s="0" t="n">
        <v>369</v>
      </c>
      <c r="B369" s="0" t="s">
        <v>187</v>
      </c>
      <c r="C369" s="0" t="s">
        <v>1</v>
      </c>
      <c r="D369" s="0" t="n">
        <v>185</v>
      </c>
      <c r="E369" s="0" t="n">
        <v>0.1</v>
      </c>
      <c r="F369" s="0" t="n">
        <v>78.986</v>
      </c>
      <c r="G369" s="0" t="n">
        <v>0</v>
      </c>
      <c r="H369" s="0" t="n">
        <v>0</v>
      </c>
      <c r="I369" s="0" t="n">
        <v>0</v>
      </c>
      <c r="J369" s="0" t="n">
        <v>10008.36</v>
      </c>
      <c r="L369" s="0" t="n">
        <v>369</v>
      </c>
      <c r="M369" s="0" t="s">
        <v>187</v>
      </c>
      <c r="N369" s="0" t="s">
        <v>2</v>
      </c>
      <c r="O369" s="0" t="n">
        <v>185</v>
      </c>
      <c r="P369" s="0" t="n">
        <v>0.1</v>
      </c>
      <c r="Q369" s="0" t="n">
        <v>78.976</v>
      </c>
      <c r="R369" s="0" t="n">
        <v>0</v>
      </c>
      <c r="S369" s="0" t="n">
        <v>0</v>
      </c>
      <c r="T369" s="0" t="n">
        <v>0</v>
      </c>
      <c r="U369" s="0" t="n">
        <v>9528.67</v>
      </c>
    </row>
    <row r="370" customFormat="false" ht="13.5" hidden="false" customHeight="false" outlineLevel="0" collapsed="false">
      <c r="A370" s="0" t="n">
        <v>370</v>
      </c>
      <c r="B370" s="0" t="s">
        <v>188</v>
      </c>
      <c r="C370" s="0" t="s">
        <v>4</v>
      </c>
      <c r="D370" s="0" t="n">
        <v>185</v>
      </c>
      <c r="E370" s="0" t="n">
        <v>0.1</v>
      </c>
      <c r="F370" s="0" t="n">
        <v>79.327</v>
      </c>
      <c r="G370" s="0" t="n">
        <v>0</v>
      </c>
      <c r="H370" s="0" t="n">
        <v>0</v>
      </c>
      <c r="I370" s="0" t="n">
        <v>42.99</v>
      </c>
      <c r="J370" s="0" t="n">
        <v>10051.35</v>
      </c>
      <c r="L370" s="0" t="n">
        <v>370</v>
      </c>
      <c r="M370" s="0" t="s">
        <v>188</v>
      </c>
      <c r="N370" s="0" t="s">
        <v>4</v>
      </c>
      <c r="O370" s="0" t="n">
        <v>185</v>
      </c>
      <c r="P370" s="0" t="n">
        <v>0.1</v>
      </c>
      <c r="Q370" s="0" t="n">
        <v>79.337</v>
      </c>
      <c r="R370" s="0" t="n">
        <v>0</v>
      </c>
      <c r="S370" s="0" t="n">
        <v>0</v>
      </c>
      <c r="T370" s="0" t="n">
        <v>-45.5</v>
      </c>
      <c r="U370" s="0" t="n">
        <v>9483.17</v>
      </c>
    </row>
    <row r="371" customFormat="false" ht="13.5" hidden="false" customHeight="false" outlineLevel="0" collapsed="false">
      <c r="A371" s="0" t="n">
        <v>371</v>
      </c>
      <c r="B371" s="0" t="s">
        <v>188</v>
      </c>
      <c r="C371" s="0" t="s">
        <v>1</v>
      </c>
      <c r="D371" s="0" t="n">
        <v>186</v>
      </c>
      <c r="E371" s="0" t="n">
        <v>0.1</v>
      </c>
      <c r="F371" s="0" t="n">
        <v>79.337</v>
      </c>
      <c r="G371" s="0" t="n">
        <v>0</v>
      </c>
      <c r="H371" s="0" t="n">
        <v>0</v>
      </c>
      <c r="I371" s="0" t="n">
        <v>0</v>
      </c>
      <c r="J371" s="0" t="n">
        <v>10051.35</v>
      </c>
      <c r="L371" s="0" t="n">
        <v>371</v>
      </c>
      <c r="M371" s="0" t="s">
        <v>188</v>
      </c>
      <c r="N371" s="0" t="s">
        <v>2</v>
      </c>
      <c r="O371" s="0" t="n">
        <v>186</v>
      </c>
      <c r="P371" s="0" t="n">
        <v>0.1</v>
      </c>
      <c r="Q371" s="0" t="n">
        <v>79.327</v>
      </c>
      <c r="R371" s="0" t="n">
        <v>0</v>
      </c>
      <c r="S371" s="0" t="n">
        <v>0</v>
      </c>
      <c r="T371" s="0" t="n">
        <v>0</v>
      </c>
      <c r="U371" s="0" t="n">
        <v>9483.17</v>
      </c>
    </row>
    <row r="372" customFormat="false" ht="13.5" hidden="false" customHeight="false" outlineLevel="0" collapsed="false">
      <c r="A372" s="0" t="n">
        <v>372</v>
      </c>
      <c r="B372" s="0" t="s">
        <v>189</v>
      </c>
      <c r="C372" s="0" t="s">
        <v>4</v>
      </c>
      <c r="D372" s="0" t="n">
        <v>186</v>
      </c>
      <c r="E372" s="0" t="n">
        <v>0.1</v>
      </c>
      <c r="F372" s="0" t="n">
        <v>79.544</v>
      </c>
      <c r="G372" s="0" t="n">
        <v>0</v>
      </c>
      <c r="H372" s="0" t="n">
        <v>0</v>
      </c>
      <c r="I372" s="0" t="n">
        <v>26.02</v>
      </c>
      <c r="J372" s="0" t="n">
        <v>10077.37</v>
      </c>
      <c r="L372" s="0" t="n">
        <v>372</v>
      </c>
      <c r="M372" s="0" t="s">
        <v>189</v>
      </c>
      <c r="N372" s="0" t="s">
        <v>4</v>
      </c>
      <c r="O372" s="0" t="n">
        <v>186</v>
      </c>
      <c r="P372" s="0" t="n">
        <v>0.1</v>
      </c>
      <c r="Q372" s="0" t="n">
        <v>79.554</v>
      </c>
      <c r="R372" s="0" t="n">
        <v>0</v>
      </c>
      <c r="S372" s="0" t="n">
        <v>0</v>
      </c>
      <c r="T372" s="0" t="n">
        <v>-28.53</v>
      </c>
      <c r="U372" s="0" t="n">
        <v>9454.64</v>
      </c>
    </row>
    <row r="373" customFormat="false" ht="13.5" hidden="false" customHeight="false" outlineLevel="0" collapsed="false">
      <c r="A373" s="0" t="n">
        <v>373</v>
      </c>
      <c r="B373" s="0" t="s">
        <v>189</v>
      </c>
      <c r="C373" s="0" t="s">
        <v>1</v>
      </c>
      <c r="D373" s="0" t="n">
        <v>187</v>
      </c>
      <c r="E373" s="0" t="n">
        <v>0.1</v>
      </c>
      <c r="F373" s="0" t="n">
        <v>79.554</v>
      </c>
      <c r="G373" s="0" t="n">
        <v>0</v>
      </c>
      <c r="H373" s="0" t="n">
        <v>0</v>
      </c>
      <c r="I373" s="0" t="n">
        <v>0</v>
      </c>
      <c r="J373" s="0" t="n">
        <v>10077.37</v>
      </c>
      <c r="L373" s="0" t="n">
        <v>373</v>
      </c>
      <c r="M373" s="0" t="s">
        <v>189</v>
      </c>
      <c r="N373" s="0" t="s">
        <v>2</v>
      </c>
      <c r="O373" s="0" t="n">
        <v>187</v>
      </c>
      <c r="P373" s="0" t="n">
        <v>0.1</v>
      </c>
      <c r="Q373" s="0" t="n">
        <v>79.544</v>
      </c>
      <c r="R373" s="0" t="n">
        <v>0</v>
      </c>
      <c r="S373" s="0" t="n">
        <v>0</v>
      </c>
      <c r="T373" s="0" t="n">
        <v>0</v>
      </c>
      <c r="U373" s="0" t="n">
        <v>9454.64</v>
      </c>
    </row>
    <row r="374" customFormat="false" ht="13.5" hidden="false" customHeight="false" outlineLevel="0" collapsed="false">
      <c r="A374" s="0" t="n">
        <v>374</v>
      </c>
      <c r="B374" s="0" t="s">
        <v>190</v>
      </c>
      <c r="C374" s="0" t="s">
        <v>4</v>
      </c>
      <c r="D374" s="0" t="n">
        <v>187</v>
      </c>
      <c r="E374" s="0" t="n">
        <v>0.1</v>
      </c>
      <c r="F374" s="0" t="n">
        <v>79.407</v>
      </c>
      <c r="G374" s="0" t="n">
        <v>0</v>
      </c>
      <c r="H374" s="0" t="n">
        <v>0</v>
      </c>
      <c r="I374" s="0" t="n">
        <v>-18.51</v>
      </c>
      <c r="J374" s="0" t="n">
        <v>10058.86</v>
      </c>
      <c r="L374" s="0" t="n">
        <v>374</v>
      </c>
      <c r="M374" s="0" t="s">
        <v>190</v>
      </c>
      <c r="N374" s="0" t="s">
        <v>4</v>
      </c>
      <c r="O374" s="0" t="n">
        <v>187</v>
      </c>
      <c r="P374" s="0" t="n">
        <v>0.1</v>
      </c>
      <c r="Q374" s="0" t="n">
        <v>79.417</v>
      </c>
      <c r="R374" s="0" t="n">
        <v>0</v>
      </c>
      <c r="S374" s="0" t="n">
        <v>0</v>
      </c>
      <c r="T374" s="0" t="n">
        <v>15.99</v>
      </c>
      <c r="U374" s="0" t="n">
        <v>9470.63</v>
      </c>
    </row>
    <row r="375" customFormat="false" ht="13.5" hidden="false" customHeight="false" outlineLevel="0" collapsed="false">
      <c r="A375" s="0" t="n">
        <v>375</v>
      </c>
      <c r="B375" s="0" t="s">
        <v>190</v>
      </c>
      <c r="C375" s="0" t="s">
        <v>1</v>
      </c>
      <c r="D375" s="0" t="n">
        <v>188</v>
      </c>
      <c r="E375" s="0" t="n">
        <v>0.1</v>
      </c>
      <c r="F375" s="0" t="n">
        <v>79.417</v>
      </c>
      <c r="G375" s="0" t="n">
        <v>0</v>
      </c>
      <c r="H375" s="0" t="n">
        <v>0</v>
      </c>
      <c r="I375" s="0" t="n">
        <v>0</v>
      </c>
      <c r="J375" s="0" t="n">
        <v>10058.86</v>
      </c>
      <c r="L375" s="0" t="n">
        <v>375</v>
      </c>
      <c r="M375" s="0" t="s">
        <v>190</v>
      </c>
      <c r="N375" s="0" t="s">
        <v>2</v>
      </c>
      <c r="O375" s="0" t="n">
        <v>188</v>
      </c>
      <c r="P375" s="0" t="n">
        <v>0.1</v>
      </c>
      <c r="Q375" s="0" t="n">
        <v>79.407</v>
      </c>
      <c r="R375" s="0" t="n">
        <v>0</v>
      </c>
      <c r="S375" s="0" t="n">
        <v>0</v>
      </c>
      <c r="T375" s="0" t="n">
        <v>0</v>
      </c>
      <c r="U375" s="0" t="n">
        <v>9470.63</v>
      </c>
    </row>
    <row r="376" customFormat="false" ht="13.5" hidden="false" customHeight="false" outlineLevel="0" collapsed="false">
      <c r="A376" s="0" t="n">
        <v>376</v>
      </c>
      <c r="B376" s="0" t="s">
        <v>191</v>
      </c>
      <c r="C376" s="0" t="s">
        <v>4</v>
      </c>
      <c r="D376" s="0" t="n">
        <v>188</v>
      </c>
      <c r="E376" s="0" t="n">
        <v>0.1</v>
      </c>
      <c r="F376" s="0" t="n">
        <v>79.273</v>
      </c>
      <c r="G376" s="0" t="n">
        <v>0</v>
      </c>
      <c r="H376" s="0" t="n">
        <v>0</v>
      </c>
      <c r="I376" s="0" t="n">
        <v>-18.17</v>
      </c>
      <c r="J376" s="0" t="n">
        <v>10040.69</v>
      </c>
      <c r="L376" s="0" t="n">
        <v>376</v>
      </c>
      <c r="M376" s="0" t="s">
        <v>191</v>
      </c>
      <c r="N376" s="0" t="s">
        <v>4</v>
      </c>
      <c r="O376" s="0" t="n">
        <v>188</v>
      </c>
      <c r="P376" s="0" t="n">
        <v>0.1</v>
      </c>
      <c r="Q376" s="0" t="n">
        <v>79.283</v>
      </c>
      <c r="R376" s="0" t="n">
        <v>0</v>
      </c>
      <c r="S376" s="0" t="n">
        <v>0</v>
      </c>
      <c r="T376" s="0" t="n">
        <v>15.64</v>
      </c>
      <c r="U376" s="0" t="n">
        <v>9486.27</v>
      </c>
    </row>
    <row r="377" customFormat="false" ht="13.5" hidden="false" customHeight="false" outlineLevel="0" collapsed="false">
      <c r="A377" s="0" t="n">
        <v>377</v>
      </c>
      <c r="B377" s="0" t="s">
        <v>191</v>
      </c>
      <c r="C377" s="0" t="s">
        <v>1</v>
      </c>
      <c r="D377" s="0" t="n">
        <v>189</v>
      </c>
      <c r="E377" s="0" t="n">
        <v>0.1</v>
      </c>
      <c r="F377" s="0" t="n">
        <v>79.283</v>
      </c>
      <c r="G377" s="0" t="n">
        <v>0</v>
      </c>
      <c r="H377" s="0" t="n">
        <v>0</v>
      </c>
      <c r="I377" s="0" t="n">
        <v>0</v>
      </c>
      <c r="J377" s="0" t="n">
        <v>10040.69</v>
      </c>
      <c r="L377" s="0" t="n">
        <v>377</v>
      </c>
      <c r="M377" s="0" t="s">
        <v>191</v>
      </c>
      <c r="N377" s="0" t="s">
        <v>2</v>
      </c>
      <c r="O377" s="0" t="n">
        <v>189</v>
      </c>
      <c r="P377" s="0" t="n">
        <v>0.1</v>
      </c>
      <c r="Q377" s="0" t="n">
        <v>79.273</v>
      </c>
      <c r="R377" s="0" t="n">
        <v>0</v>
      </c>
      <c r="S377" s="0" t="n">
        <v>0</v>
      </c>
      <c r="T377" s="0" t="n">
        <v>0</v>
      </c>
      <c r="U377" s="0" t="n">
        <v>9486.27</v>
      </c>
    </row>
    <row r="378" customFormat="false" ht="13.5" hidden="false" customHeight="false" outlineLevel="0" collapsed="false">
      <c r="A378" s="0" t="n">
        <v>378</v>
      </c>
      <c r="B378" s="0" t="s">
        <v>192</v>
      </c>
      <c r="C378" s="0" t="s">
        <v>4</v>
      </c>
      <c r="D378" s="0" t="n">
        <v>189</v>
      </c>
      <c r="E378" s="0" t="n">
        <v>0.1</v>
      </c>
      <c r="F378" s="0" t="n">
        <v>78.548</v>
      </c>
      <c r="G378" s="0" t="n">
        <v>0</v>
      </c>
      <c r="H378" s="0" t="n">
        <v>0</v>
      </c>
      <c r="I378" s="0" t="n">
        <v>-93.57</v>
      </c>
      <c r="J378" s="0" t="n">
        <v>9947.12</v>
      </c>
      <c r="L378" s="0" t="n">
        <v>378</v>
      </c>
      <c r="M378" s="0" t="s">
        <v>192</v>
      </c>
      <c r="N378" s="0" t="s">
        <v>4</v>
      </c>
      <c r="O378" s="0" t="n">
        <v>189</v>
      </c>
      <c r="P378" s="0" t="n">
        <v>0.1</v>
      </c>
      <c r="Q378" s="0" t="n">
        <v>78.558</v>
      </c>
      <c r="R378" s="0" t="n">
        <v>0</v>
      </c>
      <c r="S378" s="0" t="n">
        <v>0</v>
      </c>
      <c r="T378" s="0" t="n">
        <v>91.02</v>
      </c>
      <c r="U378" s="0" t="n">
        <v>9577.29</v>
      </c>
    </row>
    <row r="379" customFormat="false" ht="13.5" hidden="false" customHeight="false" outlineLevel="0" collapsed="false">
      <c r="A379" s="0" t="n">
        <v>379</v>
      </c>
      <c r="B379" s="0" t="s">
        <v>192</v>
      </c>
      <c r="C379" s="0" t="s">
        <v>1</v>
      </c>
      <c r="D379" s="0" t="n">
        <v>190</v>
      </c>
      <c r="E379" s="0" t="n">
        <v>0.1</v>
      </c>
      <c r="F379" s="0" t="n">
        <v>78.558</v>
      </c>
      <c r="G379" s="0" t="n">
        <v>0</v>
      </c>
      <c r="H379" s="0" t="n">
        <v>0</v>
      </c>
      <c r="I379" s="0" t="n">
        <v>0</v>
      </c>
      <c r="J379" s="0" t="n">
        <v>9947.12</v>
      </c>
      <c r="L379" s="0" t="n">
        <v>379</v>
      </c>
      <c r="M379" s="0" t="s">
        <v>192</v>
      </c>
      <c r="N379" s="0" t="s">
        <v>2</v>
      </c>
      <c r="O379" s="0" t="n">
        <v>190</v>
      </c>
      <c r="P379" s="0" t="n">
        <v>0.1</v>
      </c>
      <c r="Q379" s="0" t="n">
        <v>78.548</v>
      </c>
      <c r="R379" s="0" t="n">
        <v>0</v>
      </c>
      <c r="S379" s="0" t="n">
        <v>0</v>
      </c>
      <c r="T379" s="0" t="n">
        <v>0</v>
      </c>
      <c r="U379" s="0" t="n">
        <v>9577.29</v>
      </c>
    </row>
    <row r="380" customFormat="false" ht="13.5" hidden="false" customHeight="false" outlineLevel="0" collapsed="false">
      <c r="A380" s="0" t="n">
        <v>380</v>
      </c>
      <c r="B380" s="0" t="s">
        <v>193</v>
      </c>
      <c r="C380" s="0" t="s">
        <v>4</v>
      </c>
      <c r="D380" s="0" t="n">
        <v>190</v>
      </c>
      <c r="E380" s="0" t="n">
        <v>0.1</v>
      </c>
      <c r="F380" s="0" t="n">
        <v>78.53</v>
      </c>
      <c r="G380" s="0" t="n">
        <v>0</v>
      </c>
      <c r="H380" s="0" t="n">
        <v>0</v>
      </c>
      <c r="I380" s="0" t="n">
        <v>-3.57</v>
      </c>
      <c r="J380" s="0" t="n">
        <v>9943.55</v>
      </c>
      <c r="L380" s="0" t="n">
        <v>380</v>
      </c>
      <c r="M380" s="0" t="s">
        <v>193</v>
      </c>
      <c r="N380" s="0" t="s">
        <v>4</v>
      </c>
      <c r="O380" s="0" t="n">
        <v>190</v>
      </c>
      <c r="P380" s="0" t="n">
        <v>0.1</v>
      </c>
      <c r="Q380" s="0" t="n">
        <v>78.54</v>
      </c>
      <c r="R380" s="0" t="n">
        <v>0</v>
      </c>
      <c r="S380" s="0" t="n">
        <v>0</v>
      </c>
      <c r="T380" s="0" t="n">
        <v>1.02</v>
      </c>
      <c r="U380" s="0" t="n">
        <v>9578.31</v>
      </c>
    </row>
    <row r="381" customFormat="false" ht="13.5" hidden="false" customHeight="false" outlineLevel="0" collapsed="false">
      <c r="A381" s="0" t="n">
        <v>381</v>
      </c>
      <c r="B381" s="0" t="s">
        <v>193</v>
      </c>
      <c r="C381" s="0" t="s">
        <v>1</v>
      </c>
      <c r="D381" s="0" t="n">
        <v>191</v>
      </c>
      <c r="E381" s="0" t="n">
        <v>0.1</v>
      </c>
      <c r="F381" s="0" t="n">
        <v>78.54</v>
      </c>
      <c r="G381" s="0" t="n">
        <v>0</v>
      </c>
      <c r="H381" s="0" t="n">
        <v>0</v>
      </c>
      <c r="I381" s="0" t="n">
        <v>0</v>
      </c>
      <c r="J381" s="0" t="n">
        <v>9943.55</v>
      </c>
      <c r="L381" s="0" t="n">
        <v>381</v>
      </c>
      <c r="M381" s="0" t="s">
        <v>193</v>
      </c>
      <c r="N381" s="0" t="s">
        <v>2</v>
      </c>
      <c r="O381" s="0" t="n">
        <v>191</v>
      </c>
      <c r="P381" s="0" t="n">
        <v>0.1</v>
      </c>
      <c r="Q381" s="0" t="n">
        <v>78.53</v>
      </c>
      <c r="R381" s="0" t="n">
        <v>0</v>
      </c>
      <c r="S381" s="0" t="n">
        <v>0</v>
      </c>
      <c r="T381" s="0" t="n">
        <v>0</v>
      </c>
      <c r="U381" s="0" t="n">
        <v>9578.31</v>
      </c>
    </row>
    <row r="382" customFormat="false" ht="13.5" hidden="false" customHeight="false" outlineLevel="0" collapsed="false">
      <c r="A382" s="0" t="n">
        <v>382</v>
      </c>
      <c r="B382" s="0" t="s">
        <v>194</v>
      </c>
      <c r="C382" s="0" t="s">
        <v>4</v>
      </c>
      <c r="D382" s="0" t="n">
        <v>191</v>
      </c>
      <c r="E382" s="0" t="n">
        <v>0.1</v>
      </c>
      <c r="F382" s="0" t="n">
        <v>78.682</v>
      </c>
      <c r="G382" s="0" t="n">
        <v>0</v>
      </c>
      <c r="H382" s="0" t="n">
        <v>0</v>
      </c>
      <c r="I382" s="0" t="n">
        <v>18.05</v>
      </c>
      <c r="J382" s="0" t="n">
        <v>9961.6</v>
      </c>
      <c r="L382" s="0" t="n">
        <v>382</v>
      </c>
      <c r="M382" s="0" t="s">
        <v>194</v>
      </c>
      <c r="N382" s="0" t="s">
        <v>4</v>
      </c>
      <c r="O382" s="0" t="n">
        <v>191</v>
      </c>
      <c r="P382" s="0" t="n">
        <v>0.1</v>
      </c>
      <c r="Q382" s="0" t="n">
        <v>78.692</v>
      </c>
      <c r="R382" s="0" t="n">
        <v>0</v>
      </c>
      <c r="S382" s="0" t="n">
        <v>0</v>
      </c>
      <c r="T382" s="0" t="n">
        <v>-20.59</v>
      </c>
      <c r="U382" s="0" t="n">
        <v>9557.72</v>
      </c>
    </row>
    <row r="383" customFormat="false" ht="13.5" hidden="false" customHeight="false" outlineLevel="0" collapsed="false">
      <c r="A383" s="0" t="n">
        <v>383</v>
      </c>
      <c r="B383" s="0" t="s">
        <v>194</v>
      </c>
      <c r="C383" s="0" t="s">
        <v>1</v>
      </c>
      <c r="D383" s="0" t="n">
        <v>192</v>
      </c>
      <c r="E383" s="0" t="n">
        <v>0.1</v>
      </c>
      <c r="F383" s="0" t="n">
        <v>78.692</v>
      </c>
      <c r="G383" s="0" t="n">
        <v>0</v>
      </c>
      <c r="H383" s="0" t="n">
        <v>0</v>
      </c>
      <c r="I383" s="0" t="n">
        <v>0</v>
      </c>
      <c r="J383" s="0" t="n">
        <v>9961.6</v>
      </c>
      <c r="L383" s="0" t="n">
        <v>383</v>
      </c>
      <c r="M383" s="0" t="s">
        <v>194</v>
      </c>
      <c r="N383" s="0" t="s">
        <v>2</v>
      </c>
      <c r="O383" s="0" t="n">
        <v>192</v>
      </c>
      <c r="P383" s="0" t="n">
        <v>0.1</v>
      </c>
      <c r="Q383" s="0" t="n">
        <v>78.682</v>
      </c>
      <c r="R383" s="0" t="n">
        <v>0</v>
      </c>
      <c r="S383" s="0" t="n">
        <v>0</v>
      </c>
      <c r="T383" s="0" t="n">
        <v>0</v>
      </c>
      <c r="U383" s="0" t="n">
        <v>9557.72</v>
      </c>
    </row>
    <row r="384" customFormat="false" ht="13.5" hidden="false" customHeight="false" outlineLevel="0" collapsed="false">
      <c r="A384" s="0" t="n">
        <v>384</v>
      </c>
      <c r="B384" s="0" t="s">
        <v>195</v>
      </c>
      <c r="C384" s="0" t="s">
        <v>4</v>
      </c>
      <c r="D384" s="0" t="n">
        <v>192</v>
      </c>
      <c r="E384" s="0" t="n">
        <v>0.1</v>
      </c>
      <c r="F384" s="0" t="n">
        <v>78.653</v>
      </c>
      <c r="G384" s="0" t="n">
        <v>0</v>
      </c>
      <c r="H384" s="0" t="n">
        <v>0</v>
      </c>
      <c r="I384" s="0" t="n">
        <v>-4.96</v>
      </c>
      <c r="J384" s="0" t="n">
        <v>9956.64</v>
      </c>
      <c r="L384" s="0" t="n">
        <v>384</v>
      </c>
      <c r="M384" s="0" t="s">
        <v>195</v>
      </c>
      <c r="N384" s="0" t="s">
        <v>4</v>
      </c>
      <c r="O384" s="0" t="n">
        <v>192</v>
      </c>
      <c r="P384" s="0" t="n">
        <v>0.1</v>
      </c>
      <c r="Q384" s="0" t="n">
        <v>78.663</v>
      </c>
      <c r="R384" s="0" t="n">
        <v>0</v>
      </c>
      <c r="S384" s="0" t="n">
        <v>0</v>
      </c>
      <c r="T384" s="0" t="n">
        <v>2.42</v>
      </c>
      <c r="U384" s="0" t="n">
        <v>9560.14</v>
      </c>
    </row>
    <row r="385" customFormat="false" ht="13.5" hidden="false" customHeight="false" outlineLevel="0" collapsed="false">
      <c r="A385" s="0" t="n">
        <v>385</v>
      </c>
      <c r="B385" s="0" t="s">
        <v>195</v>
      </c>
      <c r="C385" s="0" t="s">
        <v>1</v>
      </c>
      <c r="D385" s="0" t="n">
        <v>193</v>
      </c>
      <c r="E385" s="0" t="n">
        <v>0.1</v>
      </c>
      <c r="F385" s="0" t="n">
        <v>78.663</v>
      </c>
      <c r="G385" s="0" t="n">
        <v>0</v>
      </c>
      <c r="H385" s="0" t="n">
        <v>0</v>
      </c>
      <c r="I385" s="0" t="n">
        <v>0</v>
      </c>
      <c r="J385" s="0" t="n">
        <v>9956.64</v>
      </c>
      <c r="L385" s="0" t="n">
        <v>385</v>
      </c>
      <c r="M385" s="0" t="s">
        <v>195</v>
      </c>
      <c r="N385" s="0" t="s">
        <v>2</v>
      </c>
      <c r="O385" s="0" t="n">
        <v>193</v>
      </c>
      <c r="P385" s="0" t="n">
        <v>0.1</v>
      </c>
      <c r="Q385" s="0" t="n">
        <v>78.653</v>
      </c>
      <c r="R385" s="0" t="n">
        <v>0</v>
      </c>
      <c r="S385" s="0" t="n">
        <v>0</v>
      </c>
      <c r="T385" s="0" t="n">
        <v>0</v>
      </c>
      <c r="U385" s="0" t="n">
        <v>9560.14</v>
      </c>
    </row>
    <row r="386" customFormat="false" ht="13.5" hidden="false" customHeight="false" outlineLevel="0" collapsed="false">
      <c r="A386" s="0" t="n">
        <v>386</v>
      </c>
      <c r="B386" s="0" t="s">
        <v>196</v>
      </c>
      <c r="C386" s="0" t="s">
        <v>4</v>
      </c>
      <c r="D386" s="0" t="n">
        <v>193</v>
      </c>
      <c r="E386" s="0" t="n">
        <v>0.1</v>
      </c>
      <c r="F386" s="0" t="n">
        <v>78.742</v>
      </c>
      <c r="G386" s="0" t="n">
        <v>0</v>
      </c>
      <c r="H386" s="0" t="n">
        <v>0</v>
      </c>
      <c r="I386" s="0" t="n">
        <v>10.03</v>
      </c>
      <c r="J386" s="0" t="n">
        <v>9966.67</v>
      </c>
      <c r="L386" s="0" t="n">
        <v>386</v>
      </c>
      <c r="M386" s="0" t="s">
        <v>196</v>
      </c>
      <c r="N386" s="0" t="s">
        <v>4</v>
      </c>
      <c r="O386" s="0" t="n">
        <v>193</v>
      </c>
      <c r="P386" s="0" t="n">
        <v>0.1</v>
      </c>
      <c r="Q386" s="0" t="n">
        <v>78.752</v>
      </c>
      <c r="R386" s="0" t="n">
        <v>0</v>
      </c>
      <c r="S386" s="0" t="n">
        <v>0</v>
      </c>
      <c r="T386" s="0" t="n">
        <v>-12.57</v>
      </c>
      <c r="U386" s="0" t="n">
        <v>9547.57</v>
      </c>
    </row>
    <row r="387" customFormat="false" ht="13.5" hidden="false" customHeight="false" outlineLevel="0" collapsed="false">
      <c r="A387" s="0" t="n">
        <v>387</v>
      </c>
      <c r="B387" s="0" t="s">
        <v>196</v>
      </c>
      <c r="C387" s="0" t="s">
        <v>1</v>
      </c>
      <c r="D387" s="0" t="n">
        <v>194</v>
      </c>
      <c r="E387" s="0" t="n">
        <v>0.1</v>
      </c>
      <c r="F387" s="0" t="n">
        <v>78.752</v>
      </c>
      <c r="G387" s="0" t="n">
        <v>0</v>
      </c>
      <c r="H387" s="0" t="n">
        <v>0</v>
      </c>
      <c r="I387" s="0" t="n">
        <v>0</v>
      </c>
      <c r="J387" s="0" t="n">
        <v>9966.67</v>
      </c>
      <c r="L387" s="0" t="n">
        <v>387</v>
      </c>
      <c r="M387" s="0" t="s">
        <v>196</v>
      </c>
      <c r="N387" s="0" t="s">
        <v>2</v>
      </c>
      <c r="O387" s="0" t="n">
        <v>194</v>
      </c>
      <c r="P387" s="0" t="n">
        <v>0.1</v>
      </c>
      <c r="Q387" s="0" t="n">
        <v>78.742</v>
      </c>
      <c r="R387" s="0" t="n">
        <v>0</v>
      </c>
      <c r="S387" s="0" t="n">
        <v>0</v>
      </c>
      <c r="T387" s="0" t="n">
        <v>0</v>
      </c>
      <c r="U387" s="0" t="n">
        <v>9547.57</v>
      </c>
    </row>
    <row r="388" customFormat="false" ht="13.5" hidden="false" customHeight="false" outlineLevel="0" collapsed="false">
      <c r="A388" s="0" t="n">
        <v>388</v>
      </c>
      <c r="B388" s="0" t="s">
        <v>197</v>
      </c>
      <c r="C388" s="0" t="s">
        <v>4</v>
      </c>
      <c r="D388" s="0" t="n">
        <v>194</v>
      </c>
      <c r="E388" s="0" t="n">
        <v>0.1</v>
      </c>
      <c r="F388" s="0" t="n">
        <v>78.525</v>
      </c>
      <c r="G388" s="0" t="n">
        <v>0</v>
      </c>
      <c r="H388" s="0" t="n">
        <v>0</v>
      </c>
      <c r="I388" s="0" t="n">
        <v>-28.91</v>
      </c>
      <c r="J388" s="0" t="n">
        <v>9937.76</v>
      </c>
      <c r="L388" s="0" t="n">
        <v>388</v>
      </c>
      <c r="M388" s="0" t="s">
        <v>197</v>
      </c>
      <c r="N388" s="0" t="s">
        <v>4</v>
      </c>
      <c r="O388" s="0" t="n">
        <v>194</v>
      </c>
      <c r="P388" s="0" t="n">
        <v>0.1</v>
      </c>
      <c r="Q388" s="0" t="n">
        <v>78.535</v>
      </c>
      <c r="R388" s="0" t="n">
        <v>0</v>
      </c>
      <c r="S388" s="0" t="n">
        <v>0</v>
      </c>
      <c r="T388" s="0" t="n">
        <v>26.36</v>
      </c>
      <c r="U388" s="0" t="n">
        <v>9573.93</v>
      </c>
    </row>
    <row r="389" customFormat="false" ht="13.5" hidden="false" customHeight="false" outlineLevel="0" collapsed="false">
      <c r="A389" s="0" t="n">
        <v>389</v>
      </c>
      <c r="B389" s="0" t="s">
        <v>197</v>
      </c>
      <c r="C389" s="0" t="s">
        <v>1</v>
      </c>
      <c r="D389" s="0" t="n">
        <v>195</v>
      </c>
      <c r="E389" s="0" t="n">
        <v>0.1</v>
      </c>
      <c r="F389" s="0" t="n">
        <v>78.535</v>
      </c>
      <c r="G389" s="0" t="n">
        <v>0</v>
      </c>
      <c r="H389" s="0" t="n">
        <v>0</v>
      </c>
      <c r="I389" s="0" t="n">
        <v>0</v>
      </c>
      <c r="J389" s="0" t="n">
        <v>9937.76</v>
      </c>
      <c r="L389" s="0" t="n">
        <v>389</v>
      </c>
      <c r="M389" s="0" t="s">
        <v>197</v>
      </c>
      <c r="N389" s="0" t="s">
        <v>2</v>
      </c>
      <c r="O389" s="0" t="n">
        <v>195</v>
      </c>
      <c r="P389" s="0" t="n">
        <v>0.1</v>
      </c>
      <c r="Q389" s="0" t="n">
        <v>78.525</v>
      </c>
      <c r="R389" s="0" t="n">
        <v>0</v>
      </c>
      <c r="S389" s="0" t="n">
        <v>0</v>
      </c>
      <c r="T389" s="0" t="n">
        <v>0</v>
      </c>
      <c r="U389" s="0" t="n">
        <v>9573.93</v>
      </c>
    </row>
    <row r="390" customFormat="false" ht="13.5" hidden="false" customHeight="false" outlineLevel="0" collapsed="false">
      <c r="A390" s="0" t="n">
        <v>390</v>
      </c>
      <c r="B390" s="0" t="s">
        <v>198</v>
      </c>
      <c r="C390" s="0" t="s">
        <v>4</v>
      </c>
      <c r="D390" s="0" t="n">
        <v>195</v>
      </c>
      <c r="E390" s="0" t="n">
        <v>0.1</v>
      </c>
      <c r="F390" s="0" t="n">
        <v>78.696</v>
      </c>
      <c r="G390" s="0" t="n">
        <v>0</v>
      </c>
      <c r="H390" s="0" t="n">
        <v>0</v>
      </c>
      <c r="I390" s="0" t="n">
        <v>20.46</v>
      </c>
      <c r="J390" s="0" t="n">
        <v>9958.22</v>
      </c>
      <c r="L390" s="0" t="n">
        <v>390</v>
      </c>
      <c r="M390" s="0" t="s">
        <v>198</v>
      </c>
      <c r="N390" s="0" t="s">
        <v>4</v>
      </c>
      <c r="O390" s="0" t="n">
        <v>195</v>
      </c>
      <c r="P390" s="0" t="n">
        <v>0.1</v>
      </c>
      <c r="Q390" s="0" t="n">
        <v>78.706</v>
      </c>
      <c r="R390" s="0" t="n">
        <v>0</v>
      </c>
      <c r="S390" s="0" t="n">
        <v>0</v>
      </c>
      <c r="T390" s="0" t="n">
        <v>-23</v>
      </c>
      <c r="U390" s="0" t="n">
        <v>9550.93</v>
      </c>
    </row>
    <row r="391" customFormat="false" ht="13.5" hidden="false" customHeight="false" outlineLevel="0" collapsed="false">
      <c r="A391" s="0" t="n">
        <v>391</v>
      </c>
      <c r="B391" s="0" t="s">
        <v>198</v>
      </c>
      <c r="C391" s="0" t="s">
        <v>1</v>
      </c>
      <c r="D391" s="0" t="n">
        <v>196</v>
      </c>
      <c r="E391" s="0" t="n">
        <v>0.1</v>
      </c>
      <c r="F391" s="0" t="n">
        <v>78.706</v>
      </c>
      <c r="G391" s="0" t="n">
        <v>0</v>
      </c>
      <c r="H391" s="0" t="n">
        <v>0</v>
      </c>
      <c r="I391" s="0" t="n">
        <v>0</v>
      </c>
      <c r="J391" s="0" t="n">
        <v>9958.22</v>
      </c>
      <c r="L391" s="0" t="n">
        <v>391</v>
      </c>
      <c r="M391" s="0" t="s">
        <v>198</v>
      </c>
      <c r="N391" s="0" t="s">
        <v>2</v>
      </c>
      <c r="O391" s="0" t="n">
        <v>196</v>
      </c>
      <c r="P391" s="0" t="n">
        <v>0.1</v>
      </c>
      <c r="Q391" s="0" t="n">
        <v>78.696</v>
      </c>
      <c r="R391" s="0" t="n">
        <v>0</v>
      </c>
      <c r="S391" s="0" t="n">
        <v>0</v>
      </c>
      <c r="T391" s="0" t="n">
        <v>0</v>
      </c>
      <c r="U391" s="0" t="n">
        <v>9550.93</v>
      </c>
    </row>
    <row r="392" customFormat="false" ht="13.5" hidden="false" customHeight="false" outlineLevel="0" collapsed="false">
      <c r="A392" s="0" t="n">
        <v>392</v>
      </c>
      <c r="B392" s="0" t="s">
        <v>199</v>
      </c>
      <c r="C392" s="0" t="s">
        <v>4</v>
      </c>
      <c r="D392" s="0" t="n">
        <v>196</v>
      </c>
      <c r="E392" s="0" t="n">
        <v>0.1</v>
      </c>
      <c r="F392" s="0" t="n">
        <v>78.609</v>
      </c>
      <c r="G392" s="0" t="n">
        <v>0</v>
      </c>
      <c r="H392" s="0" t="n">
        <v>0</v>
      </c>
      <c r="I392" s="0" t="n">
        <v>-12.34</v>
      </c>
      <c r="J392" s="0" t="n">
        <v>9945.88</v>
      </c>
      <c r="L392" s="0" t="n">
        <v>392</v>
      </c>
      <c r="M392" s="0" t="s">
        <v>199</v>
      </c>
      <c r="N392" s="0" t="s">
        <v>4</v>
      </c>
      <c r="O392" s="0" t="n">
        <v>196</v>
      </c>
      <c r="P392" s="0" t="n">
        <v>0.1</v>
      </c>
      <c r="Q392" s="0" t="n">
        <v>78.619</v>
      </c>
      <c r="R392" s="0" t="n">
        <v>0</v>
      </c>
      <c r="S392" s="0" t="n">
        <v>0</v>
      </c>
      <c r="T392" s="0" t="n">
        <v>9.79</v>
      </c>
      <c r="U392" s="0" t="n">
        <v>9560.72</v>
      </c>
    </row>
    <row r="393" customFormat="false" ht="13.5" hidden="false" customHeight="false" outlineLevel="0" collapsed="false">
      <c r="A393" s="0" t="n">
        <v>393</v>
      </c>
      <c r="B393" s="0" t="s">
        <v>199</v>
      </c>
      <c r="C393" s="0" t="s">
        <v>1</v>
      </c>
      <c r="D393" s="0" t="n">
        <v>197</v>
      </c>
      <c r="E393" s="0" t="n">
        <v>0.1</v>
      </c>
      <c r="F393" s="0" t="n">
        <v>78.619</v>
      </c>
      <c r="G393" s="0" t="n">
        <v>0</v>
      </c>
      <c r="H393" s="0" t="n">
        <v>0</v>
      </c>
      <c r="I393" s="0" t="n">
        <v>0</v>
      </c>
      <c r="J393" s="0" t="n">
        <v>9945.88</v>
      </c>
      <c r="L393" s="0" t="n">
        <v>393</v>
      </c>
      <c r="M393" s="0" t="s">
        <v>199</v>
      </c>
      <c r="N393" s="0" t="s">
        <v>2</v>
      </c>
      <c r="O393" s="0" t="n">
        <v>197</v>
      </c>
      <c r="P393" s="0" t="n">
        <v>0.1</v>
      </c>
      <c r="Q393" s="0" t="n">
        <v>78.609</v>
      </c>
      <c r="R393" s="0" t="n">
        <v>0</v>
      </c>
      <c r="S393" s="0" t="n">
        <v>0</v>
      </c>
      <c r="T393" s="0" t="n">
        <v>0</v>
      </c>
      <c r="U393" s="0" t="n">
        <v>9560.72</v>
      </c>
    </row>
    <row r="394" customFormat="false" ht="13.5" hidden="false" customHeight="false" outlineLevel="0" collapsed="false">
      <c r="A394" s="0" t="n">
        <v>394</v>
      </c>
      <c r="B394" s="0" t="s">
        <v>200</v>
      </c>
      <c r="C394" s="0" t="s">
        <v>4</v>
      </c>
      <c r="D394" s="0" t="n">
        <v>197</v>
      </c>
      <c r="E394" s="0" t="n">
        <v>0.1</v>
      </c>
      <c r="F394" s="0" t="n">
        <v>78.322</v>
      </c>
      <c r="G394" s="0" t="n">
        <v>0</v>
      </c>
      <c r="H394" s="0" t="n">
        <v>0</v>
      </c>
      <c r="I394" s="0" t="n">
        <v>-37.92</v>
      </c>
      <c r="J394" s="0" t="n">
        <v>9907.96</v>
      </c>
      <c r="L394" s="0" t="n">
        <v>394</v>
      </c>
      <c r="M394" s="0" t="s">
        <v>200</v>
      </c>
      <c r="N394" s="0" t="s">
        <v>4</v>
      </c>
      <c r="O394" s="0" t="n">
        <v>197</v>
      </c>
      <c r="P394" s="0" t="n">
        <v>0.1</v>
      </c>
      <c r="Q394" s="0" t="n">
        <v>78.332</v>
      </c>
      <c r="R394" s="0" t="n">
        <v>0</v>
      </c>
      <c r="S394" s="0" t="n">
        <v>0</v>
      </c>
      <c r="T394" s="0" t="n">
        <v>35.36</v>
      </c>
      <c r="U394" s="0" t="n">
        <v>9596.08</v>
      </c>
    </row>
    <row r="395" customFormat="false" ht="13.5" hidden="false" customHeight="false" outlineLevel="0" collapsed="false">
      <c r="A395" s="0" t="n">
        <v>395</v>
      </c>
      <c r="B395" s="0" t="s">
        <v>200</v>
      </c>
      <c r="C395" s="0" t="s">
        <v>1</v>
      </c>
      <c r="D395" s="0" t="n">
        <v>198</v>
      </c>
      <c r="E395" s="0" t="n">
        <v>0.1</v>
      </c>
      <c r="F395" s="0" t="n">
        <v>78.332</v>
      </c>
      <c r="G395" s="0" t="n">
        <v>0</v>
      </c>
      <c r="H395" s="0" t="n">
        <v>0</v>
      </c>
      <c r="I395" s="0" t="n">
        <v>0</v>
      </c>
      <c r="J395" s="0" t="n">
        <v>9907.96</v>
      </c>
      <c r="L395" s="0" t="n">
        <v>395</v>
      </c>
      <c r="M395" s="0" t="s">
        <v>200</v>
      </c>
      <c r="N395" s="0" t="s">
        <v>2</v>
      </c>
      <c r="O395" s="0" t="n">
        <v>198</v>
      </c>
      <c r="P395" s="0" t="n">
        <v>0.1</v>
      </c>
      <c r="Q395" s="0" t="n">
        <v>78.322</v>
      </c>
      <c r="R395" s="0" t="n">
        <v>0</v>
      </c>
      <c r="S395" s="0" t="n">
        <v>0</v>
      </c>
      <c r="T395" s="0" t="n">
        <v>0</v>
      </c>
      <c r="U395" s="0" t="n">
        <v>9596.08</v>
      </c>
    </row>
    <row r="396" customFormat="false" ht="13.5" hidden="false" customHeight="false" outlineLevel="0" collapsed="false">
      <c r="A396" s="0" t="n">
        <v>396</v>
      </c>
      <c r="B396" s="0" t="s">
        <v>201</v>
      </c>
      <c r="C396" s="0" t="s">
        <v>4</v>
      </c>
      <c r="D396" s="0" t="n">
        <v>198</v>
      </c>
      <c r="E396" s="0" t="n">
        <v>0.1</v>
      </c>
      <c r="F396" s="0" t="n">
        <v>78.33</v>
      </c>
      <c r="G396" s="0" t="n">
        <v>0</v>
      </c>
      <c r="H396" s="0" t="n">
        <v>0</v>
      </c>
      <c r="I396" s="0" t="n">
        <v>-0.26</v>
      </c>
      <c r="J396" s="0" t="n">
        <v>9907.7</v>
      </c>
      <c r="L396" s="0" t="n">
        <v>396</v>
      </c>
      <c r="M396" s="0" t="s">
        <v>201</v>
      </c>
      <c r="N396" s="0" t="s">
        <v>4</v>
      </c>
      <c r="O396" s="0" t="n">
        <v>198</v>
      </c>
      <c r="P396" s="0" t="n">
        <v>0.1</v>
      </c>
      <c r="Q396" s="0" t="n">
        <v>78.34</v>
      </c>
      <c r="R396" s="0" t="n">
        <v>0</v>
      </c>
      <c r="S396" s="0" t="n">
        <v>0</v>
      </c>
      <c r="T396" s="0" t="n">
        <v>-2.3</v>
      </c>
      <c r="U396" s="0" t="n">
        <v>9593.78</v>
      </c>
    </row>
    <row r="397" customFormat="false" ht="13.5" hidden="false" customHeight="false" outlineLevel="0" collapsed="false">
      <c r="A397" s="0" t="n">
        <v>397</v>
      </c>
      <c r="B397" s="0" t="s">
        <v>201</v>
      </c>
      <c r="C397" s="0" t="s">
        <v>1</v>
      </c>
      <c r="D397" s="0" t="n">
        <v>199</v>
      </c>
      <c r="E397" s="0" t="n">
        <v>0.1</v>
      </c>
      <c r="F397" s="0" t="n">
        <v>78.34</v>
      </c>
      <c r="G397" s="0" t="n">
        <v>0</v>
      </c>
      <c r="H397" s="0" t="n">
        <v>0</v>
      </c>
      <c r="I397" s="0" t="n">
        <v>0</v>
      </c>
      <c r="J397" s="0" t="n">
        <v>9907.7</v>
      </c>
      <c r="L397" s="0" t="n">
        <v>397</v>
      </c>
      <c r="M397" s="0" t="s">
        <v>201</v>
      </c>
      <c r="N397" s="0" t="s">
        <v>2</v>
      </c>
      <c r="O397" s="0" t="n">
        <v>199</v>
      </c>
      <c r="P397" s="0" t="n">
        <v>0.1</v>
      </c>
      <c r="Q397" s="0" t="n">
        <v>78.33</v>
      </c>
      <c r="R397" s="0" t="n">
        <v>0</v>
      </c>
      <c r="S397" s="0" t="n">
        <v>0</v>
      </c>
      <c r="T397" s="0" t="n">
        <v>0</v>
      </c>
      <c r="U397" s="0" t="n">
        <v>9593.78</v>
      </c>
    </row>
    <row r="398" customFormat="false" ht="13.5" hidden="false" customHeight="false" outlineLevel="0" collapsed="false">
      <c r="A398" s="0" t="n">
        <v>398</v>
      </c>
      <c r="B398" s="0" t="s">
        <v>202</v>
      </c>
      <c r="C398" s="0" t="s">
        <v>4</v>
      </c>
      <c r="D398" s="0" t="n">
        <v>199</v>
      </c>
      <c r="E398" s="0" t="n">
        <v>0.1</v>
      </c>
      <c r="F398" s="0" t="n">
        <v>78.283</v>
      </c>
      <c r="G398" s="0" t="n">
        <v>0</v>
      </c>
      <c r="H398" s="0" t="n">
        <v>0</v>
      </c>
      <c r="I398" s="0" t="n">
        <v>-7.28</v>
      </c>
      <c r="J398" s="0" t="n">
        <v>9900.42</v>
      </c>
      <c r="L398" s="0" t="n">
        <v>398</v>
      </c>
      <c r="M398" s="0" t="s">
        <v>202</v>
      </c>
      <c r="N398" s="0" t="s">
        <v>4</v>
      </c>
      <c r="O398" s="0" t="n">
        <v>199</v>
      </c>
      <c r="P398" s="0" t="n">
        <v>0.1</v>
      </c>
      <c r="Q398" s="0" t="n">
        <v>78.293</v>
      </c>
      <c r="R398" s="0" t="n">
        <v>0</v>
      </c>
      <c r="S398" s="0" t="n">
        <v>0</v>
      </c>
      <c r="T398" s="0" t="n">
        <v>4.73</v>
      </c>
      <c r="U398" s="0" t="n">
        <v>9598.51</v>
      </c>
    </row>
    <row r="399" customFormat="false" ht="13.5" hidden="false" customHeight="false" outlineLevel="0" collapsed="false">
      <c r="A399" s="0" t="n">
        <v>399</v>
      </c>
      <c r="B399" s="0" t="s">
        <v>202</v>
      </c>
      <c r="C399" s="0" t="s">
        <v>1</v>
      </c>
      <c r="D399" s="0" t="n">
        <v>200</v>
      </c>
      <c r="E399" s="0" t="n">
        <v>0.1</v>
      </c>
      <c r="F399" s="0" t="n">
        <v>78.293</v>
      </c>
      <c r="G399" s="0" t="n">
        <v>0</v>
      </c>
      <c r="H399" s="0" t="n">
        <v>0</v>
      </c>
      <c r="I399" s="0" t="n">
        <v>0</v>
      </c>
      <c r="J399" s="0" t="n">
        <v>9900.42</v>
      </c>
      <c r="L399" s="0" t="n">
        <v>399</v>
      </c>
      <c r="M399" s="0" t="s">
        <v>202</v>
      </c>
      <c r="N399" s="0" t="s">
        <v>2</v>
      </c>
      <c r="O399" s="0" t="n">
        <v>200</v>
      </c>
      <c r="P399" s="0" t="n">
        <v>0.1</v>
      </c>
      <c r="Q399" s="0" t="n">
        <v>78.283</v>
      </c>
      <c r="R399" s="0" t="n">
        <v>0</v>
      </c>
      <c r="S399" s="0" t="n">
        <v>0</v>
      </c>
      <c r="T399" s="0" t="n">
        <v>0</v>
      </c>
      <c r="U399" s="0" t="n">
        <v>9598.51</v>
      </c>
    </row>
    <row r="400" customFormat="false" ht="13.5" hidden="false" customHeight="false" outlineLevel="0" collapsed="false">
      <c r="A400" s="0" t="n">
        <v>400</v>
      </c>
      <c r="B400" s="0" t="s">
        <v>203</v>
      </c>
      <c r="C400" s="0" t="s">
        <v>4</v>
      </c>
      <c r="D400" s="0" t="n">
        <v>200</v>
      </c>
      <c r="E400" s="0" t="n">
        <v>0.1</v>
      </c>
      <c r="F400" s="0" t="n">
        <v>78.424</v>
      </c>
      <c r="G400" s="0" t="n">
        <v>0</v>
      </c>
      <c r="H400" s="0" t="n">
        <v>0</v>
      </c>
      <c r="I400" s="0" t="n">
        <v>16.7</v>
      </c>
      <c r="J400" s="0" t="n">
        <v>9917.12</v>
      </c>
      <c r="L400" s="0" t="n">
        <v>400</v>
      </c>
      <c r="M400" s="0" t="s">
        <v>203</v>
      </c>
      <c r="N400" s="0" t="s">
        <v>4</v>
      </c>
      <c r="O400" s="0" t="n">
        <v>200</v>
      </c>
      <c r="P400" s="0" t="n">
        <v>0.1</v>
      </c>
      <c r="Q400" s="0" t="n">
        <v>78.434</v>
      </c>
      <c r="R400" s="0" t="n">
        <v>0</v>
      </c>
      <c r="S400" s="0" t="n">
        <v>0</v>
      </c>
      <c r="T400" s="0" t="n">
        <v>-19.25</v>
      </c>
      <c r="U400" s="0" t="n">
        <v>9579.26</v>
      </c>
    </row>
    <row r="401" customFormat="false" ht="13.5" hidden="false" customHeight="false" outlineLevel="0" collapsed="false">
      <c r="A401" s="0" t="n">
        <v>401</v>
      </c>
      <c r="B401" s="0" t="s">
        <v>203</v>
      </c>
      <c r="C401" s="0" t="s">
        <v>1</v>
      </c>
      <c r="D401" s="0" t="n">
        <v>201</v>
      </c>
      <c r="E401" s="0" t="n">
        <v>0.1</v>
      </c>
      <c r="F401" s="0" t="n">
        <v>78.434</v>
      </c>
      <c r="G401" s="0" t="n">
        <v>0</v>
      </c>
      <c r="H401" s="0" t="n">
        <v>0</v>
      </c>
      <c r="I401" s="0" t="n">
        <v>0</v>
      </c>
      <c r="J401" s="0" t="n">
        <v>9917.12</v>
      </c>
      <c r="L401" s="0" t="n">
        <v>401</v>
      </c>
      <c r="M401" s="0" t="s">
        <v>203</v>
      </c>
      <c r="N401" s="0" t="s">
        <v>2</v>
      </c>
      <c r="O401" s="0" t="n">
        <v>201</v>
      </c>
      <c r="P401" s="0" t="n">
        <v>0.1</v>
      </c>
      <c r="Q401" s="0" t="n">
        <v>78.424</v>
      </c>
      <c r="R401" s="0" t="n">
        <v>0</v>
      </c>
      <c r="S401" s="0" t="n">
        <v>0</v>
      </c>
      <c r="T401" s="0" t="n">
        <v>0</v>
      </c>
      <c r="U401" s="0" t="n">
        <v>9579.26</v>
      </c>
    </row>
    <row r="402" customFormat="false" ht="13.5" hidden="false" customHeight="false" outlineLevel="0" collapsed="false">
      <c r="A402" s="0" t="n">
        <v>402</v>
      </c>
      <c r="B402" s="0" t="s">
        <v>204</v>
      </c>
      <c r="C402" s="0" t="s">
        <v>4</v>
      </c>
      <c r="D402" s="0" t="n">
        <v>201</v>
      </c>
      <c r="E402" s="0" t="n">
        <v>0.1</v>
      </c>
      <c r="F402" s="0" t="n">
        <v>78.398</v>
      </c>
      <c r="G402" s="0" t="n">
        <v>0</v>
      </c>
      <c r="H402" s="0" t="n">
        <v>0</v>
      </c>
      <c r="I402" s="0" t="n">
        <v>-4.59</v>
      </c>
      <c r="J402" s="0" t="n">
        <v>9912.53</v>
      </c>
      <c r="L402" s="0" t="n">
        <v>402</v>
      </c>
      <c r="M402" s="0" t="s">
        <v>204</v>
      </c>
      <c r="N402" s="0" t="s">
        <v>4</v>
      </c>
      <c r="O402" s="0" t="n">
        <v>201</v>
      </c>
      <c r="P402" s="0" t="n">
        <v>0.1</v>
      </c>
      <c r="Q402" s="0" t="n">
        <v>78.408</v>
      </c>
      <c r="R402" s="0" t="n">
        <v>0</v>
      </c>
      <c r="S402" s="0" t="n">
        <v>0</v>
      </c>
      <c r="T402" s="0" t="n">
        <v>2.04</v>
      </c>
      <c r="U402" s="0" t="n">
        <v>9581.3</v>
      </c>
    </row>
    <row r="403" customFormat="false" ht="13.5" hidden="false" customHeight="false" outlineLevel="0" collapsed="false">
      <c r="A403" s="0" t="n">
        <v>403</v>
      </c>
      <c r="B403" s="0" t="s">
        <v>204</v>
      </c>
      <c r="C403" s="0" t="s">
        <v>1</v>
      </c>
      <c r="D403" s="0" t="n">
        <v>202</v>
      </c>
      <c r="E403" s="0" t="n">
        <v>0.1</v>
      </c>
      <c r="F403" s="0" t="n">
        <v>78.408</v>
      </c>
      <c r="G403" s="0" t="n">
        <v>0</v>
      </c>
      <c r="H403" s="0" t="n">
        <v>0</v>
      </c>
      <c r="I403" s="0" t="n">
        <v>0</v>
      </c>
      <c r="J403" s="0" t="n">
        <v>9912.53</v>
      </c>
      <c r="L403" s="0" t="n">
        <v>403</v>
      </c>
      <c r="M403" s="0" t="s">
        <v>204</v>
      </c>
      <c r="N403" s="0" t="s">
        <v>2</v>
      </c>
      <c r="O403" s="0" t="n">
        <v>202</v>
      </c>
      <c r="P403" s="0" t="n">
        <v>0.1</v>
      </c>
      <c r="Q403" s="0" t="n">
        <v>78.398</v>
      </c>
      <c r="R403" s="0" t="n">
        <v>0</v>
      </c>
      <c r="S403" s="0" t="n">
        <v>0</v>
      </c>
      <c r="T403" s="0" t="n">
        <v>0</v>
      </c>
      <c r="U403" s="0" t="n">
        <v>9581.3</v>
      </c>
    </row>
    <row r="404" customFormat="false" ht="13.5" hidden="false" customHeight="false" outlineLevel="0" collapsed="false">
      <c r="A404" s="0" t="n">
        <v>404</v>
      </c>
      <c r="B404" s="0" t="s">
        <v>205</v>
      </c>
      <c r="C404" s="0" t="s">
        <v>4</v>
      </c>
      <c r="D404" s="0" t="n">
        <v>202</v>
      </c>
      <c r="E404" s="0" t="n">
        <v>0.1</v>
      </c>
      <c r="F404" s="0" t="n">
        <v>78.858</v>
      </c>
      <c r="G404" s="0" t="n">
        <v>0</v>
      </c>
      <c r="H404" s="0" t="n">
        <v>0</v>
      </c>
      <c r="I404" s="0" t="n">
        <v>57.06</v>
      </c>
      <c r="J404" s="0" t="n">
        <v>9969.59</v>
      </c>
      <c r="L404" s="0" t="n">
        <v>404</v>
      </c>
      <c r="M404" s="0" t="s">
        <v>205</v>
      </c>
      <c r="N404" s="0" t="s">
        <v>4</v>
      </c>
      <c r="O404" s="0" t="n">
        <v>202</v>
      </c>
      <c r="P404" s="0" t="n">
        <v>0.1</v>
      </c>
      <c r="Q404" s="0" t="n">
        <v>78.868</v>
      </c>
      <c r="R404" s="0" t="n">
        <v>0</v>
      </c>
      <c r="S404" s="0" t="n">
        <v>0</v>
      </c>
      <c r="T404" s="0" t="n">
        <v>-59.59</v>
      </c>
      <c r="U404" s="0" t="n">
        <v>9521.71</v>
      </c>
    </row>
    <row r="405" customFormat="false" ht="13.5" hidden="false" customHeight="false" outlineLevel="0" collapsed="false">
      <c r="A405" s="0" t="n">
        <v>405</v>
      </c>
      <c r="B405" s="0" t="s">
        <v>205</v>
      </c>
      <c r="C405" s="0" t="s">
        <v>1</v>
      </c>
      <c r="D405" s="0" t="n">
        <v>203</v>
      </c>
      <c r="E405" s="0" t="n">
        <v>0.1</v>
      </c>
      <c r="F405" s="0" t="n">
        <v>78.868</v>
      </c>
      <c r="G405" s="0" t="n">
        <v>0</v>
      </c>
      <c r="H405" s="0" t="n">
        <v>0</v>
      </c>
      <c r="I405" s="0" t="n">
        <v>0</v>
      </c>
      <c r="J405" s="0" t="n">
        <v>9969.59</v>
      </c>
      <c r="L405" s="0" t="n">
        <v>405</v>
      </c>
      <c r="M405" s="0" t="s">
        <v>205</v>
      </c>
      <c r="N405" s="0" t="s">
        <v>2</v>
      </c>
      <c r="O405" s="0" t="n">
        <v>203</v>
      </c>
      <c r="P405" s="0" t="n">
        <v>0.1</v>
      </c>
      <c r="Q405" s="0" t="n">
        <v>78.858</v>
      </c>
      <c r="R405" s="0" t="n">
        <v>0</v>
      </c>
      <c r="S405" s="0" t="n">
        <v>0</v>
      </c>
      <c r="T405" s="0" t="n">
        <v>0</v>
      </c>
      <c r="U405" s="0" t="n">
        <v>9521.71</v>
      </c>
    </row>
    <row r="406" customFormat="false" ht="13.5" hidden="false" customHeight="false" outlineLevel="0" collapsed="false">
      <c r="A406" s="0" t="n">
        <v>406</v>
      </c>
      <c r="B406" s="0" t="s">
        <v>206</v>
      </c>
      <c r="C406" s="0" t="s">
        <v>4</v>
      </c>
      <c r="D406" s="0" t="n">
        <v>203</v>
      </c>
      <c r="E406" s="0" t="n">
        <v>0.1</v>
      </c>
      <c r="F406" s="0" t="n">
        <v>78.225</v>
      </c>
      <c r="G406" s="0" t="n">
        <v>0</v>
      </c>
      <c r="H406" s="0" t="n">
        <v>0</v>
      </c>
      <c r="I406" s="0" t="n">
        <v>-82.2</v>
      </c>
      <c r="J406" s="0" t="n">
        <v>9887.39</v>
      </c>
      <c r="L406" s="0" t="n">
        <v>406</v>
      </c>
      <c r="M406" s="0" t="s">
        <v>206</v>
      </c>
      <c r="N406" s="0" t="s">
        <v>4</v>
      </c>
      <c r="O406" s="0" t="n">
        <v>203</v>
      </c>
      <c r="P406" s="0" t="n">
        <v>0.1</v>
      </c>
      <c r="Q406" s="0" t="n">
        <v>78.235</v>
      </c>
      <c r="R406" s="0" t="n">
        <v>0</v>
      </c>
      <c r="S406" s="0" t="n">
        <v>0</v>
      </c>
      <c r="T406" s="0" t="n">
        <v>79.63</v>
      </c>
      <c r="U406" s="0" t="n">
        <v>9601.34</v>
      </c>
    </row>
    <row r="407" customFormat="false" ht="13.5" hidden="false" customHeight="false" outlineLevel="0" collapsed="false">
      <c r="A407" s="0" t="n">
        <v>407</v>
      </c>
      <c r="B407" s="0" t="s">
        <v>206</v>
      </c>
      <c r="C407" s="0" t="s">
        <v>1</v>
      </c>
      <c r="D407" s="0" t="n">
        <v>204</v>
      </c>
      <c r="E407" s="0" t="n">
        <v>0.1</v>
      </c>
      <c r="F407" s="0" t="n">
        <v>78.235</v>
      </c>
      <c r="G407" s="0" t="n">
        <v>0</v>
      </c>
      <c r="H407" s="0" t="n">
        <v>0</v>
      </c>
      <c r="I407" s="0" t="n">
        <v>0</v>
      </c>
      <c r="J407" s="0" t="n">
        <v>9887.39</v>
      </c>
      <c r="L407" s="0" t="n">
        <v>407</v>
      </c>
      <c r="M407" s="0" t="s">
        <v>206</v>
      </c>
      <c r="N407" s="0" t="s">
        <v>2</v>
      </c>
      <c r="O407" s="0" t="n">
        <v>204</v>
      </c>
      <c r="P407" s="0" t="n">
        <v>0.1</v>
      </c>
      <c r="Q407" s="0" t="n">
        <v>78.225</v>
      </c>
      <c r="R407" s="0" t="n">
        <v>0</v>
      </c>
      <c r="S407" s="0" t="n">
        <v>0</v>
      </c>
      <c r="T407" s="0" t="n">
        <v>0</v>
      </c>
      <c r="U407" s="0" t="n">
        <v>9601.34</v>
      </c>
    </row>
    <row r="408" customFormat="false" ht="13.5" hidden="false" customHeight="false" outlineLevel="0" collapsed="false">
      <c r="A408" s="0" t="n">
        <v>408</v>
      </c>
      <c r="B408" s="0" t="s">
        <v>207</v>
      </c>
      <c r="C408" s="0" t="s">
        <v>4</v>
      </c>
      <c r="D408" s="0" t="n">
        <v>204</v>
      </c>
      <c r="E408" s="0" t="n">
        <v>0.1</v>
      </c>
      <c r="F408" s="0" t="n">
        <v>78.225</v>
      </c>
      <c r="G408" s="0" t="n">
        <v>0</v>
      </c>
      <c r="H408" s="0" t="n">
        <v>0</v>
      </c>
      <c r="I408" s="0" t="n">
        <v>-1.28</v>
      </c>
      <c r="J408" s="0" t="n">
        <v>9886.11</v>
      </c>
      <c r="L408" s="0" t="n">
        <v>408</v>
      </c>
      <c r="M408" s="0" t="s">
        <v>207</v>
      </c>
      <c r="N408" s="0" t="s">
        <v>4</v>
      </c>
      <c r="O408" s="0" t="n">
        <v>204</v>
      </c>
      <c r="P408" s="0" t="n">
        <v>0.1</v>
      </c>
      <c r="Q408" s="0" t="n">
        <v>78.235</v>
      </c>
      <c r="R408" s="0" t="n">
        <v>0</v>
      </c>
      <c r="S408" s="0" t="n">
        <v>0</v>
      </c>
      <c r="T408" s="0" t="n">
        <v>-1.28</v>
      </c>
      <c r="U408" s="0" t="n">
        <v>9600.06</v>
      </c>
    </row>
    <row r="409" customFormat="false" ht="13.5" hidden="false" customHeight="false" outlineLevel="0" collapsed="false">
      <c r="A409" s="0" t="n">
        <v>409</v>
      </c>
      <c r="B409" s="0" t="s">
        <v>207</v>
      </c>
      <c r="C409" s="0" t="s">
        <v>1</v>
      </c>
      <c r="D409" s="0" t="n">
        <v>205</v>
      </c>
      <c r="E409" s="0" t="n">
        <v>0.1</v>
      </c>
      <c r="F409" s="0" t="n">
        <v>78.235</v>
      </c>
      <c r="G409" s="0" t="n">
        <v>0</v>
      </c>
      <c r="H409" s="0" t="n">
        <v>0</v>
      </c>
      <c r="I409" s="0" t="n">
        <v>0</v>
      </c>
      <c r="J409" s="0" t="n">
        <v>9886.11</v>
      </c>
      <c r="L409" s="0" t="n">
        <v>409</v>
      </c>
      <c r="M409" s="0" t="s">
        <v>207</v>
      </c>
      <c r="N409" s="0" t="s">
        <v>2</v>
      </c>
      <c r="O409" s="0" t="n">
        <v>205</v>
      </c>
      <c r="P409" s="0" t="n">
        <v>0.1</v>
      </c>
      <c r="Q409" s="0" t="n">
        <v>78.225</v>
      </c>
      <c r="R409" s="0" t="n">
        <v>0</v>
      </c>
      <c r="S409" s="0" t="n">
        <v>0</v>
      </c>
      <c r="T409" s="0" t="n">
        <v>0</v>
      </c>
      <c r="U409" s="0" t="n">
        <v>9600.06</v>
      </c>
    </row>
    <row r="410" customFormat="false" ht="13.5" hidden="false" customHeight="false" outlineLevel="0" collapsed="false">
      <c r="A410" s="0" t="n">
        <v>410</v>
      </c>
      <c r="B410" s="0" t="s">
        <v>208</v>
      </c>
      <c r="C410" s="0" t="s">
        <v>4</v>
      </c>
      <c r="D410" s="0" t="n">
        <v>205</v>
      </c>
      <c r="E410" s="0" t="n">
        <v>0.1</v>
      </c>
      <c r="F410" s="0" t="n">
        <v>78.274</v>
      </c>
      <c r="G410" s="0" t="n">
        <v>0</v>
      </c>
      <c r="H410" s="0" t="n">
        <v>0</v>
      </c>
      <c r="I410" s="0" t="n">
        <v>4.98</v>
      </c>
      <c r="J410" s="0" t="n">
        <v>9891.09</v>
      </c>
      <c r="L410" s="0" t="n">
        <v>410</v>
      </c>
      <c r="M410" s="0" t="s">
        <v>208</v>
      </c>
      <c r="N410" s="0" t="s">
        <v>4</v>
      </c>
      <c r="O410" s="0" t="n">
        <v>205</v>
      </c>
      <c r="P410" s="0" t="n">
        <v>0.1</v>
      </c>
      <c r="Q410" s="0" t="n">
        <v>78.284</v>
      </c>
      <c r="R410" s="0" t="n">
        <v>0</v>
      </c>
      <c r="S410" s="0" t="n">
        <v>0</v>
      </c>
      <c r="T410" s="0" t="n">
        <v>-7.54</v>
      </c>
      <c r="U410" s="0" t="n">
        <v>9592.52</v>
      </c>
    </row>
    <row r="411" customFormat="false" ht="13.5" hidden="false" customHeight="false" outlineLevel="0" collapsed="false">
      <c r="A411" s="0" t="n">
        <v>411</v>
      </c>
      <c r="B411" s="0" t="s">
        <v>208</v>
      </c>
      <c r="C411" s="0" t="s">
        <v>1</v>
      </c>
      <c r="D411" s="0" t="n">
        <v>206</v>
      </c>
      <c r="E411" s="0" t="n">
        <v>0.1</v>
      </c>
      <c r="F411" s="0" t="n">
        <v>78.284</v>
      </c>
      <c r="G411" s="0" t="n">
        <v>0</v>
      </c>
      <c r="H411" s="0" t="n">
        <v>0</v>
      </c>
      <c r="I411" s="0" t="n">
        <v>0</v>
      </c>
      <c r="J411" s="0" t="n">
        <v>9891.09</v>
      </c>
      <c r="L411" s="0" t="n">
        <v>411</v>
      </c>
      <c r="M411" s="0" t="s">
        <v>208</v>
      </c>
      <c r="N411" s="0" t="s">
        <v>2</v>
      </c>
      <c r="O411" s="0" t="n">
        <v>206</v>
      </c>
      <c r="P411" s="0" t="n">
        <v>0.1</v>
      </c>
      <c r="Q411" s="0" t="n">
        <v>78.274</v>
      </c>
      <c r="R411" s="0" t="n">
        <v>0</v>
      </c>
      <c r="S411" s="0" t="n">
        <v>0</v>
      </c>
      <c r="T411" s="0" t="n">
        <v>0</v>
      </c>
      <c r="U411" s="0" t="n">
        <v>9592.52</v>
      </c>
    </row>
    <row r="412" customFormat="false" ht="13.5" hidden="false" customHeight="false" outlineLevel="0" collapsed="false">
      <c r="A412" s="0" t="n">
        <v>412</v>
      </c>
      <c r="B412" s="0" t="s">
        <v>209</v>
      </c>
      <c r="C412" s="0" t="s">
        <v>4</v>
      </c>
      <c r="D412" s="0" t="n">
        <v>206</v>
      </c>
      <c r="E412" s="0" t="n">
        <v>0.1</v>
      </c>
      <c r="F412" s="0" t="n">
        <v>77.751</v>
      </c>
      <c r="G412" s="0" t="n">
        <v>0</v>
      </c>
      <c r="H412" s="0" t="n">
        <v>0</v>
      </c>
      <c r="I412" s="0" t="n">
        <v>-68.55</v>
      </c>
      <c r="J412" s="0" t="n">
        <v>9822.54</v>
      </c>
      <c r="L412" s="0" t="n">
        <v>412</v>
      </c>
      <c r="M412" s="0" t="s">
        <v>209</v>
      </c>
      <c r="N412" s="0" t="s">
        <v>4</v>
      </c>
      <c r="O412" s="0" t="n">
        <v>206</v>
      </c>
      <c r="P412" s="0" t="n">
        <v>0.1</v>
      </c>
      <c r="Q412" s="0" t="n">
        <v>77.761</v>
      </c>
      <c r="R412" s="0" t="n">
        <v>0</v>
      </c>
      <c r="S412" s="0" t="n">
        <v>0</v>
      </c>
      <c r="T412" s="0" t="n">
        <v>65.97</v>
      </c>
      <c r="U412" s="0" t="n">
        <v>9658.49</v>
      </c>
    </row>
    <row r="413" customFormat="false" ht="13.5" hidden="false" customHeight="false" outlineLevel="0" collapsed="false">
      <c r="A413" s="0" t="n">
        <v>413</v>
      </c>
      <c r="B413" s="0" t="s">
        <v>209</v>
      </c>
      <c r="C413" s="0" t="s">
        <v>1</v>
      </c>
      <c r="D413" s="0" t="n">
        <v>207</v>
      </c>
      <c r="E413" s="0" t="n">
        <v>0.1</v>
      </c>
      <c r="F413" s="0" t="n">
        <v>77.761</v>
      </c>
      <c r="G413" s="0" t="n">
        <v>0</v>
      </c>
      <c r="H413" s="0" t="n">
        <v>0</v>
      </c>
      <c r="I413" s="0" t="n">
        <v>0</v>
      </c>
      <c r="J413" s="0" t="n">
        <v>9822.54</v>
      </c>
      <c r="L413" s="0" t="n">
        <v>413</v>
      </c>
      <c r="M413" s="0" t="s">
        <v>209</v>
      </c>
      <c r="N413" s="0" t="s">
        <v>2</v>
      </c>
      <c r="O413" s="0" t="n">
        <v>207</v>
      </c>
      <c r="P413" s="0" t="n">
        <v>0.1</v>
      </c>
      <c r="Q413" s="0" t="n">
        <v>77.751</v>
      </c>
      <c r="R413" s="0" t="n">
        <v>0</v>
      </c>
      <c r="S413" s="0" t="n">
        <v>0</v>
      </c>
      <c r="T413" s="0" t="n">
        <v>0</v>
      </c>
      <c r="U413" s="0" t="n">
        <v>9658.49</v>
      </c>
    </row>
    <row r="414" customFormat="false" ht="13.5" hidden="false" customHeight="false" outlineLevel="0" collapsed="false">
      <c r="A414" s="0" t="n">
        <v>414</v>
      </c>
      <c r="B414" s="0" t="s">
        <v>210</v>
      </c>
      <c r="C414" s="0" t="s">
        <v>4</v>
      </c>
      <c r="D414" s="0" t="n">
        <v>207</v>
      </c>
      <c r="E414" s="0" t="n">
        <v>0.1</v>
      </c>
      <c r="F414" s="0" t="n">
        <v>77.83</v>
      </c>
      <c r="G414" s="0" t="n">
        <v>0</v>
      </c>
      <c r="H414" s="0" t="n">
        <v>0</v>
      </c>
      <c r="I414" s="0" t="n">
        <v>8.87</v>
      </c>
      <c r="J414" s="0" t="n">
        <v>9831.41</v>
      </c>
      <c r="L414" s="0" t="n">
        <v>414</v>
      </c>
      <c r="M414" s="0" t="s">
        <v>210</v>
      </c>
      <c r="N414" s="0" t="s">
        <v>4</v>
      </c>
      <c r="O414" s="0" t="n">
        <v>207</v>
      </c>
      <c r="P414" s="0" t="n">
        <v>0.1</v>
      </c>
      <c r="Q414" s="0" t="n">
        <v>77.84</v>
      </c>
      <c r="R414" s="0" t="n">
        <v>0</v>
      </c>
      <c r="S414" s="0" t="n">
        <v>0</v>
      </c>
      <c r="T414" s="0" t="n">
        <v>-11.43</v>
      </c>
      <c r="U414" s="0" t="n">
        <v>9647.06</v>
      </c>
    </row>
    <row r="415" customFormat="false" ht="13.5" hidden="false" customHeight="false" outlineLevel="0" collapsed="false">
      <c r="A415" s="0" t="n">
        <v>415</v>
      </c>
      <c r="B415" s="0" t="s">
        <v>210</v>
      </c>
      <c r="C415" s="0" t="s">
        <v>1</v>
      </c>
      <c r="D415" s="0" t="n">
        <v>208</v>
      </c>
      <c r="E415" s="0" t="n">
        <v>0.1</v>
      </c>
      <c r="F415" s="0" t="n">
        <v>77.84</v>
      </c>
      <c r="G415" s="0" t="n">
        <v>0</v>
      </c>
      <c r="H415" s="0" t="n">
        <v>0</v>
      </c>
      <c r="I415" s="0" t="n">
        <v>0</v>
      </c>
      <c r="J415" s="0" t="n">
        <v>9831.41</v>
      </c>
      <c r="L415" s="0" t="n">
        <v>415</v>
      </c>
      <c r="M415" s="0" t="s">
        <v>210</v>
      </c>
      <c r="N415" s="0" t="s">
        <v>2</v>
      </c>
      <c r="O415" s="0" t="n">
        <v>208</v>
      </c>
      <c r="P415" s="0" t="n">
        <v>0.1</v>
      </c>
      <c r="Q415" s="0" t="n">
        <v>77.83</v>
      </c>
      <c r="R415" s="0" t="n">
        <v>0</v>
      </c>
      <c r="S415" s="0" t="n">
        <v>0</v>
      </c>
      <c r="T415" s="0" t="n">
        <v>0</v>
      </c>
      <c r="U415" s="0" t="n">
        <v>9647.06</v>
      </c>
    </row>
    <row r="416" customFormat="false" ht="13.5" hidden="false" customHeight="false" outlineLevel="0" collapsed="false">
      <c r="A416" s="0" t="n">
        <v>416</v>
      </c>
      <c r="B416" s="0" t="s">
        <v>211</v>
      </c>
      <c r="C416" s="0" t="s">
        <v>4</v>
      </c>
      <c r="D416" s="0" t="n">
        <v>208</v>
      </c>
      <c r="E416" s="0" t="n">
        <v>0.1</v>
      </c>
      <c r="F416" s="0" t="n">
        <v>77.459</v>
      </c>
      <c r="G416" s="0" t="n">
        <v>0</v>
      </c>
      <c r="H416" s="0" t="n">
        <v>0</v>
      </c>
      <c r="I416" s="0" t="n">
        <v>-49.19</v>
      </c>
      <c r="J416" s="0" t="n">
        <v>9782.22</v>
      </c>
      <c r="L416" s="0" t="n">
        <v>416</v>
      </c>
      <c r="M416" s="0" t="s">
        <v>211</v>
      </c>
      <c r="N416" s="0" t="s">
        <v>4</v>
      </c>
      <c r="O416" s="0" t="n">
        <v>208</v>
      </c>
      <c r="P416" s="0" t="n">
        <v>0.1</v>
      </c>
      <c r="Q416" s="0" t="n">
        <v>77.469</v>
      </c>
      <c r="R416" s="0" t="n">
        <v>0</v>
      </c>
      <c r="S416" s="0" t="n">
        <v>0</v>
      </c>
      <c r="T416" s="0" t="n">
        <v>46.6</v>
      </c>
      <c r="U416" s="0" t="n">
        <v>9693.66</v>
      </c>
    </row>
    <row r="417" customFormat="false" ht="13.5" hidden="false" customHeight="false" outlineLevel="0" collapsed="false">
      <c r="A417" s="0" t="n">
        <v>417</v>
      </c>
      <c r="B417" s="0" t="s">
        <v>211</v>
      </c>
      <c r="C417" s="0" t="s">
        <v>1</v>
      </c>
      <c r="D417" s="0" t="n">
        <v>209</v>
      </c>
      <c r="E417" s="0" t="n">
        <v>0.1</v>
      </c>
      <c r="F417" s="0" t="n">
        <v>77.469</v>
      </c>
      <c r="G417" s="0" t="n">
        <v>0</v>
      </c>
      <c r="H417" s="0" t="n">
        <v>0</v>
      </c>
      <c r="I417" s="0" t="n">
        <v>0</v>
      </c>
      <c r="J417" s="0" t="n">
        <v>9782.22</v>
      </c>
      <c r="L417" s="0" t="n">
        <v>417</v>
      </c>
      <c r="M417" s="0" t="s">
        <v>211</v>
      </c>
      <c r="N417" s="0" t="s">
        <v>2</v>
      </c>
      <c r="O417" s="0" t="n">
        <v>209</v>
      </c>
      <c r="P417" s="0" t="n">
        <v>0.1</v>
      </c>
      <c r="Q417" s="0" t="n">
        <v>77.459</v>
      </c>
      <c r="R417" s="0" t="n">
        <v>0</v>
      </c>
      <c r="S417" s="0" t="n">
        <v>0</v>
      </c>
      <c r="T417" s="0" t="n">
        <v>0</v>
      </c>
      <c r="U417" s="0" t="n">
        <v>9693.66</v>
      </c>
    </row>
    <row r="418" customFormat="false" ht="13.5" hidden="false" customHeight="false" outlineLevel="0" collapsed="false">
      <c r="A418" s="0" t="n">
        <v>418</v>
      </c>
      <c r="B418" s="0" t="s">
        <v>212</v>
      </c>
      <c r="C418" s="0" t="s">
        <v>4</v>
      </c>
      <c r="D418" s="0" t="n">
        <v>209</v>
      </c>
      <c r="E418" s="0" t="n">
        <v>0.1</v>
      </c>
      <c r="F418" s="0" t="n">
        <v>78.322</v>
      </c>
      <c r="G418" s="0" t="n">
        <v>0</v>
      </c>
      <c r="H418" s="0" t="n">
        <v>0</v>
      </c>
      <c r="I418" s="0" t="n">
        <v>108.91</v>
      </c>
      <c r="J418" s="0" t="n">
        <v>9891.13</v>
      </c>
      <c r="L418" s="0" t="n">
        <v>418</v>
      </c>
      <c r="M418" s="0" t="s">
        <v>212</v>
      </c>
      <c r="N418" s="0" t="s">
        <v>4</v>
      </c>
      <c r="O418" s="0" t="n">
        <v>209</v>
      </c>
      <c r="P418" s="0" t="n">
        <v>0.1</v>
      </c>
      <c r="Q418" s="0" t="n">
        <v>78.332</v>
      </c>
      <c r="R418" s="0" t="n">
        <v>0</v>
      </c>
      <c r="S418" s="0" t="n">
        <v>0</v>
      </c>
      <c r="T418" s="0" t="n">
        <v>-111.45</v>
      </c>
      <c r="U418" s="0" t="n">
        <v>9582.21</v>
      </c>
    </row>
    <row r="419" customFormat="false" ht="13.5" hidden="false" customHeight="false" outlineLevel="0" collapsed="false">
      <c r="A419" s="0" t="n">
        <v>419</v>
      </c>
      <c r="B419" s="0" t="s">
        <v>212</v>
      </c>
      <c r="C419" s="0" t="s">
        <v>1</v>
      </c>
      <c r="D419" s="0" t="n">
        <v>210</v>
      </c>
      <c r="E419" s="0" t="n">
        <v>0.1</v>
      </c>
      <c r="F419" s="0" t="n">
        <v>78.332</v>
      </c>
      <c r="G419" s="0" t="n">
        <v>0</v>
      </c>
      <c r="H419" s="0" t="n">
        <v>0</v>
      </c>
      <c r="I419" s="0" t="n">
        <v>0</v>
      </c>
      <c r="J419" s="0" t="n">
        <v>9891.13</v>
      </c>
      <c r="L419" s="0" t="n">
        <v>419</v>
      </c>
      <c r="M419" s="0" t="s">
        <v>212</v>
      </c>
      <c r="N419" s="0" t="s">
        <v>2</v>
      </c>
      <c r="O419" s="0" t="n">
        <v>210</v>
      </c>
      <c r="P419" s="0" t="n">
        <v>0.1</v>
      </c>
      <c r="Q419" s="0" t="n">
        <v>78.322</v>
      </c>
      <c r="R419" s="0" t="n">
        <v>0</v>
      </c>
      <c r="S419" s="0" t="n">
        <v>0</v>
      </c>
      <c r="T419" s="0" t="n">
        <v>0</v>
      </c>
      <c r="U419" s="0" t="n">
        <v>9582.21</v>
      </c>
    </row>
    <row r="420" customFormat="false" ht="13.5" hidden="false" customHeight="false" outlineLevel="0" collapsed="false">
      <c r="A420" s="0" t="n">
        <v>420</v>
      </c>
      <c r="B420" s="0" t="s">
        <v>213</v>
      </c>
      <c r="C420" s="0" t="s">
        <v>4</v>
      </c>
      <c r="D420" s="0" t="n">
        <v>210</v>
      </c>
      <c r="E420" s="0" t="n">
        <v>0.1</v>
      </c>
      <c r="F420" s="0" t="n">
        <v>78.694</v>
      </c>
      <c r="G420" s="0" t="n">
        <v>0</v>
      </c>
      <c r="H420" s="0" t="n">
        <v>0</v>
      </c>
      <c r="I420" s="0" t="n">
        <v>46</v>
      </c>
      <c r="J420" s="0" t="n">
        <v>9937.13</v>
      </c>
      <c r="L420" s="0" t="n">
        <v>420</v>
      </c>
      <c r="M420" s="0" t="s">
        <v>213</v>
      </c>
      <c r="N420" s="0" t="s">
        <v>4</v>
      </c>
      <c r="O420" s="0" t="n">
        <v>210</v>
      </c>
      <c r="P420" s="0" t="n">
        <v>0.1</v>
      </c>
      <c r="Q420" s="0" t="n">
        <v>78.704</v>
      </c>
      <c r="R420" s="0" t="n">
        <v>0</v>
      </c>
      <c r="S420" s="0" t="n">
        <v>0</v>
      </c>
      <c r="T420" s="0" t="n">
        <v>-48.54</v>
      </c>
      <c r="U420" s="0" t="n">
        <v>9533.67</v>
      </c>
    </row>
    <row r="421" customFormat="false" ht="13.5" hidden="false" customHeight="false" outlineLevel="0" collapsed="false">
      <c r="A421" s="0" t="n">
        <v>421</v>
      </c>
      <c r="B421" s="0" t="s">
        <v>213</v>
      </c>
      <c r="C421" s="0" t="s">
        <v>1</v>
      </c>
      <c r="D421" s="0" t="n">
        <v>211</v>
      </c>
      <c r="E421" s="0" t="n">
        <v>0.1</v>
      </c>
      <c r="F421" s="0" t="n">
        <v>78.704</v>
      </c>
      <c r="G421" s="0" t="n">
        <v>0</v>
      </c>
      <c r="H421" s="0" t="n">
        <v>0</v>
      </c>
      <c r="I421" s="0" t="n">
        <v>0</v>
      </c>
      <c r="J421" s="0" t="n">
        <v>9937.13</v>
      </c>
      <c r="L421" s="0" t="n">
        <v>421</v>
      </c>
      <c r="M421" s="0" t="s">
        <v>213</v>
      </c>
      <c r="N421" s="0" t="s">
        <v>2</v>
      </c>
      <c r="O421" s="0" t="n">
        <v>211</v>
      </c>
      <c r="P421" s="0" t="n">
        <v>0.1</v>
      </c>
      <c r="Q421" s="0" t="n">
        <v>78.694</v>
      </c>
      <c r="R421" s="0" t="n">
        <v>0</v>
      </c>
      <c r="S421" s="0" t="n">
        <v>0</v>
      </c>
      <c r="T421" s="0" t="n">
        <v>0</v>
      </c>
      <c r="U421" s="0" t="n">
        <v>9533.67</v>
      </c>
    </row>
    <row r="422" customFormat="false" ht="13.5" hidden="false" customHeight="false" outlineLevel="0" collapsed="false">
      <c r="A422" s="0" t="n">
        <v>422</v>
      </c>
      <c r="B422" s="0" t="s">
        <v>214</v>
      </c>
      <c r="C422" s="0" t="s">
        <v>4</v>
      </c>
      <c r="D422" s="0" t="n">
        <v>211</v>
      </c>
      <c r="E422" s="0" t="n">
        <v>0.1</v>
      </c>
      <c r="F422" s="0" t="n">
        <v>78.789</v>
      </c>
      <c r="G422" s="0" t="n">
        <v>0</v>
      </c>
      <c r="H422" s="0" t="n">
        <v>0</v>
      </c>
      <c r="I422" s="0" t="n">
        <v>10.79</v>
      </c>
      <c r="J422" s="0" t="n">
        <v>9947.92</v>
      </c>
      <c r="L422" s="0" t="n">
        <v>422</v>
      </c>
      <c r="M422" s="0" t="s">
        <v>214</v>
      </c>
      <c r="N422" s="0" t="s">
        <v>4</v>
      </c>
      <c r="O422" s="0" t="n">
        <v>211</v>
      </c>
      <c r="P422" s="0" t="n">
        <v>0.1</v>
      </c>
      <c r="Q422" s="0" t="n">
        <v>78.799</v>
      </c>
      <c r="R422" s="0" t="n">
        <v>0</v>
      </c>
      <c r="S422" s="0" t="n">
        <v>0</v>
      </c>
      <c r="T422" s="0" t="n">
        <v>-13.33</v>
      </c>
      <c r="U422" s="0" t="n">
        <v>9520.34</v>
      </c>
    </row>
    <row r="423" customFormat="false" ht="13.5" hidden="false" customHeight="false" outlineLevel="0" collapsed="false">
      <c r="A423" s="0" t="n">
        <v>423</v>
      </c>
      <c r="B423" s="0" t="s">
        <v>214</v>
      </c>
      <c r="C423" s="0" t="s">
        <v>1</v>
      </c>
      <c r="D423" s="0" t="n">
        <v>212</v>
      </c>
      <c r="E423" s="0" t="n">
        <v>0.1</v>
      </c>
      <c r="F423" s="0" t="n">
        <v>78.799</v>
      </c>
      <c r="G423" s="0" t="n">
        <v>0</v>
      </c>
      <c r="H423" s="0" t="n">
        <v>0</v>
      </c>
      <c r="I423" s="0" t="n">
        <v>0</v>
      </c>
      <c r="J423" s="0" t="n">
        <v>9947.92</v>
      </c>
      <c r="L423" s="0" t="n">
        <v>423</v>
      </c>
      <c r="M423" s="0" t="s">
        <v>214</v>
      </c>
      <c r="N423" s="0" t="s">
        <v>2</v>
      </c>
      <c r="O423" s="0" t="n">
        <v>212</v>
      </c>
      <c r="P423" s="0" t="n">
        <v>0.1</v>
      </c>
      <c r="Q423" s="0" t="n">
        <v>78.789</v>
      </c>
      <c r="R423" s="0" t="n">
        <v>0</v>
      </c>
      <c r="S423" s="0" t="n">
        <v>0</v>
      </c>
      <c r="T423" s="0" t="n">
        <v>0</v>
      </c>
      <c r="U423" s="0" t="n">
        <v>9520.34</v>
      </c>
    </row>
    <row r="424" customFormat="false" ht="13.5" hidden="false" customHeight="false" outlineLevel="0" collapsed="false">
      <c r="A424" s="0" t="n">
        <v>424</v>
      </c>
      <c r="B424" s="0" t="s">
        <v>215</v>
      </c>
      <c r="C424" s="0" t="s">
        <v>4</v>
      </c>
      <c r="D424" s="0" t="n">
        <v>212</v>
      </c>
      <c r="E424" s="0" t="n">
        <v>0.1</v>
      </c>
      <c r="F424" s="0" t="n">
        <v>78.363</v>
      </c>
      <c r="G424" s="0" t="n">
        <v>0</v>
      </c>
      <c r="H424" s="0" t="n">
        <v>0</v>
      </c>
      <c r="I424" s="0" t="n">
        <v>-55.64</v>
      </c>
      <c r="J424" s="0" t="n">
        <v>9892.28</v>
      </c>
      <c r="L424" s="0" t="n">
        <v>424</v>
      </c>
      <c r="M424" s="0" t="s">
        <v>215</v>
      </c>
      <c r="N424" s="0" t="s">
        <v>4</v>
      </c>
      <c r="O424" s="0" t="n">
        <v>212</v>
      </c>
      <c r="P424" s="0" t="n">
        <v>0.1</v>
      </c>
      <c r="Q424" s="0" t="n">
        <v>78.373</v>
      </c>
      <c r="R424" s="0" t="n">
        <v>0</v>
      </c>
      <c r="S424" s="0" t="n">
        <v>0</v>
      </c>
      <c r="T424" s="0" t="n">
        <v>53.08</v>
      </c>
      <c r="U424" s="0" t="n">
        <v>9573.42</v>
      </c>
    </row>
    <row r="425" customFormat="false" ht="13.5" hidden="false" customHeight="false" outlineLevel="0" collapsed="false">
      <c r="A425" s="0" t="n">
        <v>425</v>
      </c>
      <c r="B425" s="0" t="s">
        <v>215</v>
      </c>
      <c r="C425" s="0" t="s">
        <v>1</v>
      </c>
      <c r="D425" s="0" t="n">
        <v>213</v>
      </c>
      <c r="E425" s="0" t="n">
        <v>0.1</v>
      </c>
      <c r="F425" s="0" t="n">
        <v>78.373</v>
      </c>
      <c r="G425" s="0" t="n">
        <v>0</v>
      </c>
      <c r="H425" s="0" t="n">
        <v>0</v>
      </c>
      <c r="I425" s="0" t="n">
        <v>0</v>
      </c>
      <c r="J425" s="0" t="n">
        <v>9892.28</v>
      </c>
      <c r="L425" s="0" t="n">
        <v>425</v>
      </c>
      <c r="M425" s="0" t="s">
        <v>215</v>
      </c>
      <c r="N425" s="0" t="s">
        <v>2</v>
      </c>
      <c r="O425" s="0" t="n">
        <v>213</v>
      </c>
      <c r="P425" s="0" t="n">
        <v>0.1</v>
      </c>
      <c r="Q425" s="0" t="n">
        <v>78.363</v>
      </c>
      <c r="R425" s="0" t="n">
        <v>0</v>
      </c>
      <c r="S425" s="0" t="n">
        <v>0</v>
      </c>
      <c r="T425" s="0" t="n">
        <v>0</v>
      </c>
      <c r="U425" s="0" t="n">
        <v>9573.42</v>
      </c>
    </row>
    <row r="426" customFormat="false" ht="13.5" hidden="false" customHeight="false" outlineLevel="0" collapsed="false">
      <c r="A426" s="0" t="n">
        <v>426</v>
      </c>
      <c r="B426" s="0" t="s">
        <v>216</v>
      </c>
      <c r="C426" s="0" t="s">
        <v>4</v>
      </c>
      <c r="D426" s="0" t="n">
        <v>213</v>
      </c>
      <c r="E426" s="0" t="n">
        <v>0.1</v>
      </c>
      <c r="F426" s="0" t="n">
        <v>78.231</v>
      </c>
      <c r="G426" s="0" t="n">
        <v>0</v>
      </c>
      <c r="H426" s="0" t="n">
        <v>0</v>
      </c>
      <c r="I426" s="0" t="n">
        <v>-18.15</v>
      </c>
      <c r="J426" s="0" t="n">
        <v>9874.13</v>
      </c>
      <c r="L426" s="0" t="n">
        <v>426</v>
      </c>
      <c r="M426" s="0" t="s">
        <v>216</v>
      </c>
      <c r="N426" s="0" t="s">
        <v>4</v>
      </c>
      <c r="O426" s="0" t="n">
        <v>213</v>
      </c>
      <c r="P426" s="0" t="n">
        <v>0.1</v>
      </c>
      <c r="Q426" s="0" t="n">
        <v>78.241</v>
      </c>
      <c r="R426" s="0" t="n">
        <v>0</v>
      </c>
      <c r="S426" s="0" t="n">
        <v>0</v>
      </c>
      <c r="T426" s="0" t="n">
        <v>15.59</v>
      </c>
      <c r="U426" s="0" t="n">
        <v>9589.01</v>
      </c>
    </row>
    <row r="427" customFormat="false" ht="13.5" hidden="false" customHeight="false" outlineLevel="0" collapsed="false">
      <c r="A427" s="0" t="n">
        <v>427</v>
      </c>
      <c r="B427" s="0" t="s">
        <v>216</v>
      </c>
      <c r="C427" s="0" t="s">
        <v>1</v>
      </c>
      <c r="D427" s="0" t="n">
        <v>214</v>
      </c>
      <c r="E427" s="0" t="n">
        <v>0.1</v>
      </c>
      <c r="F427" s="0" t="n">
        <v>78.241</v>
      </c>
      <c r="G427" s="0" t="n">
        <v>0</v>
      </c>
      <c r="H427" s="0" t="n">
        <v>0</v>
      </c>
      <c r="I427" s="0" t="n">
        <v>0</v>
      </c>
      <c r="J427" s="0" t="n">
        <v>9874.13</v>
      </c>
      <c r="L427" s="0" t="n">
        <v>427</v>
      </c>
      <c r="M427" s="0" t="s">
        <v>216</v>
      </c>
      <c r="N427" s="0" t="s">
        <v>2</v>
      </c>
      <c r="O427" s="0" t="n">
        <v>214</v>
      </c>
      <c r="P427" s="0" t="n">
        <v>0.1</v>
      </c>
      <c r="Q427" s="0" t="n">
        <v>78.231</v>
      </c>
      <c r="R427" s="0" t="n">
        <v>0</v>
      </c>
      <c r="S427" s="0" t="n">
        <v>0</v>
      </c>
      <c r="T427" s="0" t="n">
        <v>0</v>
      </c>
      <c r="U427" s="0" t="n">
        <v>9589.01</v>
      </c>
    </row>
    <row r="428" customFormat="false" ht="13.5" hidden="false" customHeight="false" outlineLevel="0" collapsed="false">
      <c r="A428" s="0" t="n">
        <v>428</v>
      </c>
      <c r="B428" s="0" t="s">
        <v>217</v>
      </c>
      <c r="C428" s="0" t="s">
        <v>4</v>
      </c>
      <c r="D428" s="0" t="n">
        <v>214</v>
      </c>
      <c r="E428" s="0" t="n">
        <v>0.1</v>
      </c>
      <c r="F428" s="0" t="n">
        <v>78.14</v>
      </c>
      <c r="G428" s="0" t="n">
        <v>0</v>
      </c>
      <c r="H428" s="0" t="n">
        <v>0</v>
      </c>
      <c r="I428" s="0" t="n">
        <v>-12.93</v>
      </c>
      <c r="J428" s="0" t="n">
        <v>9861.2</v>
      </c>
      <c r="L428" s="0" t="n">
        <v>428</v>
      </c>
      <c r="M428" s="0" t="s">
        <v>217</v>
      </c>
      <c r="N428" s="0" t="s">
        <v>4</v>
      </c>
      <c r="O428" s="0" t="n">
        <v>214</v>
      </c>
      <c r="P428" s="0" t="n">
        <v>0.1</v>
      </c>
      <c r="Q428" s="0" t="n">
        <v>78.15</v>
      </c>
      <c r="R428" s="0" t="n">
        <v>0</v>
      </c>
      <c r="S428" s="0" t="n">
        <v>0</v>
      </c>
      <c r="T428" s="0" t="n">
        <v>10.36</v>
      </c>
      <c r="U428" s="0" t="n">
        <v>9599.37</v>
      </c>
    </row>
    <row r="429" customFormat="false" ht="13.5" hidden="false" customHeight="false" outlineLevel="0" collapsed="false">
      <c r="A429" s="0" t="n">
        <v>429</v>
      </c>
      <c r="B429" s="0" t="s">
        <v>217</v>
      </c>
      <c r="C429" s="0" t="s">
        <v>1</v>
      </c>
      <c r="D429" s="0" t="n">
        <v>215</v>
      </c>
      <c r="E429" s="0" t="n">
        <v>0.1</v>
      </c>
      <c r="F429" s="0" t="n">
        <v>78.15</v>
      </c>
      <c r="G429" s="0" t="n">
        <v>0</v>
      </c>
      <c r="H429" s="0" t="n">
        <v>0</v>
      </c>
      <c r="I429" s="0" t="n">
        <v>0</v>
      </c>
      <c r="J429" s="0" t="n">
        <v>9861.2</v>
      </c>
      <c r="L429" s="0" t="n">
        <v>429</v>
      </c>
      <c r="M429" s="0" t="s">
        <v>217</v>
      </c>
      <c r="N429" s="0" t="s">
        <v>2</v>
      </c>
      <c r="O429" s="0" t="n">
        <v>215</v>
      </c>
      <c r="P429" s="0" t="n">
        <v>0.1</v>
      </c>
      <c r="Q429" s="0" t="n">
        <v>78.14</v>
      </c>
      <c r="R429" s="0" t="n">
        <v>0</v>
      </c>
      <c r="S429" s="0" t="n">
        <v>0</v>
      </c>
      <c r="T429" s="0" t="n">
        <v>0</v>
      </c>
      <c r="U429" s="0" t="n">
        <v>9599.37</v>
      </c>
    </row>
    <row r="430" customFormat="false" ht="13.5" hidden="false" customHeight="false" outlineLevel="0" collapsed="false">
      <c r="A430" s="0" t="n">
        <v>430</v>
      </c>
      <c r="B430" s="0" t="s">
        <v>218</v>
      </c>
      <c r="C430" s="0" t="s">
        <v>4</v>
      </c>
      <c r="D430" s="0" t="n">
        <v>215</v>
      </c>
      <c r="E430" s="0" t="n">
        <v>0.1</v>
      </c>
      <c r="F430" s="0" t="n">
        <v>77.841</v>
      </c>
      <c r="G430" s="0" t="n">
        <v>0</v>
      </c>
      <c r="H430" s="0" t="n">
        <v>0</v>
      </c>
      <c r="I430" s="0" t="n">
        <v>-39.7</v>
      </c>
      <c r="J430" s="0" t="n">
        <v>9821.5</v>
      </c>
      <c r="L430" s="0" t="n">
        <v>430</v>
      </c>
      <c r="M430" s="0" t="s">
        <v>218</v>
      </c>
      <c r="N430" s="0" t="s">
        <v>4</v>
      </c>
      <c r="O430" s="0" t="n">
        <v>215</v>
      </c>
      <c r="P430" s="0" t="n">
        <v>0.1</v>
      </c>
      <c r="Q430" s="0" t="n">
        <v>77.851</v>
      </c>
      <c r="R430" s="0" t="n">
        <v>0</v>
      </c>
      <c r="S430" s="0" t="n">
        <v>0</v>
      </c>
      <c r="T430" s="0" t="n">
        <v>37.12</v>
      </c>
      <c r="U430" s="0" t="n">
        <v>9636.49</v>
      </c>
    </row>
    <row r="431" customFormat="false" ht="13.5" hidden="false" customHeight="false" outlineLevel="0" collapsed="false">
      <c r="A431" s="0" t="n">
        <v>431</v>
      </c>
      <c r="B431" s="0" t="s">
        <v>218</v>
      </c>
      <c r="C431" s="0" t="s">
        <v>1</v>
      </c>
      <c r="D431" s="0" t="n">
        <v>216</v>
      </c>
      <c r="E431" s="0" t="n">
        <v>0.1</v>
      </c>
      <c r="F431" s="0" t="n">
        <v>77.851</v>
      </c>
      <c r="G431" s="0" t="n">
        <v>0</v>
      </c>
      <c r="H431" s="0" t="n">
        <v>0</v>
      </c>
      <c r="I431" s="0" t="n">
        <v>0</v>
      </c>
      <c r="J431" s="0" t="n">
        <v>9821.5</v>
      </c>
      <c r="L431" s="0" t="n">
        <v>431</v>
      </c>
      <c r="M431" s="0" t="s">
        <v>218</v>
      </c>
      <c r="N431" s="0" t="s">
        <v>2</v>
      </c>
      <c r="O431" s="0" t="n">
        <v>216</v>
      </c>
      <c r="P431" s="0" t="n">
        <v>0.1</v>
      </c>
      <c r="Q431" s="0" t="n">
        <v>77.841</v>
      </c>
      <c r="R431" s="0" t="n">
        <v>0</v>
      </c>
      <c r="S431" s="0" t="n">
        <v>0</v>
      </c>
      <c r="T431" s="0" t="n">
        <v>0</v>
      </c>
      <c r="U431" s="0" t="n">
        <v>9636.49</v>
      </c>
    </row>
    <row r="432" customFormat="false" ht="13.5" hidden="false" customHeight="false" outlineLevel="0" collapsed="false">
      <c r="A432" s="0" t="n">
        <v>432</v>
      </c>
      <c r="B432" s="0" t="s">
        <v>219</v>
      </c>
      <c r="C432" s="0" t="s">
        <v>4</v>
      </c>
      <c r="D432" s="0" t="n">
        <v>216</v>
      </c>
      <c r="E432" s="0" t="n">
        <v>0.1</v>
      </c>
      <c r="F432" s="0" t="n">
        <v>77.781</v>
      </c>
      <c r="G432" s="0" t="n">
        <v>0</v>
      </c>
      <c r="H432" s="0" t="n">
        <v>0</v>
      </c>
      <c r="I432" s="0" t="n">
        <v>-9</v>
      </c>
      <c r="J432" s="0" t="n">
        <v>9812.5</v>
      </c>
      <c r="L432" s="0" t="n">
        <v>432</v>
      </c>
      <c r="M432" s="0" t="s">
        <v>219</v>
      </c>
      <c r="N432" s="0" t="s">
        <v>4</v>
      </c>
      <c r="O432" s="0" t="n">
        <v>216</v>
      </c>
      <c r="P432" s="0" t="n">
        <v>0.1</v>
      </c>
      <c r="Q432" s="0" t="n">
        <v>77.791</v>
      </c>
      <c r="R432" s="0" t="n">
        <v>0</v>
      </c>
      <c r="S432" s="0" t="n">
        <v>0</v>
      </c>
      <c r="T432" s="0" t="n">
        <v>6.43</v>
      </c>
      <c r="U432" s="0" t="n">
        <v>9642.92</v>
      </c>
    </row>
    <row r="433" customFormat="false" ht="13.5" hidden="false" customHeight="false" outlineLevel="0" collapsed="false">
      <c r="A433" s="0" t="n">
        <v>433</v>
      </c>
      <c r="B433" s="0" t="s">
        <v>219</v>
      </c>
      <c r="C433" s="0" t="s">
        <v>1</v>
      </c>
      <c r="D433" s="0" t="n">
        <v>217</v>
      </c>
      <c r="E433" s="0" t="n">
        <v>0.1</v>
      </c>
      <c r="F433" s="0" t="n">
        <v>77.791</v>
      </c>
      <c r="G433" s="0" t="n">
        <v>0</v>
      </c>
      <c r="H433" s="0" t="n">
        <v>0</v>
      </c>
      <c r="I433" s="0" t="n">
        <v>0</v>
      </c>
      <c r="J433" s="0" t="n">
        <v>9812.5</v>
      </c>
      <c r="L433" s="0" t="n">
        <v>433</v>
      </c>
      <c r="M433" s="0" t="s">
        <v>219</v>
      </c>
      <c r="N433" s="0" t="s">
        <v>2</v>
      </c>
      <c r="O433" s="0" t="n">
        <v>217</v>
      </c>
      <c r="P433" s="0" t="n">
        <v>0.1</v>
      </c>
      <c r="Q433" s="0" t="n">
        <v>77.781</v>
      </c>
      <c r="R433" s="0" t="n">
        <v>0</v>
      </c>
      <c r="S433" s="0" t="n">
        <v>0</v>
      </c>
      <c r="T433" s="0" t="n">
        <v>0</v>
      </c>
      <c r="U433" s="0" t="n">
        <v>9642.92</v>
      </c>
    </row>
    <row r="434" customFormat="false" ht="13.5" hidden="false" customHeight="false" outlineLevel="0" collapsed="false">
      <c r="A434" s="0" t="n">
        <v>434</v>
      </c>
      <c r="B434" s="0" t="s">
        <v>220</v>
      </c>
      <c r="C434" s="0" t="s">
        <v>4</v>
      </c>
      <c r="D434" s="0" t="n">
        <v>217</v>
      </c>
      <c r="E434" s="0" t="n">
        <v>0.1</v>
      </c>
      <c r="F434" s="0" t="n">
        <v>77.725</v>
      </c>
      <c r="G434" s="0" t="n">
        <v>0</v>
      </c>
      <c r="H434" s="0" t="n">
        <v>0</v>
      </c>
      <c r="I434" s="0" t="n">
        <v>-8.49</v>
      </c>
      <c r="J434" s="0" t="n">
        <v>9804.01</v>
      </c>
      <c r="L434" s="0" t="n">
        <v>434</v>
      </c>
      <c r="M434" s="0" t="s">
        <v>220</v>
      </c>
      <c r="N434" s="0" t="s">
        <v>4</v>
      </c>
      <c r="O434" s="0" t="n">
        <v>217</v>
      </c>
      <c r="P434" s="0" t="n">
        <v>0.1</v>
      </c>
      <c r="Q434" s="0" t="n">
        <v>77.735</v>
      </c>
      <c r="R434" s="0" t="n">
        <v>0</v>
      </c>
      <c r="S434" s="0" t="n">
        <v>0</v>
      </c>
      <c r="T434" s="0" t="n">
        <v>5.92</v>
      </c>
      <c r="U434" s="0" t="n">
        <v>9648.84</v>
      </c>
    </row>
    <row r="435" customFormat="false" ht="13.5" hidden="false" customHeight="false" outlineLevel="0" collapsed="false">
      <c r="A435" s="0" t="n">
        <v>435</v>
      </c>
      <c r="B435" s="0" t="s">
        <v>220</v>
      </c>
      <c r="C435" s="0" t="s">
        <v>1</v>
      </c>
      <c r="D435" s="0" t="n">
        <v>218</v>
      </c>
      <c r="E435" s="0" t="n">
        <v>0.1</v>
      </c>
      <c r="F435" s="0" t="n">
        <v>77.735</v>
      </c>
      <c r="G435" s="0" t="n">
        <v>0</v>
      </c>
      <c r="H435" s="0" t="n">
        <v>0</v>
      </c>
      <c r="I435" s="0" t="n">
        <v>0</v>
      </c>
      <c r="J435" s="0" t="n">
        <v>9804.01</v>
      </c>
      <c r="L435" s="0" t="n">
        <v>435</v>
      </c>
      <c r="M435" s="0" t="s">
        <v>220</v>
      </c>
      <c r="N435" s="0" t="s">
        <v>2</v>
      </c>
      <c r="O435" s="0" t="n">
        <v>218</v>
      </c>
      <c r="P435" s="0" t="n">
        <v>0.1</v>
      </c>
      <c r="Q435" s="0" t="n">
        <v>77.725</v>
      </c>
      <c r="R435" s="0" t="n">
        <v>0</v>
      </c>
      <c r="S435" s="0" t="n">
        <v>0</v>
      </c>
      <c r="T435" s="0" t="n">
        <v>0</v>
      </c>
      <c r="U435" s="0" t="n">
        <v>9648.84</v>
      </c>
    </row>
    <row r="436" customFormat="false" ht="13.5" hidden="false" customHeight="false" outlineLevel="0" collapsed="false">
      <c r="A436" s="0" t="n">
        <v>436</v>
      </c>
      <c r="B436" s="0" t="s">
        <v>221</v>
      </c>
      <c r="C436" s="0" t="s">
        <v>4</v>
      </c>
      <c r="D436" s="0" t="n">
        <v>218</v>
      </c>
      <c r="E436" s="0" t="n">
        <v>0.1</v>
      </c>
      <c r="F436" s="0" t="n">
        <v>77.585</v>
      </c>
      <c r="G436" s="0" t="n">
        <v>0</v>
      </c>
      <c r="H436" s="0" t="n">
        <v>0</v>
      </c>
      <c r="I436" s="0" t="n">
        <v>-19.33</v>
      </c>
      <c r="J436" s="0" t="n">
        <v>9784.68</v>
      </c>
      <c r="L436" s="0" t="n">
        <v>436</v>
      </c>
      <c r="M436" s="0" t="s">
        <v>221</v>
      </c>
      <c r="N436" s="0" t="s">
        <v>4</v>
      </c>
      <c r="O436" s="0" t="n">
        <v>218</v>
      </c>
      <c r="P436" s="0" t="n">
        <v>0.1</v>
      </c>
      <c r="Q436" s="0" t="n">
        <v>77.595</v>
      </c>
      <c r="R436" s="0" t="n">
        <v>0</v>
      </c>
      <c r="S436" s="0" t="n">
        <v>0</v>
      </c>
      <c r="T436" s="0" t="n">
        <v>16.75</v>
      </c>
      <c r="U436" s="0" t="n">
        <v>9665.59</v>
      </c>
    </row>
    <row r="437" customFormat="false" ht="13.5" hidden="false" customHeight="false" outlineLevel="0" collapsed="false">
      <c r="A437" s="0" t="n">
        <v>437</v>
      </c>
      <c r="B437" s="0" t="s">
        <v>221</v>
      </c>
      <c r="C437" s="0" t="s">
        <v>1</v>
      </c>
      <c r="D437" s="0" t="n">
        <v>219</v>
      </c>
      <c r="E437" s="0" t="n">
        <v>0.1</v>
      </c>
      <c r="F437" s="0" t="n">
        <v>77.595</v>
      </c>
      <c r="G437" s="0" t="n">
        <v>0</v>
      </c>
      <c r="H437" s="0" t="n">
        <v>0</v>
      </c>
      <c r="I437" s="0" t="n">
        <v>0</v>
      </c>
      <c r="J437" s="0" t="n">
        <v>9784.68</v>
      </c>
      <c r="L437" s="0" t="n">
        <v>437</v>
      </c>
      <c r="M437" s="0" t="s">
        <v>221</v>
      </c>
      <c r="N437" s="0" t="s">
        <v>2</v>
      </c>
      <c r="O437" s="0" t="n">
        <v>219</v>
      </c>
      <c r="P437" s="0" t="n">
        <v>0.1</v>
      </c>
      <c r="Q437" s="0" t="n">
        <v>77.585</v>
      </c>
      <c r="R437" s="0" t="n">
        <v>0</v>
      </c>
      <c r="S437" s="0" t="n">
        <v>0</v>
      </c>
      <c r="T437" s="0" t="n">
        <v>0</v>
      </c>
      <c r="U437" s="0" t="n">
        <v>9665.59</v>
      </c>
    </row>
    <row r="438" customFormat="false" ht="13.5" hidden="false" customHeight="false" outlineLevel="0" collapsed="false">
      <c r="A438" s="0" t="n">
        <v>438</v>
      </c>
      <c r="B438" s="0" t="s">
        <v>222</v>
      </c>
      <c r="C438" s="0" t="s">
        <v>4</v>
      </c>
      <c r="D438" s="0" t="n">
        <v>219</v>
      </c>
      <c r="E438" s="0" t="n">
        <v>0.1</v>
      </c>
      <c r="F438" s="0" t="n">
        <v>77.952</v>
      </c>
      <c r="G438" s="0" t="n">
        <v>0</v>
      </c>
      <c r="H438" s="0" t="n">
        <v>0</v>
      </c>
      <c r="I438" s="0" t="n">
        <v>45.8</v>
      </c>
      <c r="J438" s="0" t="n">
        <v>9830.48</v>
      </c>
      <c r="L438" s="0" t="n">
        <v>438</v>
      </c>
      <c r="M438" s="0" t="s">
        <v>222</v>
      </c>
      <c r="N438" s="0" t="s">
        <v>4</v>
      </c>
      <c r="O438" s="0" t="n">
        <v>219</v>
      </c>
      <c r="P438" s="0" t="n">
        <v>0.1</v>
      </c>
      <c r="Q438" s="0" t="n">
        <v>77.962</v>
      </c>
      <c r="R438" s="0" t="n">
        <v>0</v>
      </c>
      <c r="S438" s="0" t="n">
        <v>0</v>
      </c>
      <c r="T438" s="0" t="n">
        <v>-48.36</v>
      </c>
      <c r="U438" s="0" t="n">
        <v>9617.23</v>
      </c>
    </row>
    <row r="439" customFormat="false" ht="13.5" hidden="false" customHeight="false" outlineLevel="0" collapsed="false">
      <c r="A439" s="0" t="n">
        <v>439</v>
      </c>
      <c r="B439" s="0" t="s">
        <v>222</v>
      </c>
      <c r="C439" s="0" t="s">
        <v>1</v>
      </c>
      <c r="D439" s="0" t="n">
        <v>220</v>
      </c>
      <c r="E439" s="0" t="n">
        <v>0.1</v>
      </c>
      <c r="F439" s="0" t="n">
        <v>77.962</v>
      </c>
      <c r="G439" s="0" t="n">
        <v>0</v>
      </c>
      <c r="H439" s="0" t="n">
        <v>0</v>
      </c>
      <c r="I439" s="0" t="n">
        <v>0</v>
      </c>
      <c r="J439" s="0" t="n">
        <v>9830.48</v>
      </c>
      <c r="L439" s="0" t="n">
        <v>439</v>
      </c>
      <c r="M439" s="0" t="s">
        <v>222</v>
      </c>
      <c r="N439" s="0" t="s">
        <v>2</v>
      </c>
      <c r="O439" s="0" t="n">
        <v>220</v>
      </c>
      <c r="P439" s="0" t="n">
        <v>0.1</v>
      </c>
      <c r="Q439" s="0" t="n">
        <v>77.952</v>
      </c>
      <c r="R439" s="0" t="n">
        <v>0</v>
      </c>
      <c r="S439" s="0" t="n">
        <v>0</v>
      </c>
      <c r="T439" s="0" t="n">
        <v>0</v>
      </c>
      <c r="U439" s="0" t="n">
        <v>9617.23</v>
      </c>
    </row>
    <row r="440" customFormat="false" ht="13.5" hidden="false" customHeight="false" outlineLevel="0" collapsed="false">
      <c r="A440" s="0" t="n">
        <v>440</v>
      </c>
      <c r="B440" s="0" t="s">
        <v>223</v>
      </c>
      <c r="C440" s="0" t="s">
        <v>4</v>
      </c>
      <c r="D440" s="0" t="n">
        <v>220</v>
      </c>
      <c r="E440" s="0" t="n">
        <v>0.1</v>
      </c>
      <c r="F440" s="0" t="n">
        <v>77.979</v>
      </c>
      <c r="G440" s="0" t="n">
        <v>0</v>
      </c>
      <c r="H440" s="0" t="n">
        <v>0</v>
      </c>
      <c r="I440" s="0" t="n">
        <v>2.18</v>
      </c>
      <c r="J440" s="0" t="n">
        <v>9832.66</v>
      </c>
      <c r="L440" s="0" t="n">
        <v>440</v>
      </c>
      <c r="M440" s="0" t="s">
        <v>223</v>
      </c>
      <c r="N440" s="0" t="s">
        <v>4</v>
      </c>
      <c r="O440" s="0" t="n">
        <v>220</v>
      </c>
      <c r="P440" s="0" t="n">
        <v>0.1</v>
      </c>
      <c r="Q440" s="0" t="n">
        <v>77.989</v>
      </c>
      <c r="R440" s="0" t="n">
        <v>0</v>
      </c>
      <c r="S440" s="0" t="n">
        <v>0</v>
      </c>
      <c r="T440" s="0" t="n">
        <v>-4.74</v>
      </c>
      <c r="U440" s="0" t="n">
        <v>9612.49</v>
      </c>
    </row>
    <row r="441" customFormat="false" ht="13.5" hidden="false" customHeight="false" outlineLevel="0" collapsed="false">
      <c r="A441" s="0" t="n">
        <v>441</v>
      </c>
      <c r="B441" s="0" t="s">
        <v>223</v>
      </c>
      <c r="C441" s="0" t="s">
        <v>1</v>
      </c>
      <c r="D441" s="0" t="n">
        <v>221</v>
      </c>
      <c r="E441" s="0" t="n">
        <v>0.1</v>
      </c>
      <c r="F441" s="0" t="n">
        <v>77.989</v>
      </c>
      <c r="G441" s="0" t="n">
        <v>0</v>
      </c>
      <c r="H441" s="0" t="n">
        <v>0</v>
      </c>
      <c r="I441" s="0" t="n">
        <v>0</v>
      </c>
      <c r="J441" s="0" t="n">
        <v>9832.66</v>
      </c>
      <c r="L441" s="0" t="n">
        <v>441</v>
      </c>
      <c r="M441" s="0" t="s">
        <v>223</v>
      </c>
      <c r="N441" s="0" t="s">
        <v>2</v>
      </c>
      <c r="O441" s="0" t="n">
        <v>221</v>
      </c>
      <c r="P441" s="0" t="n">
        <v>0.1</v>
      </c>
      <c r="Q441" s="0" t="n">
        <v>77.979</v>
      </c>
      <c r="R441" s="0" t="n">
        <v>0</v>
      </c>
      <c r="S441" s="0" t="n">
        <v>0</v>
      </c>
      <c r="T441" s="0" t="n">
        <v>0</v>
      </c>
      <c r="U441" s="0" t="n">
        <v>9612.49</v>
      </c>
    </row>
    <row r="442" customFormat="false" ht="13.5" hidden="false" customHeight="false" outlineLevel="0" collapsed="false">
      <c r="A442" s="0" t="n">
        <v>442</v>
      </c>
      <c r="B442" s="0" t="s">
        <v>224</v>
      </c>
      <c r="C442" s="0" t="s">
        <v>4</v>
      </c>
      <c r="D442" s="0" t="n">
        <v>221</v>
      </c>
      <c r="E442" s="0" t="n">
        <v>0.1</v>
      </c>
      <c r="F442" s="0" t="n">
        <v>78.142</v>
      </c>
      <c r="G442" s="0" t="n">
        <v>0</v>
      </c>
      <c r="H442" s="0" t="n">
        <v>0</v>
      </c>
      <c r="I442" s="0" t="n">
        <v>19.58</v>
      </c>
      <c r="J442" s="0" t="n">
        <v>9852.24</v>
      </c>
      <c r="L442" s="0" t="n">
        <v>442</v>
      </c>
      <c r="M442" s="0" t="s">
        <v>224</v>
      </c>
      <c r="N442" s="0" t="s">
        <v>4</v>
      </c>
      <c r="O442" s="0" t="n">
        <v>221</v>
      </c>
      <c r="P442" s="0" t="n">
        <v>0.1</v>
      </c>
      <c r="Q442" s="0" t="n">
        <v>78.152</v>
      </c>
      <c r="R442" s="0" t="n">
        <v>0</v>
      </c>
      <c r="S442" s="0" t="n">
        <v>0</v>
      </c>
      <c r="T442" s="0" t="n">
        <v>-22.14</v>
      </c>
      <c r="U442" s="0" t="n">
        <v>9590.35</v>
      </c>
    </row>
    <row r="443" customFormat="false" ht="13.5" hidden="false" customHeight="false" outlineLevel="0" collapsed="false">
      <c r="A443" s="0" t="n">
        <v>443</v>
      </c>
      <c r="B443" s="0" t="s">
        <v>224</v>
      </c>
      <c r="C443" s="0" t="s">
        <v>1</v>
      </c>
      <c r="D443" s="0" t="n">
        <v>222</v>
      </c>
      <c r="E443" s="0" t="n">
        <v>0.1</v>
      </c>
      <c r="F443" s="0" t="n">
        <v>78.152</v>
      </c>
      <c r="G443" s="0" t="n">
        <v>0</v>
      </c>
      <c r="H443" s="0" t="n">
        <v>0</v>
      </c>
      <c r="I443" s="0" t="n">
        <v>0</v>
      </c>
      <c r="J443" s="0" t="n">
        <v>9852.24</v>
      </c>
      <c r="L443" s="0" t="n">
        <v>443</v>
      </c>
      <c r="M443" s="0" t="s">
        <v>224</v>
      </c>
      <c r="N443" s="0" t="s">
        <v>2</v>
      </c>
      <c r="O443" s="0" t="n">
        <v>222</v>
      </c>
      <c r="P443" s="0" t="n">
        <v>0.1</v>
      </c>
      <c r="Q443" s="0" t="n">
        <v>78.142</v>
      </c>
      <c r="R443" s="0" t="n">
        <v>0</v>
      </c>
      <c r="S443" s="0" t="n">
        <v>0</v>
      </c>
      <c r="T443" s="0" t="n">
        <v>0</v>
      </c>
      <c r="U443" s="0" t="n">
        <v>9590.35</v>
      </c>
    </row>
    <row r="444" customFormat="false" ht="13.5" hidden="false" customHeight="false" outlineLevel="0" collapsed="false">
      <c r="A444" s="0" t="n">
        <v>444</v>
      </c>
      <c r="B444" s="0" t="s">
        <v>225</v>
      </c>
      <c r="C444" s="0" t="s">
        <v>4</v>
      </c>
      <c r="D444" s="0" t="n">
        <v>222</v>
      </c>
      <c r="E444" s="0" t="n">
        <v>0.1</v>
      </c>
      <c r="F444" s="0" t="n">
        <v>78.478</v>
      </c>
      <c r="G444" s="0" t="n">
        <v>0</v>
      </c>
      <c r="H444" s="0" t="n">
        <v>0</v>
      </c>
      <c r="I444" s="0" t="n">
        <v>41.54</v>
      </c>
      <c r="J444" s="0" t="n">
        <v>9893.78</v>
      </c>
      <c r="L444" s="0" t="n">
        <v>444</v>
      </c>
      <c r="M444" s="0" t="s">
        <v>225</v>
      </c>
      <c r="N444" s="0" t="s">
        <v>4</v>
      </c>
      <c r="O444" s="0" t="n">
        <v>222</v>
      </c>
      <c r="P444" s="0" t="n">
        <v>0.1</v>
      </c>
      <c r="Q444" s="0" t="n">
        <v>78.488</v>
      </c>
      <c r="R444" s="0" t="n">
        <v>0</v>
      </c>
      <c r="S444" s="0" t="n">
        <v>0</v>
      </c>
      <c r="T444" s="0" t="n">
        <v>-44.08</v>
      </c>
      <c r="U444" s="0" t="n">
        <v>9546.27</v>
      </c>
    </row>
    <row r="445" customFormat="false" ht="13.5" hidden="false" customHeight="false" outlineLevel="0" collapsed="false">
      <c r="A445" s="0" t="n">
        <v>445</v>
      </c>
      <c r="B445" s="0" t="s">
        <v>225</v>
      </c>
      <c r="C445" s="0" t="s">
        <v>1</v>
      </c>
      <c r="D445" s="0" t="n">
        <v>223</v>
      </c>
      <c r="E445" s="0" t="n">
        <v>0.1</v>
      </c>
      <c r="F445" s="0" t="n">
        <v>78.488</v>
      </c>
      <c r="G445" s="0" t="n">
        <v>0</v>
      </c>
      <c r="H445" s="0" t="n">
        <v>0</v>
      </c>
      <c r="I445" s="0" t="n">
        <v>0</v>
      </c>
      <c r="J445" s="0" t="n">
        <v>9893.78</v>
      </c>
      <c r="L445" s="0" t="n">
        <v>445</v>
      </c>
      <c r="M445" s="0" t="s">
        <v>225</v>
      </c>
      <c r="N445" s="0" t="s">
        <v>2</v>
      </c>
      <c r="O445" s="0" t="n">
        <v>223</v>
      </c>
      <c r="P445" s="0" t="n">
        <v>0.1</v>
      </c>
      <c r="Q445" s="0" t="n">
        <v>78.478</v>
      </c>
      <c r="R445" s="0" t="n">
        <v>0</v>
      </c>
      <c r="S445" s="0" t="n">
        <v>0</v>
      </c>
      <c r="T445" s="0" t="n">
        <v>0</v>
      </c>
      <c r="U445" s="0" t="n">
        <v>9546.27</v>
      </c>
    </row>
    <row r="446" customFormat="false" ht="13.5" hidden="false" customHeight="false" outlineLevel="0" collapsed="false">
      <c r="A446" s="0" t="n">
        <v>446</v>
      </c>
      <c r="B446" s="0" t="s">
        <v>226</v>
      </c>
      <c r="C446" s="0" t="s">
        <v>4</v>
      </c>
      <c r="D446" s="0" t="n">
        <v>223</v>
      </c>
      <c r="E446" s="0" t="n">
        <v>0.1</v>
      </c>
      <c r="F446" s="0" t="n">
        <v>78.468</v>
      </c>
      <c r="G446" s="0" t="n">
        <v>0</v>
      </c>
      <c r="H446" s="0" t="n">
        <v>0</v>
      </c>
      <c r="I446" s="0" t="n">
        <v>-2.55</v>
      </c>
      <c r="J446" s="0" t="n">
        <v>9891.23</v>
      </c>
      <c r="L446" s="0" t="n">
        <v>446</v>
      </c>
      <c r="M446" s="0" t="s">
        <v>226</v>
      </c>
      <c r="N446" s="0" t="s">
        <v>4</v>
      </c>
      <c r="O446" s="0" t="n">
        <v>223</v>
      </c>
      <c r="P446" s="0" t="n">
        <v>0.1</v>
      </c>
      <c r="Q446" s="0" t="n">
        <v>78.478</v>
      </c>
      <c r="R446" s="0" t="n">
        <v>0</v>
      </c>
      <c r="S446" s="0" t="n">
        <v>0</v>
      </c>
      <c r="T446" s="0" t="n">
        <v>0</v>
      </c>
      <c r="U446" s="0" t="n">
        <v>9546.27</v>
      </c>
    </row>
    <row r="447" customFormat="false" ht="13.5" hidden="false" customHeight="false" outlineLevel="0" collapsed="false">
      <c r="A447" s="0" t="n">
        <v>447</v>
      </c>
      <c r="B447" s="0" t="s">
        <v>226</v>
      </c>
      <c r="C447" s="0" t="s">
        <v>1</v>
      </c>
      <c r="D447" s="0" t="n">
        <v>224</v>
      </c>
      <c r="E447" s="0" t="n">
        <v>0.1</v>
      </c>
      <c r="F447" s="0" t="n">
        <v>78.478</v>
      </c>
      <c r="G447" s="0" t="n">
        <v>0</v>
      </c>
      <c r="H447" s="0" t="n">
        <v>0</v>
      </c>
      <c r="I447" s="0" t="n">
        <v>0</v>
      </c>
      <c r="J447" s="0" t="n">
        <v>9891.23</v>
      </c>
      <c r="L447" s="0" t="n">
        <v>447</v>
      </c>
      <c r="M447" s="0" t="s">
        <v>226</v>
      </c>
      <c r="N447" s="0" t="s">
        <v>2</v>
      </c>
      <c r="O447" s="0" t="n">
        <v>224</v>
      </c>
      <c r="P447" s="0" t="n">
        <v>0.1</v>
      </c>
      <c r="Q447" s="0" t="n">
        <v>78.468</v>
      </c>
      <c r="R447" s="0" t="n">
        <v>0</v>
      </c>
      <c r="S447" s="0" t="n">
        <v>0</v>
      </c>
      <c r="T447" s="0" t="n">
        <v>0</v>
      </c>
      <c r="U447" s="0" t="n">
        <v>9546.27</v>
      </c>
    </row>
    <row r="448" customFormat="false" ht="13.5" hidden="false" customHeight="false" outlineLevel="0" collapsed="false">
      <c r="A448" s="0" t="n">
        <v>448</v>
      </c>
      <c r="B448" s="0" t="s">
        <v>227</v>
      </c>
      <c r="C448" s="0" t="s">
        <v>4</v>
      </c>
      <c r="D448" s="0" t="n">
        <v>224</v>
      </c>
      <c r="E448" s="0" t="n">
        <v>0.1</v>
      </c>
      <c r="F448" s="0" t="n">
        <v>78.641</v>
      </c>
      <c r="G448" s="0" t="n">
        <v>0</v>
      </c>
      <c r="H448" s="0" t="n">
        <v>0</v>
      </c>
      <c r="I448" s="0" t="n">
        <v>20.73</v>
      </c>
      <c r="J448" s="0" t="n">
        <v>9911.96</v>
      </c>
      <c r="L448" s="0" t="n">
        <v>448</v>
      </c>
      <c r="M448" s="0" t="s">
        <v>227</v>
      </c>
      <c r="N448" s="0" t="s">
        <v>4</v>
      </c>
      <c r="O448" s="0" t="n">
        <v>224</v>
      </c>
      <c r="P448" s="0" t="n">
        <v>0.1</v>
      </c>
      <c r="Q448" s="0" t="n">
        <v>78.651</v>
      </c>
      <c r="R448" s="0" t="n">
        <v>0</v>
      </c>
      <c r="S448" s="0" t="n">
        <v>0</v>
      </c>
      <c r="T448" s="0" t="n">
        <v>-23.27</v>
      </c>
      <c r="U448" s="0" t="n">
        <v>9523</v>
      </c>
    </row>
    <row r="449" customFormat="false" ht="13.5" hidden="false" customHeight="false" outlineLevel="0" collapsed="false">
      <c r="A449" s="0" t="n">
        <v>449</v>
      </c>
      <c r="B449" s="0" t="s">
        <v>227</v>
      </c>
      <c r="C449" s="0" t="s">
        <v>1</v>
      </c>
      <c r="D449" s="0" t="n">
        <v>225</v>
      </c>
      <c r="E449" s="0" t="n">
        <v>0.1</v>
      </c>
      <c r="F449" s="0" t="n">
        <v>78.651</v>
      </c>
      <c r="G449" s="0" t="n">
        <v>0</v>
      </c>
      <c r="H449" s="0" t="n">
        <v>0</v>
      </c>
      <c r="I449" s="0" t="n">
        <v>0</v>
      </c>
      <c r="J449" s="0" t="n">
        <v>9911.96</v>
      </c>
      <c r="L449" s="0" t="n">
        <v>449</v>
      </c>
      <c r="M449" s="0" t="s">
        <v>227</v>
      </c>
      <c r="N449" s="0" t="s">
        <v>2</v>
      </c>
      <c r="O449" s="0" t="n">
        <v>225</v>
      </c>
      <c r="P449" s="0" t="n">
        <v>0.1</v>
      </c>
      <c r="Q449" s="0" t="n">
        <v>78.641</v>
      </c>
      <c r="R449" s="0" t="n">
        <v>0</v>
      </c>
      <c r="S449" s="0" t="n">
        <v>0</v>
      </c>
      <c r="T449" s="0" t="n">
        <v>0</v>
      </c>
      <c r="U449" s="0" t="n">
        <v>9523</v>
      </c>
    </row>
    <row r="450" customFormat="false" ht="13.5" hidden="false" customHeight="false" outlineLevel="0" collapsed="false">
      <c r="A450" s="0" t="n">
        <v>450</v>
      </c>
      <c r="B450" s="0" t="s">
        <v>228</v>
      </c>
      <c r="C450" s="0" t="s">
        <v>4</v>
      </c>
      <c r="D450" s="0" t="n">
        <v>225</v>
      </c>
      <c r="E450" s="0" t="n">
        <v>0.1</v>
      </c>
      <c r="F450" s="0" t="n">
        <v>78.642</v>
      </c>
      <c r="G450" s="0" t="n">
        <v>0</v>
      </c>
      <c r="H450" s="0" t="n">
        <v>0</v>
      </c>
      <c r="I450" s="0" t="n">
        <v>-1.14</v>
      </c>
      <c r="J450" s="0" t="n">
        <v>9910.82</v>
      </c>
      <c r="L450" s="0" t="n">
        <v>450</v>
      </c>
      <c r="M450" s="0" t="s">
        <v>228</v>
      </c>
      <c r="N450" s="0" t="s">
        <v>4</v>
      </c>
      <c r="O450" s="0" t="n">
        <v>225</v>
      </c>
      <c r="P450" s="0" t="n">
        <v>0.1</v>
      </c>
      <c r="Q450" s="0" t="n">
        <v>78.652</v>
      </c>
      <c r="R450" s="0" t="n">
        <v>0</v>
      </c>
      <c r="S450" s="0" t="n">
        <v>0</v>
      </c>
      <c r="T450" s="0" t="n">
        <v>-1.4</v>
      </c>
      <c r="U450" s="0" t="n">
        <v>9521.6</v>
      </c>
    </row>
    <row r="451" customFormat="false" ht="13.5" hidden="false" customHeight="false" outlineLevel="0" collapsed="false">
      <c r="A451" s="0" t="n">
        <v>451</v>
      </c>
      <c r="B451" s="0" t="s">
        <v>228</v>
      </c>
      <c r="C451" s="0" t="s">
        <v>1</v>
      </c>
      <c r="D451" s="0" t="n">
        <v>226</v>
      </c>
      <c r="E451" s="0" t="n">
        <v>0.1</v>
      </c>
      <c r="F451" s="0" t="n">
        <v>78.652</v>
      </c>
      <c r="G451" s="0" t="n">
        <v>0</v>
      </c>
      <c r="H451" s="0" t="n">
        <v>0</v>
      </c>
      <c r="I451" s="0" t="n">
        <v>0</v>
      </c>
      <c r="J451" s="0" t="n">
        <v>9910.82</v>
      </c>
      <c r="L451" s="0" t="n">
        <v>451</v>
      </c>
      <c r="M451" s="0" t="s">
        <v>228</v>
      </c>
      <c r="N451" s="0" t="s">
        <v>2</v>
      </c>
      <c r="O451" s="0" t="n">
        <v>226</v>
      </c>
      <c r="P451" s="0" t="n">
        <v>0.1</v>
      </c>
      <c r="Q451" s="0" t="n">
        <v>78.642</v>
      </c>
      <c r="R451" s="0" t="n">
        <v>0</v>
      </c>
      <c r="S451" s="0" t="n">
        <v>0</v>
      </c>
      <c r="T451" s="0" t="n">
        <v>0</v>
      </c>
      <c r="U451" s="0" t="n">
        <v>9521.6</v>
      </c>
    </row>
    <row r="452" customFormat="false" ht="13.5" hidden="false" customHeight="false" outlineLevel="0" collapsed="false">
      <c r="A452" s="0" t="n">
        <v>452</v>
      </c>
      <c r="B452" s="0" t="s">
        <v>229</v>
      </c>
      <c r="C452" s="0" t="s">
        <v>4</v>
      </c>
      <c r="D452" s="0" t="n">
        <v>226</v>
      </c>
      <c r="E452" s="0" t="n">
        <v>0.1</v>
      </c>
      <c r="F452" s="0" t="n">
        <v>78.323</v>
      </c>
      <c r="G452" s="0" t="n">
        <v>0</v>
      </c>
      <c r="H452" s="0" t="n">
        <v>0</v>
      </c>
      <c r="I452" s="0" t="n">
        <v>-42.01</v>
      </c>
      <c r="J452" s="0" t="n">
        <v>9868.81</v>
      </c>
      <c r="L452" s="0" t="n">
        <v>452</v>
      </c>
      <c r="M452" s="0" t="s">
        <v>229</v>
      </c>
      <c r="N452" s="0" t="s">
        <v>4</v>
      </c>
      <c r="O452" s="0" t="n">
        <v>226</v>
      </c>
      <c r="P452" s="0" t="n">
        <v>0.1</v>
      </c>
      <c r="Q452" s="0" t="n">
        <v>78.333</v>
      </c>
      <c r="R452" s="0" t="n">
        <v>0</v>
      </c>
      <c r="S452" s="0" t="n">
        <v>0</v>
      </c>
      <c r="T452" s="0" t="n">
        <v>39.45</v>
      </c>
      <c r="U452" s="0" t="n">
        <v>9561.05</v>
      </c>
    </row>
    <row r="453" customFormat="false" ht="13.5" hidden="false" customHeight="false" outlineLevel="0" collapsed="false">
      <c r="A453" s="0" t="n">
        <v>453</v>
      </c>
      <c r="B453" s="0" t="s">
        <v>229</v>
      </c>
      <c r="C453" s="0" t="s">
        <v>1</v>
      </c>
      <c r="D453" s="0" t="n">
        <v>227</v>
      </c>
      <c r="E453" s="0" t="n">
        <v>0.1</v>
      </c>
      <c r="F453" s="0" t="n">
        <v>78.333</v>
      </c>
      <c r="G453" s="0" t="n">
        <v>0</v>
      </c>
      <c r="H453" s="0" t="n">
        <v>0</v>
      </c>
      <c r="I453" s="0" t="n">
        <v>0</v>
      </c>
      <c r="J453" s="0" t="n">
        <v>9868.81</v>
      </c>
      <c r="L453" s="0" t="n">
        <v>453</v>
      </c>
      <c r="M453" s="0" t="s">
        <v>229</v>
      </c>
      <c r="N453" s="0" t="s">
        <v>2</v>
      </c>
      <c r="O453" s="0" t="n">
        <v>227</v>
      </c>
      <c r="P453" s="0" t="n">
        <v>0.1</v>
      </c>
      <c r="Q453" s="0" t="n">
        <v>78.323</v>
      </c>
      <c r="R453" s="0" t="n">
        <v>0</v>
      </c>
      <c r="S453" s="0" t="n">
        <v>0</v>
      </c>
      <c r="T453" s="0" t="n">
        <v>0</v>
      </c>
      <c r="U453" s="0" t="n">
        <v>9561.05</v>
      </c>
    </row>
    <row r="454" customFormat="false" ht="13.5" hidden="false" customHeight="false" outlineLevel="0" collapsed="false">
      <c r="A454" s="0" t="n">
        <v>454</v>
      </c>
      <c r="B454" s="0" t="s">
        <v>230</v>
      </c>
      <c r="C454" s="0" t="s">
        <v>4</v>
      </c>
      <c r="D454" s="0" t="n">
        <v>227</v>
      </c>
      <c r="E454" s="0" t="n">
        <v>0.1</v>
      </c>
      <c r="F454" s="0" t="n">
        <v>78.243</v>
      </c>
      <c r="G454" s="0" t="n">
        <v>0</v>
      </c>
      <c r="H454" s="0" t="n">
        <v>0</v>
      </c>
      <c r="I454" s="0" t="n">
        <v>-11.5</v>
      </c>
      <c r="J454" s="0" t="n">
        <v>9857.31</v>
      </c>
      <c r="L454" s="0" t="n">
        <v>454</v>
      </c>
      <c r="M454" s="0" t="s">
        <v>230</v>
      </c>
      <c r="N454" s="0" t="s">
        <v>4</v>
      </c>
      <c r="O454" s="0" t="n">
        <v>227</v>
      </c>
      <c r="P454" s="0" t="n">
        <v>0.1</v>
      </c>
      <c r="Q454" s="0" t="n">
        <v>78.253</v>
      </c>
      <c r="R454" s="0" t="n">
        <v>0</v>
      </c>
      <c r="S454" s="0" t="n">
        <v>0</v>
      </c>
      <c r="T454" s="0" t="n">
        <v>8.95</v>
      </c>
      <c r="U454" s="0" t="n">
        <v>9570</v>
      </c>
    </row>
    <row r="455" customFormat="false" ht="13.5" hidden="false" customHeight="false" outlineLevel="0" collapsed="false">
      <c r="A455" s="0" t="n">
        <v>455</v>
      </c>
      <c r="B455" s="0" t="s">
        <v>230</v>
      </c>
      <c r="C455" s="0" t="s">
        <v>1</v>
      </c>
      <c r="D455" s="0" t="n">
        <v>228</v>
      </c>
      <c r="E455" s="0" t="n">
        <v>0.1</v>
      </c>
      <c r="F455" s="0" t="n">
        <v>78.253</v>
      </c>
      <c r="G455" s="0" t="n">
        <v>0</v>
      </c>
      <c r="H455" s="0" t="n">
        <v>0</v>
      </c>
      <c r="I455" s="0" t="n">
        <v>0</v>
      </c>
      <c r="J455" s="0" t="n">
        <v>9857.31</v>
      </c>
      <c r="L455" s="0" t="n">
        <v>455</v>
      </c>
      <c r="M455" s="0" t="s">
        <v>230</v>
      </c>
      <c r="N455" s="0" t="s">
        <v>2</v>
      </c>
      <c r="O455" s="0" t="n">
        <v>228</v>
      </c>
      <c r="P455" s="0" t="n">
        <v>0.1</v>
      </c>
      <c r="Q455" s="0" t="n">
        <v>78.243</v>
      </c>
      <c r="R455" s="0" t="n">
        <v>0</v>
      </c>
      <c r="S455" s="0" t="n">
        <v>0</v>
      </c>
      <c r="T455" s="0" t="n">
        <v>0</v>
      </c>
      <c r="U455" s="0" t="n">
        <v>9570</v>
      </c>
    </row>
    <row r="456" customFormat="false" ht="13.5" hidden="false" customHeight="false" outlineLevel="0" collapsed="false">
      <c r="A456" s="0" t="n">
        <v>456</v>
      </c>
      <c r="B456" s="0" t="s">
        <v>231</v>
      </c>
      <c r="C456" s="0" t="s">
        <v>4</v>
      </c>
      <c r="D456" s="0" t="n">
        <v>228</v>
      </c>
      <c r="E456" s="0" t="n">
        <v>0.1</v>
      </c>
      <c r="F456" s="0" t="n">
        <v>78.168</v>
      </c>
      <c r="G456" s="0" t="n">
        <v>0</v>
      </c>
      <c r="H456" s="0" t="n">
        <v>0</v>
      </c>
      <c r="I456" s="0" t="n">
        <v>-10.87</v>
      </c>
      <c r="J456" s="0" t="n">
        <v>9846.44</v>
      </c>
      <c r="L456" s="0" t="n">
        <v>456</v>
      </c>
      <c r="M456" s="0" t="s">
        <v>231</v>
      </c>
      <c r="N456" s="0" t="s">
        <v>4</v>
      </c>
      <c r="O456" s="0" t="n">
        <v>228</v>
      </c>
      <c r="P456" s="0" t="n">
        <v>0.1</v>
      </c>
      <c r="Q456" s="0" t="n">
        <v>78.178</v>
      </c>
      <c r="R456" s="0" t="n">
        <v>0</v>
      </c>
      <c r="S456" s="0" t="n">
        <v>0</v>
      </c>
      <c r="T456" s="0" t="n">
        <v>8.31</v>
      </c>
      <c r="U456" s="0" t="n">
        <v>9578.31</v>
      </c>
    </row>
    <row r="457" customFormat="false" ht="13.5" hidden="false" customHeight="false" outlineLevel="0" collapsed="false">
      <c r="A457" s="0" t="n">
        <v>457</v>
      </c>
      <c r="B457" s="0" t="s">
        <v>231</v>
      </c>
      <c r="C457" s="0" t="s">
        <v>1</v>
      </c>
      <c r="D457" s="0" t="n">
        <v>229</v>
      </c>
      <c r="E457" s="0" t="n">
        <v>0.1</v>
      </c>
      <c r="F457" s="0" t="n">
        <v>78.178</v>
      </c>
      <c r="G457" s="0" t="n">
        <v>0</v>
      </c>
      <c r="H457" s="0" t="n">
        <v>0</v>
      </c>
      <c r="I457" s="0" t="n">
        <v>0</v>
      </c>
      <c r="J457" s="0" t="n">
        <v>9846.44</v>
      </c>
      <c r="L457" s="0" t="n">
        <v>457</v>
      </c>
      <c r="M457" s="0" t="s">
        <v>231</v>
      </c>
      <c r="N457" s="0" t="s">
        <v>2</v>
      </c>
      <c r="O457" s="0" t="n">
        <v>229</v>
      </c>
      <c r="P457" s="0" t="n">
        <v>0.1</v>
      </c>
      <c r="Q457" s="0" t="n">
        <v>78.168</v>
      </c>
      <c r="R457" s="0" t="n">
        <v>0</v>
      </c>
      <c r="S457" s="0" t="n">
        <v>0</v>
      </c>
      <c r="T457" s="0" t="n">
        <v>0</v>
      </c>
      <c r="U457" s="0" t="n">
        <v>9578.31</v>
      </c>
    </row>
    <row r="458" customFormat="false" ht="13.5" hidden="false" customHeight="false" outlineLevel="0" collapsed="false">
      <c r="A458" s="0" t="n">
        <v>458</v>
      </c>
      <c r="B458" s="0" t="s">
        <v>232</v>
      </c>
      <c r="C458" s="0" t="s">
        <v>4</v>
      </c>
      <c r="D458" s="0" t="n">
        <v>229</v>
      </c>
      <c r="E458" s="0" t="n">
        <v>0.1</v>
      </c>
      <c r="F458" s="0" t="n">
        <v>78.319</v>
      </c>
      <c r="G458" s="0" t="n">
        <v>0</v>
      </c>
      <c r="H458" s="0" t="n">
        <v>0</v>
      </c>
      <c r="I458" s="0" t="n">
        <v>18</v>
      </c>
      <c r="J458" s="0" t="n">
        <v>9864.44</v>
      </c>
      <c r="L458" s="0" t="n">
        <v>458</v>
      </c>
      <c r="M458" s="0" t="s">
        <v>232</v>
      </c>
      <c r="N458" s="0" t="s">
        <v>4</v>
      </c>
      <c r="O458" s="0" t="n">
        <v>229</v>
      </c>
      <c r="P458" s="0" t="n">
        <v>0.1</v>
      </c>
      <c r="Q458" s="0" t="n">
        <v>78.329</v>
      </c>
      <c r="R458" s="0" t="n">
        <v>0</v>
      </c>
      <c r="S458" s="0" t="n">
        <v>0</v>
      </c>
      <c r="T458" s="0" t="n">
        <v>-20.55</v>
      </c>
      <c r="U458" s="0" t="n">
        <v>9557.76</v>
      </c>
    </row>
    <row r="459" customFormat="false" ht="13.5" hidden="false" customHeight="false" outlineLevel="0" collapsed="false">
      <c r="A459" s="0" t="n">
        <v>459</v>
      </c>
      <c r="B459" s="0" t="s">
        <v>232</v>
      </c>
      <c r="C459" s="0" t="s">
        <v>1</v>
      </c>
      <c r="D459" s="0" t="n">
        <v>230</v>
      </c>
      <c r="E459" s="0" t="n">
        <v>0.1</v>
      </c>
      <c r="F459" s="0" t="n">
        <v>78.329</v>
      </c>
      <c r="G459" s="0" t="n">
        <v>0</v>
      </c>
      <c r="H459" s="0" t="n">
        <v>0</v>
      </c>
      <c r="I459" s="0" t="n">
        <v>0</v>
      </c>
      <c r="J459" s="0" t="n">
        <v>9864.44</v>
      </c>
      <c r="L459" s="0" t="n">
        <v>459</v>
      </c>
      <c r="M459" s="0" t="s">
        <v>232</v>
      </c>
      <c r="N459" s="0" t="s">
        <v>2</v>
      </c>
      <c r="O459" s="0" t="n">
        <v>230</v>
      </c>
      <c r="P459" s="0" t="n">
        <v>0.1</v>
      </c>
      <c r="Q459" s="0" t="n">
        <v>78.319</v>
      </c>
      <c r="R459" s="0" t="n">
        <v>0</v>
      </c>
      <c r="S459" s="0" t="n">
        <v>0</v>
      </c>
      <c r="T459" s="0" t="n">
        <v>0</v>
      </c>
      <c r="U459" s="0" t="n">
        <v>9557.76</v>
      </c>
    </row>
    <row r="460" customFormat="false" ht="13.5" hidden="false" customHeight="false" outlineLevel="0" collapsed="false">
      <c r="A460" s="0" t="n">
        <v>460</v>
      </c>
      <c r="B460" s="0" t="s">
        <v>233</v>
      </c>
      <c r="C460" s="0" t="s">
        <v>4</v>
      </c>
      <c r="D460" s="0" t="n">
        <v>230</v>
      </c>
      <c r="E460" s="0" t="n">
        <v>0.1</v>
      </c>
      <c r="F460" s="0" t="n">
        <v>78.429</v>
      </c>
      <c r="G460" s="0" t="n">
        <v>0</v>
      </c>
      <c r="H460" s="0" t="n">
        <v>0</v>
      </c>
      <c r="I460" s="0" t="n">
        <v>12.75</v>
      </c>
      <c r="J460" s="0" t="n">
        <v>9877.19</v>
      </c>
      <c r="L460" s="0" t="n">
        <v>460</v>
      </c>
      <c r="M460" s="0" t="s">
        <v>233</v>
      </c>
      <c r="N460" s="0" t="s">
        <v>4</v>
      </c>
      <c r="O460" s="0" t="n">
        <v>230</v>
      </c>
      <c r="P460" s="0" t="n">
        <v>0.1</v>
      </c>
      <c r="Q460" s="0" t="n">
        <v>78.439</v>
      </c>
      <c r="R460" s="0" t="n">
        <v>0</v>
      </c>
      <c r="S460" s="0" t="n">
        <v>0</v>
      </c>
      <c r="T460" s="0" t="n">
        <v>-15.3</v>
      </c>
      <c r="U460" s="0" t="n">
        <v>9542.46</v>
      </c>
    </row>
    <row r="461" customFormat="false" ht="13.5" hidden="false" customHeight="false" outlineLevel="0" collapsed="false">
      <c r="A461" s="0" t="n">
        <v>461</v>
      </c>
      <c r="B461" s="0" t="s">
        <v>233</v>
      </c>
      <c r="C461" s="0" t="s">
        <v>1</v>
      </c>
      <c r="D461" s="0" t="n">
        <v>231</v>
      </c>
      <c r="E461" s="0" t="n">
        <v>0.1</v>
      </c>
      <c r="F461" s="0" t="n">
        <v>78.439</v>
      </c>
      <c r="G461" s="0" t="n">
        <v>0</v>
      </c>
      <c r="H461" s="0" t="n">
        <v>0</v>
      </c>
      <c r="I461" s="0" t="n">
        <v>0</v>
      </c>
      <c r="J461" s="0" t="n">
        <v>9877.19</v>
      </c>
      <c r="L461" s="0" t="n">
        <v>461</v>
      </c>
      <c r="M461" s="0" t="s">
        <v>233</v>
      </c>
      <c r="N461" s="0" t="s">
        <v>2</v>
      </c>
      <c r="O461" s="0" t="n">
        <v>231</v>
      </c>
      <c r="P461" s="0" t="n">
        <v>0.1</v>
      </c>
      <c r="Q461" s="0" t="n">
        <v>78.429</v>
      </c>
      <c r="R461" s="0" t="n">
        <v>0</v>
      </c>
      <c r="S461" s="0" t="n">
        <v>0</v>
      </c>
      <c r="T461" s="0" t="n">
        <v>0</v>
      </c>
      <c r="U461" s="0" t="n">
        <v>9542.46</v>
      </c>
    </row>
    <row r="462" customFormat="false" ht="13.5" hidden="false" customHeight="false" outlineLevel="0" collapsed="false">
      <c r="A462" s="0" t="n">
        <v>462</v>
      </c>
      <c r="B462" s="0" t="s">
        <v>234</v>
      </c>
      <c r="C462" s="0" t="s">
        <v>4</v>
      </c>
      <c r="D462" s="0" t="n">
        <v>231</v>
      </c>
      <c r="E462" s="0" t="n">
        <v>0.1</v>
      </c>
      <c r="F462" s="0" t="n">
        <v>78.637</v>
      </c>
      <c r="G462" s="0" t="n">
        <v>0</v>
      </c>
      <c r="H462" s="0" t="n">
        <v>0</v>
      </c>
      <c r="I462" s="0" t="n">
        <v>25.18</v>
      </c>
      <c r="J462" s="0" t="n">
        <v>9902.37</v>
      </c>
      <c r="L462" s="0" t="n">
        <v>462</v>
      </c>
      <c r="M462" s="0" t="s">
        <v>234</v>
      </c>
      <c r="N462" s="0" t="s">
        <v>4</v>
      </c>
      <c r="O462" s="0" t="n">
        <v>231</v>
      </c>
      <c r="P462" s="0" t="n">
        <v>0.1</v>
      </c>
      <c r="Q462" s="0" t="n">
        <v>78.647</v>
      </c>
      <c r="R462" s="0" t="n">
        <v>0</v>
      </c>
      <c r="S462" s="0" t="n">
        <v>0</v>
      </c>
      <c r="T462" s="0" t="n">
        <v>-27.72</v>
      </c>
      <c r="U462" s="0" t="n">
        <v>9514.74</v>
      </c>
    </row>
    <row r="463" customFormat="false" ht="13.5" hidden="false" customHeight="false" outlineLevel="0" collapsed="false">
      <c r="A463" s="0" t="n">
        <v>463</v>
      </c>
      <c r="B463" s="0" t="s">
        <v>234</v>
      </c>
      <c r="C463" s="0" t="s">
        <v>1</v>
      </c>
      <c r="D463" s="0" t="n">
        <v>232</v>
      </c>
      <c r="E463" s="0" t="n">
        <v>0.1</v>
      </c>
      <c r="F463" s="0" t="n">
        <v>78.647</v>
      </c>
      <c r="G463" s="0" t="n">
        <v>0</v>
      </c>
      <c r="H463" s="0" t="n">
        <v>0</v>
      </c>
      <c r="I463" s="0" t="n">
        <v>0</v>
      </c>
      <c r="J463" s="0" t="n">
        <v>9902.37</v>
      </c>
      <c r="L463" s="0" t="n">
        <v>463</v>
      </c>
      <c r="M463" s="0" t="s">
        <v>234</v>
      </c>
      <c r="N463" s="0" t="s">
        <v>2</v>
      </c>
      <c r="O463" s="0" t="n">
        <v>232</v>
      </c>
      <c r="P463" s="0" t="n">
        <v>0.1</v>
      </c>
      <c r="Q463" s="0" t="n">
        <v>78.637</v>
      </c>
      <c r="R463" s="0" t="n">
        <v>0</v>
      </c>
      <c r="S463" s="0" t="n">
        <v>0</v>
      </c>
      <c r="T463" s="0" t="n">
        <v>0</v>
      </c>
      <c r="U463" s="0" t="n">
        <v>9514.74</v>
      </c>
    </row>
    <row r="464" customFormat="false" ht="13.5" hidden="false" customHeight="false" outlineLevel="0" collapsed="false">
      <c r="A464" s="0" t="n">
        <v>464</v>
      </c>
      <c r="B464" s="0" t="s">
        <v>235</v>
      </c>
      <c r="C464" s="0" t="s">
        <v>4</v>
      </c>
      <c r="D464" s="0" t="n">
        <v>232</v>
      </c>
      <c r="E464" s="0" t="n">
        <v>0.1</v>
      </c>
      <c r="F464" s="0" t="n">
        <v>78.875</v>
      </c>
      <c r="G464" s="0" t="n">
        <v>0</v>
      </c>
      <c r="H464" s="0" t="n">
        <v>0</v>
      </c>
      <c r="I464" s="0" t="n">
        <v>28.91</v>
      </c>
      <c r="J464" s="0" t="n">
        <v>9931.28</v>
      </c>
      <c r="L464" s="0" t="n">
        <v>464</v>
      </c>
      <c r="M464" s="0" t="s">
        <v>235</v>
      </c>
      <c r="N464" s="0" t="s">
        <v>4</v>
      </c>
      <c r="O464" s="0" t="n">
        <v>232</v>
      </c>
      <c r="P464" s="0" t="n">
        <v>0.1</v>
      </c>
      <c r="Q464" s="0" t="n">
        <v>78.885</v>
      </c>
      <c r="R464" s="0" t="n">
        <v>0</v>
      </c>
      <c r="S464" s="0" t="n">
        <v>0</v>
      </c>
      <c r="T464" s="0" t="n">
        <v>-31.44</v>
      </c>
      <c r="U464" s="0" t="n">
        <v>9483.3</v>
      </c>
    </row>
    <row r="465" customFormat="false" ht="13.5" hidden="false" customHeight="false" outlineLevel="0" collapsed="false">
      <c r="A465" s="0" t="n">
        <v>465</v>
      </c>
      <c r="B465" s="0" t="s">
        <v>235</v>
      </c>
      <c r="C465" s="0" t="s">
        <v>1</v>
      </c>
      <c r="D465" s="0" t="n">
        <v>233</v>
      </c>
      <c r="E465" s="0" t="n">
        <v>0.1</v>
      </c>
      <c r="F465" s="0" t="n">
        <v>78.885</v>
      </c>
      <c r="G465" s="0" t="n">
        <v>0</v>
      </c>
      <c r="H465" s="0" t="n">
        <v>0</v>
      </c>
      <c r="I465" s="0" t="n">
        <v>0</v>
      </c>
      <c r="J465" s="0" t="n">
        <v>9931.28</v>
      </c>
      <c r="L465" s="0" t="n">
        <v>465</v>
      </c>
      <c r="M465" s="0" t="s">
        <v>235</v>
      </c>
      <c r="N465" s="0" t="s">
        <v>2</v>
      </c>
      <c r="O465" s="0" t="n">
        <v>233</v>
      </c>
      <c r="P465" s="0" t="n">
        <v>0.1</v>
      </c>
      <c r="Q465" s="0" t="n">
        <v>78.875</v>
      </c>
      <c r="R465" s="0" t="n">
        <v>0</v>
      </c>
      <c r="S465" s="0" t="n">
        <v>0</v>
      </c>
      <c r="T465" s="0" t="n">
        <v>0</v>
      </c>
      <c r="U465" s="0" t="n">
        <v>9483.3</v>
      </c>
    </row>
    <row r="466" customFormat="false" ht="13.5" hidden="false" customHeight="false" outlineLevel="0" collapsed="false">
      <c r="A466" s="0" t="n">
        <v>466</v>
      </c>
      <c r="B466" s="0" t="s">
        <v>236</v>
      </c>
      <c r="C466" s="0" t="s">
        <v>4</v>
      </c>
      <c r="D466" s="0" t="n">
        <v>233</v>
      </c>
      <c r="E466" s="0" t="n">
        <v>0.1</v>
      </c>
      <c r="F466" s="0" t="n">
        <v>78.928</v>
      </c>
      <c r="G466" s="0" t="n">
        <v>0</v>
      </c>
      <c r="H466" s="0" t="n">
        <v>0</v>
      </c>
      <c r="I466" s="0" t="n">
        <v>5.45</v>
      </c>
      <c r="J466" s="0" t="n">
        <v>9936.73</v>
      </c>
      <c r="L466" s="0" t="n">
        <v>466</v>
      </c>
      <c r="M466" s="0" t="s">
        <v>236</v>
      </c>
      <c r="N466" s="0" t="s">
        <v>4</v>
      </c>
      <c r="O466" s="0" t="n">
        <v>233</v>
      </c>
      <c r="P466" s="0" t="n">
        <v>0.1</v>
      </c>
      <c r="Q466" s="0" t="n">
        <v>78.938</v>
      </c>
      <c r="R466" s="0" t="n">
        <v>0</v>
      </c>
      <c r="S466" s="0" t="n">
        <v>0</v>
      </c>
      <c r="T466" s="0" t="n">
        <v>-7.98</v>
      </c>
      <c r="U466" s="0" t="n">
        <v>9475.32</v>
      </c>
    </row>
    <row r="467" customFormat="false" ht="13.5" hidden="false" customHeight="false" outlineLevel="0" collapsed="false">
      <c r="A467" s="0" t="n">
        <v>467</v>
      </c>
      <c r="B467" s="0" t="s">
        <v>236</v>
      </c>
      <c r="C467" s="0" t="s">
        <v>1</v>
      </c>
      <c r="D467" s="0" t="n">
        <v>234</v>
      </c>
      <c r="E467" s="0" t="n">
        <v>0.1</v>
      </c>
      <c r="F467" s="0" t="n">
        <v>78.938</v>
      </c>
      <c r="G467" s="0" t="n">
        <v>0</v>
      </c>
      <c r="H467" s="0" t="n">
        <v>0</v>
      </c>
      <c r="I467" s="0" t="n">
        <v>0</v>
      </c>
      <c r="J467" s="0" t="n">
        <v>9936.73</v>
      </c>
      <c r="L467" s="0" t="n">
        <v>467</v>
      </c>
      <c r="M467" s="0" t="s">
        <v>236</v>
      </c>
      <c r="N467" s="0" t="s">
        <v>2</v>
      </c>
      <c r="O467" s="0" t="n">
        <v>234</v>
      </c>
      <c r="P467" s="0" t="n">
        <v>0.1</v>
      </c>
      <c r="Q467" s="0" t="n">
        <v>78.928</v>
      </c>
      <c r="R467" s="0" t="n">
        <v>0</v>
      </c>
      <c r="S467" s="0" t="n">
        <v>0</v>
      </c>
      <c r="T467" s="0" t="n">
        <v>0</v>
      </c>
      <c r="U467" s="0" t="n">
        <v>9475.32</v>
      </c>
    </row>
    <row r="468" customFormat="false" ht="13.5" hidden="false" customHeight="false" outlineLevel="0" collapsed="false">
      <c r="A468" s="0" t="n">
        <v>468</v>
      </c>
      <c r="B468" s="0" t="s">
        <v>237</v>
      </c>
      <c r="C468" s="0" t="s">
        <v>4</v>
      </c>
      <c r="D468" s="0" t="n">
        <v>234</v>
      </c>
      <c r="E468" s="0" t="n">
        <v>0.1</v>
      </c>
      <c r="F468" s="0" t="n">
        <v>79.254</v>
      </c>
      <c r="G468" s="0" t="n">
        <v>0</v>
      </c>
      <c r="H468" s="0" t="n">
        <v>0</v>
      </c>
      <c r="I468" s="0" t="n">
        <v>39.87</v>
      </c>
      <c r="J468" s="0" t="n">
        <v>9976.6</v>
      </c>
      <c r="L468" s="0" t="n">
        <v>468</v>
      </c>
      <c r="M468" s="0" t="s">
        <v>237</v>
      </c>
      <c r="N468" s="0" t="s">
        <v>4</v>
      </c>
      <c r="O468" s="0" t="n">
        <v>234</v>
      </c>
      <c r="P468" s="0" t="n">
        <v>0.1</v>
      </c>
      <c r="Q468" s="0" t="n">
        <v>79.264</v>
      </c>
      <c r="R468" s="0" t="n">
        <v>0</v>
      </c>
      <c r="S468" s="0" t="n">
        <v>0</v>
      </c>
      <c r="T468" s="0" t="n">
        <v>-42.39</v>
      </c>
      <c r="U468" s="0" t="n">
        <v>9432.93</v>
      </c>
    </row>
    <row r="469" customFormat="false" ht="13.5" hidden="false" customHeight="false" outlineLevel="0" collapsed="false">
      <c r="A469" s="0" t="n">
        <v>469</v>
      </c>
      <c r="B469" s="0" t="s">
        <v>237</v>
      </c>
      <c r="C469" s="0" t="s">
        <v>1</v>
      </c>
      <c r="D469" s="0" t="n">
        <v>235</v>
      </c>
      <c r="E469" s="0" t="n">
        <v>0.1</v>
      </c>
      <c r="F469" s="0" t="n">
        <v>79.264</v>
      </c>
      <c r="G469" s="0" t="n">
        <v>0</v>
      </c>
      <c r="H469" s="0" t="n">
        <v>0</v>
      </c>
      <c r="I469" s="0" t="n">
        <v>0</v>
      </c>
      <c r="J469" s="0" t="n">
        <v>9976.6</v>
      </c>
      <c r="L469" s="0" t="n">
        <v>469</v>
      </c>
      <c r="M469" s="0" t="s">
        <v>237</v>
      </c>
      <c r="N469" s="0" t="s">
        <v>2</v>
      </c>
      <c r="O469" s="0" t="n">
        <v>235</v>
      </c>
      <c r="P469" s="0" t="n">
        <v>0.1</v>
      </c>
      <c r="Q469" s="0" t="n">
        <v>79.254</v>
      </c>
      <c r="R469" s="0" t="n">
        <v>0</v>
      </c>
      <c r="S469" s="0" t="n">
        <v>0</v>
      </c>
      <c r="T469" s="0" t="n">
        <v>0</v>
      </c>
      <c r="U469" s="0" t="n">
        <v>9432.93</v>
      </c>
    </row>
    <row r="470" customFormat="false" ht="13.5" hidden="false" customHeight="false" outlineLevel="0" collapsed="false">
      <c r="A470" s="0" t="n">
        <v>470</v>
      </c>
      <c r="B470" s="0" t="s">
        <v>238</v>
      </c>
      <c r="C470" s="0" t="s">
        <v>4</v>
      </c>
      <c r="D470" s="0" t="n">
        <v>235</v>
      </c>
      <c r="E470" s="0" t="n">
        <v>0.1</v>
      </c>
      <c r="F470" s="0" t="n">
        <v>79.281</v>
      </c>
      <c r="G470" s="0" t="n">
        <v>0</v>
      </c>
      <c r="H470" s="0" t="n">
        <v>0</v>
      </c>
      <c r="I470" s="0" t="n">
        <v>2.14</v>
      </c>
      <c r="J470" s="0" t="n">
        <v>9978.74</v>
      </c>
      <c r="L470" s="0" t="n">
        <v>470</v>
      </c>
      <c r="M470" s="0" t="s">
        <v>238</v>
      </c>
      <c r="N470" s="0" t="s">
        <v>4</v>
      </c>
      <c r="O470" s="0" t="n">
        <v>235</v>
      </c>
      <c r="P470" s="0" t="n">
        <v>0.1</v>
      </c>
      <c r="Q470" s="0" t="n">
        <v>79.291</v>
      </c>
      <c r="R470" s="0" t="n">
        <v>0</v>
      </c>
      <c r="S470" s="0" t="n">
        <v>0</v>
      </c>
      <c r="T470" s="0" t="n">
        <v>-4.67</v>
      </c>
      <c r="U470" s="0" t="n">
        <v>9428.26</v>
      </c>
    </row>
    <row r="471" customFormat="false" ht="13.5" hidden="false" customHeight="false" outlineLevel="0" collapsed="false">
      <c r="A471" s="0" t="n">
        <v>471</v>
      </c>
      <c r="B471" s="0" t="s">
        <v>238</v>
      </c>
      <c r="C471" s="0" t="s">
        <v>1</v>
      </c>
      <c r="D471" s="0" t="n">
        <v>236</v>
      </c>
      <c r="E471" s="0" t="n">
        <v>0.1</v>
      </c>
      <c r="F471" s="0" t="n">
        <v>79.291</v>
      </c>
      <c r="G471" s="0" t="n">
        <v>0</v>
      </c>
      <c r="H471" s="0" t="n">
        <v>0</v>
      </c>
      <c r="I471" s="0" t="n">
        <v>0</v>
      </c>
      <c r="J471" s="0" t="n">
        <v>9978.74</v>
      </c>
      <c r="L471" s="0" t="n">
        <v>471</v>
      </c>
      <c r="M471" s="0" t="s">
        <v>238</v>
      </c>
      <c r="N471" s="0" t="s">
        <v>2</v>
      </c>
      <c r="O471" s="0" t="n">
        <v>236</v>
      </c>
      <c r="P471" s="0" t="n">
        <v>0.1</v>
      </c>
      <c r="Q471" s="0" t="n">
        <v>79.281</v>
      </c>
      <c r="R471" s="0" t="n">
        <v>0</v>
      </c>
      <c r="S471" s="0" t="n">
        <v>0</v>
      </c>
      <c r="T471" s="0" t="n">
        <v>0</v>
      </c>
      <c r="U471" s="0" t="n">
        <v>9428.26</v>
      </c>
    </row>
    <row r="472" customFormat="false" ht="13.5" hidden="false" customHeight="false" outlineLevel="0" collapsed="false">
      <c r="A472" s="0" t="n">
        <v>472</v>
      </c>
      <c r="B472" s="0" t="s">
        <v>239</v>
      </c>
      <c r="C472" s="0" t="s">
        <v>4</v>
      </c>
      <c r="D472" s="0" t="n">
        <v>236</v>
      </c>
      <c r="E472" s="0" t="n">
        <v>0.1</v>
      </c>
      <c r="F472" s="0" t="n">
        <v>79.927</v>
      </c>
      <c r="G472" s="0" t="n">
        <v>0</v>
      </c>
      <c r="H472" s="0" t="n">
        <v>0</v>
      </c>
      <c r="I472" s="0" t="n">
        <v>79.57</v>
      </c>
      <c r="J472" s="0" t="n">
        <v>10058.31</v>
      </c>
      <c r="L472" s="0" t="n">
        <v>472</v>
      </c>
      <c r="M472" s="0" t="s">
        <v>239</v>
      </c>
      <c r="N472" s="0" t="s">
        <v>4</v>
      </c>
      <c r="O472" s="0" t="n">
        <v>236</v>
      </c>
      <c r="P472" s="0" t="n">
        <v>0.1</v>
      </c>
      <c r="Q472" s="0" t="n">
        <v>79.937</v>
      </c>
      <c r="R472" s="0" t="n">
        <v>0</v>
      </c>
      <c r="S472" s="0" t="n">
        <v>0</v>
      </c>
      <c r="T472" s="0" t="n">
        <v>-82.06</v>
      </c>
      <c r="U472" s="0" t="n">
        <v>9346.2</v>
      </c>
    </row>
    <row r="473" customFormat="false" ht="13.5" hidden="false" customHeight="false" outlineLevel="0" collapsed="false">
      <c r="A473" s="0" t="n">
        <v>473</v>
      </c>
      <c r="B473" s="0" t="s">
        <v>239</v>
      </c>
      <c r="C473" s="0" t="s">
        <v>1</v>
      </c>
      <c r="D473" s="0" t="n">
        <v>237</v>
      </c>
      <c r="E473" s="0" t="n">
        <v>0.1</v>
      </c>
      <c r="F473" s="0" t="n">
        <v>79.937</v>
      </c>
      <c r="G473" s="0" t="n">
        <v>0</v>
      </c>
      <c r="H473" s="0" t="n">
        <v>0</v>
      </c>
      <c r="I473" s="0" t="n">
        <v>0</v>
      </c>
      <c r="J473" s="0" t="n">
        <v>10058.31</v>
      </c>
      <c r="L473" s="0" t="n">
        <v>473</v>
      </c>
      <c r="M473" s="0" t="s">
        <v>239</v>
      </c>
      <c r="N473" s="0" t="s">
        <v>2</v>
      </c>
      <c r="O473" s="0" t="n">
        <v>237</v>
      </c>
      <c r="P473" s="0" t="n">
        <v>0.1</v>
      </c>
      <c r="Q473" s="0" t="n">
        <v>79.927</v>
      </c>
      <c r="R473" s="0" t="n">
        <v>0</v>
      </c>
      <c r="S473" s="0" t="n">
        <v>0</v>
      </c>
      <c r="T473" s="0" t="n">
        <v>0</v>
      </c>
      <c r="U473" s="0" t="n">
        <v>9346.2</v>
      </c>
    </row>
    <row r="474" customFormat="false" ht="13.5" hidden="false" customHeight="false" outlineLevel="0" collapsed="false">
      <c r="A474" s="0" t="n">
        <v>474</v>
      </c>
      <c r="B474" s="0" t="s">
        <v>240</v>
      </c>
      <c r="C474" s="0" t="s">
        <v>4</v>
      </c>
      <c r="D474" s="0" t="n">
        <v>237</v>
      </c>
      <c r="E474" s="0" t="n">
        <v>0.1</v>
      </c>
      <c r="F474" s="0" t="n">
        <v>79.841</v>
      </c>
      <c r="G474" s="0" t="n">
        <v>0</v>
      </c>
      <c r="H474" s="0" t="n">
        <v>0</v>
      </c>
      <c r="I474" s="0" t="n">
        <v>-12.02</v>
      </c>
      <c r="J474" s="0" t="n">
        <v>10046.29</v>
      </c>
      <c r="L474" s="0" t="n">
        <v>474</v>
      </c>
      <c r="M474" s="0" t="s">
        <v>240</v>
      </c>
      <c r="N474" s="0" t="s">
        <v>4</v>
      </c>
      <c r="O474" s="0" t="n">
        <v>237</v>
      </c>
      <c r="P474" s="0" t="n">
        <v>0.1</v>
      </c>
      <c r="Q474" s="0" t="n">
        <v>79.851</v>
      </c>
      <c r="R474" s="0" t="n">
        <v>0</v>
      </c>
      <c r="S474" s="0" t="n">
        <v>0</v>
      </c>
      <c r="T474" s="0" t="n">
        <v>9.52</v>
      </c>
      <c r="U474" s="0" t="n">
        <v>9355.72</v>
      </c>
    </row>
    <row r="475" customFormat="false" ht="13.5" hidden="false" customHeight="false" outlineLevel="0" collapsed="false">
      <c r="A475" s="0" t="n">
        <v>475</v>
      </c>
      <c r="B475" s="0" t="s">
        <v>240</v>
      </c>
      <c r="C475" s="0" t="s">
        <v>1</v>
      </c>
      <c r="D475" s="0" t="n">
        <v>238</v>
      </c>
      <c r="E475" s="0" t="n">
        <v>0.1</v>
      </c>
      <c r="F475" s="0" t="n">
        <v>79.851</v>
      </c>
      <c r="G475" s="0" t="n">
        <v>0</v>
      </c>
      <c r="H475" s="0" t="n">
        <v>0</v>
      </c>
      <c r="I475" s="0" t="n">
        <v>0</v>
      </c>
      <c r="J475" s="0" t="n">
        <v>10046.29</v>
      </c>
      <c r="L475" s="0" t="n">
        <v>475</v>
      </c>
      <c r="M475" s="0" t="s">
        <v>240</v>
      </c>
      <c r="N475" s="0" t="s">
        <v>2</v>
      </c>
      <c r="O475" s="0" t="n">
        <v>238</v>
      </c>
      <c r="P475" s="0" t="n">
        <v>0.1</v>
      </c>
      <c r="Q475" s="0" t="n">
        <v>79.841</v>
      </c>
      <c r="R475" s="0" t="n">
        <v>0</v>
      </c>
      <c r="S475" s="0" t="n">
        <v>0</v>
      </c>
      <c r="T475" s="0" t="n">
        <v>0</v>
      </c>
      <c r="U475" s="0" t="n">
        <v>9355.72</v>
      </c>
    </row>
    <row r="476" customFormat="false" ht="13.5" hidden="false" customHeight="false" outlineLevel="0" collapsed="false">
      <c r="A476" s="0" t="n">
        <v>476</v>
      </c>
      <c r="B476" s="0" t="s">
        <v>241</v>
      </c>
      <c r="C476" s="0" t="s">
        <v>4</v>
      </c>
      <c r="D476" s="0" t="n">
        <v>238</v>
      </c>
      <c r="E476" s="0" t="n">
        <v>0.1</v>
      </c>
      <c r="F476" s="0" t="n">
        <v>79.791</v>
      </c>
      <c r="G476" s="0" t="n">
        <v>0</v>
      </c>
      <c r="H476" s="0" t="n">
        <v>0</v>
      </c>
      <c r="I476" s="0" t="n">
        <v>-7.52</v>
      </c>
      <c r="J476" s="0" t="n">
        <v>10038.77</v>
      </c>
      <c r="L476" s="0" t="n">
        <v>476</v>
      </c>
      <c r="M476" s="0" t="s">
        <v>241</v>
      </c>
      <c r="N476" s="0" t="s">
        <v>4</v>
      </c>
      <c r="O476" s="0" t="n">
        <v>238</v>
      </c>
      <c r="P476" s="0" t="n">
        <v>0.1</v>
      </c>
      <c r="Q476" s="0" t="n">
        <v>79.801</v>
      </c>
      <c r="R476" s="0" t="n">
        <v>0</v>
      </c>
      <c r="S476" s="0" t="n">
        <v>0</v>
      </c>
      <c r="T476" s="0" t="n">
        <v>5.01</v>
      </c>
      <c r="U476" s="0" t="n">
        <v>9360.73</v>
      </c>
    </row>
    <row r="477" customFormat="false" ht="13.5" hidden="false" customHeight="false" outlineLevel="0" collapsed="false">
      <c r="A477" s="0" t="n">
        <v>477</v>
      </c>
      <c r="B477" s="0" t="s">
        <v>241</v>
      </c>
      <c r="C477" s="0" t="s">
        <v>1</v>
      </c>
      <c r="D477" s="0" t="n">
        <v>239</v>
      </c>
      <c r="E477" s="0" t="n">
        <v>0.1</v>
      </c>
      <c r="F477" s="0" t="n">
        <v>79.801</v>
      </c>
      <c r="G477" s="0" t="n">
        <v>0</v>
      </c>
      <c r="H477" s="0" t="n">
        <v>0</v>
      </c>
      <c r="I477" s="0" t="n">
        <v>0</v>
      </c>
      <c r="J477" s="0" t="n">
        <v>10038.77</v>
      </c>
      <c r="L477" s="0" t="n">
        <v>477</v>
      </c>
      <c r="M477" s="0" t="s">
        <v>241</v>
      </c>
      <c r="N477" s="0" t="s">
        <v>2</v>
      </c>
      <c r="O477" s="0" t="n">
        <v>239</v>
      </c>
      <c r="P477" s="0" t="n">
        <v>0.1</v>
      </c>
      <c r="Q477" s="0" t="n">
        <v>79.791</v>
      </c>
      <c r="R477" s="0" t="n">
        <v>0</v>
      </c>
      <c r="S477" s="0" t="n">
        <v>0</v>
      </c>
      <c r="T477" s="0" t="n">
        <v>0</v>
      </c>
      <c r="U477" s="0" t="n">
        <v>9360.73</v>
      </c>
    </row>
    <row r="478" customFormat="false" ht="13.5" hidden="false" customHeight="false" outlineLevel="0" collapsed="false">
      <c r="A478" s="0" t="n">
        <v>478</v>
      </c>
      <c r="B478" s="0" t="s">
        <v>242</v>
      </c>
      <c r="C478" s="0" t="s">
        <v>4</v>
      </c>
      <c r="D478" s="0" t="n">
        <v>239</v>
      </c>
      <c r="E478" s="0" t="n">
        <v>0.1</v>
      </c>
      <c r="F478" s="0" t="n">
        <v>80.286</v>
      </c>
      <c r="G478" s="0" t="n">
        <v>0</v>
      </c>
      <c r="H478" s="0" t="n">
        <v>0</v>
      </c>
      <c r="I478" s="0" t="n">
        <v>60.41</v>
      </c>
      <c r="J478" s="0" t="n">
        <v>10099.18</v>
      </c>
      <c r="L478" s="0" t="n">
        <v>478</v>
      </c>
      <c r="M478" s="0" t="s">
        <v>242</v>
      </c>
      <c r="N478" s="0" t="s">
        <v>4</v>
      </c>
      <c r="O478" s="0" t="n">
        <v>239</v>
      </c>
      <c r="P478" s="0" t="n">
        <v>0.1</v>
      </c>
      <c r="Q478" s="0" t="n">
        <v>80.296</v>
      </c>
      <c r="R478" s="0" t="n">
        <v>0</v>
      </c>
      <c r="S478" s="0" t="n">
        <v>0</v>
      </c>
      <c r="T478" s="0" t="n">
        <v>-62.89</v>
      </c>
      <c r="U478" s="0" t="n">
        <v>9297.84</v>
      </c>
    </row>
    <row r="479" customFormat="false" ht="13.5" hidden="false" customHeight="false" outlineLevel="0" collapsed="false">
      <c r="A479" s="0" t="n">
        <v>479</v>
      </c>
      <c r="B479" s="0" t="s">
        <v>242</v>
      </c>
      <c r="C479" s="0" t="s">
        <v>1</v>
      </c>
      <c r="D479" s="0" t="n">
        <v>240</v>
      </c>
      <c r="E479" s="0" t="n">
        <v>0.1</v>
      </c>
      <c r="F479" s="0" t="n">
        <v>80.296</v>
      </c>
      <c r="G479" s="0" t="n">
        <v>0</v>
      </c>
      <c r="H479" s="0" t="n">
        <v>0</v>
      </c>
      <c r="I479" s="0" t="n">
        <v>0</v>
      </c>
      <c r="J479" s="0" t="n">
        <v>10099.18</v>
      </c>
      <c r="L479" s="0" t="n">
        <v>479</v>
      </c>
      <c r="M479" s="0" t="s">
        <v>242</v>
      </c>
      <c r="N479" s="0" t="s">
        <v>2</v>
      </c>
      <c r="O479" s="0" t="n">
        <v>240</v>
      </c>
      <c r="P479" s="0" t="n">
        <v>0.1</v>
      </c>
      <c r="Q479" s="0" t="n">
        <v>80.286</v>
      </c>
      <c r="R479" s="0" t="n">
        <v>0</v>
      </c>
      <c r="S479" s="0" t="n">
        <v>0</v>
      </c>
      <c r="T479" s="0" t="n">
        <v>0</v>
      </c>
      <c r="U479" s="0" t="n">
        <v>9297.84</v>
      </c>
    </row>
    <row r="480" customFormat="false" ht="13.5" hidden="false" customHeight="false" outlineLevel="0" collapsed="false">
      <c r="A480" s="0" t="n">
        <v>480</v>
      </c>
      <c r="B480" s="0" t="s">
        <v>243</v>
      </c>
      <c r="C480" s="0" t="s">
        <v>4</v>
      </c>
      <c r="D480" s="0" t="n">
        <v>240</v>
      </c>
      <c r="E480" s="0" t="n">
        <v>0.1</v>
      </c>
      <c r="F480" s="0" t="n">
        <v>79.589</v>
      </c>
      <c r="G480" s="0" t="n">
        <v>0</v>
      </c>
      <c r="H480" s="0" t="n">
        <v>0</v>
      </c>
      <c r="I480" s="0" t="n">
        <v>-88.83</v>
      </c>
      <c r="J480" s="0" t="n">
        <v>10010.35</v>
      </c>
      <c r="L480" s="0" t="n">
        <v>480</v>
      </c>
      <c r="M480" s="0" t="s">
        <v>243</v>
      </c>
      <c r="N480" s="0" t="s">
        <v>4</v>
      </c>
      <c r="O480" s="0" t="n">
        <v>240</v>
      </c>
      <c r="P480" s="0" t="n">
        <v>0.1</v>
      </c>
      <c r="Q480" s="0" t="n">
        <v>79.599</v>
      </c>
      <c r="R480" s="0" t="n">
        <v>0</v>
      </c>
      <c r="S480" s="0" t="n">
        <v>0</v>
      </c>
      <c r="T480" s="0" t="n">
        <v>86.31</v>
      </c>
      <c r="U480" s="0" t="n">
        <v>9384.15</v>
      </c>
    </row>
    <row r="481" customFormat="false" ht="13.5" hidden="false" customHeight="false" outlineLevel="0" collapsed="false">
      <c r="A481" s="0" t="n">
        <v>481</v>
      </c>
      <c r="B481" s="0" t="s">
        <v>243</v>
      </c>
      <c r="C481" s="0" t="s">
        <v>1</v>
      </c>
      <c r="D481" s="0" t="n">
        <v>241</v>
      </c>
      <c r="E481" s="0" t="n">
        <v>0.1</v>
      </c>
      <c r="F481" s="0" t="n">
        <v>79.599</v>
      </c>
      <c r="G481" s="0" t="n">
        <v>0</v>
      </c>
      <c r="H481" s="0" t="n">
        <v>0</v>
      </c>
      <c r="I481" s="0" t="n">
        <v>0</v>
      </c>
      <c r="J481" s="0" t="n">
        <v>10010.35</v>
      </c>
      <c r="L481" s="0" t="n">
        <v>481</v>
      </c>
      <c r="M481" s="0" t="s">
        <v>243</v>
      </c>
      <c r="N481" s="0" t="s">
        <v>2</v>
      </c>
      <c r="O481" s="0" t="n">
        <v>241</v>
      </c>
      <c r="P481" s="0" t="n">
        <v>0.1</v>
      </c>
      <c r="Q481" s="0" t="n">
        <v>79.589</v>
      </c>
      <c r="R481" s="0" t="n">
        <v>0</v>
      </c>
      <c r="S481" s="0" t="n">
        <v>0</v>
      </c>
      <c r="T481" s="0" t="n">
        <v>0</v>
      </c>
      <c r="U481" s="0" t="n">
        <v>9384.15</v>
      </c>
    </row>
    <row r="482" customFormat="false" ht="13.5" hidden="false" customHeight="false" outlineLevel="0" collapsed="false">
      <c r="A482" s="0" t="n">
        <v>482</v>
      </c>
      <c r="B482" s="0" t="s">
        <v>244</v>
      </c>
      <c r="C482" s="0" t="s">
        <v>4</v>
      </c>
      <c r="D482" s="0" t="n">
        <v>241</v>
      </c>
      <c r="E482" s="0" t="n">
        <v>0.1</v>
      </c>
      <c r="F482" s="0" t="n">
        <v>79.624</v>
      </c>
      <c r="G482" s="0" t="n">
        <v>0</v>
      </c>
      <c r="H482" s="0" t="n">
        <v>0</v>
      </c>
      <c r="I482" s="0" t="n">
        <v>3.14</v>
      </c>
      <c r="J482" s="0" t="n">
        <v>10013.49</v>
      </c>
      <c r="L482" s="0" t="n">
        <v>482</v>
      </c>
      <c r="M482" s="0" t="s">
        <v>244</v>
      </c>
      <c r="N482" s="0" t="s">
        <v>4</v>
      </c>
      <c r="O482" s="0" t="n">
        <v>241</v>
      </c>
      <c r="P482" s="0" t="n">
        <v>0.1</v>
      </c>
      <c r="Q482" s="0" t="n">
        <v>79.634</v>
      </c>
      <c r="R482" s="0" t="n">
        <v>0</v>
      </c>
      <c r="S482" s="0" t="n">
        <v>0</v>
      </c>
      <c r="T482" s="0" t="n">
        <v>-5.65</v>
      </c>
      <c r="U482" s="0" t="n">
        <v>9378.5</v>
      </c>
    </row>
    <row r="483" customFormat="false" ht="13.5" hidden="false" customHeight="false" outlineLevel="0" collapsed="false">
      <c r="A483" s="0" t="n">
        <v>483</v>
      </c>
      <c r="B483" s="0" t="s">
        <v>244</v>
      </c>
      <c r="C483" s="0" t="s">
        <v>1</v>
      </c>
      <c r="D483" s="0" t="n">
        <v>242</v>
      </c>
      <c r="E483" s="0" t="n">
        <v>0.1</v>
      </c>
      <c r="F483" s="0" t="n">
        <v>79.634</v>
      </c>
      <c r="G483" s="0" t="n">
        <v>0</v>
      </c>
      <c r="H483" s="0" t="n">
        <v>0</v>
      </c>
      <c r="I483" s="0" t="n">
        <v>0</v>
      </c>
      <c r="J483" s="0" t="n">
        <v>10013.49</v>
      </c>
      <c r="L483" s="0" t="n">
        <v>483</v>
      </c>
      <c r="M483" s="0" t="s">
        <v>244</v>
      </c>
      <c r="N483" s="0" t="s">
        <v>2</v>
      </c>
      <c r="O483" s="0" t="n">
        <v>242</v>
      </c>
      <c r="P483" s="0" t="n">
        <v>0.1</v>
      </c>
      <c r="Q483" s="0" t="n">
        <v>79.624</v>
      </c>
      <c r="R483" s="0" t="n">
        <v>0</v>
      </c>
      <c r="S483" s="0" t="n">
        <v>0</v>
      </c>
      <c r="T483" s="0" t="n">
        <v>0</v>
      </c>
      <c r="U483" s="0" t="n">
        <v>9378.5</v>
      </c>
    </row>
    <row r="484" customFormat="false" ht="13.5" hidden="false" customHeight="false" outlineLevel="0" collapsed="false">
      <c r="A484" s="0" t="n">
        <v>484</v>
      </c>
      <c r="B484" s="0" t="s">
        <v>245</v>
      </c>
      <c r="C484" s="0" t="s">
        <v>4</v>
      </c>
      <c r="D484" s="0" t="n">
        <v>242</v>
      </c>
      <c r="E484" s="0" t="n">
        <v>0.1</v>
      </c>
      <c r="F484" s="0" t="n">
        <v>79.782</v>
      </c>
      <c r="G484" s="0" t="n">
        <v>0</v>
      </c>
      <c r="H484" s="0" t="n">
        <v>0</v>
      </c>
      <c r="I484" s="0" t="n">
        <v>18.55</v>
      </c>
      <c r="J484" s="0" t="n">
        <v>10032.04</v>
      </c>
      <c r="L484" s="0" t="n">
        <v>484</v>
      </c>
      <c r="M484" s="0" t="s">
        <v>245</v>
      </c>
      <c r="N484" s="0" t="s">
        <v>4</v>
      </c>
      <c r="O484" s="0" t="n">
        <v>242</v>
      </c>
      <c r="P484" s="0" t="n">
        <v>0.1</v>
      </c>
      <c r="Q484" s="0" t="n">
        <v>79.792</v>
      </c>
      <c r="R484" s="0" t="n">
        <v>0</v>
      </c>
      <c r="S484" s="0" t="n">
        <v>0</v>
      </c>
      <c r="T484" s="0" t="n">
        <v>-21.05</v>
      </c>
      <c r="U484" s="0" t="n">
        <v>9357.45</v>
      </c>
    </row>
    <row r="485" customFormat="false" ht="13.5" hidden="false" customHeight="false" outlineLevel="0" collapsed="false">
      <c r="A485" s="0" t="n">
        <v>485</v>
      </c>
      <c r="B485" s="0" t="s">
        <v>245</v>
      </c>
      <c r="C485" s="0" t="s">
        <v>1</v>
      </c>
      <c r="D485" s="0" t="n">
        <v>243</v>
      </c>
      <c r="E485" s="0" t="n">
        <v>0.1</v>
      </c>
      <c r="F485" s="0" t="n">
        <v>79.792</v>
      </c>
      <c r="G485" s="0" t="n">
        <v>0</v>
      </c>
      <c r="H485" s="0" t="n">
        <v>0</v>
      </c>
      <c r="I485" s="0" t="n">
        <v>0</v>
      </c>
      <c r="J485" s="0" t="n">
        <v>10032.04</v>
      </c>
      <c r="L485" s="0" t="n">
        <v>485</v>
      </c>
      <c r="M485" s="0" t="s">
        <v>245</v>
      </c>
      <c r="N485" s="0" t="s">
        <v>2</v>
      </c>
      <c r="O485" s="0" t="n">
        <v>243</v>
      </c>
      <c r="P485" s="0" t="n">
        <v>0.1</v>
      </c>
      <c r="Q485" s="0" t="n">
        <v>79.782</v>
      </c>
      <c r="R485" s="0" t="n">
        <v>0</v>
      </c>
      <c r="S485" s="0" t="n">
        <v>0</v>
      </c>
      <c r="T485" s="0" t="n">
        <v>0</v>
      </c>
      <c r="U485" s="0" t="n">
        <v>9357.45</v>
      </c>
    </row>
    <row r="486" customFormat="false" ht="13.5" hidden="false" customHeight="false" outlineLevel="0" collapsed="false">
      <c r="A486" s="0" t="n">
        <v>486</v>
      </c>
      <c r="B486" s="0" t="s">
        <v>246</v>
      </c>
      <c r="C486" s="0" t="s">
        <v>4</v>
      </c>
      <c r="D486" s="0" t="n">
        <v>243</v>
      </c>
      <c r="E486" s="0" t="n">
        <v>0.1</v>
      </c>
      <c r="F486" s="0" t="n">
        <v>79.589</v>
      </c>
      <c r="G486" s="0" t="n">
        <v>0</v>
      </c>
      <c r="H486" s="0" t="n">
        <v>0</v>
      </c>
      <c r="I486" s="0" t="n">
        <v>-25.51</v>
      </c>
      <c r="J486" s="0" t="n">
        <v>10006.53</v>
      </c>
      <c r="L486" s="0" t="n">
        <v>486</v>
      </c>
      <c r="M486" s="0" t="s">
        <v>246</v>
      </c>
      <c r="N486" s="0" t="s">
        <v>4</v>
      </c>
      <c r="O486" s="0" t="n">
        <v>243</v>
      </c>
      <c r="P486" s="0" t="n">
        <v>0.1</v>
      </c>
      <c r="Q486" s="0" t="n">
        <v>79.599</v>
      </c>
      <c r="R486" s="0" t="n">
        <v>0</v>
      </c>
      <c r="S486" s="0" t="n">
        <v>0</v>
      </c>
      <c r="T486" s="0" t="n">
        <v>22.99</v>
      </c>
      <c r="U486" s="0" t="n">
        <v>9380.44</v>
      </c>
    </row>
    <row r="487" customFormat="false" ht="13.5" hidden="false" customHeight="false" outlineLevel="0" collapsed="false">
      <c r="A487" s="0" t="n">
        <v>487</v>
      </c>
      <c r="B487" s="0" t="s">
        <v>246</v>
      </c>
      <c r="C487" s="0" t="s">
        <v>1</v>
      </c>
      <c r="D487" s="0" t="n">
        <v>244</v>
      </c>
      <c r="E487" s="0" t="n">
        <v>0.1</v>
      </c>
      <c r="F487" s="0" t="n">
        <v>79.599</v>
      </c>
      <c r="G487" s="0" t="n">
        <v>0</v>
      </c>
      <c r="H487" s="0" t="n">
        <v>0</v>
      </c>
      <c r="I487" s="0" t="n">
        <v>0</v>
      </c>
      <c r="J487" s="0" t="n">
        <v>10006.53</v>
      </c>
      <c r="L487" s="0" t="n">
        <v>487</v>
      </c>
      <c r="M487" s="0" t="s">
        <v>246</v>
      </c>
      <c r="N487" s="0" t="s">
        <v>2</v>
      </c>
      <c r="O487" s="0" t="n">
        <v>244</v>
      </c>
      <c r="P487" s="0" t="n">
        <v>0.1</v>
      </c>
      <c r="Q487" s="0" t="n">
        <v>79.589</v>
      </c>
      <c r="R487" s="0" t="n">
        <v>0</v>
      </c>
      <c r="S487" s="0" t="n">
        <v>0</v>
      </c>
      <c r="T487" s="0" t="n">
        <v>0</v>
      </c>
      <c r="U487" s="0" t="n">
        <v>9380.44</v>
      </c>
    </row>
    <row r="488" customFormat="false" ht="13.5" hidden="false" customHeight="false" outlineLevel="0" collapsed="false">
      <c r="A488" s="0" t="n">
        <v>488</v>
      </c>
      <c r="B488" s="0" t="s">
        <v>247</v>
      </c>
      <c r="C488" s="0" t="s">
        <v>4</v>
      </c>
      <c r="D488" s="0" t="n">
        <v>244</v>
      </c>
      <c r="E488" s="0" t="n">
        <v>0.1</v>
      </c>
      <c r="F488" s="0" t="n">
        <v>79.791</v>
      </c>
      <c r="G488" s="0" t="n">
        <v>0</v>
      </c>
      <c r="H488" s="0" t="n">
        <v>0</v>
      </c>
      <c r="I488" s="0" t="n">
        <v>24.06</v>
      </c>
      <c r="J488" s="0" t="n">
        <v>10030.59</v>
      </c>
      <c r="L488" s="0" t="n">
        <v>488</v>
      </c>
      <c r="M488" s="0" t="s">
        <v>247</v>
      </c>
      <c r="N488" s="0" t="s">
        <v>4</v>
      </c>
      <c r="O488" s="0" t="n">
        <v>244</v>
      </c>
      <c r="P488" s="0" t="n">
        <v>0.1</v>
      </c>
      <c r="Q488" s="0" t="n">
        <v>79.801</v>
      </c>
      <c r="R488" s="0" t="n">
        <v>0</v>
      </c>
      <c r="S488" s="0" t="n">
        <v>0</v>
      </c>
      <c r="T488" s="0" t="n">
        <v>-26.57</v>
      </c>
      <c r="U488" s="0" t="n">
        <v>9353.87</v>
      </c>
    </row>
    <row r="489" customFormat="false" ht="13.5" hidden="false" customHeight="false" outlineLevel="0" collapsed="false">
      <c r="A489" s="0" t="n">
        <v>489</v>
      </c>
      <c r="B489" s="0" t="s">
        <v>247</v>
      </c>
      <c r="C489" s="0" t="s">
        <v>1</v>
      </c>
      <c r="D489" s="0" t="n">
        <v>245</v>
      </c>
      <c r="E489" s="0" t="n">
        <v>0.1</v>
      </c>
      <c r="F489" s="0" t="n">
        <v>79.801</v>
      </c>
      <c r="G489" s="0" t="n">
        <v>0</v>
      </c>
      <c r="H489" s="0" t="n">
        <v>0</v>
      </c>
      <c r="I489" s="0" t="n">
        <v>0</v>
      </c>
      <c r="J489" s="0" t="n">
        <v>10030.59</v>
      </c>
      <c r="L489" s="0" t="n">
        <v>489</v>
      </c>
      <c r="M489" s="0" t="s">
        <v>247</v>
      </c>
      <c r="N489" s="0" t="s">
        <v>2</v>
      </c>
      <c r="O489" s="0" t="n">
        <v>245</v>
      </c>
      <c r="P489" s="0" t="n">
        <v>0.1</v>
      </c>
      <c r="Q489" s="0" t="n">
        <v>79.791</v>
      </c>
      <c r="R489" s="0" t="n">
        <v>0</v>
      </c>
      <c r="S489" s="0" t="n">
        <v>0</v>
      </c>
      <c r="T489" s="0" t="n">
        <v>0</v>
      </c>
      <c r="U489" s="0" t="n">
        <v>9353.87</v>
      </c>
    </row>
    <row r="490" customFormat="false" ht="13.5" hidden="false" customHeight="false" outlineLevel="0" collapsed="false">
      <c r="A490" s="0" t="n">
        <v>490</v>
      </c>
      <c r="B490" s="0" t="s">
        <v>248</v>
      </c>
      <c r="C490" s="0" t="s">
        <v>4</v>
      </c>
      <c r="D490" s="0" t="n">
        <v>245</v>
      </c>
      <c r="E490" s="0" t="n">
        <v>0.1</v>
      </c>
      <c r="F490" s="0" t="n">
        <v>80.139</v>
      </c>
      <c r="G490" s="0" t="n">
        <v>0</v>
      </c>
      <c r="H490" s="0" t="n">
        <v>0</v>
      </c>
      <c r="I490" s="0" t="n">
        <v>42.18</v>
      </c>
      <c r="J490" s="0" t="n">
        <v>10072.77</v>
      </c>
      <c r="L490" s="0" t="n">
        <v>490</v>
      </c>
      <c r="M490" s="0" t="s">
        <v>248</v>
      </c>
      <c r="N490" s="0" t="s">
        <v>4</v>
      </c>
      <c r="O490" s="0" t="n">
        <v>245</v>
      </c>
      <c r="P490" s="0" t="n">
        <v>0.1</v>
      </c>
      <c r="Q490" s="0" t="n">
        <v>80.149</v>
      </c>
      <c r="R490" s="0" t="n">
        <v>0</v>
      </c>
      <c r="S490" s="0" t="n">
        <v>0</v>
      </c>
      <c r="T490" s="0" t="n">
        <v>-44.67</v>
      </c>
      <c r="U490" s="0" t="n">
        <v>9309.2</v>
      </c>
    </row>
    <row r="491" customFormat="false" ht="13.5" hidden="false" customHeight="false" outlineLevel="0" collapsed="false">
      <c r="A491" s="0" t="n">
        <v>491</v>
      </c>
      <c r="B491" s="0" t="s">
        <v>248</v>
      </c>
      <c r="C491" s="0" t="s">
        <v>1</v>
      </c>
      <c r="D491" s="0" t="n">
        <v>246</v>
      </c>
      <c r="E491" s="0" t="n">
        <v>0.1</v>
      </c>
      <c r="F491" s="0" t="n">
        <v>80.149</v>
      </c>
      <c r="G491" s="0" t="n">
        <v>0</v>
      </c>
      <c r="H491" s="0" t="n">
        <v>0</v>
      </c>
      <c r="I491" s="0" t="n">
        <v>0</v>
      </c>
      <c r="J491" s="0" t="n">
        <v>10072.77</v>
      </c>
      <c r="L491" s="0" t="n">
        <v>491</v>
      </c>
      <c r="M491" s="0" t="s">
        <v>248</v>
      </c>
      <c r="N491" s="0" t="s">
        <v>2</v>
      </c>
      <c r="O491" s="0" t="n">
        <v>246</v>
      </c>
      <c r="P491" s="0" t="n">
        <v>0.1</v>
      </c>
      <c r="Q491" s="0" t="n">
        <v>80.139</v>
      </c>
      <c r="R491" s="0" t="n">
        <v>0</v>
      </c>
      <c r="S491" s="0" t="n">
        <v>0</v>
      </c>
      <c r="T491" s="0" t="n">
        <v>0</v>
      </c>
      <c r="U491" s="0" t="n">
        <v>9309.2</v>
      </c>
    </row>
    <row r="492" customFormat="false" ht="13.5" hidden="false" customHeight="false" outlineLevel="0" collapsed="false">
      <c r="A492" s="0" t="n">
        <v>492</v>
      </c>
      <c r="B492" s="0" t="s">
        <v>249</v>
      </c>
      <c r="C492" s="0" t="s">
        <v>4</v>
      </c>
      <c r="D492" s="0" t="n">
        <v>246</v>
      </c>
      <c r="E492" s="0" t="n">
        <v>0.1</v>
      </c>
      <c r="F492" s="0" t="n">
        <v>80.419</v>
      </c>
      <c r="G492" s="0" t="n">
        <v>0</v>
      </c>
      <c r="H492" s="0" t="n">
        <v>0</v>
      </c>
      <c r="I492" s="0" t="n">
        <v>33.57</v>
      </c>
      <c r="J492" s="0" t="n">
        <v>10106.34</v>
      </c>
      <c r="L492" s="0" t="n">
        <v>492</v>
      </c>
      <c r="M492" s="0" t="s">
        <v>249</v>
      </c>
      <c r="N492" s="0" t="s">
        <v>4</v>
      </c>
      <c r="O492" s="0" t="n">
        <v>246</v>
      </c>
      <c r="P492" s="0" t="n">
        <v>0.1</v>
      </c>
      <c r="Q492" s="0" t="n">
        <v>80.429</v>
      </c>
      <c r="R492" s="0" t="n">
        <v>0</v>
      </c>
      <c r="S492" s="0" t="n">
        <v>0</v>
      </c>
      <c r="T492" s="0" t="n">
        <v>-36.06</v>
      </c>
      <c r="U492" s="0" t="n">
        <v>9273.14</v>
      </c>
    </row>
    <row r="493" customFormat="false" ht="13.5" hidden="false" customHeight="false" outlineLevel="0" collapsed="false">
      <c r="A493" s="0" t="n">
        <v>493</v>
      </c>
      <c r="B493" s="0" t="s">
        <v>249</v>
      </c>
      <c r="C493" s="0" t="s">
        <v>1</v>
      </c>
      <c r="D493" s="0" t="n">
        <v>247</v>
      </c>
      <c r="E493" s="0" t="n">
        <v>0.1</v>
      </c>
      <c r="F493" s="0" t="n">
        <v>80.429</v>
      </c>
      <c r="G493" s="0" t="n">
        <v>0</v>
      </c>
      <c r="H493" s="0" t="n">
        <v>0</v>
      </c>
      <c r="I493" s="0" t="n">
        <v>0</v>
      </c>
      <c r="J493" s="0" t="n">
        <v>10106.34</v>
      </c>
      <c r="L493" s="0" t="n">
        <v>493</v>
      </c>
      <c r="M493" s="0" t="s">
        <v>249</v>
      </c>
      <c r="N493" s="0" t="s">
        <v>2</v>
      </c>
      <c r="O493" s="0" t="n">
        <v>247</v>
      </c>
      <c r="P493" s="0" t="n">
        <v>0.1</v>
      </c>
      <c r="Q493" s="0" t="n">
        <v>80.419</v>
      </c>
      <c r="R493" s="0" t="n">
        <v>0</v>
      </c>
      <c r="S493" s="0" t="n">
        <v>0</v>
      </c>
      <c r="T493" s="0" t="n">
        <v>0</v>
      </c>
      <c r="U493" s="0" t="n">
        <v>9273.14</v>
      </c>
    </row>
    <row r="494" customFormat="false" ht="13.5" hidden="false" customHeight="false" outlineLevel="0" collapsed="false">
      <c r="A494" s="0" t="n">
        <v>494</v>
      </c>
      <c r="B494" s="0" t="s">
        <v>250</v>
      </c>
      <c r="C494" s="0" t="s">
        <v>4</v>
      </c>
      <c r="D494" s="0" t="n">
        <v>247</v>
      </c>
      <c r="E494" s="0" t="n">
        <v>0.1</v>
      </c>
      <c r="F494" s="0" t="n">
        <v>80.274</v>
      </c>
      <c r="G494" s="0" t="n">
        <v>0</v>
      </c>
      <c r="H494" s="0" t="n">
        <v>0</v>
      </c>
      <c r="I494" s="0" t="n">
        <v>-19.31</v>
      </c>
      <c r="J494" s="0" t="n">
        <v>10087.03</v>
      </c>
      <c r="L494" s="0" t="n">
        <v>494</v>
      </c>
      <c r="M494" s="0" t="s">
        <v>250</v>
      </c>
      <c r="N494" s="0" t="s">
        <v>4</v>
      </c>
      <c r="O494" s="0" t="n">
        <v>247</v>
      </c>
      <c r="P494" s="0" t="n">
        <v>0.1</v>
      </c>
      <c r="Q494" s="0" t="n">
        <v>80.284</v>
      </c>
      <c r="R494" s="0" t="n">
        <v>0</v>
      </c>
      <c r="S494" s="0" t="n">
        <v>0</v>
      </c>
      <c r="T494" s="0" t="n">
        <v>16.82</v>
      </c>
      <c r="U494" s="0" t="n">
        <v>9289.96</v>
      </c>
    </row>
    <row r="495" customFormat="false" ht="13.5" hidden="false" customHeight="false" outlineLevel="0" collapsed="false">
      <c r="A495" s="0" t="n">
        <v>495</v>
      </c>
      <c r="B495" s="0" t="s">
        <v>250</v>
      </c>
      <c r="C495" s="0" t="s">
        <v>1</v>
      </c>
      <c r="D495" s="0" t="n">
        <v>248</v>
      </c>
      <c r="E495" s="0" t="n">
        <v>0.1</v>
      </c>
      <c r="F495" s="0" t="n">
        <v>80.284</v>
      </c>
      <c r="G495" s="0" t="n">
        <v>0</v>
      </c>
      <c r="H495" s="0" t="n">
        <v>0</v>
      </c>
      <c r="I495" s="0" t="n">
        <v>0</v>
      </c>
      <c r="J495" s="0" t="n">
        <v>10087.03</v>
      </c>
      <c r="L495" s="0" t="n">
        <v>495</v>
      </c>
      <c r="M495" s="0" t="s">
        <v>250</v>
      </c>
      <c r="N495" s="0" t="s">
        <v>2</v>
      </c>
      <c r="O495" s="0" t="n">
        <v>248</v>
      </c>
      <c r="P495" s="0" t="n">
        <v>0.1</v>
      </c>
      <c r="Q495" s="0" t="n">
        <v>80.274</v>
      </c>
      <c r="R495" s="0" t="n">
        <v>0</v>
      </c>
      <c r="S495" s="0" t="n">
        <v>0</v>
      </c>
      <c r="T495" s="0" t="n">
        <v>0</v>
      </c>
      <c r="U495" s="0" t="n">
        <v>9289.96</v>
      </c>
    </row>
    <row r="496" customFormat="false" ht="13.5" hidden="false" customHeight="false" outlineLevel="0" collapsed="false">
      <c r="A496" s="0" t="n">
        <v>496</v>
      </c>
      <c r="B496" s="0" t="s">
        <v>251</v>
      </c>
      <c r="C496" s="0" t="s">
        <v>4</v>
      </c>
      <c r="D496" s="0" t="n">
        <v>248</v>
      </c>
      <c r="E496" s="0" t="n">
        <v>0.1</v>
      </c>
      <c r="F496" s="0" t="n">
        <v>80.343</v>
      </c>
      <c r="G496" s="0" t="n">
        <v>0</v>
      </c>
      <c r="H496" s="0" t="n">
        <v>0</v>
      </c>
      <c r="I496" s="0" t="n">
        <v>7.34</v>
      </c>
      <c r="J496" s="0" t="n">
        <v>10094.37</v>
      </c>
      <c r="L496" s="0" t="n">
        <v>496</v>
      </c>
      <c r="M496" s="0" t="s">
        <v>251</v>
      </c>
      <c r="N496" s="0" t="s">
        <v>4</v>
      </c>
      <c r="O496" s="0" t="n">
        <v>248</v>
      </c>
      <c r="P496" s="0" t="n">
        <v>0.1</v>
      </c>
      <c r="Q496" s="0" t="n">
        <v>80.353</v>
      </c>
      <c r="R496" s="0" t="n">
        <v>0</v>
      </c>
      <c r="S496" s="0" t="n">
        <v>0</v>
      </c>
      <c r="T496" s="0" t="n">
        <v>-9.83</v>
      </c>
      <c r="U496" s="0" t="n">
        <v>9280.13</v>
      </c>
    </row>
    <row r="497" customFormat="false" ht="13.5" hidden="false" customHeight="false" outlineLevel="0" collapsed="false">
      <c r="A497" s="0" t="n">
        <v>497</v>
      </c>
      <c r="B497" s="0" t="s">
        <v>251</v>
      </c>
      <c r="C497" s="0" t="s">
        <v>1</v>
      </c>
      <c r="D497" s="0" t="n">
        <v>249</v>
      </c>
      <c r="E497" s="0" t="n">
        <v>0.1</v>
      </c>
      <c r="F497" s="0" t="n">
        <v>80.353</v>
      </c>
      <c r="G497" s="0" t="n">
        <v>0</v>
      </c>
      <c r="H497" s="0" t="n">
        <v>0</v>
      </c>
      <c r="I497" s="0" t="n">
        <v>0</v>
      </c>
      <c r="J497" s="0" t="n">
        <v>10094.37</v>
      </c>
      <c r="L497" s="0" t="n">
        <v>497</v>
      </c>
      <c r="M497" s="0" t="s">
        <v>251</v>
      </c>
      <c r="N497" s="0" t="s">
        <v>2</v>
      </c>
      <c r="O497" s="0" t="n">
        <v>249</v>
      </c>
      <c r="P497" s="0" t="n">
        <v>0.1</v>
      </c>
      <c r="Q497" s="0" t="n">
        <v>80.343</v>
      </c>
      <c r="R497" s="0" t="n">
        <v>0</v>
      </c>
      <c r="S497" s="0" t="n">
        <v>0</v>
      </c>
      <c r="T497" s="0" t="n">
        <v>0</v>
      </c>
      <c r="U497" s="0" t="n">
        <v>9280.13</v>
      </c>
    </row>
    <row r="498" customFormat="false" ht="13.5" hidden="false" customHeight="false" outlineLevel="0" collapsed="false">
      <c r="A498" s="0" t="n">
        <v>498</v>
      </c>
      <c r="B498" s="0" t="s">
        <v>252</v>
      </c>
      <c r="C498" s="0" t="s">
        <v>4</v>
      </c>
      <c r="D498" s="0" t="n">
        <v>249</v>
      </c>
      <c r="E498" s="0" t="n">
        <v>0.1</v>
      </c>
      <c r="F498" s="0" t="n">
        <v>79.985</v>
      </c>
      <c r="G498" s="0" t="n">
        <v>0</v>
      </c>
      <c r="H498" s="0" t="n">
        <v>0</v>
      </c>
      <c r="I498" s="0" t="n">
        <v>-46.01</v>
      </c>
      <c r="J498" s="0" t="n">
        <v>10048.36</v>
      </c>
      <c r="L498" s="0" t="n">
        <v>498</v>
      </c>
      <c r="M498" s="0" t="s">
        <v>252</v>
      </c>
      <c r="N498" s="0" t="s">
        <v>4</v>
      </c>
      <c r="O498" s="0" t="n">
        <v>249</v>
      </c>
      <c r="P498" s="0" t="n">
        <v>0.1</v>
      </c>
      <c r="Q498" s="0" t="n">
        <v>79.995</v>
      </c>
      <c r="R498" s="0" t="n">
        <v>0</v>
      </c>
      <c r="S498" s="0" t="n">
        <v>0</v>
      </c>
      <c r="T498" s="0" t="n">
        <v>43.5</v>
      </c>
      <c r="U498" s="0" t="n">
        <v>9323.63</v>
      </c>
    </row>
    <row r="499" customFormat="false" ht="13.5" hidden="false" customHeight="false" outlineLevel="0" collapsed="false">
      <c r="A499" s="0" t="n">
        <v>499</v>
      </c>
      <c r="B499" s="0" t="s">
        <v>252</v>
      </c>
      <c r="C499" s="0" t="s">
        <v>1</v>
      </c>
      <c r="D499" s="0" t="n">
        <v>250</v>
      </c>
      <c r="E499" s="0" t="n">
        <v>0.1</v>
      </c>
      <c r="F499" s="0" t="n">
        <v>79.995</v>
      </c>
      <c r="G499" s="0" t="n">
        <v>0</v>
      </c>
      <c r="H499" s="0" t="n">
        <v>0</v>
      </c>
      <c r="I499" s="0" t="n">
        <v>0</v>
      </c>
      <c r="J499" s="0" t="n">
        <v>10048.36</v>
      </c>
      <c r="L499" s="0" t="n">
        <v>499</v>
      </c>
      <c r="M499" s="0" t="s">
        <v>252</v>
      </c>
      <c r="N499" s="0" t="s">
        <v>2</v>
      </c>
      <c r="O499" s="0" t="n">
        <v>250</v>
      </c>
      <c r="P499" s="0" t="n">
        <v>0.1</v>
      </c>
      <c r="Q499" s="0" t="n">
        <v>79.985</v>
      </c>
      <c r="R499" s="0" t="n">
        <v>0</v>
      </c>
      <c r="S499" s="0" t="n">
        <v>0</v>
      </c>
      <c r="T499" s="0" t="n">
        <v>0</v>
      </c>
      <c r="U499" s="0" t="n">
        <v>9323.63</v>
      </c>
    </row>
    <row r="500" customFormat="false" ht="13.5" hidden="false" customHeight="false" outlineLevel="0" collapsed="false">
      <c r="A500" s="0" t="n">
        <v>500</v>
      </c>
      <c r="B500" s="0" t="s">
        <v>253</v>
      </c>
      <c r="C500" s="0" t="s">
        <v>4</v>
      </c>
      <c r="D500" s="0" t="n">
        <v>250</v>
      </c>
      <c r="E500" s="0" t="n">
        <v>0.1</v>
      </c>
      <c r="F500" s="0" t="n">
        <v>79.466</v>
      </c>
      <c r="G500" s="0" t="n">
        <v>0</v>
      </c>
      <c r="H500" s="0" t="n">
        <v>0</v>
      </c>
      <c r="I500" s="0" t="n">
        <v>-66.57</v>
      </c>
      <c r="J500" s="0" t="n">
        <v>9981.79</v>
      </c>
      <c r="L500" s="0" t="n">
        <v>500</v>
      </c>
      <c r="M500" s="0" t="s">
        <v>253</v>
      </c>
      <c r="N500" s="0" t="s">
        <v>4</v>
      </c>
      <c r="O500" s="0" t="n">
        <v>250</v>
      </c>
      <c r="P500" s="0" t="n">
        <v>0.1</v>
      </c>
      <c r="Q500" s="0" t="n">
        <v>79.476</v>
      </c>
      <c r="R500" s="0" t="n">
        <v>0</v>
      </c>
      <c r="S500" s="0" t="n">
        <v>0</v>
      </c>
      <c r="T500" s="0" t="n">
        <v>64.04</v>
      </c>
      <c r="U500" s="0" t="n">
        <v>9387.67</v>
      </c>
    </row>
    <row r="501" customFormat="false" ht="13.5" hidden="false" customHeight="false" outlineLevel="0" collapsed="false">
      <c r="A501" s="0" t="n">
        <v>501</v>
      </c>
      <c r="B501" s="0" t="s">
        <v>253</v>
      </c>
      <c r="C501" s="0" t="s">
        <v>1</v>
      </c>
      <c r="D501" s="0" t="n">
        <v>251</v>
      </c>
      <c r="E501" s="0" t="n">
        <v>0.1</v>
      </c>
      <c r="F501" s="0" t="n">
        <v>79.476</v>
      </c>
      <c r="G501" s="0" t="n">
        <v>0</v>
      </c>
      <c r="H501" s="0" t="n">
        <v>0</v>
      </c>
      <c r="I501" s="0" t="n">
        <v>0</v>
      </c>
      <c r="J501" s="0" t="n">
        <v>9981.79</v>
      </c>
      <c r="L501" s="0" t="n">
        <v>501</v>
      </c>
      <c r="M501" s="0" t="s">
        <v>253</v>
      </c>
      <c r="N501" s="0" t="s">
        <v>2</v>
      </c>
      <c r="O501" s="0" t="n">
        <v>251</v>
      </c>
      <c r="P501" s="0" t="n">
        <v>0.1</v>
      </c>
      <c r="Q501" s="0" t="n">
        <v>79.466</v>
      </c>
      <c r="R501" s="0" t="n">
        <v>0</v>
      </c>
      <c r="S501" s="0" t="n">
        <v>0</v>
      </c>
      <c r="T501" s="0" t="n">
        <v>0</v>
      </c>
      <c r="U501" s="0" t="n">
        <v>9387.67</v>
      </c>
    </row>
    <row r="502" customFormat="false" ht="13.5" hidden="false" customHeight="false" outlineLevel="0" collapsed="false">
      <c r="A502" s="0" t="n">
        <v>502</v>
      </c>
      <c r="B502" s="0" t="s">
        <v>254</v>
      </c>
      <c r="C502" s="0" t="s">
        <v>4</v>
      </c>
      <c r="D502" s="0" t="n">
        <v>251</v>
      </c>
      <c r="E502" s="0" t="n">
        <v>0.1</v>
      </c>
      <c r="F502" s="0" t="n">
        <v>79.471</v>
      </c>
      <c r="G502" s="0" t="n">
        <v>0</v>
      </c>
      <c r="H502" s="0" t="n">
        <v>0</v>
      </c>
      <c r="I502" s="0" t="n">
        <v>-0.63</v>
      </c>
      <c r="J502" s="0" t="n">
        <v>9981.16</v>
      </c>
      <c r="L502" s="0" t="n">
        <v>502</v>
      </c>
      <c r="M502" s="0" t="s">
        <v>254</v>
      </c>
      <c r="N502" s="0" t="s">
        <v>4</v>
      </c>
      <c r="O502" s="0" t="n">
        <v>251</v>
      </c>
      <c r="P502" s="0" t="n">
        <v>0.1</v>
      </c>
      <c r="Q502" s="0" t="n">
        <v>79.481</v>
      </c>
      <c r="R502" s="0" t="n">
        <v>0</v>
      </c>
      <c r="S502" s="0" t="n">
        <v>0</v>
      </c>
      <c r="T502" s="0" t="n">
        <v>-1.89</v>
      </c>
      <c r="U502" s="0" t="n">
        <v>9385.78</v>
      </c>
    </row>
    <row r="503" customFormat="false" ht="13.5" hidden="false" customHeight="false" outlineLevel="0" collapsed="false">
      <c r="A503" s="0" t="n">
        <v>503</v>
      </c>
      <c r="B503" s="0" t="s">
        <v>254</v>
      </c>
      <c r="C503" s="0" t="s">
        <v>1</v>
      </c>
      <c r="D503" s="0" t="n">
        <v>252</v>
      </c>
      <c r="E503" s="0" t="n">
        <v>0.1</v>
      </c>
      <c r="F503" s="0" t="n">
        <v>79.481</v>
      </c>
      <c r="G503" s="0" t="n">
        <v>0</v>
      </c>
      <c r="H503" s="0" t="n">
        <v>0</v>
      </c>
      <c r="I503" s="0" t="n">
        <v>0</v>
      </c>
      <c r="J503" s="0" t="n">
        <v>9981.16</v>
      </c>
      <c r="L503" s="0" t="n">
        <v>503</v>
      </c>
      <c r="M503" s="0" t="s">
        <v>254</v>
      </c>
      <c r="N503" s="0" t="s">
        <v>2</v>
      </c>
      <c r="O503" s="0" t="n">
        <v>252</v>
      </c>
      <c r="P503" s="0" t="n">
        <v>0.1</v>
      </c>
      <c r="Q503" s="0" t="n">
        <v>79.471</v>
      </c>
      <c r="R503" s="0" t="n">
        <v>0</v>
      </c>
      <c r="S503" s="0" t="n">
        <v>0</v>
      </c>
      <c r="T503" s="0" t="n">
        <v>0</v>
      </c>
      <c r="U503" s="0" t="n">
        <v>9385.78</v>
      </c>
    </row>
    <row r="504" customFormat="false" ht="13.5" hidden="false" customHeight="false" outlineLevel="0" collapsed="false">
      <c r="A504" s="0" t="n">
        <v>504</v>
      </c>
      <c r="B504" s="0" t="s">
        <v>255</v>
      </c>
      <c r="C504" s="0" t="s">
        <v>4</v>
      </c>
      <c r="D504" s="0" t="n">
        <v>252</v>
      </c>
      <c r="E504" s="0" t="n">
        <v>0.1</v>
      </c>
      <c r="F504" s="0" t="n">
        <v>79.477</v>
      </c>
      <c r="G504" s="0" t="n">
        <v>0</v>
      </c>
      <c r="H504" s="0" t="n">
        <v>0</v>
      </c>
      <c r="I504" s="0" t="n">
        <v>-0.5</v>
      </c>
      <c r="J504" s="0" t="n">
        <v>9980.66</v>
      </c>
      <c r="L504" s="0" t="n">
        <v>504</v>
      </c>
      <c r="M504" s="0" t="s">
        <v>255</v>
      </c>
      <c r="N504" s="0" t="s">
        <v>4</v>
      </c>
      <c r="O504" s="0" t="n">
        <v>252</v>
      </c>
      <c r="P504" s="0" t="n">
        <v>0.1</v>
      </c>
      <c r="Q504" s="0" t="n">
        <v>79.487</v>
      </c>
      <c r="R504" s="0" t="n">
        <v>0</v>
      </c>
      <c r="S504" s="0" t="n">
        <v>0</v>
      </c>
      <c r="T504" s="0" t="n">
        <v>-2.01</v>
      </c>
      <c r="U504" s="0" t="n">
        <v>9383.77</v>
      </c>
    </row>
    <row r="505" customFormat="false" ht="13.5" hidden="false" customHeight="false" outlineLevel="0" collapsed="false">
      <c r="A505" s="0" t="n">
        <v>505</v>
      </c>
      <c r="B505" s="0" t="s">
        <v>255</v>
      </c>
      <c r="C505" s="0" t="s">
        <v>1</v>
      </c>
      <c r="D505" s="0" t="n">
        <v>253</v>
      </c>
      <c r="E505" s="0" t="n">
        <v>0.1</v>
      </c>
      <c r="F505" s="0" t="n">
        <v>79.487</v>
      </c>
      <c r="G505" s="0" t="n">
        <v>0</v>
      </c>
      <c r="H505" s="0" t="n">
        <v>0</v>
      </c>
      <c r="I505" s="0" t="n">
        <v>0</v>
      </c>
      <c r="J505" s="0" t="n">
        <v>9980.66</v>
      </c>
      <c r="L505" s="0" t="n">
        <v>505</v>
      </c>
      <c r="M505" s="0" t="s">
        <v>255</v>
      </c>
      <c r="N505" s="0" t="s">
        <v>2</v>
      </c>
      <c r="O505" s="0" t="n">
        <v>253</v>
      </c>
      <c r="P505" s="0" t="n">
        <v>0.1</v>
      </c>
      <c r="Q505" s="0" t="n">
        <v>79.477</v>
      </c>
      <c r="R505" s="0" t="n">
        <v>0</v>
      </c>
      <c r="S505" s="0" t="n">
        <v>0</v>
      </c>
      <c r="T505" s="0" t="n">
        <v>0</v>
      </c>
      <c r="U505" s="0" t="n">
        <v>9383.77</v>
      </c>
    </row>
    <row r="506" customFormat="false" ht="13.5" hidden="false" customHeight="false" outlineLevel="0" collapsed="false">
      <c r="A506" s="0" t="n">
        <v>506</v>
      </c>
      <c r="B506" s="0" t="s">
        <v>256</v>
      </c>
      <c r="C506" s="0" t="s">
        <v>4</v>
      </c>
      <c r="D506" s="0" t="n">
        <v>253</v>
      </c>
      <c r="E506" s="0" t="n">
        <v>0.1</v>
      </c>
      <c r="F506" s="0" t="n">
        <v>79.374</v>
      </c>
      <c r="G506" s="0" t="n">
        <v>0</v>
      </c>
      <c r="H506" s="0" t="n">
        <v>0</v>
      </c>
      <c r="I506" s="0" t="n">
        <v>-14.24</v>
      </c>
      <c r="J506" s="0" t="n">
        <v>9966.42</v>
      </c>
      <c r="L506" s="0" t="n">
        <v>506</v>
      </c>
      <c r="M506" s="0" t="s">
        <v>256</v>
      </c>
      <c r="N506" s="0" t="s">
        <v>4</v>
      </c>
      <c r="O506" s="0" t="n">
        <v>253</v>
      </c>
      <c r="P506" s="0" t="n">
        <v>0.1</v>
      </c>
      <c r="Q506" s="0" t="n">
        <v>79.384</v>
      </c>
      <c r="R506" s="0" t="n">
        <v>0</v>
      </c>
      <c r="S506" s="0" t="n">
        <v>0</v>
      </c>
      <c r="T506" s="0" t="n">
        <v>11.72</v>
      </c>
      <c r="U506" s="0" t="n">
        <v>9395.49</v>
      </c>
    </row>
    <row r="507" customFormat="false" ht="13.5" hidden="false" customHeight="false" outlineLevel="0" collapsed="false">
      <c r="A507" s="0" t="n">
        <v>507</v>
      </c>
      <c r="B507" s="0" t="s">
        <v>256</v>
      </c>
      <c r="C507" s="0" t="s">
        <v>1</v>
      </c>
      <c r="D507" s="0" t="n">
        <v>254</v>
      </c>
      <c r="E507" s="0" t="n">
        <v>0.1</v>
      </c>
      <c r="F507" s="0" t="n">
        <v>79.384</v>
      </c>
      <c r="G507" s="0" t="n">
        <v>0</v>
      </c>
      <c r="H507" s="0" t="n">
        <v>0</v>
      </c>
      <c r="I507" s="0" t="n">
        <v>0</v>
      </c>
      <c r="J507" s="0" t="n">
        <v>9966.42</v>
      </c>
      <c r="L507" s="0" t="n">
        <v>507</v>
      </c>
      <c r="M507" s="0" t="s">
        <v>256</v>
      </c>
      <c r="N507" s="0" t="s">
        <v>2</v>
      </c>
      <c r="O507" s="0" t="n">
        <v>254</v>
      </c>
      <c r="P507" s="0" t="n">
        <v>0.1</v>
      </c>
      <c r="Q507" s="0" t="n">
        <v>79.374</v>
      </c>
      <c r="R507" s="0" t="n">
        <v>0</v>
      </c>
      <c r="S507" s="0" t="n">
        <v>0</v>
      </c>
      <c r="T507" s="0" t="n">
        <v>0</v>
      </c>
      <c r="U507" s="0" t="n">
        <v>9395.49</v>
      </c>
    </row>
    <row r="508" customFormat="false" ht="13.5" hidden="false" customHeight="false" outlineLevel="0" collapsed="false">
      <c r="A508" s="0" t="n">
        <v>508</v>
      </c>
      <c r="B508" s="0" t="s">
        <v>257</v>
      </c>
      <c r="C508" s="0" t="s">
        <v>4</v>
      </c>
      <c r="D508" s="0" t="n">
        <v>254</v>
      </c>
      <c r="E508" s="0" t="n">
        <v>0.1</v>
      </c>
      <c r="F508" s="0" t="n">
        <v>80.236</v>
      </c>
      <c r="G508" s="0" t="n">
        <v>0</v>
      </c>
      <c r="H508" s="0" t="n">
        <v>0</v>
      </c>
      <c r="I508" s="0" t="n">
        <v>106.19</v>
      </c>
      <c r="J508" s="0" t="n">
        <v>10072.61</v>
      </c>
      <c r="L508" s="0" t="n">
        <v>508</v>
      </c>
      <c r="M508" s="0" t="s">
        <v>257</v>
      </c>
      <c r="N508" s="0" t="s">
        <v>4</v>
      </c>
      <c r="O508" s="0" t="n">
        <v>254</v>
      </c>
      <c r="P508" s="0" t="n">
        <v>0.1</v>
      </c>
      <c r="Q508" s="0" t="n">
        <v>80.246</v>
      </c>
      <c r="R508" s="0" t="n">
        <v>0</v>
      </c>
      <c r="S508" s="0" t="n">
        <v>0</v>
      </c>
      <c r="T508" s="0" t="n">
        <v>-108.67</v>
      </c>
      <c r="U508" s="0" t="n">
        <v>9286.82</v>
      </c>
    </row>
    <row r="509" customFormat="false" ht="13.5" hidden="false" customHeight="false" outlineLevel="0" collapsed="false">
      <c r="A509" s="0" t="n">
        <v>509</v>
      </c>
      <c r="B509" s="0" t="s">
        <v>257</v>
      </c>
      <c r="C509" s="0" t="s">
        <v>1</v>
      </c>
      <c r="D509" s="0" t="n">
        <v>255</v>
      </c>
      <c r="E509" s="0" t="n">
        <v>0.1</v>
      </c>
      <c r="F509" s="0" t="n">
        <v>80.246</v>
      </c>
      <c r="G509" s="0" t="n">
        <v>0</v>
      </c>
      <c r="H509" s="0" t="n">
        <v>0</v>
      </c>
      <c r="I509" s="0" t="n">
        <v>0</v>
      </c>
      <c r="J509" s="0" t="n">
        <v>10072.61</v>
      </c>
      <c r="L509" s="0" t="n">
        <v>509</v>
      </c>
      <c r="M509" s="0" t="s">
        <v>257</v>
      </c>
      <c r="N509" s="0" t="s">
        <v>2</v>
      </c>
      <c r="O509" s="0" t="n">
        <v>255</v>
      </c>
      <c r="P509" s="0" t="n">
        <v>0.1</v>
      </c>
      <c r="Q509" s="0" t="n">
        <v>80.236</v>
      </c>
      <c r="R509" s="0" t="n">
        <v>0</v>
      </c>
      <c r="S509" s="0" t="n">
        <v>0</v>
      </c>
      <c r="T509" s="0" t="n">
        <v>0</v>
      </c>
      <c r="U509" s="0" t="n">
        <v>9286.82</v>
      </c>
    </row>
    <row r="510" customFormat="false" ht="13.5" hidden="false" customHeight="false" outlineLevel="0" collapsed="false">
      <c r="A510" s="0" t="n">
        <v>510</v>
      </c>
      <c r="B510" s="0" t="s">
        <v>258</v>
      </c>
      <c r="C510" s="0" t="s">
        <v>4</v>
      </c>
      <c r="D510" s="0" t="n">
        <v>255</v>
      </c>
      <c r="E510" s="0" t="n">
        <v>0.1</v>
      </c>
      <c r="F510" s="0" t="n">
        <v>81.154</v>
      </c>
      <c r="G510" s="0" t="n">
        <v>0</v>
      </c>
      <c r="H510" s="0" t="n">
        <v>0</v>
      </c>
      <c r="I510" s="0" t="n">
        <v>111.89</v>
      </c>
      <c r="J510" s="0" t="n">
        <v>10184.5</v>
      </c>
      <c r="L510" s="0" t="n">
        <v>510</v>
      </c>
      <c r="M510" s="0" t="s">
        <v>258</v>
      </c>
      <c r="N510" s="0" t="s">
        <v>4</v>
      </c>
      <c r="O510" s="0" t="n">
        <v>255</v>
      </c>
      <c r="P510" s="0" t="n">
        <v>0.1</v>
      </c>
      <c r="Q510" s="0" t="n">
        <v>81.164</v>
      </c>
      <c r="R510" s="0" t="n">
        <v>0</v>
      </c>
      <c r="S510" s="0" t="n">
        <v>0</v>
      </c>
      <c r="T510" s="0" t="n">
        <v>-114.34</v>
      </c>
      <c r="U510" s="0" t="n">
        <v>9172.48</v>
      </c>
    </row>
    <row r="511" customFormat="false" ht="13.5" hidden="false" customHeight="false" outlineLevel="0" collapsed="false">
      <c r="A511" s="0" t="n">
        <v>511</v>
      </c>
      <c r="B511" s="0" t="s">
        <v>258</v>
      </c>
      <c r="C511" s="0" t="s">
        <v>1</v>
      </c>
      <c r="D511" s="0" t="n">
        <v>256</v>
      </c>
      <c r="E511" s="0" t="n">
        <v>0.1</v>
      </c>
      <c r="F511" s="0" t="n">
        <v>81.164</v>
      </c>
      <c r="G511" s="0" t="n">
        <v>0</v>
      </c>
      <c r="H511" s="0" t="n">
        <v>0</v>
      </c>
      <c r="I511" s="0" t="n">
        <v>0</v>
      </c>
      <c r="J511" s="0" t="n">
        <v>10184.5</v>
      </c>
      <c r="L511" s="0" t="n">
        <v>511</v>
      </c>
      <c r="M511" s="0" t="s">
        <v>258</v>
      </c>
      <c r="N511" s="0" t="s">
        <v>2</v>
      </c>
      <c r="O511" s="0" t="n">
        <v>256</v>
      </c>
      <c r="P511" s="0" t="n">
        <v>0.1</v>
      </c>
      <c r="Q511" s="0" t="n">
        <v>81.154</v>
      </c>
      <c r="R511" s="0" t="n">
        <v>0</v>
      </c>
      <c r="S511" s="0" t="n">
        <v>0</v>
      </c>
      <c r="T511" s="0" t="n">
        <v>0</v>
      </c>
      <c r="U511" s="0" t="n">
        <v>9172.48</v>
      </c>
    </row>
    <row r="512" customFormat="false" ht="13.5" hidden="false" customHeight="false" outlineLevel="0" collapsed="false">
      <c r="A512" s="0" t="n">
        <v>512</v>
      </c>
      <c r="B512" s="0" t="s">
        <v>259</v>
      </c>
      <c r="C512" s="0" t="s">
        <v>4</v>
      </c>
      <c r="D512" s="0" t="n">
        <v>256</v>
      </c>
      <c r="E512" s="0" t="n">
        <v>0.1</v>
      </c>
      <c r="F512" s="0" t="n">
        <v>81.367</v>
      </c>
      <c r="G512" s="0" t="n">
        <v>0</v>
      </c>
      <c r="H512" s="0" t="n">
        <v>0</v>
      </c>
      <c r="I512" s="0" t="n">
        <v>24.95</v>
      </c>
      <c r="J512" s="0" t="n">
        <v>10209.45</v>
      </c>
      <c r="L512" s="0" t="n">
        <v>512</v>
      </c>
      <c r="M512" s="0" t="s">
        <v>259</v>
      </c>
      <c r="N512" s="0" t="s">
        <v>4</v>
      </c>
      <c r="O512" s="0" t="n">
        <v>256</v>
      </c>
      <c r="P512" s="0" t="n">
        <v>0.1</v>
      </c>
      <c r="Q512" s="0" t="n">
        <v>81.377</v>
      </c>
      <c r="R512" s="0" t="n">
        <v>0</v>
      </c>
      <c r="S512" s="0" t="n">
        <v>0</v>
      </c>
      <c r="T512" s="0" t="n">
        <v>-27.4</v>
      </c>
      <c r="U512" s="0" t="n">
        <v>9145.08</v>
      </c>
    </row>
    <row r="513" customFormat="false" ht="13.5" hidden="false" customHeight="false" outlineLevel="0" collapsed="false">
      <c r="A513" s="0" t="n">
        <v>513</v>
      </c>
      <c r="B513" s="0" t="s">
        <v>259</v>
      </c>
      <c r="C513" s="0" t="s">
        <v>1</v>
      </c>
      <c r="D513" s="0" t="n">
        <v>257</v>
      </c>
      <c r="E513" s="0" t="n">
        <v>0.1</v>
      </c>
      <c r="F513" s="0" t="n">
        <v>81.377</v>
      </c>
      <c r="G513" s="0" t="n">
        <v>0</v>
      </c>
      <c r="H513" s="0" t="n">
        <v>0</v>
      </c>
      <c r="I513" s="0" t="n">
        <v>0</v>
      </c>
      <c r="J513" s="0" t="n">
        <v>10209.45</v>
      </c>
      <c r="L513" s="0" t="n">
        <v>513</v>
      </c>
      <c r="M513" s="0" t="s">
        <v>259</v>
      </c>
      <c r="N513" s="0" t="s">
        <v>2</v>
      </c>
      <c r="O513" s="0" t="n">
        <v>257</v>
      </c>
      <c r="P513" s="0" t="n">
        <v>0.1</v>
      </c>
      <c r="Q513" s="0" t="n">
        <v>81.367</v>
      </c>
      <c r="R513" s="0" t="n">
        <v>0</v>
      </c>
      <c r="S513" s="0" t="n">
        <v>0</v>
      </c>
      <c r="T513" s="0" t="n">
        <v>0</v>
      </c>
      <c r="U513" s="0" t="n">
        <v>9145.08</v>
      </c>
    </row>
    <row r="514" customFormat="false" ht="13.5" hidden="false" customHeight="false" outlineLevel="0" collapsed="false">
      <c r="A514" s="0" t="n">
        <v>514</v>
      </c>
      <c r="B514" s="0" t="s">
        <v>260</v>
      </c>
      <c r="C514" s="0" t="s">
        <v>4</v>
      </c>
      <c r="D514" s="0" t="n">
        <v>257</v>
      </c>
      <c r="E514" s="0" t="n">
        <v>0.1</v>
      </c>
      <c r="F514" s="0" t="n">
        <v>81.398</v>
      </c>
      <c r="G514" s="0" t="n">
        <v>0</v>
      </c>
      <c r="H514" s="0" t="n">
        <v>0</v>
      </c>
      <c r="I514" s="0" t="n">
        <v>2.58</v>
      </c>
      <c r="J514" s="0" t="n">
        <v>10212.03</v>
      </c>
      <c r="L514" s="0" t="n">
        <v>514</v>
      </c>
      <c r="M514" s="0" t="s">
        <v>260</v>
      </c>
      <c r="N514" s="0" t="s">
        <v>4</v>
      </c>
      <c r="O514" s="0" t="n">
        <v>257</v>
      </c>
      <c r="P514" s="0" t="n">
        <v>0.1</v>
      </c>
      <c r="Q514" s="0" t="n">
        <v>81.408</v>
      </c>
      <c r="R514" s="0" t="n">
        <v>0</v>
      </c>
      <c r="S514" s="0" t="n">
        <v>0</v>
      </c>
      <c r="T514" s="0" t="n">
        <v>-5.04</v>
      </c>
      <c r="U514" s="0" t="n">
        <v>9140.04</v>
      </c>
    </row>
    <row r="515" customFormat="false" ht="13.5" hidden="false" customHeight="false" outlineLevel="0" collapsed="false">
      <c r="A515" s="0" t="n">
        <v>515</v>
      </c>
      <c r="B515" s="0" t="s">
        <v>260</v>
      </c>
      <c r="C515" s="0" t="s">
        <v>1</v>
      </c>
      <c r="D515" s="0" t="n">
        <v>258</v>
      </c>
      <c r="E515" s="0" t="n">
        <v>0.1</v>
      </c>
      <c r="F515" s="0" t="n">
        <v>81.408</v>
      </c>
      <c r="G515" s="0" t="n">
        <v>0</v>
      </c>
      <c r="H515" s="0" t="n">
        <v>0</v>
      </c>
      <c r="I515" s="0" t="n">
        <v>0</v>
      </c>
      <c r="J515" s="0" t="n">
        <v>10212.03</v>
      </c>
      <c r="L515" s="0" t="n">
        <v>515</v>
      </c>
      <c r="M515" s="0" t="s">
        <v>260</v>
      </c>
      <c r="N515" s="0" t="s">
        <v>2</v>
      </c>
      <c r="O515" s="0" t="n">
        <v>258</v>
      </c>
      <c r="P515" s="0" t="n">
        <v>0.1</v>
      </c>
      <c r="Q515" s="0" t="n">
        <v>81.398</v>
      </c>
      <c r="R515" s="0" t="n">
        <v>0</v>
      </c>
      <c r="S515" s="0" t="n">
        <v>0</v>
      </c>
      <c r="T515" s="0" t="n">
        <v>0</v>
      </c>
      <c r="U515" s="0" t="n">
        <v>9140.04</v>
      </c>
    </row>
    <row r="516" customFormat="false" ht="13.5" hidden="false" customHeight="false" outlineLevel="0" collapsed="false">
      <c r="A516" s="0" t="n">
        <v>516</v>
      </c>
      <c r="B516" s="0" t="s">
        <v>261</v>
      </c>
      <c r="C516" s="0" t="s">
        <v>4</v>
      </c>
      <c r="D516" s="0" t="n">
        <v>258</v>
      </c>
      <c r="E516" s="0" t="n">
        <v>0.1</v>
      </c>
      <c r="F516" s="0" t="n">
        <v>81.663</v>
      </c>
      <c r="G516" s="0" t="n">
        <v>0</v>
      </c>
      <c r="H516" s="0" t="n">
        <v>0</v>
      </c>
      <c r="I516" s="0" t="n">
        <v>31.23</v>
      </c>
      <c r="J516" s="0" t="n">
        <v>10243.26</v>
      </c>
      <c r="L516" s="0" t="n">
        <v>516</v>
      </c>
      <c r="M516" s="0" t="s">
        <v>261</v>
      </c>
      <c r="N516" s="0" t="s">
        <v>4</v>
      </c>
      <c r="O516" s="0" t="n">
        <v>258</v>
      </c>
      <c r="P516" s="0" t="n">
        <v>0.1</v>
      </c>
      <c r="Q516" s="0" t="n">
        <v>81.673</v>
      </c>
      <c r="R516" s="0" t="n">
        <v>0</v>
      </c>
      <c r="S516" s="0" t="n">
        <v>0</v>
      </c>
      <c r="T516" s="0" t="n">
        <v>-33.67</v>
      </c>
      <c r="U516" s="0" t="n">
        <v>9106.37</v>
      </c>
    </row>
    <row r="517" customFormat="false" ht="13.5" hidden="false" customHeight="false" outlineLevel="0" collapsed="false">
      <c r="A517" s="0" t="n">
        <v>517</v>
      </c>
      <c r="B517" s="0" t="s">
        <v>261</v>
      </c>
      <c r="C517" s="0" t="s">
        <v>1</v>
      </c>
      <c r="D517" s="0" t="n">
        <v>259</v>
      </c>
      <c r="E517" s="0" t="n">
        <v>0.1</v>
      </c>
      <c r="F517" s="0" t="n">
        <v>81.673</v>
      </c>
      <c r="G517" s="0" t="n">
        <v>0</v>
      </c>
      <c r="H517" s="0" t="n">
        <v>0</v>
      </c>
      <c r="I517" s="0" t="n">
        <v>0</v>
      </c>
      <c r="J517" s="0" t="n">
        <v>10243.26</v>
      </c>
      <c r="L517" s="0" t="n">
        <v>517</v>
      </c>
      <c r="M517" s="0" t="s">
        <v>261</v>
      </c>
      <c r="N517" s="0" t="s">
        <v>2</v>
      </c>
      <c r="O517" s="0" t="n">
        <v>259</v>
      </c>
      <c r="P517" s="0" t="n">
        <v>0.1</v>
      </c>
      <c r="Q517" s="0" t="n">
        <v>81.663</v>
      </c>
      <c r="R517" s="0" t="n">
        <v>0</v>
      </c>
      <c r="S517" s="0" t="n">
        <v>0</v>
      </c>
      <c r="T517" s="0" t="n">
        <v>0</v>
      </c>
      <c r="U517" s="0" t="n">
        <v>9106.37</v>
      </c>
    </row>
    <row r="518" customFormat="false" ht="13.5" hidden="false" customHeight="false" outlineLevel="0" collapsed="false">
      <c r="A518" s="0" t="n">
        <v>518</v>
      </c>
      <c r="B518" s="0" t="s">
        <v>262</v>
      </c>
      <c r="C518" s="0" t="s">
        <v>4</v>
      </c>
      <c r="D518" s="0" t="n">
        <v>259</v>
      </c>
      <c r="E518" s="0" t="n">
        <v>0.1</v>
      </c>
      <c r="F518" s="0" t="n">
        <v>82.509</v>
      </c>
      <c r="G518" s="0" t="n">
        <v>0</v>
      </c>
      <c r="H518" s="0" t="n">
        <v>0</v>
      </c>
      <c r="I518" s="0" t="n">
        <v>101.32</v>
      </c>
      <c r="J518" s="0" t="n">
        <v>10344.58</v>
      </c>
      <c r="L518" s="0" t="n">
        <v>518</v>
      </c>
      <c r="M518" s="0" t="s">
        <v>262</v>
      </c>
      <c r="N518" s="0" t="s">
        <v>4</v>
      </c>
      <c r="O518" s="0" t="n">
        <v>259</v>
      </c>
      <c r="P518" s="0" t="n">
        <v>0.1</v>
      </c>
      <c r="Q518" s="0" t="n">
        <v>82.519</v>
      </c>
      <c r="R518" s="0" t="n">
        <v>0</v>
      </c>
      <c r="S518" s="0" t="n">
        <v>0</v>
      </c>
      <c r="T518" s="0" t="n">
        <v>-103.73</v>
      </c>
      <c r="U518" s="0" t="n">
        <v>9002.64</v>
      </c>
    </row>
    <row r="519" customFormat="false" ht="13.5" hidden="false" customHeight="false" outlineLevel="0" collapsed="false">
      <c r="A519" s="0" t="n">
        <v>519</v>
      </c>
      <c r="B519" s="0" t="s">
        <v>262</v>
      </c>
      <c r="C519" s="0" t="s">
        <v>1</v>
      </c>
      <c r="D519" s="0" t="n">
        <v>260</v>
      </c>
      <c r="E519" s="0" t="n">
        <v>0.1</v>
      </c>
      <c r="F519" s="0" t="n">
        <v>82.519</v>
      </c>
      <c r="G519" s="0" t="n">
        <v>0</v>
      </c>
      <c r="H519" s="0" t="n">
        <v>0</v>
      </c>
      <c r="I519" s="0" t="n">
        <v>0</v>
      </c>
      <c r="J519" s="0" t="n">
        <v>10344.58</v>
      </c>
      <c r="L519" s="0" t="n">
        <v>519</v>
      </c>
      <c r="M519" s="0" t="s">
        <v>262</v>
      </c>
      <c r="N519" s="0" t="s">
        <v>2</v>
      </c>
      <c r="O519" s="0" t="n">
        <v>260</v>
      </c>
      <c r="P519" s="0" t="n">
        <v>0.1</v>
      </c>
      <c r="Q519" s="0" t="n">
        <v>82.509</v>
      </c>
      <c r="R519" s="0" t="n">
        <v>0</v>
      </c>
      <c r="S519" s="0" t="n">
        <v>0</v>
      </c>
      <c r="T519" s="0" t="n">
        <v>0</v>
      </c>
      <c r="U519" s="0" t="n">
        <v>9002.64</v>
      </c>
    </row>
    <row r="520" customFormat="false" ht="13.5" hidden="false" customHeight="false" outlineLevel="0" collapsed="false">
      <c r="A520" s="0" t="n">
        <v>520</v>
      </c>
      <c r="B520" s="0" t="s">
        <v>263</v>
      </c>
      <c r="C520" s="0" t="s">
        <v>4</v>
      </c>
      <c r="D520" s="0" t="n">
        <v>260</v>
      </c>
      <c r="E520" s="0" t="n">
        <v>0.1</v>
      </c>
      <c r="F520" s="0" t="n">
        <v>82.45</v>
      </c>
      <c r="G520" s="0" t="n">
        <v>0</v>
      </c>
      <c r="H520" s="0" t="n">
        <v>0</v>
      </c>
      <c r="I520" s="0" t="n">
        <v>-8.37</v>
      </c>
      <c r="J520" s="0" t="n">
        <v>10336.21</v>
      </c>
      <c r="L520" s="0" t="n">
        <v>520</v>
      </c>
      <c r="M520" s="0" t="s">
        <v>263</v>
      </c>
      <c r="N520" s="0" t="s">
        <v>4</v>
      </c>
      <c r="O520" s="0" t="n">
        <v>260</v>
      </c>
      <c r="P520" s="0" t="n">
        <v>0.1</v>
      </c>
      <c r="Q520" s="0" t="n">
        <v>82.46</v>
      </c>
      <c r="R520" s="0" t="n">
        <v>0</v>
      </c>
      <c r="S520" s="0" t="n">
        <v>0</v>
      </c>
      <c r="T520" s="0" t="n">
        <v>5.94</v>
      </c>
      <c r="U520" s="0" t="n">
        <v>9008.58</v>
      </c>
    </row>
    <row r="521" customFormat="false" ht="13.5" hidden="false" customHeight="false" outlineLevel="0" collapsed="false">
      <c r="A521" s="0" t="n">
        <v>521</v>
      </c>
      <c r="B521" s="0" t="s">
        <v>263</v>
      </c>
      <c r="C521" s="0" t="s">
        <v>1</v>
      </c>
      <c r="D521" s="0" t="n">
        <v>261</v>
      </c>
      <c r="E521" s="0" t="n">
        <v>0.1</v>
      </c>
      <c r="F521" s="0" t="n">
        <v>82.46</v>
      </c>
      <c r="G521" s="0" t="n">
        <v>0</v>
      </c>
      <c r="H521" s="0" t="n">
        <v>0</v>
      </c>
      <c r="I521" s="0" t="n">
        <v>0</v>
      </c>
      <c r="J521" s="0" t="n">
        <v>10336.21</v>
      </c>
      <c r="L521" s="0" t="n">
        <v>521</v>
      </c>
      <c r="M521" s="0" t="s">
        <v>263</v>
      </c>
      <c r="N521" s="0" t="s">
        <v>2</v>
      </c>
      <c r="O521" s="0" t="n">
        <v>261</v>
      </c>
      <c r="P521" s="0" t="n">
        <v>0.1</v>
      </c>
      <c r="Q521" s="0" t="n">
        <v>82.45</v>
      </c>
      <c r="R521" s="0" t="n">
        <v>0</v>
      </c>
      <c r="S521" s="0" t="n">
        <v>0</v>
      </c>
      <c r="T521" s="0" t="n">
        <v>0</v>
      </c>
      <c r="U521" s="0" t="n">
        <v>9008.58</v>
      </c>
    </row>
    <row r="522" customFormat="false" ht="13.5" hidden="false" customHeight="false" outlineLevel="0" collapsed="false">
      <c r="A522" s="0" t="n">
        <v>522</v>
      </c>
      <c r="B522" s="0" t="s">
        <v>264</v>
      </c>
      <c r="C522" s="0" t="s">
        <v>4</v>
      </c>
      <c r="D522" s="0" t="n">
        <v>261</v>
      </c>
      <c r="E522" s="0" t="n">
        <v>0.1</v>
      </c>
      <c r="F522" s="0" t="n">
        <v>82.33</v>
      </c>
      <c r="G522" s="0" t="n">
        <v>0</v>
      </c>
      <c r="H522" s="0" t="n">
        <v>0</v>
      </c>
      <c r="I522" s="0" t="n">
        <v>-15.79</v>
      </c>
      <c r="J522" s="0" t="n">
        <v>10320.42</v>
      </c>
      <c r="L522" s="0" t="n">
        <v>522</v>
      </c>
      <c r="M522" s="0" t="s">
        <v>264</v>
      </c>
      <c r="N522" s="0" t="s">
        <v>4</v>
      </c>
      <c r="O522" s="0" t="n">
        <v>261</v>
      </c>
      <c r="P522" s="0" t="n">
        <v>0.1</v>
      </c>
      <c r="Q522" s="0" t="n">
        <v>82.34</v>
      </c>
      <c r="R522" s="0" t="n">
        <v>0</v>
      </c>
      <c r="S522" s="0" t="n">
        <v>0</v>
      </c>
      <c r="T522" s="0" t="n">
        <v>13.36</v>
      </c>
      <c r="U522" s="0" t="n">
        <v>9021.94</v>
      </c>
    </row>
    <row r="523" customFormat="false" ht="13.5" hidden="false" customHeight="false" outlineLevel="0" collapsed="false">
      <c r="A523" s="0" t="n">
        <v>523</v>
      </c>
      <c r="B523" s="0" t="s">
        <v>264</v>
      </c>
      <c r="C523" s="0" t="s">
        <v>1</v>
      </c>
      <c r="D523" s="0" t="n">
        <v>262</v>
      </c>
      <c r="E523" s="0" t="n">
        <v>0.1</v>
      </c>
      <c r="F523" s="0" t="n">
        <v>82.34</v>
      </c>
      <c r="G523" s="0" t="n">
        <v>0</v>
      </c>
      <c r="H523" s="0" t="n">
        <v>0</v>
      </c>
      <c r="I523" s="0" t="n">
        <v>0</v>
      </c>
      <c r="J523" s="0" t="n">
        <v>10320.42</v>
      </c>
      <c r="L523" s="0" t="n">
        <v>523</v>
      </c>
      <c r="M523" s="0" t="s">
        <v>264</v>
      </c>
      <c r="N523" s="0" t="s">
        <v>2</v>
      </c>
      <c r="O523" s="0" t="n">
        <v>262</v>
      </c>
      <c r="P523" s="0" t="n">
        <v>0.1</v>
      </c>
      <c r="Q523" s="0" t="n">
        <v>82.33</v>
      </c>
      <c r="R523" s="0" t="n">
        <v>0</v>
      </c>
      <c r="S523" s="0" t="n">
        <v>0</v>
      </c>
      <c r="T523" s="0" t="n">
        <v>0</v>
      </c>
      <c r="U523" s="0" t="n">
        <v>9021.94</v>
      </c>
    </row>
    <row r="524" customFormat="false" ht="13.5" hidden="false" customHeight="false" outlineLevel="0" collapsed="false">
      <c r="A524" s="0" t="n">
        <v>524</v>
      </c>
      <c r="B524" s="0" t="s">
        <v>265</v>
      </c>
      <c r="C524" s="0" t="s">
        <v>4</v>
      </c>
      <c r="D524" s="0" t="n">
        <v>262</v>
      </c>
      <c r="E524" s="0" t="n">
        <v>0.1</v>
      </c>
      <c r="F524" s="0" t="n">
        <v>82.075</v>
      </c>
      <c r="G524" s="0" t="n">
        <v>0</v>
      </c>
      <c r="H524" s="0" t="n">
        <v>0</v>
      </c>
      <c r="I524" s="0" t="n">
        <v>-32.29</v>
      </c>
      <c r="J524" s="0" t="n">
        <v>10288.13</v>
      </c>
      <c r="L524" s="0" t="n">
        <v>524</v>
      </c>
      <c r="M524" s="0" t="s">
        <v>265</v>
      </c>
      <c r="N524" s="0" t="s">
        <v>4</v>
      </c>
      <c r="O524" s="0" t="n">
        <v>262</v>
      </c>
      <c r="P524" s="0" t="n">
        <v>0.1</v>
      </c>
      <c r="Q524" s="0" t="n">
        <v>82.085</v>
      </c>
      <c r="R524" s="0" t="n">
        <v>0</v>
      </c>
      <c r="S524" s="0" t="n">
        <v>0</v>
      </c>
      <c r="T524" s="0" t="n">
        <v>29.85</v>
      </c>
      <c r="U524" s="0" t="n">
        <v>9051.79</v>
      </c>
    </row>
    <row r="525" customFormat="false" ht="13.5" hidden="false" customHeight="false" outlineLevel="0" collapsed="false">
      <c r="A525" s="0" t="n">
        <v>525</v>
      </c>
      <c r="B525" s="0" t="s">
        <v>265</v>
      </c>
      <c r="C525" s="0" t="s">
        <v>1</v>
      </c>
      <c r="D525" s="0" t="n">
        <v>263</v>
      </c>
      <c r="E525" s="0" t="n">
        <v>0.1</v>
      </c>
      <c r="F525" s="0" t="n">
        <v>82.085</v>
      </c>
      <c r="G525" s="0" t="n">
        <v>0</v>
      </c>
      <c r="H525" s="0" t="n">
        <v>0</v>
      </c>
      <c r="I525" s="0" t="n">
        <v>0</v>
      </c>
      <c r="J525" s="0" t="n">
        <v>10288.13</v>
      </c>
      <c r="L525" s="0" t="n">
        <v>525</v>
      </c>
      <c r="M525" s="0" t="s">
        <v>265</v>
      </c>
      <c r="N525" s="0" t="s">
        <v>2</v>
      </c>
      <c r="O525" s="0" t="n">
        <v>263</v>
      </c>
      <c r="P525" s="0" t="n">
        <v>0.1</v>
      </c>
      <c r="Q525" s="0" t="n">
        <v>82.075</v>
      </c>
      <c r="R525" s="0" t="n">
        <v>0</v>
      </c>
      <c r="S525" s="0" t="n">
        <v>0</v>
      </c>
      <c r="T525" s="0" t="n">
        <v>0</v>
      </c>
      <c r="U525" s="0" t="n">
        <v>9051.79</v>
      </c>
    </row>
    <row r="526" customFormat="false" ht="13.5" hidden="false" customHeight="false" outlineLevel="0" collapsed="false">
      <c r="A526" s="0" t="n">
        <v>526</v>
      </c>
      <c r="B526" s="0" t="s">
        <v>266</v>
      </c>
      <c r="C526" s="0" t="s">
        <v>4</v>
      </c>
      <c r="D526" s="0" t="n">
        <v>263</v>
      </c>
      <c r="E526" s="0" t="n">
        <v>0.1</v>
      </c>
      <c r="F526" s="0" t="n">
        <v>82.141</v>
      </c>
      <c r="G526" s="0" t="n">
        <v>0</v>
      </c>
      <c r="H526" s="0" t="n">
        <v>0</v>
      </c>
      <c r="I526" s="0" t="n">
        <v>6.82</v>
      </c>
      <c r="J526" s="0" t="n">
        <v>10294.95</v>
      </c>
      <c r="L526" s="0" t="n">
        <v>526</v>
      </c>
      <c r="M526" s="0" t="s">
        <v>266</v>
      </c>
      <c r="N526" s="0" t="s">
        <v>4</v>
      </c>
      <c r="O526" s="0" t="n">
        <v>263</v>
      </c>
      <c r="P526" s="0" t="n">
        <v>0.1</v>
      </c>
      <c r="Q526" s="0" t="n">
        <v>82.151</v>
      </c>
      <c r="R526" s="0" t="n">
        <v>0</v>
      </c>
      <c r="S526" s="0" t="n">
        <v>0</v>
      </c>
      <c r="T526" s="0" t="n">
        <v>-9.25</v>
      </c>
      <c r="U526" s="0" t="n">
        <v>9042.54</v>
      </c>
    </row>
    <row r="527" customFormat="false" ht="13.5" hidden="false" customHeight="false" outlineLevel="0" collapsed="false">
      <c r="A527" s="0" t="n">
        <v>527</v>
      </c>
      <c r="B527" s="0" t="s">
        <v>266</v>
      </c>
      <c r="C527" s="0" t="s">
        <v>1</v>
      </c>
      <c r="D527" s="0" t="n">
        <v>264</v>
      </c>
      <c r="E527" s="0" t="n">
        <v>0.1</v>
      </c>
      <c r="F527" s="0" t="n">
        <v>82.151</v>
      </c>
      <c r="G527" s="0" t="n">
        <v>0</v>
      </c>
      <c r="H527" s="0" t="n">
        <v>0</v>
      </c>
      <c r="I527" s="0" t="n">
        <v>0</v>
      </c>
      <c r="J527" s="0" t="n">
        <v>10294.95</v>
      </c>
      <c r="L527" s="0" t="n">
        <v>527</v>
      </c>
      <c r="M527" s="0" t="s">
        <v>266</v>
      </c>
      <c r="N527" s="0" t="s">
        <v>2</v>
      </c>
      <c r="O527" s="0" t="n">
        <v>264</v>
      </c>
      <c r="P527" s="0" t="n">
        <v>0.1</v>
      </c>
      <c r="Q527" s="0" t="n">
        <v>82.141</v>
      </c>
      <c r="R527" s="0" t="n">
        <v>0</v>
      </c>
      <c r="S527" s="0" t="n">
        <v>0</v>
      </c>
      <c r="T527" s="0" t="n">
        <v>0</v>
      </c>
      <c r="U527" s="0" t="n">
        <v>9042.54</v>
      </c>
    </row>
    <row r="528" customFormat="false" ht="13.5" hidden="false" customHeight="false" outlineLevel="0" collapsed="false">
      <c r="A528" s="0" t="n">
        <v>528</v>
      </c>
      <c r="B528" s="0" t="s">
        <v>267</v>
      </c>
      <c r="C528" s="0" t="s">
        <v>4</v>
      </c>
      <c r="D528" s="0" t="n">
        <v>264</v>
      </c>
      <c r="E528" s="0" t="n">
        <v>0.1</v>
      </c>
      <c r="F528" s="0" t="n">
        <v>82.065</v>
      </c>
      <c r="G528" s="0" t="n">
        <v>0</v>
      </c>
      <c r="H528" s="0" t="n">
        <v>0</v>
      </c>
      <c r="I528" s="0" t="n">
        <v>-10.48</v>
      </c>
      <c r="J528" s="0" t="n">
        <v>10284.47</v>
      </c>
      <c r="L528" s="0" t="n">
        <v>528</v>
      </c>
      <c r="M528" s="0" t="s">
        <v>267</v>
      </c>
      <c r="N528" s="0" t="s">
        <v>4</v>
      </c>
      <c r="O528" s="0" t="n">
        <v>264</v>
      </c>
      <c r="P528" s="0" t="n">
        <v>0.1</v>
      </c>
      <c r="Q528" s="0" t="n">
        <v>82.075</v>
      </c>
      <c r="R528" s="0" t="n">
        <v>0</v>
      </c>
      <c r="S528" s="0" t="n">
        <v>0</v>
      </c>
      <c r="T528" s="0" t="n">
        <v>8.04</v>
      </c>
      <c r="U528" s="0" t="n">
        <v>9050.58</v>
      </c>
    </row>
    <row r="529" customFormat="false" ht="13.5" hidden="false" customHeight="false" outlineLevel="0" collapsed="false">
      <c r="A529" s="0" t="n">
        <v>529</v>
      </c>
      <c r="B529" s="0" t="s">
        <v>267</v>
      </c>
      <c r="C529" s="0" t="s">
        <v>1</v>
      </c>
      <c r="D529" s="0" t="n">
        <v>265</v>
      </c>
      <c r="E529" s="0" t="n">
        <v>0.1</v>
      </c>
      <c r="F529" s="0" t="n">
        <v>82.075</v>
      </c>
      <c r="G529" s="0" t="n">
        <v>0</v>
      </c>
      <c r="H529" s="0" t="n">
        <v>0</v>
      </c>
      <c r="I529" s="0" t="n">
        <v>0</v>
      </c>
      <c r="J529" s="0" t="n">
        <v>10284.47</v>
      </c>
      <c r="L529" s="0" t="n">
        <v>529</v>
      </c>
      <c r="M529" s="0" t="s">
        <v>267</v>
      </c>
      <c r="N529" s="0" t="s">
        <v>2</v>
      </c>
      <c r="O529" s="0" t="n">
        <v>265</v>
      </c>
      <c r="P529" s="0" t="n">
        <v>0.1</v>
      </c>
      <c r="Q529" s="0" t="n">
        <v>82.065</v>
      </c>
      <c r="R529" s="0" t="n">
        <v>0</v>
      </c>
      <c r="S529" s="0" t="n">
        <v>0</v>
      </c>
      <c r="T529" s="0" t="n">
        <v>0</v>
      </c>
      <c r="U529" s="0" t="n">
        <v>9050.58</v>
      </c>
    </row>
    <row r="530" customFormat="false" ht="13.5" hidden="false" customHeight="false" outlineLevel="0" collapsed="false">
      <c r="A530" s="0" t="n">
        <v>530</v>
      </c>
      <c r="B530" s="0" t="s">
        <v>268</v>
      </c>
      <c r="C530" s="0" t="s">
        <v>4</v>
      </c>
      <c r="D530" s="0" t="n">
        <v>265</v>
      </c>
      <c r="E530" s="0" t="n">
        <v>0.1</v>
      </c>
      <c r="F530" s="0" t="n">
        <v>82.107</v>
      </c>
      <c r="G530" s="0" t="n">
        <v>0</v>
      </c>
      <c r="H530" s="0" t="n">
        <v>0</v>
      </c>
      <c r="I530" s="0" t="n">
        <v>3.9</v>
      </c>
      <c r="J530" s="0" t="n">
        <v>10288.37</v>
      </c>
      <c r="L530" s="0" t="n">
        <v>530</v>
      </c>
      <c r="M530" s="0" t="s">
        <v>268</v>
      </c>
      <c r="N530" s="0" t="s">
        <v>4</v>
      </c>
      <c r="O530" s="0" t="n">
        <v>265</v>
      </c>
      <c r="P530" s="0" t="n">
        <v>0.1</v>
      </c>
      <c r="Q530" s="0" t="n">
        <v>82.117</v>
      </c>
      <c r="R530" s="0" t="n">
        <v>0</v>
      </c>
      <c r="S530" s="0" t="n">
        <v>0</v>
      </c>
      <c r="T530" s="0" t="n">
        <v>-6.33</v>
      </c>
      <c r="U530" s="0" t="n">
        <v>9044.25</v>
      </c>
    </row>
    <row r="531" customFormat="false" ht="13.5" hidden="false" customHeight="false" outlineLevel="0" collapsed="false">
      <c r="A531" s="0" t="n">
        <v>531</v>
      </c>
      <c r="B531" s="0" t="s">
        <v>268</v>
      </c>
      <c r="C531" s="0" t="s">
        <v>1</v>
      </c>
      <c r="D531" s="0" t="n">
        <v>266</v>
      </c>
      <c r="E531" s="0" t="n">
        <v>0.1</v>
      </c>
      <c r="F531" s="0" t="n">
        <v>82.117</v>
      </c>
      <c r="G531" s="0" t="n">
        <v>0</v>
      </c>
      <c r="H531" s="0" t="n">
        <v>0</v>
      </c>
      <c r="I531" s="0" t="n">
        <v>0</v>
      </c>
      <c r="J531" s="0" t="n">
        <v>10288.37</v>
      </c>
      <c r="L531" s="0" t="n">
        <v>531</v>
      </c>
      <c r="M531" s="0" t="s">
        <v>268</v>
      </c>
      <c r="N531" s="0" t="s">
        <v>2</v>
      </c>
      <c r="O531" s="0" t="n">
        <v>266</v>
      </c>
      <c r="P531" s="0" t="n">
        <v>0.1</v>
      </c>
      <c r="Q531" s="0" t="n">
        <v>82.107</v>
      </c>
      <c r="R531" s="0" t="n">
        <v>0</v>
      </c>
      <c r="S531" s="0" t="n">
        <v>0</v>
      </c>
      <c r="T531" s="0" t="n">
        <v>0</v>
      </c>
      <c r="U531" s="0" t="n">
        <v>9044.25</v>
      </c>
    </row>
    <row r="532" customFormat="false" ht="13.5" hidden="false" customHeight="false" outlineLevel="0" collapsed="false">
      <c r="A532" s="0" t="n">
        <v>532</v>
      </c>
      <c r="B532" s="0" t="s">
        <v>269</v>
      </c>
      <c r="C532" s="0" t="s">
        <v>4</v>
      </c>
      <c r="D532" s="0" t="n">
        <v>266</v>
      </c>
      <c r="E532" s="0" t="n">
        <v>0.1</v>
      </c>
      <c r="F532" s="0" t="n">
        <v>82.368</v>
      </c>
      <c r="G532" s="0" t="n">
        <v>0</v>
      </c>
      <c r="H532" s="0" t="n">
        <v>0</v>
      </c>
      <c r="I532" s="0" t="n">
        <v>30.47</v>
      </c>
      <c r="J532" s="0" t="n">
        <v>10318.84</v>
      </c>
      <c r="L532" s="0" t="n">
        <v>532</v>
      </c>
      <c r="M532" s="0" t="s">
        <v>269</v>
      </c>
      <c r="N532" s="0" t="s">
        <v>4</v>
      </c>
      <c r="O532" s="0" t="n">
        <v>266</v>
      </c>
      <c r="P532" s="0" t="n">
        <v>0.1</v>
      </c>
      <c r="Q532" s="0" t="n">
        <v>82.378</v>
      </c>
      <c r="R532" s="0" t="n">
        <v>0</v>
      </c>
      <c r="S532" s="0" t="n">
        <v>0</v>
      </c>
      <c r="T532" s="0" t="n">
        <v>-32.9</v>
      </c>
      <c r="U532" s="0" t="n">
        <v>9011.35</v>
      </c>
    </row>
    <row r="533" customFormat="false" ht="13.5" hidden="false" customHeight="false" outlineLevel="0" collapsed="false">
      <c r="A533" s="0" t="n">
        <v>533</v>
      </c>
      <c r="B533" s="0" t="s">
        <v>269</v>
      </c>
      <c r="C533" s="0" t="s">
        <v>1</v>
      </c>
      <c r="D533" s="0" t="n">
        <v>267</v>
      </c>
      <c r="E533" s="0" t="n">
        <v>0.1</v>
      </c>
      <c r="F533" s="0" t="n">
        <v>82.378</v>
      </c>
      <c r="G533" s="0" t="n">
        <v>0</v>
      </c>
      <c r="H533" s="0" t="n">
        <v>0</v>
      </c>
      <c r="I533" s="0" t="n">
        <v>0</v>
      </c>
      <c r="J533" s="0" t="n">
        <v>10318.84</v>
      </c>
      <c r="L533" s="0" t="n">
        <v>533</v>
      </c>
      <c r="M533" s="0" t="s">
        <v>269</v>
      </c>
      <c r="N533" s="0" t="s">
        <v>2</v>
      </c>
      <c r="O533" s="0" t="n">
        <v>267</v>
      </c>
      <c r="P533" s="0" t="n">
        <v>0.1</v>
      </c>
      <c r="Q533" s="0" t="n">
        <v>82.368</v>
      </c>
      <c r="R533" s="0" t="n">
        <v>0</v>
      </c>
      <c r="S533" s="0" t="n">
        <v>0</v>
      </c>
      <c r="T533" s="0" t="n">
        <v>0</v>
      </c>
      <c r="U533" s="0" t="n">
        <v>9011.35</v>
      </c>
    </row>
    <row r="534" customFormat="false" ht="13.5" hidden="false" customHeight="false" outlineLevel="0" collapsed="false">
      <c r="A534" s="0" t="n">
        <v>534</v>
      </c>
      <c r="B534" s="0" t="s">
        <v>270</v>
      </c>
      <c r="C534" s="0" t="s">
        <v>4</v>
      </c>
      <c r="D534" s="0" t="n">
        <v>267</v>
      </c>
      <c r="E534" s="0" t="n">
        <v>0.1</v>
      </c>
      <c r="F534" s="0" t="n">
        <v>82.229</v>
      </c>
      <c r="G534" s="0" t="n">
        <v>0</v>
      </c>
      <c r="H534" s="0" t="n">
        <v>0</v>
      </c>
      <c r="I534" s="0" t="n">
        <v>-18.12</v>
      </c>
      <c r="J534" s="0" t="n">
        <v>10300.72</v>
      </c>
      <c r="L534" s="0" t="n">
        <v>534</v>
      </c>
      <c r="M534" s="0" t="s">
        <v>270</v>
      </c>
      <c r="N534" s="0" t="s">
        <v>4</v>
      </c>
      <c r="O534" s="0" t="n">
        <v>267</v>
      </c>
      <c r="P534" s="0" t="n">
        <v>0.1</v>
      </c>
      <c r="Q534" s="0" t="n">
        <v>82.239</v>
      </c>
      <c r="R534" s="0" t="n">
        <v>0</v>
      </c>
      <c r="S534" s="0" t="n">
        <v>0</v>
      </c>
      <c r="T534" s="0" t="n">
        <v>15.69</v>
      </c>
      <c r="U534" s="0" t="n">
        <v>9027.04</v>
      </c>
    </row>
    <row r="535" customFormat="false" ht="13.5" hidden="false" customHeight="false" outlineLevel="0" collapsed="false">
      <c r="A535" s="0" t="n">
        <v>535</v>
      </c>
      <c r="B535" s="0" t="s">
        <v>270</v>
      </c>
      <c r="C535" s="0" t="s">
        <v>1</v>
      </c>
      <c r="D535" s="0" t="n">
        <v>268</v>
      </c>
      <c r="E535" s="0" t="n">
        <v>0.1</v>
      </c>
      <c r="F535" s="0" t="n">
        <v>82.239</v>
      </c>
      <c r="G535" s="0" t="n">
        <v>0</v>
      </c>
      <c r="H535" s="0" t="n">
        <v>0</v>
      </c>
      <c r="I535" s="0" t="n">
        <v>0</v>
      </c>
      <c r="J535" s="0" t="n">
        <v>10300.72</v>
      </c>
      <c r="L535" s="0" t="n">
        <v>535</v>
      </c>
      <c r="M535" s="0" t="s">
        <v>270</v>
      </c>
      <c r="N535" s="0" t="s">
        <v>2</v>
      </c>
      <c r="O535" s="0" t="n">
        <v>268</v>
      </c>
      <c r="P535" s="0" t="n">
        <v>0.1</v>
      </c>
      <c r="Q535" s="0" t="n">
        <v>82.229</v>
      </c>
      <c r="R535" s="0" t="n">
        <v>0</v>
      </c>
      <c r="S535" s="0" t="n">
        <v>0</v>
      </c>
      <c r="T535" s="0" t="n">
        <v>0</v>
      </c>
      <c r="U535" s="0" t="n">
        <v>9027.04</v>
      </c>
    </row>
    <row r="536" customFormat="false" ht="13.5" hidden="false" customHeight="false" outlineLevel="0" collapsed="false">
      <c r="A536" s="0" t="n">
        <v>536</v>
      </c>
      <c r="B536" s="0" t="s">
        <v>271</v>
      </c>
      <c r="C536" s="0" t="s">
        <v>4</v>
      </c>
      <c r="D536" s="0" t="n">
        <v>268</v>
      </c>
      <c r="E536" s="0" t="n">
        <v>0.1</v>
      </c>
      <c r="F536" s="0" t="n">
        <v>81.884</v>
      </c>
      <c r="G536" s="0" t="n">
        <v>0</v>
      </c>
      <c r="H536" s="0" t="n">
        <v>0</v>
      </c>
      <c r="I536" s="0" t="n">
        <v>-43.35</v>
      </c>
      <c r="J536" s="0" t="n">
        <v>10257.37</v>
      </c>
      <c r="L536" s="0" t="n">
        <v>536</v>
      </c>
      <c r="M536" s="0" t="s">
        <v>271</v>
      </c>
      <c r="N536" s="0" t="s">
        <v>4</v>
      </c>
      <c r="O536" s="0" t="n">
        <v>268</v>
      </c>
      <c r="P536" s="0" t="n">
        <v>0.1</v>
      </c>
      <c r="Q536" s="0" t="n">
        <v>81.894</v>
      </c>
      <c r="R536" s="0" t="n">
        <v>0</v>
      </c>
      <c r="S536" s="0" t="n">
        <v>0</v>
      </c>
      <c r="T536" s="0" t="n">
        <v>40.91</v>
      </c>
      <c r="U536" s="0" t="n">
        <v>9067.95</v>
      </c>
    </row>
    <row r="537" customFormat="false" ht="13.5" hidden="false" customHeight="false" outlineLevel="0" collapsed="false">
      <c r="A537" s="0" t="n">
        <v>537</v>
      </c>
      <c r="B537" s="0" t="s">
        <v>271</v>
      </c>
      <c r="C537" s="0" t="s">
        <v>1</v>
      </c>
      <c r="D537" s="0" t="n">
        <v>269</v>
      </c>
      <c r="E537" s="0" t="n">
        <v>0.1</v>
      </c>
      <c r="F537" s="0" t="n">
        <v>81.894</v>
      </c>
      <c r="G537" s="0" t="n">
        <v>0</v>
      </c>
      <c r="H537" s="0" t="n">
        <v>0</v>
      </c>
      <c r="I537" s="0" t="n">
        <v>0</v>
      </c>
      <c r="J537" s="0" t="n">
        <v>10257.37</v>
      </c>
      <c r="L537" s="0" t="n">
        <v>537</v>
      </c>
      <c r="M537" s="0" t="s">
        <v>271</v>
      </c>
      <c r="N537" s="0" t="s">
        <v>2</v>
      </c>
      <c r="O537" s="0" t="n">
        <v>269</v>
      </c>
      <c r="P537" s="0" t="n">
        <v>0.1</v>
      </c>
      <c r="Q537" s="0" t="n">
        <v>81.884</v>
      </c>
      <c r="R537" s="0" t="n">
        <v>0</v>
      </c>
      <c r="S537" s="0" t="n">
        <v>0</v>
      </c>
      <c r="T537" s="0" t="n">
        <v>0</v>
      </c>
      <c r="U537" s="0" t="n">
        <v>9067.95</v>
      </c>
    </row>
    <row r="538" customFormat="false" ht="13.5" hidden="false" customHeight="false" outlineLevel="0" collapsed="false">
      <c r="A538" s="0" t="n">
        <v>538</v>
      </c>
      <c r="B538" s="0" t="s">
        <v>272</v>
      </c>
      <c r="C538" s="0" t="s">
        <v>4</v>
      </c>
      <c r="D538" s="0" t="n">
        <v>269</v>
      </c>
      <c r="E538" s="0" t="n">
        <v>0.1</v>
      </c>
      <c r="F538" s="0" t="n">
        <v>82.454</v>
      </c>
      <c r="G538" s="0" t="n">
        <v>0</v>
      </c>
      <c r="H538" s="0" t="n">
        <v>0</v>
      </c>
      <c r="I538" s="0" t="n">
        <v>67.92</v>
      </c>
      <c r="J538" s="0" t="n">
        <v>10325.29</v>
      </c>
      <c r="L538" s="0" t="n">
        <v>538</v>
      </c>
      <c r="M538" s="0" t="s">
        <v>272</v>
      </c>
      <c r="N538" s="0" t="s">
        <v>4</v>
      </c>
      <c r="O538" s="0" t="n">
        <v>269</v>
      </c>
      <c r="P538" s="0" t="n">
        <v>0.1</v>
      </c>
      <c r="Q538" s="0" t="n">
        <v>82.464</v>
      </c>
      <c r="R538" s="0" t="n">
        <v>0</v>
      </c>
      <c r="S538" s="0" t="n">
        <v>0</v>
      </c>
      <c r="T538" s="0" t="n">
        <v>-70.33</v>
      </c>
      <c r="U538" s="0" t="n">
        <v>8997.62</v>
      </c>
    </row>
    <row r="539" customFormat="false" ht="13.5" hidden="false" customHeight="false" outlineLevel="0" collapsed="false">
      <c r="A539" s="0" t="n">
        <v>539</v>
      </c>
      <c r="B539" s="0" t="s">
        <v>272</v>
      </c>
      <c r="C539" s="0" t="s">
        <v>1</v>
      </c>
      <c r="D539" s="0" t="n">
        <v>270</v>
      </c>
      <c r="E539" s="0" t="n">
        <v>0.1</v>
      </c>
      <c r="F539" s="0" t="n">
        <v>82.464</v>
      </c>
      <c r="G539" s="0" t="n">
        <v>0</v>
      </c>
      <c r="H539" s="0" t="n">
        <v>0</v>
      </c>
      <c r="I539" s="0" t="n">
        <v>0</v>
      </c>
      <c r="J539" s="0" t="n">
        <v>10325.29</v>
      </c>
      <c r="L539" s="0" t="n">
        <v>539</v>
      </c>
      <c r="M539" s="0" t="s">
        <v>272</v>
      </c>
      <c r="N539" s="0" t="s">
        <v>2</v>
      </c>
      <c r="O539" s="0" t="n">
        <v>270</v>
      </c>
      <c r="P539" s="0" t="n">
        <v>0.1</v>
      </c>
      <c r="Q539" s="0" t="n">
        <v>82.454</v>
      </c>
      <c r="R539" s="0" t="n">
        <v>0</v>
      </c>
      <c r="S539" s="0" t="n">
        <v>0</v>
      </c>
      <c r="T539" s="0" t="n">
        <v>0</v>
      </c>
      <c r="U539" s="0" t="n">
        <v>8997.62</v>
      </c>
    </row>
    <row r="540" customFormat="false" ht="13.5" hidden="false" customHeight="false" outlineLevel="0" collapsed="false">
      <c r="A540" s="0" t="n">
        <v>540</v>
      </c>
      <c r="B540" s="0" t="s">
        <v>273</v>
      </c>
      <c r="C540" s="0" t="s">
        <v>4</v>
      </c>
      <c r="D540" s="0" t="n">
        <v>270</v>
      </c>
      <c r="E540" s="0" t="n">
        <v>0.1</v>
      </c>
      <c r="F540" s="0" t="n">
        <v>82.384</v>
      </c>
      <c r="G540" s="0" t="n">
        <v>0</v>
      </c>
      <c r="H540" s="0" t="n">
        <v>0</v>
      </c>
      <c r="I540" s="0" t="n">
        <v>-9.71</v>
      </c>
      <c r="J540" s="0" t="n">
        <v>10315.58</v>
      </c>
      <c r="L540" s="0" t="n">
        <v>540</v>
      </c>
      <c r="M540" s="0" t="s">
        <v>273</v>
      </c>
      <c r="N540" s="0" t="s">
        <v>4</v>
      </c>
      <c r="O540" s="0" t="n">
        <v>270</v>
      </c>
      <c r="P540" s="0" t="n">
        <v>0.1</v>
      </c>
      <c r="Q540" s="0" t="n">
        <v>82.394</v>
      </c>
      <c r="R540" s="0" t="n">
        <v>0</v>
      </c>
      <c r="S540" s="0" t="n">
        <v>0</v>
      </c>
      <c r="T540" s="0" t="n">
        <v>7.28</v>
      </c>
      <c r="U540" s="0" t="n">
        <v>9004.9</v>
      </c>
    </row>
    <row r="541" customFormat="false" ht="13.5" hidden="false" customHeight="false" outlineLevel="0" collapsed="false">
      <c r="A541" s="0" t="n">
        <v>541</v>
      </c>
      <c r="B541" s="0" t="s">
        <v>273</v>
      </c>
      <c r="C541" s="0" t="s">
        <v>1</v>
      </c>
      <c r="D541" s="0" t="n">
        <v>271</v>
      </c>
      <c r="E541" s="0" t="n">
        <v>0.1</v>
      </c>
      <c r="F541" s="0" t="n">
        <v>82.394</v>
      </c>
      <c r="G541" s="0" t="n">
        <v>0</v>
      </c>
      <c r="H541" s="0" t="n">
        <v>0</v>
      </c>
      <c r="I541" s="0" t="n">
        <v>0</v>
      </c>
      <c r="J541" s="0" t="n">
        <v>10315.58</v>
      </c>
      <c r="L541" s="0" t="n">
        <v>541</v>
      </c>
      <c r="M541" s="0" t="s">
        <v>273</v>
      </c>
      <c r="N541" s="0" t="s">
        <v>2</v>
      </c>
      <c r="O541" s="0" t="n">
        <v>271</v>
      </c>
      <c r="P541" s="0" t="n">
        <v>0.1</v>
      </c>
      <c r="Q541" s="0" t="n">
        <v>82.384</v>
      </c>
      <c r="R541" s="0" t="n">
        <v>0</v>
      </c>
      <c r="S541" s="0" t="n">
        <v>0</v>
      </c>
      <c r="T541" s="0" t="n">
        <v>0</v>
      </c>
      <c r="U541" s="0" t="n">
        <v>9004.9</v>
      </c>
    </row>
    <row r="542" customFormat="false" ht="13.5" hidden="false" customHeight="false" outlineLevel="0" collapsed="false">
      <c r="A542" s="0" t="n">
        <v>542</v>
      </c>
      <c r="B542" s="0" t="s">
        <v>274</v>
      </c>
      <c r="C542" s="0" t="s">
        <v>4</v>
      </c>
      <c r="D542" s="0" t="n">
        <v>271</v>
      </c>
      <c r="E542" s="0" t="n">
        <v>0.1</v>
      </c>
      <c r="F542" s="0" t="n">
        <v>82.508</v>
      </c>
      <c r="G542" s="0" t="n">
        <v>0</v>
      </c>
      <c r="H542" s="0" t="n">
        <v>0</v>
      </c>
      <c r="I542" s="0" t="n">
        <v>13.82</v>
      </c>
      <c r="J542" s="0" t="n">
        <v>10329.4</v>
      </c>
      <c r="L542" s="0" t="n">
        <v>542</v>
      </c>
      <c r="M542" s="0" t="s">
        <v>274</v>
      </c>
      <c r="N542" s="0" t="s">
        <v>4</v>
      </c>
      <c r="O542" s="0" t="n">
        <v>271</v>
      </c>
      <c r="P542" s="0" t="n">
        <v>0.1</v>
      </c>
      <c r="Q542" s="0" t="n">
        <v>82.518</v>
      </c>
      <c r="R542" s="0" t="n">
        <v>0</v>
      </c>
      <c r="S542" s="0" t="n">
        <v>0</v>
      </c>
      <c r="T542" s="0" t="n">
        <v>-16.24</v>
      </c>
      <c r="U542" s="0" t="n">
        <v>8988.66</v>
      </c>
    </row>
    <row r="543" customFormat="false" ht="13.5" hidden="false" customHeight="false" outlineLevel="0" collapsed="false">
      <c r="A543" s="0" t="n">
        <v>543</v>
      </c>
      <c r="B543" s="0" t="s">
        <v>274</v>
      </c>
      <c r="C543" s="0" t="s">
        <v>1</v>
      </c>
      <c r="D543" s="0" t="n">
        <v>272</v>
      </c>
      <c r="E543" s="0" t="n">
        <v>0.1</v>
      </c>
      <c r="F543" s="0" t="n">
        <v>82.518</v>
      </c>
      <c r="G543" s="0" t="n">
        <v>0</v>
      </c>
      <c r="H543" s="0" t="n">
        <v>0</v>
      </c>
      <c r="I543" s="0" t="n">
        <v>0</v>
      </c>
      <c r="J543" s="0" t="n">
        <v>10329.4</v>
      </c>
      <c r="L543" s="0" t="n">
        <v>543</v>
      </c>
      <c r="M543" s="0" t="s">
        <v>274</v>
      </c>
      <c r="N543" s="0" t="s">
        <v>2</v>
      </c>
      <c r="O543" s="0" t="n">
        <v>272</v>
      </c>
      <c r="P543" s="0" t="n">
        <v>0.1</v>
      </c>
      <c r="Q543" s="0" t="n">
        <v>82.508</v>
      </c>
      <c r="R543" s="0" t="n">
        <v>0</v>
      </c>
      <c r="S543" s="0" t="n">
        <v>0</v>
      </c>
      <c r="T543" s="0" t="n">
        <v>0</v>
      </c>
      <c r="U543" s="0" t="n">
        <v>8988.66</v>
      </c>
    </row>
    <row r="544" customFormat="false" ht="13.5" hidden="false" customHeight="false" outlineLevel="0" collapsed="false">
      <c r="A544" s="0" t="n">
        <v>544</v>
      </c>
      <c r="B544" s="0" t="s">
        <v>275</v>
      </c>
      <c r="C544" s="0" t="s">
        <v>4</v>
      </c>
      <c r="D544" s="0" t="n">
        <v>272</v>
      </c>
      <c r="E544" s="0" t="n">
        <v>0.1</v>
      </c>
      <c r="F544" s="0" t="n">
        <v>82.35</v>
      </c>
      <c r="G544" s="0" t="n">
        <v>0</v>
      </c>
      <c r="H544" s="0" t="n">
        <v>0</v>
      </c>
      <c r="I544" s="0" t="n">
        <v>-20.4</v>
      </c>
      <c r="J544" s="0" t="n">
        <v>10309</v>
      </c>
      <c r="L544" s="0" t="n">
        <v>544</v>
      </c>
      <c r="M544" s="0" t="s">
        <v>275</v>
      </c>
      <c r="N544" s="0" t="s">
        <v>4</v>
      </c>
      <c r="O544" s="0" t="n">
        <v>272</v>
      </c>
      <c r="P544" s="0" t="n">
        <v>0.1</v>
      </c>
      <c r="Q544" s="0" t="n">
        <v>82.36</v>
      </c>
      <c r="R544" s="0" t="n">
        <v>0</v>
      </c>
      <c r="S544" s="0" t="n">
        <v>0</v>
      </c>
      <c r="T544" s="0" t="n">
        <v>17.97</v>
      </c>
      <c r="U544" s="0" t="n">
        <v>9006.63</v>
      </c>
    </row>
    <row r="545" customFormat="false" ht="13.5" hidden="false" customHeight="false" outlineLevel="0" collapsed="false">
      <c r="A545" s="0" t="n">
        <v>545</v>
      </c>
      <c r="B545" s="0" t="s">
        <v>275</v>
      </c>
      <c r="C545" s="0" t="s">
        <v>1</v>
      </c>
      <c r="D545" s="0" t="n">
        <v>273</v>
      </c>
      <c r="E545" s="0" t="n">
        <v>0.1</v>
      </c>
      <c r="F545" s="0" t="n">
        <v>82.36</v>
      </c>
      <c r="G545" s="0" t="n">
        <v>0</v>
      </c>
      <c r="H545" s="0" t="n">
        <v>0</v>
      </c>
      <c r="I545" s="0" t="n">
        <v>0</v>
      </c>
      <c r="J545" s="0" t="n">
        <v>10309</v>
      </c>
      <c r="L545" s="0" t="n">
        <v>545</v>
      </c>
      <c r="M545" s="0" t="s">
        <v>275</v>
      </c>
      <c r="N545" s="0" t="s">
        <v>2</v>
      </c>
      <c r="O545" s="0" t="n">
        <v>273</v>
      </c>
      <c r="P545" s="0" t="n">
        <v>0.1</v>
      </c>
      <c r="Q545" s="0" t="n">
        <v>82.35</v>
      </c>
      <c r="R545" s="0" t="n">
        <v>0</v>
      </c>
      <c r="S545" s="0" t="n">
        <v>0</v>
      </c>
      <c r="T545" s="0" t="n">
        <v>0</v>
      </c>
      <c r="U545" s="0" t="n">
        <v>9006.63</v>
      </c>
    </row>
    <row r="546" customFormat="false" ht="13.5" hidden="false" customHeight="false" outlineLevel="0" collapsed="false">
      <c r="A546" s="0" t="n">
        <v>546</v>
      </c>
      <c r="B546" s="0" t="s">
        <v>276</v>
      </c>
      <c r="C546" s="0" t="s">
        <v>4</v>
      </c>
      <c r="D546" s="0" t="n">
        <v>273</v>
      </c>
      <c r="E546" s="0" t="n">
        <v>0.1</v>
      </c>
      <c r="F546" s="0" t="n">
        <v>82.506</v>
      </c>
      <c r="G546" s="0" t="n">
        <v>0</v>
      </c>
      <c r="H546" s="0" t="n">
        <v>0</v>
      </c>
      <c r="I546" s="0" t="n">
        <v>17.7</v>
      </c>
      <c r="J546" s="0" t="n">
        <v>10326.7</v>
      </c>
      <c r="L546" s="0" t="n">
        <v>546</v>
      </c>
      <c r="M546" s="0" t="s">
        <v>276</v>
      </c>
      <c r="N546" s="0" t="s">
        <v>4</v>
      </c>
      <c r="O546" s="0" t="n">
        <v>273</v>
      </c>
      <c r="P546" s="0" t="n">
        <v>0.1</v>
      </c>
      <c r="Q546" s="0" t="n">
        <v>82.516</v>
      </c>
      <c r="R546" s="0" t="n">
        <v>0</v>
      </c>
      <c r="S546" s="0" t="n">
        <v>0</v>
      </c>
      <c r="T546" s="0" t="n">
        <v>-20.12</v>
      </c>
      <c r="U546" s="0" t="n">
        <v>8986.51</v>
      </c>
    </row>
    <row r="547" customFormat="false" ht="13.5" hidden="false" customHeight="false" outlineLevel="0" collapsed="false">
      <c r="A547" s="0" t="n">
        <v>547</v>
      </c>
      <c r="B547" s="0" t="s">
        <v>276</v>
      </c>
      <c r="C547" s="0" t="s">
        <v>1</v>
      </c>
      <c r="D547" s="0" t="n">
        <v>274</v>
      </c>
      <c r="E547" s="0" t="n">
        <v>0.1</v>
      </c>
      <c r="F547" s="0" t="n">
        <v>82.516</v>
      </c>
      <c r="G547" s="0" t="n">
        <v>0</v>
      </c>
      <c r="H547" s="0" t="n">
        <v>0</v>
      </c>
      <c r="I547" s="0" t="n">
        <v>0</v>
      </c>
      <c r="J547" s="0" t="n">
        <v>10326.7</v>
      </c>
      <c r="L547" s="0" t="n">
        <v>547</v>
      </c>
      <c r="M547" s="0" t="s">
        <v>276</v>
      </c>
      <c r="N547" s="0" t="s">
        <v>2</v>
      </c>
      <c r="O547" s="0" t="n">
        <v>274</v>
      </c>
      <c r="P547" s="0" t="n">
        <v>0.1</v>
      </c>
      <c r="Q547" s="0" t="n">
        <v>82.506</v>
      </c>
      <c r="R547" s="0" t="n">
        <v>0</v>
      </c>
      <c r="S547" s="0" t="n">
        <v>0</v>
      </c>
      <c r="T547" s="0" t="n">
        <v>0</v>
      </c>
      <c r="U547" s="0" t="n">
        <v>8986.51</v>
      </c>
    </row>
    <row r="548" customFormat="false" ht="13.5" hidden="false" customHeight="false" outlineLevel="0" collapsed="false">
      <c r="A548" s="0" t="n">
        <v>548</v>
      </c>
      <c r="B548" s="0" t="s">
        <v>277</v>
      </c>
      <c r="C548" s="0" t="s">
        <v>4</v>
      </c>
      <c r="D548" s="0" t="n">
        <v>274</v>
      </c>
      <c r="E548" s="0" t="n">
        <v>0.1</v>
      </c>
      <c r="F548" s="0" t="n">
        <v>83.243</v>
      </c>
      <c r="G548" s="0" t="n">
        <v>0</v>
      </c>
      <c r="H548" s="0" t="n">
        <v>0</v>
      </c>
      <c r="I548" s="0" t="n">
        <v>87.33</v>
      </c>
      <c r="J548" s="0" t="n">
        <v>10414.03</v>
      </c>
      <c r="L548" s="0" t="n">
        <v>548</v>
      </c>
      <c r="M548" s="0" t="s">
        <v>277</v>
      </c>
      <c r="N548" s="0" t="s">
        <v>4</v>
      </c>
      <c r="O548" s="0" t="n">
        <v>274</v>
      </c>
      <c r="P548" s="0" t="n">
        <v>0.1</v>
      </c>
      <c r="Q548" s="0" t="n">
        <v>83.253</v>
      </c>
      <c r="R548" s="0" t="n">
        <v>0</v>
      </c>
      <c r="S548" s="0" t="n">
        <v>0</v>
      </c>
      <c r="T548" s="0" t="n">
        <v>-89.73</v>
      </c>
      <c r="U548" s="0" t="n">
        <v>8896.78</v>
      </c>
    </row>
    <row r="549" customFormat="false" ht="13.5" hidden="false" customHeight="false" outlineLevel="0" collapsed="false">
      <c r="A549" s="0" t="n">
        <v>549</v>
      </c>
      <c r="B549" s="0" t="s">
        <v>277</v>
      </c>
      <c r="C549" s="0" t="s">
        <v>1</v>
      </c>
      <c r="D549" s="0" t="n">
        <v>275</v>
      </c>
      <c r="E549" s="0" t="n">
        <v>0.1</v>
      </c>
      <c r="F549" s="0" t="n">
        <v>83.253</v>
      </c>
      <c r="G549" s="0" t="n">
        <v>0</v>
      </c>
      <c r="H549" s="0" t="n">
        <v>0</v>
      </c>
      <c r="I549" s="0" t="n">
        <v>0</v>
      </c>
      <c r="J549" s="0" t="n">
        <v>10414.03</v>
      </c>
      <c r="L549" s="0" t="n">
        <v>549</v>
      </c>
      <c r="M549" s="0" t="s">
        <v>277</v>
      </c>
      <c r="N549" s="0" t="s">
        <v>2</v>
      </c>
      <c r="O549" s="0" t="n">
        <v>275</v>
      </c>
      <c r="P549" s="0" t="n">
        <v>0.1</v>
      </c>
      <c r="Q549" s="0" t="n">
        <v>83.243</v>
      </c>
      <c r="R549" s="0" t="n">
        <v>0</v>
      </c>
      <c r="S549" s="0" t="n">
        <v>0</v>
      </c>
      <c r="T549" s="0" t="n">
        <v>0</v>
      </c>
      <c r="U549" s="0" t="n">
        <v>8896.78</v>
      </c>
    </row>
    <row r="550" customFormat="false" ht="13.5" hidden="false" customHeight="false" outlineLevel="0" collapsed="false">
      <c r="A550" s="0" t="n">
        <v>550</v>
      </c>
      <c r="B550" s="0" t="s">
        <v>278</v>
      </c>
      <c r="C550" s="0" t="s">
        <v>4</v>
      </c>
      <c r="D550" s="0" t="n">
        <v>275</v>
      </c>
      <c r="E550" s="0" t="n">
        <v>0.1</v>
      </c>
      <c r="F550" s="0" t="n">
        <v>83.636</v>
      </c>
      <c r="G550" s="0" t="n">
        <v>0</v>
      </c>
      <c r="H550" s="0" t="n">
        <v>0</v>
      </c>
      <c r="I550" s="0" t="n">
        <v>45.79</v>
      </c>
      <c r="J550" s="0" t="n">
        <v>10459.82</v>
      </c>
      <c r="L550" s="0" t="n">
        <v>550</v>
      </c>
      <c r="M550" s="0" t="s">
        <v>278</v>
      </c>
      <c r="N550" s="0" t="s">
        <v>4</v>
      </c>
      <c r="O550" s="0" t="n">
        <v>275</v>
      </c>
      <c r="P550" s="0" t="n">
        <v>0.1</v>
      </c>
      <c r="Q550" s="0" t="n">
        <v>83.646</v>
      </c>
      <c r="R550" s="0" t="n">
        <v>0</v>
      </c>
      <c r="S550" s="0" t="n">
        <v>0</v>
      </c>
      <c r="T550" s="0" t="n">
        <v>-48.18</v>
      </c>
      <c r="U550" s="0" t="n">
        <v>8848.6</v>
      </c>
    </row>
    <row r="551" customFormat="false" ht="13.5" hidden="false" customHeight="false" outlineLevel="0" collapsed="false">
      <c r="A551" s="0" t="n">
        <v>551</v>
      </c>
      <c r="B551" s="0" t="s">
        <v>278</v>
      </c>
      <c r="C551" s="0" t="s">
        <v>1</v>
      </c>
      <c r="D551" s="0" t="n">
        <v>276</v>
      </c>
      <c r="E551" s="0" t="n">
        <v>0.1</v>
      </c>
      <c r="F551" s="0" t="n">
        <v>83.646</v>
      </c>
      <c r="G551" s="0" t="n">
        <v>0</v>
      </c>
      <c r="H551" s="0" t="n">
        <v>0</v>
      </c>
      <c r="I551" s="0" t="n">
        <v>0</v>
      </c>
      <c r="J551" s="0" t="n">
        <v>10459.82</v>
      </c>
      <c r="L551" s="0" t="n">
        <v>551</v>
      </c>
      <c r="M551" s="0" t="s">
        <v>278</v>
      </c>
      <c r="N551" s="0" t="s">
        <v>2</v>
      </c>
      <c r="O551" s="0" t="n">
        <v>276</v>
      </c>
      <c r="P551" s="0" t="n">
        <v>0.1</v>
      </c>
      <c r="Q551" s="0" t="n">
        <v>83.636</v>
      </c>
      <c r="R551" s="0" t="n">
        <v>0</v>
      </c>
      <c r="S551" s="0" t="n">
        <v>0</v>
      </c>
      <c r="T551" s="0" t="n">
        <v>0</v>
      </c>
      <c r="U551" s="0" t="n">
        <v>8848.6</v>
      </c>
    </row>
    <row r="552" customFormat="false" ht="13.5" hidden="false" customHeight="false" outlineLevel="0" collapsed="false">
      <c r="A552" s="0" t="n">
        <v>552</v>
      </c>
      <c r="B552" s="0" t="s">
        <v>279</v>
      </c>
      <c r="C552" s="0" t="s">
        <v>4</v>
      </c>
      <c r="D552" s="0" t="n">
        <v>276</v>
      </c>
      <c r="E552" s="0" t="n">
        <v>0.1</v>
      </c>
      <c r="F552" s="0" t="n">
        <v>83.503</v>
      </c>
      <c r="G552" s="0" t="n">
        <v>0</v>
      </c>
      <c r="H552" s="0" t="n">
        <v>0</v>
      </c>
      <c r="I552" s="0" t="n">
        <v>-17.13</v>
      </c>
      <c r="J552" s="0" t="n">
        <v>10442.69</v>
      </c>
      <c r="L552" s="0" t="n">
        <v>552</v>
      </c>
      <c r="M552" s="0" t="s">
        <v>279</v>
      </c>
      <c r="N552" s="0" t="s">
        <v>4</v>
      </c>
      <c r="O552" s="0" t="n">
        <v>276</v>
      </c>
      <c r="P552" s="0" t="n">
        <v>0.1</v>
      </c>
      <c r="Q552" s="0" t="n">
        <v>83.513</v>
      </c>
      <c r="R552" s="0" t="n">
        <v>0</v>
      </c>
      <c r="S552" s="0" t="n">
        <v>0</v>
      </c>
      <c r="T552" s="0" t="n">
        <v>14.73</v>
      </c>
      <c r="U552" s="0" t="n">
        <v>8863.33</v>
      </c>
    </row>
    <row r="553" customFormat="false" ht="13.5" hidden="false" customHeight="false" outlineLevel="0" collapsed="false">
      <c r="A553" s="0" t="n">
        <v>553</v>
      </c>
      <c r="B553" s="0" t="s">
        <v>279</v>
      </c>
      <c r="C553" s="0" t="s">
        <v>1</v>
      </c>
      <c r="D553" s="0" t="n">
        <v>277</v>
      </c>
      <c r="E553" s="0" t="n">
        <v>0.1</v>
      </c>
      <c r="F553" s="0" t="n">
        <v>83.513</v>
      </c>
      <c r="G553" s="0" t="n">
        <v>0</v>
      </c>
      <c r="H553" s="0" t="n">
        <v>0</v>
      </c>
      <c r="I553" s="0" t="n">
        <v>0</v>
      </c>
      <c r="J553" s="0" t="n">
        <v>10442.69</v>
      </c>
      <c r="L553" s="0" t="n">
        <v>553</v>
      </c>
      <c r="M553" s="0" t="s">
        <v>279</v>
      </c>
      <c r="N553" s="0" t="s">
        <v>2</v>
      </c>
      <c r="O553" s="0" t="n">
        <v>277</v>
      </c>
      <c r="P553" s="0" t="n">
        <v>0.1</v>
      </c>
      <c r="Q553" s="0" t="n">
        <v>83.503</v>
      </c>
      <c r="R553" s="0" t="n">
        <v>0</v>
      </c>
      <c r="S553" s="0" t="n">
        <v>0</v>
      </c>
      <c r="T553" s="0" t="n">
        <v>0</v>
      </c>
      <c r="U553" s="0" t="n">
        <v>8863.33</v>
      </c>
    </row>
    <row r="554" customFormat="false" ht="13.5" hidden="false" customHeight="false" outlineLevel="0" collapsed="false">
      <c r="A554" s="0" t="n">
        <v>554</v>
      </c>
      <c r="B554" s="0" t="s">
        <v>280</v>
      </c>
      <c r="C554" s="0" t="s">
        <v>4</v>
      </c>
      <c r="D554" s="0" t="n">
        <v>277</v>
      </c>
      <c r="E554" s="0" t="n">
        <v>0.1</v>
      </c>
      <c r="F554" s="0" t="n">
        <v>83.877</v>
      </c>
      <c r="G554" s="0" t="n">
        <v>0</v>
      </c>
      <c r="H554" s="0" t="n">
        <v>0</v>
      </c>
      <c r="I554" s="0" t="n">
        <v>43.4</v>
      </c>
      <c r="J554" s="0" t="n">
        <v>10486.09</v>
      </c>
      <c r="L554" s="0" t="n">
        <v>554</v>
      </c>
      <c r="M554" s="0" t="s">
        <v>280</v>
      </c>
      <c r="N554" s="0" t="s">
        <v>4</v>
      </c>
      <c r="O554" s="0" t="n">
        <v>277</v>
      </c>
      <c r="P554" s="0" t="n">
        <v>0.1</v>
      </c>
      <c r="Q554" s="0" t="n">
        <v>83.887</v>
      </c>
      <c r="R554" s="0" t="n">
        <v>0</v>
      </c>
      <c r="S554" s="0" t="n">
        <v>0</v>
      </c>
      <c r="T554" s="0" t="n">
        <v>-45.78</v>
      </c>
      <c r="U554" s="0" t="n">
        <v>8817.55</v>
      </c>
    </row>
    <row r="555" customFormat="false" ht="13.5" hidden="false" customHeight="false" outlineLevel="0" collapsed="false">
      <c r="A555" s="0" t="n">
        <v>555</v>
      </c>
      <c r="B555" s="0" t="s">
        <v>280</v>
      </c>
      <c r="C555" s="0" t="s">
        <v>1</v>
      </c>
      <c r="D555" s="0" t="n">
        <v>278</v>
      </c>
      <c r="E555" s="0" t="n">
        <v>0.1</v>
      </c>
      <c r="F555" s="0" t="n">
        <v>83.887</v>
      </c>
      <c r="G555" s="0" t="n">
        <v>0</v>
      </c>
      <c r="H555" s="0" t="n">
        <v>0</v>
      </c>
      <c r="I555" s="0" t="n">
        <v>0</v>
      </c>
      <c r="J555" s="0" t="n">
        <v>10486.09</v>
      </c>
      <c r="L555" s="0" t="n">
        <v>555</v>
      </c>
      <c r="M555" s="0" t="s">
        <v>280</v>
      </c>
      <c r="N555" s="0" t="s">
        <v>2</v>
      </c>
      <c r="O555" s="0" t="n">
        <v>278</v>
      </c>
      <c r="P555" s="0" t="n">
        <v>0.1</v>
      </c>
      <c r="Q555" s="0" t="n">
        <v>83.877</v>
      </c>
      <c r="R555" s="0" t="n">
        <v>0</v>
      </c>
      <c r="S555" s="0" t="n">
        <v>0</v>
      </c>
      <c r="T555" s="0" t="n">
        <v>0</v>
      </c>
      <c r="U555" s="0" t="n">
        <v>8817.55</v>
      </c>
    </row>
    <row r="556" customFormat="false" ht="13.5" hidden="false" customHeight="false" outlineLevel="0" collapsed="false">
      <c r="A556" s="0" t="n">
        <v>556</v>
      </c>
      <c r="B556" s="0" t="s">
        <v>281</v>
      </c>
      <c r="C556" s="0" t="s">
        <v>4</v>
      </c>
      <c r="D556" s="0" t="n">
        <v>278</v>
      </c>
      <c r="E556" s="0" t="n">
        <v>0.1</v>
      </c>
      <c r="F556" s="0" t="n">
        <v>84.185</v>
      </c>
      <c r="G556" s="0" t="n">
        <v>0</v>
      </c>
      <c r="H556" s="0" t="n">
        <v>0</v>
      </c>
      <c r="I556" s="0" t="n">
        <v>35.4</v>
      </c>
      <c r="J556" s="0" t="n">
        <v>10521.49</v>
      </c>
      <c r="L556" s="0" t="n">
        <v>556</v>
      </c>
      <c r="M556" s="0" t="s">
        <v>281</v>
      </c>
      <c r="N556" s="0" t="s">
        <v>4</v>
      </c>
      <c r="O556" s="0" t="n">
        <v>278</v>
      </c>
      <c r="P556" s="0" t="n">
        <v>0.1</v>
      </c>
      <c r="Q556" s="0" t="n">
        <v>84.195</v>
      </c>
      <c r="R556" s="0" t="n">
        <v>0</v>
      </c>
      <c r="S556" s="0" t="n">
        <v>0</v>
      </c>
      <c r="T556" s="0" t="n">
        <v>-37.77</v>
      </c>
      <c r="U556" s="0" t="n">
        <v>8779.78</v>
      </c>
    </row>
    <row r="557" customFormat="false" ht="13.5" hidden="false" customHeight="false" outlineLevel="0" collapsed="false">
      <c r="A557" s="0" t="n">
        <v>557</v>
      </c>
      <c r="B557" s="0" t="s">
        <v>281</v>
      </c>
      <c r="C557" s="0" t="s">
        <v>1</v>
      </c>
      <c r="D557" s="0" t="n">
        <v>279</v>
      </c>
      <c r="E557" s="0" t="n">
        <v>0.1</v>
      </c>
      <c r="F557" s="0" t="n">
        <v>84.195</v>
      </c>
      <c r="G557" s="0" t="n">
        <v>0</v>
      </c>
      <c r="H557" s="0" t="n">
        <v>0</v>
      </c>
      <c r="I557" s="0" t="n">
        <v>0</v>
      </c>
      <c r="J557" s="0" t="n">
        <v>10521.49</v>
      </c>
      <c r="L557" s="0" t="n">
        <v>557</v>
      </c>
      <c r="M557" s="0" t="s">
        <v>281</v>
      </c>
      <c r="N557" s="0" t="s">
        <v>2</v>
      </c>
      <c r="O557" s="0" t="n">
        <v>279</v>
      </c>
      <c r="P557" s="0" t="n">
        <v>0.1</v>
      </c>
      <c r="Q557" s="0" t="n">
        <v>84.185</v>
      </c>
      <c r="R557" s="0" t="n">
        <v>0</v>
      </c>
      <c r="S557" s="0" t="n">
        <v>0</v>
      </c>
      <c r="T557" s="0" t="n">
        <v>0</v>
      </c>
      <c r="U557" s="0" t="n">
        <v>8779.78</v>
      </c>
    </row>
    <row r="558" customFormat="false" ht="13.5" hidden="false" customHeight="false" outlineLevel="0" collapsed="false">
      <c r="A558" s="0" t="n">
        <v>558</v>
      </c>
      <c r="B558" s="0" t="s">
        <v>282</v>
      </c>
      <c r="C558" s="0" t="s">
        <v>4</v>
      </c>
      <c r="D558" s="0" t="n">
        <v>279</v>
      </c>
      <c r="E558" s="0" t="n">
        <v>0.1</v>
      </c>
      <c r="F558" s="0" t="n">
        <v>84.396</v>
      </c>
      <c r="G558" s="0" t="n">
        <v>0</v>
      </c>
      <c r="H558" s="0" t="n">
        <v>0</v>
      </c>
      <c r="I558" s="0" t="n">
        <v>23.82</v>
      </c>
      <c r="J558" s="0" t="n">
        <v>10545.31</v>
      </c>
      <c r="L558" s="0" t="n">
        <v>558</v>
      </c>
      <c r="M558" s="0" t="s">
        <v>282</v>
      </c>
      <c r="N558" s="0" t="s">
        <v>4</v>
      </c>
      <c r="O558" s="0" t="n">
        <v>279</v>
      </c>
      <c r="P558" s="0" t="n">
        <v>0.1</v>
      </c>
      <c r="Q558" s="0" t="n">
        <v>84.406</v>
      </c>
      <c r="R558" s="0" t="n">
        <v>0</v>
      </c>
      <c r="S558" s="0" t="n">
        <v>0</v>
      </c>
      <c r="T558" s="0" t="n">
        <v>-26.18</v>
      </c>
      <c r="U558" s="0" t="n">
        <v>8753.6</v>
      </c>
    </row>
    <row r="559" customFormat="false" ht="13.5" hidden="false" customHeight="false" outlineLevel="0" collapsed="false">
      <c r="A559" s="0" t="n">
        <v>559</v>
      </c>
      <c r="B559" s="0" t="s">
        <v>282</v>
      </c>
      <c r="C559" s="0" t="s">
        <v>1</v>
      </c>
      <c r="D559" s="0" t="n">
        <v>280</v>
      </c>
      <c r="E559" s="0" t="n">
        <v>0.1</v>
      </c>
      <c r="F559" s="0" t="n">
        <v>84.406</v>
      </c>
      <c r="G559" s="0" t="n">
        <v>0</v>
      </c>
      <c r="H559" s="0" t="n">
        <v>0</v>
      </c>
      <c r="I559" s="0" t="n">
        <v>0</v>
      </c>
      <c r="J559" s="0" t="n">
        <v>10545.31</v>
      </c>
      <c r="L559" s="0" t="n">
        <v>559</v>
      </c>
      <c r="M559" s="0" t="s">
        <v>282</v>
      </c>
      <c r="N559" s="0" t="s">
        <v>2</v>
      </c>
      <c r="O559" s="0" t="n">
        <v>280</v>
      </c>
      <c r="P559" s="0" t="n">
        <v>0.1</v>
      </c>
      <c r="Q559" s="0" t="n">
        <v>84.396</v>
      </c>
      <c r="R559" s="0" t="n">
        <v>0</v>
      </c>
      <c r="S559" s="0" t="n">
        <v>0</v>
      </c>
      <c r="T559" s="0" t="n">
        <v>0</v>
      </c>
      <c r="U559" s="0" t="n">
        <v>8753.6</v>
      </c>
    </row>
    <row r="560" customFormat="false" ht="13.5" hidden="false" customHeight="false" outlineLevel="0" collapsed="false">
      <c r="A560" s="0" t="n">
        <v>560</v>
      </c>
      <c r="B560" s="0" t="s">
        <v>283</v>
      </c>
      <c r="C560" s="0" t="s">
        <v>4</v>
      </c>
      <c r="D560" s="0" t="n">
        <v>280</v>
      </c>
      <c r="E560" s="0" t="n">
        <v>0.1</v>
      </c>
      <c r="F560" s="0" t="n">
        <v>84.365</v>
      </c>
      <c r="G560" s="0" t="n">
        <v>0</v>
      </c>
      <c r="H560" s="0" t="n">
        <v>0</v>
      </c>
      <c r="I560" s="0" t="n">
        <v>-4.86</v>
      </c>
      <c r="J560" s="0" t="n">
        <v>10540.45</v>
      </c>
      <c r="L560" s="0" t="n">
        <v>560</v>
      </c>
      <c r="M560" s="0" t="s">
        <v>283</v>
      </c>
      <c r="N560" s="0" t="s">
        <v>4</v>
      </c>
      <c r="O560" s="0" t="n">
        <v>280</v>
      </c>
      <c r="P560" s="0" t="n">
        <v>0.1</v>
      </c>
      <c r="Q560" s="0" t="n">
        <v>84.375</v>
      </c>
      <c r="R560" s="0" t="n">
        <v>0</v>
      </c>
      <c r="S560" s="0" t="n">
        <v>0</v>
      </c>
      <c r="T560" s="0" t="n">
        <v>2.49</v>
      </c>
      <c r="U560" s="0" t="n">
        <v>8756.09</v>
      </c>
    </row>
    <row r="561" customFormat="false" ht="13.5" hidden="false" customHeight="false" outlineLevel="0" collapsed="false">
      <c r="A561" s="0" t="n">
        <v>561</v>
      </c>
      <c r="B561" s="0" t="s">
        <v>283</v>
      </c>
      <c r="C561" s="0" t="s">
        <v>1</v>
      </c>
      <c r="D561" s="0" t="n">
        <v>281</v>
      </c>
      <c r="E561" s="0" t="n">
        <v>0.1</v>
      </c>
      <c r="F561" s="0" t="n">
        <v>84.375</v>
      </c>
      <c r="G561" s="0" t="n">
        <v>0</v>
      </c>
      <c r="H561" s="0" t="n">
        <v>0</v>
      </c>
      <c r="I561" s="0" t="n">
        <v>0</v>
      </c>
      <c r="J561" s="0" t="n">
        <v>10540.45</v>
      </c>
      <c r="L561" s="0" t="n">
        <v>561</v>
      </c>
      <c r="M561" s="0" t="s">
        <v>283</v>
      </c>
      <c r="N561" s="0" t="s">
        <v>2</v>
      </c>
      <c r="O561" s="0" t="n">
        <v>281</v>
      </c>
      <c r="P561" s="0" t="n">
        <v>0.1</v>
      </c>
      <c r="Q561" s="0" t="n">
        <v>84.365</v>
      </c>
      <c r="R561" s="0" t="n">
        <v>0</v>
      </c>
      <c r="S561" s="0" t="n">
        <v>0</v>
      </c>
      <c r="T561" s="0" t="n">
        <v>0</v>
      </c>
      <c r="U561" s="0" t="n">
        <v>8756.09</v>
      </c>
    </row>
    <row r="562" customFormat="false" ht="13.5" hidden="false" customHeight="false" outlineLevel="0" collapsed="false">
      <c r="A562" s="0" t="n">
        <v>562</v>
      </c>
      <c r="B562" s="0" t="s">
        <v>284</v>
      </c>
      <c r="C562" s="0" t="s">
        <v>4</v>
      </c>
      <c r="D562" s="0" t="n">
        <v>281</v>
      </c>
      <c r="E562" s="0" t="n">
        <v>0.1</v>
      </c>
      <c r="F562" s="0" t="n">
        <v>84.21</v>
      </c>
      <c r="G562" s="0" t="n">
        <v>0</v>
      </c>
      <c r="H562" s="0" t="n">
        <v>0</v>
      </c>
      <c r="I562" s="0" t="n">
        <v>-19.59</v>
      </c>
      <c r="J562" s="0" t="n">
        <v>10520.86</v>
      </c>
      <c r="L562" s="0" t="n">
        <v>562</v>
      </c>
      <c r="M562" s="0" t="s">
        <v>284</v>
      </c>
      <c r="N562" s="0" t="s">
        <v>4</v>
      </c>
      <c r="O562" s="0" t="n">
        <v>281</v>
      </c>
      <c r="P562" s="0" t="n">
        <v>0.1</v>
      </c>
      <c r="Q562" s="0" t="n">
        <v>84.22</v>
      </c>
      <c r="R562" s="0" t="n">
        <v>0</v>
      </c>
      <c r="S562" s="0" t="n">
        <v>0</v>
      </c>
      <c r="T562" s="0" t="n">
        <v>17.22</v>
      </c>
      <c r="U562" s="0" t="n">
        <v>8773.31</v>
      </c>
    </row>
    <row r="563" customFormat="false" ht="13.5" hidden="false" customHeight="false" outlineLevel="0" collapsed="false">
      <c r="A563" s="0" t="n">
        <v>563</v>
      </c>
      <c r="B563" s="0" t="s">
        <v>284</v>
      </c>
      <c r="C563" s="0" t="s">
        <v>1</v>
      </c>
      <c r="D563" s="0" t="n">
        <v>282</v>
      </c>
      <c r="E563" s="0" t="n">
        <v>0.1</v>
      </c>
      <c r="F563" s="0" t="n">
        <v>84.22</v>
      </c>
      <c r="G563" s="0" t="n">
        <v>0</v>
      </c>
      <c r="H563" s="0" t="n">
        <v>0</v>
      </c>
      <c r="I563" s="0" t="n">
        <v>0</v>
      </c>
      <c r="J563" s="0" t="n">
        <v>10520.86</v>
      </c>
      <c r="L563" s="0" t="n">
        <v>563</v>
      </c>
      <c r="M563" s="0" t="s">
        <v>284</v>
      </c>
      <c r="N563" s="0" t="s">
        <v>2</v>
      </c>
      <c r="O563" s="0" t="n">
        <v>282</v>
      </c>
      <c r="P563" s="0" t="n">
        <v>0.1</v>
      </c>
      <c r="Q563" s="0" t="n">
        <v>84.21</v>
      </c>
      <c r="R563" s="0" t="n">
        <v>0</v>
      </c>
      <c r="S563" s="0" t="n">
        <v>0</v>
      </c>
      <c r="T563" s="0" t="n">
        <v>0</v>
      </c>
      <c r="U563" s="0" t="n">
        <v>8773.31</v>
      </c>
    </row>
    <row r="564" customFormat="false" ht="13.5" hidden="false" customHeight="false" outlineLevel="0" collapsed="false">
      <c r="A564" s="0" t="n">
        <v>564</v>
      </c>
      <c r="B564" s="0" t="s">
        <v>285</v>
      </c>
      <c r="C564" s="0" t="s">
        <v>4</v>
      </c>
      <c r="D564" s="0" t="n">
        <v>282</v>
      </c>
      <c r="E564" s="0" t="n">
        <v>0.1</v>
      </c>
      <c r="F564" s="0" t="n">
        <v>85.285</v>
      </c>
      <c r="G564" s="0" t="n">
        <v>0</v>
      </c>
      <c r="H564" s="0" t="n">
        <v>0</v>
      </c>
      <c r="I564" s="0" t="n">
        <v>124.88</v>
      </c>
      <c r="J564" s="0" t="n">
        <v>10645.74</v>
      </c>
      <c r="L564" s="0" t="n">
        <v>564</v>
      </c>
      <c r="M564" s="0" t="s">
        <v>285</v>
      </c>
      <c r="N564" s="0" t="s">
        <v>4</v>
      </c>
      <c r="O564" s="0" t="n">
        <v>282</v>
      </c>
      <c r="P564" s="0" t="n">
        <v>0.1</v>
      </c>
      <c r="Q564" s="0" t="n">
        <v>85.295</v>
      </c>
      <c r="R564" s="0" t="n">
        <v>0</v>
      </c>
      <c r="S564" s="0" t="n">
        <v>0</v>
      </c>
      <c r="T564" s="0" t="n">
        <v>-127.21</v>
      </c>
      <c r="U564" s="0" t="n">
        <v>8646.1</v>
      </c>
    </row>
    <row r="565" customFormat="false" ht="13.5" hidden="false" customHeight="false" outlineLevel="0" collapsed="false">
      <c r="A565" s="0" t="n">
        <v>565</v>
      </c>
      <c r="B565" s="0" t="s">
        <v>285</v>
      </c>
      <c r="C565" s="0" t="s">
        <v>1</v>
      </c>
      <c r="D565" s="0" t="n">
        <v>283</v>
      </c>
      <c r="E565" s="0" t="n">
        <v>0.1</v>
      </c>
      <c r="F565" s="0" t="n">
        <v>85.295</v>
      </c>
      <c r="G565" s="0" t="n">
        <v>0</v>
      </c>
      <c r="H565" s="0" t="n">
        <v>0</v>
      </c>
      <c r="I565" s="0" t="n">
        <v>0</v>
      </c>
      <c r="J565" s="0" t="n">
        <v>10645.74</v>
      </c>
      <c r="L565" s="0" t="n">
        <v>565</v>
      </c>
      <c r="M565" s="0" t="s">
        <v>285</v>
      </c>
      <c r="N565" s="0" t="s">
        <v>2</v>
      </c>
      <c r="O565" s="0" t="n">
        <v>283</v>
      </c>
      <c r="P565" s="0" t="n">
        <v>0.1</v>
      </c>
      <c r="Q565" s="0" t="n">
        <v>85.285</v>
      </c>
      <c r="R565" s="0" t="n">
        <v>0</v>
      </c>
      <c r="S565" s="0" t="n">
        <v>0</v>
      </c>
      <c r="T565" s="0" t="n">
        <v>0</v>
      </c>
      <c r="U565" s="0" t="n">
        <v>8646.1</v>
      </c>
    </row>
    <row r="566" customFormat="false" ht="13.5" hidden="false" customHeight="false" outlineLevel="0" collapsed="false">
      <c r="A566" s="0" t="n">
        <v>566</v>
      </c>
      <c r="B566" s="0" t="s">
        <v>286</v>
      </c>
      <c r="C566" s="0" t="s">
        <v>4</v>
      </c>
      <c r="D566" s="0" t="n">
        <v>283</v>
      </c>
      <c r="E566" s="0" t="n">
        <v>0.1</v>
      </c>
      <c r="F566" s="0" t="n">
        <v>85.606</v>
      </c>
      <c r="G566" s="0" t="n">
        <v>0</v>
      </c>
      <c r="H566" s="0" t="n">
        <v>0</v>
      </c>
      <c r="I566" s="0" t="n">
        <v>36.33</v>
      </c>
      <c r="J566" s="0" t="n">
        <v>10682.07</v>
      </c>
      <c r="L566" s="0" t="n">
        <v>566</v>
      </c>
      <c r="M566" s="0" t="s">
        <v>286</v>
      </c>
      <c r="N566" s="0" t="s">
        <v>4</v>
      </c>
      <c r="O566" s="0" t="n">
        <v>283</v>
      </c>
      <c r="P566" s="0" t="n">
        <v>0.1</v>
      </c>
      <c r="Q566" s="0" t="n">
        <v>85.616</v>
      </c>
      <c r="R566" s="0" t="n">
        <v>0</v>
      </c>
      <c r="S566" s="0" t="n">
        <v>0</v>
      </c>
      <c r="T566" s="0" t="n">
        <v>-38.66</v>
      </c>
      <c r="U566" s="0" t="n">
        <v>8607.44</v>
      </c>
    </row>
    <row r="567" customFormat="false" ht="13.5" hidden="false" customHeight="false" outlineLevel="0" collapsed="false">
      <c r="A567" s="0" t="n">
        <v>567</v>
      </c>
      <c r="B567" s="0" t="s">
        <v>286</v>
      </c>
      <c r="C567" s="0" t="s">
        <v>1</v>
      </c>
      <c r="D567" s="0" t="n">
        <v>284</v>
      </c>
      <c r="E567" s="0" t="n">
        <v>0.1</v>
      </c>
      <c r="F567" s="0" t="n">
        <v>85.616</v>
      </c>
      <c r="G567" s="0" t="n">
        <v>0</v>
      </c>
      <c r="H567" s="0" t="n">
        <v>0</v>
      </c>
      <c r="I567" s="0" t="n">
        <v>0</v>
      </c>
      <c r="J567" s="0" t="n">
        <v>10682.07</v>
      </c>
      <c r="L567" s="0" t="n">
        <v>567</v>
      </c>
      <c r="M567" s="0" t="s">
        <v>286</v>
      </c>
      <c r="N567" s="0" t="s">
        <v>2</v>
      </c>
      <c r="O567" s="0" t="n">
        <v>284</v>
      </c>
      <c r="P567" s="0" t="n">
        <v>0.1</v>
      </c>
      <c r="Q567" s="0" t="n">
        <v>85.606</v>
      </c>
      <c r="R567" s="0" t="n">
        <v>0</v>
      </c>
      <c r="S567" s="0" t="n">
        <v>0</v>
      </c>
      <c r="T567" s="0" t="n">
        <v>0</v>
      </c>
      <c r="U567" s="0" t="n">
        <v>8607.44</v>
      </c>
    </row>
    <row r="568" customFormat="false" ht="13.5" hidden="false" customHeight="false" outlineLevel="0" collapsed="false">
      <c r="A568" s="0" t="n">
        <v>568</v>
      </c>
      <c r="B568" s="0" t="s">
        <v>287</v>
      </c>
      <c r="C568" s="0" t="s">
        <v>4</v>
      </c>
      <c r="D568" s="0" t="n">
        <v>284</v>
      </c>
      <c r="E568" s="0" t="n">
        <v>0.1</v>
      </c>
      <c r="F568" s="0" t="n">
        <v>86.084</v>
      </c>
      <c r="G568" s="0" t="n">
        <v>0</v>
      </c>
      <c r="H568" s="0" t="n">
        <v>0</v>
      </c>
      <c r="I568" s="0" t="n">
        <v>54.37</v>
      </c>
      <c r="J568" s="0" t="n">
        <v>10736.44</v>
      </c>
      <c r="L568" s="0" t="n">
        <v>568</v>
      </c>
      <c r="M568" s="0" t="s">
        <v>287</v>
      </c>
      <c r="N568" s="0" t="s">
        <v>4</v>
      </c>
      <c r="O568" s="0" t="n">
        <v>284</v>
      </c>
      <c r="P568" s="0" t="n">
        <v>0.1</v>
      </c>
      <c r="Q568" s="0" t="n">
        <v>86.094</v>
      </c>
      <c r="R568" s="0" t="n">
        <v>0</v>
      </c>
      <c r="S568" s="0" t="n">
        <v>0</v>
      </c>
      <c r="T568" s="0" t="n">
        <v>-56.68</v>
      </c>
      <c r="U568" s="0" t="n">
        <v>8550.76</v>
      </c>
    </row>
    <row r="569" customFormat="false" ht="13.5" hidden="false" customHeight="false" outlineLevel="0" collapsed="false">
      <c r="A569" s="0" t="n">
        <v>569</v>
      </c>
      <c r="B569" s="0" t="s">
        <v>287</v>
      </c>
      <c r="C569" s="0" t="s">
        <v>1</v>
      </c>
      <c r="D569" s="0" t="n">
        <v>285</v>
      </c>
      <c r="E569" s="0" t="n">
        <v>0.1</v>
      </c>
      <c r="F569" s="0" t="n">
        <v>86.094</v>
      </c>
      <c r="G569" s="0" t="n">
        <v>0</v>
      </c>
      <c r="H569" s="0" t="n">
        <v>0</v>
      </c>
      <c r="I569" s="0" t="n">
        <v>0</v>
      </c>
      <c r="J569" s="0" t="n">
        <v>10736.44</v>
      </c>
      <c r="L569" s="0" t="n">
        <v>569</v>
      </c>
      <c r="M569" s="0" t="s">
        <v>287</v>
      </c>
      <c r="N569" s="0" t="s">
        <v>2</v>
      </c>
      <c r="O569" s="0" t="n">
        <v>285</v>
      </c>
      <c r="P569" s="0" t="n">
        <v>0.1</v>
      </c>
      <c r="Q569" s="0" t="n">
        <v>86.084</v>
      </c>
      <c r="R569" s="0" t="n">
        <v>0</v>
      </c>
      <c r="S569" s="0" t="n">
        <v>0</v>
      </c>
      <c r="T569" s="0" t="n">
        <v>0</v>
      </c>
      <c r="U569" s="0" t="n">
        <v>8550.76</v>
      </c>
    </row>
    <row r="570" customFormat="false" ht="13.5" hidden="false" customHeight="false" outlineLevel="0" collapsed="false">
      <c r="A570" s="0" t="n">
        <v>570</v>
      </c>
      <c r="B570" s="0" t="s">
        <v>288</v>
      </c>
      <c r="C570" s="0" t="s">
        <v>289</v>
      </c>
      <c r="D570" s="0" t="n">
        <v>285</v>
      </c>
      <c r="E570" s="0" t="n">
        <v>0.1</v>
      </c>
      <c r="F570" s="0" t="n">
        <v>86.07</v>
      </c>
      <c r="G570" s="0" t="n">
        <v>0</v>
      </c>
      <c r="H570" s="0" t="n">
        <v>0</v>
      </c>
      <c r="I570" s="0" t="n">
        <v>-2.79</v>
      </c>
      <c r="J570" s="0" t="n">
        <v>10733.65</v>
      </c>
      <c r="L570" s="0" t="n">
        <v>570</v>
      </c>
      <c r="M570" s="0" t="s">
        <v>288</v>
      </c>
      <c r="N570" s="0" t="s">
        <v>289</v>
      </c>
      <c r="O570" s="0" t="n">
        <v>285</v>
      </c>
      <c r="P570" s="0" t="n">
        <v>0.1</v>
      </c>
      <c r="Q570" s="0" t="n">
        <v>86.08</v>
      </c>
      <c r="R570" s="0" t="n">
        <v>0</v>
      </c>
      <c r="S570" s="0" t="n">
        <v>0</v>
      </c>
      <c r="T570" s="0" t="n">
        <v>0.46</v>
      </c>
      <c r="U570" s="0" t="n">
        <v>8551.22</v>
      </c>
    </row>
  </sheetData>
  <autoFilter ref="A1:U570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5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21" min="1" style="0" width="9"/>
  </cols>
  <sheetData>
    <row r="1" customFormat="false" ht="13.5" hidden="false" customHeight="false" outlineLevel="0" collapsed="false">
      <c r="A1" s="0" t="n">
        <v>1</v>
      </c>
      <c r="B1" s="0" t="s">
        <v>0</v>
      </c>
      <c r="C1" s="0" t="s">
        <v>1</v>
      </c>
      <c r="D1" s="0" t="n">
        <v>1</v>
      </c>
      <c r="E1" s="0" t="n">
        <v>0.1</v>
      </c>
      <c r="F1" s="0" t="n">
        <v>99.605</v>
      </c>
      <c r="G1" s="0" t="n">
        <v>0</v>
      </c>
      <c r="H1" s="0" t="n">
        <v>0</v>
      </c>
      <c r="I1" s="0" t="n">
        <v>0</v>
      </c>
      <c r="J1" s="0" t="n">
        <v>10000</v>
      </c>
      <c r="L1" s="0" t="n">
        <v>1</v>
      </c>
      <c r="M1" s="0" t="s">
        <v>0</v>
      </c>
      <c r="N1" s="0" t="s">
        <v>2</v>
      </c>
      <c r="O1" s="0" t="n">
        <v>1</v>
      </c>
      <c r="P1" s="0" t="n">
        <v>0.1</v>
      </c>
      <c r="Q1" s="0" t="n">
        <v>99.595</v>
      </c>
      <c r="R1" s="0" t="n">
        <v>0</v>
      </c>
      <c r="S1" s="0" t="n">
        <v>0</v>
      </c>
      <c r="T1" s="0" t="n">
        <v>0</v>
      </c>
      <c r="U1" s="0" t="n">
        <v>10000</v>
      </c>
    </row>
    <row r="2" customFormat="false" ht="13.5" hidden="false" customHeight="false" outlineLevel="0" collapsed="false">
      <c r="A2" s="0" t="n">
        <v>2</v>
      </c>
      <c r="B2" s="0" t="s">
        <v>3</v>
      </c>
      <c r="C2" s="0" t="s">
        <v>4</v>
      </c>
      <c r="D2" s="0" t="n">
        <v>1</v>
      </c>
      <c r="E2" s="0" t="n">
        <v>0.1</v>
      </c>
      <c r="F2" s="0" t="n">
        <v>99.439</v>
      </c>
      <c r="G2" s="0" t="n">
        <v>0</v>
      </c>
      <c r="H2" s="0" t="n">
        <v>0</v>
      </c>
      <c r="I2" s="0" t="n">
        <v>-16.84</v>
      </c>
      <c r="J2" s="0" t="n">
        <v>9983.16</v>
      </c>
      <c r="L2" s="0" t="n">
        <v>2</v>
      </c>
      <c r="M2" s="0" t="s">
        <v>3</v>
      </c>
      <c r="N2" s="0" t="s">
        <v>4</v>
      </c>
      <c r="O2" s="0" t="n">
        <v>1</v>
      </c>
      <c r="P2" s="0" t="n">
        <v>0.1</v>
      </c>
      <c r="Q2" s="0" t="n">
        <v>99.449</v>
      </c>
      <c r="R2" s="0" t="n">
        <v>0</v>
      </c>
      <c r="S2" s="0" t="n">
        <v>0</v>
      </c>
      <c r="T2" s="0" t="n">
        <v>14.76</v>
      </c>
      <c r="U2" s="0" t="n">
        <v>10014.76</v>
      </c>
    </row>
    <row r="3" customFormat="false" ht="13.5" hidden="false" customHeight="false" outlineLevel="0" collapsed="false">
      <c r="A3" s="0" t="n">
        <v>3</v>
      </c>
      <c r="B3" s="0" t="s">
        <v>3</v>
      </c>
      <c r="C3" s="0" t="s">
        <v>1</v>
      </c>
      <c r="D3" s="0" t="n">
        <v>2</v>
      </c>
      <c r="E3" s="0" t="n">
        <v>0.1</v>
      </c>
      <c r="F3" s="0" t="n">
        <v>99.449</v>
      </c>
      <c r="G3" s="0" t="n">
        <v>0</v>
      </c>
      <c r="H3" s="0" t="n">
        <v>0</v>
      </c>
      <c r="I3" s="0" t="n">
        <v>0</v>
      </c>
      <c r="J3" s="0" t="n">
        <v>9983.16</v>
      </c>
      <c r="L3" s="0" t="n">
        <v>3</v>
      </c>
      <c r="M3" s="0" t="s">
        <v>3</v>
      </c>
      <c r="N3" s="0" t="s">
        <v>2</v>
      </c>
      <c r="O3" s="0" t="n">
        <v>2</v>
      </c>
      <c r="P3" s="0" t="n">
        <v>0.1</v>
      </c>
      <c r="Q3" s="0" t="n">
        <v>99.439</v>
      </c>
      <c r="R3" s="0" t="n">
        <v>0</v>
      </c>
      <c r="S3" s="0" t="n">
        <v>0</v>
      </c>
      <c r="T3" s="0" t="n">
        <v>0</v>
      </c>
      <c r="U3" s="0" t="n">
        <v>10014.76</v>
      </c>
    </row>
    <row r="4" customFormat="false" ht="13.5" hidden="false" customHeight="false" outlineLevel="0" collapsed="false">
      <c r="A4" s="0" t="n">
        <v>4</v>
      </c>
      <c r="B4" s="0" t="s">
        <v>5</v>
      </c>
      <c r="C4" s="0" t="s">
        <v>4</v>
      </c>
      <c r="D4" s="0" t="n">
        <v>2</v>
      </c>
      <c r="E4" s="0" t="n">
        <v>0.1</v>
      </c>
      <c r="F4" s="0" t="n">
        <v>100.114</v>
      </c>
      <c r="G4" s="0" t="n">
        <v>0</v>
      </c>
      <c r="H4" s="0" t="n">
        <v>0</v>
      </c>
      <c r="I4" s="0" t="n">
        <v>67.44</v>
      </c>
      <c r="J4" s="0" t="n">
        <v>10050.6</v>
      </c>
      <c r="L4" s="0" t="n">
        <v>4</v>
      </c>
      <c r="M4" s="0" t="s">
        <v>5</v>
      </c>
      <c r="N4" s="0" t="s">
        <v>4</v>
      </c>
      <c r="O4" s="0" t="n">
        <v>2</v>
      </c>
      <c r="P4" s="0" t="n">
        <v>0.1</v>
      </c>
      <c r="Q4" s="0" t="n">
        <v>100.124</v>
      </c>
      <c r="R4" s="0" t="n">
        <v>0</v>
      </c>
      <c r="S4" s="0" t="n">
        <v>0</v>
      </c>
      <c r="T4" s="0" t="n">
        <v>-69.23</v>
      </c>
      <c r="U4" s="0" t="n">
        <v>9945.53</v>
      </c>
    </row>
    <row r="5" customFormat="false" ht="13.5" hidden="false" customHeight="false" outlineLevel="0" collapsed="false">
      <c r="A5" s="0" t="n">
        <v>5</v>
      </c>
      <c r="B5" s="0" t="s">
        <v>5</v>
      </c>
      <c r="C5" s="0" t="s">
        <v>1</v>
      </c>
      <c r="D5" s="0" t="n">
        <v>3</v>
      </c>
      <c r="E5" s="0" t="n">
        <v>0.1</v>
      </c>
      <c r="F5" s="0" t="n">
        <v>100.124</v>
      </c>
      <c r="G5" s="0" t="n">
        <v>0</v>
      </c>
      <c r="H5" s="0" t="n">
        <v>0</v>
      </c>
      <c r="I5" s="0" t="n">
        <v>0</v>
      </c>
      <c r="J5" s="0" t="n">
        <v>10050.6</v>
      </c>
      <c r="L5" s="0" t="n">
        <v>5</v>
      </c>
      <c r="M5" s="0" t="s">
        <v>5</v>
      </c>
      <c r="N5" s="0" t="s">
        <v>2</v>
      </c>
      <c r="O5" s="0" t="n">
        <v>3</v>
      </c>
      <c r="P5" s="0" t="n">
        <v>0.1</v>
      </c>
      <c r="Q5" s="0" t="n">
        <v>100.114</v>
      </c>
      <c r="R5" s="0" t="n">
        <v>0</v>
      </c>
      <c r="S5" s="0" t="n">
        <v>0</v>
      </c>
      <c r="T5" s="0" t="n">
        <v>0</v>
      </c>
      <c r="U5" s="0" t="n">
        <v>9945.53</v>
      </c>
    </row>
    <row r="6" customFormat="false" ht="13.5" hidden="false" customHeight="false" outlineLevel="0" collapsed="false">
      <c r="A6" s="0" t="n">
        <v>6</v>
      </c>
      <c r="B6" s="0" t="s">
        <v>6</v>
      </c>
      <c r="C6" s="0" t="s">
        <v>4</v>
      </c>
      <c r="D6" s="0" t="n">
        <v>3</v>
      </c>
      <c r="E6" s="0" t="n">
        <v>0.1</v>
      </c>
      <c r="F6" s="0" t="n">
        <v>99.25</v>
      </c>
      <c r="G6" s="0" t="n">
        <v>0</v>
      </c>
      <c r="H6" s="0" t="n">
        <v>0</v>
      </c>
      <c r="I6" s="0" t="n">
        <v>-88.65</v>
      </c>
      <c r="J6" s="0" t="n">
        <v>9961.95</v>
      </c>
      <c r="L6" s="0" t="n">
        <v>6</v>
      </c>
      <c r="M6" s="0" t="s">
        <v>6</v>
      </c>
      <c r="N6" s="0" t="s">
        <v>4</v>
      </c>
      <c r="O6" s="0" t="n">
        <v>3</v>
      </c>
      <c r="P6" s="0" t="n">
        <v>0.1</v>
      </c>
      <c r="Q6" s="0" t="n">
        <v>99.26</v>
      </c>
      <c r="R6" s="0" t="n">
        <v>0</v>
      </c>
      <c r="S6" s="0" t="n">
        <v>0</v>
      </c>
      <c r="T6" s="0" t="n">
        <v>86.31</v>
      </c>
      <c r="U6" s="0" t="n">
        <v>10031.84</v>
      </c>
    </row>
    <row r="7" customFormat="false" ht="13.5" hidden="false" customHeight="false" outlineLevel="0" collapsed="false">
      <c r="A7" s="0" t="n">
        <v>7</v>
      </c>
      <c r="B7" s="0" t="s">
        <v>6</v>
      </c>
      <c r="C7" s="0" t="s">
        <v>1</v>
      </c>
      <c r="D7" s="0" t="n">
        <v>4</v>
      </c>
      <c r="E7" s="0" t="n">
        <v>0.1</v>
      </c>
      <c r="F7" s="0" t="n">
        <v>99.26</v>
      </c>
      <c r="G7" s="0" t="n">
        <v>0</v>
      </c>
      <c r="H7" s="0" t="n">
        <v>0</v>
      </c>
      <c r="I7" s="0" t="n">
        <v>0</v>
      </c>
      <c r="J7" s="0" t="n">
        <v>9961.95</v>
      </c>
      <c r="L7" s="0" t="n">
        <v>7</v>
      </c>
      <c r="M7" s="0" t="s">
        <v>6</v>
      </c>
      <c r="N7" s="0" t="s">
        <v>2</v>
      </c>
      <c r="O7" s="0" t="n">
        <v>4</v>
      </c>
      <c r="P7" s="0" t="n">
        <v>0.1</v>
      </c>
      <c r="Q7" s="0" t="n">
        <v>99.25</v>
      </c>
      <c r="R7" s="0" t="n">
        <v>0</v>
      </c>
      <c r="S7" s="0" t="n">
        <v>0</v>
      </c>
      <c r="T7" s="0" t="n">
        <v>0</v>
      </c>
      <c r="U7" s="0" t="n">
        <v>10031.84</v>
      </c>
    </row>
    <row r="8" customFormat="false" ht="13.5" hidden="false" customHeight="false" outlineLevel="0" collapsed="false">
      <c r="A8" s="0" t="n">
        <v>8</v>
      </c>
      <c r="B8" s="0" t="s">
        <v>7</v>
      </c>
      <c r="C8" s="0" t="s">
        <v>4</v>
      </c>
      <c r="D8" s="0" t="n">
        <v>4</v>
      </c>
      <c r="E8" s="0" t="n">
        <v>0.1</v>
      </c>
      <c r="F8" s="0" t="n">
        <v>98.601</v>
      </c>
      <c r="G8" s="0" t="n">
        <v>0</v>
      </c>
      <c r="H8" s="0" t="n">
        <v>0</v>
      </c>
      <c r="I8" s="0" t="n">
        <v>-66.84</v>
      </c>
      <c r="J8" s="0" t="n">
        <v>9895.11</v>
      </c>
      <c r="L8" s="0" t="n">
        <v>8</v>
      </c>
      <c r="M8" s="0" t="s">
        <v>7</v>
      </c>
      <c r="N8" s="0" t="s">
        <v>4</v>
      </c>
      <c r="O8" s="0" t="n">
        <v>4</v>
      </c>
      <c r="P8" s="0" t="n">
        <v>0.1</v>
      </c>
      <c r="Q8" s="0" t="n">
        <v>98.611</v>
      </c>
      <c r="R8" s="0" t="n">
        <v>0</v>
      </c>
      <c r="S8" s="0" t="n">
        <v>0</v>
      </c>
      <c r="T8" s="0" t="n">
        <v>64.57</v>
      </c>
      <c r="U8" s="0" t="n">
        <v>10096.41</v>
      </c>
    </row>
    <row r="9" customFormat="false" ht="13.5" hidden="false" customHeight="false" outlineLevel="0" collapsed="false">
      <c r="A9" s="0" t="n">
        <v>9</v>
      </c>
      <c r="B9" s="0" t="s">
        <v>7</v>
      </c>
      <c r="C9" s="0" t="s">
        <v>1</v>
      </c>
      <c r="D9" s="0" t="n">
        <v>5</v>
      </c>
      <c r="E9" s="0" t="n">
        <v>0.1</v>
      </c>
      <c r="F9" s="0" t="n">
        <v>98.611</v>
      </c>
      <c r="G9" s="0" t="n">
        <v>0</v>
      </c>
      <c r="H9" s="0" t="n">
        <v>0</v>
      </c>
      <c r="I9" s="0" t="n">
        <v>0</v>
      </c>
      <c r="J9" s="0" t="n">
        <v>9895.11</v>
      </c>
      <c r="L9" s="0" t="n">
        <v>9</v>
      </c>
      <c r="M9" s="0" t="s">
        <v>7</v>
      </c>
      <c r="N9" s="0" t="s">
        <v>2</v>
      </c>
      <c r="O9" s="0" t="n">
        <v>5</v>
      </c>
      <c r="P9" s="0" t="n">
        <v>0.1</v>
      </c>
      <c r="Q9" s="0" t="n">
        <v>98.601</v>
      </c>
      <c r="R9" s="0" t="n">
        <v>0</v>
      </c>
      <c r="S9" s="0" t="n">
        <v>0</v>
      </c>
      <c r="T9" s="0" t="n">
        <v>0</v>
      </c>
      <c r="U9" s="0" t="n">
        <v>10096.41</v>
      </c>
    </row>
    <row r="10" customFormat="false" ht="13.5" hidden="false" customHeight="false" outlineLevel="0" collapsed="false">
      <c r="A10" s="0" t="n">
        <v>10</v>
      </c>
      <c r="B10" s="0" t="s">
        <v>8</v>
      </c>
      <c r="C10" s="0" t="s">
        <v>4</v>
      </c>
      <c r="D10" s="0" t="n">
        <v>5</v>
      </c>
      <c r="E10" s="0" t="n">
        <v>0.1</v>
      </c>
      <c r="F10" s="0" t="n">
        <v>97.935</v>
      </c>
      <c r="G10" s="0" t="n">
        <v>0</v>
      </c>
      <c r="H10" s="0" t="n">
        <v>0</v>
      </c>
      <c r="I10" s="0" t="n">
        <v>-68.56</v>
      </c>
      <c r="J10" s="0" t="n">
        <v>9826.55</v>
      </c>
      <c r="L10" s="0" t="n">
        <v>10</v>
      </c>
      <c r="M10" s="0" t="s">
        <v>8</v>
      </c>
      <c r="N10" s="0" t="s">
        <v>4</v>
      </c>
      <c r="O10" s="0" t="n">
        <v>5</v>
      </c>
      <c r="P10" s="0" t="n">
        <v>0.1</v>
      </c>
      <c r="Q10" s="0" t="n">
        <v>97.945</v>
      </c>
      <c r="R10" s="0" t="n">
        <v>0</v>
      </c>
      <c r="S10" s="0" t="n">
        <v>0</v>
      </c>
      <c r="T10" s="0" t="n">
        <v>66.3</v>
      </c>
      <c r="U10" s="0" t="n">
        <v>10162.71</v>
      </c>
    </row>
    <row r="11" customFormat="false" ht="13.5" hidden="false" customHeight="false" outlineLevel="0" collapsed="false">
      <c r="A11" s="0" t="n">
        <v>11</v>
      </c>
      <c r="B11" s="0" t="s">
        <v>8</v>
      </c>
      <c r="C11" s="0" t="s">
        <v>1</v>
      </c>
      <c r="D11" s="0" t="n">
        <v>6</v>
      </c>
      <c r="E11" s="0" t="n">
        <v>0.1</v>
      </c>
      <c r="F11" s="0" t="n">
        <v>97.945</v>
      </c>
      <c r="G11" s="0" t="n">
        <v>0</v>
      </c>
      <c r="H11" s="0" t="n">
        <v>0</v>
      </c>
      <c r="I11" s="0" t="n">
        <v>0</v>
      </c>
      <c r="J11" s="0" t="n">
        <v>9826.55</v>
      </c>
      <c r="L11" s="0" t="n">
        <v>11</v>
      </c>
      <c r="M11" s="0" t="s">
        <v>8</v>
      </c>
      <c r="N11" s="0" t="s">
        <v>2</v>
      </c>
      <c r="O11" s="0" t="n">
        <v>6</v>
      </c>
      <c r="P11" s="0" t="n">
        <v>0.1</v>
      </c>
      <c r="Q11" s="0" t="n">
        <v>97.935</v>
      </c>
      <c r="R11" s="0" t="n">
        <v>0</v>
      </c>
      <c r="S11" s="0" t="n">
        <v>0</v>
      </c>
      <c r="T11" s="0" t="n">
        <v>0</v>
      </c>
      <c r="U11" s="0" t="n">
        <v>10162.71</v>
      </c>
    </row>
    <row r="12" customFormat="false" ht="13.5" hidden="false" customHeight="false" outlineLevel="0" collapsed="false">
      <c r="A12" s="0" t="n">
        <v>12</v>
      </c>
      <c r="B12" s="0" t="s">
        <v>9</v>
      </c>
      <c r="C12" s="0" t="s">
        <v>4</v>
      </c>
      <c r="D12" s="0" t="n">
        <v>6</v>
      </c>
      <c r="E12" s="0" t="n">
        <v>0.1</v>
      </c>
      <c r="F12" s="0" t="n">
        <v>97.613</v>
      </c>
      <c r="G12" s="0" t="n">
        <v>0</v>
      </c>
      <c r="H12" s="0" t="n">
        <v>0</v>
      </c>
      <c r="I12" s="0" t="n">
        <v>-33.67</v>
      </c>
      <c r="J12" s="0" t="n">
        <v>9792.88</v>
      </c>
      <c r="L12" s="0" t="n">
        <v>12</v>
      </c>
      <c r="M12" s="0" t="s">
        <v>9</v>
      </c>
      <c r="N12" s="0" t="s">
        <v>4</v>
      </c>
      <c r="O12" s="0" t="n">
        <v>6</v>
      </c>
      <c r="P12" s="0" t="n">
        <v>0.1</v>
      </c>
      <c r="Q12" s="0" t="n">
        <v>97.623</v>
      </c>
      <c r="R12" s="0" t="n">
        <v>0</v>
      </c>
      <c r="S12" s="0" t="n">
        <v>0</v>
      </c>
      <c r="T12" s="0" t="n">
        <v>31.53</v>
      </c>
      <c r="U12" s="0" t="n">
        <v>10194.24</v>
      </c>
    </row>
    <row r="13" customFormat="false" ht="13.5" hidden="false" customHeight="false" outlineLevel="0" collapsed="false">
      <c r="A13" s="0" t="n">
        <v>13</v>
      </c>
      <c r="B13" s="0" t="s">
        <v>9</v>
      </c>
      <c r="C13" s="0" t="s">
        <v>1</v>
      </c>
      <c r="D13" s="0" t="n">
        <v>7</v>
      </c>
      <c r="E13" s="0" t="n">
        <v>0.1</v>
      </c>
      <c r="F13" s="0" t="n">
        <v>97.623</v>
      </c>
      <c r="G13" s="0" t="n">
        <v>0</v>
      </c>
      <c r="H13" s="0" t="n">
        <v>0</v>
      </c>
      <c r="I13" s="0" t="n">
        <v>0</v>
      </c>
      <c r="J13" s="0" t="n">
        <v>9792.88</v>
      </c>
      <c r="L13" s="0" t="n">
        <v>13</v>
      </c>
      <c r="M13" s="0" t="s">
        <v>9</v>
      </c>
      <c r="N13" s="0" t="s">
        <v>2</v>
      </c>
      <c r="O13" s="0" t="n">
        <v>7</v>
      </c>
      <c r="P13" s="0" t="n">
        <v>0.1</v>
      </c>
      <c r="Q13" s="0" t="n">
        <v>97.613</v>
      </c>
      <c r="R13" s="0" t="n">
        <v>0</v>
      </c>
      <c r="S13" s="0" t="n">
        <v>0</v>
      </c>
      <c r="T13" s="0" t="n">
        <v>0</v>
      </c>
      <c r="U13" s="0" t="n">
        <v>10194.24</v>
      </c>
    </row>
    <row r="14" customFormat="false" ht="13.5" hidden="false" customHeight="false" outlineLevel="0" collapsed="false">
      <c r="A14" s="0" t="n">
        <v>14</v>
      </c>
      <c r="B14" s="0" t="s">
        <v>10</v>
      </c>
      <c r="C14" s="0" t="s">
        <v>4</v>
      </c>
      <c r="D14" s="0" t="n">
        <v>7</v>
      </c>
      <c r="E14" s="0" t="n">
        <v>0.1</v>
      </c>
      <c r="F14" s="0" t="n">
        <v>98.054</v>
      </c>
      <c r="G14" s="0" t="n">
        <v>0</v>
      </c>
      <c r="H14" s="0" t="n">
        <v>0</v>
      </c>
      <c r="I14" s="0" t="n">
        <v>43.72</v>
      </c>
      <c r="J14" s="0" t="n">
        <v>9836.6</v>
      </c>
      <c r="L14" s="0" t="n">
        <v>14</v>
      </c>
      <c r="M14" s="0" t="s">
        <v>10</v>
      </c>
      <c r="N14" s="0" t="s">
        <v>4</v>
      </c>
      <c r="O14" s="0" t="n">
        <v>7</v>
      </c>
      <c r="P14" s="0" t="n">
        <v>0.1</v>
      </c>
      <c r="Q14" s="0" t="n">
        <v>98.064</v>
      </c>
      <c r="R14" s="0" t="n">
        <v>0</v>
      </c>
      <c r="S14" s="0" t="n">
        <v>0</v>
      </c>
      <c r="T14" s="0" t="n">
        <v>-45.58</v>
      </c>
      <c r="U14" s="0" t="n">
        <v>10148.66</v>
      </c>
    </row>
    <row r="15" customFormat="false" ht="13.5" hidden="false" customHeight="false" outlineLevel="0" collapsed="false">
      <c r="A15" s="0" t="n">
        <v>15</v>
      </c>
      <c r="B15" s="0" t="s">
        <v>10</v>
      </c>
      <c r="C15" s="0" t="s">
        <v>1</v>
      </c>
      <c r="D15" s="0" t="n">
        <v>8</v>
      </c>
      <c r="E15" s="0" t="n">
        <v>0.1</v>
      </c>
      <c r="F15" s="0" t="n">
        <v>98.064</v>
      </c>
      <c r="G15" s="0" t="n">
        <v>0</v>
      </c>
      <c r="H15" s="0" t="n">
        <v>0</v>
      </c>
      <c r="I15" s="0" t="n">
        <v>0</v>
      </c>
      <c r="J15" s="0" t="n">
        <v>9836.6</v>
      </c>
      <c r="L15" s="0" t="n">
        <v>15</v>
      </c>
      <c r="M15" s="0" t="s">
        <v>10</v>
      </c>
      <c r="N15" s="0" t="s">
        <v>2</v>
      </c>
      <c r="O15" s="0" t="n">
        <v>8</v>
      </c>
      <c r="P15" s="0" t="n">
        <v>0.1</v>
      </c>
      <c r="Q15" s="0" t="n">
        <v>98.054</v>
      </c>
      <c r="R15" s="0" t="n">
        <v>0</v>
      </c>
      <c r="S15" s="0" t="n">
        <v>0</v>
      </c>
      <c r="T15" s="0" t="n">
        <v>0</v>
      </c>
      <c r="U15" s="0" t="n">
        <v>10148.66</v>
      </c>
    </row>
    <row r="16" customFormat="false" ht="13.5" hidden="false" customHeight="false" outlineLevel="0" collapsed="false">
      <c r="A16" s="0" t="n">
        <v>16</v>
      </c>
      <c r="B16" s="0" t="s">
        <v>11</v>
      </c>
      <c r="C16" s="0" t="s">
        <v>4</v>
      </c>
      <c r="D16" s="0" t="n">
        <v>8</v>
      </c>
      <c r="E16" s="0" t="n">
        <v>0.1</v>
      </c>
      <c r="F16" s="0" t="n">
        <v>98.172</v>
      </c>
      <c r="G16" s="0" t="n">
        <v>0</v>
      </c>
      <c r="H16" s="0" t="n">
        <v>0</v>
      </c>
      <c r="I16" s="0" t="n">
        <v>10.96</v>
      </c>
      <c r="J16" s="0" t="n">
        <v>9847.56</v>
      </c>
      <c r="L16" s="0" t="n">
        <v>16</v>
      </c>
      <c r="M16" s="0" t="s">
        <v>11</v>
      </c>
      <c r="N16" s="0" t="s">
        <v>4</v>
      </c>
      <c r="O16" s="0" t="n">
        <v>8</v>
      </c>
      <c r="P16" s="0" t="n">
        <v>0.1</v>
      </c>
      <c r="Q16" s="0" t="n">
        <v>98.182</v>
      </c>
      <c r="R16" s="0" t="n">
        <v>0</v>
      </c>
      <c r="S16" s="0" t="n">
        <v>0</v>
      </c>
      <c r="T16" s="0" t="n">
        <v>-12.93</v>
      </c>
      <c r="U16" s="0" t="n">
        <v>10135.73</v>
      </c>
    </row>
    <row r="17" customFormat="false" ht="13.5" hidden="false" customHeight="false" outlineLevel="0" collapsed="false">
      <c r="A17" s="0" t="n">
        <v>17</v>
      </c>
      <c r="B17" s="0" t="s">
        <v>11</v>
      </c>
      <c r="C17" s="0" t="s">
        <v>1</v>
      </c>
      <c r="D17" s="0" t="n">
        <v>9</v>
      </c>
      <c r="E17" s="0" t="n">
        <v>0.1</v>
      </c>
      <c r="F17" s="0" t="n">
        <v>98.182</v>
      </c>
      <c r="G17" s="0" t="n">
        <v>0</v>
      </c>
      <c r="H17" s="0" t="n">
        <v>0</v>
      </c>
      <c r="I17" s="0" t="n">
        <v>0</v>
      </c>
      <c r="J17" s="0" t="n">
        <v>9847.56</v>
      </c>
      <c r="L17" s="0" t="n">
        <v>17</v>
      </c>
      <c r="M17" s="0" t="s">
        <v>11</v>
      </c>
      <c r="N17" s="0" t="s">
        <v>2</v>
      </c>
      <c r="O17" s="0" t="n">
        <v>9</v>
      </c>
      <c r="P17" s="0" t="n">
        <v>0.1</v>
      </c>
      <c r="Q17" s="0" t="n">
        <v>98.172</v>
      </c>
      <c r="R17" s="0" t="n">
        <v>0</v>
      </c>
      <c r="S17" s="0" t="n">
        <v>0</v>
      </c>
      <c r="T17" s="0" t="n">
        <v>0</v>
      </c>
      <c r="U17" s="0" t="n">
        <v>10135.73</v>
      </c>
    </row>
    <row r="18" customFormat="false" ht="13.5" hidden="false" customHeight="false" outlineLevel="0" collapsed="false">
      <c r="A18" s="0" t="n">
        <v>18</v>
      </c>
      <c r="B18" s="0" t="s">
        <v>12</v>
      </c>
      <c r="C18" s="0" t="s">
        <v>4</v>
      </c>
      <c r="D18" s="0" t="n">
        <v>9</v>
      </c>
      <c r="E18" s="0" t="n">
        <v>0.1</v>
      </c>
      <c r="F18" s="0" t="n">
        <v>97.637</v>
      </c>
      <c r="G18" s="0" t="n">
        <v>0</v>
      </c>
      <c r="H18" s="0" t="n">
        <v>0</v>
      </c>
      <c r="I18" s="0" t="n">
        <v>-55.28</v>
      </c>
      <c r="J18" s="0" t="n">
        <v>9792.28</v>
      </c>
      <c r="L18" s="0" t="n">
        <v>18</v>
      </c>
      <c r="M18" s="0" t="s">
        <v>12</v>
      </c>
      <c r="N18" s="0" t="s">
        <v>4</v>
      </c>
      <c r="O18" s="0" t="n">
        <v>9</v>
      </c>
      <c r="P18" s="0" t="n">
        <v>0.1</v>
      </c>
      <c r="Q18" s="0" t="n">
        <v>97.647</v>
      </c>
      <c r="R18" s="0" t="n">
        <v>0</v>
      </c>
      <c r="S18" s="0" t="n">
        <v>0</v>
      </c>
      <c r="T18" s="0" t="n">
        <v>53.05</v>
      </c>
      <c r="U18" s="0" t="n">
        <v>10188.78</v>
      </c>
    </row>
    <row r="19" customFormat="false" ht="13.5" hidden="false" customHeight="false" outlineLevel="0" collapsed="false">
      <c r="A19" s="0" t="n">
        <v>19</v>
      </c>
      <c r="B19" s="0" t="s">
        <v>12</v>
      </c>
      <c r="C19" s="0" t="s">
        <v>1</v>
      </c>
      <c r="D19" s="0" t="n">
        <v>10</v>
      </c>
      <c r="E19" s="0" t="n">
        <v>0.1</v>
      </c>
      <c r="F19" s="0" t="n">
        <v>97.647</v>
      </c>
      <c r="G19" s="0" t="n">
        <v>0</v>
      </c>
      <c r="H19" s="0" t="n">
        <v>0</v>
      </c>
      <c r="I19" s="0" t="n">
        <v>0</v>
      </c>
      <c r="J19" s="0" t="n">
        <v>9792.28</v>
      </c>
      <c r="L19" s="0" t="n">
        <v>19</v>
      </c>
      <c r="M19" s="0" t="s">
        <v>12</v>
      </c>
      <c r="N19" s="0" t="s">
        <v>2</v>
      </c>
      <c r="O19" s="0" t="n">
        <v>10</v>
      </c>
      <c r="P19" s="0" t="n">
        <v>0.1</v>
      </c>
      <c r="Q19" s="0" t="n">
        <v>97.637</v>
      </c>
      <c r="R19" s="0" t="n">
        <v>0</v>
      </c>
      <c r="S19" s="0" t="n">
        <v>0</v>
      </c>
      <c r="T19" s="0" t="n">
        <v>0</v>
      </c>
      <c r="U19" s="0" t="n">
        <v>10188.78</v>
      </c>
    </row>
    <row r="20" customFormat="false" ht="13.5" hidden="false" customHeight="false" outlineLevel="0" collapsed="false">
      <c r="A20" s="0" t="n">
        <v>20</v>
      </c>
      <c r="B20" s="0" t="s">
        <v>13</v>
      </c>
      <c r="C20" s="0" t="s">
        <v>4</v>
      </c>
      <c r="D20" s="0" t="n">
        <v>10</v>
      </c>
      <c r="E20" s="0" t="n">
        <v>0.1</v>
      </c>
      <c r="F20" s="0" t="n">
        <v>98.342</v>
      </c>
      <c r="G20" s="0" t="n">
        <v>0</v>
      </c>
      <c r="H20" s="0" t="n">
        <v>0</v>
      </c>
      <c r="I20" s="0" t="n">
        <v>70.49</v>
      </c>
      <c r="J20" s="0" t="n">
        <v>9862.77</v>
      </c>
      <c r="L20" s="0" t="n">
        <v>20</v>
      </c>
      <c r="M20" s="0" t="s">
        <v>13</v>
      </c>
      <c r="N20" s="0" t="s">
        <v>4</v>
      </c>
      <c r="O20" s="0" t="n">
        <v>10</v>
      </c>
      <c r="P20" s="0" t="n">
        <v>0.1</v>
      </c>
      <c r="Q20" s="0" t="n">
        <v>98.352</v>
      </c>
      <c r="R20" s="0" t="n">
        <v>0</v>
      </c>
      <c r="S20" s="0" t="n">
        <v>0</v>
      </c>
      <c r="T20" s="0" t="n">
        <v>-72.25</v>
      </c>
      <c r="U20" s="0" t="n">
        <v>10116.53</v>
      </c>
    </row>
    <row r="21" customFormat="false" ht="13.5" hidden="false" customHeight="false" outlineLevel="0" collapsed="false">
      <c r="A21" s="0" t="n">
        <v>21</v>
      </c>
      <c r="B21" s="0" t="s">
        <v>13</v>
      </c>
      <c r="C21" s="0" t="s">
        <v>1</v>
      </c>
      <c r="D21" s="0" t="n">
        <v>11</v>
      </c>
      <c r="E21" s="0" t="n">
        <v>0.1</v>
      </c>
      <c r="F21" s="0" t="n">
        <v>98.352</v>
      </c>
      <c r="G21" s="0" t="n">
        <v>0</v>
      </c>
      <c r="H21" s="0" t="n">
        <v>0</v>
      </c>
      <c r="I21" s="0" t="n">
        <v>0</v>
      </c>
      <c r="J21" s="0" t="n">
        <v>9862.77</v>
      </c>
      <c r="L21" s="0" t="n">
        <v>21</v>
      </c>
      <c r="M21" s="0" t="s">
        <v>13</v>
      </c>
      <c r="N21" s="0" t="s">
        <v>2</v>
      </c>
      <c r="O21" s="0" t="n">
        <v>11</v>
      </c>
      <c r="P21" s="0" t="n">
        <v>0.1</v>
      </c>
      <c r="Q21" s="0" t="n">
        <v>98.342</v>
      </c>
      <c r="R21" s="0" t="n">
        <v>0</v>
      </c>
      <c r="S21" s="0" t="n">
        <v>0</v>
      </c>
      <c r="T21" s="0" t="n">
        <v>0</v>
      </c>
      <c r="U21" s="0" t="n">
        <v>10116.53</v>
      </c>
    </row>
    <row r="22" customFormat="false" ht="13.5" hidden="false" customHeight="false" outlineLevel="0" collapsed="false">
      <c r="A22" s="0" t="n">
        <v>22</v>
      </c>
      <c r="B22" s="0" t="s">
        <v>14</v>
      </c>
      <c r="C22" s="0" t="s">
        <v>4</v>
      </c>
      <c r="D22" s="0" t="n">
        <v>11</v>
      </c>
      <c r="E22" s="0" t="n">
        <v>0.1</v>
      </c>
      <c r="F22" s="0" t="n">
        <v>97.592</v>
      </c>
      <c r="G22" s="0" t="n">
        <v>0</v>
      </c>
      <c r="H22" s="0" t="n">
        <v>0</v>
      </c>
      <c r="I22" s="0" t="n">
        <v>-77.08</v>
      </c>
      <c r="J22" s="0" t="n">
        <v>9785.69</v>
      </c>
      <c r="L22" s="0" t="n">
        <v>22</v>
      </c>
      <c r="M22" s="0" t="s">
        <v>14</v>
      </c>
      <c r="N22" s="0" t="s">
        <v>4</v>
      </c>
      <c r="O22" s="0" t="n">
        <v>11</v>
      </c>
      <c r="P22" s="0" t="n">
        <v>0.1</v>
      </c>
      <c r="Q22" s="0" t="n">
        <v>97.602</v>
      </c>
      <c r="R22" s="0" t="n">
        <v>0</v>
      </c>
      <c r="S22" s="0" t="n">
        <v>0</v>
      </c>
      <c r="T22" s="0" t="n">
        <v>74.78</v>
      </c>
      <c r="U22" s="0" t="n">
        <v>10191.31</v>
      </c>
    </row>
    <row r="23" customFormat="false" ht="13.5" hidden="false" customHeight="false" outlineLevel="0" collapsed="false">
      <c r="A23" s="0" t="n">
        <v>23</v>
      </c>
      <c r="B23" s="0" t="s">
        <v>14</v>
      </c>
      <c r="C23" s="0" t="s">
        <v>1</v>
      </c>
      <c r="D23" s="0" t="n">
        <v>12</v>
      </c>
      <c r="E23" s="0" t="n">
        <v>0.1</v>
      </c>
      <c r="F23" s="0" t="n">
        <v>97.602</v>
      </c>
      <c r="G23" s="0" t="n">
        <v>0</v>
      </c>
      <c r="H23" s="0" t="n">
        <v>0</v>
      </c>
      <c r="I23" s="0" t="n">
        <v>0</v>
      </c>
      <c r="J23" s="0" t="n">
        <v>9785.69</v>
      </c>
      <c r="L23" s="0" t="n">
        <v>23</v>
      </c>
      <c r="M23" s="0" t="s">
        <v>14</v>
      </c>
      <c r="N23" s="0" t="s">
        <v>2</v>
      </c>
      <c r="O23" s="0" t="n">
        <v>12</v>
      </c>
      <c r="P23" s="0" t="n">
        <v>0.1</v>
      </c>
      <c r="Q23" s="0" t="n">
        <v>97.592</v>
      </c>
      <c r="R23" s="0" t="n">
        <v>0</v>
      </c>
      <c r="S23" s="0" t="n">
        <v>0</v>
      </c>
      <c r="T23" s="0" t="n">
        <v>0</v>
      </c>
      <c r="U23" s="0" t="n">
        <v>10191.31</v>
      </c>
    </row>
    <row r="24" customFormat="false" ht="13.5" hidden="false" customHeight="false" outlineLevel="0" collapsed="false">
      <c r="A24" s="0" t="n">
        <v>24</v>
      </c>
      <c r="B24" s="0" t="s">
        <v>15</v>
      </c>
      <c r="C24" s="0" t="s">
        <v>4</v>
      </c>
      <c r="D24" s="0" t="n">
        <v>12</v>
      </c>
      <c r="E24" s="0" t="n">
        <v>0.1</v>
      </c>
      <c r="F24" s="0" t="n">
        <v>97.366</v>
      </c>
      <c r="G24" s="0" t="n">
        <v>0</v>
      </c>
      <c r="H24" s="0" t="n">
        <v>0</v>
      </c>
      <c r="I24" s="0" t="n">
        <v>-23.93</v>
      </c>
      <c r="J24" s="0" t="n">
        <v>9761.76</v>
      </c>
      <c r="L24" s="0" t="n">
        <v>24</v>
      </c>
      <c r="M24" s="0" t="s">
        <v>15</v>
      </c>
      <c r="N24" s="0" t="s">
        <v>4</v>
      </c>
      <c r="O24" s="0" t="n">
        <v>12</v>
      </c>
      <c r="P24" s="0" t="n">
        <v>0.1</v>
      </c>
      <c r="Q24" s="0" t="n">
        <v>97.376</v>
      </c>
      <c r="R24" s="0" t="n">
        <v>0</v>
      </c>
      <c r="S24" s="0" t="n">
        <v>0</v>
      </c>
      <c r="T24" s="0" t="n">
        <v>21.83</v>
      </c>
      <c r="U24" s="0" t="n">
        <v>10213.14</v>
      </c>
    </row>
    <row r="25" customFormat="false" ht="13.5" hidden="false" customHeight="false" outlineLevel="0" collapsed="false">
      <c r="A25" s="0" t="n">
        <v>25</v>
      </c>
      <c r="B25" s="0" t="s">
        <v>15</v>
      </c>
      <c r="C25" s="0" t="s">
        <v>1</v>
      </c>
      <c r="D25" s="0" t="n">
        <v>13</v>
      </c>
      <c r="E25" s="0" t="n">
        <v>0.1</v>
      </c>
      <c r="F25" s="0" t="n">
        <v>97.376</v>
      </c>
      <c r="G25" s="0" t="n">
        <v>0</v>
      </c>
      <c r="H25" s="0" t="n">
        <v>0</v>
      </c>
      <c r="I25" s="0" t="n">
        <v>0</v>
      </c>
      <c r="J25" s="0" t="n">
        <v>9761.76</v>
      </c>
      <c r="L25" s="0" t="n">
        <v>25</v>
      </c>
      <c r="M25" s="0" t="s">
        <v>15</v>
      </c>
      <c r="N25" s="0" t="s">
        <v>2</v>
      </c>
      <c r="O25" s="0" t="n">
        <v>13</v>
      </c>
      <c r="P25" s="0" t="n">
        <v>0.1</v>
      </c>
      <c r="Q25" s="0" t="n">
        <v>97.366</v>
      </c>
      <c r="R25" s="0" t="n">
        <v>0</v>
      </c>
      <c r="S25" s="0" t="n">
        <v>0</v>
      </c>
      <c r="T25" s="0" t="n">
        <v>0</v>
      </c>
      <c r="U25" s="0" t="n">
        <v>10213.14</v>
      </c>
    </row>
    <row r="26" customFormat="false" ht="13.5" hidden="false" customHeight="false" outlineLevel="0" collapsed="false">
      <c r="A26" s="0" t="n">
        <v>26</v>
      </c>
      <c r="B26" s="0" t="s">
        <v>16</v>
      </c>
      <c r="C26" s="0" t="s">
        <v>4</v>
      </c>
      <c r="D26" s="0" t="n">
        <v>13</v>
      </c>
      <c r="E26" s="0" t="n">
        <v>0.1</v>
      </c>
      <c r="F26" s="0" t="n">
        <v>97.232</v>
      </c>
      <c r="G26" s="0" t="n">
        <v>0</v>
      </c>
      <c r="H26" s="0" t="n">
        <v>0</v>
      </c>
      <c r="I26" s="0" t="n">
        <v>-14.6</v>
      </c>
      <c r="J26" s="0" t="n">
        <v>9747.16</v>
      </c>
      <c r="L26" s="0" t="n">
        <v>26</v>
      </c>
      <c r="M26" s="0" t="s">
        <v>16</v>
      </c>
      <c r="N26" s="0" t="s">
        <v>4</v>
      </c>
      <c r="O26" s="0" t="n">
        <v>13</v>
      </c>
      <c r="P26" s="0" t="n">
        <v>0.1</v>
      </c>
      <c r="Q26" s="0" t="n">
        <v>97.242</v>
      </c>
      <c r="R26" s="0" t="n">
        <v>0</v>
      </c>
      <c r="S26" s="0" t="n">
        <v>0</v>
      </c>
      <c r="T26" s="0" t="n">
        <v>12.53</v>
      </c>
      <c r="U26" s="0" t="n">
        <v>10225.67</v>
      </c>
    </row>
    <row r="27" customFormat="false" ht="13.5" hidden="false" customHeight="false" outlineLevel="0" collapsed="false">
      <c r="A27" s="0" t="n">
        <v>27</v>
      </c>
      <c r="B27" s="0" t="s">
        <v>16</v>
      </c>
      <c r="C27" s="0" t="s">
        <v>1</v>
      </c>
      <c r="D27" s="0" t="n">
        <v>14</v>
      </c>
      <c r="E27" s="0" t="n">
        <v>0.1</v>
      </c>
      <c r="F27" s="0" t="n">
        <v>97.242</v>
      </c>
      <c r="G27" s="0" t="n">
        <v>0</v>
      </c>
      <c r="H27" s="0" t="n">
        <v>0</v>
      </c>
      <c r="I27" s="0" t="n">
        <v>0</v>
      </c>
      <c r="J27" s="0" t="n">
        <v>9747.16</v>
      </c>
      <c r="L27" s="0" t="n">
        <v>27</v>
      </c>
      <c r="M27" s="0" t="s">
        <v>16</v>
      </c>
      <c r="N27" s="0" t="s">
        <v>2</v>
      </c>
      <c r="O27" s="0" t="n">
        <v>14</v>
      </c>
      <c r="P27" s="0" t="n">
        <v>0.1</v>
      </c>
      <c r="Q27" s="0" t="n">
        <v>97.232</v>
      </c>
      <c r="R27" s="0" t="n">
        <v>0</v>
      </c>
      <c r="S27" s="0" t="n">
        <v>0</v>
      </c>
      <c r="T27" s="0" t="n">
        <v>0</v>
      </c>
      <c r="U27" s="0" t="n">
        <v>10225.67</v>
      </c>
    </row>
    <row r="28" customFormat="false" ht="13.5" hidden="false" customHeight="false" outlineLevel="0" collapsed="false">
      <c r="A28" s="0" t="n">
        <v>28</v>
      </c>
      <c r="B28" s="0" t="s">
        <v>17</v>
      </c>
      <c r="C28" s="0" t="s">
        <v>4</v>
      </c>
      <c r="D28" s="0" t="n">
        <v>14</v>
      </c>
      <c r="E28" s="0" t="n">
        <v>0.1</v>
      </c>
      <c r="F28" s="0" t="n">
        <v>97.841</v>
      </c>
      <c r="G28" s="0" t="n">
        <v>0</v>
      </c>
      <c r="H28" s="0" t="n">
        <v>0</v>
      </c>
      <c r="I28" s="0" t="n">
        <v>60.76</v>
      </c>
      <c r="J28" s="0" t="n">
        <v>9807.92</v>
      </c>
      <c r="L28" s="0" t="n">
        <v>28</v>
      </c>
      <c r="M28" s="0" t="s">
        <v>17</v>
      </c>
      <c r="N28" s="0" t="s">
        <v>4</v>
      </c>
      <c r="O28" s="0" t="n">
        <v>14</v>
      </c>
      <c r="P28" s="0" t="n">
        <v>0.1</v>
      </c>
      <c r="Q28" s="0" t="n">
        <v>97.851</v>
      </c>
      <c r="R28" s="0" t="n">
        <v>0</v>
      </c>
      <c r="S28" s="0" t="n">
        <v>0</v>
      </c>
      <c r="T28" s="0" t="n">
        <v>-62.55</v>
      </c>
      <c r="U28" s="0" t="n">
        <v>10163.12</v>
      </c>
    </row>
    <row r="29" customFormat="false" ht="13.5" hidden="false" customHeight="false" outlineLevel="0" collapsed="false">
      <c r="A29" s="0" t="n">
        <v>29</v>
      </c>
      <c r="B29" s="0" t="s">
        <v>17</v>
      </c>
      <c r="C29" s="0" t="s">
        <v>1</v>
      </c>
      <c r="D29" s="0" t="n">
        <v>15</v>
      </c>
      <c r="E29" s="0" t="n">
        <v>0.1</v>
      </c>
      <c r="F29" s="0" t="n">
        <v>97.851</v>
      </c>
      <c r="G29" s="0" t="n">
        <v>0</v>
      </c>
      <c r="H29" s="0" t="n">
        <v>0</v>
      </c>
      <c r="I29" s="0" t="n">
        <v>0</v>
      </c>
      <c r="J29" s="0" t="n">
        <v>9807.92</v>
      </c>
      <c r="L29" s="0" t="n">
        <v>29</v>
      </c>
      <c r="M29" s="0" t="s">
        <v>17</v>
      </c>
      <c r="N29" s="0" t="s">
        <v>2</v>
      </c>
      <c r="O29" s="0" t="n">
        <v>15</v>
      </c>
      <c r="P29" s="0" t="n">
        <v>0.1</v>
      </c>
      <c r="Q29" s="0" t="n">
        <v>97.841</v>
      </c>
      <c r="R29" s="0" t="n">
        <v>0</v>
      </c>
      <c r="S29" s="0" t="n">
        <v>0</v>
      </c>
      <c r="T29" s="0" t="n">
        <v>0</v>
      </c>
      <c r="U29" s="0" t="n">
        <v>10163.12</v>
      </c>
    </row>
    <row r="30" customFormat="false" ht="13.5" hidden="false" customHeight="false" outlineLevel="0" collapsed="false">
      <c r="A30" s="0" t="n">
        <v>30</v>
      </c>
      <c r="B30" s="0" t="s">
        <v>18</v>
      </c>
      <c r="C30" s="0" t="s">
        <v>4</v>
      </c>
      <c r="D30" s="0" t="n">
        <v>15</v>
      </c>
      <c r="E30" s="0" t="n">
        <v>0.1</v>
      </c>
      <c r="F30" s="0" t="n">
        <v>98.806</v>
      </c>
      <c r="G30" s="0" t="n">
        <v>0</v>
      </c>
      <c r="H30" s="0" t="n">
        <v>0</v>
      </c>
      <c r="I30" s="0" t="n">
        <v>96.86</v>
      </c>
      <c r="J30" s="0" t="n">
        <v>9904.78</v>
      </c>
      <c r="L30" s="0" t="n">
        <v>30</v>
      </c>
      <c r="M30" s="0" t="s">
        <v>18</v>
      </c>
      <c r="N30" s="0" t="s">
        <v>4</v>
      </c>
      <c r="O30" s="0" t="n">
        <v>15</v>
      </c>
      <c r="P30" s="0" t="n">
        <v>0.1</v>
      </c>
      <c r="Q30" s="0" t="n">
        <v>98.816</v>
      </c>
      <c r="R30" s="0" t="n">
        <v>0</v>
      </c>
      <c r="S30" s="0" t="n">
        <v>0</v>
      </c>
      <c r="T30" s="0" t="n">
        <v>-98.54</v>
      </c>
      <c r="U30" s="0" t="n">
        <v>10064.58</v>
      </c>
    </row>
    <row r="31" customFormat="false" ht="13.5" hidden="false" customHeight="false" outlineLevel="0" collapsed="false">
      <c r="A31" s="0" t="n">
        <v>31</v>
      </c>
      <c r="B31" s="0" t="s">
        <v>18</v>
      </c>
      <c r="C31" s="0" t="s">
        <v>1</v>
      </c>
      <c r="D31" s="0" t="n">
        <v>16</v>
      </c>
      <c r="E31" s="0" t="n">
        <v>0.1</v>
      </c>
      <c r="F31" s="0" t="n">
        <v>98.816</v>
      </c>
      <c r="G31" s="0" t="n">
        <v>0</v>
      </c>
      <c r="H31" s="0" t="n">
        <v>0</v>
      </c>
      <c r="I31" s="0" t="n">
        <v>0</v>
      </c>
      <c r="J31" s="0" t="n">
        <v>9904.78</v>
      </c>
      <c r="L31" s="0" t="n">
        <v>31</v>
      </c>
      <c r="M31" s="0" t="s">
        <v>18</v>
      </c>
      <c r="N31" s="0" t="s">
        <v>2</v>
      </c>
      <c r="O31" s="0" t="n">
        <v>16</v>
      </c>
      <c r="P31" s="0" t="n">
        <v>0.1</v>
      </c>
      <c r="Q31" s="0" t="n">
        <v>98.806</v>
      </c>
      <c r="R31" s="0" t="n">
        <v>0</v>
      </c>
      <c r="S31" s="0" t="n">
        <v>0</v>
      </c>
      <c r="T31" s="0" t="n">
        <v>0</v>
      </c>
      <c r="U31" s="0" t="n">
        <v>10064.58</v>
      </c>
    </row>
    <row r="32" customFormat="false" ht="13.5" hidden="false" customHeight="false" outlineLevel="0" collapsed="false">
      <c r="A32" s="0" t="n">
        <v>32</v>
      </c>
      <c r="B32" s="0" t="s">
        <v>19</v>
      </c>
      <c r="C32" s="0" t="s">
        <v>4</v>
      </c>
      <c r="D32" s="0" t="n">
        <v>16</v>
      </c>
      <c r="E32" s="0" t="n">
        <v>0.1</v>
      </c>
      <c r="F32" s="0" t="n">
        <v>99.982</v>
      </c>
      <c r="G32" s="0" t="n">
        <v>0</v>
      </c>
      <c r="H32" s="0" t="n">
        <v>0</v>
      </c>
      <c r="I32" s="0" t="n">
        <v>118.27</v>
      </c>
      <c r="J32" s="0" t="n">
        <v>10023.05</v>
      </c>
      <c r="L32" s="0" t="n">
        <v>32</v>
      </c>
      <c r="M32" s="0" t="s">
        <v>19</v>
      </c>
      <c r="N32" s="0" t="s">
        <v>4</v>
      </c>
      <c r="O32" s="0" t="n">
        <v>16</v>
      </c>
      <c r="P32" s="0" t="n">
        <v>0.1</v>
      </c>
      <c r="Q32" s="0" t="n">
        <v>99.992</v>
      </c>
      <c r="R32" s="0" t="n">
        <v>0</v>
      </c>
      <c r="S32" s="0" t="n">
        <v>0</v>
      </c>
      <c r="T32" s="0" t="n">
        <v>-119.86</v>
      </c>
      <c r="U32" s="0" t="n">
        <v>9944.72</v>
      </c>
    </row>
    <row r="33" customFormat="false" ht="13.5" hidden="false" customHeight="false" outlineLevel="0" collapsed="false">
      <c r="A33" s="0" t="n">
        <v>33</v>
      </c>
      <c r="B33" s="0" t="s">
        <v>19</v>
      </c>
      <c r="C33" s="0" t="s">
        <v>1</v>
      </c>
      <c r="D33" s="0" t="n">
        <v>17</v>
      </c>
      <c r="E33" s="0" t="n">
        <v>0.1</v>
      </c>
      <c r="F33" s="0" t="n">
        <v>99.992</v>
      </c>
      <c r="G33" s="0" t="n">
        <v>0</v>
      </c>
      <c r="H33" s="0" t="n">
        <v>0</v>
      </c>
      <c r="I33" s="0" t="n">
        <v>0</v>
      </c>
      <c r="J33" s="0" t="n">
        <v>10023.05</v>
      </c>
      <c r="L33" s="0" t="n">
        <v>33</v>
      </c>
      <c r="M33" s="0" t="s">
        <v>19</v>
      </c>
      <c r="N33" s="0" t="s">
        <v>2</v>
      </c>
      <c r="O33" s="0" t="n">
        <v>17</v>
      </c>
      <c r="P33" s="0" t="n">
        <v>0.1</v>
      </c>
      <c r="Q33" s="0" t="n">
        <v>99.982</v>
      </c>
      <c r="R33" s="0" t="n">
        <v>0</v>
      </c>
      <c r="S33" s="0" t="n">
        <v>0</v>
      </c>
      <c r="T33" s="0" t="n">
        <v>0</v>
      </c>
      <c r="U33" s="0" t="n">
        <v>9944.72</v>
      </c>
    </row>
    <row r="34" customFormat="false" ht="13.5" hidden="false" customHeight="false" outlineLevel="0" collapsed="false">
      <c r="A34" s="0" t="n">
        <v>34</v>
      </c>
      <c r="B34" s="0" t="s">
        <v>20</v>
      </c>
      <c r="C34" s="0" t="s">
        <v>4</v>
      </c>
      <c r="D34" s="0" t="n">
        <v>17</v>
      </c>
      <c r="E34" s="0" t="n">
        <v>0.1</v>
      </c>
      <c r="F34" s="0" t="n">
        <v>99.527</v>
      </c>
      <c r="G34" s="0" t="n">
        <v>0</v>
      </c>
      <c r="H34" s="0" t="n">
        <v>0</v>
      </c>
      <c r="I34" s="0" t="n">
        <v>-47.16</v>
      </c>
      <c r="J34" s="0" t="n">
        <v>9975.89</v>
      </c>
      <c r="L34" s="0" t="n">
        <v>34</v>
      </c>
      <c r="M34" s="0" t="s">
        <v>20</v>
      </c>
      <c r="N34" s="0" t="s">
        <v>4</v>
      </c>
      <c r="O34" s="0" t="n">
        <v>17</v>
      </c>
      <c r="P34" s="0" t="n">
        <v>0.1</v>
      </c>
      <c r="Q34" s="0" t="n">
        <v>99.537</v>
      </c>
      <c r="R34" s="0" t="n">
        <v>0</v>
      </c>
      <c r="S34" s="0" t="n">
        <v>0</v>
      </c>
      <c r="T34" s="0" t="n">
        <v>44.97</v>
      </c>
      <c r="U34" s="0" t="n">
        <v>9989.69</v>
      </c>
    </row>
    <row r="35" customFormat="false" ht="13.5" hidden="false" customHeight="false" outlineLevel="0" collapsed="false">
      <c r="A35" s="0" t="n">
        <v>35</v>
      </c>
      <c r="B35" s="0" t="s">
        <v>20</v>
      </c>
      <c r="C35" s="0" t="s">
        <v>1</v>
      </c>
      <c r="D35" s="0" t="n">
        <v>18</v>
      </c>
      <c r="E35" s="0" t="n">
        <v>0.1</v>
      </c>
      <c r="F35" s="0" t="n">
        <v>99.537</v>
      </c>
      <c r="G35" s="0" t="n">
        <v>0</v>
      </c>
      <c r="H35" s="0" t="n">
        <v>0</v>
      </c>
      <c r="I35" s="0" t="n">
        <v>0</v>
      </c>
      <c r="J35" s="0" t="n">
        <v>9975.89</v>
      </c>
      <c r="L35" s="0" t="n">
        <v>35</v>
      </c>
      <c r="M35" s="0" t="s">
        <v>20</v>
      </c>
      <c r="N35" s="0" t="s">
        <v>2</v>
      </c>
      <c r="O35" s="0" t="n">
        <v>18</v>
      </c>
      <c r="P35" s="0" t="n">
        <v>0.1</v>
      </c>
      <c r="Q35" s="0" t="n">
        <v>99.527</v>
      </c>
      <c r="R35" s="0" t="n">
        <v>0</v>
      </c>
      <c r="S35" s="0" t="n">
        <v>0</v>
      </c>
      <c r="T35" s="0" t="n">
        <v>0</v>
      </c>
      <c r="U35" s="0" t="n">
        <v>9989.69</v>
      </c>
    </row>
    <row r="36" customFormat="false" ht="13.5" hidden="false" customHeight="false" outlineLevel="0" collapsed="false">
      <c r="A36" s="0" t="n">
        <v>36</v>
      </c>
      <c r="B36" s="0" t="s">
        <v>21</v>
      </c>
      <c r="C36" s="0" t="s">
        <v>4</v>
      </c>
      <c r="D36" s="0" t="n">
        <v>18</v>
      </c>
      <c r="E36" s="0" t="n">
        <v>0.1</v>
      </c>
      <c r="F36" s="0" t="n">
        <v>99.085</v>
      </c>
      <c r="G36" s="0" t="n">
        <v>0</v>
      </c>
      <c r="H36" s="0" t="n">
        <v>0</v>
      </c>
      <c r="I36" s="0" t="n">
        <v>-45.84</v>
      </c>
      <c r="J36" s="0" t="n">
        <v>9930.05</v>
      </c>
      <c r="L36" s="0" t="n">
        <v>36</v>
      </c>
      <c r="M36" s="0" t="s">
        <v>21</v>
      </c>
      <c r="N36" s="0" t="s">
        <v>4</v>
      </c>
      <c r="O36" s="0" t="n">
        <v>18</v>
      </c>
      <c r="P36" s="0" t="n">
        <v>0.1</v>
      </c>
      <c r="Q36" s="0" t="n">
        <v>99.095</v>
      </c>
      <c r="R36" s="0" t="n">
        <v>0</v>
      </c>
      <c r="S36" s="0" t="n">
        <v>0</v>
      </c>
      <c r="T36" s="0" t="n">
        <v>43.66</v>
      </c>
      <c r="U36" s="0" t="n">
        <v>10033.35</v>
      </c>
    </row>
    <row r="37" customFormat="false" ht="13.5" hidden="false" customHeight="false" outlineLevel="0" collapsed="false">
      <c r="A37" s="0" t="n">
        <v>37</v>
      </c>
      <c r="B37" s="0" t="s">
        <v>21</v>
      </c>
      <c r="C37" s="0" t="s">
        <v>1</v>
      </c>
      <c r="D37" s="0" t="n">
        <v>19</v>
      </c>
      <c r="E37" s="0" t="n">
        <v>0.1</v>
      </c>
      <c r="F37" s="0" t="n">
        <v>99.095</v>
      </c>
      <c r="G37" s="0" t="n">
        <v>0</v>
      </c>
      <c r="H37" s="0" t="n">
        <v>0</v>
      </c>
      <c r="I37" s="0" t="n">
        <v>0</v>
      </c>
      <c r="J37" s="0" t="n">
        <v>9930.05</v>
      </c>
      <c r="L37" s="0" t="n">
        <v>37</v>
      </c>
      <c r="M37" s="0" t="s">
        <v>21</v>
      </c>
      <c r="N37" s="0" t="s">
        <v>2</v>
      </c>
      <c r="O37" s="0" t="n">
        <v>19</v>
      </c>
      <c r="P37" s="0" t="n">
        <v>0.1</v>
      </c>
      <c r="Q37" s="0" t="n">
        <v>99.085</v>
      </c>
      <c r="R37" s="0" t="n">
        <v>0</v>
      </c>
      <c r="S37" s="0" t="n">
        <v>0</v>
      </c>
      <c r="T37" s="0" t="n">
        <v>0</v>
      </c>
      <c r="U37" s="0" t="n">
        <v>10033.35</v>
      </c>
    </row>
    <row r="38" customFormat="false" ht="13.5" hidden="false" customHeight="false" outlineLevel="0" collapsed="false">
      <c r="A38" s="0" t="n">
        <v>38</v>
      </c>
      <c r="B38" s="0" t="s">
        <v>22</v>
      </c>
      <c r="C38" s="0" t="s">
        <v>4</v>
      </c>
      <c r="D38" s="0" t="n">
        <v>19</v>
      </c>
      <c r="E38" s="0" t="n">
        <v>0.1</v>
      </c>
      <c r="F38" s="0" t="n">
        <v>100.215</v>
      </c>
      <c r="G38" s="0" t="n">
        <v>0</v>
      </c>
      <c r="H38" s="0" t="n">
        <v>0</v>
      </c>
      <c r="I38" s="0" t="n">
        <v>113.6</v>
      </c>
      <c r="J38" s="0" t="n">
        <v>10043.65</v>
      </c>
      <c r="L38" s="0" t="n">
        <v>38</v>
      </c>
      <c r="M38" s="0" t="s">
        <v>22</v>
      </c>
      <c r="N38" s="0" t="s">
        <v>4</v>
      </c>
      <c r="O38" s="0" t="n">
        <v>19</v>
      </c>
      <c r="P38" s="0" t="n">
        <v>0.1</v>
      </c>
      <c r="Q38" s="0" t="n">
        <v>100.225</v>
      </c>
      <c r="R38" s="0" t="n">
        <v>0</v>
      </c>
      <c r="S38" s="0" t="n">
        <v>0</v>
      </c>
      <c r="T38" s="0" t="n">
        <v>-115.21</v>
      </c>
      <c r="U38" s="0" t="n">
        <v>9918.14</v>
      </c>
    </row>
    <row r="39" customFormat="false" ht="13.5" hidden="false" customHeight="false" outlineLevel="0" collapsed="false">
      <c r="A39" s="0" t="n">
        <v>39</v>
      </c>
      <c r="B39" s="0" t="s">
        <v>22</v>
      </c>
      <c r="C39" s="0" t="s">
        <v>1</v>
      </c>
      <c r="D39" s="0" t="n">
        <v>20</v>
      </c>
      <c r="E39" s="0" t="n">
        <v>0.1</v>
      </c>
      <c r="F39" s="0" t="n">
        <v>100.225</v>
      </c>
      <c r="G39" s="0" t="n">
        <v>0</v>
      </c>
      <c r="H39" s="0" t="n">
        <v>0</v>
      </c>
      <c r="I39" s="0" t="n">
        <v>0</v>
      </c>
      <c r="J39" s="0" t="n">
        <v>10043.65</v>
      </c>
      <c r="L39" s="0" t="n">
        <v>39</v>
      </c>
      <c r="M39" s="0" t="s">
        <v>22</v>
      </c>
      <c r="N39" s="0" t="s">
        <v>2</v>
      </c>
      <c r="O39" s="0" t="n">
        <v>20</v>
      </c>
      <c r="P39" s="0" t="n">
        <v>0.1</v>
      </c>
      <c r="Q39" s="0" t="n">
        <v>100.215</v>
      </c>
      <c r="R39" s="0" t="n">
        <v>0</v>
      </c>
      <c r="S39" s="0" t="n">
        <v>0</v>
      </c>
      <c r="T39" s="0" t="n">
        <v>0</v>
      </c>
      <c r="U39" s="0" t="n">
        <v>9918.14</v>
      </c>
    </row>
    <row r="40" customFormat="false" ht="13.5" hidden="false" customHeight="false" outlineLevel="0" collapsed="false">
      <c r="A40" s="0" t="n">
        <v>40</v>
      </c>
      <c r="B40" s="0" t="s">
        <v>23</v>
      </c>
      <c r="C40" s="0" t="s">
        <v>4</v>
      </c>
      <c r="D40" s="0" t="n">
        <v>20</v>
      </c>
      <c r="E40" s="0" t="n">
        <v>0.1</v>
      </c>
      <c r="F40" s="0" t="n">
        <v>101.233</v>
      </c>
      <c r="G40" s="0" t="n">
        <v>0</v>
      </c>
      <c r="H40" s="0" t="n">
        <v>0</v>
      </c>
      <c r="I40" s="0" t="n">
        <v>102.24</v>
      </c>
      <c r="J40" s="0" t="n">
        <v>10145.89</v>
      </c>
      <c r="L40" s="0" t="n">
        <v>40</v>
      </c>
      <c r="M40" s="0" t="s">
        <v>23</v>
      </c>
      <c r="N40" s="0" t="s">
        <v>4</v>
      </c>
      <c r="O40" s="0" t="n">
        <v>20</v>
      </c>
      <c r="P40" s="0" t="n">
        <v>0.1</v>
      </c>
      <c r="Q40" s="0" t="n">
        <v>101.243</v>
      </c>
      <c r="R40" s="0" t="n">
        <v>0</v>
      </c>
      <c r="S40" s="0" t="n">
        <v>0</v>
      </c>
      <c r="T40" s="0" t="n">
        <v>-103.88</v>
      </c>
      <c r="U40" s="0" t="n">
        <v>9814.26</v>
      </c>
    </row>
    <row r="41" customFormat="false" ht="13.5" hidden="false" customHeight="false" outlineLevel="0" collapsed="false">
      <c r="A41" s="0" t="n">
        <v>41</v>
      </c>
      <c r="B41" s="0" t="s">
        <v>23</v>
      </c>
      <c r="C41" s="0" t="s">
        <v>1</v>
      </c>
      <c r="D41" s="0" t="n">
        <v>21</v>
      </c>
      <c r="E41" s="0" t="n">
        <v>0.1</v>
      </c>
      <c r="F41" s="0" t="n">
        <v>101.243</v>
      </c>
      <c r="G41" s="0" t="n">
        <v>0</v>
      </c>
      <c r="H41" s="0" t="n">
        <v>0</v>
      </c>
      <c r="I41" s="0" t="n">
        <v>0</v>
      </c>
      <c r="J41" s="0" t="n">
        <v>10145.89</v>
      </c>
      <c r="L41" s="0" t="n">
        <v>41</v>
      </c>
      <c r="M41" s="0" t="s">
        <v>23</v>
      </c>
      <c r="N41" s="0" t="s">
        <v>2</v>
      </c>
      <c r="O41" s="0" t="n">
        <v>21</v>
      </c>
      <c r="P41" s="0" t="n">
        <v>0.1</v>
      </c>
      <c r="Q41" s="0" t="n">
        <v>101.233</v>
      </c>
      <c r="R41" s="0" t="n">
        <v>0</v>
      </c>
      <c r="S41" s="0" t="n">
        <v>0</v>
      </c>
      <c r="T41" s="0" t="n">
        <v>0</v>
      </c>
      <c r="U41" s="0" t="n">
        <v>9814.26</v>
      </c>
    </row>
    <row r="42" customFormat="false" ht="13.5" hidden="false" customHeight="false" outlineLevel="0" collapsed="false">
      <c r="A42" s="0" t="n">
        <v>42</v>
      </c>
      <c r="B42" s="0" t="s">
        <v>24</v>
      </c>
      <c r="C42" s="0" t="s">
        <v>4</v>
      </c>
      <c r="D42" s="0" t="n">
        <v>21</v>
      </c>
      <c r="E42" s="0" t="n">
        <v>0.1</v>
      </c>
      <c r="F42" s="0" t="n">
        <v>101.923</v>
      </c>
      <c r="G42" s="0" t="n">
        <v>0</v>
      </c>
      <c r="H42" s="0" t="n">
        <v>0</v>
      </c>
      <c r="I42" s="0" t="n">
        <v>68.97</v>
      </c>
      <c r="J42" s="0" t="n">
        <v>10214.86</v>
      </c>
      <c r="L42" s="0" t="n">
        <v>42</v>
      </c>
      <c r="M42" s="0" t="s">
        <v>24</v>
      </c>
      <c r="N42" s="0" t="s">
        <v>4</v>
      </c>
      <c r="O42" s="0" t="n">
        <v>21</v>
      </c>
      <c r="P42" s="0" t="n">
        <v>0.1</v>
      </c>
      <c r="Q42" s="0" t="n">
        <v>101.933</v>
      </c>
      <c r="R42" s="0" t="n">
        <v>0</v>
      </c>
      <c r="S42" s="0" t="n">
        <v>0</v>
      </c>
      <c r="T42" s="0" t="n">
        <v>-70.74</v>
      </c>
      <c r="U42" s="0" t="n">
        <v>9743.52</v>
      </c>
    </row>
    <row r="43" customFormat="false" ht="13.5" hidden="false" customHeight="false" outlineLevel="0" collapsed="false">
      <c r="A43" s="0" t="n">
        <v>43</v>
      </c>
      <c r="B43" s="0" t="s">
        <v>24</v>
      </c>
      <c r="C43" s="0" t="s">
        <v>1</v>
      </c>
      <c r="D43" s="0" t="n">
        <v>22</v>
      </c>
      <c r="E43" s="0" t="n">
        <v>0.1</v>
      </c>
      <c r="F43" s="0" t="n">
        <v>101.933</v>
      </c>
      <c r="G43" s="0" t="n">
        <v>0</v>
      </c>
      <c r="H43" s="0" t="n">
        <v>0</v>
      </c>
      <c r="I43" s="0" t="n">
        <v>0</v>
      </c>
      <c r="J43" s="0" t="n">
        <v>10214.86</v>
      </c>
      <c r="L43" s="0" t="n">
        <v>43</v>
      </c>
      <c r="M43" s="0" t="s">
        <v>24</v>
      </c>
      <c r="N43" s="0" t="s">
        <v>2</v>
      </c>
      <c r="O43" s="0" t="n">
        <v>22</v>
      </c>
      <c r="P43" s="0" t="n">
        <v>0.1</v>
      </c>
      <c r="Q43" s="0" t="n">
        <v>101.923</v>
      </c>
      <c r="R43" s="0" t="n">
        <v>0</v>
      </c>
      <c r="S43" s="0" t="n">
        <v>0</v>
      </c>
      <c r="T43" s="0" t="n">
        <v>0</v>
      </c>
      <c r="U43" s="0" t="n">
        <v>9743.52</v>
      </c>
    </row>
    <row r="44" customFormat="false" ht="13.5" hidden="false" customHeight="false" outlineLevel="0" collapsed="false">
      <c r="A44" s="0" t="n">
        <v>44</v>
      </c>
      <c r="B44" s="0" t="s">
        <v>25</v>
      </c>
      <c r="C44" s="0" t="s">
        <v>4</v>
      </c>
      <c r="D44" s="0" t="n">
        <v>22</v>
      </c>
      <c r="E44" s="0" t="n">
        <v>0.1</v>
      </c>
      <c r="F44" s="0" t="n">
        <v>101.513</v>
      </c>
      <c r="G44" s="0" t="n">
        <v>0</v>
      </c>
      <c r="H44" s="0" t="n">
        <v>0</v>
      </c>
      <c r="I44" s="0" t="n">
        <v>-42.6</v>
      </c>
      <c r="J44" s="0" t="n">
        <v>10172.26</v>
      </c>
      <c r="L44" s="0" t="n">
        <v>44</v>
      </c>
      <c r="M44" s="0" t="s">
        <v>25</v>
      </c>
      <c r="N44" s="0" t="s">
        <v>4</v>
      </c>
      <c r="O44" s="0" t="n">
        <v>22</v>
      </c>
      <c r="P44" s="0" t="n">
        <v>0.1</v>
      </c>
      <c r="Q44" s="0" t="n">
        <v>101.523</v>
      </c>
      <c r="R44" s="0" t="n">
        <v>0</v>
      </c>
      <c r="S44" s="0" t="n">
        <v>0</v>
      </c>
      <c r="T44" s="0" t="n">
        <v>40.42</v>
      </c>
      <c r="U44" s="0" t="n">
        <v>9783.94</v>
      </c>
    </row>
    <row r="45" customFormat="false" ht="13.5" hidden="false" customHeight="false" outlineLevel="0" collapsed="false">
      <c r="A45" s="0" t="n">
        <v>45</v>
      </c>
      <c r="B45" s="0" t="s">
        <v>25</v>
      </c>
      <c r="C45" s="0" t="s">
        <v>1</v>
      </c>
      <c r="D45" s="0" t="n">
        <v>23</v>
      </c>
      <c r="E45" s="0" t="n">
        <v>0.1</v>
      </c>
      <c r="F45" s="0" t="n">
        <v>101.523</v>
      </c>
      <c r="G45" s="0" t="n">
        <v>0</v>
      </c>
      <c r="H45" s="0" t="n">
        <v>0</v>
      </c>
      <c r="I45" s="0" t="n">
        <v>0</v>
      </c>
      <c r="J45" s="0" t="n">
        <v>10172.26</v>
      </c>
      <c r="L45" s="0" t="n">
        <v>45</v>
      </c>
      <c r="M45" s="0" t="s">
        <v>25</v>
      </c>
      <c r="N45" s="0" t="s">
        <v>2</v>
      </c>
      <c r="O45" s="0" t="n">
        <v>23</v>
      </c>
      <c r="P45" s="0" t="n">
        <v>0.1</v>
      </c>
      <c r="Q45" s="0" t="n">
        <v>101.513</v>
      </c>
      <c r="R45" s="0" t="n">
        <v>0</v>
      </c>
      <c r="S45" s="0" t="n">
        <v>0</v>
      </c>
      <c r="T45" s="0" t="n">
        <v>0</v>
      </c>
      <c r="U45" s="0" t="n">
        <v>9783.94</v>
      </c>
    </row>
    <row r="46" customFormat="false" ht="13.5" hidden="false" customHeight="false" outlineLevel="0" collapsed="false">
      <c r="A46" s="0" t="n">
        <v>46</v>
      </c>
      <c r="B46" s="0" t="s">
        <v>26</v>
      </c>
      <c r="C46" s="0" t="s">
        <v>4</v>
      </c>
      <c r="D46" s="0" t="n">
        <v>23</v>
      </c>
      <c r="E46" s="0" t="n">
        <v>0.1</v>
      </c>
      <c r="F46" s="0" t="n">
        <v>101.351</v>
      </c>
      <c r="G46" s="0" t="n">
        <v>0</v>
      </c>
      <c r="H46" s="0" t="n">
        <v>0</v>
      </c>
      <c r="I46" s="0" t="n">
        <v>-17.44</v>
      </c>
      <c r="J46" s="0" t="n">
        <v>10154.82</v>
      </c>
      <c r="L46" s="0" t="n">
        <v>46</v>
      </c>
      <c r="M46" s="0" t="s">
        <v>26</v>
      </c>
      <c r="N46" s="0" t="s">
        <v>4</v>
      </c>
      <c r="O46" s="0" t="n">
        <v>23</v>
      </c>
      <c r="P46" s="0" t="n">
        <v>0.1</v>
      </c>
      <c r="Q46" s="0" t="n">
        <v>101.361</v>
      </c>
      <c r="R46" s="0" t="n">
        <v>0</v>
      </c>
      <c r="S46" s="0" t="n">
        <v>0</v>
      </c>
      <c r="T46" s="0" t="n">
        <v>15.36</v>
      </c>
      <c r="U46" s="0" t="n">
        <v>9799.3</v>
      </c>
    </row>
    <row r="47" customFormat="false" ht="13.5" hidden="false" customHeight="false" outlineLevel="0" collapsed="false">
      <c r="A47" s="0" t="n">
        <v>47</v>
      </c>
      <c r="B47" s="0" t="s">
        <v>26</v>
      </c>
      <c r="C47" s="0" t="s">
        <v>1</v>
      </c>
      <c r="D47" s="0" t="n">
        <v>24</v>
      </c>
      <c r="E47" s="0" t="n">
        <v>0.1</v>
      </c>
      <c r="F47" s="0" t="n">
        <v>101.361</v>
      </c>
      <c r="G47" s="0" t="n">
        <v>0</v>
      </c>
      <c r="H47" s="0" t="n">
        <v>0</v>
      </c>
      <c r="I47" s="0" t="n">
        <v>0</v>
      </c>
      <c r="J47" s="0" t="n">
        <v>10154.82</v>
      </c>
      <c r="L47" s="0" t="n">
        <v>47</v>
      </c>
      <c r="M47" s="0" t="s">
        <v>26</v>
      </c>
      <c r="N47" s="0" t="s">
        <v>2</v>
      </c>
      <c r="O47" s="0" t="n">
        <v>24</v>
      </c>
      <c r="P47" s="0" t="n">
        <v>0.1</v>
      </c>
      <c r="Q47" s="0" t="n">
        <v>101.351</v>
      </c>
      <c r="R47" s="0" t="n">
        <v>0</v>
      </c>
      <c r="S47" s="0" t="n">
        <v>0</v>
      </c>
      <c r="T47" s="0" t="n">
        <v>0</v>
      </c>
      <c r="U47" s="0" t="n">
        <v>9799.3</v>
      </c>
    </row>
    <row r="48" customFormat="false" ht="13.5" hidden="false" customHeight="false" outlineLevel="0" collapsed="false">
      <c r="A48" s="0" t="n">
        <v>48</v>
      </c>
      <c r="B48" s="0" t="s">
        <v>27</v>
      </c>
      <c r="C48" s="0" t="s">
        <v>4</v>
      </c>
      <c r="D48" s="0" t="n">
        <v>24</v>
      </c>
      <c r="E48" s="0" t="n">
        <v>0.1</v>
      </c>
      <c r="F48" s="0" t="n">
        <v>101.396</v>
      </c>
      <c r="G48" s="0" t="n">
        <v>0</v>
      </c>
      <c r="H48" s="0" t="n">
        <v>0</v>
      </c>
      <c r="I48" s="0" t="n">
        <v>3.55</v>
      </c>
      <c r="J48" s="0" t="n">
        <v>10158.37</v>
      </c>
      <c r="L48" s="0" t="n">
        <v>48</v>
      </c>
      <c r="M48" s="0" t="s">
        <v>27</v>
      </c>
      <c r="N48" s="0" t="s">
        <v>4</v>
      </c>
      <c r="O48" s="0" t="n">
        <v>24</v>
      </c>
      <c r="P48" s="0" t="n">
        <v>0.1</v>
      </c>
      <c r="Q48" s="0" t="n">
        <v>101.406</v>
      </c>
      <c r="R48" s="0" t="n">
        <v>0</v>
      </c>
      <c r="S48" s="0" t="n">
        <v>0</v>
      </c>
      <c r="T48" s="0" t="n">
        <v>-5.56</v>
      </c>
      <c r="U48" s="0" t="n">
        <v>9793.74</v>
      </c>
    </row>
    <row r="49" customFormat="false" ht="13.5" hidden="false" customHeight="false" outlineLevel="0" collapsed="false">
      <c r="A49" s="0" t="n">
        <v>49</v>
      </c>
      <c r="B49" s="0" t="s">
        <v>27</v>
      </c>
      <c r="C49" s="0" t="s">
        <v>1</v>
      </c>
      <c r="D49" s="0" t="n">
        <v>25</v>
      </c>
      <c r="E49" s="0" t="n">
        <v>0.1</v>
      </c>
      <c r="F49" s="0" t="n">
        <v>101.406</v>
      </c>
      <c r="G49" s="0" t="n">
        <v>0</v>
      </c>
      <c r="H49" s="0" t="n">
        <v>0</v>
      </c>
      <c r="I49" s="0" t="n">
        <v>0</v>
      </c>
      <c r="J49" s="0" t="n">
        <v>10158.37</v>
      </c>
      <c r="L49" s="0" t="n">
        <v>49</v>
      </c>
      <c r="M49" s="0" t="s">
        <v>27</v>
      </c>
      <c r="N49" s="0" t="s">
        <v>2</v>
      </c>
      <c r="O49" s="0" t="n">
        <v>25</v>
      </c>
      <c r="P49" s="0" t="n">
        <v>0.1</v>
      </c>
      <c r="Q49" s="0" t="n">
        <v>101.396</v>
      </c>
      <c r="R49" s="0" t="n">
        <v>0</v>
      </c>
      <c r="S49" s="0" t="n">
        <v>0</v>
      </c>
      <c r="T49" s="0" t="n">
        <v>0</v>
      </c>
      <c r="U49" s="0" t="n">
        <v>9793.74</v>
      </c>
    </row>
    <row r="50" customFormat="false" ht="13.5" hidden="false" customHeight="false" outlineLevel="0" collapsed="false">
      <c r="A50" s="0" t="n">
        <v>50</v>
      </c>
      <c r="B50" s="0" t="s">
        <v>28</v>
      </c>
      <c r="C50" s="0" t="s">
        <v>4</v>
      </c>
      <c r="D50" s="0" t="n">
        <v>25</v>
      </c>
      <c r="E50" s="0" t="n">
        <v>0.1</v>
      </c>
      <c r="F50" s="0" t="n">
        <v>100.326</v>
      </c>
      <c r="G50" s="0" t="n">
        <v>0</v>
      </c>
      <c r="H50" s="0" t="n">
        <v>0</v>
      </c>
      <c r="I50" s="0" t="n">
        <v>-109.54</v>
      </c>
      <c r="J50" s="0" t="n">
        <v>10048.83</v>
      </c>
      <c r="L50" s="0" t="n">
        <v>50</v>
      </c>
      <c r="M50" s="0" t="s">
        <v>28</v>
      </c>
      <c r="N50" s="0" t="s">
        <v>4</v>
      </c>
      <c r="O50" s="0" t="n">
        <v>25</v>
      </c>
      <c r="P50" s="0" t="n">
        <v>0.1</v>
      </c>
      <c r="Q50" s="0" t="n">
        <v>100.336</v>
      </c>
      <c r="R50" s="0" t="n">
        <v>0</v>
      </c>
      <c r="S50" s="0" t="n">
        <v>0</v>
      </c>
      <c r="T50" s="0" t="n">
        <v>107.12</v>
      </c>
      <c r="U50" s="0" t="n">
        <v>9900.86</v>
      </c>
    </row>
    <row r="51" customFormat="false" ht="13.5" hidden="false" customHeight="false" outlineLevel="0" collapsed="false">
      <c r="A51" s="0" t="n">
        <v>51</v>
      </c>
      <c r="B51" s="0" t="s">
        <v>28</v>
      </c>
      <c r="C51" s="0" t="s">
        <v>1</v>
      </c>
      <c r="D51" s="0" t="n">
        <v>26</v>
      </c>
      <c r="E51" s="0" t="n">
        <v>0.1</v>
      </c>
      <c r="F51" s="0" t="n">
        <v>100.336</v>
      </c>
      <c r="G51" s="0" t="n">
        <v>0</v>
      </c>
      <c r="H51" s="0" t="n">
        <v>0</v>
      </c>
      <c r="I51" s="0" t="n">
        <v>0</v>
      </c>
      <c r="J51" s="0" t="n">
        <v>10048.83</v>
      </c>
      <c r="L51" s="0" t="n">
        <v>51</v>
      </c>
      <c r="M51" s="0" t="s">
        <v>28</v>
      </c>
      <c r="N51" s="0" t="s">
        <v>2</v>
      </c>
      <c r="O51" s="0" t="n">
        <v>26</v>
      </c>
      <c r="P51" s="0" t="n">
        <v>0.1</v>
      </c>
      <c r="Q51" s="0" t="n">
        <v>100.326</v>
      </c>
      <c r="R51" s="0" t="n">
        <v>0</v>
      </c>
      <c r="S51" s="0" t="n">
        <v>0</v>
      </c>
      <c r="T51" s="0" t="n">
        <v>0</v>
      </c>
      <c r="U51" s="0" t="n">
        <v>9900.86</v>
      </c>
    </row>
    <row r="52" customFormat="false" ht="13.5" hidden="false" customHeight="false" outlineLevel="0" collapsed="false">
      <c r="A52" s="0" t="n">
        <v>52</v>
      </c>
      <c r="B52" s="0" t="s">
        <v>29</v>
      </c>
      <c r="C52" s="0" t="s">
        <v>4</v>
      </c>
      <c r="D52" s="0" t="n">
        <v>26</v>
      </c>
      <c r="E52" s="0" t="n">
        <v>0.1</v>
      </c>
      <c r="F52" s="0" t="n">
        <v>99.772</v>
      </c>
      <c r="G52" s="0" t="n">
        <v>0</v>
      </c>
      <c r="H52" s="0" t="n">
        <v>0</v>
      </c>
      <c r="I52" s="0" t="n">
        <v>-57.2</v>
      </c>
      <c r="J52" s="0" t="n">
        <v>9991.63</v>
      </c>
      <c r="L52" s="0" t="n">
        <v>52</v>
      </c>
      <c r="M52" s="0" t="s">
        <v>29</v>
      </c>
      <c r="N52" s="0" t="s">
        <v>4</v>
      </c>
      <c r="O52" s="0" t="n">
        <v>26</v>
      </c>
      <c r="P52" s="0" t="n">
        <v>0.1</v>
      </c>
      <c r="Q52" s="0" t="n">
        <v>99.782</v>
      </c>
      <c r="R52" s="0" t="n">
        <v>0</v>
      </c>
      <c r="S52" s="0" t="n">
        <v>0</v>
      </c>
      <c r="T52" s="0" t="n">
        <v>54.97</v>
      </c>
      <c r="U52" s="0" t="n">
        <v>9955.83</v>
      </c>
    </row>
    <row r="53" customFormat="false" ht="13.5" hidden="false" customHeight="false" outlineLevel="0" collapsed="false">
      <c r="A53" s="0" t="n">
        <v>53</v>
      </c>
      <c r="B53" s="0" t="s">
        <v>29</v>
      </c>
      <c r="C53" s="0" t="s">
        <v>1</v>
      </c>
      <c r="D53" s="0" t="n">
        <v>27</v>
      </c>
      <c r="E53" s="0" t="n">
        <v>0.1</v>
      </c>
      <c r="F53" s="0" t="n">
        <v>99.782</v>
      </c>
      <c r="G53" s="0" t="n">
        <v>0</v>
      </c>
      <c r="H53" s="0" t="n">
        <v>0</v>
      </c>
      <c r="I53" s="0" t="n">
        <v>0</v>
      </c>
      <c r="J53" s="0" t="n">
        <v>9991.63</v>
      </c>
      <c r="L53" s="0" t="n">
        <v>53</v>
      </c>
      <c r="M53" s="0" t="s">
        <v>29</v>
      </c>
      <c r="N53" s="0" t="s">
        <v>2</v>
      </c>
      <c r="O53" s="0" t="n">
        <v>27</v>
      </c>
      <c r="P53" s="0" t="n">
        <v>0.1</v>
      </c>
      <c r="Q53" s="0" t="n">
        <v>99.772</v>
      </c>
      <c r="R53" s="0" t="n">
        <v>0</v>
      </c>
      <c r="S53" s="0" t="n">
        <v>0</v>
      </c>
      <c r="T53" s="0" t="n">
        <v>0</v>
      </c>
      <c r="U53" s="0" t="n">
        <v>9955.83</v>
      </c>
    </row>
    <row r="54" customFormat="false" ht="13.5" hidden="false" customHeight="false" outlineLevel="0" collapsed="false">
      <c r="A54" s="0" t="n">
        <v>54</v>
      </c>
      <c r="B54" s="0" t="s">
        <v>30</v>
      </c>
      <c r="C54" s="0" t="s">
        <v>4</v>
      </c>
      <c r="D54" s="0" t="n">
        <v>27</v>
      </c>
      <c r="E54" s="0" t="n">
        <v>0.1</v>
      </c>
      <c r="F54" s="0" t="n">
        <v>100.256</v>
      </c>
      <c r="G54" s="0" t="n">
        <v>0</v>
      </c>
      <c r="H54" s="0" t="n">
        <v>0</v>
      </c>
      <c r="I54" s="0" t="n">
        <v>48.08</v>
      </c>
      <c r="J54" s="0" t="n">
        <v>10039.71</v>
      </c>
      <c r="L54" s="0" t="n">
        <v>54</v>
      </c>
      <c r="M54" s="0" t="s">
        <v>30</v>
      </c>
      <c r="N54" s="0" t="s">
        <v>4</v>
      </c>
      <c r="O54" s="0" t="n">
        <v>27</v>
      </c>
      <c r="P54" s="0" t="n">
        <v>0.1</v>
      </c>
      <c r="Q54" s="0" t="n">
        <v>100.266</v>
      </c>
      <c r="R54" s="0" t="n">
        <v>0</v>
      </c>
      <c r="S54" s="0" t="n">
        <v>0</v>
      </c>
      <c r="T54" s="0" t="n">
        <v>-49.92</v>
      </c>
      <c r="U54" s="0" t="n">
        <v>9905.91</v>
      </c>
    </row>
    <row r="55" customFormat="false" ht="13.5" hidden="false" customHeight="false" outlineLevel="0" collapsed="false">
      <c r="A55" s="0" t="n">
        <v>55</v>
      </c>
      <c r="B55" s="0" t="s">
        <v>30</v>
      </c>
      <c r="C55" s="0" t="s">
        <v>1</v>
      </c>
      <c r="D55" s="0" t="n">
        <v>28</v>
      </c>
      <c r="E55" s="0" t="n">
        <v>0.1</v>
      </c>
      <c r="F55" s="0" t="n">
        <v>100.266</v>
      </c>
      <c r="G55" s="0" t="n">
        <v>0</v>
      </c>
      <c r="H55" s="0" t="n">
        <v>0</v>
      </c>
      <c r="I55" s="0" t="n">
        <v>0</v>
      </c>
      <c r="J55" s="0" t="n">
        <v>10039.71</v>
      </c>
      <c r="L55" s="0" t="n">
        <v>55</v>
      </c>
      <c r="M55" s="0" t="s">
        <v>30</v>
      </c>
      <c r="N55" s="0" t="s">
        <v>2</v>
      </c>
      <c r="O55" s="0" t="n">
        <v>28</v>
      </c>
      <c r="P55" s="0" t="n">
        <v>0.1</v>
      </c>
      <c r="Q55" s="0" t="n">
        <v>100.256</v>
      </c>
      <c r="R55" s="0" t="n">
        <v>0</v>
      </c>
      <c r="S55" s="0" t="n">
        <v>0</v>
      </c>
      <c r="T55" s="0" t="n">
        <v>0</v>
      </c>
      <c r="U55" s="0" t="n">
        <v>9905.91</v>
      </c>
    </row>
    <row r="56" customFormat="false" ht="13.5" hidden="false" customHeight="false" outlineLevel="0" collapsed="false">
      <c r="A56" s="0" t="n">
        <v>56</v>
      </c>
      <c r="B56" s="0" t="s">
        <v>31</v>
      </c>
      <c r="C56" s="0" t="s">
        <v>4</v>
      </c>
      <c r="D56" s="0" t="n">
        <v>28</v>
      </c>
      <c r="E56" s="0" t="n">
        <v>0.1</v>
      </c>
      <c r="F56" s="0" t="n">
        <v>100.155</v>
      </c>
      <c r="G56" s="0" t="n">
        <v>0</v>
      </c>
      <c r="H56" s="0" t="n">
        <v>0</v>
      </c>
      <c r="I56" s="0" t="n">
        <v>-11.26</v>
      </c>
      <c r="J56" s="0" t="n">
        <v>10028.45</v>
      </c>
      <c r="L56" s="0" t="n">
        <v>56</v>
      </c>
      <c r="M56" s="0" t="s">
        <v>31</v>
      </c>
      <c r="N56" s="0" t="s">
        <v>4</v>
      </c>
      <c r="O56" s="0" t="n">
        <v>28</v>
      </c>
      <c r="P56" s="0" t="n">
        <v>0.1</v>
      </c>
      <c r="Q56" s="0" t="n">
        <v>100.165</v>
      </c>
      <c r="R56" s="0" t="n">
        <v>0</v>
      </c>
      <c r="S56" s="0" t="n">
        <v>0</v>
      </c>
      <c r="T56" s="0" t="n">
        <v>9.2</v>
      </c>
      <c r="U56" s="0" t="n">
        <v>9915.11</v>
      </c>
    </row>
    <row r="57" customFormat="false" ht="13.5" hidden="false" customHeight="false" outlineLevel="0" collapsed="false">
      <c r="A57" s="0" t="n">
        <v>57</v>
      </c>
      <c r="B57" s="0" t="s">
        <v>31</v>
      </c>
      <c r="C57" s="0" t="s">
        <v>1</v>
      </c>
      <c r="D57" s="0" t="n">
        <v>29</v>
      </c>
      <c r="E57" s="0" t="n">
        <v>0.1</v>
      </c>
      <c r="F57" s="0" t="n">
        <v>100.165</v>
      </c>
      <c r="G57" s="0" t="n">
        <v>0</v>
      </c>
      <c r="H57" s="0" t="n">
        <v>0</v>
      </c>
      <c r="I57" s="0" t="n">
        <v>0</v>
      </c>
      <c r="J57" s="0" t="n">
        <v>10028.45</v>
      </c>
      <c r="L57" s="0" t="n">
        <v>57</v>
      </c>
      <c r="M57" s="0" t="s">
        <v>31</v>
      </c>
      <c r="N57" s="0" t="s">
        <v>2</v>
      </c>
      <c r="O57" s="0" t="n">
        <v>29</v>
      </c>
      <c r="P57" s="0" t="n">
        <v>0.1</v>
      </c>
      <c r="Q57" s="0" t="n">
        <v>100.155</v>
      </c>
      <c r="R57" s="0" t="n">
        <v>0</v>
      </c>
      <c r="S57" s="0" t="n">
        <v>0</v>
      </c>
      <c r="T57" s="0" t="n">
        <v>0</v>
      </c>
      <c r="U57" s="0" t="n">
        <v>9915.11</v>
      </c>
    </row>
    <row r="58" customFormat="false" ht="13.5" hidden="false" customHeight="false" outlineLevel="0" collapsed="false">
      <c r="A58" s="0" t="n">
        <v>58</v>
      </c>
      <c r="B58" s="0" t="s">
        <v>32</v>
      </c>
      <c r="C58" s="0" t="s">
        <v>4</v>
      </c>
      <c r="D58" s="0" t="n">
        <v>29</v>
      </c>
      <c r="E58" s="0" t="n">
        <v>0.1</v>
      </c>
      <c r="F58" s="0" t="n">
        <v>100.619</v>
      </c>
      <c r="G58" s="0" t="n">
        <v>0</v>
      </c>
      <c r="H58" s="0" t="n">
        <v>0</v>
      </c>
      <c r="I58" s="0" t="n">
        <v>46.04</v>
      </c>
      <c r="J58" s="0" t="n">
        <v>10074.49</v>
      </c>
      <c r="L58" s="0" t="n">
        <v>58</v>
      </c>
      <c r="M58" s="0" t="s">
        <v>32</v>
      </c>
      <c r="N58" s="0" t="s">
        <v>4</v>
      </c>
      <c r="O58" s="0" t="n">
        <v>29</v>
      </c>
      <c r="P58" s="0" t="n">
        <v>0.1</v>
      </c>
      <c r="Q58" s="0" t="n">
        <v>100.629</v>
      </c>
      <c r="R58" s="0" t="n">
        <v>0</v>
      </c>
      <c r="S58" s="0" t="n">
        <v>0</v>
      </c>
      <c r="T58" s="0" t="n">
        <v>-47.9</v>
      </c>
      <c r="U58" s="0" t="n">
        <v>9867.21</v>
      </c>
    </row>
    <row r="59" customFormat="false" ht="13.5" hidden="false" customHeight="false" outlineLevel="0" collapsed="false">
      <c r="A59" s="0" t="n">
        <v>59</v>
      </c>
      <c r="B59" s="0" t="s">
        <v>32</v>
      </c>
      <c r="C59" s="0" t="s">
        <v>1</v>
      </c>
      <c r="D59" s="0" t="n">
        <v>30</v>
      </c>
      <c r="E59" s="0" t="n">
        <v>0.1</v>
      </c>
      <c r="F59" s="0" t="n">
        <v>100.629</v>
      </c>
      <c r="G59" s="0" t="n">
        <v>0</v>
      </c>
      <c r="H59" s="0" t="n">
        <v>0</v>
      </c>
      <c r="I59" s="0" t="n">
        <v>0</v>
      </c>
      <c r="J59" s="0" t="n">
        <v>10074.49</v>
      </c>
      <c r="L59" s="0" t="n">
        <v>59</v>
      </c>
      <c r="M59" s="0" t="s">
        <v>32</v>
      </c>
      <c r="N59" s="0" t="s">
        <v>2</v>
      </c>
      <c r="O59" s="0" t="n">
        <v>30</v>
      </c>
      <c r="P59" s="0" t="n">
        <v>0.1</v>
      </c>
      <c r="Q59" s="0" t="n">
        <v>100.619</v>
      </c>
      <c r="R59" s="0" t="n">
        <v>0</v>
      </c>
      <c r="S59" s="0" t="n">
        <v>0</v>
      </c>
      <c r="T59" s="0" t="n">
        <v>0</v>
      </c>
      <c r="U59" s="0" t="n">
        <v>9867.21</v>
      </c>
    </row>
    <row r="60" customFormat="false" ht="13.5" hidden="false" customHeight="false" outlineLevel="0" collapsed="false">
      <c r="A60" s="0" t="n">
        <v>60</v>
      </c>
      <c r="B60" s="0" t="s">
        <v>33</v>
      </c>
      <c r="C60" s="0" t="s">
        <v>4</v>
      </c>
      <c r="D60" s="0" t="n">
        <v>30</v>
      </c>
      <c r="E60" s="0" t="n">
        <v>0.1</v>
      </c>
      <c r="F60" s="0" t="n">
        <v>100.454</v>
      </c>
      <c r="G60" s="0" t="n">
        <v>0</v>
      </c>
      <c r="H60" s="0" t="n">
        <v>0</v>
      </c>
      <c r="I60" s="0" t="n">
        <v>-17.75</v>
      </c>
      <c r="J60" s="0" t="n">
        <v>10056.74</v>
      </c>
      <c r="L60" s="0" t="n">
        <v>60</v>
      </c>
      <c r="M60" s="0" t="s">
        <v>33</v>
      </c>
      <c r="N60" s="0" t="s">
        <v>4</v>
      </c>
      <c r="O60" s="0" t="n">
        <v>30</v>
      </c>
      <c r="P60" s="0" t="n">
        <v>0.1</v>
      </c>
      <c r="Q60" s="0" t="n">
        <v>100.464</v>
      </c>
      <c r="R60" s="0" t="n">
        <v>0</v>
      </c>
      <c r="S60" s="0" t="n">
        <v>0</v>
      </c>
      <c r="T60" s="0" t="n">
        <v>15.66</v>
      </c>
      <c r="U60" s="0" t="n">
        <v>9882.87</v>
      </c>
    </row>
    <row r="61" customFormat="false" ht="13.5" hidden="false" customHeight="false" outlineLevel="0" collapsed="false">
      <c r="A61" s="0" t="n">
        <v>61</v>
      </c>
      <c r="B61" s="0" t="s">
        <v>33</v>
      </c>
      <c r="C61" s="0" t="s">
        <v>1</v>
      </c>
      <c r="D61" s="0" t="n">
        <v>31</v>
      </c>
      <c r="E61" s="0" t="n">
        <v>0.1</v>
      </c>
      <c r="F61" s="0" t="n">
        <v>100.464</v>
      </c>
      <c r="G61" s="0" t="n">
        <v>0</v>
      </c>
      <c r="H61" s="0" t="n">
        <v>0</v>
      </c>
      <c r="I61" s="0" t="n">
        <v>0</v>
      </c>
      <c r="J61" s="0" t="n">
        <v>10056.74</v>
      </c>
      <c r="L61" s="0" t="n">
        <v>61</v>
      </c>
      <c r="M61" s="0" t="s">
        <v>33</v>
      </c>
      <c r="N61" s="0" t="s">
        <v>2</v>
      </c>
      <c r="O61" s="0" t="n">
        <v>31</v>
      </c>
      <c r="P61" s="0" t="n">
        <v>0.1</v>
      </c>
      <c r="Q61" s="0" t="n">
        <v>100.454</v>
      </c>
      <c r="R61" s="0" t="n">
        <v>0</v>
      </c>
      <c r="S61" s="0" t="n">
        <v>0</v>
      </c>
      <c r="T61" s="0" t="n">
        <v>0</v>
      </c>
      <c r="U61" s="0" t="n">
        <v>9882.87</v>
      </c>
    </row>
    <row r="62" customFormat="false" ht="13.5" hidden="false" customHeight="false" outlineLevel="0" collapsed="false">
      <c r="A62" s="0" t="n">
        <v>62</v>
      </c>
      <c r="B62" s="0" t="s">
        <v>34</v>
      </c>
      <c r="C62" s="0" t="s">
        <v>4</v>
      </c>
      <c r="D62" s="0" t="n">
        <v>31</v>
      </c>
      <c r="E62" s="0" t="n">
        <v>0.1</v>
      </c>
      <c r="F62" s="0" t="n">
        <v>100.489</v>
      </c>
      <c r="G62" s="0" t="n">
        <v>0</v>
      </c>
      <c r="H62" s="0" t="n">
        <v>0</v>
      </c>
      <c r="I62" s="0" t="n">
        <v>2.54</v>
      </c>
      <c r="J62" s="0" t="n">
        <v>10059.28</v>
      </c>
      <c r="L62" s="0" t="n">
        <v>62</v>
      </c>
      <c r="M62" s="0" t="s">
        <v>34</v>
      </c>
      <c r="N62" s="0" t="s">
        <v>4</v>
      </c>
      <c r="O62" s="0" t="n">
        <v>31</v>
      </c>
      <c r="P62" s="0" t="n">
        <v>0.1</v>
      </c>
      <c r="Q62" s="0" t="n">
        <v>100.499</v>
      </c>
      <c r="R62" s="0" t="n">
        <v>0</v>
      </c>
      <c r="S62" s="0" t="n">
        <v>0</v>
      </c>
      <c r="T62" s="0" t="n">
        <v>-4.55</v>
      </c>
      <c r="U62" s="0" t="n">
        <v>9878.32</v>
      </c>
    </row>
    <row r="63" customFormat="false" ht="13.5" hidden="false" customHeight="false" outlineLevel="0" collapsed="false">
      <c r="A63" s="0" t="n">
        <v>63</v>
      </c>
      <c r="B63" s="0" t="s">
        <v>34</v>
      </c>
      <c r="C63" s="0" t="s">
        <v>1</v>
      </c>
      <c r="D63" s="0" t="n">
        <v>32</v>
      </c>
      <c r="E63" s="0" t="n">
        <v>0.1</v>
      </c>
      <c r="F63" s="0" t="n">
        <v>100.499</v>
      </c>
      <c r="G63" s="0" t="n">
        <v>0</v>
      </c>
      <c r="H63" s="0" t="n">
        <v>0</v>
      </c>
      <c r="I63" s="0" t="n">
        <v>0</v>
      </c>
      <c r="J63" s="0" t="n">
        <v>10059.28</v>
      </c>
      <c r="L63" s="0" t="n">
        <v>63</v>
      </c>
      <c r="M63" s="0" t="s">
        <v>34</v>
      </c>
      <c r="N63" s="0" t="s">
        <v>2</v>
      </c>
      <c r="O63" s="0" t="n">
        <v>32</v>
      </c>
      <c r="P63" s="0" t="n">
        <v>0.1</v>
      </c>
      <c r="Q63" s="0" t="n">
        <v>100.489</v>
      </c>
      <c r="R63" s="0" t="n">
        <v>0</v>
      </c>
      <c r="S63" s="0" t="n">
        <v>0</v>
      </c>
      <c r="T63" s="0" t="n">
        <v>0</v>
      </c>
      <c r="U63" s="0" t="n">
        <v>9878.32</v>
      </c>
    </row>
    <row r="64" customFormat="false" ht="13.5" hidden="false" customHeight="false" outlineLevel="0" collapsed="false">
      <c r="A64" s="0" t="n">
        <v>64</v>
      </c>
      <c r="B64" s="0" t="s">
        <v>35</v>
      </c>
      <c r="C64" s="0" t="s">
        <v>4</v>
      </c>
      <c r="D64" s="0" t="n">
        <v>32</v>
      </c>
      <c r="E64" s="0" t="n">
        <v>0.1</v>
      </c>
      <c r="F64" s="0" t="n">
        <v>101.775</v>
      </c>
      <c r="G64" s="0" t="n">
        <v>0</v>
      </c>
      <c r="H64" s="0" t="n">
        <v>0</v>
      </c>
      <c r="I64" s="0" t="n">
        <v>129.42</v>
      </c>
      <c r="J64" s="0" t="n">
        <v>10188.7</v>
      </c>
      <c r="L64" s="0" t="n">
        <v>64</v>
      </c>
      <c r="M64" s="0" t="s">
        <v>35</v>
      </c>
      <c r="N64" s="0" t="s">
        <v>4</v>
      </c>
      <c r="O64" s="0" t="n">
        <v>32</v>
      </c>
      <c r="P64" s="0" t="n">
        <v>0.1</v>
      </c>
      <c r="Q64" s="0" t="n">
        <v>101.785</v>
      </c>
      <c r="R64" s="0" t="n">
        <v>0</v>
      </c>
      <c r="S64" s="0" t="n">
        <v>0</v>
      </c>
      <c r="T64" s="0" t="n">
        <v>-130.97</v>
      </c>
      <c r="U64" s="0" t="n">
        <v>9747.35</v>
      </c>
    </row>
    <row r="65" customFormat="false" ht="13.5" hidden="false" customHeight="false" outlineLevel="0" collapsed="false">
      <c r="A65" s="0" t="n">
        <v>65</v>
      </c>
      <c r="B65" s="0" t="s">
        <v>35</v>
      </c>
      <c r="C65" s="0" t="s">
        <v>1</v>
      </c>
      <c r="D65" s="0" t="n">
        <v>33</v>
      </c>
      <c r="E65" s="0" t="n">
        <v>0.1</v>
      </c>
      <c r="F65" s="0" t="n">
        <v>101.785</v>
      </c>
      <c r="G65" s="0" t="n">
        <v>0</v>
      </c>
      <c r="H65" s="0" t="n">
        <v>0</v>
      </c>
      <c r="I65" s="0" t="n">
        <v>0</v>
      </c>
      <c r="J65" s="0" t="n">
        <v>10188.7</v>
      </c>
      <c r="L65" s="0" t="n">
        <v>65</v>
      </c>
      <c r="M65" s="0" t="s">
        <v>35</v>
      </c>
      <c r="N65" s="0" t="s">
        <v>2</v>
      </c>
      <c r="O65" s="0" t="n">
        <v>33</v>
      </c>
      <c r="P65" s="0" t="n">
        <v>0.1</v>
      </c>
      <c r="Q65" s="0" t="n">
        <v>101.775</v>
      </c>
      <c r="R65" s="0" t="n">
        <v>0</v>
      </c>
      <c r="S65" s="0" t="n">
        <v>0</v>
      </c>
      <c r="T65" s="0" t="n">
        <v>0</v>
      </c>
      <c r="U65" s="0" t="n">
        <v>9747.35</v>
      </c>
    </row>
    <row r="66" customFormat="false" ht="13.5" hidden="false" customHeight="false" outlineLevel="0" collapsed="false">
      <c r="A66" s="0" t="n">
        <v>66</v>
      </c>
      <c r="B66" s="0" t="s">
        <v>36</v>
      </c>
      <c r="C66" s="0" t="s">
        <v>4</v>
      </c>
      <c r="D66" s="0" t="n">
        <v>33</v>
      </c>
      <c r="E66" s="0" t="n">
        <v>0.1</v>
      </c>
      <c r="F66" s="0" t="n">
        <v>102.138</v>
      </c>
      <c r="G66" s="0" t="n">
        <v>0</v>
      </c>
      <c r="H66" s="0" t="n">
        <v>0</v>
      </c>
      <c r="I66" s="0" t="n">
        <v>35.8</v>
      </c>
      <c r="J66" s="0" t="n">
        <v>10224.5</v>
      </c>
      <c r="L66" s="0" t="n">
        <v>66</v>
      </c>
      <c r="M66" s="0" t="s">
        <v>36</v>
      </c>
      <c r="N66" s="0" t="s">
        <v>4</v>
      </c>
      <c r="O66" s="0" t="n">
        <v>33</v>
      </c>
      <c r="P66" s="0" t="n">
        <v>0.1</v>
      </c>
      <c r="Q66" s="0" t="n">
        <v>102.148</v>
      </c>
      <c r="R66" s="0" t="n">
        <v>0</v>
      </c>
      <c r="S66" s="0" t="n">
        <v>0</v>
      </c>
      <c r="T66" s="0" t="n">
        <v>-37.69</v>
      </c>
      <c r="U66" s="0" t="n">
        <v>9709.66</v>
      </c>
    </row>
    <row r="67" customFormat="false" ht="13.5" hidden="false" customHeight="false" outlineLevel="0" collapsed="false">
      <c r="A67" s="0" t="n">
        <v>67</v>
      </c>
      <c r="B67" s="0" t="s">
        <v>36</v>
      </c>
      <c r="C67" s="0" t="s">
        <v>1</v>
      </c>
      <c r="D67" s="0" t="n">
        <v>34</v>
      </c>
      <c r="E67" s="0" t="n">
        <v>0.1</v>
      </c>
      <c r="F67" s="0" t="n">
        <v>102.148</v>
      </c>
      <c r="G67" s="0" t="n">
        <v>0</v>
      </c>
      <c r="H67" s="0" t="n">
        <v>0</v>
      </c>
      <c r="I67" s="0" t="n">
        <v>0</v>
      </c>
      <c r="J67" s="0" t="n">
        <v>10224.5</v>
      </c>
      <c r="L67" s="0" t="n">
        <v>67</v>
      </c>
      <c r="M67" s="0" t="s">
        <v>36</v>
      </c>
      <c r="N67" s="0" t="s">
        <v>2</v>
      </c>
      <c r="O67" s="0" t="n">
        <v>34</v>
      </c>
      <c r="P67" s="0" t="n">
        <v>0.1</v>
      </c>
      <c r="Q67" s="0" t="n">
        <v>102.138</v>
      </c>
      <c r="R67" s="0" t="n">
        <v>0</v>
      </c>
      <c r="S67" s="0" t="n">
        <v>0</v>
      </c>
      <c r="T67" s="0" t="n">
        <v>0</v>
      </c>
      <c r="U67" s="0" t="n">
        <v>9709.66</v>
      </c>
    </row>
    <row r="68" customFormat="false" ht="13.5" hidden="false" customHeight="false" outlineLevel="0" collapsed="false">
      <c r="A68" s="0" t="n">
        <v>68</v>
      </c>
      <c r="B68" s="0" t="s">
        <v>37</v>
      </c>
      <c r="C68" s="0" t="s">
        <v>4</v>
      </c>
      <c r="D68" s="0" t="n">
        <v>34</v>
      </c>
      <c r="E68" s="0" t="n">
        <v>0.1</v>
      </c>
      <c r="F68" s="0" t="n">
        <v>103.168</v>
      </c>
      <c r="G68" s="0" t="n">
        <v>0</v>
      </c>
      <c r="H68" s="0" t="n">
        <v>0</v>
      </c>
      <c r="I68" s="0" t="n">
        <v>103.46</v>
      </c>
      <c r="J68" s="0" t="n">
        <v>10327.96</v>
      </c>
      <c r="L68" s="0" t="n">
        <v>68</v>
      </c>
      <c r="M68" s="0" t="s">
        <v>37</v>
      </c>
      <c r="N68" s="0" t="s">
        <v>4</v>
      </c>
      <c r="O68" s="0" t="n">
        <v>34</v>
      </c>
      <c r="P68" s="0" t="n">
        <v>0.1</v>
      </c>
      <c r="Q68" s="0" t="n">
        <v>103.178</v>
      </c>
      <c r="R68" s="0" t="n">
        <v>0</v>
      </c>
      <c r="S68" s="0" t="n">
        <v>0</v>
      </c>
      <c r="T68" s="0" t="n">
        <v>-105.1</v>
      </c>
      <c r="U68" s="0" t="n">
        <v>9604.56</v>
      </c>
    </row>
    <row r="69" customFormat="false" ht="13.5" hidden="false" customHeight="false" outlineLevel="0" collapsed="false">
      <c r="A69" s="0" t="n">
        <v>69</v>
      </c>
      <c r="B69" s="0" t="s">
        <v>37</v>
      </c>
      <c r="C69" s="0" t="s">
        <v>1</v>
      </c>
      <c r="D69" s="0" t="n">
        <v>35</v>
      </c>
      <c r="E69" s="0" t="n">
        <v>0.1</v>
      </c>
      <c r="F69" s="0" t="n">
        <v>103.178</v>
      </c>
      <c r="G69" s="0" t="n">
        <v>0</v>
      </c>
      <c r="H69" s="0" t="n">
        <v>0</v>
      </c>
      <c r="I69" s="0" t="n">
        <v>0</v>
      </c>
      <c r="J69" s="0" t="n">
        <v>10327.96</v>
      </c>
      <c r="L69" s="0" t="n">
        <v>69</v>
      </c>
      <c r="M69" s="0" t="s">
        <v>37</v>
      </c>
      <c r="N69" s="0" t="s">
        <v>2</v>
      </c>
      <c r="O69" s="0" t="n">
        <v>35</v>
      </c>
      <c r="P69" s="0" t="n">
        <v>0.1</v>
      </c>
      <c r="Q69" s="0" t="n">
        <v>103.168</v>
      </c>
      <c r="R69" s="0" t="n">
        <v>0</v>
      </c>
      <c r="S69" s="0" t="n">
        <v>0</v>
      </c>
      <c r="T69" s="0" t="n">
        <v>0</v>
      </c>
      <c r="U69" s="0" t="n">
        <v>9604.56</v>
      </c>
    </row>
    <row r="70" customFormat="false" ht="13.5" hidden="false" customHeight="false" outlineLevel="0" collapsed="false">
      <c r="A70" s="0" t="n">
        <v>70</v>
      </c>
      <c r="B70" s="0" t="s">
        <v>38</v>
      </c>
      <c r="C70" s="0" t="s">
        <v>4</v>
      </c>
      <c r="D70" s="0" t="n">
        <v>35</v>
      </c>
      <c r="E70" s="0" t="n">
        <v>0.1</v>
      </c>
      <c r="F70" s="0" t="n">
        <v>102.219</v>
      </c>
      <c r="G70" s="0" t="n">
        <v>0</v>
      </c>
      <c r="H70" s="0" t="n">
        <v>0</v>
      </c>
      <c r="I70" s="0" t="n">
        <v>-97.27</v>
      </c>
      <c r="J70" s="0" t="n">
        <v>10230.69</v>
      </c>
      <c r="L70" s="0" t="n">
        <v>70</v>
      </c>
      <c r="M70" s="0" t="s">
        <v>38</v>
      </c>
      <c r="N70" s="0" t="s">
        <v>4</v>
      </c>
      <c r="O70" s="0" t="n">
        <v>35</v>
      </c>
      <c r="P70" s="0" t="n">
        <v>0.1</v>
      </c>
      <c r="Q70" s="0" t="n">
        <v>102.229</v>
      </c>
      <c r="R70" s="0" t="n">
        <v>0</v>
      </c>
      <c r="S70" s="0" t="n">
        <v>0</v>
      </c>
      <c r="T70" s="0" t="n">
        <v>94.89</v>
      </c>
      <c r="U70" s="0" t="n">
        <v>9699.45</v>
      </c>
    </row>
    <row r="71" customFormat="false" ht="13.5" hidden="false" customHeight="false" outlineLevel="0" collapsed="false">
      <c r="A71" s="0" t="n">
        <v>71</v>
      </c>
      <c r="B71" s="0" t="s">
        <v>38</v>
      </c>
      <c r="C71" s="0" t="s">
        <v>1</v>
      </c>
      <c r="D71" s="0" t="n">
        <v>36</v>
      </c>
      <c r="E71" s="0" t="n">
        <v>0.1</v>
      </c>
      <c r="F71" s="0" t="n">
        <v>102.229</v>
      </c>
      <c r="G71" s="0" t="n">
        <v>0</v>
      </c>
      <c r="H71" s="0" t="n">
        <v>0</v>
      </c>
      <c r="I71" s="0" t="n">
        <v>0</v>
      </c>
      <c r="J71" s="0" t="n">
        <v>10230.69</v>
      </c>
      <c r="L71" s="0" t="n">
        <v>71</v>
      </c>
      <c r="M71" s="0" t="s">
        <v>38</v>
      </c>
      <c r="N71" s="0" t="s">
        <v>2</v>
      </c>
      <c r="O71" s="0" t="n">
        <v>36</v>
      </c>
      <c r="P71" s="0" t="n">
        <v>0.1</v>
      </c>
      <c r="Q71" s="0" t="n">
        <v>102.219</v>
      </c>
      <c r="R71" s="0" t="n">
        <v>0</v>
      </c>
      <c r="S71" s="0" t="n">
        <v>0</v>
      </c>
      <c r="T71" s="0" t="n">
        <v>0</v>
      </c>
      <c r="U71" s="0" t="n">
        <v>9699.45</v>
      </c>
    </row>
    <row r="72" customFormat="false" ht="13.5" hidden="false" customHeight="false" outlineLevel="0" collapsed="false">
      <c r="A72" s="0" t="n">
        <v>72</v>
      </c>
      <c r="B72" s="0" t="s">
        <v>39</v>
      </c>
      <c r="C72" s="0" t="s">
        <v>4</v>
      </c>
      <c r="D72" s="0" t="n">
        <v>36</v>
      </c>
      <c r="E72" s="0" t="n">
        <v>0.1</v>
      </c>
      <c r="F72" s="0" t="n">
        <v>102.427</v>
      </c>
      <c r="G72" s="0" t="n">
        <v>0</v>
      </c>
      <c r="H72" s="0" t="n">
        <v>0</v>
      </c>
      <c r="I72" s="0" t="n">
        <v>20.08</v>
      </c>
      <c r="J72" s="0" t="n">
        <v>10250.77</v>
      </c>
      <c r="L72" s="0" t="n">
        <v>72</v>
      </c>
      <c r="M72" s="0" t="s">
        <v>39</v>
      </c>
      <c r="N72" s="0" t="s">
        <v>4</v>
      </c>
      <c r="O72" s="0" t="n">
        <v>36</v>
      </c>
      <c r="P72" s="0" t="n">
        <v>0.1</v>
      </c>
      <c r="Q72" s="0" t="n">
        <v>102.437</v>
      </c>
      <c r="R72" s="0" t="n">
        <v>0</v>
      </c>
      <c r="S72" s="0" t="n">
        <v>0</v>
      </c>
      <c r="T72" s="0" t="n">
        <v>-22.03</v>
      </c>
      <c r="U72" s="0" t="n">
        <v>9677.42</v>
      </c>
    </row>
    <row r="73" customFormat="false" ht="13.5" hidden="false" customHeight="false" outlineLevel="0" collapsed="false">
      <c r="A73" s="0" t="n">
        <v>73</v>
      </c>
      <c r="B73" s="0" t="s">
        <v>39</v>
      </c>
      <c r="C73" s="0" t="s">
        <v>1</v>
      </c>
      <c r="D73" s="0" t="n">
        <v>37</v>
      </c>
      <c r="E73" s="0" t="n">
        <v>0.1</v>
      </c>
      <c r="F73" s="0" t="n">
        <v>102.437</v>
      </c>
      <c r="G73" s="0" t="n">
        <v>0</v>
      </c>
      <c r="H73" s="0" t="n">
        <v>0</v>
      </c>
      <c r="I73" s="0" t="n">
        <v>0</v>
      </c>
      <c r="J73" s="0" t="n">
        <v>10250.77</v>
      </c>
      <c r="L73" s="0" t="n">
        <v>73</v>
      </c>
      <c r="M73" s="0" t="s">
        <v>39</v>
      </c>
      <c r="N73" s="0" t="s">
        <v>2</v>
      </c>
      <c r="O73" s="0" t="n">
        <v>37</v>
      </c>
      <c r="P73" s="0" t="n">
        <v>0.1</v>
      </c>
      <c r="Q73" s="0" t="n">
        <v>102.427</v>
      </c>
      <c r="R73" s="0" t="n">
        <v>0</v>
      </c>
      <c r="S73" s="0" t="n">
        <v>0</v>
      </c>
      <c r="T73" s="0" t="n">
        <v>0</v>
      </c>
      <c r="U73" s="0" t="n">
        <v>9677.42</v>
      </c>
    </row>
    <row r="74" customFormat="false" ht="13.5" hidden="false" customHeight="false" outlineLevel="0" collapsed="false">
      <c r="A74" s="0" t="n">
        <v>74</v>
      </c>
      <c r="B74" s="0" t="s">
        <v>40</v>
      </c>
      <c r="C74" s="0" t="s">
        <v>4</v>
      </c>
      <c r="D74" s="0" t="n">
        <v>37</v>
      </c>
      <c r="E74" s="0" t="n">
        <v>0.1</v>
      </c>
      <c r="F74" s="0" t="n">
        <v>102.278</v>
      </c>
      <c r="G74" s="0" t="n">
        <v>0</v>
      </c>
      <c r="H74" s="0" t="n">
        <v>0</v>
      </c>
      <c r="I74" s="0" t="n">
        <v>-16.12</v>
      </c>
      <c r="J74" s="0" t="n">
        <v>10234.65</v>
      </c>
      <c r="L74" s="0" t="n">
        <v>74</v>
      </c>
      <c r="M74" s="0" t="s">
        <v>40</v>
      </c>
      <c r="N74" s="0" t="s">
        <v>4</v>
      </c>
      <c r="O74" s="0" t="n">
        <v>37</v>
      </c>
      <c r="P74" s="0" t="n">
        <v>0.1</v>
      </c>
      <c r="Q74" s="0" t="n">
        <v>102.288</v>
      </c>
      <c r="R74" s="0" t="n">
        <v>0</v>
      </c>
      <c r="S74" s="0" t="n">
        <v>0</v>
      </c>
      <c r="T74" s="0" t="n">
        <v>14.05</v>
      </c>
      <c r="U74" s="0" t="n">
        <v>9691.47</v>
      </c>
    </row>
    <row r="75" customFormat="false" ht="13.5" hidden="false" customHeight="false" outlineLevel="0" collapsed="false">
      <c r="A75" s="0" t="n">
        <v>75</v>
      </c>
      <c r="B75" s="0" t="s">
        <v>40</v>
      </c>
      <c r="C75" s="0" t="s">
        <v>1</v>
      </c>
      <c r="D75" s="0" t="n">
        <v>38</v>
      </c>
      <c r="E75" s="0" t="n">
        <v>0.1</v>
      </c>
      <c r="F75" s="0" t="n">
        <v>102.288</v>
      </c>
      <c r="G75" s="0" t="n">
        <v>0</v>
      </c>
      <c r="H75" s="0" t="n">
        <v>0</v>
      </c>
      <c r="I75" s="0" t="n">
        <v>0</v>
      </c>
      <c r="J75" s="0" t="n">
        <v>10234.65</v>
      </c>
      <c r="L75" s="0" t="n">
        <v>75</v>
      </c>
      <c r="M75" s="0" t="s">
        <v>40</v>
      </c>
      <c r="N75" s="0" t="s">
        <v>2</v>
      </c>
      <c r="O75" s="0" t="n">
        <v>38</v>
      </c>
      <c r="P75" s="0" t="n">
        <v>0.1</v>
      </c>
      <c r="Q75" s="0" t="n">
        <v>102.278</v>
      </c>
      <c r="R75" s="0" t="n">
        <v>0</v>
      </c>
      <c r="S75" s="0" t="n">
        <v>0</v>
      </c>
      <c r="T75" s="0" t="n">
        <v>0</v>
      </c>
      <c r="U75" s="0" t="n">
        <v>9691.47</v>
      </c>
    </row>
    <row r="76" customFormat="false" ht="13.5" hidden="false" customHeight="false" outlineLevel="0" collapsed="false">
      <c r="A76" s="0" t="n">
        <v>76</v>
      </c>
      <c r="B76" s="0" t="s">
        <v>41</v>
      </c>
      <c r="C76" s="0" t="s">
        <v>4</v>
      </c>
      <c r="D76" s="0" t="n">
        <v>38</v>
      </c>
      <c r="E76" s="0" t="n">
        <v>0.1</v>
      </c>
      <c r="F76" s="0" t="n">
        <v>102.998</v>
      </c>
      <c r="G76" s="0" t="n">
        <v>0</v>
      </c>
      <c r="H76" s="0" t="n">
        <v>0</v>
      </c>
      <c r="I76" s="0" t="n">
        <v>72.01</v>
      </c>
      <c r="J76" s="0" t="n">
        <v>10306.66</v>
      </c>
      <c r="L76" s="0" t="n">
        <v>76</v>
      </c>
      <c r="M76" s="0" t="s">
        <v>41</v>
      </c>
      <c r="N76" s="0" t="s">
        <v>4</v>
      </c>
      <c r="O76" s="0" t="n">
        <v>38</v>
      </c>
      <c r="P76" s="0" t="n">
        <v>0.1</v>
      </c>
      <c r="Q76" s="0" t="n">
        <v>103.008</v>
      </c>
      <c r="R76" s="0" t="n">
        <v>0</v>
      </c>
      <c r="S76" s="0" t="n">
        <v>0</v>
      </c>
      <c r="T76" s="0" t="n">
        <v>-73.77</v>
      </c>
      <c r="U76" s="0" t="n">
        <v>9617.7</v>
      </c>
    </row>
    <row r="77" customFormat="false" ht="13.5" hidden="false" customHeight="false" outlineLevel="0" collapsed="false">
      <c r="A77" s="0" t="n">
        <v>77</v>
      </c>
      <c r="B77" s="0" t="s">
        <v>41</v>
      </c>
      <c r="C77" s="0" t="s">
        <v>1</v>
      </c>
      <c r="D77" s="0" t="n">
        <v>39</v>
      </c>
      <c r="E77" s="0" t="n">
        <v>0.1</v>
      </c>
      <c r="F77" s="0" t="n">
        <v>103.008</v>
      </c>
      <c r="G77" s="0" t="n">
        <v>0</v>
      </c>
      <c r="H77" s="0" t="n">
        <v>0</v>
      </c>
      <c r="I77" s="0" t="n">
        <v>0</v>
      </c>
      <c r="J77" s="0" t="n">
        <v>10306.66</v>
      </c>
      <c r="L77" s="0" t="n">
        <v>77</v>
      </c>
      <c r="M77" s="0" t="s">
        <v>41</v>
      </c>
      <c r="N77" s="0" t="s">
        <v>2</v>
      </c>
      <c r="O77" s="0" t="n">
        <v>39</v>
      </c>
      <c r="P77" s="0" t="n">
        <v>0.1</v>
      </c>
      <c r="Q77" s="0" t="n">
        <v>102.998</v>
      </c>
      <c r="R77" s="0" t="n">
        <v>0</v>
      </c>
      <c r="S77" s="0" t="n">
        <v>0</v>
      </c>
      <c r="T77" s="0" t="n">
        <v>0</v>
      </c>
      <c r="U77" s="0" t="n">
        <v>9617.7</v>
      </c>
    </row>
    <row r="78" customFormat="false" ht="13.5" hidden="false" customHeight="false" outlineLevel="0" collapsed="false">
      <c r="A78" s="0" t="n">
        <v>78</v>
      </c>
      <c r="B78" s="0" t="s">
        <v>42</v>
      </c>
      <c r="C78" s="0" t="s">
        <v>4</v>
      </c>
      <c r="D78" s="0" t="n">
        <v>39</v>
      </c>
      <c r="E78" s="0" t="n">
        <v>0.1</v>
      </c>
      <c r="F78" s="0" t="n">
        <v>102.461</v>
      </c>
      <c r="G78" s="0" t="n">
        <v>0</v>
      </c>
      <c r="H78" s="0" t="n">
        <v>0</v>
      </c>
      <c r="I78" s="0" t="n">
        <v>-55.48</v>
      </c>
      <c r="J78" s="0" t="n">
        <v>10251.18</v>
      </c>
      <c r="L78" s="0" t="n">
        <v>78</v>
      </c>
      <c r="M78" s="0" t="s">
        <v>42</v>
      </c>
      <c r="N78" s="0" t="s">
        <v>4</v>
      </c>
      <c r="O78" s="0" t="n">
        <v>39</v>
      </c>
      <c r="P78" s="0" t="n">
        <v>0.1</v>
      </c>
      <c r="Q78" s="0" t="n">
        <v>102.471</v>
      </c>
      <c r="R78" s="0" t="n">
        <v>0</v>
      </c>
      <c r="S78" s="0" t="n">
        <v>0</v>
      </c>
      <c r="T78" s="0" t="n">
        <v>53.26</v>
      </c>
      <c r="U78" s="0" t="n">
        <v>9670.96</v>
      </c>
    </row>
    <row r="79" customFormat="false" ht="13.5" hidden="false" customHeight="false" outlineLevel="0" collapsed="false">
      <c r="A79" s="0" t="n">
        <v>79</v>
      </c>
      <c r="B79" s="0" t="s">
        <v>42</v>
      </c>
      <c r="C79" s="0" t="s">
        <v>1</v>
      </c>
      <c r="D79" s="0" t="n">
        <v>40</v>
      </c>
      <c r="E79" s="0" t="n">
        <v>0.1</v>
      </c>
      <c r="F79" s="0" t="n">
        <v>102.471</v>
      </c>
      <c r="G79" s="0" t="n">
        <v>0</v>
      </c>
      <c r="H79" s="0" t="n">
        <v>0</v>
      </c>
      <c r="I79" s="0" t="n">
        <v>0</v>
      </c>
      <c r="J79" s="0" t="n">
        <v>10251.18</v>
      </c>
      <c r="L79" s="0" t="n">
        <v>79</v>
      </c>
      <c r="M79" s="0" t="s">
        <v>42</v>
      </c>
      <c r="N79" s="0" t="s">
        <v>2</v>
      </c>
      <c r="O79" s="0" t="n">
        <v>40</v>
      </c>
      <c r="P79" s="0" t="n">
        <v>0.1</v>
      </c>
      <c r="Q79" s="0" t="n">
        <v>102.461</v>
      </c>
      <c r="R79" s="0" t="n">
        <v>0</v>
      </c>
      <c r="S79" s="0" t="n">
        <v>0</v>
      </c>
      <c r="T79" s="0" t="n">
        <v>0</v>
      </c>
      <c r="U79" s="0" t="n">
        <v>9670.96</v>
      </c>
    </row>
    <row r="80" customFormat="false" ht="13.5" hidden="false" customHeight="false" outlineLevel="0" collapsed="false">
      <c r="A80" s="0" t="n">
        <v>80</v>
      </c>
      <c r="B80" s="0" t="s">
        <v>43</v>
      </c>
      <c r="C80" s="0" t="s">
        <v>4</v>
      </c>
      <c r="D80" s="0" t="n">
        <v>40</v>
      </c>
      <c r="E80" s="0" t="n">
        <v>0.1</v>
      </c>
      <c r="F80" s="0" t="n">
        <v>103.625</v>
      </c>
      <c r="G80" s="0" t="n">
        <v>0</v>
      </c>
      <c r="H80" s="0" t="n">
        <v>0</v>
      </c>
      <c r="I80" s="0" t="n">
        <v>117.05</v>
      </c>
      <c r="J80" s="0" t="n">
        <v>10368.23</v>
      </c>
      <c r="L80" s="0" t="n">
        <v>80</v>
      </c>
      <c r="M80" s="0" t="s">
        <v>43</v>
      </c>
      <c r="N80" s="0" t="s">
        <v>4</v>
      </c>
      <c r="O80" s="0" t="n">
        <v>40</v>
      </c>
      <c r="P80" s="0" t="n">
        <v>0.1</v>
      </c>
      <c r="Q80" s="0" t="n">
        <v>103.635</v>
      </c>
      <c r="R80" s="0" t="n">
        <v>0</v>
      </c>
      <c r="S80" s="0" t="n">
        <v>0</v>
      </c>
      <c r="T80" s="0" t="n">
        <v>-118.64</v>
      </c>
      <c r="U80" s="0" t="n">
        <v>9552.32</v>
      </c>
    </row>
    <row r="81" customFormat="false" ht="13.5" hidden="false" customHeight="false" outlineLevel="0" collapsed="false">
      <c r="A81" s="0" t="n">
        <v>81</v>
      </c>
      <c r="B81" s="0" t="s">
        <v>43</v>
      </c>
      <c r="C81" s="0" t="s">
        <v>1</v>
      </c>
      <c r="D81" s="0" t="n">
        <v>41</v>
      </c>
      <c r="E81" s="0" t="n">
        <v>0.1</v>
      </c>
      <c r="F81" s="0" t="n">
        <v>103.635</v>
      </c>
      <c r="G81" s="0" t="n">
        <v>0</v>
      </c>
      <c r="H81" s="0" t="n">
        <v>0</v>
      </c>
      <c r="I81" s="0" t="n">
        <v>0</v>
      </c>
      <c r="J81" s="0" t="n">
        <v>10368.23</v>
      </c>
      <c r="L81" s="0" t="n">
        <v>81</v>
      </c>
      <c r="M81" s="0" t="s">
        <v>43</v>
      </c>
      <c r="N81" s="0" t="s">
        <v>2</v>
      </c>
      <c r="O81" s="0" t="n">
        <v>41</v>
      </c>
      <c r="P81" s="0" t="n">
        <v>0.1</v>
      </c>
      <c r="Q81" s="0" t="n">
        <v>103.625</v>
      </c>
      <c r="R81" s="0" t="n">
        <v>0</v>
      </c>
      <c r="S81" s="0" t="n">
        <v>0</v>
      </c>
      <c r="T81" s="0" t="n">
        <v>0</v>
      </c>
      <c r="U81" s="0" t="n">
        <v>9552.32</v>
      </c>
    </row>
    <row r="82" customFormat="false" ht="13.5" hidden="false" customHeight="false" outlineLevel="0" collapsed="false">
      <c r="A82" s="0" t="n">
        <v>82</v>
      </c>
      <c r="B82" s="0" t="s">
        <v>44</v>
      </c>
      <c r="C82" s="0" t="s">
        <v>4</v>
      </c>
      <c r="D82" s="0" t="n">
        <v>41</v>
      </c>
      <c r="E82" s="0" t="n">
        <v>0.1</v>
      </c>
      <c r="F82" s="0" t="n">
        <v>104.563</v>
      </c>
      <c r="G82" s="0" t="n">
        <v>0</v>
      </c>
      <c r="H82" s="0" t="n">
        <v>0</v>
      </c>
      <c r="I82" s="0" t="n">
        <v>94.12</v>
      </c>
      <c r="J82" s="0" t="n">
        <v>10462.35</v>
      </c>
      <c r="L82" s="0" t="n">
        <v>82</v>
      </c>
      <c r="M82" s="0" t="s">
        <v>44</v>
      </c>
      <c r="N82" s="0" t="s">
        <v>4</v>
      </c>
      <c r="O82" s="0" t="n">
        <v>41</v>
      </c>
      <c r="P82" s="0" t="n">
        <v>0.1</v>
      </c>
      <c r="Q82" s="0" t="n">
        <v>104.573</v>
      </c>
      <c r="R82" s="0" t="n">
        <v>0</v>
      </c>
      <c r="S82" s="0" t="n">
        <v>0</v>
      </c>
      <c r="T82" s="0" t="n">
        <v>-95.81</v>
      </c>
      <c r="U82" s="0" t="n">
        <v>9456.51</v>
      </c>
    </row>
    <row r="83" customFormat="false" ht="13.5" hidden="false" customHeight="false" outlineLevel="0" collapsed="false">
      <c r="A83" s="0" t="n">
        <v>83</v>
      </c>
      <c r="B83" s="0" t="s">
        <v>44</v>
      </c>
      <c r="C83" s="0" t="s">
        <v>1</v>
      </c>
      <c r="D83" s="0" t="n">
        <v>42</v>
      </c>
      <c r="E83" s="0" t="n">
        <v>0.1</v>
      </c>
      <c r="F83" s="0" t="n">
        <v>104.573</v>
      </c>
      <c r="G83" s="0" t="n">
        <v>0</v>
      </c>
      <c r="H83" s="0" t="n">
        <v>0</v>
      </c>
      <c r="I83" s="0" t="n">
        <v>0</v>
      </c>
      <c r="J83" s="0" t="n">
        <v>10462.35</v>
      </c>
      <c r="L83" s="0" t="n">
        <v>83</v>
      </c>
      <c r="M83" s="0" t="s">
        <v>44</v>
      </c>
      <c r="N83" s="0" t="s">
        <v>2</v>
      </c>
      <c r="O83" s="0" t="n">
        <v>42</v>
      </c>
      <c r="P83" s="0" t="n">
        <v>0.1</v>
      </c>
      <c r="Q83" s="0" t="n">
        <v>104.563</v>
      </c>
      <c r="R83" s="0" t="n">
        <v>0</v>
      </c>
      <c r="S83" s="0" t="n">
        <v>0</v>
      </c>
      <c r="T83" s="0" t="n">
        <v>0</v>
      </c>
      <c r="U83" s="0" t="n">
        <v>9456.51</v>
      </c>
    </row>
    <row r="84" customFormat="false" ht="13.5" hidden="false" customHeight="false" outlineLevel="0" collapsed="false">
      <c r="A84" s="0" t="n">
        <v>84</v>
      </c>
      <c r="B84" s="0" t="s">
        <v>45</v>
      </c>
      <c r="C84" s="0" t="s">
        <v>4</v>
      </c>
      <c r="D84" s="0" t="n">
        <v>42</v>
      </c>
      <c r="E84" s="0" t="n">
        <v>0.1</v>
      </c>
      <c r="F84" s="0" t="n">
        <v>104.882</v>
      </c>
      <c r="G84" s="0" t="n">
        <v>0</v>
      </c>
      <c r="H84" s="0" t="n">
        <v>0</v>
      </c>
      <c r="I84" s="0" t="n">
        <v>31.34</v>
      </c>
      <c r="J84" s="0" t="n">
        <v>10493.69</v>
      </c>
      <c r="L84" s="0" t="n">
        <v>84</v>
      </c>
      <c r="M84" s="0" t="s">
        <v>45</v>
      </c>
      <c r="N84" s="0" t="s">
        <v>4</v>
      </c>
      <c r="O84" s="0" t="n">
        <v>42</v>
      </c>
      <c r="P84" s="0" t="n">
        <v>0.1</v>
      </c>
      <c r="Q84" s="0" t="n">
        <v>104.892</v>
      </c>
      <c r="R84" s="0" t="n">
        <v>0</v>
      </c>
      <c r="S84" s="0" t="n">
        <v>0</v>
      </c>
      <c r="T84" s="0" t="n">
        <v>-33.24</v>
      </c>
      <c r="U84" s="0" t="n">
        <v>9423.27</v>
      </c>
    </row>
    <row r="85" customFormat="false" ht="13.5" hidden="false" customHeight="false" outlineLevel="0" collapsed="false">
      <c r="A85" s="0" t="n">
        <v>85</v>
      </c>
      <c r="B85" s="0" t="s">
        <v>45</v>
      </c>
      <c r="C85" s="0" t="s">
        <v>1</v>
      </c>
      <c r="D85" s="0" t="n">
        <v>43</v>
      </c>
      <c r="E85" s="0" t="n">
        <v>0.1</v>
      </c>
      <c r="F85" s="0" t="n">
        <v>104.892</v>
      </c>
      <c r="G85" s="0" t="n">
        <v>0</v>
      </c>
      <c r="H85" s="0" t="n">
        <v>0</v>
      </c>
      <c r="I85" s="0" t="n">
        <v>0</v>
      </c>
      <c r="J85" s="0" t="n">
        <v>10493.69</v>
      </c>
      <c r="L85" s="0" t="n">
        <v>85</v>
      </c>
      <c r="M85" s="0" t="s">
        <v>45</v>
      </c>
      <c r="N85" s="0" t="s">
        <v>2</v>
      </c>
      <c r="O85" s="0" t="n">
        <v>43</v>
      </c>
      <c r="P85" s="0" t="n">
        <v>0.1</v>
      </c>
      <c r="Q85" s="0" t="n">
        <v>104.882</v>
      </c>
      <c r="R85" s="0" t="n">
        <v>0</v>
      </c>
      <c r="S85" s="0" t="n">
        <v>0</v>
      </c>
      <c r="T85" s="0" t="n">
        <v>0</v>
      </c>
      <c r="U85" s="0" t="n">
        <v>9423.27</v>
      </c>
    </row>
    <row r="86" customFormat="false" ht="13.5" hidden="false" customHeight="false" outlineLevel="0" collapsed="false">
      <c r="A86" s="0" t="n">
        <v>86</v>
      </c>
      <c r="B86" s="0" t="s">
        <v>46</v>
      </c>
      <c r="C86" s="0" t="s">
        <v>4</v>
      </c>
      <c r="D86" s="0" t="n">
        <v>43</v>
      </c>
      <c r="E86" s="0" t="n">
        <v>0.1</v>
      </c>
      <c r="F86" s="0" t="n">
        <v>105.435</v>
      </c>
      <c r="G86" s="0" t="n">
        <v>0</v>
      </c>
      <c r="H86" s="0" t="n">
        <v>0</v>
      </c>
      <c r="I86" s="0" t="n">
        <v>55.08</v>
      </c>
      <c r="J86" s="0" t="n">
        <v>10548.77</v>
      </c>
      <c r="L86" s="0" t="n">
        <v>86</v>
      </c>
      <c r="M86" s="0" t="s">
        <v>46</v>
      </c>
      <c r="N86" s="0" t="s">
        <v>4</v>
      </c>
      <c r="O86" s="0" t="n">
        <v>43</v>
      </c>
      <c r="P86" s="0" t="n">
        <v>0.1</v>
      </c>
      <c r="Q86" s="0" t="n">
        <v>105.445</v>
      </c>
      <c r="R86" s="0" t="n">
        <v>0</v>
      </c>
      <c r="S86" s="0" t="n">
        <v>0</v>
      </c>
      <c r="T86" s="0" t="n">
        <v>-56.9</v>
      </c>
      <c r="U86" s="0" t="n">
        <v>9366.37</v>
      </c>
    </row>
    <row r="87" customFormat="false" ht="13.5" hidden="false" customHeight="false" outlineLevel="0" collapsed="false">
      <c r="A87" s="0" t="n">
        <v>87</v>
      </c>
      <c r="B87" s="0" t="s">
        <v>46</v>
      </c>
      <c r="C87" s="0" t="s">
        <v>1</v>
      </c>
      <c r="D87" s="0" t="n">
        <v>44</v>
      </c>
      <c r="E87" s="0" t="n">
        <v>0.1</v>
      </c>
      <c r="F87" s="0" t="n">
        <v>105.445</v>
      </c>
      <c r="G87" s="0" t="n">
        <v>0</v>
      </c>
      <c r="H87" s="0" t="n">
        <v>0</v>
      </c>
      <c r="I87" s="0" t="n">
        <v>0</v>
      </c>
      <c r="J87" s="0" t="n">
        <v>10548.77</v>
      </c>
      <c r="L87" s="0" t="n">
        <v>87</v>
      </c>
      <c r="M87" s="0" t="s">
        <v>46</v>
      </c>
      <c r="N87" s="0" t="s">
        <v>2</v>
      </c>
      <c r="O87" s="0" t="n">
        <v>44</v>
      </c>
      <c r="P87" s="0" t="n">
        <v>0.1</v>
      </c>
      <c r="Q87" s="0" t="n">
        <v>105.435</v>
      </c>
      <c r="R87" s="0" t="n">
        <v>0</v>
      </c>
      <c r="S87" s="0" t="n">
        <v>0</v>
      </c>
      <c r="T87" s="0" t="n">
        <v>0</v>
      </c>
      <c r="U87" s="0" t="n">
        <v>9366.37</v>
      </c>
    </row>
    <row r="88" customFormat="false" ht="13.5" hidden="false" customHeight="false" outlineLevel="0" collapsed="false">
      <c r="A88" s="0" t="n">
        <v>88</v>
      </c>
      <c r="B88" s="0" t="s">
        <v>47</v>
      </c>
      <c r="C88" s="0" t="s">
        <v>4</v>
      </c>
      <c r="D88" s="0" t="n">
        <v>44</v>
      </c>
      <c r="E88" s="0" t="n">
        <v>0.1</v>
      </c>
      <c r="F88" s="0" t="n">
        <v>105.493</v>
      </c>
      <c r="G88" s="0" t="n">
        <v>0</v>
      </c>
      <c r="H88" s="0" t="n">
        <v>0</v>
      </c>
      <c r="I88" s="0" t="n">
        <v>4.87</v>
      </c>
      <c r="J88" s="0" t="n">
        <v>10553.64</v>
      </c>
      <c r="L88" s="0" t="n">
        <v>88</v>
      </c>
      <c r="M88" s="0" t="s">
        <v>47</v>
      </c>
      <c r="N88" s="0" t="s">
        <v>4</v>
      </c>
      <c r="O88" s="0" t="n">
        <v>44</v>
      </c>
      <c r="P88" s="0" t="n">
        <v>0.1</v>
      </c>
      <c r="Q88" s="0" t="n">
        <v>105.503</v>
      </c>
      <c r="R88" s="0" t="n">
        <v>0</v>
      </c>
      <c r="S88" s="0" t="n">
        <v>0</v>
      </c>
      <c r="T88" s="0" t="n">
        <v>-6.87</v>
      </c>
      <c r="U88" s="0" t="n">
        <v>9359.5</v>
      </c>
    </row>
    <row r="89" customFormat="false" ht="13.5" hidden="false" customHeight="false" outlineLevel="0" collapsed="false">
      <c r="A89" s="0" t="n">
        <v>89</v>
      </c>
      <c r="B89" s="0" t="s">
        <v>47</v>
      </c>
      <c r="C89" s="0" t="s">
        <v>1</v>
      </c>
      <c r="D89" s="0" t="n">
        <v>45</v>
      </c>
      <c r="E89" s="0" t="n">
        <v>0.1</v>
      </c>
      <c r="F89" s="0" t="n">
        <v>105.503</v>
      </c>
      <c r="G89" s="0" t="n">
        <v>0</v>
      </c>
      <c r="H89" s="0" t="n">
        <v>0</v>
      </c>
      <c r="I89" s="0" t="n">
        <v>0</v>
      </c>
      <c r="J89" s="0" t="n">
        <v>10553.64</v>
      </c>
      <c r="L89" s="0" t="n">
        <v>89</v>
      </c>
      <c r="M89" s="0" t="s">
        <v>47</v>
      </c>
      <c r="N89" s="0" t="s">
        <v>2</v>
      </c>
      <c r="O89" s="0" t="n">
        <v>45</v>
      </c>
      <c r="P89" s="0" t="n">
        <v>0.1</v>
      </c>
      <c r="Q89" s="0" t="n">
        <v>105.493</v>
      </c>
      <c r="R89" s="0" t="n">
        <v>0</v>
      </c>
      <c r="S89" s="0" t="n">
        <v>0</v>
      </c>
      <c r="T89" s="0" t="n">
        <v>0</v>
      </c>
      <c r="U89" s="0" t="n">
        <v>9359.5</v>
      </c>
    </row>
    <row r="90" customFormat="false" ht="13.5" hidden="false" customHeight="false" outlineLevel="0" collapsed="false">
      <c r="A90" s="0" t="n">
        <v>90</v>
      </c>
      <c r="B90" s="0" t="s">
        <v>48</v>
      </c>
      <c r="C90" s="0" t="s">
        <v>4</v>
      </c>
      <c r="D90" s="0" t="n">
        <v>45</v>
      </c>
      <c r="E90" s="0" t="n">
        <v>0.1</v>
      </c>
      <c r="F90" s="0" t="n">
        <v>106.348</v>
      </c>
      <c r="G90" s="0" t="n">
        <v>0</v>
      </c>
      <c r="H90" s="0" t="n">
        <v>0</v>
      </c>
      <c r="I90" s="0" t="n">
        <v>85.71</v>
      </c>
      <c r="J90" s="0" t="n">
        <v>10639.35</v>
      </c>
      <c r="L90" s="0" t="n">
        <v>90</v>
      </c>
      <c r="M90" s="0" t="s">
        <v>48</v>
      </c>
      <c r="N90" s="0" t="s">
        <v>4</v>
      </c>
      <c r="O90" s="0" t="n">
        <v>45</v>
      </c>
      <c r="P90" s="0" t="n">
        <v>0.1</v>
      </c>
      <c r="Q90" s="0" t="n">
        <v>106.358</v>
      </c>
      <c r="R90" s="0" t="n">
        <v>0</v>
      </c>
      <c r="S90" s="0" t="n">
        <v>0</v>
      </c>
      <c r="T90" s="0" t="n">
        <v>-87.42</v>
      </c>
      <c r="U90" s="0" t="n">
        <v>9272.08</v>
      </c>
    </row>
    <row r="91" customFormat="false" ht="13.5" hidden="false" customHeight="false" outlineLevel="0" collapsed="false">
      <c r="A91" s="0" t="n">
        <v>91</v>
      </c>
      <c r="B91" s="0" t="s">
        <v>48</v>
      </c>
      <c r="C91" s="0" t="s">
        <v>1</v>
      </c>
      <c r="D91" s="0" t="n">
        <v>46</v>
      </c>
      <c r="E91" s="0" t="n">
        <v>0.1</v>
      </c>
      <c r="F91" s="0" t="n">
        <v>106.358</v>
      </c>
      <c r="G91" s="0" t="n">
        <v>0</v>
      </c>
      <c r="H91" s="0" t="n">
        <v>0</v>
      </c>
      <c r="I91" s="0" t="n">
        <v>0</v>
      </c>
      <c r="J91" s="0" t="n">
        <v>10639.35</v>
      </c>
      <c r="L91" s="0" t="n">
        <v>91</v>
      </c>
      <c r="M91" s="0" t="s">
        <v>48</v>
      </c>
      <c r="N91" s="0" t="s">
        <v>2</v>
      </c>
      <c r="O91" s="0" t="n">
        <v>46</v>
      </c>
      <c r="P91" s="0" t="n">
        <v>0.1</v>
      </c>
      <c r="Q91" s="0" t="n">
        <v>106.348</v>
      </c>
      <c r="R91" s="0" t="n">
        <v>0</v>
      </c>
      <c r="S91" s="0" t="n">
        <v>0</v>
      </c>
      <c r="T91" s="0" t="n">
        <v>0</v>
      </c>
      <c r="U91" s="0" t="n">
        <v>9272.08</v>
      </c>
    </row>
    <row r="92" customFormat="false" ht="13.5" hidden="false" customHeight="false" outlineLevel="0" collapsed="false">
      <c r="A92" s="0" t="n">
        <v>92</v>
      </c>
      <c r="B92" s="0" t="s">
        <v>49</v>
      </c>
      <c r="C92" s="0" t="s">
        <v>4</v>
      </c>
      <c r="D92" s="0" t="n">
        <v>46</v>
      </c>
      <c r="E92" s="0" t="n">
        <v>0.1</v>
      </c>
      <c r="F92" s="0" t="n">
        <v>106.955</v>
      </c>
      <c r="G92" s="0" t="n">
        <v>0</v>
      </c>
      <c r="H92" s="0" t="n">
        <v>0</v>
      </c>
      <c r="I92" s="0" t="n">
        <v>60.55</v>
      </c>
      <c r="J92" s="0" t="n">
        <v>10699.9</v>
      </c>
      <c r="L92" s="0" t="n">
        <v>92</v>
      </c>
      <c r="M92" s="0" t="s">
        <v>49</v>
      </c>
      <c r="N92" s="0" t="s">
        <v>4</v>
      </c>
      <c r="O92" s="0" t="n">
        <v>46</v>
      </c>
      <c r="P92" s="0" t="n">
        <v>0.1</v>
      </c>
      <c r="Q92" s="0" t="n">
        <v>106.965</v>
      </c>
      <c r="R92" s="0" t="n">
        <v>0</v>
      </c>
      <c r="S92" s="0" t="n">
        <v>0</v>
      </c>
      <c r="T92" s="0" t="n">
        <v>-62.36</v>
      </c>
      <c r="U92" s="0" t="n">
        <v>9209.72</v>
      </c>
    </row>
    <row r="93" customFormat="false" ht="13.5" hidden="false" customHeight="false" outlineLevel="0" collapsed="false">
      <c r="A93" s="0" t="n">
        <v>93</v>
      </c>
      <c r="B93" s="0" t="s">
        <v>49</v>
      </c>
      <c r="C93" s="0" t="s">
        <v>1</v>
      </c>
      <c r="D93" s="0" t="n">
        <v>47</v>
      </c>
      <c r="E93" s="0" t="n">
        <v>0.1</v>
      </c>
      <c r="F93" s="0" t="n">
        <v>106.965</v>
      </c>
      <c r="G93" s="0" t="n">
        <v>0</v>
      </c>
      <c r="H93" s="0" t="n">
        <v>0</v>
      </c>
      <c r="I93" s="0" t="n">
        <v>0</v>
      </c>
      <c r="J93" s="0" t="n">
        <v>10699.9</v>
      </c>
      <c r="L93" s="0" t="n">
        <v>93</v>
      </c>
      <c r="M93" s="0" t="s">
        <v>49</v>
      </c>
      <c r="N93" s="0" t="s">
        <v>2</v>
      </c>
      <c r="O93" s="0" t="n">
        <v>47</v>
      </c>
      <c r="P93" s="0" t="n">
        <v>0.1</v>
      </c>
      <c r="Q93" s="0" t="n">
        <v>106.955</v>
      </c>
      <c r="R93" s="0" t="n">
        <v>0</v>
      </c>
      <c r="S93" s="0" t="n">
        <v>0</v>
      </c>
      <c r="T93" s="0" t="n">
        <v>0</v>
      </c>
      <c r="U93" s="0" t="n">
        <v>9209.72</v>
      </c>
    </row>
    <row r="94" customFormat="false" ht="13.5" hidden="false" customHeight="false" outlineLevel="0" collapsed="false">
      <c r="A94" s="0" t="n">
        <v>94</v>
      </c>
      <c r="B94" s="0" t="s">
        <v>50</v>
      </c>
      <c r="C94" s="0" t="s">
        <v>4</v>
      </c>
      <c r="D94" s="0" t="n">
        <v>47</v>
      </c>
      <c r="E94" s="0" t="n">
        <v>0.1</v>
      </c>
      <c r="F94" s="0" t="n">
        <v>109.054</v>
      </c>
      <c r="G94" s="0" t="n">
        <v>0</v>
      </c>
      <c r="H94" s="0" t="n">
        <v>0</v>
      </c>
      <c r="I94" s="0" t="n">
        <v>211.87</v>
      </c>
      <c r="J94" s="0" t="n">
        <v>10911.77</v>
      </c>
      <c r="L94" s="0" t="n">
        <v>94</v>
      </c>
      <c r="M94" s="0" t="s">
        <v>50</v>
      </c>
      <c r="N94" s="0" t="s">
        <v>4</v>
      </c>
      <c r="O94" s="0" t="n">
        <v>47</v>
      </c>
      <c r="P94" s="0" t="n">
        <v>0.1</v>
      </c>
      <c r="Q94" s="0" t="n">
        <v>109.064</v>
      </c>
      <c r="R94" s="0" t="n">
        <v>0</v>
      </c>
      <c r="S94" s="0" t="n">
        <v>0</v>
      </c>
      <c r="T94" s="0" t="n">
        <v>-213.13</v>
      </c>
      <c r="U94" s="0" t="n">
        <v>8996.59</v>
      </c>
    </row>
    <row r="95" customFormat="false" ht="13.5" hidden="false" customHeight="false" outlineLevel="0" collapsed="false">
      <c r="A95" s="0" t="n">
        <v>95</v>
      </c>
      <c r="B95" s="0" t="s">
        <v>50</v>
      </c>
      <c r="C95" s="0" t="s">
        <v>1</v>
      </c>
      <c r="D95" s="0" t="n">
        <v>48</v>
      </c>
      <c r="E95" s="0" t="n">
        <v>0.1</v>
      </c>
      <c r="F95" s="0" t="n">
        <v>109.064</v>
      </c>
      <c r="G95" s="0" t="n">
        <v>0</v>
      </c>
      <c r="H95" s="0" t="n">
        <v>0</v>
      </c>
      <c r="I95" s="0" t="n">
        <v>0</v>
      </c>
      <c r="J95" s="0" t="n">
        <v>10911.77</v>
      </c>
      <c r="L95" s="0" t="n">
        <v>95</v>
      </c>
      <c r="M95" s="0" t="s">
        <v>50</v>
      </c>
      <c r="N95" s="0" t="s">
        <v>2</v>
      </c>
      <c r="O95" s="0" t="n">
        <v>48</v>
      </c>
      <c r="P95" s="0" t="n">
        <v>0.1</v>
      </c>
      <c r="Q95" s="0" t="n">
        <v>109.054</v>
      </c>
      <c r="R95" s="0" t="n">
        <v>0</v>
      </c>
      <c r="S95" s="0" t="n">
        <v>0</v>
      </c>
      <c r="T95" s="0" t="n">
        <v>0</v>
      </c>
      <c r="U95" s="0" t="n">
        <v>8996.59</v>
      </c>
    </row>
    <row r="96" customFormat="false" ht="13.5" hidden="false" customHeight="false" outlineLevel="0" collapsed="false">
      <c r="A96" s="0" t="n">
        <v>96</v>
      </c>
      <c r="B96" s="0" t="s">
        <v>51</v>
      </c>
      <c r="C96" s="0" t="s">
        <v>4</v>
      </c>
      <c r="D96" s="0" t="n">
        <v>48</v>
      </c>
      <c r="E96" s="0" t="n">
        <v>0.1</v>
      </c>
      <c r="F96" s="0" t="n">
        <v>109.386</v>
      </c>
      <c r="G96" s="0" t="n">
        <v>0</v>
      </c>
      <c r="H96" s="0" t="n">
        <v>0</v>
      </c>
      <c r="I96" s="0" t="n">
        <v>32.66</v>
      </c>
      <c r="J96" s="0" t="n">
        <v>10944.43</v>
      </c>
      <c r="L96" s="0" t="n">
        <v>96</v>
      </c>
      <c r="M96" s="0" t="s">
        <v>51</v>
      </c>
      <c r="N96" s="0" t="s">
        <v>4</v>
      </c>
      <c r="O96" s="0" t="n">
        <v>48</v>
      </c>
      <c r="P96" s="0" t="n">
        <v>0.1</v>
      </c>
      <c r="Q96" s="0" t="n">
        <v>109.396</v>
      </c>
      <c r="R96" s="0" t="n">
        <v>0</v>
      </c>
      <c r="S96" s="0" t="n">
        <v>0</v>
      </c>
      <c r="T96" s="0" t="n">
        <v>-34.56</v>
      </c>
      <c r="U96" s="0" t="n">
        <v>8962.03</v>
      </c>
    </row>
    <row r="97" customFormat="false" ht="13.5" hidden="false" customHeight="false" outlineLevel="0" collapsed="false">
      <c r="A97" s="0" t="n">
        <v>97</v>
      </c>
      <c r="B97" s="0" t="s">
        <v>51</v>
      </c>
      <c r="C97" s="0" t="s">
        <v>1</v>
      </c>
      <c r="D97" s="0" t="n">
        <v>49</v>
      </c>
      <c r="E97" s="0" t="n">
        <v>0.1</v>
      </c>
      <c r="F97" s="0" t="n">
        <v>109.396</v>
      </c>
      <c r="G97" s="0" t="n">
        <v>0</v>
      </c>
      <c r="H97" s="0" t="n">
        <v>0</v>
      </c>
      <c r="I97" s="0" t="n">
        <v>0</v>
      </c>
      <c r="J97" s="0" t="n">
        <v>10944.43</v>
      </c>
      <c r="L97" s="0" t="n">
        <v>97</v>
      </c>
      <c r="M97" s="0" t="s">
        <v>51</v>
      </c>
      <c r="N97" s="0" t="s">
        <v>2</v>
      </c>
      <c r="O97" s="0" t="n">
        <v>49</v>
      </c>
      <c r="P97" s="0" t="n">
        <v>0.1</v>
      </c>
      <c r="Q97" s="0" t="n">
        <v>109.386</v>
      </c>
      <c r="R97" s="0" t="n">
        <v>0</v>
      </c>
      <c r="S97" s="0" t="n">
        <v>0</v>
      </c>
      <c r="T97" s="0" t="n">
        <v>0</v>
      </c>
      <c r="U97" s="0" t="n">
        <v>8962.03</v>
      </c>
    </row>
    <row r="98" customFormat="false" ht="13.5" hidden="false" customHeight="false" outlineLevel="0" collapsed="false">
      <c r="A98" s="0" t="n">
        <v>98</v>
      </c>
      <c r="B98" s="0" t="s">
        <v>52</v>
      </c>
      <c r="C98" s="0" t="s">
        <v>4</v>
      </c>
      <c r="D98" s="0" t="n">
        <v>49</v>
      </c>
      <c r="E98" s="0" t="n">
        <v>0.1</v>
      </c>
      <c r="F98" s="0" t="n">
        <v>107.971</v>
      </c>
      <c r="G98" s="0" t="n">
        <v>0</v>
      </c>
      <c r="H98" s="0" t="n">
        <v>0</v>
      </c>
      <c r="I98" s="0" t="n">
        <v>-144.53</v>
      </c>
      <c r="J98" s="0" t="n">
        <v>10799.9</v>
      </c>
      <c r="L98" s="0" t="n">
        <v>98</v>
      </c>
      <c r="M98" s="0" t="s">
        <v>52</v>
      </c>
      <c r="N98" s="0" t="s">
        <v>4</v>
      </c>
      <c r="O98" s="0" t="n">
        <v>49</v>
      </c>
      <c r="P98" s="0" t="n">
        <v>0.1</v>
      </c>
      <c r="Q98" s="0" t="n">
        <v>107.981</v>
      </c>
      <c r="R98" s="0" t="n">
        <v>0</v>
      </c>
      <c r="S98" s="0" t="n">
        <v>0</v>
      </c>
      <c r="T98" s="0" t="n">
        <v>141.99</v>
      </c>
      <c r="U98" s="0" t="n">
        <v>9104.02</v>
      </c>
    </row>
    <row r="99" customFormat="false" ht="13.5" hidden="false" customHeight="false" outlineLevel="0" collapsed="false">
      <c r="A99" s="0" t="n">
        <v>99</v>
      </c>
      <c r="B99" s="0" t="s">
        <v>52</v>
      </c>
      <c r="C99" s="0" t="s">
        <v>1</v>
      </c>
      <c r="D99" s="0" t="n">
        <v>50</v>
      </c>
      <c r="E99" s="0" t="n">
        <v>0.1</v>
      </c>
      <c r="F99" s="0" t="n">
        <v>107.981</v>
      </c>
      <c r="G99" s="0" t="n">
        <v>0</v>
      </c>
      <c r="H99" s="0" t="n">
        <v>0</v>
      </c>
      <c r="I99" s="0" t="n">
        <v>0</v>
      </c>
      <c r="J99" s="0" t="n">
        <v>10799.9</v>
      </c>
      <c r="L99" s="0" t="n">
        <v>99</v>
      </c>
      <c r="M99" s="0" t="s">
        <v>52</v>
      </c>
      <c r="N99" s="0" t="s">
        <v>2</v>
      </c>
      <c r="O99" s="0" t="n">
        <v>50</v>
      </c>
      <c r="P99" s="0" t="n">
        <v>0.1</v>
      </c>
      <c r="Q99" s="0" t="n">
        <v>107.971</v>
      </c>
      <c r="R99" s="0" t="n">
        <v>0</v>
      </c>
      <c r="S99" s="0" t="n">
        <v>0</v>
      </c>
      <c r="T99" s="0" t="n">
        <v>0</v>
      </c>
      <c r="U99" s="0" t="n">
        <v>9104.02</v>
      </c>
    </row>
    <row r="100" customFormat="false" ht="13.5" hidden="false" customHeight="false" outlineLevel="0" collapsed="false">
      <c r="A100" s="0" t="n">
        <v>100</v>
      </c>
      <c r="B100" s="0" t="s">
        <v>53</v>
      </c>
      <c r="C100" s="0" t="s">
        <v>4</v>
      </c>
      <c r="D100" s="0" t="n">
        <v>50</v>
      </c>
      <c r="E100" s="0" t="n">
        <v>0.1</v>
      </c>
      <c r="F100" s="0" t="n">
        <v>108.267</v>
      </c>
      <c r="G100" s="0" t="n">
        <v>0</v>
      </c>
      <c r="H100" s="0" t="n">
        <v>0</v>
      </c>
      <c r="I100" s="0" t="n">
        <v>29</v>
      </c>
      <c r="J100" s="0" t="n">
        <v>10828.9</v>
      </c>
      <c r="L100" s="0" t="n">
        <v>100</v>
      </c>
      <c r="M100" s="0" t="s">
        <v>53</v>
      </c>
      <c r="N100" s="0" t="s">
        <v>4</v>
      </c>
      <c r="O100" s="0" t="n">
        <v>50</v>
      </c>
      <c r="P100" s="0" t="n">
        <v>0.1</v>
      </c>
      <c r="Q100" s="0" t="n">
        <v>108.277</v>
      </c>
      <c r="R100" s="0" t="n">
        <v>0</v>
      </c>
      <c r="S100" s="0" t="n">
        <v>0</v>
      </c>
      <c r="T100" s="0" t="n">
        <v>-30.93</v>
      </c>
      <c r="U100" s="0" t="n">
        <v>9073.09</v>
      </c>
    </row>
    <row r="101" customFormat="false" ht="13.5" hidden="false" customHeight="false" outlineLevel="0" collapsed="false">
      <c r="A101" s="0" t="n">
        <v>101</v>
      </c>
      <c r="B101" s="0" t="s">
        <v>53</v>
      </c>
      <c r="C101" s="0" t="s">
        <v>1</v>
      </c>
      <c r="D101" s="0" t="n">
        <v>51</v>
      </c>
      <c r="E101" s="0" t="n">
        <v>0.1</v>
      </c>
      <c r="F101" s="0" t="n">
        <v>108.277</v>
      </c>
      <c r="G101" s="0" t="n">
        <v>0</v>
      </c>
      <c r="H101" s="0" t="n">
        <v>0</v>
      </c>
      <c r="I101" s="0" t="n">
        <v>0</v>
      </c>
      <c r="J101" s="0" t="n">
        <v>10828.9</v>
      </c>
      <c r="L101" s="0" t="n">
        <v>101</v>
      </c>
      <c r="M101" s="0" t="s">
        <v>53</v>
      </c>
      <c r="N101" s="0" t="s">
        <v>2</v>
      </c>
      <c r="O101" s="0" t="n">
        <v>51</v>
      </c>
      <c r="P101" s="0" t="n">
        <v>0.1</v>
      </c>
      <c r="Q101" s="0" t="n">
        <v>108.267</v>
      </c>
      <c r="R101" s="0" t="n">
        <v>0</v>
      </c>
      <c r="S101" s="0" t="n">
        <v>0</v>
      </c>
      <c r="T101" s="0" t="n">
        <v>0</v>
      </c>
      <c r="U101" s="0" t="n">
        <v>9073.09</v>
      </c>
    </row>
    <row r="102" customFormat="false" ht="13.5" hidden="false" customHeight="false" outlineLevel="0" collapsed="false">
      <c r="A102" s="0" t="n">
        <v>102</v>
      </c>
      <c r="B102" s="0" t="s">
        <v>54</v>
      </c>
      <c r="C102" s="0" t="s">
        <v>4</v>
      </c>
      <c r="D102" s="0" t="n">
        <v>51</v>
      </c>
      <c r="E102" s="0" t="n">
        <v>0.1</v>
      </c>
      <c r="F102" s="0" t="n">
        <v>108.108</v>
      </c>
      <c r="G102" s="0" t="n">
        <v>0</v>
      </c>
      <c r="H102" s="0" t="n">
        <v>0</v>
      </c>
      <c r="I102" s="0" t="n">
        <v>-17.14</v>
      </c>
      <c r="J102" s="0" t="n">
        <v>10811.76</v>
      </c>
      <c r="L102" s="0" t="n">
        <v>102</v>
      </c>
      <c r="M102" s="0" t="s">
        <v>54</v>
      </c>
      <c r="N102" s="0" t="s">
        <v>4</v>
      </c>
      <c r="O102" s="0" t="n">
        <v>51</v>
      </c>
      <c r="P102" s="0" t="n">
        <v>0.1</v>
      </c>
      <c r="Q102" s="0" t="n">
        <v>108.118</v>
      </c>
      <c r="R102" s="0" t="n">
        <v>0</v>
      </c>
      <c r="S102" s="0" t="n">
        <v>0</v>
      </c>
      <c r="T102" s="0" t="n">
        <v>15.05</v>
      </c>
      <c r="U102" s="0" t="n">
        <v>9088.14</v>
      </c>
    </row>
    <row r="103" customFormat="false" ht="13.5" hidden="false" customHeight="false" outlineLevel="0" collapsed="false">
      <c r="A103" s="0" t="n">
        <v>103</v>
      </c>
      <c r="B103" s="0" t="s">
        <v>54</v>
      </c>
      <c r="C103" s="0" t="s">
        <v>1</v>
      </c>
      <c r="D103" s="0" t="n">
        <v>52</v>
      </c>
      <c r="E103" s="0" t="n">
        <v>0.1</v>
      </c>
      <c r="F103" s="0" t="n">
        <v>108.118</v>
      </c>
      <c r="G103" s="0" t="n">
        <v>0</v>
      </c>
      <c r="H103" s="0" t="n">
        <v>0</v>
      </c>
      <c r="I103" s="0" t="n">
        <v>0</v>
      </c>
      <c r="J103" s="0" t="n">
        <v>10811.76</v>
      </c>
      <c r="L103" s="0" t="n">
        <v>103</v>
      </c>
      <c r="M103" s="0" t="s">
        <v>54</v>
      </c>
      <c r="N103" s="0" t="s">
        <v>2</v>
      </c>
      <c r="O103" s="0" t="n">
        <v>52</v>
      </c>
      <c r="P103" s="0" t="n">
        <v>0.1</v>
      </c>
      <c r="Q103" s="0" t="n">
        <v>108.108</v>
      </c>
      <c r="R103" s="0" t="n">
        <v>0</v>
      </c>
      <c r="S103" s="0" t="n">
        <v>0</v>
      </c>
      <c r="T103" s="0" t="n">
        <v>0</v>
      </c>
      <c r="U103" s="0" t="n">
        <v>9088.14</v>
      </c>
    </row>
    <row r="104" customFormat="false" ht="13.5" hidden="false" customHeight="false" outlineLevel="0" collapsed="false">
      <c r="A104" s="0" t="n">
        <v>104</v>
      </c>
      <c r="B104" s="0" t="s">
        <v>55</v>
      </c>
      <c r="C104" s="0" t="s">
        <v>4</v>
      </c>
      <c r="D104" s="0" t="n">
        <v>52</v>
      </c>
      <c r="E104" s="0" t="n">
        <v>0.1</v>
      </c>
      <c r="F104" s="0" t="n">
        <v>107.941</v>
      </c>
      <c r="G104" s="0" t="n">
        <v>0</v>
      </c>
      <c r="H104" s="0" t="n">
        <v>0</v>
      </c>
      <c r="I104" s="0" t="n">
        <v>-17.95</v>
      </c>
      <c r="J104" s="0" t="n">
        <v>10793.81</v>
      </c>
      <c r="L104" s="0" t="n">
        <v>104</v>
      </c>
      <c r="M104" s="0" t="s">
        <v>55</v>
      </c>
      <c r="N104" s="0" t="s">
        <v>4</v>
      </c>
      <c r="O104" s="0" t="n">
        <v>52</v>
      </c>
      <c r="P104" s="0" t="n">
        <v>0.1</v>
      </c>
      <c r="Q104" s="0" t="n">
        <v>107.951</v>
      </c>
      <c r="R104" s="0" t="n">
        <v>0</v>
      </c>
      <c r="S104" s="0" t="n">
        <v>0</v>
      </c>
      <c r="T104" s="0" t="n">
        <v>15.87</v>
      </c>
      <c r="U104" s="0" t="n">
        <v>9104.01</v>
      </c>
    </row>
    <row r="105" customFormat="false" ht="13.5" hidden="false" customHeight="false" outlineLevel="0" collapsed="false">
      <c r="A105" s="0" t="n">
        <v>105</v>
      </c>
      <c r="B105" s="0" t="s">
        <v>55</v>
      </c>
      <c r="C105" s="0" t="s">
        <v>1</v>
      </c>
      <c r="D105" s="0" t="n">
        <v>53</v>
      </c>
      <c r="E105" s="0" t="n">
        <v>0.1</v>
      </c>
      <c r="F105" s="0" t="n">
        <v>107.951</v>
      </c>
      <c r="G105" s="0" t="n">
        <v>0</v>
      </c>
      <c r="H105" s="0" t="n">
        <v>0</v>
      </c>
      <c r="I105" s="0" t="n">
        <v>0</v>
      </c>
      <c r="J105" s="0" t="n">
        <v>10793.81</v>
      </c>
      <c r="L105" s="0" t="n">
        <v>105</v>
      </c>
      <c r="M105" s="0" t="s">
        <v>55</v>
      </c>
      <c r="N105" s="0" t="s">
        <v>2</v>
      </c>
      <c r="O105" s="0" t="n">
        <v>53</v>
      </c>
      <c r="P105" s="0" t="n">
        <v>0.1</v>
      </c>
      <c r="Q105" s="0" t="n">
        <v>107.941</v>
      </c>
      <c r="R105" s="0" t="n">
        <v>0</v>
      </c>
      <c r="S105" s="0" t="n">
        <v>0</v>
      </c>
      <c r="T105" s="0" t="n">
        <v>0</v>
      </c>
      <c r="U105" s="0" t="n">
        <v>9104.01</v>
      </c>
    </row>
    <row r="106" customFormat="false" ht="13.5" hidden="false" customHeight="false" outlineLevel="0" collapsed="false">
      <c r="A106" s="0" t="n">
        <v>106</v>
      </c>
      <c r="B106" s="0" t="s">
        <v>56</v>
      </c>
      <c r="C106" s="0" t="s">
        <v>4</v>
      </c>
      <c r="D106" s="0" t="n">
        <v>53</v>
      </c>
      <c r="E106" s="0" t="n">
        <v>0.1</v>
      </c>
      <c r="F106" s="0" t="n">
        <v>107.858</v>
      </c>
      <c r="G106" s="0" t="n">
        <v>0</v>
      </c>
      <c r="H106" s="0" t="n">
        <v>0</v>
      </c>
      <c r="I106" s="0" t="n">
        <v>-9.43</v>
      </c>
      <c r="J106" s="0" t="n">
        <v>10784.38</v>
      </c>
      <c r="L106" s="0" t="n">
        <v>106</v>
      </c>
      <c r="M106" s="0" t="s">
        <v>56</v>
      </c>
      <c r="N106" s="0" t="s">
        <v>4</v>
      </c>
      <c r="O106" s="0" t="n">
        <v>53</v>
      </c>
      <c r="P106" s="0" t="n">
        <v>0.1</v>
      </c>
      <c r="Q106" s="0" t="n">
        <v>107.868</v>
      </c>
      <c r="R106" s="0" t="n">
        <v>0</v>
      </c>
      <c r="S106" s="0" t="n">
        <v>0</v>
      </c>
      <c r="T106" s="0" t="n">
        <v>7.38</v>
      </c>
      <c r="U106" s="0" t="n">
        <v>9111.39</v>
      </c>
    </row>
    <row r="107" customFormat="false" ht="13.5" hidden="false" customHeight="false" outlineLevel="0" collapsed="false">
      <c r="A107" s="0" t="n">
        <v>107</v>
      </c>
      <c r="B107" s="0" t="s">
        <v>56</v>
      </c>
      <c r="C107" s="0" t="s">
        <v>1</v>
      </c>
      <c r="D107" s="0" t="n">
        <v>54</v>
      </c>
      <c r="E107" s="0" t="n">
        <v>0.1</v>
      </c>
      <c r="F107" s="0" t="n">
        <v>107.868</v>
      </c>
      <c r="G107" s="0" t="n">
        <v>0</v>
      </c>
      <c r="H107" s="0" t="n">
        <v>0</v>
      </c>
      <c r="I107" s="0" t="n">
        <v>0</v>
      </c>
      <c r="J107" s="0" t="n">
        <v>10784.38</v>
      </c>
      <c r="L107" s="0" t="n">
        <v>107</v>
      </c>
      <c r="M107" s="0" t="s">
        <v>56</v>
      </c>
      <c r="N107" s="0" t="s">
        <v>2</v>
      </c>
      <c r="O107" s="0" t="n">
        <v>54</v>
      </c>
      <c r="P107" s="0" t="n">
        <v>0.1</v>
      </c>
      <c r="Q107" s="0" t="n">
        <v>107.858</v>
      </c>
      <c r="R107" s="0" t="n">
        <v>0</v>
      </c>
      <c r="S107" s="0" t="n">
        <v>0</v>
      </c>
      <c r="T107" s="0" t="n">
        <v>0</v>
      </c>
      <c r="U107" s="0" t="n">
        <v>9111.39</v>
      </c>
    </row>
    <row r="108" customFormat="false" ht="13.5" hidden="false" customHeight="false" outlineLevel="0" collapsed="false">
      <c r="A108" s="0" t="n">
        <v>108</v>
      </c>
      <c r="B108" s="0" t="s">
        <v>57</v>
      </c>
      <c r="C108" s="0" t="s">
        <v>4</v>
      </c>
      <c r="D108" s="0" t="n">
        <v>54</v>
      </c>
      <c r="E108" s="0" t="n">
        <v>0.1</v>
      </c>
      <c r="F108" s="0" t="n">
        <v>107.861</v>
      </c>
      <c r="G108" s="0" t="n">
        <v>0</v>
      </c>
      <c r="H108" s="0" t="n">
        <v>0</v>
      </c>
      <c r="I108" s="0" t="n">
        <v>-0.71</v>
      </c>
      <c r="J108" s="0" t="n">
        <v>10783.67</v>
      </c>
      <c r="L108" s="0" t="n">
        <v>108</v>
      </c>
      <c r="M108" s="0" t="s">
        <v>57</v>
      </c>
      <c r="N108" s="0" t="s">
        <v>4</v>
      </c>
      <c r="O108" s="0" t="n">
        <v>54</v>
      </c>
      <c r="P108" s="0" t="n">
        <v>0.1</v>
      </c>
      <c r="Q108" s="0" t="n">
        <v>107.871</v>
      </c>
      <c r="R108" s="0" t="n">
        <v>0</v>
      </c>
      <c r="S108" s="0" t="n">
        <v>0</v>
      </c>
      <c r="T108" s="0" t="n">
        <v>-1.32</v>
      </c>
      <c r="U108" s="0" t="n">
        <v>9110.07</v>
      </c>
    </row>
    <row r="109" customFormat="false" ht="13.5" hidden="false" customHeight="false" outlineLevel="0" collapsed="false">
      <c r="A109" s="0" t="n">
        <v>109</v>
      </c>
      <c r="B109" s="0" t="s">
        <v>57</v>
      </c>
      <c r="C109" s="0" t="s">
        <v>1</v>
      </c>
      <c r="D109" s="0" t="n">
        <v>55</v>
      </c>
      <c r="E109" s="0" t="n">
        <v>0.1</v>
      </c>
      <c r="F109" s="0" t="n">
        <v>107.871</v>
      </c>
      <c r="G109" s="0" t="n">
        <v>0</v>
      </c>
      <c r="H109" s="0" t="n">
        <v>0</v>
      </c>
      <c r="I109" s="0" t="n">
        <v>0</v>
      </c>
      <c r="J109" s="0" t="n">
        <v>10783.67</v>
      </c>
      <c r="L109" s="0" t="n">
        <v>109</v>
      </c>
      <c r="M109" s="0" t="s">
        <v>57</v>
      </c>
      <c r="N109" s="0" t="s">
        <v>2</v>
      </c>
      <c r="O109" s="0" t="n">
        <v>55</v>
      </c>
      <c r="P109" s="0" t="n">
        <v>0.1</v>
      </c>
      <c r="Q109" s="0" t="n">
        <v>107.861</v>
      </c>
      <c r="R109" s="0" t="n">
        <v>0</v>
      </c>
      <c r="S109" s="0" t="n">
        <v>0</v>
      </c>
      <c r="T109" s="0" t="n">
        <v>0</v>
      </c>
      <c r="U109" s="0" t="n">
        <v>9110.07</v>
      </c>
    </row>
    <row r="110" customFormat="false" ht="13.5" hidden="false" customHeight="false" outlineLevel="0" collapsed="false">
      <c r="A110" s="0" t="n">
        <v>110</v>
      </c>
      <c r="B110" s="0" t="s">
        <v>58</v>
      </c>
      <c r="C110" s="0" t="s">
        <v>4</v>
      </c>
      <c r="D110" s="0" t="n">
        <v>55</v>
      </c>
      <c r="E110" s="0" t="n">
        <v>0.1</v>
      </c>
      <c r="F110" s="0" t="n">
        <v>107.772</v>
      </c>
      <c r="G110" s="0" t="n">
        <v>0</v>
      </c>
      <c r="H110" s="0" t="n">
        <v>0</v>
      </c>
      <c r="I110" s="0" t="n">
        <v>-10.04</v>
      </c>
      <c r="J110" s="0" t="n">
        <v>10773.63</v>
      </c>
      <c r="L110" s="0" t="n">
        <v>110</v>
      </c>
      <c r="M110" s="0" t="s">
        <v>58</v>
      </c>
      <c r="N110" s="0" t="s">
        <v>4</v>
      </c>
      <c r="O110" s="0" t="n">
        <v>55</v>
      </c>
      <c r="P110" s="0" t="n">
        <v>0.1</v>
      </c>
      <c r="Q110" s="0" t="n">
        <v>107.782</v>
      </c>
      <c r="R110" s="0" t="n">
        <v>0</v>
      </c>
      <c r="S110" s="0" t="n">
        <v>0</v>
      </c>
      <c r="T110" s="0" t="n">
        <v>7.99</v>
      </c>
      <c r="U110" s="0" t="n">
        <v>9118.06</v>
      </c>
    </row>
    <row r="111" customFormat="false" ht="13.5" hidden="false" customHeight="false" outlineLevel="0" collapsed="false">
      <c r="A111" s="0" t="n">
        <v>111</v>
      </c>
      <c r="B111" s="0" t="s">
        <v>58</v>
      </c>
      <c r="C111" s="0" t="s">
        <v>1</v>
      </c>
      <c r="D111" s="0" t="n">
        <v>56</v>
      </c>
      <c r="E111" s="0" t="n">
        <v>0.1</v>
      </c>
      <c r="F111" s="0" t="n">
        <v>107.782</v>
      </c>
      <c r="G111" s="0" t="n">
        <v>0</v>
      </c>
      <c r="H111" s="0" t="n">
        <v>0</v>
      </c>
      <c r="I111" s="0" t="n">
        <v>0</v>
      </c>
      <c r="J111" s="0" t="n">
        <v>10773.63</v>
      </c>
      <c r="L111" s="0" t="n">
        <v>111</v>
      </c>
      <c r="M111" s="0" t="s">
        <v>58</v>
      </c>
      <c r="N111" s="0" t="s">
        <v>2</v>
      </c>
      <c r="O111" s="0" t="n">
        <v>56</v>
      </c>
      <c r="P111" s="0" t="n">
        <v>0.1</v>
      </c>
      <c r="Q111" s="0" t="n">
        <v>107.772</v>
      </c>
      <c r="R111" s="0" t="n">
        <v>0</v>
      </c>
      <c r="S111" s="0" t="n">
        <v>0</v>
      </c>
      <c r="T111" s="0" t="n">
        <v>0</v>
      </c>
      <c r="U111" s="0" t="n">
        <v>9118.06</v>
      </c>
    </row>
    <row r="112" customFormat="false" ht="13.5" hidden="false" customHeight="false" outlineLevel="0" collapsed="false">
      <c r="A112" s="0" t="n">
        <v>112</v>
      </c>
      <c r="B112" s="0" t="s">
        <v>59</v>
      </c>
      <c r="C112" s="0" t="s">
        <v>4</v>
      </c>
      <c r="D112" s="0" t="n">
        <v>56</v>
      </c>
      <c r="E112" s="0" t="n">
        <v>0.1</v>
      </c>
      <c r="F112" s="0" t="n">
        <v>106.051</v>
      </c>
      <c r="G112" s="0" t="n">
        <v>0</v>
      </c>
      <c r="H112" s="0" t="n">
        <v>0</v>
      </c>
      <c r="I112" s="0" t="n">
        <v>-175.57</v>
      </c>
      <c r="J112" s="0" t="n">
        <v>10598.06</v>
      </c>
      <c r="L112" s="0" t="n">
        <v>112</v>
      </c>
      <c r="M112" s="0" t="s">
        <v>59</v>
      </c>
      <c r="N112" s="0" t="s">
        <v>4</v>
      </c>
      <c r="O112" s="0" t="n">
        <v>56</v>
      </c>
      <c r="P112" s="0" t="n">
        <v>0.1</v>
      </c>
      <c r="Q112" s="0" t="n">
        <v>106.061</v>
      </c>
      <c r="R112" s="0" t="n">
        <v>0</v>
      </c>
      <c r="S112" s="0" t="n">
        <v>0</v>
      </c>
      <c r="T112" s="0" t="n">
        <v>172.91</v>
      </c>
      <c r="U112" s="0" t="n">
        <v>9290.97</v>
      </c>
    </row>
    <row r="113" customFormat="false" ht="13.5" hidden="false" customHeight="false" outlineLevel="0" collapsed="false">
      <c r="A113" s="0" t="n">
        <v>113</v>
      </c>
      <c r="B113" s="0" t="s">
        <v>59</v>
      </c>
      <c r="C113" s="0" t="s">
        <v>1</v>
      </c>
      <c r="D113" s="0" t="n">
        <v>57</v>
      </c>
      <c r="E113" s="0" t="n">
        <v>0.1</v>
      </c>
      <c r="F113" s="0" t="n">
        <v>106.061</v>
      </c>
      <c r="G113" s="0" t="n">
        <v>0</v>
      </c>
      <c r="H113" s="0" t="n">
        <v>0</v>
      </c>
      <c r="I113" s="0" t="n">
        <v>0</v>
      </c>
      <c r="J113" s="0" t="n">
        <v>10598.06</v>
      </c>
      <c r="L113" s="0" t="n">
        <v>113</v>
      </c>
      <c r="M113" s="0" t="s">
        <v>59</v>
      </c>
      <c r="N113" s="0" t="s">
        <v>2</v>
      </c>
      <c r="O113" s="0" t="n">
        <v>57</v>
      </c>
      <c r="P113" s="0" t="n">
        <v>0.1</v>
      </c>
      <c r="Q113" s="0" t="n">
        <v>106.051</v>
      </c>
      <c r="R113" s="0" t="n">
        <v>0</v>
      </c>
      <c r="S113" s="0" t="n">
        <v>0</v>
      </c>
      <c r="T113" s="0" t="n">
        <v>0</v>
      </c>
      <c r="U113" s="0" t="n">
        <v>9290.97</v>
      </c>
    </row>
    <row r="114" customFormat="false" ht="13.5" hidden="false" customHeight="false" outlineLevel="0" collapsed="false">
      <c r="A114" s="0" t="n">
        <v>114</v>
      </c>
      <c r="B114" s="0" t="s">
        <v>60</v>
      </c>
      <c r="C114" s="0" t="s">
        <v>4</v>
      </c>
      <c r="D114" s="0" t="n">
        <v>57</v>
      </c>
      <c r="E114" s="0" t="n">
        <v>0.1</v>
      </c>
      <c r="F114" s="0" t="n">
        <v>106.607</v>
      </c>
      <c r="G114" s="0" t="n">
        <v>0</v>
      </c>
      <c r="H114" s="0" t="n">
        <v>0</v>
      </c>
      <c r="I114" s="0" t="n">
        <v>55.38</v>
      </c>
      <c r="J114" s="0" t="n">
        <v>10653.44</v>
      </c>
      <c r="L114" s="0" t="n">
        <v>114</v>
      </c>
      <c r="M114" s="0" t="s">
        <v>60</v>
      </c>
      <c r="N114" s="0" t="s">
        <v>4</v>
      </c>
      <c r="O114" s="0" t="n">
        <v>57</v>
      </c>
      <c r="P114" s="0" t="n">
        <v>0.1</v>
      </c>
      <c r="Q114" s="0" t="n">
        <v>106.617</v>
      </c>
      <c r="R114" s="0" t="n">
        <v>0</v>
      </c>
      <c r="S114" s="0" t="n">
        <v>0</v>
      </c>
      <c r="T114" s="0" t="n">
        <v>-57.2</v>
      </c>
      <c r="U114" s="0" t="n">
        <v>9233.77</v>
      </c>
    </row>
    <row r="115" customFormat="false" ht="13.5" hidden="false" customHeight="false" outlineLevel="0" collapsed="false">
      <c r="A115" s="0" t="n">
        <v>115</v>
      </c>
      <c r="B115" s="0" t="s">
        <v>60</v>
      </c>
      <c r="C115" s="0" t="s">
        <v>1</v>
      </c>
      <c r="D115" s="0" t="n">
        <v>58</v>
      </c>
      <c r="E115" s="0" t="n">
        <v>0.1</v>
      </c>
      <c r="F115" s="0" t="n">
        <v>106.617</v>
      </c>
      <c r="G115" s="0" t="n">
        <v>0</v>
      </c>
      <c r="H115" s="0" t="n">
        <v>0</v>
      </c>
      <c r="I115" s="0" t="n">
        <v>0</v>
      </c>
      <c r="J115" s="0" t="n">
        <v>10653.44</v>
      </c>
      <c r="L115" s="0" t="n">
        <v>115</v>
      </c>
      <c r="M115" s="0" t="s">
        <v>60</v>
      </c>
      <c r="N115" s="0" t="s">
        <v>2</v>
      </c>
      <c r="O115" s="0" t="n">
        <v>58</v>
      </c>
      <c r="P115" s="0" t="n">
        <v>0.1</v>
      </c>
      <c r="Q115" s="0" t="n">
        <v>106.607</v>
      </c>
      <c r="R115" s="0" t="n">
        <v>0</v>
      </c>
      <c r="S115" s="0" t="n">
        <v>0</v>
      </c>
      <c r="T115" s="0" t="n">
        <v>0</v>
      </c>
      <c r="U115" s="0" t="n">
        <v>9233.77</v>
      </c>
    </row>
    <row r="116" customFormat="false" ht="13.5" hidden="false" customHeight="false" outlineLevel="0" collapsed="false">
      <c r="A116" s="0" t="n">
        <v>116</v>
      </c>
      <c r="B116" s="0" t="s">
        <v>61</v>
      </c>
      <c r="C116" s="0" t="s">
        <v>4</v>
      </c>
      <c r="D116" s="0" t="n">
        <v>58</v>
      </c>
      <c r="E116" s="0" t="n">
        <v>0.1</v>
      </c>
      <c r="F116" s="0" t="n">
        <v>108.234</v>
      </c>
      <c r="G116" s="0" t="n">
        <v>0</v>
      </c>
      <c r="H116" s="0" t="n">
        <v>0</v>
      </c>
      <c r="I116" s="0" t="n">
        <v>164.01</v>
      </c>
      <c r="J116" s="0" t="n">
        <v>10817.45</v>
      </c>
      <c r="L116" s="0" t="n">
        <v>116</v>
      </c>
      <c r="M116" s="0" t="s">
        <v>61</v>
      </c>
      <c r="N116" s="0" t="s">
        <v>4</v>
      </c>
      <c r="O116" s="0" t="n">
        <v>58</v>
      </c>
      <c r="P116" s="0" t="n">
        <v>0.1</v>
      </c>
      <c r="Q116" s="0" t="n">
        <v>108.244</v>
      </c>
      <c r="R116" s="0" t="n">
        <v>0</v>
      </c>
      <c r="S116" s="0" t="n">
        <v>0</v>
      </c>
      <c r="T116" s="0" t="n">
        <v>-165.43</v>
      </c>
      <c r="U116" s="0" t="n">
        <v>9068.34</v>
      </c>
    </row>
    <row r="117" customFormat="false" ht="13.5" hidden="false" customHeight="false" outlineLevel="0" collapsed="false">
      <c r="A117" s="0" t="n">
        <v>117</v>
      </c>
      <c r="B117" s="0" t="s">
        <v>61</v>
      </c>
      <c r="C117" s="0" t="s">
        <v>1</v>
      </c>
      <c r="D117" s="0" t="n">
        <v>59</v>
      </c>
      <c r="E117" s="0" t="n">
        <v>0.1</v>
      </c>
      <c r="F117" s="0" t="n">
        <v>108.244</v>
      </c>
      <c r="G117" s="0" t="n">
        <v>0</v>
      </c>
      <c r="H117" s="0" t="n">
        <v>0</v>
      </c>
      <c r="I117" s="0" t="n">
        <v>0</v>
      </c>
      <c r="J117" s="0" t="n">
        <v>10817.45</v>
      </c>
      <c r="L117" s="0" t="n">
        <v>117</v>
      </c>
      <c r="M117" s="0" t="s">
        <v>61</v>
      </c>
      <c r="N117" s="0" t="s">
        <v>2</v>
      </c>
      <c r="O117" s="0" t="n">
        <v>59</v>
      </c>
      <c r="P117" s="0" t="n">
        <v>0.1</v>
      </c>
      <c r="Q117" s="0" t="n">
        <v>108.234</v>
      </c>
      <c r="R117" s="0" t="n">
        <v>0</v>
      </c>
      <c r="S117" s="0" t="n">
        <v>0</v>
      </c>
      <c r="T117" s="0" t="n">
        <v>0</v>
      </c>
      <c r="U117" s="0" t="n">
        <v>9068.34</v>
      </c>
    </row>
    <row r="118" customFormat="false" ht="13.5" hidden="false" customHeight="false" outlineLevel="0" collapsed="false">
      <c r="A118" s="0" t="n">
        <v>118</v>
      </c>
      <c r="B118" s="0" t="s">
        <v>62</v>
      </c>
      <c r="C118" s="0" t="s">
        <v>4</v>
      </c>
      <c r="D118" s="0" t="n">
        <v>59</v>
      </c>
      <c r="E118" s="0" t="n">
        <v>0.1</v>
      </c>
      <c r="F118" s="0" t="n">
        <v>108.064</v>
      </c>
      <c r="G118" s="0" t="n">
        <v>0</v>
      </c>
      <c r="H118" s="0" t="n">
        <v>0</v>
      </c>
      <c r="I118" s="0" t="n">
        <v>-18.26</v>
      </c>
      <c r="J118" s="0" t="n">
        <v>10799.19</v>
      </c>
      <c r="L118" s="0" t="n">
        <v>118</v>
      </c>
      <c r="M118" s="0" t="s">
        <v>62</v>
      </c>
      <c r="N118" s="0" t="s">
        <v>4</v>
      </c>
      <c r="O118" s="0" t="n">
        <v>59</v>
      </c>
      <c r="P118" s="0" t="n">
        <v>0.1</v>
      </c>
      <c r="Q118" s="0" t="n">
        <v>108.074</v>
      </c>
      <c r="R118" s="0" t="n">
        <v>0</v>
      </c>
      <c r="S118" s="0" t="n">
        <v>0</v>
      </c>
      <c r="T118" s="0" t="n">
        <v>16.17</v>
      </c>
      <c r="U118" s="0" t="n">
        <v>9084.51</v>
      </c>
    </row>
    <row r="119" customFormat="false" ht="13.5" hidden="false" customHeight="false" outlineLevel="0" collapsed="false">
      <c r="A119" s="0" t="n">
        <v>119</v>
      </c>
      <c r="B119" s="0" t="s">
        <v>62</v>
      </c>
      <c r="C119" s="0" t="s">
        <v>1</v>
      </c>
      <c r="D119" s="0" t="n">
        <v>60</v>
      </c>
      <c r="E119" s="0" t="n">
        <v>0.1</v>
      </c>
      <c r="F119" s="0" t="n">
        <v>108.074</v>
      </c>
      <c r="G119" s="0" t="n">
        <v>0</v>
      </c>
      <c r="H119" s="0" t="n">
        <v>0</v>
      </c>
      <c r="I119" s="0" t="n">
        <v>0</v>
      </c>
      <c r="J119" s="0" t="n">
        <v>10799.19</v>
      </c>
      <c r="L119" s="0" t="n">
        <v>119</v>
      </c>
      <c r="M119" s="0" t="s">
        <v>62</v>
      </c>
      <c r="N119" s="0" t="s">
        <v>2</v>
      </c>
      <c r="O119" s="0" t="n">
        <v>60</v>
      </c>
      <c r="P119" s="0" t="n">
        <v>0.1</v>
      </c>
      <c r="Q119" s="0" t="n">
        <v>108.064</v>
      </c>
      <c r="R119" s="0" t="n">
        <v>0</v>
      </c>
      <c r="S119" s="0" t="n">
        <v>0</v>
      </c>
      <c r="T119" s="0" t="n">
        <v>0</v>
      </c>
      <c r="U119" s="0" t="n">
        <v>9084.51</v>
      </c>
    </row>
    <row r="120" customFormat="false" ht="13.5" hidden="false" customHeight="false" outlineLevel="0" collapsed="false">
      <c r="A120" s="0" t="n">
        <v>120</v>
      </c>
      <c r="B120" s="0" t="s">
        <v>63</v>
      </c>
      <c r="C120" s="0" t="s">
        <v>4</v>
      </c>
      <c r="D120" s="0" t="n">
        <v>60</v>
      </c>
      <c r="E120" s="0" t="n">
        <v>0.1</v>
      </c>
      <c r="F120" s="0" t="n">
        <v>108.079</v>
      </c>
      <c r="G120" s="0" t="n">
        <v>0</v>
      </c>
      <c r="H120" s="0" t="n">
        <v>0</v>
      </c>
      <c r="I120" s="0" t="n">
        <v>0.5</v>
      </c>
      <c r="J120" s="0" t="n">
        <v>10799.69</v>
      </c>
      <c r="L120" s="0" t="n">
        <v>120</v>
      </c>
      <c r="M120" s="0" t="s">
        <v>63</v>
      </c>
      <c r="N120" s="0" t="s">
        <v>4</v>
      </c>
      <c r="O120" s="0" t="n">
        <v>60</v>
      </c>
      <c r="P120" s="0" t="n">
        <v>0.1</v>
      </c>
      <c r="Q120" s="0" t="n">
        <v>108.089</v>
      </c>
      <c r="R120" s="0" t="n">
        <v>0</v>
      </c>
      <c r="S120" s="0" t="n">
        <v>0</v>
      </c>
      <c r="T120" s="0" t="n">
        <v>-2.53</v>
      </c>
      <c r="U120" s="0" t="n">
        <v>9081.98</v>
      </c>
    </row>
    <row r="121" customFormat="false" ht="13.5" hidden="false" customHeight="false" outlineLevel="0" collapsed="false">
      <c r="A121" s="0" t="n">
        <v>121</v>
      </c>
      <c r="B121" s="0" t="s">
        <v>63</v>
      </c>
      <c r="C121" s="0" t="s">
        <v>1</v>
      </c>
      <c r="D121" s="0" t="n">
        <v>61</v>
      </c>
      <c r="E121" s="0" t="n">
        <v>0.1</v>
      </c>
      <c r="F121" s="0" t="n">
        <v>108.089</v>
      </c>
      <c r="G121" s="0" t="n">
        <v>0</v>
      </c>
      <c r="H121" s="0" t="n">
        <v>0</v>
      </c>
      <c r="I121" s="0" t="n">
        <v>0</v>
      </c>
      <c r="J121" s="0" t="n">
        <v>10799.69</v>
      </c>
      <c r="L121" s="0" t="n">
        <v>121</v>
      </c>
      <c r="M121" s="0" t="s">
        <v>63</v>
      </c>
      <c r="N121" s="0" t="s">
        <v>2</v>
      </c>
      <c r="O121" s="0" t="n">
        <v>61</v>
      </c>
      <c r="P121" s="0" t="n">
        <v>0.1</v>
      </c>
      <c r="Q121" s="0" t="n">
        <v>108.079</v>
      </c>
      <c r="R121" s="0" t="n">
        <v>0</v>
      </c>
      <c r="S121" s="0" t="n">
        <v>0</v>
      </c>
      <c r="T121" s="0" t="n">
        <v>0</v>
      </c>
      <c r="U121" s="0" t="n">
        <v>9081.98</v>
      </c>
    </row>
    <row r="122" customFormat="false" ht="13.5" hidden="false" customHeight="false" outlineLevel="0" collapsed="false">
      <c r="A122" s="0" t="n">
        <v>122</v>
      </c>
      <c r="B122" s="0" t="s">
        <v>64</v>
      </c>
      <c r="C122" s="0" t="s">
        <v>4</v>
      </c>
      <c r="D122" s="0" t="n">
        <v>61</v>
      </c>
      <c r="E122" s="0" t="n">
        <v>0.1</v>
      </c>
      <c r="F122" s="0" t="n">
        <v>108.15</v>
      </c>
      <c r="G122" s="0" t="n">
        <v>0</v>
      </c>
      <c r="H122" s="0" t="n">
        <v>0</v>
      </c>
      <c r="I122" s="0" t="n">
        <v>6.19</v>
      </c>
      <c r="J122" s="0" t="n">
        <v>10805.88</v>
      </c>
      <c r="L122" s="0" t="n">
        <v>122</v>
      </c>
      <c r="M122" s="0" t="s">
        <v>64</v>
      </c>
      <c r="N122" s="0" t="s">
        <v>4</v>
      </c>
      <c r="O122" s="0" t="n">
        <v>61</v>
      </c>
      <c r="P122" s="0" t="n">
        <v>0.1</v>
      </c>
      <c r="Q122" s="0" t="n">
        <v>108.16</v>
      </c>
      <c r="R122" s="0" t="n">
        <v>0</v>
      </c>
      <c r="S122" s="0" t="n">
        <v>0</v>
      </c>
      <c r="T122" s="0" t="n">
        <v>-8.18</v>
      </c>
      <c r="U122" s="0" t="n">
        <v>9073.8</v>
      </c>
    </row>
    <row r="123" customFormat="false" ht="13.5" hidden="false" customHeight="false" outlineLevel="0" collapsed="false">
      <c r="A123" s="0" t="n">
        <v>123</v>
      </c>
      <c r="B123" s="0" t="s">
        <v>64</v>
      </c>
      <c r="C123" s="0" t="s">
        <v>1</v>
      </c>
      <c r="D123" s="0" t="n">
        <v>62</v>
      </c>
      <c r="E123" s="0" t="n">
        <v>0.1</v>
      </c>
      <c r="F123" s="0" t="n">
        <v>108.16</v>
      </c>
      <c r="G123" s="0" t="n">
        <v>0</v>
      </c>
      <c r="H123" s="0" t="n">
        <v>0</v>
      </c>
      <c r="I123" s="0" t="n">
        <v>0</v>
      </c>
      <c r="J123" s="0" t="n">
        <v>10805.88</v>
      </c>
      <c r="L123" s="0" t="n">
        <v>123</v>
      </c>
      <c r="M123" s="0" t="s">
        <v>64</v>
      </c>
      <c r="N123" s="0" t="s">
        <v>2</v>
      </c>
      <c r="O123" s="0" t="n">
        <v>62</v>
      </c>
      <c r="P123" s="0" t="n">
        <v>0.1</v>
      </c>
      <c r="Q123" s="0" t="n">
        <v>108.15</v>
      </c>
      <c r="R123" s="0" t="n">
        <v>0</v>
      </c>
      <c r="S123" s="0" t="n">
        <v>0</v>
      </c>
      <c r="T123" s="0" t="n">
        <v>0</v>
      </c>
      <c r="U123" s="0" t="n">
        <v>9073.8</v>
      </c>
    </row>
    <row r="124" customFormat="false" ht="13.5" hidden="false" customHeight="false" outlineLevel="0" collapsed="false">
      <c r="A124" s="0" t="n">
        <v>124</v>
      </c>
      <c r="B124" s="0" t="s">
        <v>65</v>
      </c>
      <c r="C124" s="0" t="s">
        <v>4</v>
      </c>
      <c r="D124" s="0" t="n">
        <v>62</v>
      </c>
      <c r="E124" s="0" t="n">
        <v>0.1</v>
      </c>
      <c r="F124" s="0" t="n">
        <v>108.509</v>
      </c>
      <c r="G124" s="0" t="n">
        <v>0</v>
      </c>
      <c r="H124" s="0" t="n">
        <v>0</v>
      </c>
      <c r="I124" s="0" t="n">
        <v>35.4</v>
      </c>
      <c r="J124" s="0" t="n">
        <v>10841.28</v>
      </c>
      <c r="L124" s="0" t="n">
        <v>124</v>
      </c>
      <c r="M124" s="0" t="s">
        <v>65</v>
      </c>
      <c r="N124" s="0" t="s">
        <v>4</v>
      </c>
      <c r="O124" s="0" t="n">
        <v>62</v>
      </c>
      <c r="P124" s="0" t="n">
        <v>0.1</v>
      </c>
      <c r="Q124" s="0" t="n">
        <v>108.519</v>
      </c>
      <c r="R124" s="0" t="n">
        <v>0</v>
      </c>
      <c r="S124" s="0" t="n">
        <v>0</v>
      </c>
      <c r="T124" s="0" t="n">
        <v>-37.29</v>
      </c>
      <c r="U124" s="0" t="n">
        <v>9036.51</v>
      </c>
    </row>
    <row r="125" customFormat="false" ht="13.5" hidden="false" customHeight="false" outlineLevel="0" collapsed="false">
      <c r="A125" s="0" t="n">
        <v>125</v>
      </c>
      <c r="B125" s="0" t="s">
        <v>65</v>
      </c>
      <c r="C125" s="0" t="s">
        <v>1</v>
      </c>
      <c r="D125" s="0" t="n">
        <v>63</v>
      </c>
      <c r="E125" s="0" t="n">
        <v>0.1</v>
      </c>
      <c r="F125" s="0" t="n">
        <v>108.519</v>
      </c>
      <c r="G125" s="0" t="n">
        <v>0</v>
      </c>
      <c r="H125" s="0" t="n">
        <v>0</v>
      </c>
      <c r="I125" s="0" t="n">
        <v>0</v>
      </c>
      <c r="J125" s="0" t="n">
        <v>10841.28</v>
      </c>
      <c r="L125" s="0" t="n">
        <v>125</v>
      </c>
      <c r="M125" s="0" t="s">
        <v>65</v>
      </c>
      <c r="N125" s="0" t="s">
        <v>2</v>
      </c>
      <c r="O125" s="0" t="n">
        <v>63</v>
      </c>
      <c r="P125" s="0" t="n">
        <v>0.1</v>
      </c>
      <c r="Q125" s="0" t="n">
        <v>108.509</v>
      </c>
      <c r="R125" s="0" t="n">
        <v>0</v>
      </c>
      <c r="S125" s="0" t="n">
        <v>0</v>
      </c>
      <c r="T125" s="0" t="n">
        <v>0</v>
      </c>
      <c r="U125" s="0" t="n">
        <v>9036.51</v>
      </c>
    </row>
    <row r="126" customFormat="false" ht="13.5" hidden="false" customHeight="false" outlineLevel="0" collapsed="false">
      <c r="A126" s="0" t="n">
        <v>126</v>
      </c>
      <c r="B126" s="0" t="s">
        <v>66</v>
      </c>
      <c r="C126" s="0" t="s">
        <v>4</v>
      </c>
      <c r="D126" s="0" t="n">
        <v>63</v>
      </c>
      <c r="E126" s="0" t="n">
        <v>0.1</v>
      </c>
      <c r="F126" s="0" t="n">
        <v>109.096</v>
      </c>
      <c r="G126" s="0" t="n">
        <v>0</v>
      </c>
      <c r="H126" s="0" t="n">
        <v>0</v>
      </c>
      <c r="I126" s="0" t="n">
        <v>58.52</v>
      </c>
      <c r="J126" s="0" t="n">
        <v>10899.8</v>
      </c>
      <c r="L126" s="0" t="n">
        <v>126</v>
      </c>
      <c r="M126" s="0" t="s">
        <v>66</v>
      </c>
      <c r="N126" s="0" t="s">
        <v>4</v>
      </c>
      <c r="O126" s="0" t="n">
        <v>63</v>
      </c>
      <c r="P126" s="0" t="n">
        <v>0.1</v>
      </c>
      <c r="Q126" s="0" t="n">
        <v>109.106</v>
      </c>
      <c r="R126" s="0" t="n">
        <v>0</v>
      </c>
      <c r="S126" s="0" t="n">
        <v>0</v>
      </c>
      <c r="T126" s="0" t="n">
        <v>-60.33</v>
      </c>
      <c r="U126" s="0" t="n">
        <v>8976.18</v>
      </c>
    </row>
    <row r="127" customFormat="false" ht="13.5" hidden="false" customHeight="false" outlineLevel="0" collapsed="false">
      <c r="A127" s="0" t="n">
        <v>127</v>
      </c>
      <c r="B127" s="0" t="s">
        <v>66</v>
      </c>
      <c r="C127" s="0" t="s">
        <v>1</v>
      </c>
      <c r="D127" s="0" t="n">
        <v>64</v>
      </c>
      <c r="E127" s="0" t="n">
        <v>0.1</v>
      </c>
      <c r="F127" s="0" t="n">
        <v>109.106</v>
      </c>
      <c r="G127" s="0" t="n">
        <v>0</v>
      </c>
      <c r="H127" s="0" t="n">
        <v>0</v>
      </c>
      <c r="I127" s="0" t="n">
        <v>0</v>
      </c>
      <c r="J127" s="0" t="n">
        <v>10899.8</v>
      </c>
      <c r="L127" s="0" t="n">
        <v>127</v>
      </c>
      <c r="M127" s="0" t="s">
        <v>66</v>
      </c>
      <c r="N127" s="0" t="s">
        <v>2</v>
      </c>
      <c r="O127" s="0" t="n">
        <v>64</v>
      </c>
      <c r="P127" s="0" t="n">
        <v>0.1</v>
      </c>
      <c r="Q127" s="0" t="n">
        <v>109.096</v>
      </c>
      <c r="R127" s="0" t="n">
        <v>0</v>
      </c>
      <c r="S127" s="0" t="n">
        <v>0</v>
      </c>
      <c r="T127" s="0" t="n">
        <v>0</v>
      </c>
      <c r="U127" s="0" t="n">
        <v>8976.18</v>
      </c>
    </row>
    <row r="128" customFormat="false" ht="13.5" hidden="false" customHeight="false" outlineLevel="0" collapsed="false">
      <c r="A128" s="0" t="n">
        <v>128</v>
      </c>
      <c r="B128" s="0" t="s">
        <v>67</v>
      </c>
      <c r="C128" s="0" t="s">
        <v>4</v>
      </c>
      <c r="D128" s="0" t="n">
        <v>64</v>
      </c>
      <c r="E128" s="0" t="n">
        <v>0.1</v>
      </c>
      <c r="F128" s="0" t="n">
        <v>109.303</v>
      </c>
      <c r="G128" s="0" t="n">
        <v>0</v>
      </c>
      <c r="H128" s="0" t="n">
        <v>0</v>
      </c>
      <c r="I128" s="0" t="n">
        <v>19.98</v>
      </c>
      <c r="J128" s="0" t="n">
        <v>10919.78</v>
      </c>
      <c r="L128" s="0" t="n">
        <v>128</v>
      </c>
      <c r="M128" s="0" t="s">
        <v>67</v>
      </c>
      <c r="N128" s="0" t="s">
        <v>4</v>
      </c>
      <c r="O128" s="0" t="n">
        <v>64</v>
      </c>
      <c r="P128" s="0" t="n">
        <v>0.1</v>
      </c>
      <c r="Q128" s="0" t="n">
        <v>109.313</v>
      </c>
      <c r="R128" s="0" t="n">
        <v>0</v>
      </c>
      <c r="S128" s="0" t="n">
        <v>0</v>
      </c>
      <c r="T128" s="0" t="n">
        <v>-21.93</v>
      </c>
      <c r="U128" s="0" t="n">
        <v>8954.25</v>
      </c>
    </row>
    <row r="129" customFormat="false" ht="13.5" hidden="false" customHeight="false" outlineLevel="0" collapsed="false">
      <c r="A129" s="0" t="n">
        <v>129</v>
      </c>
      <c r="B129" s="0" t="s">
        <v>67</v>
      </c>
      <c r="C129" s="0" t="s">
        <v>1</v>
      </c>
      <c r="D129" s="0" t="n">
        <v>65</v>
      </c>
      <c r="E129" s="0" t="n">
        <v>0.1</v>
      </c>
      <c r="F129" s="0" t="n">
        <v>109.313</v>
      </c>
      <c r="G129" s="0" t="n">
        <v>0</v>
      </c>
      <c r="H129" s="0" t="n">
        <v>0</v>
      </c>
      <c r="I129" s="0" t="n">
        <v>0</v>
      </c>
      <c r="J129" s="0" t="n">
        <v>10919.78</v>
      </c>
      <c r="L129" s="0" t="n">
        <v>129</v>
      </c>
      <c r="M129" s="0" t="s">
        <v>67</v>
      </c>
      <c r="N129" s="0" t="s">
        <v>2</v>
      </c>
      <c r="O129" s="0" t="n">
        <v>65</v>
      </c>
      <c r="P129" s="0" t="n">
        <v>0.1</v>
      </c>
      <c r="Q129" s="0" t="n">
        <v>109.303</v>
      </c>
      <c r="R129" s="0" t="n">
        <v>0</v>
      </c>
      <c r="S129" s="0" t="n">
        <v>0</v>
      </c>
      <c r="T129" s="0" t="n">
        <v>0</v>
      </c>
      <c r="U129" s="0" t="n">
        <v>8954.25</v>
      </c>
    </row>
    <row r="130" customFormat="false" ht="13.5" hidden="false" customHeight="false" outlineLevel="0" collapsed="false">
      <c r="A130" s="0" t="n">
        <v>130</v>
      </c>
      <c r="B130" s="0" t="s">
        <v>68</v>
      </c>
      <c r="C130" s="0" t="s">
        <v>4</v>
      </c>
      <c r="D130" s="0" t="n">
        <v>65</v>
      </c>
      <c r="E130" s="0" t="n">
        <v>0.1</v>
      </c>
      <c r="F130" s="0" t="n">
        <v>109.866</v>
      </c>
      <c r="G130" s="0" t="n">
        <v>0</v>
      </c>
      <c r="H130" s="0" t="n">
        <v>0</v>
      </c>
      <c r="I130" s="0" t="n">
        <v>56.09</v>
      </c>
      <c r="J130" s="0" t="n">
        <v>10975.87</v>
      </c>
      <c r="L130" s="0" t="n">
        <v>130</v>
      </c>
      <c r="M130" s="0" t="s">
        <v>68</v>
      </c>
      <c r="N130" s="0" t="s">
        <v>4</v>
      </c>
      <c r="O130" s="0" t="n">
        <v>65</v>
      </c>
      <c r="P130" s="0" t="n">
        <v>0.1</v>
      </c>
      <c r="Q130" s="0" t="n">
        <v>109.876</v>
      </c>
      <c r="R130" s="0" t="n">
        <v>0</v>
      </c>
      <c r="S130" s="0" t="n">
        <v>0</v>
      </c>
      <c r="T130" s="0" t="n">
        <v>-57.91</v>
      </c>
      <c r="U130" s="0" t="n">
        <v>8896.34</v>
      </c>
    </row>
    <row r="131" customFormat="false" ht="13.5" hidden="false" customHeight="false" outlineLevel="0" collapsed="false">
      <c r="A131" s="0" t="n">
        <v>131</v>
      </c>
      <c r="B131" s="0" t="s">
        <v>68</v>
      </c>
      <c r="C131" s="0" t="s">
        <v>1</v>
      </c>
      <c r="D131" s="0" t="n">
        <v>66</v>
      </c>
      <c r="E131" s="0" t="n">
        <v>0.1</v>
      </c>
      <c r="F131" s="0" t="n">
        <v>109.876</v>
      </c>
      <c r="G131" s="0" t="n">
        <v>0</v>
      </c>
      <c r="H131" s="0" t="n">
        <v>0</v>
      </c>
      <c r="I131" s="0" t="n">
        <v>0</v>
      </c>
      <c r="J131" s="0" t="n">
        <v>10975.87</v>
      </c>
      <c r="L131" s="0" t="n">
        <v>131</v>
      </c>
      <c r="M131" s="0" t="s">
        <v>68</v>
      </c>
      <c r="N131" s="0" t="s">
        <v>2</v>
      </c>
      <c r="O131" s="0" t="n">
        <v>66</v>
      </c>
      <c r="P131" s="0" t="n">
        <v>0.1</v>
      </c>
      <c r="Q131" s="0" t="n">
        <v>109.866</v>
      </c>
      <c r="R131" s="0" t="n">
        <v>0</v>
      </c>
      <c r="S131" s="0" t="n">
        <v>0</v>
      </c>
      <c r="T131" s="0" t="n">
        <v>0</v>
      </c>
      <c r="U131" s="0" t="n">
        <v>8896.34</v>
      </c>
    </row>
    <row r="132" customFormat="false" ht="13.5" hidden="false" customHeight="false" outlineLevel="0" collapsed="false">
      <c r="A132" s="0" t="n">
        <v>132</v>
      </c>
      <c r="B132" s="0" t="s">
        <v>69</v>
      </c>
      <c r="C132" s="0" t="s">
        <v>4</v>
      </c>
      <c r="D132" s="0" t="n">
        <v>66</v>
      </c>
      <c r="E132" s="0" t="n">
        <v>0.1</v>
      </c>
      <c r="F132" s="0" t="n">
        <v>110.322</v>
      </c>
      <c r="G132" s="0" t="n">
        <v>0</v>
      </c>
      <c r="H132" s="0" t="n">
        <v>0</v>
      </c>
      <c r="I132" s="0" t="n">
        <v>45.23</v>
      </c>
      <c r="J132" s="0" t="n">
        <v>11021.1</v>
      </c>
      <c r="L132" s="0" t="n">
        <v>132</v>
      </c>
      <c r="M132" s="0" t="s">
        <v>69</v>
      </c>
      <c r="N132" s="0" t="s">
        <v>4</v>
      </c>
      <c r="O132" s="0" t="n">
        <v>66</v>
      </c>
      <c r="P132" s="0" t="n">
        <v>0.1</v>
      </c>
      <c r="Q132" s="0" t="n">
        <v>110.332</v>
      </c>
      <c r="R132" s="0" t="n">
        <v>0</v>
      </c>
      <c r="S132" s="0" t="n">
        <v>0</v>
      </c>
      <c r="T132" s="0" t="n">
        <v>-47.09</v>
      </c>
      <c r="U132" s="0" t="n">
        <v>8849.25</v>
      </c>
    </row>
    <row r="133" customFormat="false" ht="13.5" hidden="false" customHeight="false" outlineLevel="0" collapsed="false">
      <c r="A133" s="0" t="n">
        <v>133</v>
      </c>
      <c r="B133" s="0" t="s">
        <v>69</v>
      </c>
      <c r="C133" s="0" t="s">
        <v>1</v>
      </c>
      <c r="D133" s="0" t="n">
        <v>67</v>
      </c>
      <c r="E133" s="0" t="n">
        <v>0.1</v>
      </c>
      <c r="F133" s="0" t="n">
        <v>110.332</v>
      </c>
      <c r="G133" s="0" t="n">
        <v>0</v>
      </c>
      <c r="H133" s="0" t="n">
        <v>0</v>
      </c>
      <c r="I133" s="0" t="n">
        <v>0</v>
      </c>
      <c r="J133" s="0" t="n">
        <v>11021.1</v>
      </c>
      <c r="L133" s="0" t="n">
        <v>133</v>
      </c>
      <c r="M133" s="0" t="s">
        <v>69</v>
      </c>
      <c r="N133" s="0" t="s">
        <v>2</v>
      </c>
      <c r="O133" s="0" t="n">
        <v>67</v>
      </c>
      <c r="P133" s="0" t="n">
        <v>0.1</v>
      </c>
      <c r="Q133" s="0" t="n">
        <v>110.322</v>
      </c>
      <c r="R133" s="0" t="n">
        <v>0</v>
      </c>
      <c r="S133" s="0" t="n">
        <v>0</v>
      </c>
      <c r="T133" s="0" t="n">
        <v>0</v>
      </c>
      <c r="U133" s="0" t="n">
        <v>8849.25</v>
      </c>
    </row>
    <row r="134" customFormat="false" ht="13.5" hidden="false" customHeight="false" outlineLevel="0" collapsed="false">
      <c r="A134" s="0" t="n">
        <v>134</v>
      </c>
      <c r="B134" s="0" t="s">
        <v>70</v>
      </c>
      <c r="C134" s="0" t="s">
        <v>4</v>
      </c>
      <c r="D134" s="0" t="n">
        <v>67</v>
      </c>
      <c r="E134" s="0" t="n">
        <v>0.1</v>
      </c>
      <c r="F134" s="0" t="n">
        <v>110.662</v>
      </c>
      <c r="G134" s="0" t="n">
        <v>0</v>
      </c>
      <c r="H134" s="0" t="n">
        <v>0</v>
      </c>
      <c r="I134" s="0" t="n">
        <v>33.47</v>
      </c>
      <c r="J134" s="0" t="n">
        <v>11054.57</v>
      </c>
      <c r="L134" s="0" t="n">
        <v>134</v>
      </c>
      <c r="M134" s="0" t="s">
        <v>70</v>
      </c>
      <c r="N134" s="0" t="s">
        <v>4</v>
      </c>
      <c r="O134" s="0" t="n">
        <v>67</v>
      </c>
      <c r="P134" s="0" t="n">
        <v>0.1</v>
      </c>
      <c r="Q134" s="0" t="n">
        <v>110.672</v>
      </c>
      <c r="R134" s="0" t="n">
        <v>0</v>
      </c>
      <c r="S134" s="0" t="n">
        <v>0</v>
      </c>
      <c r="T134" s="0" t="n">
        <v>-35.37</v>
      </c>
      <c r="U134" s="0" t="n">
        <v>8813.88</v>
      </c>
    </row>
    <row r="135" customFormat="false" ht="13.5" hidden="false" customHeight="false" outlineLevel="0" collapsed="false">
      <c r="A135" s="0" t="n">
        <v>135</v>
      </c>
      <c r="B135" s="0" t="s">
        <v>70</v>
      </c>
      <c r="C135" s="0" t="s">
        <v>1</v>
      </c>
      <c r="D135" s="0" t="n">
        <v>68</v>
      </c>
      <c r="E135" s="0" t="n">
        <v>0.1</v>
      </c>
      <c r="F135" s="0" t="n">
        <v>110.672</v>
      </c>
      <c r="G135" s="0" t="n">
        <v>0</v>
      </c>
      <c r="H135" s="0" t="n">
        <v>0</v>
      </c>
      <c r="I135" s="0" t="n">
        <v>0</v>
      </c>
      <c r="J135" s="0" t="n">
        <v>11054.57</v>
      </c>
      <c r="L135" s="0" t="n">
        <v>135</v>
      </c>
      <c r="M135" s="0" t="s">
        <v>70</v>
      </c>
      <c r="N135" s="0" t="s">
        <v>2</v>
      </c>
      <c r="O135" s="0" t="n">
        <v>68</v>
      </c>
      <c r="P135" s="0" t="n">
        <v>0.1</v>
      </c>
      <c r="Q135" s="0" t="n">
        <v>110.662</v>
      </c>
      <c r="R135" s="0" t="n">
        <v>0</v>
      </c>
      <c r="S135" s="0" t="n">
        <v>0</v>
      </c>
      <c r="T135" s="0" t="n">
        <v>0</v>
      </c>
      <c r="U135" s="0" t="n">
        <v>8813.88</v>
      </c>
    </row>
    <row r="136" customFormat="false" ht="13.5" hidden="false" customHeight="false" outlineLevel="0" collapsed="false">
      <c r="A136" s="0" t="n">
        <v>136</v>
      </c>
      <c r="B136" s="0" t="s">
        <v>71</v>
      </c>
      <c r="C136" s="0" t="s">
        <v>4</v>
      </c>
      <c r="D136" s="0" t="n">
        <v>68</v>
      </c>
      <c r="E136" s="0" t="n">
        <v>0.1</v>
      </c>
      <c r="F136" s="0" t="n">
        <v>110.213</v>
      </c>
      <c r="G136" s="0" t="n">
        <v>0</v>
      </c>
      <c r="H136" s="0" t="n">
        <v>0</v>
      </c>
      <c r="I136" s="0" t="n">
        <v>-46.55</v>
      </c>
      <c r="J136" s="0" t="n">
        <v>11008.02</v>
      </c>
      <c r="L136" s="0" t="n">
        <v>136</v>
      </c>
      <c r="M136" s="0" t="s">
        <v>71</v>
      </c>
      <c r="N136" s="0" t="s">
        <v>4</v>
      </c>
      <c r="O136" s="0" t="n">
        <v>68</v>
      </c>
      <c r="P136" s="0" t="n">
        <v>0.1</v>
      </c>
      <c r="Q136" s="0" t="n">
        <v>110.223</v>
      </c>
      <c r="R136" s="0" t="n">
        <v>0</v>
      </c>
      <c r="S136" s="0" t="n">
        <v>0</v>
      </c>
      <c r="T136" s="0" t="n">
        <v>44.37</v>
      </c>
      <c r="U136" s="0" t="n">
        <v>8858.25</v>
      </c>
    </row>
    <row r="137" customFormat="false" ht="13.5" hidden="false" customHeight="false" outlineLevel="0" collapsed="false">
      <c r="A137" s="0" t="n">
        <v>137</v>
      </c>
      <c r="B137" s="0" t="s">
        <v>71</v>
      </c>
      <c r="C137" s="0" t="s">
        <v>1</v>
      </c>
      <c r="D137" s="0" t="n">
        <v>69</v>
      </c>
      <c r="E137" s="0" t="n">
        <v>0.1</v>
      </c>
      <c r="F137" s="0" t="n">
        <v>110.223</v>
      </c>
      <c r="G137" s="0" t="n">
        <v>0</v>
      </c>
      <c r="H137" s="0" t="n">
        <v>0</v>
      </c>
      <c r="I137" s="0" t="n">
        <v>0</v>
      </c>
      <c r="J137" s="0" t="n">
        <v>11008.02</v>
      </c>
      <c r="L137" s="0" t="n">
        <v>137</v>
      </c>
      <c r="M137" s="0" t="s">
        <v>71</v>
      </c>
      <c r="N137" s="0" t="s">
        <v>2</v>
      </c>
      <c r="O137" s="0" t="n">
        <v>69</v>
      </c>
      <c r="P137" s="0" t="n">
        <v>0.1</v>
      </c>
      <c r="Q137" s="0" t="n">
        <v>110.213</v>
      </c>
      <c r="R137" s="0" t="n">
        <v>0</v>
      </c>
      <c r="S137" s="0" t="n">
        <v>0</v>
      </c>
      <c r="T137" s="0" t="n">
        <v>0</v>
      </c>
      <c r="U137" s="0" t="n">
        <v>8858.25</v>
      </c>
    </row>
    <row r="138" customFormat="false" ht="13.5" hidden="false" customHeight="false" outlineLevel="0" collapsed="false">
      <c r="A138" s="0" t="n">
        <v>138</v>
      </c>
      <c r="B138" s="0" t="s">
        <v>72</v>
      </c>
      <c r="C138" s="0" t="s">
        <v>4</v>
      </c>
      <c r="D138" s="0" t="n">
        <v>69</v>
      </c>
      <c r="E138" s="0" t="n">
        <v>0.1</v>
      </c>
      <c r="F138" s="0" t="n">
        <v>108.93</v>
      </c>
      <c r="G138" s="0" t="n">
        <v>0</v>
      </c>
      <c r="H138" s="0" t="n">
        <v>0</v>
      </c>
      <c r="I138" s="0" t="n">
        <v>-131.14</v>
      </c>
      <c r="J138" s="0" t="n">
        <v>10876.88</v>
      </c>
      <c r="L138" s="0" t="n">
        <v>138</v>
      </c>
      <c r="M138" s="0" t="s">
        <v>72</v>
      </c>
      <c r="N138" s="0" t="s">
        <v>4</v>
      </c>
      <c r="O138" s="0" t="n">
        <v>69</v>
      </c>
      <c r="P138" s="0" t="n">
        <v>0.1</v>
      </c>
      <c r="Q138" s="0" t="n">
        <v>108.94</v>
      </c>
      <c r="R138" s="0" t="n">
        <v>0</v>
      </c>
      <c r="S138" s="0" t="n">
        <v>0</v>
      </c>
      <c r="T138" s="0" t="n">
        <v>128.64</v>
      </c>
      <c r="U138" s="0" t="n">
        <v>8986.89</v>
      </c>
    </row>
    <row r="139" customFormat="false" ht="13.5" hidden="false" customHeight="false" outlineLevel="0" collapsed="false">
      <c r="A139" s="0" t="n">
        <v>139</v>
      </c>
      <c r="B139" s="0" t="s">
        <v>72</v>
      </c>
      <c r="C139" s="0" t="s">
        <v>1</v>
      </c>
      <c r="D139" s="0" t="n">
        <v>70</v>
      </c>
      <c r="E139" s="0" t="n">
        <v>0.1</v>
      </c>
      <c r="F139" s="0" t="n">
        <v>108.94</v>
      </c>
      <c r="G139" s="0" t="n">
        <v>0</v>
      </c>
      <c r="H139" s="0" t="n">
        <v>0</v>
      </c>
      <c r="I139" s="0" t="n">
        <v>0</v>
      </c>
      <c r="J139" s="0" t="n">
        <v>10876.88</v>
      </c>
      <c r="L139" s="0" t="n">
        <v>139</v>
      </c>
      <c r="M139" s="0" t="s">
        <v>72</v>
      </c>
      <c r="N139" s="0" t="s">
        <v>2</v>
      </c>
      <c r="O139" s="0" t="n">
        <v>70</v>
      </c>
      <c r="P139" s="0" t="n">
        <v>0.1</v>
      </c>
      <c r="Q139" s="0" t="n">
        <v>108.93</v>
      </c>
      <c r="R139" s="0" t="n">
        <v>0</v>
      </c>
      <c r="S139" s="0" t="n">
        <v>0</v>
      </c>
      <c r="T139" s="0" t="n">
        <v>0</v>
      </c>
      <c r="U139" s="0" t="n">
        <v>8986.89</v>
      </c>
    </row>
    <row r="140" customFormat="false" ht="13.5" hidden="false" customHeight="false" outlineLevel="0" collapsed="false">
      <c r="A140" s="0" t="n">
        <v>140</v>
      </c>
      <c r="B140" s="0" t="s">
        <v>73</v>
      </c>
      <c r="C140" s="0" t="s">
        <v>4</v>
      </c>
      <c r="D140" s="0" t="n">
        <v>70</v>
      </c>
      <c r="E140" s="0" t="n">
        <v>0.1</v>
      </c>
      <c r="F140" s="0" t="n">
        <v>109.321</v>
      </c>
      <c r="G140" s="0" t="n">
        <v>0</v>
      </c>
      <c r="H140" s="0" t="n">
        <v>0</v>
      </c>
      <c r="I140" s="0" t="n">
        <v>38.64</v>
      </c>
      <c r="J140" s="0" t="n">
        <v>10915.52</v>
      </c>
      <c r="L140" s="0" t="n">
        <v>140</v>
      </c>
      <c r="M140" s="0" t="s">
        <v>73</v>
      </c>
      <c r="N140" s="0" t="s">
        <v>4</v>
      </c>
      <c r="O140" s="0" t="n">
        <v>70</v>
      </c>
      <c r="P140" s="0" t="n">
        <v>0.1</v>
      </c>
      <c r="Q140" s="0" t="n">
        <v>109.331</v>
      </c>
      <c r="R140" s="0" t="n">
        <v>0</v>
      </c>
      <c r="S140" s="0" t="n">
        <v>0</v>
      </c>
      <c r="T140" s="0" t="n">
        <v>-40.52</v>
      </c>
      <c r="U140" s="0" t="n">
        <v>8946.37</v>
      </c>
    </row>
    <row r="141" customFormat="false" ht="13.5" hidden="false" customHeight="false" outlineLevel="0" collapsed="false">
      <c r="A141" s="0" t="n">
        <v>141</v>
      </c>
      <c r="B141" s="0" t="s">
        <v>73</v>
      </c>
      <c r="C141" s="0" t="s">
        <v>1</v>
      </c>
      <c r="D141" s="0" t="n">
        <v>71</v>
      </c>
      <c r="E141" s="0" t="n">
        <v>0.1</v>
      </c>
      <c r="F141" s="0" t="n">
        <v>109.331</v>
      </c>
      <c r="G141" s="0" t="n">
        <v>0</v>
      </c>
      <c r="H141" s="0" t="n">
        <v>0</v>
      </c>
      <c r="I141" s="0" t="n">
        <v>0</v>
      </c>
      <c r="J141" s="0" t="n">
        <v>10915.52</v>
      </c>
      <c r="L141" s="0" t="n">
        <v>141</v>
      </c>
      <c r="M141" s="0" t="s">
        <v>73</v>
      </c>
      <c r="N141" s="0" t="s">
        <v>2</v>
      </c>
      <c r="O141" s="0" t="n">
        <v>71</v>
      </c>
      <c r="P141" s="0" t="n">
        <v>0.1</v>
      </c>
      <c r="Q141" s="0" t="n">
        <v>109.321</v>
      </c>
      <c r="R141" s="0" t="n">
        <v>0</v>
      </c>
      <c r="S141" s="0" t="n">
        <v>0</v>
      </c>
      <c r="T141" s="0" t="n">
        <v>0</v>
      </c>
      <c r="U141" s="0" t="n">
        <v>8946.37</v>
      </c>
    </row>
    <row r="142" customFormat="false" ht="13.5" hidden="false" customHeight="false" outlineLevel="0" collapsed="false">
      <c r="A142" s="0" t="n">
        <v>142</v>
      </c>
      <c r="B142" s="0" t="s">
        <v>74</v>
      </c>
      <c r="C142" s="0" t="s">
        <v>4</v>
      </c>
      <c r="D142" s="0" t="n">
        <v>71</v>
      </c>
      <c r="E142" s="0" t="n">
        <v>0.1</v>
      </c>
      <c r="F142" s="0" t="n">
        <v>109.349</v>
      </c>
      <c r="G142" s="0" t="n">
        <v>0</v>
      </c>
      <c r="H142" s="0" t="n">
        <v>0</v>
      </c>
      <c r="I142" s="0" t="n">
        <v>1.82</v>
      </c>
      <c r="J142" s="0" t="n">
        <v>10917.34</v>
      </c>
      <c r="L142" s="0" t="n">
        <v>142</v>
      </c>
      <c r="M142" s="0" t="s">
        <v>74</v>
      </c>
      <c r="N142" s="0" t="s">
        <v>4</v>
      </c>
      <c r="O142" s="0" t="n">
        <v>71</v>
      </c>
      <c r="P142" s="0" t="n">
        <v>0.1</v>
      </c>
      <c r="Q142" s="0" t="n">
        <v>109.359</v>
      </c>
      <c r="R142" s="0" t="n">
        <v>0</v>
      </c>
      <c r="S142" s="0" t="n">
        <v>0</v>
      </c>
      <c r="T142" s="0" t="n">
        <v>-3.84</v>
      </c>
      <c r="U142" s="0" t="n">
        <v>8942.53</v>
      </c>
    </row>
    <row r="143" customFormat="false" ht="13.5" hidden="false" customHeight="false" outlineLevel="0" collapsed="false">
      <c r="A143" s="0" t="n">
        <v>143</v>
      </c>
      <c r="B143" s="0" t="s">
        <v>74</v>
      </c>
      <c r="C143" s="0" t="s">
        <v>1</v>
      </c>
      <c r="D143" s="0" t="n">
        <v>72</v>
      </c>
      <c r="E143" s="0" t="n">
        <v>0.1</v>
      </c>
      <c r="F143" s="0" t="n">
        <v>109.359</v>
      </c>
      <c r="G143" s="0" t="n">
        <v>0</v>
      </c>
      <c r="H143" s="0" t="n">
        <v>0</v>
      </c>
      <c r="I143" s="0" t="n">
        <v>0</v>
      </c>
      <c r="J143" s="0" t="n">
        <v>10917.34</v>
      </c>
      <c r="L143" s="0" t="n">
        <v>143</v>
      </c>
      <c r="M143" s="0" t="s">
        <v>74</v>
      </c>
      <c r="N143" s="0" t="s">
        <v>2</v>
      </c>
      <c r="O143" s="0" t="n">
        <v>72</v>
      </c>
      <c r="P143" s="0" t="n">
        <v>0.1</v>
      </c>
      <c r="Q143" s="0" t="n">
        <v>109.349</v>
      </c>
      <c r="R143" s="0" t="n">
        <v>0</v>
      </c>
      <c r="S143" s="0" t="n">
        <v>0</v>
      </c>
      <c r="T143" s="0" t="n">
        <v>0</v>
      </c>
      <c r="U143" s="0" t="n">
        <v>8942.53</v>
      </c>
    </row>
    <row r="144" customFormat="false" ht="13.5" hidden="false" customHeight="false" outlineLevel="0" collapsed="false">
      <c r="A144" s="0" t="n">
        <v>144</v>
      </c>
      <c r="B144" s="0" t="s">
        <v>75</v>
      </c>
      <c r="C144" s="0" t="s">
        <v>4</v>
      </c>
      <c r="D144" s="0" t="n">
        <v>72</v>
      </c>
      <c r="E144" s="0" t="n">
        <v>0.1</v>
      </c>
      <c r="F144" s="0" t="n">
        <v>110.604</v>
      </c>
      <c r="G144" s="0" t="n">
        <v>0</v>
      </c>
      <c r="H144" s="0" t="n">
        <v>0</v>
      </c>
      <c r="I144" s="0" t="n">
        <v>126.27</v>
      </c>
      <c r="J144" s="0" t="n">
        <v>11043.61</v>
      </c>
      <c r="L144" s="0" t="n">
        <v>144</v>
      </c>
      <c r="M144" s="0" t="s">
        <v>75</v>
      </c>
      <c r="N144" s="0" t="s">
        <v>4</v>
      </c>
      <c r="O144" s="0" t="n">
        <v>72</v>
      </c>
      <c r="P144" s="0" t="n">
        <v>0.1</v>
      </c>
      <c r="Q144" s="0" t="n">
        <v>110.614</v>
      </c>
      <c r="R144" s="0" t="n">
        <v>0</v>
      </c>
      <c r="S144" s="0" t="n">
        <v>0</v>
      </c>
      <c r="T144" s="0" t="n">
        <v>-127.84</v>
      </c>
      <c r="U144" s="0" t="n">
        <v>8814.69</v>
      </c>
    </row>
    <row r="145" customFormat="false" ht="13.5" hidden="false" customHeight="false" outlineLevel="0" collapsed="false">
      <c r="A145" s="0" t="n">
        <v>145</v>
      </c>
      <c r="B145" s="0" t="s">
        <v>75</v>
      </c>
      <c r="C145" s="0" t="s">
        <v>1</v>
      </c>
      <c r="D145" s="0" t="n">
        <v>73</v>
      </c>
      <c r="E145" s="0" t="n">
        <v>0.1</v>
      </c>
      <c r="F145" s="0" t="n">
        <v>110.614</v>
      </c>
      <c r="G145" s="0" t="n">
        <v>0</v>
      </c>
      <c r="H145" s="0" t="n">
        <v>0</v>
      </c>
      <c r="I145" s="0" t="n">
        <v>0</v>
      </c>
      <c r="J145" s="0" t="n">
        <v>11043.61</v>
      </c>
      <c r="L145" s="0" t="n">
        <v>145</v>
      </c>
      <c r="M145" s="0" t="s">
        <v>75</v>
      </c>
      <c r="N145" s="0" t="s">
        <v>2</v>
      </c>
      <c r="O145" s="0" t="n">
        <v>73</v>
      </c>
      <c r="P145" s="0" t="n">
        <v>0.1</v>
      </c>
      <c r="Q145" s="0" t="n">
        <v>110.604</v>
      </c>
      <c r="R145" s="0" t="n">
        <v>0</v>
      </c>
      <c r="S145" s="0" t="n">
        <v>0</v>
      </c>
      <c r="T145" s="0" t="n">
        <v>0</v>
      </c>
      <c r="U145" s="0" t="n">
        <v>8814.69</v>
      </c>
    </row>
    <row r="146" customFormat="false" ht="13.5" hidden="false" customHeight="false" outlineLevel="0" collapsed="false">
      <c r="A146" s="0" t="n">
        <v>146</v>
      </c>
      <c r="B146" s="0" t="s">
        <v>76</v>
      </c>
      <c r="C146" s="0" t="s">
        <v>4</v>
      </c>
      <c r="D146" s="0" t="n">
        <v>73</v>
      </c>
      <c r="E146" s="0" t="n">
        <v>0.1</v>
      </c>
      <c r="F146" s="0" t="n">
        <v>110.722</v>
      </c>
      <c r="G146" s="0" t="n">
        <v>0</v>
      </c>
      <c r="H146" s="0" t="n">
        <v>0</v>
      </c>
      <c r="I146" s="0" t="n">
        <v>10.95</v>
      </c>
      <c r="J146" s="0" t="n">
        <v>11054.56</v>
      </c>
      <c r="L146" s="0" t="n">
        <v>146</v>
      </c>
      <c r="M146" s="0" t="s">
        <v>76</v>
      </c>
      <c r="N146" s="0" t="s">
        <v>4</v>
      </c>
      <c r="O146" s="0" t="n">
        <v>73</v>
      </c>
      <c r="P146" s="0" t="n">
        <v>0.1</v>
      </c>
      <c r="Q146" s="0" t="n">
        <v>110.732</v>
      </c>
      <c r="R146" s="0" t="n">
        <v>0</v>
      </c>
      <c r="S146" s="0" t="n">
        <v>0</v>
      </c>
      <c r="T146" s="0" t="n">
        <v>-12.93</v>
      </c>
      <c r="U146" s="0" t="n">
        <v>8801.76</v>
      </c>
    </row>
    <row r="147" customFormat="false" ht="13.5" hidden="false" customHeight="false" outlineLevel="0" collapsed="false">
      <c r="A147" s="0" t="n">
        <v>147</v>
      </c>
      <c r="B147" s="0" t="s">
        <v>76</v>
      </c>
      <c r="C147" s="0" t="s">
        <v>1</v>
      </c>
      <c r="D147" s="0" t="n">
        <v>74</v>
      </c>
      <c r="E147" s="0" t="n">
        <v>0.1</v>
      </c>
      <c r="F147" s="0" t="n">
        <v>110.732</v>
      </c>
      <c r="G147" s="0" t="n">
        <v>0</v>
      </c>
      <c r="H147" s="0" t="n">
        <v>0</v>
      </c>
      <c r="I147" s="0" t="n">
        <v>0</v>
      </c>
      <c r="J147" s="0" t="n">
        <v>11054.56</v>
      </c>
      <c r="L147" s="0" t="n">
        <v>147</v>
      </c>
      <c r="M147" s="0" t="s">
        <v>76</v>
      </c>
      <c r="N147" s="0" t="s">
        <v>2</v>
      </c>
      <c r="O147" s="0" t="n">
        <v>74</v>
      </c>
      <c r="P147" s="0" t="n">
        <v>0.1</v>
      </c>
      <c r="Q147" s="0" t="n">
        <v>110.722</v>
      </c>
      <c r="R147" s="0" t="n">
        <v>0</v>
      </c>
      <c r="S147" s="0" t="n">
        <v>0</v>
      </c>
      <c r="T147" s="0" t="n">
        <v>0</v>
      </c>
      <c r="U147" s="0" t="n">
        <v>8801.76</v>
      </c>
    </row>
    <row r="148" customFormat="false" ht="13.5" hidden="false" customHeight="false" outlineLevel="0" collapsed="false">
      <c r="A148" s="0" t="n">
        <v>148</v>
      </c>
      <c r="B148" s="0" t="s">
        <v>77</v>
      </c>
      <c r="C148" s="0" t="s">
        <v>4</v>
      </c>
      <c r="D148" s="0" t="n">
        <v>74</v>
      </c>
      <c r="E148" s="0" t="n">
        <v>0.1</v>
      </c>
      <c r="F148" s="0" t="n">
        <v>110.372</v>
      </c>
      <c r="G148" s="0" t="n">
        <v>0</v>
      </c>
      <c r="H148" s="0" t="n">
        <v>0</v>
      </c>
      <c r="I148" s="0" t="n">
        <v>-36.52</v>
      </c>
      <c r="J148" s="0" t="n">
        <v>11018.04</v>
      </c>
      <c r="L148" s="0" t="n">
        <v>148</v>
      </c>
      <c r="M148" s="0" t="s">
        <v>77</v>
      </c>
      <c r="N148" s="0" t="s">
        <v>4</v>
      </c>
      <c r="O148" s="0" t="n">
        <v>74</v>
      </c>
      <c r="P148" s="0" t="n">
        <v>0.1</v>
      </c>
      <c r="Q148" s="0" t="n">
        <v>110.382</v>
      </c>
      <c r="R148" s="0" t="n">
        <v>0</v>
      </c>
      <c r="S148" s="0" t="n">
        <v>0</v>
      </c>
      <c r="T148" s="0" t="n">
        <v>34.36</v>
      </c>
      <c r="U148" s="0" t="n">
        <v>8836.12</v>
      </c>
    </row>
    <row r="149" customFormat="false" ht="13.5" hidden="false" customHeight="false" outlineLevel="0" collapsed="false">
      <c r="A149" s="0" t="n">
        <v>149</v>
      </c>
      <c r="B149" s="0" t="s">
        <v>77</v>
      </c>
      <c r="C149" s="0" t="s">
        <v>1</v>
      </c>
      <c r="D149" s="0" t="n">
        <v>75</v>
      </c>
      <c r="E149" s="0" t="n">
        <v>0.1</v>
      </c>
      <c r="F149" s="0" t="n">
        <v>110.382</v>
      </c>
      <c r="G149" s="0" t="n">
        <v>0</v>
      </c>
      <c r="H149" s="0" t="n">
        <v>0</v>
      </c>
      <c r="I149" s="0" t="n">
        <v>0</v>
      </c>
      <c r="J149" s="0" t="n">
        <v>11018.04</v>
      </c>
      <c r="L149" s="0" t="n">
        <v>149</v>
      </c>
      <c r="M149" s="0" t="s">
        <v>77</v>
      </c>
      <c r="N149" s="0" t="s">
        <v>2</v>
      </c>
      <c r="O149" s="0" t="n">
        <v>75</v>
      </c>
      <c r="P149" s="0" t="n">
        <v>0.1</v>
      </c>
      <c r="Q149" s="0" t="n">
        <v>110.372</v>
      </c>
      <c r="R149" s="0" t="n">
        <v>0</v>
      </c>
      <c r="S149" s="0" t="n">
        <v>0</v>
      </c>
      <c r="T149" s="0" t="n">
        <v>0</v>
      </c>
      <c r="U149" s="0" t="n">
        <v>8836.12</v>
      </c>
    </row>
    <row r="150" customFormat="false" ht="13.5" hidden="false" customHeight="false" outlineLevel="0" collapsed="false">
      <c r="A150" s="0" t="n">
        <v>150</v>
      </c>
      <c r="B150" s="0" t="s">
        <v>78</v>
      </c>
      <c r="C150" s="0" t="s">
        <v>4</v>
      </c>
      <c r="D150" s="0" t="n">
        <v>75</v>
      </c>
      <c r="E150" s="0" t="n">
        <v>0.1</v>
      </c>
      <c r="F150" s="0" t="n">
        <v>109.671</v>
      </c>
      <c r="G150" s="0" t="n">
        <v>0</v>
      </c>
      <c r="H150" s="0" t="n">
        <v>0</v>
      </c>
      <c r="I150" s="0" t="n">
        <v>-72.12</v>
      </c>
      <c r="J150" s="0" t="n">
        <v>10945.92</v>
      </c>
      <c r="L150" s="0" t="n">
        <v>150</v>
      </c>
      <c r="M150" s="0" t="s">
        <v>78</v>
      </c>
      <c r="N150" s="0" t="s">
        <v>4</v>
      </c>
      <c r="O150" s="0" t="n">
        <v>75</v>
      </c>
      <c r="P150" s="0" t="n">
        <v>0.1</v>
      </c>
      <c r="Q150" s="0" t="n">
        <v>109.681</v>
      </c>
      <c r="R150" s="0" t="n">
        <v>0</v>
      </c>
      <c r="S150" s="0" t="n">
        <v>0</v>
      </c>
      <c r="T150" s="0" t="n">
        <v>69.83</v>
      </c>
      <c r="U150" s="0" t="n">
        <v>8905.95</v>
      </c>
    </row>
    <row r="151" customFormat="false" ht="13.5" hidden="false" customHeight="false" outlineLevel="0" collapsed="false">
      <c r="A151" s="0" t="n">
        <v>151</v>
      </c>
      <c r="B151" s="0" t="s">
        <v>78</v>
      </c>
      <c r="C151" s="0" t="s">
        <v>1</v>
      </c>
      <c r="D151" s="0" t="n">
        <v>76</v>
      </c>
      <c r="E151" s="0" t="n">
        <v>0.1</v>
      </c>
      <c r="F151" s="0" t="n">
        <v>109.681</v>
      </c>
      <c r="G151" s="0" t="n">
        <v>0</v>
      </c>
      <c r="H151" s="0" t="n">
        <v>0</v>
      </c>
      <c r="I151" s="0" t="n">
        <v>0</v>
      </c>
      <c r="J151" s="0" t="n">
        <v>10945.92</v>
      </c>
      <c r="L151" s="0" t="n">
        <v>151</v>
      </c>
      <c r="M151" s="0" t="s">
        <v>78</v>
      </c>
      <c r="N151" s="0" t="s">
        <v>2</v>
      </c>
      <c r="O151" s="0" t="n">
        <v>76</v>
      </c>
      <c r="P151" s="0" t="n">
        <v>0.1</v>
      </c>
      <c r="Q151" s="0" t="n">
        <v>109.671</v>
      </c>
      <c r="R151" s="0" t="n">
        <v>0</v>
      </c>
      <c r="S151" s="0" t="n">
        <v>0</v>
      </c>
      <c r="T151" s="0" t="n">
        <v>0</v>
      </c>
      <c r="U151" s="0" t="n">
        <v>8905.95</v>
      </c>
    </row>
    <row r="152" customFormat="false" ht="13.5" hidden="false" customHeight="false" outlineLevel="0" collapsed="false">
      <c r="A152" s="0" t="n">
        <v>152</v>
      </c>
      <c r="B152" s="0" t="s">
        <v>79</v>
      </c>
      <c r="C152" s="0" t="s">
        <v>4</v>
      </c>
      <c r="D152" s="0" t="n">
        <v>76</v>
      </c>
      <c r="E152" s="0" t="n">
        <v>0.1</v>
      </c>
      <c r="F152" s="0" t="n">
        <v>110.394</v>
      </c>
      <c r="G152" s="0" t="n">
        <v>0</v>
      </c>
      <c r="H152" s="0" t="n">
        <v>0</v>
      </c>
      <c r="I152" s="0" t="n">
        <v>72.31</v>
      </c>
      <c r="J152" s="0" t="n">
        <v>11018.23</v>
      </c>
      <c r="L152" s="0" t="n">
        <v>152</v>
      </c>
      <c r="M152" s="0" t="s">
        <v>79</v>
      </c>
      <c r="N152" s="0" t="s">
        <v>4</v>
      </c>
      <c r="O152" s="0" t="n">
        <v>76</v>
      </c>
      <c r="P152" s="0" t="n">
        <v>0.1</v>
      </c>
      <c r="Q152" s="0" t="n">
        <v>110.404</v>
      </c>
      <c r="R152" s="0" t="n">
        <v>0</v>
      </c>
      <c r="S152" s="0" t="n">
        <v>0</v>
      </c>
      <c r="T152" s="0" t="n">
        <v>-74.08</v>
      </c>
      <c r="U152" s="0" t="n">
        <v>8831.87</v>
      </c>
    </row>
    <row r="153" customFormat="false" ht="13.5" hidden="false" customHeight="false" outlineLevel="0" collapsed="false">
      <c r="A153" s="0" t="n">
        <v>153</v>
      </c>
      <c r="B153" s="0" t="s">
        <v>79</v>
      </c>
      <c r="C153" s="0" t="s">
        <v>1</v>
      </c>
      <c r="D153" s="0" t="n">
        <v>77</v>
      </c>
      <c r="E153" s="0" t="n">
        <v>0.1</v>
      </c>
      <c r="F153" s="0" t="n">
        <v>110.404</v>
      </c>
      <c r="G153" s="0" t="n">
        <v>0</v>
      </c>
      <c r="H153" s="0" t="n">
        <v>0</v>
      </c>
      <c r="I153" s="0" t="n">
        <v>0</v>
      </c>
      <c r="J153" s="0" t="n">
        <v>11018.23</v>
      </c>
      <c r="L153" s="0" t="n">
        <v>153</v>
      </c>
      <c r="M153" s="0" t="s">
        <v>79</v>
      </c>
      <c r="N153" s="0" t="s">
        <v>2</v>
      </c>
      <c r="O153" s="0" t="n">
        <v>77</v>
      </c>
      <c r="P153" s="0" t="n">
        <v>0.1</v>
      </c>
      <c r="Q153" s="0" t="n">
        <v>110.394</v>
      </c>
      <c r="R153" s="0" t="n">
        <v>0</v>
      </c>
      <c r="S153" s="0" t="n">
        <v>0</v>
      </c>
      <c r="T153" s="0" t="n">
        <v>0</v>
      </c>
      <c r="U153" s="0" t="n">
        <v>8831.87</v>
      </c>
    </row>
    <row r="154" customFormat="false" ht="13.5" hidden="false" customHeight="false" outlineLevel="0" collapsed="false">
      <c r="A154" s="0" t="n">
        <v>154</v>
      </c>
      <c r="B154" s="0" t="s">
        <v>80</v>
      </c>
      <c r="C154" s="0" t="s">
        <v>4</v>
      </c>
      <c r="D154" s="0" t="n">
        <v>77</v>
      </c>
      <c r="E154" s="0" t="n">
        <v>0.1</v>
      </c>
      <c r="F154" s="0" t="n">
        <v>110.923</v>
      </c>
      <c r="G154" s="0" t="n">
        <v>0</v>
      </c>
      <c r="H154" s="0" t="n">
        <v>0</v>
      </c>
      <c r="I154" s="0" t="n">
        <v>52.64</v>
      </c>
      <c r="J154" s="0" t="n">
        <v>11070.87</v>
      </c>
      <c r="L154" s="0" t="n">
        <v>154</v>
      </c>
      <c r="M154" s="0" t="s">
        <v>80</v>
      </c>
      <c r="N154" s="0" t="s">
        <v>4</v>
      </c>
      <c r="O154" s="0" t="n">
        <v>77</v>
      </c>
      <c r="P154" s="0" t="n">
        <v>0.1</v>
      </c>
      <c r="Q154" s="0" t="n">
        <v>110.933</v>
      </c>
      <c r="R154" s="0" t="n">
        <v>0</v>
      </c>
      <c r="S154" s="0" t="n">
        <v>0</v>
      </c>
      <c r="T154" s="0" t="n">
        <v>-54.47</v>
      </c>
      <c r="U154" s="0" t="n">
        <v>8777.4</v>
      </c>
    </row>
    <row r="155" customFormat="false" ht="13.5" hidden="false" customHeight="false" outlineLevel="0" collapsed="false">
      <c r="A155" s="0" t="n">
        <v>155</v>
      </c>
      <c r="B155" s="0" t="s">
        <v>80</v>
      </c>
      <c r="C155" s="0" t="s">
        <v>1</v>
      </c>
      <c r="D155" s="0" t="n">
        <v>78</v>
      </c>
      <c r="E155" s="0" t="n">
        <v>0.1</v>
      </c>
      <c r="F155" s="0" t="n">
        <v>110.933</v>
      </c>
      <c r="G155" s="0" t="n">
        <v>0</v>
      </c>
      <c r="H155" s="0" t="n">
        <v>0</v>
      </c>
      <c r="I155" s="0" t="n">
        <v>0</v>
      </c>
      <c r="J155" s="0" t="n">
        <v>11070.87</v>
      </c>
      <c r="L155" s="0" t="n">
        <v>155</v>
      </c>
      <c r="M155" s="0" t="s">
        <v>80</v>
      </c>
      <c r="N155" s="0" t="s">
        <v>2</v>
      </c>
      <c r="O155" s="0" t="n">
        <v>78</v>
      </c>
      <c r="P155" s="0" t="n">
        <v>0.1</v>
      </c>
      <c r="Q155" s="0" t="n">
        <v>110.923</v>
      </c>
      <c r="R155" s="0" t="n">
        <v>0</v>
      </c>
      <c r="S155" s="0" t="n">
        <v>0</v>
      </c>
      <c r="T155" s="0" t="n">
        <v>0</v>
      </c>
      <c r="U155" s="0" t="n">
        <v>8777.4</v>
      </c>
    </row>
    <row r="156" customFormat="false" ht="13.5" hidden="false" customHeight="false" outlineLevel="0" collapsed="false">
      <c r="A156" s="0" t="n">
        <v>156</v>
      </c>
      <c r="B156" s="0" t="s">
        <v>81</v>
      </c>
      <c r="C156" s="0" t="s">
        <v>4</v>
      </c>
      <c r="D156" s="0" t="n">
        <v>78</v>
      </c>
      <c r="E156" s="0" t="n">
        <v>0.1</v>
      </c>
      <c r="F156" s="0" t="n">
        <v>109.312</v>
      </c>
      <c r="G156" s="0" t="n">
        <v>0</v>
      </c>
      <c r="H156" s="0" t="n">
        <v>0</v>
      </c>
      <c r="I156" s="0" t="n">
        <v>-164.41</v>
      </c>
      <c r="J156" s="0" t="n">
        <v>10906.46</v>
      </c>
      <c r="L156" s="0" t="n">
        <v>156</v>
      </c>
      <c r="M156" s="0" t="s">
        <v>81</v>
      </c>
      <c r="N156" s="0" t="s">
        <v>4</v>
      </c>
      <c r="O156" s="0" t="n">
        <v>78</v>
      </c>
      <c r="P156" s="0" t="n">
        <v>0.1</v>
      </c>
      <c r="Q156" s="0" t="n">
        <v>109.322</v>
      </c>
      <c r="R156" s="0" t="n">
        <v>0</v>
      </c>
      <c r="S156" s="0" t="n">
        <v>0</v>
      </c>
      <c r="T156" s="0" t="n">
        <v>161.8</v>
      </c>
      <c r="U156" s="0" t="n">
        <v>8939.2</v>
      </c>
    </row>
    <row r="157" customFormat="false" ht="13.5" hidden="false" customHeight="false" outlineLevel="0" collapsed="false">
      <c r="A157" s="0" t="n">
        <v>157</v>
      </c>
      <c r="B157" s="0" t="s">
        <v>81</v>
      </c>
      <c r="C157" s="0" t="s">
        <v>1</v>
      </c>
      <c r="D157" s="0" t="n">
        <v>79</v>
      </c>
      <c r="E157" s="0" t="n">
        <v>0.1</v>
      </c>
      <c r="F157" s="0" t="n">
        <v>109.322</v>
      </c>
      <c r="G157" s="0" t="n">
        <v>0</v>
      </c>
      <c r="H157" s="0" t="n">
        <v>0</v>
      </c>
      <c r="I157" s="0" t="n">
        <v>0</v>
      </c>
      <c r="J157" s="0" t="n">
        <v>10906.46</v>
      </c>
      <c r="L157" s="0" t="n">
        <v>157</v>
      </c>
      <c r="M157" s="0" t="s">
        <v>81</v>
      </c>
      <c r="N157" s="0" t="s">
        <v>2</v>
      </c>
      <c r="O157" s="0" t="n">
        <v>79</v>
      </c>
      <c r="P157" s="0" t="n">
        <v>0.1</v>
      </c>
      <c r="Q157" s="0" t="n">
        <v>109.312</v>
      </c>
      <c r="R157" s="0" t="n">
        <v>0</v>
      </c>
      <c r="S157" s="0" t="n">
        <v>0</v>
      </c>
      <c r="T157" s="0" t="n">
        <v>0</v>
      </c>
      <c r="U157" s="0" t="n">
        <v>8939.2</v>
      </c>
    </row>
    <row r="158" customFormat="false" ht="13.5" hidden="false" customHeight="false" outlineLevel="0" collapsed="false">
      <c r="A158" s="0" t="n">
        <v>158</v>
      </c>
      <c r="B158" s="0" t="s">
        <v>82</v>
      </c>
      <c r="C158" s="0" t="s">
        <v>4</v>
      </c>
      <c r="D158" s="0" t="n">
        <v>79</v>
      </c>
      <c r="E158" s="0" t="n">
        <v>0.1</v>
      </c>
      <c r="F158" s="0" t="n">
        <v>109.554</v>
      </c>
      <c r="G158" s="0" t="n">
        <v>0</v>
      </c>
      <c r="H158" s="0" t="n">
        <v>0</v>
      </c>
      <c r="I158" s="0" t="n">
        <v>23.53</v>
      </c>
      <c r="J158" s="0" t="n">
        <v>10929.99</v>
      </c>
      <c r="L158" s="0" t="n">
        <v>158</v>
      </c>
      <c r="M158" s="0" t="s">
        <v>82</v>
      </c>
      <c r="N158" s="0" t="s">
        <v>4</v>
      </c>
      <c r="O158" s="0" t="n">
        <v>79</v>
      </c>
      <c r="P158" s="0" t="n">
        <v>0.1</v>
      </c>
      <c r="Q158" s="0" t="n">
        <v>109.564</v>
      </c>
      <c r="R158" s="0" t="n">
        <v>0</v>
      </c>
      <c r="S158" s="0" t="n">
        <v>0</v>
      </c>
      <c r="T158" s="0" t="n">
        <v>-25.47</v>
      </c>
      <c r="U158" s="0" t="n">
        <v>8913.73</v>
      </c>
    </row>
    <row r="159" customFormat="false" ht="13.5" hidden="false" customHeight="false" outlineLevel="0" collapsed="false">
      <c r="A159" s="0" t="n">
        <v>159</v>
      </c>
      <c r="B159" s="0" t="s">
        <v>82</v>
      </c>
      <c r="C159" s="0" t="s">
        <v>1</v>
      </c>
      <c r="D159" s="0" t="n">
        <v>80</v>
      </c>
      <c r="E159" s="0" t="n">
        <v>0.1</v>
      </c>
      <c r="F159" s="0" t="n">
        <v>109.564</v>
      </c>
      <c r="G159" s="0" t="n">
        <v>0</v>
      </c>
      <c r="H159" s="0" t="n">
        <v>0</v>
      </c>
      <c r="I159" s="0" t="n">
        <v>0</v>
      </c>
      <c r="J159" s="0" t="n">
        <v>10929.99</v>
      </c>
      <c r="L159" s="0" t="n">
        <v>159</v>
      </c>
      <c r="M159" s="0" t="s">
        <v>82</v>
      </c>
      <c r="N159" s="0" t="s">
        <v>2</v>
      </c>
      <c r="O159" s="0" t="n">
        <v>80</v>
      </c>
      <c r="P159" s="0" t="n">
        <v>0.1</v>
      </c>
      <c r="Q159" s="0" t="n">
        <v>109.554</v>
      </c>
      <c r="R159" s="0" t="n">
        <v>0</v>
      </c>
      <c r="S159" s="0" t="n">
        <v>0</v>
      </c>
      <c r="T159" s="0" t="n">
        <v>0</v>
      </c>
      <c r="U159" s="0" t="n">
        <v>8913.73</v>
      </c>
    </row>
    <row r="160" customFormat="false" ht="13.5" hidden="false" customHeight="false" outlineLevel="0" collapsed="false">
      <c r="A160" s="0" t="n">
        <v>160</v>
      </c>
      <c r="B160" s="0" t="s">
        <v>83</v>
      </c>
      <c r="C160" s="0" t="s">
        <v>4</v>
      </c>
      <c r="D160" s="0" t="n">
        <v>80</v>
      </c>
      <c r="E160" s="0" t="n">
        <v>0.1</v>
      </c>
      <c r="F160" s="0" t="n">
        <v>108.33</v>
      </c>
      <c r="G160" s="0" t="n">
        <v>0</v>
      </c>
      <c r="H160" s="0" t="n">
        <v>0</v>
      </c>
      <c r="I160" s="0" t="n">
        <v>-125.16</v>
      </c>
      <c r="J160" s="0" t="n">
        <v>10804.83</v>
      </c>
      <c r="L160" s="0" t="n">
        <v>160</v>
      </c>
      <c r="M160" s="0" t="s">
        <v>83</v>
      </c>
      <c r="N160" s="0" t="s">
        <v>4</v>
      </c>
      <c r="O160" s="0" t="n">
        <v>80</v>
      </c>
      <c r="P160" s="0" t="n">
        <v>0.1</v>
      </c>
      <c r="Q160" s="0" t="n">
        <v>108.34</v>
      </c>
      <c r="R160" s="0" t="n">
        <v>0</v>
      </c>
      <c r="S160" s="0" t="n">
        <v>0</v>
      </c>
      <c r="T160" s="0" t="n">
        <v>122.69</v>
      </c>
      <c r="U160" s="0" t="n">
        <v>9036.42</v>
      </c>
    </row>
    <row r="161" customFormat="false" ht="13.5" hidden="false" customHeight="false" outlineLevel="0" collapsed="false">
      <c r="A161" s="0" t="n">
        <v>161</v>
      </c>
      <c r="B161" s="0" t="s">
        <v>83</v>
      </c>
      <c r="C161" s="0" t="s">
        <v>1</v>
      </c>
      <c r="D161" s="0" t="n">
        <v>81</v>
      </c>
      <c r="E161" s="0" t="n">
        <v>0.1</v>
      </c>
      <c r="F161" s="0" t="n">
        <v>108.34</v>
      </c>
      <c r="G161" s="0" t="n">
        <v>0</v>
      </c>
      <c r="H161" s="0" t="n">
        <v>0</v>
      </c>
      <c r="I161" s="0" t="n">
        <v>0</v>
      </c>
      <c r="J161" s="0" t="n">
        <v>10804.83</v>
      </c>
      <c r="L161" s="0" t="n">
        <v>161</v>
      </c>
      <c r="M161" s="0" t="s">
        <v>83</v>
      </c>
      <c r="N161" s="0" t="s">
        <v>2</v>
      </c>
      <c r="O161" s="0" t="n">
        <v>81</v>
      </c>
      <c r="P161" s="0" t="n">
        <v>0.1</v>
      </c>
      <c r="Q161" s="0" t="n">
        <v>108.33</v>
      </c>
      <c r="R161" s="0" t="n">
        <v>0</v>
      </c>
      <c r="S161" s="0" t="n">
        <v>0</v>
      </c>
      <c r="T161" s="0" t="n">
        <v>0</v>
      </c>
      <c r="U161" s="0" t="n">
        <v>9036.42</v>
      </c>
    </row>
    <row r="162" customFormat="false" ht="13.5" hidden="false" customHeight="false" outlineLevel="0" collapsed="false">
      <c r="A162" s="0" t="n">
        <v>162</v>
      </c>
      <c r="B162" s="0" t="s">
        <v>84</v>
      </c>
      <c r="C162" s="0" t="s">
        <v>4</v>
      </c>
      <c r="D162" s="0" t="n">
        <v>81</v>
      </c>
      <c r="E162" s="0" t="n">
        <v>0.1</v>
      </c>
      <c r="F162" s="0" t="n">
        <v>107.601</v>
      </c>
      <c r="G162" s="0" t="n">
        <v>0</v>
      </c>
      <c r="H162" s="0" t="n">
        <v>0</v>
      </c>
      <c r="I162" s="0" t="n">
        <v>-74.96</v>
      </c>
      <c r="J162" s="0" t="n">
        <v>10729.87</v>
      </c>
      <c r="L162" s="0" t="n">
        <v>162</v>
      </c>
      <c r="M162" s="0" t="s">
        <v>84</v>
      </c>
      <c r="N162" s="0" t="s">
        <v>4</v>
      </c>
      <c r="O162" s="0" t="n">
        <v>81</v>
      </c>
      <c r="P162" s="0" t="n">
        <v>0.1</v>
      </c>
      <c r="Q162" s="0" t="n">
        <v>107.611</v>
      </c>
      <c r="R162" s="0" t="n">
        <v>0</v>
      </c>
      <c r="S162" s="0" t="n">
        <v>0</v>
      </c>
      <c r="T162" s="0" t="n">
        <v>72.66</v>
      </c>
      <c r="U162" s="0" t="n">
        <v>9109.08</v>
      </c>
    </row>
    <row r="163" customFormat="false" ht="13.5" hidden="false" customHeight="false" outlineLevel="0" collapsed="false">
      <c r="A163" s="0" t="n">
        <v>163</v>
      </c>
      <c r="B163" s="0" t="s">
        <v>84</v>
      </c>
      <c r="C163" s="0" t="s">
        <v>1</v>
      </c>
      <c r="D163" s="0" t="n">
        <v>82</v>
      </c>
      <c r="E163" s="0" t="n">
        <v>0.1</v>
      </c>
      <c r="F163" s="0" t="n">
        <v>107.611</v>
      </c>
      <c r="G163" s="0" t="n">
        <v>0</v>
      </c>
      <c r="H163" s="0" t="n">
        <v>0</v>
      </c>
      <c r="I163" s="0" t="n">
        <v>0</v>
      </c>
      <c r="J163" s="0" t="n">
        <v>10729.87</v>
      </c>
      <c r="L163" s="0" t="n">
        <v>163</v>
      </c>
      <c r="M163" s="0" t="s">
        <v>84</v>
      </c>
      <c r="N163" s="0" t="s">
        <v>2</v>
      </c>
      <c r="O163" s="0" t="n">
        <v>82</v>
      </c>
      <c r="P163" s="0" t="n">
        <v>0.1</v>
      </c>
      <c r="Q163" s="0" t="n">
        <v>107.601</v>
      </c>
      <c r="R163" s="0" t="n">
        <v>0</v>
      </c>
      <c r="S163" s="0" t="n">
        <v>0</v>
      </c>
      <c r="T163" s="0" t="n">
        <v>0</v>
      </c>
      <c r="U163" s="0" t="n">
        <v>9109.08</v>
      </c>
    </row>
    <row r="164" customFormat="false" ht="13.5" hidden="false" customHeight="false" outlineLevel="0" collapsed="false">
      <c r="A164" s="0" t="n">
        <v>164</v>
      </c>
      <c r="B164" s="0" t="s">
        <v>85</v>
      </c>
      <c r="C164" s="0" t="s">
        <v>4</v>
      </c>
      <c r="D164" s="0" t="n">
        <v>82</v>
      </c>
      <c r="E164" s="0" t="n">
        <v>0.1</v>
      </c>
      <c r="F164" s="0" t="n">
        <v>106.723</v>
      </c>
      <c r="G164" s="0" t="n">
        <v>0</v>
      </c>
      <c r="H164" s="0" t="n">
        <v>0</v>
      </c>
      <c r="I164" s="0" t="n">
        <v>-90.07</v>
      </c>
      <c r="J164" s="0" t="n">
        <v>10639.8</v>
      </c>
      <c r="L164" s="0" t="n">
        <v>164</v>
      </c>
      <c r="M164" s="0" t="s">
        <v>85</v>
      </c>
      <c r="N164" s="0" t="s">
        <v>4</v>
      </c>
      <c r="O164" s="0" t="n">
        <v>82</v>
      </c>
      <c r="P164" s="0" t="n">
        <v>0.1</v>
      </c>
      <c r="Q164" s="0" t="n">
        <v>106.733</v>
      </c>
      <c r="R164" s="0" t="n">
        <v>0</v>
      </c>
      <c r="S164" s="0" t="n">
        <v>0</v>
      </c>
      <c r="T164" s="0" t="n">
        <v>87.72</v>
      </c>
      <c r="U164" s="0" t="n">
        <v>9196.8</v>
      </c>
    </row>
    <row r="165" customFormat="false" ht="13.5" hidden="false" customHeight="false" outlineLevel="0" collapsed="false">
      <c r="A165" s="0" t="n">
        <v>165</v>
      </c>
      <c r="B165" s="0" t="s">
        <v>85</v>
      </c>
      <c r="C165" s="0" t="s">
        <v>1</v>
      </c>
      <c r="D165" s="0" t="n">
        <v>83</v>
      </c>
      <c r="E165" s="0" t="n">
        <v>0.1</v>
      </c>
      <c r="F165" s="0" t="n">
        <v>106.733</v>
      </c>
      <c r="G165" s="0" t="n">
        <v>0</v>
      </c>
      <c r="H165" s="0" t="n">
        <v>0</v>
      </c>
      <c r="I165" s="0" t="n">
        <v>0</v>
      </c>
      <c r="J165" s="0" t="n">
        <v>10639.8</v>
      </c>
      <c r="L165" s="0" t="n">
        <v>165</v>
      </c>
      <c r="M165" s="0" t="s">
        <v>85</v>
      </c>
      <c r="N165" s="0" t="s">
        <v>2</v>
      </c>
      <c r="O165" s="0" t="n">
        <v>83</v>
      </c>
      <c r="P165" s="0" t="n">
        <v>0.1</v>
      </c>
      <c r="Q165" s="0" t="n">
        <v>106.723</v>
      </c>
      <c r="R165" s="0" t="n">
        <v>0</v>
      </c>
      <c r="S165" s="0" t="n">
        <v>0</v>
      </c>
      <c r="T165" s="0" t="n">
        <v>0</v>
      </c>
      <c r="U165" s="0" t="n">
        <v>9196.8</v>
      </c>
    </row>
    <row r="166" customFormat="false" ht="13.5" hidden="false" customHeight="false" outlineLevel="0" collapsed="false">
      <c r="A166" s="0" t="n">
        <v>166</v>
      </c>
      <c r="B166" s="0" t="s">
        <v>86</v>
      </c>
      <c r="C166" s="0" t="s">
        <v>4</v>
      </c>
      <c r="D166" s="0" t="n">
        <v>83</v>
      </c>
      <c r="E166" s="0" t="n">
        <v>0.1</v>
      </c>
      <c r="F166" s="0" t="n">
        <v>106.769</v>
      </c>
      <c r="G166" s="0" t="n">
        <v>0</v>
      </c>
      <c r="H166" s="0" t="n">
        <v>0</v>
      </c>
      <c r="I166" s="0" t="n">
        <v>3.65</v>
      </c>
      <c r="J166" s="0" t="n">
        <v>10643.45</v>
      </c>
      <c r="L166" s="0" t="n">
        <v>166</v>
      </c>
      <c r="M166" s="0" t="s">
        <v>86</v>
      </c>
      <c r="N166" s="0" t="s">
        <v>4</v>
      </c>
      <c r="O166" s="0" t="n">
        <v>83</v>
      </c>
      <c r="P166" s="0" t="n">
        <v>0.1</v>
      </c>
      <c r="Q166" s="0" t="n">
        <v>106.779</v>
      </c>
      <c r="R166" s="0" t="n">
        <v>0</v>
      </c>
      <c r="S166" s="0" t="n">
        <v>0</v>
      </c>
      <c r="T166" s="0" t="n">
        <v>-5.66</v>
      </c>
      <c r="U166" s="0" t="n">
        <v>9191.14</v>
      </c>
    </row>
    <row r="167" customFormat="false" ht="13.5" hidden="false" customHeight="false" outlineLevel="0" collapsed="false">
      <c r="A167" s="0" t="n">
        <v>167</v>
      </c>
      <c r="B167" s="0" t="s">
        <v>86</v>
      </c>
      <c r="C167" s="0" t="s">
        <v>1</v>
      </c>
      <c r="D167" s="0" t="n">
        <v>84</v>
      </c>
      <c r="E167" s="0" t="n">
        <v>0.1</v>
      </c>
      <c r="F167" s="0" t="n">
        <v>106.779</v>
      </c>
      <c r="G167" s="0" t="n">
        <v>0</v>
      </c>
      <c r="H167" s="0" t="n">
        <v>0</v>
      </c>
      <c r="I167" s="0" t="n">
        <v>0</v>
      </c>
      <c r="J167" s="0" t="n">
        <v>10643.45</v>
      </c>
      <c r="L167" s="0" t="n">
        <v>167</v>
      </c>
      <c r="M167" s="0" t="s">
        <v>86</v>
      </c>
      <c r="N167" s="0" t="s">
        <v>2</v>
      </c>
      <c r="O167" s="0" t="n">
        <v>84</v>
      </c>
      <c r="P167" s="0" t="n">
        <v>0.1</v>
      </c>
      <c r="Q167" s="0" t="n">
        <v>106.769</v>
      </c>
      <c r="R167" s="0" t="n">
        <v>0</v>
      </c>
      <c r="S167" s="0" t="n">
        <v>0</v>
      </c>
      <c r="T167" s="0" t="n">
        <v>0</v>
      </c>
      <c r="U167" s="0" t="n">
        <v>9191.14</v>
      </c>
    </row>
    <row r="168" customFormat="false" ht="13.5" hidden="false" customHeight="false" outlineLevel="0" collapsed="false">
      <c r="A168" s="0" t="n">
        <v>168</v>
      </c>
      <c r="B168" s="0" t="s">
        <v>87</v>
      </c>
      <c r="C168" s="0" t="s">
        <v>4</v>
      </c>
      <c r="D168" s="0" t="n">
        <v>84</v>
      </c>
      <c r="E168" s="0" t="n">
        <v>0.1</v>
      </c>
      <c r="F168" s="0" t="n">
        <v>106.78</v>
      </c>
      <c r="G168" s="0" t="n">
        <v>0</v>
      </c>
      <c r="H168" s="0" t="n">
        <v>0</v>
      </c>
      <c r="I168" s="0" t="n">
        <v>0.1</v>
      </c>
      <c r="J168" s="0" t="n">
        <v>10643.55</v>
      </c>
      <c r="L168" s="0" t="n">
        <v>168</v>
      </c>
      <c r="M168" s="0" t="s">
        <v>87</v>
      </c>
      <c r="N168" s="0" t="s">
        <v>4</v>
      </c>
      <c r="O168" s="0" t="n">
        <v>84</v>
      </c>
      <c r="P168" s="0" t="n">
        <v>0.1</v>
      </c>
      <c r="Q168" s="0" t="n">
        <v>106.79</v>
      </c>
      <c r="R168" s="0" t="n">
        <v>0</v>
      </c>
      <c r="S168" s="0" t="n">
        <v>0</v>
      </c>
      <c r="T168" s="0" t="n">
        <v>-2.12</v>
      </c>
      <c r="U168" s="0" t="n">
        <v>9189.02</v>
      </c>
    </row>
    <row r="169" customFormat="false" ht="13.5" hidden="false" customHeight="false" outlineLevel="0" collapsed="false">
      <c r="A169" s="0" t="n">
        <v>169</v>
      </c>
      <c r="B169" s="0" t="s">
        <v>87</v>
      </c>
      <c r="C169" s="0" t="s">
        <v>1</v>
      </c>
      <c r="D169" s="0" t="n">
        <v>85</v>
      </c>
      <c r="E169" s="0" t="n">
        <v>0.1</v>
      </c>
      <c r="F169" s="0" t="n">
        <v>106.79</v>
      </c>
      <c r="G169" s="0" t="n">
        <v>0</v>
      </c>
      <c r="H169" s="0" t="n">
        <v>0</v>
      </c>
      <c r="I169" s="0" t="n">
        <v>0</v>
      </c>
      <c r="J169" s="0" t="n">
        <v>10643.55</v>
      </c>
      <c r="L169" s="0" t="n">
        <v>169</v>
      </c>
      <c r="M169" s="0" t="s">
        <v>87</v>
      </c>
      <c r="N169" s="0" t="s">
        <v>2</v>
      </c>
      <c r="O169" s="0" t="n">
        <v>85</v>
      </c>
      <c r="P169" s="0" t="n">
        <v>0.1</v>
      </c>
      <c r="Q169" s="0" t="n">
        <v>106.78</v>
      </c>
      <c r="R169" s="0" t="n">
        <v>0</v>
      </c>
      <c r="S169" s="0" t="n">
        <v>0</v>
      </c>
      <c r="T169" s="0" t="n">
        <v>0</v>
      </c>
      <c r="U169" s="0" t="n">
        <v>9189.02</v>
      </c>
    </row>
    <row r="170" customFormat="false" ht="13.5" hidden="false" customHeight="false" outlineLevel="0" collapsed="false">
      <c r="A170" s="0" t="n">
        <v>170</v>
      </c>
      <c r="B170" s="0" t="s">
        <v>88</v>
      </c>
      <c r="C170" s="0" t="s">
        <v>4</v>
      </c>
      <c r="D170" s="0" t="n">
        <v>85</v>
      </c>
      <c r="E170" s="0" t="n">
        <v>0.1</v>
      </c>
      <c r="F170" s="0" t="n">
        <v>105.52</v>
      </c>
      <c r="G170" s="0" t="n">
        <v>0</v>
      </c>
      <c r="H170" s="0" t="n">
        <v>0</v>
      </c>
      <c r="I170" s="0" t="n">
        <v>-128.81</v>
      </c>
      <c r="J170" s="0" t="n">
        <v>10514.74</v>
      </c>
      <c r="L170" s="0" t="n">
        <v>170</v>
      </c>
      <c r="M170" s="0" t="s">
        <v>88</v>
      </c>
      <c r="N170" s="0" t="s">
        <v>4</v>
      </c>
      <c r="O170" s="0" t="n">
        <v>85</v>
      </c>
      <c r="P170" s="0" t="n">
        <v>0.1</v>
      </c>
      <c r="Q170" s="0" t="n">
        <v>105.53</v>
      </c>
      <c r="R170" s="0" t="n">
        <v>0</v>
      </c>
      <c r="S170" s="0" t="n">
        <v>0</v>
      </c>
      <c r="T170" s="0" t="n">
        <v>126.32</v>
      </c>
      <c r="U170" s="0" t="n">
        <v>9315.34</v>
      </c>
    </row>
    <row r="171" customFormat="false" ht="13.5" hidden="false" customHeight="false" outlineLevel="0" collapsed="false">
      <c r="A171" s="0" t="n">
        <v>171</v>
      </c>
      <c r="B171" s="0" t="s">
        <v>88</v>
      </c>
      <c r="C171" s="0" t="s">
        <v>1</v>
      </c>
      <c r="D171" s="0" t="n">
        <v>86</v>
      </c>
      <c r="E171" s="0" t="n">
        <v>0.1</v>
      </c>
      <c r="F171" s="0" t="n">
        <v>105.53</v>
      </c>
      <c r="G171" s="0" t="n">
        <v>0</v>
      </c>
      <c r="H171" s="0" t="n">
        <v>0</v>
      </c>
      <c r="I171" s="0" t="n">
        <v>0</v>
      </c>
      <c r="J171" s="0" t="n">
        <v>10514.74</v>
      </c>
      <c r="L171" s="0" t="n">
        <v>171</v>
      </c>
      <c r="M171" s="0" t="s">
        <v>88</v>
      </c>
      <c r="N171" s="0" t="s">
        <v>2</v>
      </c>
      <c r="O171" s="0" t="n">
        <v>86</v>
      </c>
      <c r="P171" s="0" t="n">
        <v>0.1</v>
      </c>
      <c r="Q171" s="0" t="n">
        <v>105.52</v>
      </c>
      <c r="R171" s="0" t="n">
        <v>0</v>
      </c>
      <c r="S171" s="0" t="n">
        <v>0</v>
      </c>
      <c r="T171" s="0" t="n">
        <v>0</v>
      </c>
      <c r="U171" s="0" t="n">
        <v>9315.34</v>
      </c>
    </row>
    <row r="172" customFormat="false" ht="13.5" hidden="false" customHeight="false" outlineLevel="0" collapsed="false">
      <c r="A172" s="0" t="n">
        <v>172</v>
      </c>
      <c r="B172" s="0" t="s">
        <v>89</v>
      </c>
      <c r="C172" s="0" t="s">
        <v>4</v>
      </c>
      <c r="D172" s="0" t="n">
        <v>86</v>
      </c>
      <c r="E172" s="0" t="n">
        <v>0.1</v>
      </c>
      <c r="F172" s="0" t="n">
        <v>105.985</v>
      </c>
      <c r="G172" s="0" t="n">
        <v>0</v>
      </c>
      <c r="H172" s="0" t="n">
        <v>0</v>
      </c>
      <c r="I172" s="0" t="n">
        <v>46.15</v>
      </c>
      <c r="J172" s="0" t="n">
        <v>10560.89</v>
      </c>
      <c r="L172" s="0" t="n">
        <v>172</v>
      </c>
      <c r="M172" s="0" t="s">
        <v>89</v>
      </c>
      <c r="N172" s="0" t="s">
        <v>4</v>
      </c>
      <c r="O172" s="0" t="n">
        <v>86</v>
      </c>
      <c r="P172" s="0" t="n">
        <v>0.1</v>
      </c>
      <c r="Q172" s="0" t="n">
        <v>105.995</v>
      </c>
      <c r="R172" s="0" t="n">
        <v>0</v>
      </c>
      <c r="S172" s="0" t="n">
        <v>0</v>
      </c>
      <c r="T172" s="0" t="n">
        <v>-48</v>
      </c>
      <c r="U172" s="0" t="n">
        <v>9267.34</v>
      </c>
    </row>
    <row r="173" customFormat="false" ht="13.5" hidden="false" customHeight="false" outlineLevel="0" collapsed="false">
      <c r="A173" s="0" t="n">
        <v>173</v>
      </c>
      <c r="B173" s="0" t="s">
        <v>89</v>
      </c>
      <c r="C173" s="0" t="s">
        <v>1</v>
      </c>
      <c r="D173" s="0" t="n">
        <v>87</v>
      </c>
      <c r="E173" s="0" t="n">
        <v>0.1</v>
      </c>
      <c r="F173" s="0" t="n">
        <v>105.995</v>
      </c>
      <c r="G173" s="0" t="n">
        <v>0</v>
      </c>
      <c r="H173" s="0" t="n">
        <v>0</v>
      </c>
      <c r="I173" s="0" t="n">
        <v>0</v>
      </c>
      <c r="J173" s="0" t="n">
        <v>10560.89</v>
      </c>
      <c r="L173" s="0" t="n">
        <v>173</v>
      </c>
      <c r="M173" s="0" t="s">
        <v>89</v>
      </c>
      <c r="N173" s="0" t="s">
        <v>2</v>
      </c>
      <c r="O173" s="0" t="n">
        <v>87</v>
      </c>
      <c r="P173" s="0" t="n">
        <v>0.1</v>
      </c>
      <c r="Q173" s="0" t="n">
        <v>105.985</v>
      </c>
      <c r="R173" s="0" t="n">
        <v>0</v>
      </c>
      <c r="S173" s="0" t="n">
        <v>0</v>
      </c>
      <c r="T173" s="0" t="n">
        <v>0</v>
      </c>
      <c r="U173" s="0" t="n">
        <v>9267.34</v>
      </c>
    </row>
    <row r="174" customFormat="false" ht="13.5" hidden="false" customHeight="false" outlineLevel="0" collapsed="false">
      <c r="A174" s="0" t="n">
        <v>174</v>
      </c>
      <c r="B174" s="0" t="s">
        <v>90</v>
      </c>
      <c r="C174" s="0" t="s">
        <v>4</v>
      </c>
      <c r="D174" s="0" t="n">
        <v>87</v>
      </c>
      <c r="E174" s="0" t="n">
        <v>0.1</v>
      </c>
      <c r="F174" s="0" t="n">
        <v>106.653</v>
      </c>
      <c r="G174" s="0" t="n">
        <v>0</v>
      </c>
      <c r="H174" s="0" t="n">
        <v>0</v>
      </c>
      <c r="I174" s="0" t="n">
        <v>66.73</v>
      </c>
      <c r="J174" s="0" t="n">
        <v>10627.62</v>
      </c>
      <c r="L174" s="0" t="n">
        <v>174</v>
      </c>
      <c r="M174" s="0" t="s">
        <v>90</v>
      </c>
      <c r="N174" s="0" t="s">
        <v>4</v>
      </c>
      <c r="O174" s="0" t="n">
        <v>87</v>
      </c>
      <c r="P174" s="0" t="n">
        <v>0.1</v>
      </c>
      <c r="Q174" s="0" t="n">
        <v>106.663</v>
      </c>
      <c r="R174" s="0" t="n">
        <v>0</v>
      </c>
      <c r="S174" s="0" t="n">
        <v>0</v>
      </c>
      <c r="T174" s="0" t="n">
        <v>-68.52</v>
      </c>
      <c r="U174" s="0" t="n">
        <v>9198.82</v>
      </c>
    </row>
    <row r="175" customFormat="false" ht="13.5" hidden="false" customHeight="false" outlineLevel="0" collapsed="false">
      <c r="A175" s="0" t="n">
        <v>175</v>
      </c>
      <c r="B175" s="0" t="s">
        <v>90</v>
      </c>
      <c r="C175" s="0" t="s">
        <v>1</v>
      </c>
      <c r="D175" s="0" t="n">
        <v>88</v>
      </c>
      <c r="E175" s="0" t="n">
        <v>0.1</v>
      </c>
      <c r="F175" s="0" t="n">
        <v>106.663</v>
      </c>
      <c r="G175" s="0" t="n">
        <v>0</v>
      </c>
      <c r="H175" s="0" t="n">
        <v>0</v>
      </c>
      <c r="I175" s="0" t="n">
        <v>0</v>
      </c>
      <c r="J175" s="0" t="n">
        <v>10627.62</v>
      </c>
      <c r="L175" s="0" t="n">
        <v>175</v>
      </c>
      <c r="M175" s="0" t="s">
        <v>90</v>
      </c>
      <c r="N175" s="0" t="s">
        <v>2</v>
      </c>
      <c r="O175" s="0" t="n">
        <v>88</v>
      </c>
      <c r="P175" s="0" t="n">
        <v>0.1</v>
      </c>
      <c r="Q175" s="0" t="n">
        <v>106.653</v>
      </c>
      <c r="R175" s="0" t="n">
        <v>0</v>
      </c>
      <c r="S175" s="0" t="n">
        <v>0</v>
      </c>
      <c r="T175" s="0" t="n">
        <v>0</v>
      </c>
      <c r="U175" s="0" t="n">
        <v>9198.82</v>
      </c>
    </row>
    <row r="176" customFormat="false" ht="13.5" hidden="false" customHeight="false" outlineLevel="0" collapsed="false">
      <c r="A176" s="0" t="n">
        <v>176</v>
      </c>
      <c r="B176" s="0" t="s">
        <v>91</v>
      </c>
      <c r="C176" s="0" t="s">
        <v>4</v>
      </c>
      <c r="D176" s="0" t="n">
        <v>88</v>
      </c>
      <c r="E176" s="0" t="n">
        <v>0.1</v>
      </c>
      <c r="F176" s="0" t="n">
        <v>105.911</v>
      </c>
      <c r="G176" s="0" t="n">
        <v>0</v>
      </c>
      <c r="H176" s="0" t="n">
        <v>0</v>
      </c>
      <c r="I176" s="0" t="n">
        <v>-76.27</v>
      </c>
      <c r="J176" s="0" t="n">
        <v>10551.35</v>
      </c>
      <c r="L176" s="0" t="n">
        <v>176</v>
      </c>
      <c r="M176" s="0" t="s">
        <v>91</v>
      </c>
      <c r="N176" s="0" t="s">
        <v>4</v>
      </c>
      <c r="O176" s="0" t="n">
        <v>88</v>
      </c>
      <c r="P176" s="0" t="n">
        <v>0.1</v>
      </c>
      <c r="Q176" s="0" t="n">
        <v>105.921</v>
      </c>
      <c r="R176" s="0" t="n">
        <v>0</v>
      </c>
      <c r="S176" s="0" t="n">
        <v>0</v>
      </c>
      <c r="T176" s="0" t="n">
        <v>73.98</v>
      </c>
      <c r="U176" s="0" t="n">
        <v>9272.8</v>
      </c>
    </row>
    <row r="177" customFormat="false" ht="13.5" hidden="false" customHeight="false" outlineLevel="0" collapsed="false">
      <c r="A177" s="0" t="n">
        <v>177</v>
      </c>
      <c r="B177" s="0" t="s">
        <v>91</v>
      </c>
      <c r="C177" s="0" t="s">
        <v>1</v>
      </c>
      <c r="D177" s="0" t="n">
        <v>89</v>
      </c>
      <c r="E177" s="0" t="n">
        <v>0.1</v>
      </c>
      <c r="F177" s="0" t="n">
        <v>105.921</v>
      </c>
      <c r="G177" s="0" t="n">
        <v>0</v>
      </c>
      <c r="H177" s="0" t="n">
        <v>0</v>
      </c>
      <c r="I177" s="0" t="n">
        <v>0</v>
      </c>
      <c r="J177" s="0" t="n">
        <v>10551.35</v>
      </c>
      <c r="L177" s="0" t="n">
        <v>177</v>
      </c>
      <c r="M177" s="0" t="s">
        <v>91</v>
      </c>
      <c r="N177" s="0" t="s">
        <v>2</v>
      </c>
      <c r="O177" s="0" t="n">
        <v>89</v>
      </c>
      <c r="P177" s="0" t="n">
        <v>0.1</v>
      </c>
      <c r="Q177" s="0" t="n">
        <v>105.911</v>
      </c>
      <c r="R177" s="0" t="n">
        <v>0</v>
      </c>
      <c r="S177" s="0" t="n">
        <v>0</v>
      </c>
      <c r="T177" s="0" t="n">
        <v>0</v>
      </c>
      <c r="U177" s="0" t="n">
        <v>9272.8</v>
      </c>
    </row>
    <row r="178" customFormat="false" ht="13.5" hidden="false" customHeight="false" outlineLevel="0" collapsed="false">
      <c r="A178" s="0" t="n">
        <v>178</v>
      </c>
      <c r="B178" s="0" t="s">
        <v>92</v>
      </c>
      <c r="C178" s="0" t="s">
        <v>4</v>
      </c>
      <c r="D178" s="0" t="n">
        <v>89</v>
      </c>
      <c r="E178" s="0" t="n">
        <v>0.1</v>
      </c>
      <c r="F178" s="0" t="n">
        <v>105.624</v>
      </c>
      <c r="G178" s="0" t="n">
        <v>0</v>
      </c>
      <c r="H178" s="0" t="n">
        <v>0</v>
      </c>
      <c r="I178" s="0" t="n">
        <v>-30.12</v>
      </c>
      <c r="J178" s="0" t="n">
        <v>10521.23</v>
      </c>
      <c r="L178" s="0" t="n">
        <v>178</v>
      </c>
      <c r="M178" s="0" t="s">
        <v>92</v>
      </c>
      <c r="N178" s="0" t="s">
        <v>4</v>
      </c>
      <c r="O178" s="0" t="n">
        <v>89</v>
      </c>
      <c r="P178" s="0" t="n">
        <v>0.1</v>
      </c>
      <c r="Q178" s="0" t="n">
        <v>105.634</v>
      </c>
      <c r="R178" s="0" t="n">
        <v>0</v>
      </c>
      <c r="S178" s="0" t="n">
        <v>0</v>
      </c>
      <c r="T178" s="0" t="n">
        <v>27.99</v>
      </c>
      <c r="U178" s="0" t="n">
        <v>9300.79</v>
      </c>
    </row>
    <row r="179" customFormat="false" ht="13.5" hidden="false" customHeight="false" outlineLevel="0" collapsed="false">
      <c r="A179" s="0" t="n">
        <v>179</v>
      </c>
      <c r="B179" s="0" t="s">
        <v>92</v>
      </c>
      <c r="C179" s="0" t="s">
        <v>1</v>
      </c>
      <c r="D179" s="0" t="n">
        <v>90</v>
      </c>
      <c r="E179" s="0" t="n">
        <v>0.1</v>
      </c>
      <c r="F179" s="0" t="n">
        <v>105.634</v>
      </c>
      <c r="G179" s="0" t="n">
        <v>0</v>
      </c>
      <c r="H179" s="0" t="n">
        <v>0</v>
      </c>
      <c r="I179" s="0" t="n">
        <v>0</v>
      </c>
      <c r="J179" s="0" t="n">
        <v>10521.23</v>
      </c>
      <c r="L179" s="0" t="n">
        <v>179</v>
      </c>
      <c r="M179" s="0" t="s">
        <v>92</v>
      </c>
      <c r="N179" s="0" t="s">
        <v>2</v>
      </c>
      <c r="O179" s="0" t="n">
        <v>90</v>
      </c>
      <c r="P179" s="0" t="n">
        <v>0.1</v>
      </c>
      <c r="Q179" s="0" t="n">
        <v>105.624</v>
      </c>
      <c r="R179" s="0" t="n">
        <v>0</v>
      </c>
      <c r="S179" s="0" t="n">
        <v>0</v>
      </c>
      <c r="T179" s="0" t="n">
        <v>0</v>
      </c>
      <c r="U179" s="0" t="n">
        <v>9300.79</v>
      </c>
    </row>
    <row r="180" customFormat="false" ht="13.5" hidden="false" customHeight="false" outlineLevel="0" collapsed="false">
      <c r="A180" s="0" t="n">
        <v>180</v>
      </c>
      <c r="B180" s="0" t="s">
        <v>93</v>
      </c>
      <c r="C180" s="0" t="s">
        <v>4</v>
      </c>
      <c r="D180" s="0" t="n">
        <v>90</v>
      </c>
      <c r="E180" s="0" t="n">
        <v>0.1</v>
      </c>
      <c r="F180" s="0" t="n">
        <v>105.657</v>
      </c>
      <c r="G180" s="0" t="n">
        <v>0</v>
      </c>
      <c r="H180" s="0" t="n">
        <v>0</v>
      </c>
      <c r="I180" s="0" t="n">
        <v>2.33</v>
      </c>
      <c r="J180" s="0" t="n">
        <v>10523.56</v>
      </c>
      <c r="L180" s="0" t="n">
        <v>180</v>
      </c>
      <c r="M180" s="0" t="s">
        <v>93</v>
      </c>
      <c r="N180" s="0" t="s">
        <v>4</v>
      </c>
      <c r="O180" s="0" t="n">
        <v>90</v>
      </c>
      <c r="P180" s="0" t="n">
        <v>0.1</v>
      </c>
      <c r="Q180" s="0" t="n">
        <v>105.667</v>
      </c>
      <c r="R180" s="0" t="n">
        <v>0</v>
      </c>
      <c r="S180" s="0" t="n">
        <v>0</v>
      </c>
      <c r="T180" s="0" t="n">
        <v>-4.34</v>
      </c>
      <c r="U180" s="0" t="n">
        <v>9296.45</v>
      </c>
    </row>
    <row r="181" customFormat="false" ht="13.5" hidden="false" customHeight="false" outlineLevel="0" collapsed="false">
      <c r="A181" s="0" t="n">
        <v>181</v>
      </c>
      <c r="B181" s="0" t="s">
        <v>93</v>
      </c>
      <c r="C181" s="0" t="s">
        <v>1</v>
      </c>
      <c r="D181" s="0" t="n">
        <v>91</v>
      </c>
      <c r="E181" s="0" t="n">
        <v>0.1</v>
      </c>
      <c r="F181" s="0" t="n">
        <v>105.667</v>
      </c>
      <c r="G181" s="0" t="n">
        <v>0</v>
      </c>
      <c r="H181" s="0" t="n">
        <v>0</v>
      </c>
      <c r="I181" s="0" t="n">
        <v>0</v>
      </c>
      <c r="J181" s="0" t="n">
        <v>10523.56</v>
      </c>
      <c r="L181" s="0" t="n">
        <v>181</v>
      </c>
      <c r="M181" s="0" t="s">
        <v>93</v>
      </c>
      <c r="N181" s="0" t="s">
        <v>2</v>
      </c>
      <c r="O181" s="0" t="n">
        <v>91</v>
      </c>
      <c r="P181" s="0" t="n">
        <v>0.1</v>
      </c>
      <c r="Q181" s="0" t="n">
        <v>105.657</v>
      </c>
      <c r="R181" s="0" t="n">
        <v>0</v>
      </c>
      <c r="S181" s="0" t="n">
        <v>0</v>
      </c>
      <c r="T181" s="0" t="n">
        <v>0</v>
      </c>
      <c r="U181" s="0" t="n">
        <v>9296.45</v>
      </c>
    </row>
    <row r="182" customFormat="false" ht="13.5" hidden="false" customHeight="false" outlineLevel="0" collapsed="false">
      <c r="A182" s="0" t="n">
        <v>182</v>
      </c>
      <c r="B182" s="0" t="s">
        <v>94</v>
      </c>
      <c r="C182" s="0" t="s">
        <v>4</v>
      </c>
      <c r="D182" s="0" t="n">
        <v>91</v>
      </c>
      <c r="E182" s="0" t="n">
        <v>0.1</v>
      </c>
      <c r="F182" s="0" t="n">
        <v>106.075</v>
      </c>
      <c r="G182" s="0" t="n">
        <v>0</v>
      </c>
      <c r="H182" s="0" t="n">
        <v>0</v>
      </c>
      <c r="I182" s="0" t="n">
        <v>41.38</v>
      </c>
      <c r="J182" s="0" t="n">
        <v>10564.94</v>
      </c>
      <c r="L182" s="0" t="n">
        <v>182</v>
      </c>
      <c r="M182" s="0" t="s">
        <v>94</v>
      </c>
      <c r="N182" s="0" t="s">
        <v>4</v>
      </c>
      <c r="O182" s="0" t="n">
        <v>91</v>
      </c>
      <c r="P182" s="0" t="n">
        <v>0.1</v>
      </c>
      <c r="Q182" s="0" t="n">
        <v>106.085</v>
      </c>
      <c r="R182" s="0" t="n">
        <v>0</v>
      </c>
      <c r="S182" s="0" t="n">
        <v>0</v>
      </c>
      <c r="T182" s="0" t="n">
        <v>-43.26</v>
      </c>
      <c r="U182" s="0" t="n">
        <v>9253.19</v>
      </c>
    </row>
    <row r="183" customFormat="false" ht="13.5" hidden="false" customHeight="false" outlineLevel="0" collapsed="false">
      <c r="A183" s="0" t="n">
        <v>183</v>
      </c>
      <c r="B183" s="0" t="s">
        <v>94</v>
      </c>
      <c r="C183" s="0" t="s">
        <v>1</v>
      </c>
      <c r="D183" s="0" t="n">
        <v>92</v>
      </c>
      <c r="E183" s="0" t="n">
        <v>0.1</v>
      </c>
      <c r="F183" s="0" t="n">
        <v>106.085</v>
      </c>
      <c r="G183" s="0" t="n">
        <v>0</v>
      </c>
      <c r="H183" s="0" t="n">
        <v>0</v>
      </c>
      <c r="I183" s="0" t="n">
        <v>0</v>
      </c>
      <c r="J183" s="0" t="n">
        <v>10564.94</v>
      </c>
      <c r="L183" s="0" t="n">
        <v>183</v>
      </c>
      <c r="M183" s="0" t="s">
        <v>94</v>
      </c>
      <c r="N183" s="0" t="s">
        <v>2</v>
      </c>
      <c r="O183" s="0" t="n">
        <v>92</v>
      </c>
      <c r="P183" s="0" t="n">
        <v>0.1</v>
      </c>
      <c r="Q183" s="0" t="n">
        <v>106.075</v>
      </c>
      <c r="R183" s="0" t="n">
        <v>0</v>
      </c>
      <c r="S183" s="0" t="n">
        <v>0</v>
      </c>
      <c r="T183" s="0" t="n">
        <v>0</v>
      </c>
      <c r="U183" s="0" t="n">
        <v>9253.19</v>
      </c>
    </row>
    <row r="184" customFormat="false" ht="13.5" hidden="false" customHeight="false" outlineLevel="0" collapsed="false">
      <c r="A184" s="0" t="n">
        <v>184</v>
      </c>
      <c r="B184" s="0" t="s">
        <v>95</v>
      </c>
      <c r="C184" s="0" t="s">
        <v>4</v>
      </c>
      <c r="D184" s="0" t="n">
        <v>92</v>
      </c>
      <c r="E184" s="0" t="n">
        <v>0.1</v>
      </c>
      <c r="F184" s="0" t="n">
        <v>106.608</v>
      </c>
      <c r="G184" s="0" t="n">
        <v>0</v>
      </c>
      <c r="H184" s="0" t="n">
        <v>0</v>
      </c>
      <c r="I184" s="0" t="n">
        <v>53.05</v>
      </c>
      <c r="J184" s="0" t="n">
        <v>10617.99</v>
      </c>
      <c r="L184" s="0" t="n">
        <v>184</v>
      </c>
      <c r="M184" s="0" t="s">
        <v>95</v>
      </c>
      <c r="N184" s="0" t="s">
        <v>4</v>
      </c>
      <c r="O184" s="0" t="n">
        <v>92</v>
      </c>
      <c r="P184" s="0" t="n">
        <v>0.1</v>
      </c>
      <c r="Q184" s="0" t="n">
        <v>106.618</v>
      </c>
      <c r="R184" s="0" t="n">
        <v>0</v>
      </c>
      <c r="S184" s="0" t="n">
        <v>0</v>
      </c>
      <c r="T184" s="0" t="n">
        <v>-54.87</v>
      </c>
      <c r="U184" s="0" t="n">
        <v>9198.32</v>
      </c>
    </row>
    <row r="185" customFormat="false" ht="13.5" hidden="false" customHeight="false" outlineLevel="0" collapsed="false">
      <c r="A185" s="0" t="n">
        <v>185</v>
      </c>
      <c r="B185" s="0" t="s">
        <v>95</v>
      </c>
      <c r="C185" s="0" t="s">
        <v>1</v>
      </c>
      <c r="D185" s="0" t="n">
        <v>93</v>
      </c>
      <c r="E185" s="0" t="n">
        <v>0.1</v>
      </c>
      <c r="F185" s="0" t="n">
        <v>106.618</v>
      </c>
      <c r="G185" s="0" t="n">
        <v>0</v>
      </c>
      <c r="H185" s="0" t="n">
        <v>0</v>
      </c>
      <c r="I185" s="0" t="n">
        <v>0</v>
      </c>
      <c r="J185" s="0" t="n">
        <v>10617.99</v>
      </c>
      <c r="L185" s="0" t="n">
        <v>185</v>
      </c>
      <c r="M185" s="0" t="s">
        <v>95</v>
      </c>
      <c r="N185" s="0" t="s">
        <v>2</v>
      </c>
      <c r="O185" s="0" t="n">
        <v>93</v>
      </c>
      <c r="P185" s="0" t="n">
        <v>0.1</v>
      </c>
      <c r="Q185" s="0" t="n">
        <v>106.608</v>
      </c>
      <c r="R185" s="0" t="n">
        <v>0</v>
      </c>
      <c r="S185" s="0" t="n">
        <v>0</v>
      </c>
      <c r="T185" s="0" t="n">
        <v>0</v>
      </c>
      <c r="U185" s="0" t="n">
        <v>9198.32</v>
      </c>
    </row>
    <row r="186" customFormat="false" ht="13.5" hidden="false" customHeight="false" outlineLevel="0" collapsed="false">
      <c r="A186" s="0" t="n">
        <v>186</v>
      </c>
      <c r="B186" s="0" t="s">
        <v>96</v>
      </c>
      <c r="C186" s="0" t="s">
        <v>4</v>
      </c>
      <c r="D186" s="0" t="n">
        <v>93</v>
      </c>
      <c r="E186" s="0" t="n">
        <v>0.1</v>
      </c>
      <c r="F186" s="0" t="n">
        <v>107.192</v>
      </c>
      <c r="G186" s="0" t="n">
        <v>0</v>
      </c>
      <c r="H186" s="0" t="n">
        <v>0</v>
      </c>
      <c r="I186" s="0" t="n">
        <v>58.22</v>
      </c>
      <c r="J186" s="0" t="n">
        <v>10676.21</v>
      </c>
      <c r="L186" s="0" t="n">
        <v>186</v>
      </c>
      <c r="M186" s="0" t="s">
        <v>96</v>
      </c>
      <c r="N186" s="0" t="s">
        <v>4</v>
      </c>
      <c r="O186" s="0" t="n">
        <v>93</v>
      </c>
      <c r="P186" s="0" t="n">
        <v>0.1</v>
      </c>
      <c r="Q186" s="0" t="n">
        <v>107.202</v>
      </c>
      <c r="R186" s="0" t="n">
        <v>0</v>
      </c>
      <c r="S186" s="0" t="n">
        <v>0</v>
      </c>
      <c r="T186" s="0" t="n">
        <v>-60.03</v>
      </c>
      <c r="U186" s="0" t="n">
        <v>9138.29</v>
      </c>
    </row>
    <row r="187" customFormat="false" ht="13.5" hidden="false" customHeight="false" outlineLevel="0" collapsed="false">
      <c r="A187" s="0" t="n">
        <v>187</v>
      </c>
      <c r="B187" s="0" t="s">
        <v>96</v>
      </c>
      <c r="C187" s="0" t="s">
        <v>1</v>
      </c>
      <c r="D187" s="0" t="n">
        <v>94</v>
      </c>
      <c r="E187" s="0" t="n">
        <v>0.1</v>
      </c>
      <c r="F187" s="0" t="n">
        <v>107.202</v>
      </c>
      <c r="G187" s="0" t="n">
        <v>0</v>
      </c>
      <c r="H187" s="0" t="n">
        <v>0</v>
      </c>
      <c r="I187" s="0" t="n">
        <v>0</v>
      </c>
      <c r="J187" s="0" t="n">
        <v>10676.21</v>
      </c>
      <c r="L187" s="0" t="n">
        <v>187</v>
      </c>
      <c r="M187" s="0" t="s">
        <v>96</v>
      </c>
      <c r="N187" s="0" t="s">
        <v>2</v>
      </c>
      <c r="O187" s="0" t="n">
        <v>94</v>
      </c>
      <c r="P187" s="0" t="n">
        <v>0.1</v>
      </c>
      <c r="Q187" s="0" t="n">
        <v>107.192</v>
      </c>
      <c r="R187" s="0" t="n">
        <v>0</v>
      </c>
      <c r="S187" s="0" t="n">
        <v>0</v>
      </c>
      <c r="T187" s="0" t="n">
        <v>0</v>
      </c>
      <c r="U187" s="0" t="n">
        <v>9138.29</v>
      </c>
    </row>
    <row r="188" customFormat="false" ht="13.5" hidden="false" customHeight="false" outlineLevel="0" collapsed="false">
      <c r="A188" s="0" t="n">
        <v>188</v>
      </c>
      <c r="B188" s="0" t="s">
        <v>97</v>
      </c>
      <c r="C188" s="0" t="s">
        <v>4</v>
      </c>
      <c r="D188" s="0" t="n">
        <v>94</v>
      </c>
      <c r="E188" s="0" t="n">
        <v>0.1</v>
      </c>
      <c r="F188" s="0" t="n">
        <v>107.728</v>
      </c>
      <c r="G188" s="0" t="n">
        <v>0</v>
      </c>
      <c r="H188" s="0" t="n">
        <v>0</v>
      </c>
      <c r="I188" s="0" t="n">
        <v>53.34</v>
      </c>
      <c r="J188" s="0" t="n">
        <v>10729.55</v>
      </c>
      <c r="L188" s="0" t="n">
        <v>188</v>
      </c>
      <c r="M188" s="0" t="s">
        <v>97</v>
      </c>
      <c r="N188" s="0" t="s">
        <v>4</v>
      </c>
      <c r="O188" s="0" t="n">
        <v>94</v>
      </c>
      <c r="P188" s="0" t="n">
        <v>0.1</v>
      </c>
      <c r="Q188" s="0" t="n">
        <v>107.738</v>
      </c>
      <c r="R188" s="0" t="n">
        <v>0</v>
      </c>
      <c r="S188" s="0" t="n">
        <v>0</v>
      </c>
      <c r="T188" s="0" t="n">
        <v>-55.18</v>
      </c>
      <c r="U188" s="0" t="n">
        <v>9083.11</v>
      </c>
    </row>
    <row r="189" customFormat="false" ht="13.5" hidden="false" customHeight="false" outlineLevel="0" collapsed="false">
      <c r="A189" s="0" t="n">
        <v>189</v>
      </c>
      <c r="B189" s="0" t="s">
        <v>97</v>
      </c>
      <c r="C189" s="0" t="s">
        <v>1</v>
      </c>
      <c r="D189" s="0" t="n">
        <v>95</v>
      </c>
      <c r="E189" s="0" t="n">
        <v>0.1</v>
      </c>
      <c r="F189" s="0" t="n">
        <v>107.738</v>
      </c>
      <c r="G189" s="0" t="n">
        <v>0</v>
      </c>
      <c r="H189" s="0" t="n">
        <v>0</v>
      </c>
      <c r="I189" s="0" t="n">
        <v>0</v>
      </c>
      <c r="J189" s="0" t="n">
        <v>10729.55</v>
      </c>
      <c r="L189" s="0" t="n">
        <v>189</v>
      </c>
      <c r="M189" s="0" t="s">
        <v>97</v>
      </c>
      <c r="N189" s="0" t="s">
        <v>2</v>
      </c>
      <c r="O189" s="0" t="n">
        <v>95</v>
      </c>
      <c r="P189" s="0" t="n">
        <v>0.1</v>
      </c>
      <c r="Q189" s="0" t="n">
        <v>107.728</v>
      </c>
      <c r="R189" s="0" t="n">
        <v>0</v>
      </c>
      <c r="S189" s="0" t="n">
        <v>0</v>
      </c>
      <c r="T189" s="0" t="n">
        <v>0</v>
      </c>
      <c r="U189" s="0" t="n">
        <v>9083.11</v>
      </c>
    </row>
    <row r="190" customFormat="false" ht="13.5" hidden="false" customHeight="false" outlineLevel="0" collapsed="false">
      <c r="A190" s="0" t="n">
        <v>190</v>
      </c>
      <c r="B190" s="0" t="s">
        <v>98</v>
      </c>
      <c r="C190" s="0" t="s">
        <v>4</v>
      </c>
      <c r="D190" s="0" t="n">
        <v>95</v>
      </c>
      <c r="E190" s="0" t="n">
        <v>0.1</v>
      </c>
      <c r="F190" s="0" t="n">
        <v>107.448</v>
      </c>
      <c r="G190" s="0" t="n">
        <v>0</v>
      </c>
      <c r="H190" s="0" t="n">
        <v>0</v>
      </c>
      <c r="I190" s="0" t="n">
        <v>-29.41</v>
      </c>
      <c r="J190" s="0" t="n">
        <v>10700.14</v>
      </c>
      <c r="L190" s="0" t="n">
        <v>190</v>
      </c>
      <c r="M190" s="0" t="s">
        <v>98</v>
      </c>
      <c r="N190" s="0" t="s">
        <v>4</v>
      </c>
      <c r="O190" s="0" t="n">
        <v>95</v>
      </c>
      <c r="P190" s="0" t="n">
        <v>0.1</v>
      </c>
      <c r="Q190" s="0" t="n">
        <v>107.458</v>
      </c>
      <c r="R190" s="0" t="n">
        <v>0</v>
      </c>
      <c r="S190" s="0" t="n">
        <v>0</v>
      </c>
      <c r="T190" s="0" t="n">
        <v>27.28</v>
      </c>
      <c r="U190" s="0" t="n">
        <v>9110.39</v>
      </c>
    </row>
    <row r="191" customFormat="false" ht="13.5" hidden="false" customHeight="false" outlineLevel="0" collapsed="false">
      <c r="A191" s="0" t="n">
        <v>191</v>
      </c>
      <c r="B191" s="0" t="s">
        <v>98</v>
      </c>
      <c r="C191" s="0" t="s">
        <v>1</v>
      </c>
      <c r="D191" s="0" t="n">
        <v>96</v>
      </c>
      <c r="E191" s="0" t="n">
        <v>0.1</v>
      </c>
      <c r="F191" s="0" t="n">
        <v>107.458</v>
      </c>
      <c r="G191" s="0" t="n">
        <v>0</v>
      </c>
      <c r="H191" s="0" t="n">
        <v>0</v>
      </c>
      <c r="I191" s="0" t="n">
        <v>0</v>
      </c>
      <c r="J191" s="0" t="n">
        <v>10700.14</v>
      </c>
      <c r="L191" s="0" t="n">
        <v>191</v>
      </c>
      <c r="M191" s="0" t="s">
        <v>98</v>
      </c>
      <c r="N191" s="0" t="s">
        <v>2</v>
      </c>
      <c r="O191" s="0" t="n">
        <v>96</v>
      </c>
      <c r="P191" s="0" t="n">
        <v>0.1</v>
      </c>
      <c r="Q191" s="0" t="n">
        <v>107.448</v>
      </c>
      <c r="R191" s="0" t="n">
        <v>0</v>
      </c>
      <c r="S191" s="0" t="n">
        <v>0</v>
      </c>
      <c r="T191" s="0" t="n">
        <v>0</v>
      </c>
      <c r="U191" s="0" t="n">
        <v>9110.39</v>
      </c>
    </row>
    <row r="192" customFormat="false" ht="13.5" hidden="false" customHeight="false" outlineLevel="0" collapsed="false">
      <c r="A192" s="0" t="n">
        <v>192</v>
      </c>
      <c r="B192" s="0" t="s">
        <v>99</v>
      </c>
      <c r="C192" s="0" t="s">
        <v>4</v>
      </c>
      <c r="D192" s="0" t="n">
        <v>96</v>
      </c>
      <c r="E192" s="0" t="n">
        <v>0.1</v>
      </c>
      <c r="F192" s="0" t="n">
        <v>106.788</v>
      </c>
      <c r="G192" s="0" t="n">
        <v>0</v>
      </c>
      <c r="H192" s="0" t="n">
        <v>0</v>
      </c>
      <c r="I192" s="0" t="n">
        <v>-67.95</v>
      </c>
      <c r="J192" s="0" t="n">
        <v>10632.19</v>
      </c>
      <c r="L192" s="0" t="n">
        <v>192</v>
      </c>
      <c r="M192" s="0" t="s">
        <v>99</v>
      </c>
      <c r="N192" s="0" t="s">
        <v>4</v>
      </c>
      <c r="O192" s="0" t="n">
        <v>96</v>
      </c>
      <c r="P192" s="0" t="n">
        <v>0.1</v>
      </c>
      <c r="Q192" s="0" t="n">
        <v>106.798</v>
      </c>
      <c r="R192" s="0" t="n">
        <v>0</v>
      </c>
      <c r="S192" s="0" t="n">
        <v>0</v>
      </c>
      <c r="T192" s="0" t="n">
        <v>65.69</v>
      </c>
      <c r="U192" s="0" t="n">
        <v>9176.08</v>
      </c>
    </row>
    <row r="193" customFormat="false" ht="13.5" hidden="false" customHeight="false" outlineLevel="0" collapsed="false">
      <c r="A193" s="0" t="n">
        <v>193</v>
      </c>
      <c r="B193" s="0" t="s">
        <v>99</v>
      </c>
      <c r="C193" s="0" t="s">
        <v>1</v>
      </c>
      <c r="D193" s="0" t="n">
        <v>97</v>
      </c>
      <c r="E193" s="0" t="n">
        <v>0.1</v>
      </c>
      <c r="F193" s="0" t="n">
        <v>106.798</v>
      </c>
      <c r="G193" s="0" t="n">
        <v>0</v>
      </c>
      <c r="H193" s="0" t="n">
        <v>0</v>
      </c>
      <c r="I193" s="0" t="n">
        <v>0</v>
      </c>
      <c r="J193" s="0" t="n">
        <v>10632.19</v>
      </c>
      <c r="L193" s="0" t="n">
        <v>193</v>
      </c>
      <c r="M193" s="0" t="s">
        <v>99</v>
      </c>
      <c r="N193" s="0" t="s">
        <v>2</v>
      </c>
      <c r="O193" s="0" t="n">
        <v>97</v>
      </c>
      <c r="P193" s="0" t="n">
        <v>0.1</v>
      </c>
      <c r="Q193" s="0" t="n">
        <v>106.788</v>
      </c>
      <c r="R193" s="0" t="n">
        <v>0</v>
      </c>
      <c r="S193" s="0" t="n">
        <v>0</v>
      </c>
      <c r="T193" s="0" t="n">
        <v>0</v>
      </c>
      <c r="U193" s="0" t="n">
        <v>9176.08</v>
      </c>
    </row>
    <row r="194" customFormat="false" ht="13.5" hidden="false" customHeight="false" outlineLevel="0" collapsed="false">
      <c r="A194" s="0" t="n">
        <v>194</v>
      </c>
      <c r="B194" s="0" t="s">
        <v>100</v>
      </c>
      <c r="C194" s="0" t="s">
        <v>4</v>
      </c>
      <c r="D194" s="0" t="n">
        <v>97</v>
      </c>
      <c r="E194" s="0" t="n">
        <v>0.1</v>
      </c>
      <c r="F194" s="0" t="n">
        <v>107.295</v>
      </c>
      <c r="G194" s="0" t="n">
        <v>0</v>
      </c>
      <c r="H194" s="0" t="n">
        <v>0</v>
      </c>
      <c r="I194" s="0" t="n">
        <v>50.41</v>
      </c>
      <c r="J194" s="0" t="n">
        <v>10682.6</v>
      </c>
      <c r="L194" s="0" t="n">
        <v>194</v>
      </c>
      <c r="M194" s="0" t="s">
        <v>100</v>
      </c>
      <c r="N194" s="0" t="s">
        <v>4</v>
      </c>
      <c r="O194" s="0" t="n">
        <v>97</v>
      </c>
      <c r="P194" s="0" t="n">
        <v>0.1</v>
      </c>
      <c r="Q194" s="0" t="n">
        <v>107.305</v>
      </c>
      <c r="R194" s="0" t="n">
        <v>0</v>
      </c>
      <c r="S194" s="0" t="n">
        <v>0</v>
      </c>
      <c r="T194" s="0" t="n">
        <v>-52.25</v>
      </c>
      <c r="U194" s="0" t="n">
        <v>9123.83</v>
      </c>
    </row>
    <row r="195" customFormat="false" ht="13.5" hidden="false" customHeight="false" outlineLevel="0" collapsed="false">
      <c r="A195" s="0" t="n">
        <v>195</v>
      </c>
      <c r="B195" s="0" t="s">
        <v>100</v>
      </c>
      <c r="C195" s="0" t="s">
        <v>1</v>
      </c>
      <c r="D195" s="0" t="n">
        <v>98</v>
      </c>
      <c r="E195" s="0" t="n">
        <v>0.1</v>
      </c>
      <c r="F195" s="0" t="n">
        <v>107.305</v>
      </c>
      <c r="G195" s="0" t="n">
        <v>0</v>
      </c>
      <c r="H195" s="0" t="n">
        <v>0</v>
      </c>
      <c r="I195" s="0" t="n">
        <v>0</v>
      </c>
      <c r="J195" s="0" t="n">
        <v>10682.6</v>
      </c>
      <c r="L195" s="0" t="n">
        <v>195</v>
      </c>
      <c r="M195" s="0" t="s">
        <v>100</v>
      </c>
      <c r="N195" s="0" t="s">
        <v>2</v>
      </c>
      <c r="O195" s="0" t="n">
        <v>98</v>
      </c>
      <c r="P195" s="0" t="n">
        <v>0.1</v>
      </c>
      <c r="Q195" s="0" t="n">
        <v>107.295</v>
      </c>
      <c r="R195" s="0" t="n">
        <v>0</v>
      </c>
      <c r="S195" s="0" t="n">
        <v>0</v>
      </c>
      <c r="T195" s="0" t="n">
        <v>0</v>
      </c>
      <c r="U195" s="0" t="n">
        <v>9123.83</v>
      </c>
    </row>
    <row r="196" customFormat="false" ht="13.5" hidden="false" customHeight="false" outlineLevel="0" collapsed="false">
      <c r="A196" s="0" t="n">
        <v>196</v>
      </c>
      <c r="B196" s="0" t="s">
        <v>101</v>
      </c>
      <c r="C196" s="0" t="s">
        <v>4</v>
      </c>
      <c r="D196" s="0" t="n">
        <v>98</v>
      </c>
      <c r="E196" s="0" t="n">
        <v>0.1</v>
      </c>
      <c r="F196" s="0" t="n">
        <v>107.495</v>
      </c>
      <c r="G196" s="0" t="n">
        <v>0</v>
      </c>
      <c r="H196" s="0" t="n">
        <v>0</v>
      </c>
      <c r="I196" s="0" t="n">
        <v>19.27</v>
      </c>
      <c r="J196" s="0" t="n">
        <v>10701.87</v>
      </c>
      <c r="L196" s="0" t="n">
        <v>196</v>
      </c>
      <c r="M196" s="0" t="s">
        <v>101</v>
      </c>
      <c r="N196" s="0" t="s">
        <v>4</v>
      </c>
      <c r="O196" s="0" t="n">
        <v>98</v>
      </c>
      <c r="P196" s="0" t="n">
        <v>0.1</v>
      </c>
      <c r="Q196" s="0" t="n">
        <v>107.505</v>
      </c>
      <c r="R196" s="0" t="n">
        <v>0</v>
      </c>
      <c r="S196" s="0" t="n">
        <v>0</v>
      </c>
      <c r="T196" s="0" t="n">
        <v>-21.22</v>
      </c>
      <c r="U196" s="0" t="n">
        <v>9102.61</v>
      </c>
    </row>
    <row r="197" customFormat="false" ht="13.5" hidden="false" customHeight="false" outlineLevel="0" collapsed="false">
      <c r="A197" s="0" t="n">
        <v>197</v>
      </c>
      <c r="B197" s="0" t="s">
        <v>101</v>
      </c>
      <c r="C197" s="0" t="s">
        <v>1</v>
      </c>
      <c r="D197" s="0" t="n">
        <v>99</v>
      </c>
      <c r="E197" s="0" t="n">
        <v>0.1</v>
      </c>
      <c r="F197" s="0" t="n">
        <v>107.505</v>
      </c>
      <c r="G197" s="0" t="n">
        <v>0</v>
      </c>
      <c r="H197" s="0" t="n">
        <v>0</v>
      </c>
      <c r="I197" s="0" t="n">
        <v>0</v>
      </c>
      <c r="J197" s="0" t="n">
        <v>10701.87</v>
      </c>
      <c r="L197" s="0" t="n">
        <v>197</v>
      </c>
      <c r="M197" s="0" t="s">
        <v>101</v>
      </c>
      <c r="N197" s="0" t="s">
        <v>2</v>
      </c>
      <c r="O197" s="0" t="n">
        <v>99</v>
      </c>
      <c r="P197" s="0" t="n">
        <v>0.1</v>
      </c>
      <c r="Q197" s="0" t="n">
        <v>107.495</v>
      </c>
      <c r="R197" s="0" t="n">
        <v>0</v>
      </c>
      <c r="S197" s="0" t="n">
        <v>0</v>
      </c>
      <c r="T197" s="0" t="n">
        <v>0</v>
      </c>
      <c r="U197" s="0" t="n">
        <v>9102.61</v>
      </c>
    </row>
    <row r="198" customFormat="false" ht="13.5" hidden="false" customHeight="false" outlineLevel="0" collapsed="false">
      <c r="A198" s="0" t="n">
        <v>198</v>
      </c>
      <c r="B198" s="0" t="s">
        <v>102</v>
      </c>
      <c r="C198" s="0" t="s">
        <v>4</v>
      </c>
      <c r="D198" s="0" t="n">
        <v>99</v>
      </c>
      <c r="E198" s="0" t="n">
        <v>0.1</v>
      </c>
      <c r="F198" s="0" t="n">
        <v>107.001</v>
      </c>
      <c r="G198" s="0" t="n">
        <v>0</v>
      </c>
      <c r="H198" s="0" t="n">
        <v>0</v>
      </c>
      <c r="I198" s="0" t="n">
        <v>-51.12</v>
      </c>
      <c r="J198" s="0" t="n">
        <v>10650.75</v>
      </c>
      <c r="L198" s="0" t="n">
        <v>198</v>
      </c>
      <c r="M198" s="0" t="s">
        <v>102</v>
      </c>
      <c r="N198" s="0" t="s">
        <v>4</v>
      </c>
      <c r="O198" s="0" t="n">
        <v>99</v>
      </c>
      <c r="P198" s="0" t="n">
        <v>0.1</v>
      </c>
      <c r="Q198" s="0" t="n">
        <v>107.011</v>
      </c>
      <c r="R198" s="0" t="n">
        <v>0</v>
      </c>
      <c r="S198" s="0" t="n">
        <v>0</v>
      </c>
      <c r="T198" s="0" t="n">
        <v>48.91</v>
      </c>
      <c r="U198" s="0" t="n">
        <v>9151.52</v>
      </c>
    </row>
    <row r="199" customFormat="false" ht="13.5" hidden="false" customHeight="false" outlineLevel="0" collapsed="false">
      <c r="A199" s="0" t="n">
        <v>199</v>
      </c>
      <c r="B199" s="0" t="s">
        <v>102</v>
      </c>
      <c r="C199" s="0" t="s">
        <v>1</v>
      </c>
      <c r="D199" s="0" t="n">
        <v>100</v>
      </c>
      <c r="E199" s="0" t="n">
        <v>0.1</v>
      </c>
      <c r="F199" s="0" t="n">
        <v>107.011</v>
      </c>
      <c r="G199" s="0" t="n">
        <v>0</v>
      </c>
      <c r="H199" s="0" t="n">
        <v>0</v>
      </c>
      <c r="I199" s="0" t="n">
        <v>0</v>
      </c>
      <c r="J199" s="0" t="n">
        <v>10650.75</v>
      </c>
      <c r="L199" s="0" t="n">
        <v>199</v>
      </c>
      <c r="M199" s="0" t="s">
        <v>102</v>
      </c>
      <c r="N199" s="0" t="s">
        <v>2</v>
      </c>
      <c r="O199" s="0" t="n">
        <v>100</v>
      </c>
      <c r="P199" s="0" t="n">
        <v>0.1</v>
      </c>
      <c r="Q199" s="0" t="n">
        <v>107.001</v>
      </c>
      <c r="R199" s="0" t="n">
        <v>0</v>
      </c>
      <c r="S199" s="0" t="n">
        <v>0</v>
      </c>
      <c r="T199" s="0" t="n">
        <v>0</v>
      </c>
      <c r="U199" s="0" t="n">
        <v>9151.52</v>
      </c>
    </row>
    <row r="200" customFormat="false" ht="13.5" hidden="false" customHeight="false" outlineLevel="0" collapsed="false">
      <c r="A200" s="0" t="n">
        <v>200</v>
      </c>
      <c r="B200" s="0" t="s">
        <v>103</v>
      </c>
      <c r="C200" s="0" t="s">
        <v>4</v>
      </c>
      <c r="D200" s="0" t="n">
        <v>100</v>
      </c>
      <c r="E200" s="0" t="n">
        <v>0.1</v>
      </c>
      <c r="F200" s="0" t="n">
        <v>106.219</v>
      </c>
      <c r="G200" s="0" t="n">
        <v>0</v>
      </c>
      <c r="H200" s="0" t="n">
        <v>0</v>
      </c>
      <c r="I200" s="0" t="n">
        <v>-80.33</v>
      </c>
      <c r="J200" s="0" t="n">
        <v>10570.42</v>
      </c>
      <c r="L200" s="0" t="n">
        <v>200</v>
      </c>
      <c r="M200" s="0" t="s">
        <v>103</v>
      </c>
      <c r="N200" s="0" t="s">
        <v>4</v>
      </c>
      <c r="O200" s="0" t="n">
        <v>100</v>
      </c>
      <c r="P200" s="0" t="n">
        <v>0.1</v>
      </c>
      <c r="Q200" s="0" t="n">
        <v>106.229</v>
      </c>
      <c r="R200" s="0" t="n">
        <v>0</v>
      </c>
      <c r="S200" s="0" t="n">
        <v>0</v>
      </c>
      <c r="T200" s="0" t="n">
        <v>78.02</v>
      </c>
      <c r="U200" s="0" t="n">
        <v>9229.54</v>
      </c>
    </row>
    <row r="201" customFormat="false" ht="13.5" hidden="false" customHeight="false" outlineLevel="0" collapsed="false">
      <c r="A201" s="0" t="n">
        <v>201</v>
      </c>
      <c r="B201" s="0" t="s">
        <v>103</v>
      </c>
      <c r="C201" s="0" t="s">
        <v>1</v>
      </c>
      <c r="D201" s="0" t="n">
        <v>101</v>
      </c>
      <c r="E201" s="0" t="n">
        <v>0.1</v>
      </c>
      <c r="F201" s="0" t="n">
        <v>106.229</v>
      </c>
      <c r="G201" s="0" t="n">
        <v>0</v>
      </c>
      <c r="H201" s="0" t="n">
        <v>0</v>
      </c>
      <c r="I201" s="0" t="n">
        <v>0</v>
      </c>
      <c r="J201" s="0" t="n">
        <v>10570.42</v>
      </c>
      <c r="L201" s="0" t="n">
        <v>201</v>
      </c>
      <c r="M201" s="0" t="s">
        <v>103</v>
      </c>
      <c r="N201" s="0" t="s">
        <v>2</v>
      </c>
      <c r="O201" s="0" t="n">
        <v>101</v>
      </c>
      <c r="P201" s="0" t="n">
        <v>0.1</v>
      </c>
      <c r="Q201" s="0" t="n">
        <v>106.219</v>
      </c>
      <c r="R201" s="0" t="n">
        <v>0</v>
      </c>
      <c r="S201" s="0" t="n">
        <v>0</v>
      </c>
      <c r="T201" s="0" t="n">
        <v>0</v>
      </c>
      <c r="U201" s="0" t="n">
        <v>9229.54</v>
      </c>
    </row>
    <row r="202" customFormat="false" ht="13.5" hidden="false" customHeight="false" outlineLevel="0" collapsed="false">
      <c r="A202" s="0" t="n">
        <v>202</v>
      </c>
      <c r="B202" s="0" t="s">
        <v>104</v>
      </c>
      <c r="C202" s="0" t="s">
        <v>4</v>
      </c>
      <c r="D202" s="0" t="n">
        <v>101</v>
      </c>
      <c r="E202" s="0" t="n">
        <v>0.1</v>
      </c>
      <c r="F202" s="0" t="n">
        <v>105.653</v>
      </c>
      <c r="G202" s="0" t="n">
        <v>0</v>
      </c>
      <c r="H202" s="0" t="n">
        <v>0</v>
      </c>
      <c r="I202" s="0" t="n">
        <v>-58.42</v>
      </c>
      <c r="J202" s="0" t="n">
        <v>10512</v>
      </c>
      <c r="L202" s="0" t="n">
        <v>202</v>
      </c>
      <c r="M202" s="0" t="s">
        <v>104</v>
      </c>
      <c r="N202" s="0" t="s">
        <v>4</v>
      </c>
      <c r="O202" s="0" t="n">
        <v>101</v>
      </c>
      <c r="P202" s="0" t="n">
        <v>0.1</v>
      </c>
      <c r="Q202" s="0" t="n">
        <v>105.663</v>
      </c>
      <c r="R202" s="0" t="n">
        <v>0</v>
      </c>
      <c r="S202" s="0" t="n">
        <v>0</v>
      </c>
      <c r="T202" s="0" t="n">
        <v>56.19</v>
      </c>
      <c r="U202" s="0" t="n">
        <v>9285.73</v>
      </c>
    </row>
    <row r="203" customFormat="false" ht="13.5" hidden="false" customHeight="false" outlineLevel="0" collapsed="false">
      <c r="A203" s="0" t="n">
        <v>203</v>
      </c>
      <c r="B203" s="0" t="s">
        <v>104</v>
      </c>
      <c r="C203" s="0" t="s">
        <v>1</v>
      </c>
      <c r="D203" s="0" t="n">
        <v>102</v>
      </c>
      <c r="E203" s="0" t="n">
        <v>0.1</v>
      </c>
      <c r="F203" s="0" t="n">
        <v>105.663</v>
      </c>
      <c r="G203" s="0" t="n">
        <v>0</v>
      </c>
      <c r="H203" s="0" t="n">
        <v>0</v>
      </c>
      <c r="I203" s="0" t="n">
        <v>0</v>
      </c>
      <c r="J203" s="0" t="n">
        <v>10512</v>
      </c>
      <c r="L203" s="0" t="n">
        <v>203</v>
      </c>
      <c r="M203" s="0" t="s">
        <v>104</v>
      </c>
      <c r="N203" s="0" t="s">
        <v>2</v>
      </c>
      <c r="O203" s="0" t="n">
        <v>102</v>
      </c>
      <c r="P203" s="0" t="n">
        <v>0.1</v>
      </c>
      <c r="Q203" s="0" t="n">
        <v>105.653</v>
      </c>
      <c r="R203" s="0" t="n">
        <v>0</v>
      </c>
      <c r="S203" s="0" t="n">
        <v>0</v>
      </c>
      <c r="T203" s="0" t="n">
        <v>0</v>
      </c>
      <c r="U203" s="0" t="n">
        <v>9285.73</v>
      </c>
    </row>
    <row r="204" customFormat="false" ht="13.5" hidden="false" customHeight="false" outlineLevel="0" collapsed="false">
      <c r="A204" s="0" t="n">
        <v>204</v>
      </c>
      <c r="B204" s="0" t="s">
        <v>105</v>
      </c>
      <c r="C204" s="0" t="s">
        <v>4</v>
      </c>
      <c r="D204" s="0" t="n">
        <v>102</v>
      </c>
      <c r="E204" s="0" t="n">
        <v>0.1</v>
      </c>
      <c r="F204" s="0" t="n">
        <v>105.994</v>
      </c>
      <c r="G204" s="0" t="n">
        <v>0</v>
      </c>
      <c r="H204" s="0" t="n">
        <v>0</v>
      </c>
      <c r="I204" s="0" t="n">
        <v>33.57</v>
      </c>
      <c r="J204" s="0" t="n">
        <v>10545.57</v>
      </c>
      <c r="L204" s="0" t="n">
        <v>204</v>
      </c>
      <c r="M204" s="0" t="s">
        <v>105</v>
      </c>
      <c r="N204" s="0" t="s">
        <v>4</v>
      </c>
      <c r="O204" s="0" t="n">
        <v>102</v>
      </c>
      <c r="P204" s="0" t="n">
        <v>0.1</v>
      </c>
      <c r="Q204" s="0" t="n">
        <v>106.004</v>
      </c>
      <c r="R204" s="0" t="n">
        <v>0</v>
      </c>
      <c r="S204" s="0" t="n">
        <v>0</v>
      </c>
      <c r="T204" s="0" t="n">
        <v>-35.47</v>
      </c>
      <c r="U204" s="0" t="n">
        <v>9250.26</v>
      </c>
    </row>
    <row r="205" customFormat="false" ht="13.5" hidden="false" customHeight="false" outlineLevel="0" collapsed="false">
      <c r="A205" s="0" t="n">
        <v>205</v>
      </c>
      <c r="B205" s="0" t="s">
        <v>105</v>
      </c>
      <c r="C205" s="0" t="s">
        <v>1</v>
      </c>
      <c r="D205" s="0" t="n">
        <v>103</v>
      </c>
      <c r="E205" s="0" t="n">
        <v>0.1</v>
      </c>
      <c r="F205" s="0" t="n">
        <v>106.004</v>
      </c>
      <c r="G205" s="0" t="n">
        <v>0</v>
      </c>
      <c r="H205" s="0" t="n">
        <v>0</v>
      </c>
      <c r="I205" s="0" t="n">
        <v>0</v>
      </c>
      <c r="J205" s="0" t="n">
        <v>10545.57</v>
      </c>
      <c r="L205" s="0" t="n">
        <v>205</v>
      </c>
      <c r="M205" s="0" t="s">
        <v>105</v>
      </c>
      <c r="N205" s="0" t="s">
        <v>2</v>
      </c>
      <c r="O205" s="0" t="n">
        <v>103</v>
      </c>
      <c r="P205" s="0" t="n">
        <v>0.1</v>
      </c>
      <c r="Q205" s="0" t="n">
        <v>105.994</v>
      </c>
      <c r="R205" s="0" t="n">
        <v>0</v>
      </c>
      <c r="S205" s="0" t="n">
        <v>0</v>
      </c>
      <c r="T205" s="0" t="n">
        <v>0</v>
      </c>
      <c r="U205" s="0" t="n">
        <v>9250.26</v>
      </c>
    </row>
    <row r="206" customFormat="false" ht="13.5" hidden="false" customHeight="false" outlineLevel="0" collapsed="false">
      <c r="A206" s="0" t="n">
        <v>206</v>
      </c>
      <c r="B206" s="0" t="s">
        <v>106</v>
      </c>
      <c r="C206" s="0" t="s">
        <v>4</v>
      </c>
      <c r="D206" s="0" t="n">
        <v>103</v>
      </c>
      <c r="E206" s="0" t="n">
        <v>0.1</v>
      </c>
      <c r="F206" s="0" t="n">
        <v>105.432</v>
      </c>
      <c r="G206" s="0" t="n">
        <v>0</v>
      </c>
      <c r="H206" s="0" t="n">
        <v>0</v>
      </c>
      <c r="I206" s="0" t="n">
        <v>-58.02</v>
      </c>
      <c r="J206" s="0" t="n">
        <v>10487.55</v>
      </c>
      <c r="L206" s="0" t="n">
        <v>206</v>
      </c>
      <c r="M206" s="0" t="s">
        <v>106</v>
      </c>
      <c r="N206" s="0" t="s">
        <v>4</v>
      </c>
      <c r="O206" s="0" t="n">
        <v>103</v>
      </c>
      <c r="P206" s="0" t="n">
        <v>0.1</v>
      </c>
      <c r="Q206" s="0" t="n">
        <v>105.442</v>
      </c>
      <c r="R206" s="0" t="n">
        <v>0</v>
      </c>
      <c r="S206" s="0" t="n">
        <v>0</v>
      </c>
      <c r="T206" s="0" t="n">
        <v>55.78</v>
      </c>
      <c r="U206" s="0" t="n">
        <v>9306.04</v>
      </c>
    </row>
    <row r="207" customFormat="false" ht="13.5" hidden="false" customHeight="false" outlineLevel="0" collapsed="false">
      <c r="A207" s="0" t="n">
        <v>207</v>
      </c>
      <c r="B207" s="0" t="s">
        <v>106</v>
      </c>
      <c r="C207" s="0" t="s">
        <v>1</v>
      </c>
      <c r="D207" s="0" t="n">
        <v>104</v>
      </c>
      <c r="E207" s="0" t="n">
        <v>0.1</v>
      </c>
      <c r="F207" s="0" t="n">
        <v>105.442</v>
      </c>
      <c r="G207" s="0" t="n">
        <v>0</v>
      </c>
      <c r="H207" s="0" t="n">
        <v>0</v>
      </c>
      <c r="I207" s="0" t="n">
        <v>0</v>
      </c>
      <c r="J207" s="0" t="n">
        <v>10487.55</v>
      </c>
      <c r="L207" s="0" t="n">
        <v>207</v>
      </c>
      <c r="M207" s="0" t="s">
        <v>106</v>
      </c>
      <c r="N207" s="0" t="s">
        <v>2</v>
      </c>
      <c r="O207" s="0" t="n">
        <v>104</v>
      </c>
      <c r="P207" s="0" t="n">
        <v>0.1</v>
      </c>
      <c r="Q207" s="0" t="n">
        <v>105.432</v>
      </c>
      <c r="R207" s="0" t="n">
        <v>0</v>
      </c>
      <c r="S207" s="0" t="n">
        <v>0</v>
      </c>
      <c r="T207" s="0" t="n">
        <v>0</v>
      </c>
      <c r="U207" s="0" t="n">
        <v>9306.04</v>
      </c>
    </row>
    <row r="208" customFormat="false" ht="13.5" hidden="false" customHeight="false" outlineLevel="0" collapsed="false">
      <c r="A208" s="0" t="n">
        <v>208</v>
      </c>
      <c r="B208" s="0" t="s">
        <v>107</v>
      </c>
      <c r="C208" s="0" t="s">
        <v>4</v>
      </c>
      <c r="D208" s="0" t="n">
        <v>104</v>
      </c>
      <c r="E208" s="0" t="n">
        <v>0.1</v>
      </c>
      <c r="F208" s="0" t="n">
        <v>105.429</v>
      </c>
      <c r="G208" s="0" t="n">
        <v>0</v>
      </c>
      <c r="H208" s="0" t="n">
        <v>0</v>
      </c>
      <c r="I208" s="0" t="n">
        <v>-1.32</v>
      </c>
      <c r="J208" s="0" t="n">
        <v>10486.23</v>
      </c>
      <c r="L208" s="0" t="n">
        <v>208</v>
      </c>
      <c r="M208" s="0" t="s">
        <v>107</v>
      </c>
      <c r="N208" s="0" t="s">
        <v>4</v>
      </c>
      <c r="O208" s="0" t="n">
        <v>104</v>
      </c>
      <c r="P208" s="0" t="n">
        <v>0.1</v>
      </c>
      <c r="Q208" s="0" t="n">
        <v>105.439</v>
      </c>
      <c r="R208" s="0" t="n">
        <v>0</v>
      </c>
      <c r="S208" s="0" t="n">
        <v>0</v>
      </c>
      <c r="T208" s="0" t="n">
        <v>-0.7</v>
      </c>
      <c r="U208" s="0" t="n">
        <v>9305.34</v>
      </c>
    </row>
    <row r="209" customFormat="false" ht="13.5" hidden="false" customHeight="false" outlineLevel="0" collapsed="false">
      <c r="A209" s="0" t="n">
        <v>209</v>
      </c>
      <c r="B209" s="0" t="s">
        <v>107</v>
      </c>
      <c r="C209" s="0" t="s">
        <v>1</v>
      </c>
      <c r="D209" s="0" t="n">
        <v>105</v>
      </c>
      <c r="E209" s="0" t="n">
        <v>0.1</v>
      </c>
      <c r="F209" s="0" t="n">
        <v>105.439</v>
      </c>
      <c r="G209" s="0" t="n">
        <v>0</v>
      </c>
      <c r="H209" s="0" t="n">
        <v>0</v>
      </c>
      <c r="I209" s="0" t="n">
        <v>0</v>
      </c>
      <c r="J209" s="0" t="n">
        <v>10486.23</v>
      </c>
      <c r="L209" s="0" t="n">
        <v>209</v>
      </c>
      <c r="M209" s="0" t="s">
        <v>107</v>
      </c>
      <c r="N209" s="0" t="s">
        <v>2</v>
      </c>
      <c r="O209" s="0" t="n">
        <v>105</v>
      </c>
      <c r="P209" s="0" t="n">
        <v>0.1</v>
      </c>
      <c r="Q209" s="0" t="n">
        <v>105.429</v>
      </c>
      <c r="R209" s="0" t="n">
        <v>0</v>
      </c>
      <c r="S209" s="0" t="n">
        <v>0</v>
      </c>
      <c r="T209" s="0" t="n">
        <v>0</v>
      </c>
      <c r="U209" s="0" t="n">
        <v>9305.34</v>
      </c>
    </row>
    <row r="210" customFormat="false" ht="13.5" hidden="false" customHeight="false" outlineLevel="0" collapsed="false">
      <c r="A210" s="0" t="n">
        <v>210</v>
      </c>
      <c r="B210" s="0" t="s">
        <v>108</v>
      </c>
      <c r="C210" s="0" t="s">
        <v>4</v>
      </c>
      <c r="D210" s="0" t="n">
        <v>105</v>
      </c>
      <c r="E210" s="0" t="n">
        <v>0.1</v>
      </c>
      <c r="F210" s="0" t="n">
        <v>104.481</v>
      </c>
      <c r="G210" s="0" t="n">
        <v>0</v>
      </c>
      <c r="H210" s="0" t="n">
        <v>0</v>
      </c>
      <c r="I210" s="0" t="n">
        <v>-97.16</v>
      </c>
      <c r="J210" s="0" t="n">
        <v>10389.07</v>
      </c>
      <c r="L210" s="0" t="n">
        <v>210</v>
      </c>
      <c r="M210" s="0" t="s">
        <v>108</v>
      </c>
      <c r="N210" s="0" t="s">
        <v>4</v>
      </c>
      <c r="O210" s="0" t="n">
        <v>105</v>
      </c>
      <c r="P210" s="0" t="n">
        <v>0.1</v>
      </c>
      <c r="Q210" s="0" t="n">
        <v>104.491</v>
      </c>
      <c r="R210" s="0" t="n">
        <v>0</v>
      </c>
      <c r="S210" s="0" t="n">
        <v>0</v>
      </c>
      <c r="T210" s="0" t="n">
        <v>94.79</v>
      </c>
      <c r="U210" s="0" t="n">
        <v>9400.13</v>
      </c>
    </row>
    <row r="211" customFormat="false" ht="13.5" hidden="false" customHeight="false" outlineLevel="0" collapsed="false">
      <c r="A211" s="0" t="n">
        <v>211</v>
      </c>
      <c r="B211" s="0" t="s">
        <v>108</v>
      </c>
      <c r="C211" s="0" t="s">
        <v>1</v>
      </c>
      <c r="D211" s="0" t="n">
        <v>106</v>
      </c>
      <c r="E211" s="0" t="n">
        <v>0.1</v>
      </c>
      <c r="F211" s="0" t="n">
        <v>104.491</v>
      </c>
      <c r="G211" s="0" t="n">
        <v>0</v>
      </c>
      <c r="H211" s="0" t="n">
        <v>0</v>
      </c>
      <c r="I211" s="0" t="n">
        <v>0</v>
      </c>
      <c r="J211" s="0" t="n">
        <v>10389.07</v>
      </c>
      <c r="L211" s="0" t="n">
        <v>211</v>
      </c>
      <c r="M211" s="0" t="s">
        <v>108</v>
      </c>
      <c r="N211" s="0" t="s">
        <v>2</v>
      </c>
      <c r="O211" s="0" t="n">
        <v>106</v>
      </c>
      <c r="P211" s="0" t="n">
        <v>0.1</v>
      </c>
      <c r="Q211" s="0" t="n">
        <v>104.481</v>
      </c>
      <c r="R211" s="0" t="n">
        <v>0</v>
      </c>
      <c r="S211" s="0" t="n">
        <v>0</v>
      </c>
      <c r="T211" s="0" t="n">
        <v>0</v>
      </c>
      <c r="U211" s="0" t="n">
        <v>9400.13</v>
      </c>
    </row>
    <row r="212" customFormat="false" ht="13.5" hidden="false" customHeight="false" outlineLevel="0" collapsed="false">
      <c r="A212" s="0" t="n">
        <v>212</v>
      </c>
      <c r="B212" s="0" t="s">
        <v>109</v>
      </c>
      <c r="C212" s="0" t="s">
        <v>4</v>
      </c>
      <c r="D212" s="0" t="n">
        <v>106</v>
      </c>
      <c r="E212" s="0" t="n">
        <v>0.1</v>
      </c>
      <c r="F212" s="0" t="n">
        <v>103.872</v>
      </c>
      <c r="G212" s="0" t="n">
        <v>0</v>
      </c>
      <c r="H212" s="0" t="n">
        <v>0</v>
      </c>
      <c r="I212" s="0" t="n">
        <v>-62.78</v>
      </c>
      <c r="J212" s="0" t="n">
        <v>10326.29</v>
      </c>
      <c r="L212" s="0" t="n">
        <v>212</v>
      </c>
      <c r="M212" s="0" t="s">
        <v>109</v>
      </c>
      <c r="N212" s="0" t="s">
        <v>4</v>
      </c>
      <c r="O212" s="0" t="n">
        <v>106</v>
      </c>
      <c r="P212" s="0" t="n">
        <v>0.1</v>
      </c>
      <c r="Q212" s="0" t="n">
        <v>103.882</v>
      </c>
      <c r="R212" s="0" t="n">
        <v>0</v>
      </c>
      <c r="S212" s="0" t="n">
        <v>0</v>
      </c>
      <c r="T212" s="0" t="n">
        <v>60.53</v>
      </c>
      <c r="U212" s="0" t="n">
        <v>9460.66</v>
      </c>
    </row>
    <row r="213" customFormat="false" ht="13.5" hidden="false" customHeight="false" outlineLevel="0" collapsed="false">
      <c r="A213" s="0" t="n">
        <v>213</v>
      </c>
      <c r="B213" s="0" t="s">
        <v>109</v>
      </c>
      <c r="C213" s="0" t="s">
        <v>1</v>
      </c>
      <c r="D213" s="0" t="n">
        <v>107</v>
      </c>
      <c r="E213" s="0" t="n">
        <v>0.1</v>
      </c>
      <c r="F213" s="0" t="n">
        <v>103.882</v>
      </c>
      <c r="G213" s="0" t="n">
        <v>0</v>
      </c>
      <c r="H213" s="0" t="n">
        <v>0</v>
      </c>
      <c r="I213" s="0" t="n">
        <v>0</v>
      </c>
      <c r="J213" s="0" t="n">
        <v>10326.29</v>
      </c>
      <c r="L213" s="0" t="n">
        <v>213</v>
      </c>
      <c r="M213" s="0" t="s">
        <v>109</v>
      </c>
      <c r="N213" s="0" t="s">
        <v>2</v>
      </c>
      <c r="O213" s="0" t="n">
        <v>107</v>
      </c>
      <c r="P213" s="0" t="n">
        <v>0.1</v>
      </c>
      <c r="Q213" s="0" t="n">
        <v>103.872</v>
      </c>
      <c r="R213" s="0" t="n">
        <v>0</v>
      </c>
      <c r="S213" s="0" t="n">
        <v>0</v>
      </c>
      <c r="T213" s="0" t="n">
        <v>0</v>
      </c>
      <c r="U213" s="0" t="n">
        <v>9460.66</v>
      </c>
    </row>
    <row r="214" customFormat="false" ht="13.5" hidden="false" customHeight="false" outlineLevel="0" collapsed="false">
      <c r="A214" s="0" t="n">
        <v>214</v>
      </c>
      <c r="B214" s="0" t="s">
        <v>110</v>
      </c>
      <c r="C214" s="0" t="s">
        <v>4</v>
      </c>
      <c r="D214" s="0" t="n">
        <v>107</v>
      </c>
      <c r="E214" s="0" t="n">
        <v>0.1</v>
      </c>
      <c r="F214" s="0" t="n">
        <v>104.263</v>
      </c>
      <c r="G214" s="0" t="n">
        <v>0</v>
      </c>
      <c r="H214" s="0" t="n">
        <v>0</v>
      </c>
      <c r="I214" s="0" t="n">
        <v>38.65</v>
      </c>
      <c r="J214" s="0" t="n">
        <v>10364.94</v>
      </c>
      <c r="L214" s="0" t="n">
        <v>214</v>
      </c>
      <c r="M214" s="0" t="s">
        <v>110</v>
      </c>
      <c r="N214" s="0" t="s">
        <v>4</v>
      </c>
      <c r="O214" s="0" t="n">
        <v>107</v>
      </c>
      <c r="P214" s="0" t="n">
        <v>0.1</v>
      </c>
      <c r="Q214" s="0" t="n">
        <v>104.273</v>
      </c>
      <c r="R214" s="0" t="n">
        <v>0</v>
      </c>
      <c r="S214" s="0" t="n">
        <v>0</v>
      </c>
      <c r="T214" s="0" t="n">
        <v>-40.53</v>
      </c>
      <c r="U214" s="0" t="n">
        <v>9420.13</v>
      </c>
    </row>
    <row r="215" customFormat="false" ht="13.5" hidden="false" customHeight="false" outlineLevel="0" collapsed="false">
      <c r="A215" s="0" t="n">
        <v>215</v>
      </c>
      <c r="B215" s="0" t="s">
        <v>110</v>
      </c>
      <c r="C215" s="0" t="s">
        <v>1</v>
      </c>
      <c r="D215" s="0" t="n">
        <v>108</v>
      </c>
      <c r="E215" s="0" t="n">
        <v>0.1</v>
      </c>
      <c r="F215" s="0" t="n">
        <v>104.273</v>
      </c>
      <c r="G215" s="0" t="n">
        <v>0</v>
      </c>
      <c r="H215" s="0" t="n">
        <v>0</v>
      </c>
      <c r="I215" s="0" t="n">
        <v>0</v>
      </c>
      <c r="J215" s="0" t="n">
        <v>10364.94</v>
      </c>
      <c r="L215" s="0" t="n">
        <v>215</v>
      </c>
      <c r="M215" s="0" t="s">
        <v>110</v>
      </c>
      <c r="N215" s="0" t="s">
        <v>2</v>
      </c>
      <c r="O215" s="0" t="n">
        <v>108</v>
      </c>
      <c r="P215" s="0" t="n">
        <v>0.1</v>
      </c>
      <c r="Q215" s="0" t="n">
        <v>104.263</v>
      </c>
      <c r="R215" s="0" t="n">
        <v>0</v>
      </c>
      <c r="S215" s="0" t="n">
        <v>0</v>
      </c>
      <c r="T215" s="0" t="n">
        <v>0</v>
      </c>
      <c r="U215" s="0" t="n">
        <v>9420.13</v>
      </c>
    </row>
    <row r="216" customFormat="false" ht="13.5" hidden="false" customHeight="false" outlineLevel="0" collapsed="false">
      <c r="A216" s="0" t="n">
        <v>216</v>
      </c>
      <c r="B216" s="0" t="s">
        <v>111</v>
      </c>
      <c r="C216" s="0" t="s">
        <v>4</v>
      </c>
      <c r="D216" s="0" t="n">
        <v>108</v>
      </c>
      <c r="E216" s="0" t="n">
        <v>0.1</v>
      </c>
      <c r="F216" s="0" t="n">
        <v>103.85</v>
      </c>
      <c r="G216" s="0" t="n">
        <v>0</v>
      </c>
      <c r="H216" s="0" t="n">
        <v>0</v>
      </c>
      <c r="I216" s="0" t="n">
        <v>-42.9</v>
      </c>
      <c r="J216" s="0" t="n">
        <v>10322.04</v>
      </c>
      <c r="L216" s="0" t="n">
        <v>216</v>
      </c>
      <c r="M216" s="0" t="s">
        <v>111</v>
      </c>
      <c r="N216" s="0" t="s">
        <v>4</v>
      </c>
      <c r="O216" s="0" t="n">
        <v>108</v>
      </c>
      <c r="P216" s="0" t="n">
        <v>0.1</v>
      </c>
      <c r="Q216" s="0" t="n">
        <v>103.86</v>
      </c>
      <c r="R216" s="0" t="n">
        <v>0</v>
      </c>
      <c r="S216" s="0" t="n">
        <v>0</v>
      </c>
      <c r="T216" s="0" t="n">
        <v>40.73</v>
      </c>
      <c r="U216" s="0" t="n">
        <v>9460.86</v>
      </c>
    </row>
    <row r="217" customFormat="false" ht="13.5" hidden="false" customHeight="false" outlineLevel="0" collapsed="false">
      <c r="A217" s="0" t="n">
        <v>217</v>
      </c>
      <c r="B217" s="0" t="s">
        <v>111</v>
      </c>
      <c r="C217" s="0" t="s">
        <v>1</v>
      </c>
      <c r="D217" s="0" t="n">
        <v>109</v>
      </c>
      <c r="E217" s="0" t="n">
        <v>0.1</v>
      </c>
      <c r="F217" s="0" t="n">
        <v>103.86</v>
      </c>
      <c r="G217" s="0" t="n">
        <v>0</v>
      </c>
      <c r="H217" s="0" t="n">
        <v>0</v>
      </c>
      <c r="I217" s="0" t="n">
        <v>0</v>
      </c>
      <c r="J217" s="0" t="n">
        <v>10322.04</v>
      </c>
      <c r="L217" s="0" t="n">
        <v>217</v>
      </c>
      <c r="M217" s="0" t="s">
        <v>111</v>
      </c>
      <c r="N217" s="0" t="s">
        <v>2</v>
      </c>
      <c r="O217" s="0" t="n">
        <v>109</v>
      </c>
      <c r="P217" s="0" t="n">
        <v>0.1</v>
      </c>
      <c r="Q217" s="0" t="n">
        <v>103.85</v>
      </c>
      <c r="R217" s="0" t="n">
        <v>0</v>
      </c>
      <c r="S217" s="0" t="n">
        <v>0</v>
      </c>
      <c r="T217" s="0" t="n">
        <v>0</v>
      </c>
      <c r="U217" s="0" t="n">
        <v>9460.86</v>
      </c>
    </row>
    <row r="218" customFormat="false" ht="13.5" hidden="false" customHeight="false" outlineLevel="0" collapsed="false">
      <c r="A218" s="0" t="n">
        <v>218</v>
      </c>
      <c r="B218" s="0" t="s">
        <v>112</v>
      </c>
      <c r="C218" s="0" t="s">
        <v>4</v>
      </c>
      <c r="D218" s="0" t="n">
        <v>109</v>
      </c>
      <c r="E218" s="0" t="n">
        <v>0.1</v>
      </c>
      <c r="F218" s="0" t="n">
        <v>102.934</v>
      </c>
      <c r="G218" s="0" t="n">
        <v>0</v>
      </c>
      <c r="H218" s="0" t="n">
        <v>0</v>
      </c>
      <c r="I218" s="0" t="n">
        <v>-93.92</v>
      </c>
      <c r="J218" s="0" t="n">
        <v>10228.12</v>
      </c>
      <c r="L218" s="0" t="n">
        <v>218</v>
      </c>
      <c r="M218" s="0" t="s">
        <v>112</v>
      </c>
      <c r="N218" s="0" t="s">
        <v>4</v>
      </c>
      <c r="O218" s="0" t="n">
        <v>109</v>
      </c>
      <c r="P218" s="0" t="n">
        <v>0.1</v>
      </c>
      <c r="Q218" s="0" t="n">
        <v>102.944</v>
      </c>
      <c r="R218" s="0" t="n">
        <v>0</v>
      </c>
      <c r="S218" s="0" t="n">
        <v>0</v>
      </c>
      <c r="T218" s="0" t="n">
        <v>91.56</v>
      </c>
      <c r="U218" s="0" t="n">
        <v>9552.42</v>
      </c>
    </row>
    <row r="219" customFormat="false" ht="13.5" hidden="false" customHeight="false" outlineLevel="0" collapsed="false">
      <c r="A219" s="0" t="n">
        <v>219</v>
      </c>
      <c r="B219" s="0" t="s">
        <v>112</v>
      </c>
      <c r="C219" s="0" t="s">
        <v>1</v>
      </c>
      <c r="D219" s="0" t="n">
        <v>110</v>
      </c>
      <c r="E219" s="0" t="n">
        <v>0.1</v>
      </c>
      <c r="F219" s="0" t="n">
        <v>102.944</v>
      </c>
      <c r="G219" s="0" t="n">
        <v>0</v>
      </c>
      <c r="H219" s="0" t="n">
        <v>0</v>
      </c>
      <c r="I219" s="0" t="n">
        <v>0</v>
      </c>
      <c r="J219" s="0" t="n">
        <v>10228.12</v>
      </c>
      <c r="L219" s="0" t="n">
        <v>219</v>
      </c>
      <c r="M219" s="0" t="s">
        <v>112</v>
      </c>
      <c r="N219" s="0" t="s">
        <v>2</v>
      </c>
      <c r="O219" s="0" t="n">
        <v>110</v>
      </c>
      <c r="P219" s="0" t="n">
        <v>0.1</v>
      </c>
      <c r="Q219" s="0" t="n">
        <v>102.934</v>
      </c>
      <c r="R219" s="0" t="n">
        <v>0</v>
      </c>
      <c r="S219" s="0" t="n">
        <v>0</v>
      </c>
      <c r="T219" s="0" t="n">
        <v>0</v>
      </c>
      <c r="U219" s="0" t="n">
        <v>9552.42</v>
      </c>
    </row>
    <row r="220" customFormat="false" ht="13.5" hidden="false" customHeight="false" outlineLevel="0" collapsed="false">
      <c r="A220" s="0" t="n">
        <v>220</v>
      </c>
      <c r="B220" s="0" t="s">
        <v>113</v>
      </c>
      <c r="C220" s="0" t="s">
        <v>4</v>
      </c>
      <c r="D220" s="0" t="n">
        <v>110</v>
      </c>
      <c r="E220" s="0" t="n">
        <v>0.1</v>
      </c>
      <c r="F220" s="0" t="n">
        <v>103.376</v>
      </c>
      <c r="G220" s="0" t="n">
        <v>0</v>
      </c>
      <c r="H220" s="0" t="n">
        <v>0</v>
      </c>
      <c r="I220" s="0" t="n">
        <v>43.81</v>
      </c>
      <c r="J220" s="0" t="n">
        <v>10271.93</v>
      </c>
      <c r="L220" s="0" t="n">
        <v>220</v>
      </c>
      <c r="M220" s="0" t="s">
        <v>113</v>
      </c>
      <c r="N220" s="0" t="s">
        <v>4</v>
      </c>
      <c r="O220" s="0" t="n">
        <v>110</v>
      </c>
      <c r="P220" s="0" t="n">
        <v>0.1</v>
      </c>
      <c r="Q220" s="0" t="n">
        <v>103.386</v>
      </c>
      <c r="R220" s="0" t="n">
        <v>0</v>
      </c>
      <c r="S220" s="0" t="n">
        <v>0</v>
      </c>
      <c r="T220" s="0" t="n">
        <v>-45.68</v>
      </c>
      <c r="U220" s="0" t="n">
        <v>9506.74</v>
      </c>
    </row>
    <row r="221" customFormat="false" ht="13.5" hidden="false" customHeight="false" outlineLevel="0" collapsed="false">
      <c r="A221" s="0" t="n">
        <v>221</v>
      </c>
      <c r="B221" s="0" t="s">
        <v>113</v>
      </c>
      <c r="C221" s="0" t="s">
        <v>1</v>
      </c>
      <c r="D221" s="0" t="n">
        <v>111</v>
      </c>
      <c r="E221" s="0" t="n">
        <v>0.1</v>
      </c>
      <c r="F221" s="0" t="n">
        <v>103.386</v>
      </c>
      <c r="G221" s="0" t="n">
        <v>0</v>
      </c>
      <c r="H221" s="0" t="n">
        <v>0</v>
      </c>
      <c r="I221" s="0" t="n">
        <v>0</v>
      </c>
      <c r="J221" s="0" t="n">
        <v>10271.93</v>
      </c>
      <c r="L221" s="0" t="n">
        <v>221</v>
      </c>
      <c r="M221" s="0" t="s">
        <v>113</v>
      </c>
      <c r="N221" s="0" t="s">
        <v>2</v>
      </c>
      <c r="O221" s="0" t="n">
        <v>111</v>
      </c>
      <c r="P221" s="0" t="n">
        <v>0.1</v>
      </c>
      <c r="Q221" s="0" t="n">
        <v>103.376</v>
      </c>
      <c r="R221" s="0" t="n">
        <v>0</v>
      </c>
      <c r="S221" s="0" t="n">
        <v>0</v>
      </c>
      <c r="T221" s="0" t="n">
        <v>0</v>
      </c>
      <c r="U221" s="0" t="n">
        <v>9506.74</v>
      </c>
    </row>
    <row r="222" customFormat="false" ht="13.5" hidden="false" customHeight="false" outlineLevel="0" collapsed="false">
      <c r="A222" s="0" t="n">
        <v>222</v>
      </c>
      <c r="B222" s="0" t="s">
        <v>114</v>
      </c>
      <c r="C222" s="0" t="s">
        <v>4</v>
      </c>
      <c r="D222" s="0" t="n">
        <v>111</v>
      </c>
      <c r="E222" s="0" t="n">
        <v>0.1</v>
      </c>
      <c r="F222" s="0" t="n">
        <v>103.257</v>
      </c>
      <c r="G222" s="0" t="n">
        <v>0</v>
      </c>
      <c r="H222" s="0" t="n">
        <v>0</v>
      </c>
      <c r="I222" s="0" t="n">
        <v>-13.09</v>
      </c>
      <c r="J222" s="0" t="n">
        <v>10258.84</v>
      </c>
      <c r="L222" s="0" t="n">
        <v>222</v>
      </c>
      <c r="M222" s="0" t="s">
        <v>114</v>
      </c>
      <c r="N222" s="0" t="s">
        <v>4</v>
      </c>
      <c r="O222" s="0" t="n">
        <v>111</v>
      </c>
      <c r="P222" s="0" t="n">
        <v>0.1</v>
      </c>
      <c r="Q222" s="0" t="n">
        <v>103.267</v>
      </c>
      <c r="R222" s="0" t="n">
        <v>0</v>
      </c>
      <c r="S222" s="0" t="n">
        <v>0</v>
      </c>
      <c r="T222" s="0" t="n">
        <v>11.02</v>
      </c>
      <c r="U222" s="0" t="n">
        <v>9517.76</v>
      </c>
    </row>
    <row r="223" customFormat="false" ht="13.5" hidden="false" customHeight="false" outlineLevel="0" collapsed="false">
      <c r="A223" s="0" t="n">
        <v>223</v>
      </c>
      <c r="B223" s="0" t="s">
        <v>114</v>
      </c>
      <c r="C223" s="0" t="s">
        <v>1</v>
      </c>
      <c r="D223" s="0" t="n">
        <v>112</v>
      </c>
      <c r="E223" s="0" t="n">
        <v>0.1</v>
      </c>
      <c r="F223" s="0" t="n">
        <v>103.267</v>
      </c>
      <c r="G223" s="0" t="n">
        <v>0</v>
      </c>
      <c r="H223" s="0" t="n">
        <v>0</v>
      </c>
      <c r="I223" s="0" t="n">
        <v>0</v>
      </c>
      <c r="J223" s="0" t="n">
        <v>10258.84</v>
      </c>
      <c r="L223" s="0" t="n">
        <v>223</v>
      </c>
      <c r="M223" s="0" t="s">
        <v>114</v>
      </c>
      <c r="N223" s="0" t="s">
        <v>2</v>
      </c>
      <c r="O223" s="0" t="n">
        <v>112</v>
      </c>
      <c r="P223" s="0" t="n">
        <v>0.1</v>
      </c>
      <c r="Q223" s="0" t="n">
        <v>103.257</v>
      </c>
      <c r="R223" s="0" t="n">
        <v>0</v>
      </c>
      <c r="S223" s="0" t="n">
        <v>0</v>
      </c>
      <c r="T223" s="0" t="n">
        <v>0</v>
      </c>
      <c r="U223" s="0" t="n">
        <v>9517.76</v>
      </c>
    </row>
    <row r="224" customFormat="false" ht="13.5" hidden="false" customHeight="false" outlineLevel="0" collapsed="false">
      <c r="A224" s="0" t="n">
        <v>224</v>
      </c>
      <c r="B224" s="0" t="s">
        <v>115</v>
      </c>
      <c r="C224" s="0" t="s">
        <v>4</v>
      </c>
      <c r="D224" s="0" t="n">
        <v>112</v>
      </c>
      <c r="E224" s="0" t="n">
        <v>0.1</v>
      </c>
      <c r="F224" s="0" t="n">
        <v>103.168</v>
      </c>
      <c r="G224" s="0" t="n">
        <v>0</v>
      </c>
      <c r="H224" s="0" t="n">
        <v>0</v>
      </c>
      <c r="I224" s="0" t="n">
        <v>-10.04</v>
      </c>
      <c r="J224" s="0" t="n">
        <v>10248.8</v>
      </c>
      <c r="L224" s="0" t="n">
        <v>224</v>
      </c>
      <c r="M224" s="0" t="s">
        <v>115</v>
      </c>
      <c r="N224" s="0" t="s">
        <v>4</v>
      </c>
      <c r="O224" s="0" t="n">
        <v>112</v>
      </c>
      <c r="P224" s="0" t="n">
        <v>0.1</v>
      </c>
      <c r="Q224" s="0" t="n">
        <v>103.178</v>
      </c>
      <c r="R224" s="0" t="n">
        <v>0</v>
      </c>
      <c r="S224" s="0" t="n">
        <v>0</v>
      </c>
      <c r="T224" s="0" t="n">
        <v>7.98</v>
      </c>
      <c r="U224" s="0" t="n">
        <v>9525.74</v>
      </c>
    </row>
    <row r="225" customFormat="false" ht="13.5" hidden="false" customHeight="false" outlineLevel="0" collapsed="false">
      <c r="A225" s="0" t="n">
        <v>225</v>
      </c>
      <c r="B225" s="0" t="s">
        <v>115</v>
      </c>
      <c r="C225" s="0" t="s">
        <v>1</v>
      </c>
      <c r="D225" s="0" t="n">
        <v>113</v>
      </c>
      <c r="E225" s="0" t="n">
        <v>0.1</v>
      </c>
      <c r="F225" s="0" t="n">
        <v>103.178</v>
      </c>
      <c r="G225" s="0" t="n">
        <v>0</v>
      </c>
      <c r="H225" s="0" t="n">
        <v>0</v>
      </c>
      <c r="I225" s="0" t="n">
        <v>0</v>
      </c>
      <c r="J225" s="0" t="n">
        <v>10248.8</v>
      </c>
      <c r="L225" s="0" t="n">
        <v>225</v>
      </c>
      <c r="M225" s="0" t="s">
        <v>115</v>
      </c>
      <c r="N225" s="0" t="s">
        <v>2</v>
      </c>
      <c r="O225" s="0" t="n">
        <v>113</v>
      </c>
      <c r="P225" s="0" t="n">
        <v>0.1</v>
      </c>
      <c r="Q225" s="0" t="n">
        <v>103.168</v>
      </c>
      <c r="R225" s="0" t="n">
        <v>0</v>
      </c>
      <c r="S225" s="0" t="n">
        <v>0</v>
      </c>
      <c r="T225" s="0" t="n">
        <v>0</v>
      </c>
      <c r="U225" s="0" t="n">
        <v>9525.74</v>
      </c>
    </row>
    <row r="226" customFormat="false" ht="13.5" hidden="false" customHeight="false" outlineLevel="0" collapsed="false">
      <c r="A226" s="0" t="n">
        <v>226</v>
      </c>
      <c r="B226" s="0" t="s">
        <v>116</v>
      </c>
      <c r="C226" s="0" t="s">
        <v>4</v>
      </c>
      <c r="D226" s="0" t="n">
        <v>113</v>
      </c>
      <c r="E226" s="0" t="n">
        <v>0.1</v>
      </c>
      <c r="F226" s="0" t="n">
        <v>102.363</v>
      </c>
      <c r="G226" s="0" t="n">
        <v>0</v>
      </c>
      <c r="H226" s="0" t="n">
        <v>0</v>
      </c>
      <c r="I226" s="0" t="n">
        <v>-82.66</v>
      </c>
      <c r="J226" s="0" t="n">
        <v>10166.14</v>
      </c>
      <c r="L226" s="0" t="n">
        <v>226</v>
      </c>
      <c r="M226" s="0" t="s">
        <v>116</v>
      </c>
      <c r="N226" s="0" t="s">
        <v>4</v>
      </c>
      <c r="O226" s="0" t="n">
        <v>113</v>
      </c>
      <c r="P226" s="0" t="n">
        <v>0.1</v>
      </c>
      <c r="Q226" s="0" t="n">
        <v>102.373</v>
      </c>
      <c r="R226" s="0" t="n">
        <v>0</v>
      </c>
      <c r="S226" s="0" t="n">
        <v>0</v>
      </c>
      <c r="T226" s="0" t="n">
        <v>80.34</v>
      </c>
      <c r="U226" s="0" t="n">
        <v>9606.08</v>
      </c>
    </row>
    <row r="227" customFormat="false" ht="13.5" hidden="false" customHeight="false" outlineLevel="0" collapsed="false">
      <c r="A227" s="0" t="n">
        <v>227</v>
      </c>
      <c r="B227" s="0" t="s">
        <v>116</v>
      </c>
      <c r="C227" s="0" t="s">
        <v>1</v>
      </c>
      <c r="D227" s="0" t="n">
        <v>114</v>
      </c>
      <c r="E227" s="0" t="n">
        <v>0.1</v>
      </c>
      <c r="F227" s="0" t="n">
        <v>102.373</v>
      </c>
      <c r="G227" s="0" t="n">
        <v>0</v>
      </c>
      <c r="H227" s="0" t="n">
        <v>0</v>
      </c>
      <c r="I227" s="0" t="n">
        <v>0</v>
      </c>
      <c r="J227" s="0" t="n">
        <v>10166.14</v>
      </c>
      <c r="L227" s="0" t="n">
        <v>227</v>
      </c>
      <c r="M227" s="0" t="s">
        <v>116</v>
      </c>
      <c r="N227" s="0" t="s">
        <v>2</v>
      </c>
      <c r="O227" s="0" t="n">
        <v>114</v>
      </c>
      <c r="P227" s="0" t="n">
        <v>0.1</v>
      </c>
      <c r="Q227" s="0" t="n">
        <v>102.363</v>
      </c>
      <c r="R227" s="0" t="n">
        <v>0</v>
      </c>
      <c r="S227" s="0" t="n">
        <v>0</v>
      </c>
      <c r="T227" s="0" t="n">
        <v>0</v>
      </c>
      <c r="U227" s="0" t="n">
        <v>9606.08</v>
      </c>
    </row>
    <row r="228" customFormat="false" ht="13.5" hidden="false" customHeight="false" outlineLevel="0" collapsed="false">
      <c r="A228" s="0" t="n">
        <v>228</v>
      </c>
      <c r="B228" s="0" t="s">
        <v>117</v>
      </c>
      <c r="C228" s="0" t="s">
        <v>4</v>
      </c>
      <c r="D228" s="0" t="n">
        <v>114</v>
      </c>
      <c r="E228" s="0" t="n">
        <v>0.1</v>
      </c>
      <c r="F228" s="0" t="n">
        <v>102.049</v>
      </c>
      <c r="G228" s="0" t="n">
        <v>0</v>
      </c>
      <c r="H228" s="0" t="n">
        <v>0</v>
      </c>
      <c r="I228" s="0" t="n">
        <v>-32.86</v>
      </c>
      <c r="J228" s="0" t="n">
        <v>10133.28</v>
      </c>
      <c r="L228" s="0" t="n">
        <v>228</v>
      </c>
      <c r="M228" s="0" t="s">
        <v>117</v>
      </c>
      <c r="N228" s="0" t="s">
        <v>4</v>
      </c>
      <c r="O228" s="0" t="n">
        <v>114</v>
      </c>
      <c r="P228" s="0" t="n">
        <v>0.1</v>
      </c>
      <c r="Q228" s="0" t="n">
        <v>102.059</v>
      </c>
      <c r="R228" s="0" t="n">
        <v>0</v>
      </c>
      <c r="S228" s="0" t="n">
        <v>0</v>
      </c>
      <c r="T228" s="0" t="n">
        <v>30.72</v>
      </c>
      <c r="U228" s="0" t="n">
        <v>9636.8</v>
      </c>
    </row>
    <row r="229" customFormat="false" ht="13.5" hidden="false" customHeight="false" outlineLevel="0" collapsed="false">
      <c r="A229" s="0" t="n">
        <v>229</v>
      </c>
      <c r="B229" s="0" t="s">
        <v>117</v>
      </c>
      <c r="C229" s="0" t="s">
        <v>1</v>
      </c>
      <c r="D229" s="0" t="n">
        <v>115</v>
      </c>
      <c r="E229" s="0" t="n">
        <v>0.1</v>
      </c>
      <c r="F229" s="0" t="n">
        <v>102.059</v>
      </c>
      <c r="G229" s="0" t="n">
        <v>0</v>
      </c>
      <c r="H229" s="0" t="n">
        <v>0</v>
      </c>
      <c r="I229" s="0" t="n">
        <v>0</v>
      </c>
      <c r="J229" s="0" t="n">
        <v>10133.28</v>
      </c>
      <c r="L229" s="0" t="n">
        <v>229</v>
      </c>
      <c r="M229" s="0" t="s">
        <v>117</v>
      </c>
      <c r="N229" s="0" t="s">
        <v>2</v>
      </c>
      <c r="O229" s="0" t="n">
        <v>115</v>
      </c>
      <c r="P229" s="0" t="n">
        <v>0.1</v>
      </c>
      <c r="Q229" s="0" t="n">
        <v>102.049</v>
      </c>
      <c r="R229" s="0" t="n">
        <v>0</v>
      </c>
      <c r="S229" s="0" t="n">
        <v>0</v>
      </c>
      <c r="T229" s="0" t="n">
        <v>0</v>
      </c>
      <c r="U229" s="0" t="n">
        <v>9636.8</v>
      </c>
    </row>
    <row r="230" customFormat="false" ht="13.5" hidden="false" customHeight="false" outlineLevel="0" collapsed="false">
      <c r="A230" s="0" t="n">
        <v>230</v>
      </c>
      <c r="B230" s="0" t="s">
        <v>118</v>
      </c>
      <c r="C230" s="0" t="s">
        <v>4</v>
      </c>
      <c r="D230" s="0" t="n">
        <v>115</v>
      </c>
      <c r="E230" s="0" t="n">
        <v>0.1</v>
      </c>
      <c r="F230" s="0" t="n">
        <v>102.129</v>
      </c>
      <c r="G230" s="0" t="n">
        <v>0</v>
      </c>
      <c r="H230" s="0" t="n">
        <v>0</v>
      </c>
      <c r="I230" s="0" t="n">
        <v>7.1</v>
      </c>
      <c r="J230" s="0" t="n">
        <v>10140.38</v>
      </c>
      <c r="L230" s="0" t="n">
        <v>230</v>
      </c>
      <c r="M230" s="0" t="s">
        <v>118</v>
      </c>
      <c r="N230" s="0" t="s">
        <v>4</v>
      </c>
      <c r="O230" s="0" t="n">
        <v>115</v>
      </c>
      <c r="P230" s="0" t="n">
        <v>0.1</v>
      </c>
      <c r="Q230" s="0" t="n">
        <v>102.139</v>
      </c>
      <c r="R230" s="0" t="n">
        <v>0</v>
      </c>
      <c r="S230" s="0" t="n">
        <v>0</v>
      </c>
      <c r="T230" s="0" t="n">
        <v>-9.09</v>
      </c>
      <c r="U230" s="0" t="n">
        <v>9627.71</v>
      </c>
    </row>
    <row r="231" customFormat="false" ht="13.5" hidden="false" customHeight="false" outlineLevel="0" collapsed="false">
      <c r="A231" s="0" t="n">
        <v>231</v>
      </c>
      <c r="B231" s="0" t="s">
        <v>118</v>
      </c>
      <c r="C231" s="0" t="s">
        <v>1</v>
      </c>
      <c r="D231" s="0" t="n">
        <v>116</v>
      </c>
      <c r="E231" s="0" t="n">
        <v>0.1</v>
      </c>
      <c r="F231" s="0" t="n">
        <v>102.139</v>
      </c>
      <c r="G231" s="0" t="n">
        <v>0</v>
      </c>
      <c r="H231" s="0" t="n">
        <v>0</v>
      </c>
      <c r="I231" s="0" t="n">
        <v>0</v>
      </c>
      <c r="J231" s="0" t="n">
        <v>10140.38</v>
      </c>
      <c r="L231" s="0" t="n">
        <v>231</v>
      </c>
      <c r="M231" s="0" t="s">
        <v>118</v>
      </c>
      <c r="N231" s="0" t="s">
        <v>2</v>
      </c>
      <c r="O231" s="0" t="n">
        <v>116</v>
      </c>
      <c r="P231" s="0" t="n">
        <v>0.1</v>
      </c>
      <c r="Q231" s="0" t="n">
        <v>102.129</v>
      </c>
      <c r="R231" s="0" t="n">
        <v>0</v>
      </c>
      <c r="S231" s="0" t="n">
        <v>0</v>
      </c>
      <c r="T231" s="0" t="n">
        <v>0</v>
      </c>
      <c r="U231" s="0" t="n">
        <v>9627.71</v>
      </c>
    </row>
    <row r="232" customFormat="false" ht="13.5" hidden="false" customHeight="false" outlineLevel="0" collapsed="false">
      <c r="A232" s="0" t="n">
        <v>232</v>
      </c>
      <c r="B232" s="0" t="s">
        <v>119</v>
      </c>
      <c r="C232" s="0" t="s">
        <v>4</v>
      </c>
      <c r="D232" s="0" t="n">
        <v>116</v>
      </c>
      <c r="E232" s="0" t="n">
        <v>0.1</v>
      </c>
      <c r="F232" s="0" t="n">
        <v>100.634</v>
      </c>
      <c r="G232" s="0" t="n">
        <v>0</v>
      </c>
      <c r="H232" s="0" t="n">
        <v>0</v>
      </c>
      <c r="I232" s="0" t="n">
        <v>-152.64</v>
      </c>
      <c r="J232" s="0" t="n">
        <v>9987.74</v>
      </c>
      <c r="L232" s="0" t="n">
        <v>232</v>
      </c>
      <c r="M232" s="0" t="s">
        <v>119</v>
      </c>
      <c r="N232" s="0" t="s">
        <v>4</v>
      </c>
      <c r="O232" s="0" t="n">
        <v>116</v>
      </c>
      <c r="P232" s="0" t="n">
        <v>0.1</v>
      </c>
      <c r="Q232" s="0" t="n">
        <v>100.644</v>
      </c>
      <c r="R232" s="0" t="n">
        <v>0</v>
      </c>
      <c r="S232" s="0" t="n">
        <v>0</v>
      </c>
      <c r="T232" s="0" t="n">
        <v>150.07</v>
      </c>
      <c r="U232" s="0" t="n">
        <v>9777.78</v>
      </c>
    </row>
    <row r="233" customFormat="false" ht="13.5" hidden="false" customHeight="false" outlineLevel="0" collapsed="false">
      <c r="A233" s="0" t="n">
        <v>233</v>
      </c>
      <c r="B233" s="0" t="s">
        <v>119</v>
      </c>
      <c r="C233" s="0" t="s">
        <v>1</v>
      </c>
      <c r="D233" s="0" t="n">
        <v>117</v>
      </c>
      <c r="E233" s="0" t="n">
        <v>0.1</v>
      </c>
      <c r="F233" s="0" t="n">
        <v>100.644</v>
      </c>
      <c r="G233" s="0" t="n">
        <v>0</v>
      </c>
      <c r="H233" s="0" t="n">
        <v>0</v>
      </c>
      <c r="I233" s="0" t="n">
        <v>0</v>
      </c>
      <c r="J233" s="0" t="n">
        <v>9987.74</v>
      </c>
      <c r="L233" s="0" t="n">
        <v>233</v>
      </c>
      <c r="M233" s="0" t="s">
        <v>119</v>
      </c>
      <c r="N233" s="0" t="s">
        <v>2</v>
      </c>
      <c r="O233" s="0" t="n">
        <v>117</v>
      </c>
      <c r="P233" s="0" t="n">
        <v>0.1</v>
      </c>
      <c r="Q233" s="0" t="n">
        <v>100.634</v>
      </c>
      <c r="R233" s="0" t="n">
        <v>0</v>
      </c>
      <c r="S233" s="0" t="n">
        <v>0</v>
      </c>
      <c r="T233" s="0" t="n">
        <v>0</v>
      </c>
      <c r="U233" s="0" t="n">
        <v>9777.78</v>
      </c>
    </row>
    <row r="234" customFormat="false" ht="13.5" hidden="false" customHeight="false" outlineLevel="0" collapsed="false">
      <c r="A234" s="0" t="n">
        <v>234</v>
      </c>
      <c r="B234" s="0" t="s">
        <v>120</v>
      </c>
      <c r="C234" s="0" t="s">
        <v>4</v>
      </c>
      <c r="D234" s="0" t="n">
        <v>117</v>
      </c>
      <c r="E234" s="0" t="n">
        <v>0.1</v>
      </c>
      <c r="F234" s="0" t="n">
        <v>101.003</v>
      </c>
      <c r="G234" s="0" t="n">
        <v>0</v>
      </c>
      <c r="H234" s="0" t="n">
        <v>0</v>
      </c>
      <c r="I234" s="0" t="n">
        <v>36.41</v>
      </c>
      <c r="J234" s="0" t="n">
        <v>10024.15</v>
      </c>
      <c r="L234" s="0" t="n">
        <v>234</v>
      </c>
      <c r="M234" s="0" t="s">
        <v>120</v>
      </c>
      <c r="N234" s="0" t="s">
        <v>4</v>
      </c>
      <c r="O234" s="0" t="n">
        <v>117</v>
      </c>
      <c r="P234" s="0" t="n">
        <v>0.1</v>
      </c>
      <c r="Q234" s="0" t="n">
        <v>101.013</v>
      </c>
      <c r="R234" s="0" t="n">
        <v>0</v>
      </c>
      <c r="S234" s="0" t="n">
        <v>0</v>
      </c>
      <c r="T234" s="0" t="n">
        <v>-38.3</v>
      </c>
      <c r="U234" s="0" t="n">
        <v>9739.48</v>
      </c>
    </row>
    <row r="235" customFormat="false" ht="13.5" hidden="false" customHeight="false" outlineLevel="0" collapsed="false">
      <c r="A235" s="0" t="n">
        <v>235</v>
      </c>
      <c r="B235" s="0" t="s">
        <v>120</v>
      </c>
      <c r="C235" s="0" t="s">
        <v>1</v>
      </c>
      <c r="D235" s="0" t="n">
        <v>118</v>
      </c>
      <c r="E235" s="0" t="n">
        <v>0.1</v>
      </c>
      <c r="F235" s="0" t="n">
        <v>101.013</v>
      </c>
      <c r="G235" s="0" t="n">
        <v>0</v>
      </c>
      <c r="H235" s="0" t="n">
        <v>0</v>
      </c>
      <c r="I235" s="0" t="n">
        <v>0</v>
      </c>
      <c r="J235" s="0" t="n">
        <v>10024.15</v>
      </c>
      <c r="L235" s="0" t="n">
        <v>235</v>
      </c>
      <c r="M235" s="0" t="s">
        <v>120</v>
      </c>
      <c r="N235" s="0" t="s">
        <v>2</v>
      </c>
      <c r="O235" s="0" t="n">
        <v>118</v>
      </c>
      <c r="P235" s="0" t="n">
        <v>0.1</v>
      </c>
      <c r="Q235" s="0" t="n">
        <v>101.003</v>
      </c>
      <c r="R235" s="0" t="n">
        <v>0</v>
      </c>
      <c r="S235" s="0" t="n">
        <v>0</v>
      </c>
      <c r="T235" s="0" t="n">
        <v>0</v>
      </c>
      <c r="U235" s="0" t="n">
        <v>9739.48</v>
      </c>
    </row>
    <row r="236" customFormat="false" ht="13.5" hidden="false" customHeight="false" outlineLevel="0" collapsed="false">
      <c r="A236" s="0" t="n">
        <v>236</v>
      </c>
      <c r="B236" s="0" t="s">
        <v>121</v>
      </c>
      <c r="C236" s="0" t="s">
        <v>4</v>
      </c>
      <c r="D236" s="0" t="n">
        <v>118</v>
      </c>
      <c r="E236" s="0" t="n">
        <v>0.1</v>
      </c>
      <c r="F236" s="0" t="n">
        <v>100.969</v>
      </c>
      <c r="G236" s="0" t="n">
        <v>0</v>
      </c>
      <c r="H236" s="0" t="n">
        <v>0</v>
      </c>
      <c r="I236" s="0" t="n">
        <v>-4.47</v>
      </c>
      <c r="J236" s="0" t="n">
        <v>10019.68</v>
      </c>
      <c r="L236" s="0" t="n">
        <v>236</v>
      </c>
      <c r="M236" s="0" t="s">
        <v>121</v>
      </c>
      <c r="N236" s="0" t="s">
        <v>4</v>
      </c>
      <c r="O236" s="0" t="n">
        <v>118</v>
      </c>
      <c r="P236" s="0" t="n">
        <v>0.1</v>
      </c>
      <c r="Q236" s="0" t="n">
        <v>100.979</v>
      </c>
      <c r="R236" s="0" t="n">
        <v>0</v>
      </c>
      <c r="S236" s="0" t="n">
        <v>0</v>
      </c>
      <c r="T236" s="0" t="n">
        <v>2.43</v>
      </c>
      <c r="U236" s="0" t="n">
        <v>9741.91</v>
      </c>
    </row>
    <row r="237" customFormat="false" ht="13.5" hidden="false" customHeight="false" outlineLevel="0" collapsed="false">
      <c r="A237" s="0" t="n">
        <v>237</v>
      </c>
      <c r="B237" s="0" t="s">
        <v>121</v>
      </c>
      <c r="C237" s="0" t="s">
        <v>1</v>
      </c>
      <c r="D237" s="0" t="n">
        <v>119</v>
      </c>
      <c r="E237" s="0" t="n">
        <v>0.1</v>
      </c>
      <c r="F237" s="0" t="n">
        <v>100.979</v>
      </c>
      <c r="G237" s="0" t="n">
        <v>0</v>
      </c>
      <c r="H237" s="0" t="n">
        <v>0</v>
      </c>
      <c r="I237" s="0" t="n">
        <v>0</v>
      </c>
      <c r="J237" s="0" t="n">
        <v>10019.68</v>
      </c>
      <c r="L237" s="0" t="n">
        <v>237</v>
      </c>
      <c r="M237" s="0" t="s">
        <v>121</v>
      </c>
      <c r="N237" s="0" t="s">
        <v>2</v>
      </c>
      <c r="O237" s="0" t="n">
        <v>119</v>
      </c>
      <c r="P237" s="0" t="n">
        <v>0.1</v>
      </c>
      <c r="Q237" s="0" t="n">
        <v>100.969</v>
      </c>
      <c r="R237" s="0" t="n">
        <v>0</v>
      </c>
      <c r="S237" s="0" t="n">
        <v>0</v>
      </c>
      <c r="T237" s="0" t="n">
        <v>0</v>
      </c>
      <c r="U237" s="0" t="n">
        <v>9741.91</v>
      </c>
    </row>
    <row r="238" customFormat="false" ht="13.5" hidden="false" customHeight="false" outlineLevel="0" collapsed="false">
      <c r="A238" s="0" t="n">
        <v>238</v>
      </c>
      <c r="B238" s="0" t="s">
        <v>122</v>
      </c>
      <c r="C238" s="0" t="s">
        <v>4</v>
      </c>
      <c r="D238" s="0" t="n">
        <v>119</v>
      </c>
      <c r="E238" s="0" t="n">
        <v>0.1</v>
      </c>
      <c r="F238" s="0" t="n">
        <v>101.606</v>
      </c>
      <c r="G238" s="0" t="n">
        <v>0</v>
      </c>
      <c r="H238" s="0" t="n">
        <v>0</v>
      </c>
      <c r="I238" s="0" t="n">
        <v>63.59</v>
      </c>
      <c r="J238" s="0" t="n">
        <v>10083.27</v>
      </c>
      <c r="L238" s="0" t="n">
        <v>238</v>
      </c>
      <c r="M238" s="0" t="s">
        <v>122</v>
      </c>
      <c r="N238" s="0" t="s">
        <v>4</v>
      </c>
      <c r="O238" s="0" t="n">
        <v>119</v>
      </c>
      <c r="P238" s="0" t="n">
        <v>0.1</v>
      </c>
      <c r="Q238" s="0" t="n">
        <v>101.616</v>
      </c>
      <c r="R238" s="0" t="n">
        <v>0</v>
      </c>
      <c r="S238" s="0" t="n">
        <v>0</v>
      </c>
      <c r="T238" s="0" t="n">
        <v>-65.39</v>
      </c>
      <c r="U238" s="0" t="n">
        <v>9676.52</v>
      </c>
    </row>
    <row r="239" customFormat="false" ht="13.5" hidden="false" customHeight="false" outlineLevel="0" collapsed="false">
      <c r="A239" s="0" t="n">
        <v>239</v>
      </c>
      <c r="B239" s="0" t="s">
        <v>122</v>
      </c>
      <c r="C239" s="0" t="s">
        <v>1</v>
      </c>
      <c r="D239" s="0" t="n">
        <v>120</v>
      </c>
      <c r="E239" s="0" t="n">
        <v>0.1</v>
      </c>
      <c r="F239" s="0" t="n">
        <v>101.616</v>
      </c>
      <c r="G239" s="0" t="n">
        <v>0</v>
      </c>
      <c r="H239" s="0" t="n">
        <v>0</v>
      </c>
      <c r="I239" s="0" t="n">
        <v>0</v>
      </c>
      <c r="J239" s="0" t="n">
        <v>10083.27</v>
      </c>
      <c r="L239" s="0" t="n">
        <v>239</v>
      </c>
      <c r="M239" s="0" t="s">
        <v>122</v>
      </c>
      <c r="N239" s="0" t="s">
        <v>2</v>
      </c>
      <c r="O239" s="0" t="n">
        <v>120</v>
      </c>
      <c r="P239" s="0" t="n">
        <v>0.1</v>
      </c>
      <c r="Q239" s="0" t="n">
        <v>101.606</v>
      </c>
      <c r="R239" s="0" t="n">
        <v>0</v>
      </c>
      <c r="S239" s="0" t="n">
        <v>0</v>
      </c>
      <c r="T239" s="0" t="n">
        <v>0</v>
      </c>
      <c r="U239" s="0" t="n">
        <v>9676.52</v>
      </c>
    </row>
    <row r="240" customFormat="false" ht="13.5" hidden="false" customHeight="false" outlineLevel="0" collapsed="false">
      <c r="A240" s="0" t="n">
        <v>240</v>
      </c>
      <c r="B240" s="0" t="s">
        <v>123</v>
      </c>
      <c r="C240" s="0" t="s">
        <v>4</v>
      </c>
      <c r="D240" s="0" t="n">
        <v>120</v>
      </c>
      <c r="E240" s="0" t="n">
        <v>0.1</v>
      </c>
      <c r="F240" s="0" t="n">
        <v>101.397</v>
      </c>
      <c r="G240" s="0" t="n">
        <v>0</v>
      </c>
      <c r="H240" s="0" t="n">
        <v>0</v>
      </c>
      <c r="I240" s="0" t="n">
        <v>-22.21</v>
      </c>
      <c r="J240" s="0" t="n">
        <v>10061.06</v>
      </c>
      <c r="L240" s="0" t="n">
        <v>240</v>
      </c>
      <c r="M240" s="0" t="s">
        <v>123</v>
      </c>
      <c r="N240" s="0" t="s">
        <v>4</v>
      </c>
      <c r="O240" s="0" t="n">
        <v>120</v>
      </c>
      <c r="P240" s="0" t="n">
        <v>0.1</v>
      </c>
      <c r="Q240" s="0" t="n">
        <v>101.407</v>
      </c>
      <c r="R240" s="0" t="n">
        <v>0</v>
      </c>
      <c r="S240" s="0" t="n">
        <v>0</v>
      </c>
      <c r="T240" s="0" t="n">
        <v>20.11</v>
      </c>
      <c r="U240" s="0" t="n">
        <v>9696.63</v>
      </c>
    </row>
    <row r="241" customFormat="false" ht="13.5" hidden="false" customHeight="false" outlineLevel="0" collapsed="false">
      <c r="A241" s="0" t="n">
        <v>241</v>
      </c>
      <c r="B241" s="0" t="s">
        <v>123</v>
      </c>
      <c r="C241" s="0" t="s">
        <v>1</v>
      </c>
      <c r="D241" s="0" t="n">
        <v>121</v>
      </c>
      <c r="E241" s="0" t="n">
        <v>0.1</v>
      </c>
      <c r="F241" s="0" t="n">
        <v>101.407</v>
      </c>
      <c r="G241" s="0" t="n">
        <v>0</v>
      </c>
      <c r="H241" s="0" t="n">
        <v>0</v>
      </c>
      <c r="I241" s="0" t="n">
        <v>0</v>
      </c>
      <c r="J241" s="0" t="n">
        <v>10061.06</v>
      </c>
      <c r="L241" s="0" t="n">
        <v>241</v>
      </c>
      <c r="M241" s="0" t="s">
        <v>123</v>
      </c>
      <c r="N241" s="0" t="s">
        <v>2</v>
      </c>
      <c r="O241" s="0" t="n">
        <v>121</v>
      </c>
      <c r="P241" s="0" t="n">
        <v>0.1</v>
      </c>
      <c r="Q241" s="0" t="n">
        <v>101.397</v>
      </c>
      <c r="R241" s="0" t="n">
        <v>0</v>
      </c>
      <c r="S241" s="0" t="n">
        <v>0</v>
      </c>
      <c r="T241" s="0" t="n">
        <v>0</v>
      </c>
      <c r="U241" s="0" t="n">
        <v>9696.63</v>
      </c>
    </row>
    <row r="242" customFormat="false" ht="13.5" hidden="false" customHeight="false" outlineLevel="0" collapsed="false">
      <c r="A242" s="0" t="n">
        <v>242</v>
      </c>
      <c r="B242" s="0" t="s">
        <v>124</v>
      </c>
      <c r="C242" s="0" t="s">
        <v>4</v>
      </c>
      <c r="D242" s="0" t="n">
        <v>121</v>
      </c>
      <c r="E242" s="0" t="n">
        <v>0.1</v>
      </c>
      <c r="F242" s="0" t="n">
        <v>99.971</v>
      </c>
      <c r="G242" s="0" t="n">
        <v>0</v>
      </c>
      <c r="H242" s="0" t="n">
        <v>0</v>
      </c>
      <c r="I242" s="0" t="n">
        <v>-145.65</v>
      </c>
      <c r="J242" s="0" t="n">
        <v>9915.41</v>
      </c>
      <c r="L242" s="0" t="n">
        <v>242</v>
      </c>
      <c r="M242" s="0" t="s">
        <v>124</v>
      </c>
      <c r="N242" s="0" t="s">
        <v>4</v>
      </c>
      <c r="O242" s="0" t="n">
        <v>121</v>
      </c>
      <c r="P242" s="0" t="n">
        <v>0.1</v>
      </c>
      <c r="Q242" s="0" t="n">
        <v>99.981</v>
      </c>
      <c r="R242" s="0" t="n">
        <v>0</v>
      </c>
      <c r="S242" s="0" t="n">
        <v>0</v>
      </c>
      <c r="T242" s="0" t="n">
        <v>143.1</v>
      </c>
      <c r="U242" s="0" t="n">
        <v>9839.73</v>
      </c>
    </row>
    <row r="243" customFormat="false" ht="13.5" hidden="false" customHeight="false" outlineLevel="0" collapsed="false">
      <c r="A243" s="0" t="n">
        <v>243</v>
      </c>
      <c r="B243" s="0" t="s">
        <v>124</v>
      </c>
      <c r="C243" s="0" t="s">
        <v>1</v>
      </c>
      <c r="D243" s="0" t="n">
        <v>122</v>
      </c>
      <c r="E243" s="0" t="n">
        <v>0.1</v>
      </c>
      <c r="F243" s="0" t="n">
        <v>99.981</v>
      </c>
      <c r="G243" s="0" t="n">
        <v>0</v>
      </c>
      <c r="H243" s="0" t="n">
        <v>0</v>
      </c>
      <c r="I243" s="0" t="n">
        <v>0</v>
      </c>
      <c r="J243" s="0" t="n">
        <v>9915.41</v>
      </c>
      <c r="L243" s="0" t="n">
        <v>243</v>
      </c>
      <c r="M243" s="0" t="s">
        <v>124</v>
      </c>
      <c r="N243" s="0" t="s">
        <v>2</v>
      </c>
      <c r="O243" s="0" t="n">
        <v>122</v>
      </c>
      <c r="P243" s="0" t="n">
        <v>0.1</v>
      </c>
      <c r="Q243" s="0" t="n">
        <v>99.971</v>
      </c>
      <c r="R243" s="0" t="n">
        <v>0</v>
      </c>
      <c r="S243" s="0" t="n">
        <v>0</v>
      </c>
      <c r="T243" s="0" t="n">
        <v>0</v>
      </c>
      <c r="U243" s="0" t="n">
        <v>9839.73</v>
      </c>
    </row>
    <row r="244" customFormat="false" ht="13.5" hidden="false" customHeight="false" outlineLevel="0" collapsed="false">
      <c r="A244" s="0" t="n">
        <v>244</v>
      </c>
      <c r="B244" s="0" t="s">
        <v>125</v>
      </c>
      <c r="C244" s="0" t="s">
        <v>4</v>
      </c>
      <c r="D244" s="0" t="n">
        <v>122</v>
      </c>
      <c r="E244" s="0" t="n">
        <v>0.1</v>
      </c>
      <c r="F244" s="0" t="n">
        <v>99.724</v>
      </c>
      <c r="G244" s="0" t="n">
        <v>0</v>
      </c>
      <c r="H244" s="0" t="n">
        <v>0</v>
      </c>
      <c r="I244" s="0" t="n">
        <v>-26.07</v>
      </c>
      <c r="J244" s="0" t="n">
        <v>9889.34</v>
      </c>
      <c r="L244" s="0" t="n">
        <v>244</v>
      </c>
      <c r="M244" s="0" t="s">
        <v>125</v>
      </c>
      <c r="N244" s="0" t="s">
        <v>4</v>
      </c>
      <c r="O244" s="0" t="n">
        <v>122</v>
      </c>
      <c r="P244" s="0" t="n">
        <v>0.1</v>
      </c>
      <c r="Q244" s="0" t="n">
        <v>99.734</v>
      </c>
      <c r="R244" s="0" t="n">
        <v>0</v>
      </c>
      <c r="S244" s="0" t="n">
        <v>0</v>
      </c>
      <c r="T244" s="0" t="n">
        <v>23.95</v>
      </c>
      <c r="U244" s="0" t="n">
        <v>9863.68</v>
      </c>
    </row>
    <row r="245" customFormat="false" ht="13.5" hidden="false" customHeight="false" outlineLevel="0" collapsed="false">
      <c r="A245" s="0" t="n">
        <v>245</v>
      </c>
      <c r="B245" s="0" t="s">
        <v>125</v>
      </c>
      <c r="C245" s="0" t="s">
        <v>1</v>
      </c>
      <c r="D245" s="0" t="n">
        <v>123</v>
      </c>
      <c r="E245" s="0" t="n">
        <v>0.1</v>
      </c>
      <c r="F245" s="0" t="n">
        <v>99.734</v>
      </c>
      <c r="G245" s="0" t="n">
        <v>0</v>
      </c>
      <c r="H245" s="0" t="n">
        <v>0</v>
      </c>
      <c r="I245" s="0" t="n">
        <v>0</v>
      </c>
      <c r="J245" s="0" t="n">
        <v>9889.34</v>
      </c>
      <c r="L245" s="0" t="n">
        <v>245</v>
      </c>
      <c r="M245" s="0" t="s">
        <v>125</v>
      </c>
      <c r="N245" s="0" t="s">
        <v>2</v>
      </c>
      <c r="O245" s="0" t="n">
        <v>123</v>
      </c>
      <c r="P245" s="0" t="n">
        <v>0.1</v>
      </c>
      <c r="Q245" s="0" t="n">
        <v>99.724</v>
      </c>
      <c r="R245" s="0" t="n">
        <v>0</v>
      </c>
      <c r="S245" s="0" t="n">
        <v>0</v>
      </c>
      <c r="T245" s="0" t="n">
        <v>0</v>
      </c>
      <c r="U245" s="0" t="n">
        <v>9863.68</v>
      </c>
    </row>
    <row r="246" customFormat="false" ht="13.5" hidden="false" customHeight="false" outlineLevel="0" collapsed="false">
      <c r="A246" s="0" t="n">
        <v>246</v>
      </c>
      <c r="B246" s="0" t="s">
        <v>126</v>
      </c>
      <c r="C246" s="0" t="s">
        <v>4</v>
      </c>
      <c r="D246" s="0" t="n">
        <v>123</v>
      </c>
      <c r="E246" s="0" t="n">
        <v>0.1</v>
      </c>
      <c r="F246" s="0" t="n">
        <v>99.642</v>
      </c>
      <c r="G246" s="0" t="n">
        <v>0</v>
      </c>
      <c r="H246" s="0" t="n">
        <v>0</v>
      </c>
      <c r="I246" s="0" t="n">
        <v>-9.33</v>
      </c>
      <c r="J246" s="0" t="n">
        <v>9880.01</v>
      </c>
      <c r="L246" s="0" t="n">
        <v>246</v>
      </c>
      <c r="M246" s="0" t="s">
        <v>126</v>
      </c>
      <c r="N246" s="0" t="s">
        <v>4</v>
      </c>
      <c r="O246" s="0" t="n">
        <v>123</v>
      </c>
      <c r="P246" s="0" t="n">
        <v>0.1</v>
      </c>
      <c r="Q246" s="0" t="n">
        <v>99.652</v>
      </c>
      <c r="R246" s="0" t="n">
        <v>0</v>
      </c>
      <c r="S246" s="0" t="n">
        <v>0</v>
      </c>
      <c r="T246" s="0" t="n">
        <v>7.28</v>
      </c>
      <c r="U246" s="0" t="n">
        <v>9870.96</v>
      </c>
    </row>
    <row r="247" customFormat="false" ht="13.5" hidden="false" customHeight="false" outlineLevel="0" collapsed="false">
      <c r="A247" s="0" t="n">
        <v>247</v>
      </c>
      <c r="B247" s="0" t="s">
        <v>126</v>
      </c>
      <c r="C247" s="0" t="s">
        <v>1</v>
      </c>
      <c r="D247" s="0" t="n">
        <v>124</v>
      </c>
      <c r="E247" s="0" t="n">
        <v>0.1</v>
      </c>
      <c r="F247" s="0" t="n">
        <v>99.652</v>
      </c>
      <c r="G247" s="0" t="n">
        <v>0</v>
      </c>
      <c r="H247" s="0" t="n">
        <v>0</v>
      </c>
      <c r="I247" s="0" t="n">
        <v>0</v>
      </c>
      <c r="J247" s="0" t="n">
        <v>9880.01</v>
      </c>
      <c r="L247" s="0" t="n">
        <v>247</v>
      </c>
      <c r="M247" s="0" t="s">
        <v>126</v>
      </c>
      <c r="N247" s="0" t="s">
        <v>2</v>
      </c>
      <c r="O247" s="0" t="n">
        <v>124</v>
      </c>
      <c r="P247" s="0" t="n">
        <v>0.1</v>
      </c>
      <c r="Q247" s="0" t="n">
        <v>99.642</v>
      </c>
      <c r="R247" s="0" t="n">
        <v>0</v>
      </c>
      <c r="S247" s="0" t="n">
        <v>0</v>
      </c>
      <c r="T247" s="0" t="n">
        <v>0</v>
      </c>
      <c r="U247" s="0" t="n">
        <v>9870.96</v>
      </c>
    </row>
    <row r="248" customFormat="false" ht="13.5" hidden="false" customHeight="false" outlineLevel="0" collapsed="false">
      <c r="A248" s="0" t="n">
        <v>248</v>
      </c>
      <c r="B248" s="0" t="s">
        <v>127</v>
      </c>
      <c r="C248" s="0" t="s">
        <v>4</v>
      </c>
      <c r="D248" s="0" t="n">
        <v>124</v>
      </c>
      <c r="E248" s="0" t="n">
        <v>0.1</v>
      </c>
      <c r="F248" s="0" t="n">
        <v>100.204</v>
      </c>
      <c r="G248" s="0" t="n">
        <v>0</v>
      </c>
      <c r="H248" s="0" t="n">
        <v>0</v>
      </c>
      <c r="I248" s="0" t="n">
        <v>55.98</v>
      </c>
      <c r="J248" s="0" t="n">
        <v>9935.99</v>
      </c>
      <c r="L248" s="0" t="n">
        <v>248</v>
      </c>
      <c r="M248" s="0" t="s">
        <v>127</v>
      </c>
      <c r="N248" s="0" t="s">
        <v>4</v>
      </c>
      <c r="O248" s="0" t="n">
        <v>124</v>
      </c>
      <c r="P248" s="0" t="n">
        <v>0.1</v>
      </c>
      <c r="Q248" s="0" t="n">
        <v>100.214</v>
      </c>
      <c r="R248" s="0" t="n">
        <v>0</v>
      </c>
      <c r="S248" s="0" t="n">
        <v>0</v>
      </c>
      <c r="T248" s="0" t="n">
        <v>-57.8</v>
      </c>
      <c r="U248" s="0" t="n">
        <v>9813.16</v>
      </c>
    </row>
    <row r="249" customFormat="false" ht="13.5" hidden="false" customHeight="false" outlineLevel="0" collapsed="false">
      <c r="A249" s="0" t="n">
        <v>249</v>
      </c>
      <c r="B249" s="0" t="s">
        <v>127</v>
      </c>
      <c r="C249" s="0" t="s">
        <v>1</v>
      </c>
      <c r="D249" s="0" t="n">
        <v>125</v>
      </c>
      <c r="E249" s="0" t="n">
        <v>0.1</v>
      </c>
      <c r="F249" s="0" t="n">
        <v>100.214</v>
      </c>
      <c r="G249" s="0" t="n">
        <v>0</v>
      </c>
      <c r="H249" s="0" t="n">
        <v>0</v>
      </c>
      <c r="I249" s="0" t="n">
        <v>0</v>
      </c>
      <c r="J249" s="0" t="n">
        <v>9935.99</v>
      </c>
      <c r="L249" s="0" t="n">
        <v>249</v>
      </c>
      <c r="M249" s="0" t="s">
        <v>127</v>
      </c>
      <c r="N249" s="0" t="s">
        <v>2</v>
      </c>
      <c r="O249" s="0" t="n">
        <v>125</v>
      </c>
      <c r="P249" s="0" t="n">
        <v>0.1</v>
      </c>
      <c r="Q249" s="0" t="n">
        <v>100.204</v>
      </c>
      <c r="R249" s="0" t="n">
        <v>0</v>
      </c>
      <c r="S249" s="0" t="n">
        <v>0</v>
      </c>
      <c r="T249" s="0" t="n">
        <v>0</v>
      </c>
      <c r="U249" s="0" t="n">
        <v>9813.16</v>
      </c>
    </row>
    <row r="250" customFormat="false" ht="13.5" hidden="false" customHeight="false" outlineLevel="0" collapsed="false">
      <c r="A250" s="0" t="n">
        <v>250</v>
      </c>
      <c r="B250" s="0" t="s">
        <v>128</v>
      </c>
      <c r="C250" s="0" t="s">
        <v>4</v>
      </c>
      <c r="D250" s="0" t="n">
        <v>125</v>
      </c>
      <c r="E250" s="0" t="n">
        <v>0.1</v>
      </c>
      <c r="F250" s="0" t="n">
        <v>99.642</v>
      </c>
      <c r="G250" s="0" t="n">
        <v>0</v>
      </c>
      <c r="H250" s="0" t="n">
        <v>0</v>
      </c>
      <c r="I250" s="0" t="n">
        <v>-58.02</v>
      </c>
      <c r="J250" s="0" t="n">
        <v>9877.97</v>
      </c>
      <c r="L250" s="0" t="n">
        <v>250</v>
      </c>
      <c r="M250" s="0" t="s">
        <v>128</v>
      </c>
      <c r="N250" s="0" t="s">
        <v>4</v>
      </c>
      <c r="O250" s="0" t="n">
        <v>125</v>
      </c>
      <c r="P250" s="0" t="n">
        <v>0.1</v>
      </c>
      <c r="Q250" s="0" t="n">
        <v>99.652</v>
      </c>
      <c r="R250" s="0" t="n">
        <v>0</v>
      </c>
      <c r="S250" s="0" t="n">
        <v>0</v>
      </c>
      <c r="T250" s="0" t="n">
        <v>55.78</v>
      </c>
      <c r="U250" s="0" t="n">
        <v>9868.94</v>
      </c>
    </row>
    <row r="251" customFormat="false" ht="13.5" hidden="false" customHeight="false" outlineLevel="0" collapsed="false">
      <c r="A251" s="0" t="n">
        <v>251</v>
      </c>
      <c r="B251" s="0" t="s">
        <v>128</v>
      </c>
      <c r="C251" s="0" t="s">
        <v>1</v>
      </c>
      <c r="D251" s="0" t="n">
        <v>126</v>
      </c>
      <c r="E251" s="0" t="n">
        <v>0.1</v>
      </c>
      <c r="F251" s="0" t="n">
        <v>99.652</v>
      </c>
      <c r="G251" s="0" t="n">
        <v>0</v>
      </c>
      <c r="H251" s="0" t="n">
        <v>0</v>
      </c>
      <c r="I251" s="0" t="n">
        <v>0</v>
      </c>
      <c r="J251" s="0" t="n">
        <v>9877.97</v>
      </c>
      <c r="L251" s="0" t="n">
        <v>251</v>
      </c>
      <c r="M251" s="0" t="s">
        <v>128</v>
      </c>
      <c r="N251" s="0" t="s">
        <v>2</v>
      </c>
      <c r="O251" s="0" t="n">
        <v>126</v>
      </c>
      <c r="P251" s="0" t="n">
        <v>0.1</v>
      </c>
      <c r="Q251" s="0" t="n">
        <v>99.642</v>
      </c>
      <c r="R251" s="0" t="n">
        <v>0</v>
      </c>
      <c r="S251" s="0" t="n">
        <v>0</v>
      </c>
      <c r="T251" s="0" t="n">
        <v>0</v>
      </c>
      <c r="U251" s="0" t="n">
        <v>9868.94</v>
      </c>
    </row>
    <row r="252" customFormat="false" ht="13.5" hidden="false" customHeight="false" outlineLevel="0" collapsed="false">
      <c r="A252" s="0" t="n">
        <v>252</v>
      </c>
      <c r="B252" s="0" t="s">
        <v>129</v>
      </c>
      <c r="C252" s="0" t="s">
        <v>4</v>
      </c>
      <c r="D252" s="0" t="n">
        <v>126</v>
      </c>
      <c r="E252" s="0" t="n">
        <v>0.1</v>
      </c>
      <c r="F252" s="0" t="n">
        <v>99.364</v>
      </c>
      <c r="G252" s="0" t="n">
        <v>0</v>
      </c>
      <c r="H252" s="0" t="n">
        <v>0</v>
      </c>
      <c r="I252" s="0" t="n">
        <v>-29.21</v>
      </c>
      <c r="J252" s="0" t="n">
        <v>9848.76</v>
      </c>
      <c r="L252" s="0" t="n">
        <v>252</v>
      </c>
      <c r="M252" s="0" t="s">
        <v>129</v>
      </c>
      <c r="N252" s="0" t="s">
        <v>4</v>
      </c>
      <c r="O252" s="0" t="n">
        <v>126</v>
      </c>
      <c r="P252" s="0" t="n">
        <v>0.1</v>
      </c>
      <c r="Q252" s="0" t="n">
        <v>99.374</v>
      </c>
      <c r="R252" s="0" t="n">
        <v>0</v>
      </c>
      <c r="S252" s="0" t="n">
        <v>0</v>
      </c>
      <c r="T252" s="0" t="n">
        <v>27.08</v>
      </c>
      <c r="U252" s="0" t="n">
        <v>9896.02</v>
      </c>
    </row>
    <row r="253" customFormat="false" ht="13.5" hidden="false" customHeight="false" outlineLevel="0" collapsed="false">
      <c r="A253" s="0" t="n">
        <v>253</v>
      </c>
      <c r="B253" s="0" t="s">
        <v>129</v>
      </c>
      <c r="C253" s="0" t="s">
        <v>1</v>
      </c>
      <c r="D253" s="0" t="n">
        <v>127</v>
      </c>
      <c r="E253" s="0" t="n">
        <v>0.1</v>
      </c>
      <c r="F253" s="0" t="n">
        <v>99.374</v>
      </c>
      <c r="G253" s="0" t="n">
        <v>0</v>
      </c>
      <c r="H253" s="0" t="n">
        <v>0</v>
      </c>
      <c r="I253" s="0" t="n">
        <v>0</v>
      </c>
      <c r="J253" s="0" t="n">
        <v>9848.76</v>
      </c>
      <c r="L253" s="0" t="n">
        <v>253</v>
      </c>
      <c r="M253" s="0" t="s">
        <v>129</v>
      </c>
      <c r="N253" s="0" t="s">
        <v>2</v>
      </c>
      <c r="O253" s="0" t="n">
        <v>127</v>
      </c>
      <c r="P253" s="0" t="n">
        <v>0.1</v>
      </c>
      <c r="Q253" s="0" t="n">
        <v>99.364</v>
      </c>
      <c r="R253" s="0" t="n">
        <v>0</v>
      </c>
      <c r="S253" s="0" t="n">
        <v>0</v>
      </c>
      <c r="T253" s="0" t="n">
        <v>0</v>
      </c>
      <c r="U253" s="0" t="n">
        <v>9896.02</v>
      </c>
    </row>
    <row r="254" customFormat="false" ht="13.5" hidden="false" customHeight="false" outlineLevel="0" collapsed="false">
      <c r="A254" s="0" t="n">
        <v>254</v>
      </c>
      <c r="B254" s="0" t="s">
        <v>130</v>
      </c>
      <c r="C254" s="0" t="s">
        <v>4</v>
      </c>
      <c r="D254" s="0" t="n">
        <v>127</v>
      </c>
      <c r="E254" s="0" t="n">
        <v>0.1</v>
      </c>
      <c r="F254" s="0" t="n">
        <v>97.753</v>
      </c>
      <c r="G254" s="0" t="n">
        <v>0</v>
      </c>
      <c r="H254" s="0" t="n">
        <v>0</v>
      </c>
      <c r="I254" s="0" t="n">
        <v>-164.41</v>
      </c>
      <c r="J254" s="0" t="n">
        <v>9684.35</v>
      </c>
      <c r="L254" s="0" t="n">
        <v>254</v>
      </c>
      <c r="M254" s="0" t="s">
        <v>130</v>
      </c>
      <c r="N254" s="0" t="s">
        <v>4</v>
      </c>
      <c r="O254" s="0" t="n">
        <v>127</v>
      </c>
      <c r="P254" s="0" t="n">
        <v>0.1</v>
      </c>
      <c r="Q254" s="0" t="n">
        <v>97.763</v>
      </c>
      <c r="R254" s="0" t="n">
        <v>0</v>
      </c>
      <c r="S254" s="0" t="n">
        <v>0</v>
      </c>
      <c r="T254" s="0" t="n">
        <v>161.79</v>
      </c>
      <c r="U254" s="0" t="n">
        <v>10057.81</v>
      </c>
    </row>
    <row r="255" customFormat="false" ht="13.5" hidden="false" customHeight="false" outlineLevel="0" collapsed="false">
      <c r="A255" s="0" t="n">
        <v>255</v>
      </c>
      <c r="B255" s="0" t="s">
        <v>130</v>
      </c>
      <c r="C255" s="0" t="s">
        <v>1</v>
      </c>
      <c r="D255" s="0" t="n">
        <v>128</v>
      </c>
      <c r="E255" s="0" t="n">
        <v>0.1</v>
      </c>
      <c r="F255" s="0" t="n">
        <v>97.763</v>
      </c>
      <c r="G255" s="0" t="n">
        <v>0</v>
      </c>
      <c r="H255" s="0" t="n">
        <v>0</v>
      </c>
      <c r="I255" s="0" t="n">
        <v>0</v>
      </c>
      <c r="J255" s="0" t="n">
        <v>9684.35</v>
      </c>
      <c r="L255" s="0" t="n">
        <v>255</v>
      </c>
      <c r="M255" s="0" t="s">
        <v>130</v>
      </c>
      <c r="N255" s="0" t="s">
        <v>2</v>
      </c>
      <c r="O255" s="0" t="n">
        <v>128</v>
      </c>
      <c r="P255" s="0" t="n">
        <v>0.1</v>
      </c>
      <c r="Q255" s="0" t="n">
        <v>97.753</v>
      </c>
      <c r="R255" s="0" t="n">
        <v>0</v>
      </c>
      <c r="S255" s="0" t="n">
        <v>0</v>
      </c>
      <c r="T255" s="0" t="n">
        <v>0</v>
      </c>
      <c r="U255" s="0" t="n">
        <v>10057.81</v>
      </c>
    </row>
    <row r="256" customFormat="false" ht="13.5" hidden="false" customHeight="false" outlineLevel="0" collapsed="false">
      <c r="A256" s="0" t="n">
        <v>256</v>
      </c>
      <c r="B256" s="0" t="s">
        <v>131</v>
      </c>
      <c r="C256" s="0" t="s">
        <v>4</v>
      </c>
      <c r="D256" s="0" t="n">
        <v>128</v>
      </c>
      <c r="E256" s="0" t="n">
        <v>0.1</v>
      </c>
      <c r="F256" s="0" t="n">
        <v>96.811</v>
      </c>
      <c r="G256" s="0" t="n">
        <v>0</v>
      </c>
      <c r="H256" s="0" t="n">
        <v>0</v>
      </c>
      <c r="I256" s="0" t="n">
        <v>-96.55</v>
      </c>
      <c r="J256" s="0" t="n">
        <v>9587.8</v>
      </c>
      <c r="L256" s="0" t="n">
        <v>256</v>
      </c>
      <c r="M256" s="0" t="s">
        <v>131</v>
      </c>
      <c r="N256" s="0" t="s">
        <v>4</v>
      </c>
      <c r="O256" s="0" t="n">
        <v>128</v>
      </c>
      <c r="P256" s="0" t="n">
        <v>0.1</v>
      </c>
      <c r="Q256" s="0" t="n">
        <v>96.821</v>
      </c>
      <c r="R256" s="0" t="n">
        <v>0</v>
      </c>
      <c r="S256" s="0" t="n">
        <v>0</v>
      </c>
      <c r="T256" s="0" t="n">
        <v>94.19</v>
      </c>
      <c r="U256" s="0" t="n">
        <v>10152</v>
      </c>
    </row>
    <row r="257" customFormat="false" ht="13.5" hidden="false" customHeight="false" outlineLevel="0" collapsed="false">
      <c r="A257" s="0" t="n">
        <v>257</v>
      </c>
      <c r="B257" s="0" t="s">
        <v>131</v>
      </c>
      <c r="C257" s="0" t="s">
        <v>1</v>
      </c>
      <c r="D257" s="0" t="n">
        <v>129</v>
      </c>
      <c r="E257" s="0" t="n">
        <v>0.1</v>
      </c>
      <c r="F257" s="0" t="n">
        <v>96.821</v>
      </c>
      <c r="G257" s="0" t="n">
        <v>0</v>
      </c>
      <c r="H257" s="0" t="n">
        <v>0</v>
      </c>
      <c r="I257" s="0" t="n">
        <v>0</v>
      </c>
      <c r="J257" s="0" t="n">
        <v>9587.8</v>
      </c>
      <c r="L257" s="0" t="n">
        <v>257</v>
      </c>
      <c r="M257" s="0" t="s">
        <v>131</v>
      </c>
      <c r="N257" s="0" t="s">
        <v>2</v>
      </c>
      <c r="O257" s="0" t="n">
        <v>129</v>
      </c>
      <c r="P257" s="0" t="n">
        <v>0.1</v>
      </c>
      <c r="Q257" s="0" t="n">
        <v>96.811</v>
      </c>
      <c r="R257" s="0" t="n">
        <v>0</v>
      </c>
      <c r="S257" s="0" t="n">
        <v>0</v>
      </c>
      <c r="T257" s="0" t="n">
        <v>0</v>
      </c>
      <c r="U257" s="0" t="n">
        <v>10152</v>
      </c>
    </row>
    <row r="258" customFormat="false" ht="13.5" hidden="false" customHeight="false" outlineLevel="0" collapsed="false">
      <c r="A258" s="0" t="n">
        <v>258</v>
      </c>
      <c r="B258" s="0" t="s">
        <v>132</v>
      </c>
      <c r="C258" s="0" t="s">
        <v>4</v>
      </c>
      <c r="D258" s="0" t="n">
        <v>129</v>
      </c>
      <c r="E258" s="0" t="n">
        <v>0.1</v>
      </c>
      <c r="F258" s="0" t="n">
        <v>96.921</v>
      </c>
      <c r="G258" s="0" t="n">
        <v>0</v>
      </c>
      <c r="H258" s="0" t="n">
        <v>0</v>
      </c>
      <c r="I258" s="0" t="n">
        <v>10.14</v>
      </c>
      <c r="J258" s="0" t="n">
        <v>9597.94</v>
      </c>
      <c r="L258" s="0" t="n">
        <v>258</v>
      </c>
      <c r="M258" s="0" t="s">
        <v>132</v>
      </c>
      <c r="N258" s="0" t="s">
        <v>4</v>
      </c>
      <c r="O258" s="0" t="n">
        <v>129</v>
      </c>
      <c r="P258" s="0" t="n">
        <v>0.1</v>
      </c>
      <c r="Q258" s="0" t="n">
        <v>96.931</v>
      </c>
      <c r="R258" s="0" t="n">
        <v>0</v>
      </c>
      <c r="S258" s="0" t="n">
        <v>0</v>
      </c>
      <c r="T258" s="0" t="n">
        <v>-12.13</v>
      </c>
      <c r="U258" s="0" t="n">
        <v>10139.87</v>
      </c>
    </row>
    <row r="259" customFormat="false" ht="13.5" hidden="false" customHeight="false" outlineLevel="0" collapsed="false">
      <c r="A259" s="0" t="n">
        <v>259</v>
      </c>
      <c r="B259" s="0" t="s">
        <v>132</v>
      </c>
      <c r="C259" s="0" t="s">
        <v>1</v>
      </c>
      <c r="D259" s="0" t="n">
        <v>130</v>
      </c>
      <c r="E259" s="0" t="n">
        <v>0.1</v>
      </c>
      <c r="F259" s="0" t="n">
        <v>96.931</v>
      </c>
      <c r="G259" s="0" t="n">
        <v>0</v>
      </c>
      <c r="H259" s="0" t="n">
        <v>0</v>
      </c>
      <c r="I259" s="0" t="n">
        <v>0</v>
      </c>
      <c r="J259" s="0" t="n">
        <v>9597.94</v>
      </c>
      <c r="L259" s="0" t="n">
        <v>259</v>
      </c>
      <c r="M259" s="0" t="s">
        <v>132</v>
      </c>
      <c r="N259" s="0" t="s">
        <v>2</v>
      </c>
      <c r="O259" s="0" t="n">
        <v>130</v>
      </c>
      <c r="P259" s="0" t="n">
        <v>0.1</v>
      </c>
      <c r="Q259" s="0" t="n">
        <v>96.921</v>
      </c>
      <c r="R259" s="0" t="n">
        <v>0</v>
      </c>
      <c r="S259" s="0" t="n">
        <v>0</v>
      </c>
      <c r="T259" s="0" t="n">
        <v>0</v>
      </c>
      <c r="U259" s="0" t="n">
        <v>10139.87</v>
      </c>
    </row>
    <row r="260" customFormat="false" ht="13.5" hidden="false" customHeight="false" outlineLevel="0" collapsed="false">
      <c r="A260" s="0" t="n">
        <v>260</v>
      </c>
      <c r="B260" s="0" t="s">
        <v>133</v>
      </c>
      <c r="C260" s="0" t="s">
        <v>4</v>
      </c>
      <c r="D260" s="0" t="n">
        <v>130</v>
      </c>
      <c r="E260" s="0" t="n">
        <v>0.1</v>
      </c>
      <c r="F260" s="0" t="n">
        <v>97.888</v>
      </c>
      <c r="G260" s="0" t="n">
        <v>0</v>
      </c>
      <c r="H260" s="0" t="n">
        <v>0</v>
      </c>
      <c r="I260" s="0" t="n">
        <v>97.06</v>
      </c>
      <c r="J260" s="0" t="n">
        <v>9695</v>
      </c>
      <c r="L260" s="0" t="n">
        <v>260</v>
      </c>
      <c r="M260" s="0" t="s">
        <v>133</v>
      </c>
      <c r="N260" s="0" t="s">
        <v>4</v>
      </c>
      <c r="O260" s="0" t="n">
        <v>130</v>
      </c>
      <c r="P260" s="0" t="n">
        <v>0.1</v>
      </c>
      <c r="Q260" s="0" t="n">
        <v>97.898</v>
      </c>
      <c r="R260" s="0" t="n">
        <v>0</v>
      </c>
      <c r="S260" s="0" t="n">
        <v>0</v>
      </c>
      <c r="T260" s="0" t="n">
        <v>-98.73</v>
      </c>
      <c r="U260" s="0" t="n">
        <v>10041.14</v>
      </c>
    </row>
    <row r="261" customFormat="false" ht="13.5" hidden="false" customHeight="false" outlineLevel="0" collapsed="false">
      <c r="A261" s="0" t="n">
        <v>261</v>
      </c>
      <c r="B261" s="0" t="s">
        <v>133</v>
      </c>
      <c r="C261" s="0" t="s">
        <v>1</v>
      </c>
      <c r="D261" s="0" t="n">
        <v>131</v>
      </c>
      <c r="E261" s="0" t="n">
        <v>0.1</v>
      </c>
      <c r="F261" s="0" t="n">
        <v>97.898</v>
      </c>
      <c r="G261" s="0" t="n">
        <v>0</v>
      </c>
      <c r="H261" s="0" t="n">
        <v>0</v>
      </c>
      <c r="I261" s="0" t="n">
        <v>0</v>
      </c>
      <c r="J261" s="0" t="n">
        <v>9695</v>
      </c>
      <c r="L261" s="0" t="n">
        <v>261</v>
      </c>
      <c r="M261" s="0" t="s">
        <v>133</v>
      </c>
      <c r="N261" s="0" t="s">
        <v>2</v>
      </c>
      <c r="O261" s="0" t="n">
        <v>131</v>
      </c>
      <c r="P261" s="0" t="n">
        <v>0.1</v>
      </c>
      <c r="Q261" s="0" t="n">
        <v>97.888</v>
      </c>
      <c r="R261" s="0" t="n">
        <v>0</v>
      </c>
      <c r="S261" s="0" t="n">
        <v>0</v>
      </c>
      <c r="T261" s="0" t="n">
        <v>0</v>
      </c>
      <c r="U261" s="0" t="n">
        <v>10041.14</v>
      </c>
    </row>
    <row r="262" customFormat="false" ht="13.5" hidden="false" customHeight="false" outlineLevel="0" collapsed="false">
      <c r="A262" s="0" t="n">
        <v>262</v>
      </c>
      <c r="B262" s="0" t="s">
        <v>134</v>
      </c>
      <c r="C262" s="0" t="s">
        <v>4</v>
      </c>
      <c r="D262" s="0" t="n">
        <v>131</v>
      </c>
      <c r="E262" s="0" t="n">
        <v>0.1</v>
      </c>
      <c r="F262" s="0" t="n">
        <v>98.007</v>
      </c>
      <c r="G262" s="0" t="n">
        <v>0</v>
      </c>
      <c r="H262" s="0" t="n">
        <v>0</v>
      </c>
      <c r="I262" s="0" t="n">
        <v>11.05</v>
      </c>
      <c r="J262" s="0" t="n">
        <v>9706.05</v>
      </c>
      <c r="L262" s="0" t="n">
        <v>262</v>
      </c>
      <c r="M262" s="0" t="s">
        <v>134</v>
      </c>
      <c r="N262" s="0" t="s">
        <v>4</v>
      </c>
      <c r="O262" s="0" t="n">
        <v>131</v>
      </c>
      <c r="P262" s="0" t="n">
        <v>0.1</v>
      </c>
      <c r="Q262" s="0" t="n">
        <v>98.017</v>
      </c>
      <c r="R262" s="0" t="n">
        <v>0</v>
      </c>
      <c r="S262" s="0" t="n">
        <v>0</v>
      </c>
      <c r="T262" s="0" t="n">
        <v>-13.04</v>
      </c>
      <c r="U262" s="0" t="n">
        <v>10028.1</v>
      </c>
    </row>
    <row r="263" customFormat="false" ht="13.5" hidden="false" customHeight="false" outlineLevel="0" collapsed="false">
      <c r="A263" s="0" t="n">
        <v>263</v>
      </c>
      <c r="B263" s="0" t="s">
        <v>134</v>
      </c>
      <c r="C263" s="0" t="s">
        <v>1</v>
      </c>
      <c r="D263" s="0" t="n">
        <v>132</v>
      </c>
      <c r="E263" s="0" t="n">
        <v>0.1</v>
      </c>
      <c r="F263" s="0" t="n">
        <v>98.017</v>
      </c>
      <c r="G263" s="0" t="n">
        <v>0</v>
      </c>
      <c r="H263" s="0" t="n">
        <v>0</v>
      </c>
      <c r="I263" s="0" t="n">
        <v>0</v>
      </c>
      <c r="J263" s="0" t="n">
        <v>9706.05</v>
      </c>
      <c r="L263" s="0" t="n">
        <v>263</v>
      </c>
      <c r="M263" s="0" t="s">
        <v>134</v>
      </c>
      <c r="N263" s="0" t="s">
        <v>2</v>
      </c>
      <c r="O263" s="0" t="n">
        <v>132</v>
      </c>
      <c r="P263" s="0" t="n">
        <v>0.1</v>
      </c>
      <c r="Q263" s="0" t="n">
        <v>98.007</v>
      </c>
      <c r="R263" s="0" t="n">
        <v>0</v>
      </c>
      <c r="S263" s="0" t="n">
        <v>0</v>
      </c>
      <c r="T263" s="0" t="n">
        <v>0</v>
      </c>
      <c r="U263" s="0" t="n">
        <v>10028.1</v>
      </c>
    </row>
    <row r="264" customFormat="false" ht="13.5" hidden="false" customHeight="false" outlineLevel="0" collapsed="false">
      <c r="A264" s="0" t="n">
        <v>264</v>
      </c>
      <c r="B264" s="0" t="s">
        <v>135</v>
      </c>
      <c r="C264" s="0" t="s">
        <v>4</v>
      </c>
      <c r="D264" s="0" t="n">
        <v>132</v>
      </c>
      <c r="E264" s="0" t="n">
        <v>0.1</v>
      </c>
      <c r="F264" s="0" t="n">
        <v>99.593</v>
      </c>
      <c r="G264" s="0" t="n">
        <v>0</v>
      </c>
      <c r="H264" s="0" t="n">
        <v>0</v>
      </c>
      <c r="I264" s="0" t="n">
        <v>159.84</v>
      </c>
      <c r="J264" s="0" t="n">
        <v>9865.89</v>
      </c>
      <c r="L264" s="0" t="n">
        <v>264</v>
      </c>
      <c r="M264" s="0" t="s">
        <v>135</v>
      </c>
      <c r="N264" s="0" t="s">
        <v>4</v>
      </c>
      <c r="O264" s="0" t="n">
        <v>132</v>
      </c>
      <c r="P264" s="0" t="n">
        <v>0.1</v>
      </c>
      <c r="Q264" s="0" t="n">
        <v>99.603</v>
      </c>
      <c r="R264" s="0" t="n">
        <v>0</v>
      </c>
      <c r="S264" s="0" t="n">
        <v>0</v>
      </c>
      <c r="T264" s="0" t="n">
        <v>-161.29</v>
      </c>
      <c r="U264" s="0" t="n">
        <v>9866.81</v>
      </c>
    </row>
    <row r="265" customFormat="false" ht="13.5" hidden="false" customHeight="false" outlineLevel="0" collapsed="false">
      <c r="A265" s="0" t="n">
        <v>265</v>
      </c>
      <c r="B265" s="0" t="s">
        <v>135</v>
      </c>
      <c r="C265" s="0" t="s">
        <v>1</v>
      </c>
      <c r="D265" s="0" t="n">
        <v>133</v>
      </c>
      <c r="E265" s="0" t="n">
        <v>0.1</v>
      </c>
      <c r="F265" s="0" t="n">
        <v>99.603</v>
      </c>
      <c r="G265" s="0" t="n">
        <v>0</v>
      </c>
      <c r="H265" s="0" t="n">
        <v>0</v>
      </c>
      <c r="I265" s="0" t="n">
        <v>0</v>
      </c>
      <c r="J265" s="0" t="n">
        <v>9865.89</v>
      </c>
      <c r="L265" s="0" t="n">
        <v>265</v>
      </c>
      <c r="M265" s="0" t="s">
        <v>135</v>
      </c>
      <c r="N265" s="0" t="s">
        <v>2</v>
      </c>
      <c r="O265" s="0" t="n">
        <v>133</v>
      </c>
      <c r="P265" s="0" t="n">
        <v>0.1</v>
      </c>
      <c r="Q265" s="0" t="n">
        <v>99.593</v>
      </c>
      <c r="R265" s="0" t="n">
        <v>0</v>
      </c>
      <c r="S265" s="0" t="n">
        <v>0</v>
      </c>
      <c r="T265" s="0" t="n">
        <v>0</v>
      </c>
      <c r="U265" s="0" t="n">
        <v>9866.81</v>
      </c>
    </row>
    <row r="266" customFormat="false" ht="13.5" hidden="false" customHeight="false" outlineLevel="0" collapsed="false">
      <c r="A266" s="0" t="n">
        <v>266</v>
      </c>
      <c r="B266" s="0" t="s">
        <v>136</v>
      </c>
      <c r="C266" s="0" t="s">
        <v>4</v>
      </c>
      <c r="D266" s="0" t="n">
        <v>133</v>
      </c>
      <c r="E266" s="0" t="n">
        <v>0.1</v>
      </c>
      <c r="F266" s="0" t="n">
        <v>99.986</v>
      </c>
      <c r="G266" s="0" t="n">
        <v>0</v>
      </c>
      <c r="H266" s="0" t="n">
        <v>0</v>
      </c>
      <c r="I266" s="0" t="n">
        <v>38.84</v>
      </c>
      <c r="J266" s="0" t="n">
        <v>9904.73</v>
      </c>
      <c r="L266" s="0" t="n">
        <v>266</v>
      </c>
      <c r="M266" s="0" t="s">
        <v>136</v>
      </c>
      <c r="N266" s="0" t="s">
        <v>4</v>
      </c>
      <c r="O266" s="0" t="n">
        <v>133</v>
      </c>
      <c r="P266" s="0" t="n">
        <v>0.1</v>
      </c>
      <c r="Q266" s="0" t="n">
        <v>99.996</v>
      </c>
      <c r="R266" s="0" t="n">
        <v>0</v>
      </c>
      <c r="S266" s="0" t="n">
        <v>0</v>
      </c>
      <c r="T266" s="0" t="n">
        <v>-40.72</v>
      </c>
      <c r="U266" s="0" t="n">
        <v>9826.09</v>
      </c>
    </row>
    <row r="267" customFormat="false" ht="13.5" hidden="false" customHeight="false" outlineLevel="0" collapsed="false">
      <c r="A267" s="0" t="n">
        <v>267</v>
      </c>
      <c r="B267" s="0" t="s">
        <v>136</v>
      </c>
      <c r="C267" s="0" t="s">
        <v>1</v>
      </c>
      <c r="D267" s="0" t="n">
        <v>134</v>
      </c>
      <c r="E267" s="0" t="n">
        <v>0.1</v>
      </c>
      <c r="F267" s="0" t="n">
        <v>99.996</v>
      </c>
      <c r="G267" s="0" t="n">
        <v>0</v>
      </c>
      <c r="H267" s="0" t="n">
        <v>0</v>
      </c>
      <c r="I267" s="0" t="n">
        <v>0</v>
      </c>
      <c r="J267" s="0" t="n">
        <v>9904.73</v>
      </c>
      <c r="L267" s="0" t="n">
        <v>267</v>
      </c>
      <c r="M267" s="0" t="s">
        <v>136</v>
      </c>
      <c r="N267" s="0" t="s">
        <v>2</v>
      </c>
      <c r="O267" s="0" t="n">
        <v>134</v>
      </c>
      <c r="P267" s="0" t="n">
        <v>0.1</v>
      </c>
      <c r="Q267" s="0" t="n">
        <v>99.986</v>
      </c>
      <c r="R267" s="0" t="n">
        <v>0</v>
      </c>
      <c r="S267" s="0" t="n">
        <v>0</v>
      </c>
      <c r="T267" s="0" t="n">
        <v>0</v>
      </c>
      <c r="U267" s="0" t="n">
        <v>9826.09</v>
      </c>
    </row>
    <row r="268" customFormat="false" ht="13.5" hidden="false" customHeight="false" outlineLevel="0" collapsed="false">
      <c r="A268" s="0" t="n">
        <v>268</v>
      </c>
      <c r="B268" s="0" t="s">
        <v>137</v>
      </c>
      <c r="C268" s="0" t="s">
        <v>4</v>
      </c>
      <c r="D268" s="0" t="n">
        <v>134</v>
      </c>
      <c r="E268" s="0" t="n">
        <v>0.1</v>
      </c>
      <c r="F268" s="0" t="n">
        <v>100.617</v>
      </c>
      <c r="G268" s="0" t="n">
        <v>0</v>
      </c>
      <c r="H268" s="0" t="n">
        <v>0</v>
      </c>
      <c r="I268" s="0" t="n">
        <v>62.98</v>
      </c>
      <c r="J268" s="0" t="n">
        <v>9967.71</v>
      </c>
      <c r="L268" s="0" t="n">
        <v>268</v>
      </c>
      <c r="M268" s="0" t="s">
        <v>137</v>
      </c>
      <c r="N268" s="0" t="s">
        <v>4</v>
      </c>
      <c r="O268" s="0" t="n">
        <v>134</v>
      </c>
      <c r="P268" s="0" t="n">
        <v>0.1</v>
      </c>
      <c r="Q268" s="0" t="n">
        <v>100.627</v>
      </c>
      <c r="R268" s="0" t="n">
        <v>0</v>
      </c>
      <c r="S268" s="0" t="n">
        <v>0</v>
      </c>
      <c r="T268" s="0" t="n">
        <v>-64.78</v>
      </c>
      <c r="U268" s="0" t="n">
        <v>9761.31</v>
      </c>
    </row>
    <row r="269" customFormat="false" ht="13.5" hidden="false" customHeight="false" outlineLevel="0" collapsed="false">
      <c r="A269" s="0" t="n">
        <v>269</v>
      </c>
      <c r="B269" s="0" t="s">
        <v>137</v>
      </c>
      <c r="C269" s="0" t="s">
        <v>1</v>
      </c>
      <c r="D269" s="0" t="n">
        <v>135</v>
      </c>
      <c r="E269" s="0" t="n">
        <v>0.1</v>
      </c>
      <c r="F269" s="0" t="n">
        <v>100.627</v>
      </c>
      <c r="G269" s="0" t="n">
        <v>0</v>
      </c>
      <c r="H269" s="0" t="n">
        <v>0</v>
      </c>
      <c r="I269" s="0" t="n">
        <v>0</v>
      </c>
      <c r="J269" s="0" t="n">
        <v>9967.71</v>
      </c>
      <c r="L269" s="0" t="n">
        <v>269</v>
      </c>
      <c r="M269" s="0" t="s">
        <v>137</v>
      </c>
      <c r="N269" s="0" t="s">
        <v>2</v>
      </c>
      <c r="O269" s="0" t="n">
        <v>135</v>
      </c>
      <c r="P269" s="0" t="n">
        <v>0.1</v>
      </c>
      <c r="Q269" s="0" t="n">
        <v>100.617</v>
      </c>
      <c r="R269" s="0" t="n">
        <v>0</v>
      </c>
      <c r="S269" s="0" t="n">
        <v>0</v>
      </c>
      <c r="T269" s="0" t="n">
        <v>0</v>
      </c>
      <c r="U269" s="0" t="n">
        <v>9761.31</v>
      </c>
    </row>
    <row r="270" customFormat="false" ht="13.5" hidden="false" customHeight="false" outlineLevel="0" collapsed="false">
      <c r="A270" s="0" t="n">
        <v>270</v>
      </c>
      <c r="B270" s="0" t="s">
        <v>138</v>
      </c>
      <c r="C270" s="0" t="s">
        <v>4</v>
      </c>
      <c r="D270" s="0" t="n">
        <v>135</v>
      </c>
      <c r="E270" s="0" t="n">
        <v>0.1</v>
      </c>
      <c r="F270" s="0" t="n">
        <v>99.136</v>
      </c>
      <c r="G270" s="0" t="n">
        <v>0</v>
      </c>
      <c r="H270" s="0" t="n">
        <v>0</v>
      </c>
      <c r="I270" s="0" t="n">
        <v>-151.23</v>
      </c>
      <c r="J270" s="0" t="n">
        <v>9816.48</v>
      </c>
      <c r="L270" s="0" t="n">
        <v>270</v>
      </c>
      <c r="M270" s="0" t="s">
        <v>138</v>
      </c>
      <c r="N270" s="0" t="s">
        <v>4</v>
      </c>
      <c r="O270" s="0" t="n">
        <v>135</v>
      </c>
      <c r="P270" s="0" t="n">
        <v>0.1</v>
      </c>
      <c r="Q270" s="0" t="n">
        <v>99.146</v>
      </c>
      <c r="R270" s="0" t="n">
        <v>0</v>
      </c>
      <c r="S270" s="0" t="n">
        <v>0</v>
      </c>
      <c r="T270" s="0" t="n">
        <v>148.66</v>
      </c>
      <c r="U270" s="0" t="n">
        <v>9909.97</v>
      </c>
    </row>
    <row r="271" customFormat="false" ht="13.5" hidden="false" customHeight="false" outlineLevel="0" collapsed="false">
      <c r="A271" s="0" t="n">
        <v>271</v>
      </c>
      <c r="B271" s="0" t="s">
        <v>138</v>
      </c>
      <c r="C271" s="0" t="s">
        <v>1</v>
      </c>
      <c r="D271" s="0" t="n">
        <v>136</v>
      </c>
      <c r="E271" s="0" t="n">
        <v>0.1</v>
      </c>
      <c r="F271" s="0" t="n">
        <v>99.146</v>
      </c>
      <c r="G271" s="0" t="n">
        <v>0</v>
      </c>
      <c r="H271" s="0" t="n">
        <v>0</v>
      </c>
      <c r="I271" s="0" t="n">
        <v>0</v>
      </c>
      <c r="J271" s="0" t="n">
        <v>9816.48</v>
      </c>
      <c r="L271" s="0" t="n">
        <v>271</v>
      </c>
      <c r="M271" s="0" t="s">
        <v>138</v>
      </c>
      <c r="N271" s="0" t="s">
        <v>2</v>
      </c>
      <c r="O271" s="0" t="n">
        <v>136</v>
      </c>
      <c r="P271" s="0" t="n">
        <v>0.1</v>
      </c>
      <c r="Q271" s="0" t="n">
        <v>99.136</v>
      </c>
      <c r="R271" s="0" t="n">
        <v>0</v>
      </c>
      <c r="S271" s="0" t="n">
        <v>0</v>
      </c>
      <c r="T271" s="0" t="n">
        <v>0</v>
      </c>
      <c r="U271" s="0" t="n">
        <v>9909.97</v>
      </c>
    </row>
    <row r="272" customFormat="false" ht="13.5" hidden="false" customHeight="false" outlineLevel="0" collapsed="false">
      <c r="A272" s="0" t="n">
        <v>272</v>
      </c>
      <c r="B272" s="0" t="s">
        <v>139</v>
      </c>
      <c r="C272" s="0" t="s">
        <v>4</v>
      </c>
      <c r="D272" s="0" t="n">
        <v>136</v>
      </c>
      <c r="E272" s="0" t="n">
        <v>0.1</v>
      </c>
      <c r="F272" s="0" t="n">
        <v>99.39</v>
      </c>
      <c r="G272" s="0" t="n">
        <v>0</v>
      </c>
      <c r="H272" s="0" t="n">
        <v>0</v>
      </c>
      <c r="I272" s="0" t="n">
        <v>24.74</v>
      </c>
      <c r="J272" s="0" t="n">
        <v>9841.22</v>
      </c>
      <c r="L272" s="0" t="n">
        <v>272</v>
      </c>
      <c r="M272" s="0" t="s">
        <v>139</v>
      </c>
      <c r="N272" s="0" t="s">
        <v>4</v>
      </c>
      <c r="O272" s="0" t="n">
        <v>136</v>
      </c>
      <c r="P272" s="0" t="n">
        <v>0.1</v>
      </c>
      <c r="Q272" s="0" t="n">
        <v>99.4</v>
      </c>
      <c r="R272" s="0" t="n">
        <v>0</v>
      </c>
      <c r="S272" s="0" t="n">
        <v>0</v>
      </c>
      <c r="T272" s="0" t="n">
        <v>-26.68</v>
      </c>
      <c r="U272" s="0" t="n">
        <v>9883.29</v>
      </c>
    </row>
    <row r="273" customFormat="false" ht="13.5" hidden="false" customHeight="false" outlineLevel="0" collapsed="false">
      <c r="A273" s="0" t="n">
        <v>273</v>
      </c>
      <c r="B273" s="0" t="s">
        <v>139</v>
      </c>
      <c r="C273" s="0" t="s">
        <v>1</v>
      </c>
      <c r="D273" s="0" t="n">
        <v>137</v>
      </c>
      <c r="E273" s="0" t="n">
        <v>0.1</v>
      </c>
      <c r="F273" s="0" t="n">
        <v>99.4</v>
      </c>
      <c r="G273" s="0" t="n">
        <v>0</v>
      </c>
      <c r="H273" s="0" t="n">
        <v>0</v>
      </c>
      <c r="I273" s="0" t="n">
        <v>0</v>
      </c>
      <c r="J273" s="0" t="n">
        <v>9841.22</v>
      </c>
      <c r="L273" s="0" t="n">
        <v>273</v>
      </c>
      <c r="M273" s="0" t="s">
        <v>139</v>
      </c>
      <c r="N273" s="0" t="s">
        <v>2</v>
      </c>
      <c r="O273" s="0" t="n">
        <v>137</v>
      </c>
      <c r="P273" s="0" t="n">
        <v>0.1</v>
      </c>
      <c r="Q273" s="0" t="n">
        <v>99.39</v>
      </c>
      <c r="R273" s="0" t="n">
        <v>0</v>
      </c>
      <c r="S273" s="0" t="n">
        <v>0</v>
      </c>
      <c r="T273" s="0" t="n">
        <v>0</v>
      </c>
      <c r="U273" s="0" t="n">
        <v>9883.29</v>
      </c>
    </row>
    <row r="274" customFormat="false" ht="13.5" hidden="false" customHeight="false" outlineLevel="0" collapsed="false">
      <c r="A274" s="0" t="n">
        <v>274</v>
      </c>
      <c r="B274" s="0" t="s">
        <v>140</v>
      </c>
      <c r="C274" s="0" t="s">
        <v>4</v>
      </c>
      <c r="D274" s="0" t="n">
        <v>137</v>
      </c>
      <c r="E274" s="0" t="n">
        <v>0.1</v>
      </c>
      <c r="F274" s="0" t="n">
        <v>99.77</v>
      </c>
      <c r="G274" s="0" t="n">
        <v>0</v>
      </c>
      <c r="H274" s="0" t="n">
        <v>0</v>
      </c>
      <c r="I274" s="0" t="n">
        <v>37.52</v>
      </c>
      <c r="J274" s="0" t="n">
        <v>9878.74</v>
      </c>
      <c r="L274" s="0" t="n">
        <v>274</v>
      </c>
      <c r="M274" s="0" t="s">
        <v>140</v>
      </c>
      <c r="N274" s="0" t="s">
        <v>4</v>
      </c>
      <c r="O274" s="0" t="n">
        <v>137</v>
      </c>
      <c r="P274" s="0" t="n">
        <v>0.1</v>
      </c>
      <c r="Q274" s="0" t="n">
        <v>99.78</v>
      </c>
      <c r="R274" s="0" t="n">
        <v>0</v>
      </c>
      <c r="S274" s="0" t="n">
        <v>0</v>
      </c>
      <c r="T274" s="0" t="n">
        <v>-39.42</v>
      </c>
      <c r="U274" s="0" t="n">
        <v>9843.87</v>
      </c>
    </row>
    <row r="275" customFormat="false" ht="13.5" hidden="false" customHeight="false" outlineLevel="0" collapsed="false">
      <c r="A275" s="0" t="n">
        <v>275</v>
      </c>
      <c r="B275" s="0" t="s">
        <v>140</v>
      </c>
      <c r="C275" s="0" t="s">
        <v>1</v>
      </c>
      <c r="D275" s="0" t="n">
        <v>138</v>
      </c>
      <c r="E275" s="0" t="n">
        <v>0.1</v>
      </c>
      <c r="F275" s="0" t="n">
        <v>99.78</v>
      </c>
      <c r="G275" s="0" t="n">
        <v>0</v>
      </c>
      <c r="H275" s="0" t="n">
        <v>0</v>
      </c>
      <c r="I275" s="0" t="n">
        <v>0</v>
      </c>
      <c r="J275" s="0" t="n">
        <v>9878.74</v>
      </c>
      <c r="L275" s="0" t="n">
        <v>275</v>
      </c>
      <c r="M275" s="0" t="s">
        <v>140</v>
      </c>
      <c r="N275" s="0" t="s">
        <v>2</v>
      </c>
      <c r="O275" s="0" t="n">
        <v>138</v>
      </c>
      <c r="P275" s="0" t="n">
        <v>0.1</v>
      </c>
      <c r="Q275" s="0" t="n">
        <v>99.77</v>
      </c>
      <c r="R275" s="0" t="n">
        <v>0</v>
      </c>
      <c r="S275" s="0" t="n">
        <v>0</v>
      </c>
      <c r="T275" s="0" t="n">
        <v>0</v>
      </c>
      <c r="U275" s="0" t="n">
        <v>9843.87</v>
      </c>
    </row>
    <row r="276" customFormat="false" ht="13.5" hidden="false" customHeight="false" outlineLevel="0" collapsed="false">
      <c r="A276" s="0" t="n">
        <v>276</v>
      </c>
      <c r="B276" s="0" t="s">
        <v>141</v>
      </c>
      <c r="C276" s="0" t="s">
        <v>4</v>
      </c>
      <c r="D276" s="0" t="n">
        <v>138</v>
      </c>
      <c r="E276" s="0" t="n">
        <v>0.1</v>
      </c>
      <c r="F276" s="0" t="n">
        <v>100.198</v>
      </c>
      <c r="G276" s="0" t="n">
        <v>0</v>
      </c>
      <c r="H276" s="0" t="n">
        <v>0</v>
      </c>
      <c r="I276" s="0" t="n">
        <v>42.39</v>
      </c>
      <c r="J276" s="0" t="n">
        <v>9921.13</v>
      </c>
      <c r="L276" s="0" t="n">
        <v>276</v>
      </c>
      <c r="M276" s="0" t="s">
        <v>141</v>
      </c>
      <c r="N276" s="0" t="s">
        <v>4</v>
      </c>
      <c r="O276" s="0" t="n">
        <v>138</v>
      </c>
      <c r="P276" s="0" t="n">
        <v>0.1</v>
      </c>
      <c r="Q276" s="0" t="n">
        <v>100.208</v>
      </c>
      <c r="R276" s="0" t="n">
        <v>0</v>
      </c>
      <c r="S276" s="0" t="n">
        <v>0</v>
      </c>
      <c r="T276" s="0" t="n">
        <v>-44.27</v>
      </c>
      <c r="U276" s="0" t="n">
        <v>9799.6</v>
      </c>
    </row>
    <row r="277" customFormat="false" ht="13.5" hidden="false" customHeight="false" outlineLevel="0" collapsed="false">
      <c r="A277" s="0" t="n">
        <v>277</v>
      </c>
      <c r="B277" s="0" t="s">
        <v>141</v>
      </c>
      <c r="C277" s="0" t="s">
        <v>1</v>
      </c>
      <c r="D277" s="0" t="n">
        <v>139</v>
      </c>
      <c r="E277" s="0" t="n">
        <v>0.1</v>
      </c>
      <c r="F277" s="0" t="n">
        <v>100.208</v>
      </c>
      <c r="G277" s="0" t="n">
        <v>0</v>
      </c>
      <c r="H277" s="0" t="n">
        <v>0</v>
      </c>
      <c r="I277" s="0" t="n">
        <v>0</v>
      </c>
      <c r="J277" s="0" t="n">
        <v>9921.13</v>
      </c>
      <c r="L277" s="0" t="n">
        <v>277</v>
      </c>
      <c r="M277" s="0" t="s">
        <v>141</v>
      </c>
      <c r="N277" s="0" t="s">
        <v>2</v>
      </c>
      <c r="O277" s="0" t="n">
        <v>139</v>
      </c>
      <c r="P277" s="0" t="n">
        <v>0.1</v>
      </c>
      <c r="Q277" s="0" t="n">
        <v>100.198</v>
      </c>
      <c r="R277" s="0" t="n">
        <v>0</v>
      </c>
      <c r="S277" s="0" t="n">
        <v>0</v>
      </c>
      <c r="T277" s="0" t="n">
        <v>0</v>
      </c>
      <c r="U277" s="0" t="n">
        <v>9799.6</v>
      </c>
    </row>
    <row r="278" customFormat="false" ht="13.5" hidden="false" customHeight="false" outlineLevel="0" collapsed="false">
      <c r="A278" s="0" t="n">
        <v>278</v>
      </c>
      <c r="B278" s="0" t="s">
        <v>142</v>
      </c>
      <c r="C278" s="0" t="s">
        <v>4</v>
      </c>
      <c r="D278" s="0" t="n">
        <v>139</v>
      </c>
      <c r="E278" s="0" t="n">
        <v>0.1</v>
      </c>
      <c r="F278" s="0" t="n">
        <v>100.025</v>
      </c>
      <c r="G278" s="0" t="n">
        <v>0</v>
      </c>
      <c r="H278" s="0" t="n">
        <v>0</v>
      </c>
      <c r="I278" s="0" t="n">
        <v>-18.56</v>
      </c>
      <c r="J278" s="0" t="n">
        <v>9902.57</v>
      </c>
      <c r="L278" s="0" t="n">
        <v>278</v>
      </c>
      <c r="M278" s="0" t="s">
        <v>142</v>
      </c>
      <c r="N278" s="0" t="s">
        <v>4</v>
      </c>
      <c r="O278" s="0" t="n">
        <v>139</v>
      </c>
      <c r="P278" s="0" t="n">
        <v>0.1</v>
      </c>
      <c r="Q278" s="0" t="n">
        <v>100.035</v>
      </c>
      <c r="R278" s="0" t="n">
        <v>0</v>
      </c>
      <c r="S278" s="0" t="n">
        <v>0</v>
      </c>
      <c r="T278" s="0" t="n">
        <v>16.48</v>
      </c>
      <c r="U278" s="0" t="n">
        <v>9816.08</v>
      </c>
    </row>
    <row r="279" customFormat="false" ht="13.5" hidden="false" customHeight="false" outlineLevel="0" collapsed="false">
      <c r="A279" s="0" t="n">
        <v>279</v>
      </c>
      <c r="B279" s="0" t="s">
        <v>142</v>
      </c>
      <c r="C279" s="0" t="s">
        <v>1</v>
      </c>
      <c r="D279" s="0" t="n">
        <v>140</v>
      </c>
      <c r="E279" s="0" t="n">
        <v>0.1</v>
      </c>
      <c r="F279" s="0" t="n">
        <v>100.035</v>
      </c>
      <c r="G279" s="0" t="n">
        <v>0</v>
      </c>
      <c r="H279" s="0" t="n">
        <v>0</v>
      </c>
      <c r="I279" s="0" t="n">
        <v>0</v>
      </c>
      <c r="J279" s="0" t="n">
        <v>9902.57</v>
      </c>
      <c r="L279" s="0" t="n">
        <v>279</v>
      </c>
      <c r="M279" s="0" t="s">
        <v>142</v>
      </c>
      <c r="N279" s="0" t="s">
        <v>2</v>
      </c>
      <c r="O279" s="0" t="n">
        <v>140</v>
      </c>
      <c r="P279" s="0" t="n">
        <v>0.1</v>
      </c>
      <c r="Q279" s="0" t="n">
        <v>100.025</v>
      </c>
      <c r="R279" s="0" t="n">
        <v>0</v>
      </c>
      <c r="S279" s="0" t="n">
        <v>0</v>
      </c>
      <c r="T279" s="0" t="n">
        <v>0</v>
      </c>
      <c r="U279" s="0" t="n">
        <v>9816.08</v>
      </c>
    </row>
    <row r="280" customFormat="false" ht="13.5" hidden="false" customHeight="false" outlineLevel="0" collapsed="false">
      <c r="A280" s="0" t="n">
        <v>280</v>
      </c>
      <c r="B280" s="0" t="s">
        <v>143</v>
      </c>
      <c r="C280" s="0" t="s">
        <v>4</v>
      </c>
      <c r="D280" s="0" t="n">
        <v>140</v>
      </c>
      <c r="E280" s="0" t="n">
        <v>0.1</v>
      </c>
      <c r="F280" s="0" t="n">
        <v>99.45</v>
      </c>
      <c r="G280" s="0" t="n">
        <v>0</v>
      </c>
      <c r="H280" s="0" t="n">
        <v>0</v>
      </c>
      <c r="I280" s="0" t="n">
        <v>-59.33</v>
      </c>
      <c r="J280" s="0" t="n">
        <v>9843.24</v>
      </c>
      <c r="L280" s="0" t="n">
        <v>280</v>
      </c>
      <c r="M280" s="0" t="s">
        <v>143</v>
      </c>
      <c r="N280" s="0" t="s">
        <v>4</v>
      </c>
      <c r="O280" s="0" t="n">
        <v>140</v>
      </c>
      <c r="P280" s="0" t="n">
        <v>0.1</v>
      </c>
      <c r="Q280" s="0" t="n">
        <v>99.46</v>
      </c>
      <c r="R280" s="0" t="n">
        <v>0</v>
      </c>
      <c r="S280" s="0" t="n">
        <v>0</v>
      </c>
      <c r="T280" s="0" t="n">
        <v>57.09</v>
      </c>
      <c r="U280" s="0" t="n">
        <v>9873.17</v>
      </c>
    </row>
    <row r="281" customFormat="false" ht="13.5" hidden="false" customHeight="false" outlineLevel="0" collapsed="false">
      <c r="A281" s="0" t="n">
        <v>281</v>
      </c>
      <c r="B281" s="0" t="s">
        <v>143</v>
      </c>
      <c r="C281" s="0" t="s">
        <v>1</v>
      </c>
      <c r="D281" s="0" t="n">
        <v>141</v>
      </c>
      <c r="E281" s="0" t="n">
        <v>0.1</v>
      </c>
      <c r="F281" s="0" t="n">
        <v>99.46</v>
      </c>
      <c r="G281" s="0" t="n">
        <v>0</v>
      </c>
      <c r="H281" s="0" t="n">
        <v>0</v>
      </c>
      <c r="I281" s="0" t="n">
        <v>0</v>
      </c>
      <c r="J281" s="0" t="n">
        <v>9843.24</v>
      </c>
      <c r="L281" s="0" t="n">
        <v>281</v>
      </c>
      <c r="M281" s="0" t="s">
        <v>143</v>
      </c>
      <c r="N281" s="0" t="s">
        <v>2</v>
      </c>
      <c r="O281" s="0" t="n">
        <v>141</v>
      </c>
      <c r="P281" s="0" t="n">
        <v>0.1</v>
      </c>
      <c r="Q281" s="0" t="n">
        <v>99.45</v>
      </c>
      <c r="R281" s="0" t="n">
        <v>0</v>
      </c>
      <c r="S281" s="0" t="n">
        <v>0</v>
      </c>
      <c r="T281" s="0" t="n">
        <v>0</v>
      </c>
      <c r="U281" s="0" t="n">
        <v>9873.17</v>
      </c>
    </row>
    <row r="282" customFormat="false" ht="13.5" hidden="false" customHeight="false" outlineLevel="0" collapsed="false">
      <c r="A282" s="0" t="n">
        <v>282</v>
      </c>
      <c r="B282" s="0" t="s">
        <v>144</v>
      </c>
      <c r="C282" s="0" t="s">
        <v>4</v>
      </c>
      <c r="D282" s="0" t="n">
        <v>141</v>
      </c>
      <c r="E282" s="0" t="n">
        <v>0.1</v>
      </c>
      <c r="F282" s="0" t="n">
        <v>100.121</v>
      </c>
      <c r="G282" s="0" t="n">
        <v>0</v>
      </c>
      <c r="H282" s="0" t="n">
        <v>0</v>
      </c>
      <c r="I282" s="0" t="n">
        <v>67.04</v>
      </c>
      <c r="J282" s="0" t="n">
        <v>9910.28</v>
      </c>
      <c r="L282" s="0" t="n">
        <v>282</v>
      </c>
      <c r="M282" s="0" t="s">
        <v>144</v>
      </c>
      <c r="N282" s="0" t="s">
        <v>4</v>
      </c>
      <c r="O282" s="0" t="n">
        <v>141</v>
      </c>
      <c r="P282" s="0" t="n">
        <v>0.1</v>
      </c>
      <c r="Q282" s="0" t="n">
        <v>100.131</v>
      </c>
      <c r="R282" s="0" t="n">
        <v>0</v>
      </c>
      <c r="S282" s="0" t="n">
        <v>0</v>
      </c>
      <c r="T282" s="0" t="n">
        <v>-68.82</v>
      </c>
      <c r="U282" s="0" t="n">
        <v>9804.35</v>
      </c>
    </row>
    <row r="283" customFormat="false" ht="13.5" hidden="false" customHeight="false" outlineLevel="0" collapsed="false">
      <c r="A283" s="0" t="n">
        <v>283</v>
      </c>
      <c r="B283" s="0" t="s">
        <v>144</v>
      </c>
      <c r="C283" s="0" t="s">
        <v>1</v>
      </c>
      <c r="D283" s="0" t="n">
        <v>142</v>
      </c>
      <c r="E283" s="0" t="n">
        <v>0.1</v>
      </c>
      <c r="F283" s="0" t="n">
        <v>100.131</v>
      </c>
      <c r="G283" s="0" t="n">
        <v>0</v>
      </c>
      <c r="H283" s="0" t="n">
        <v>0</v>
      </c>
      <c r="I283" s="0" t="n">
        <v>0</v>
      </c>
      <c r="J283" s="0" t="n">
        <v>9910.28</v>
      </c>
      <c r="L283" s="0" t="n">
        <v>283</v>
      </c>
      <c r="M283" s="0" t="s">
        <v>144</v>
      </c>
      <c r="N283" s="0" t="s">
        <v>2</v>
      </c>
      <c r="O283" s="0" t="n">
        <v>142</v>
      </c>
      <c r="P283" s="0" t="n">
        <v>0.1</v>
      </c>
      <c r="Q283" s="0" t="n">
        <v>100.121</v>
      </c>
      <c r="R283" s="0" t="n">
        <v>0</v>
      </c>
      <c r="S283" s="0" t="n">
        <v>0</v>
      </c>
      <c r="T283" s="0" t="n">
        <v>0</v>
      </c>
      <c r="U283" s="0" t="n">
        <v>9804.35</v>
      </c>
    </row>
    <row r="284" customFormat="false" ht="13.5" hidden="false" customHeight="false" outlineLevel="0" collapsed="false">
      <c r="A284" s="0" t="n">
        <v>284</v>
      </c>
      <c r="B284" s="0" t="s">
        <v>145</v>
      </c>
      <c r="C284" s="0" t="s">
        <v>4</v>
      </c>
      <c r="D284" s="0" t="n">
        <v>142</v>
      </c>
      <c r="E284" s="0" t="n">
        <v>0.1</v>
      </c>
      <c r="F284" s="0" t="n">
        <v>101.034</v>
      </c>
      <c r="G284" s="0" t="n">
        <v>0</v>
      </c>
      <c r="H284" s="0" t="n">
        <v>0</v>
      </c>
      <c r="I284" s="0" t="n">
        <v>91.59</v>
      </c>
      <c r="J284" s="0" t="n">
        <v>10001.87</v>
      </c>
      <c r="L284" s="0" t="n">
        <v>284</v>
      </c>
      <c r="M284" s="0" t="s">
        <v>145</v>
      </c>
      <c r="N284" s="0" t="s">
        <v>4</v>
      </c>
      <c r="O284" s="0" t="n">
        <v>142</v>
      </c>
      <c r="P284" s="0" t="n">
        <v>0.1</v>
      </c>
      <c r="Q284" s="0" t="n">
        <v>101.044</v>
      </c>
      <c r="R284" s="0" t="n">
        <v>0</v>
      </c>
      <c r="S284" s="0" t="n">
        <v>0</v>
      </c>
      <c r="T284" s="0" t="n">
        <v>-93.27</v>
      </c>
      <c r="U284" s="0" t="n">
        <v>9711.08</v>
      </c>
    </row>
    <row r="285" customFormat="false" ht="13.5" hidden="false" customHeight="false" outlineLevel="0" collapsed="false">
      <c r="A285" s="0" t="n">
        <v>285</v>
      </c>
      <c r="B285" s="0" t="s">
        <v>145</v>
      </c>
      <c r="C285" s="0" t="s">
        <v>1</v>
      </c>
      <c r="D285" s="0" t="n">
        <v>143</v>
      </c>
      <c r="E285" s="0" t="n">
        <v>0.1</v>
      </c>
      <c r="F285" s="0" t="n">
        <v>101.044</v>
      </c>
      <c r="G285" s="0" t="n">
        <v>0</v>
      </c>
      <c r="H285" s="0" t="n">
        <v>0</v>
      </c>
      <c r="I285" s="0" t="n">
        <v>0</v>
      </c>
      <c r="J285" s="0" t="n">
        <v>10001.87</v>
      </c>
      <c r="L285" s="0" t="n">
        <v>285</v>
      </c>
      <c r="M285" s="0" t="s">
        <v>145</v>
      </c>
      <c r="N285" s="0" t="s">
        <v>2</v>
      </c>
      <c r="O285" s="0" t="n">
        <v>143</v>
      </c>
      <c r="P285" s="0" t="n">
        <v>0.1</v>
      </c>
      <c r="Q285" s="0" t="n">
        <v>101.034</v>
      </c>
      <c r="R285" s="0" t="n">
        <v>0</v>
      </c>
      <c r="S285" s="0" t="n">
        <v>0</v>
      </c>
      <c r="T285" s="0" t="n">
        <v>0</v>
      </c>
      <c r="U285" s="0" t="n">
        <v>9711.08</v>
      </c>
    </row>
    <row r="286" customFormat="false" ht="13.5" hidden="false" customHeight="false" outlineLevel="0" collapsed="false">
      <c r="A286" s="0" t="n">
        <v>286</v>
      </c>
      <c r="B286" s="0" t="s">
        <v>146</v>
      </c>
      <c r="C286" s="0" t="s">
        <v>4</v>
      </c>
      <c r="D286" s="0" t="n">
        <v>143</v>
      </c>
      <c r="E286" s="0" t="n">
        <v>0.1</v>
      </c>
      <c r="F286" s="0" t="n">
        <v>100.645</v>
      </c>
      <c r="G286" s="0" t="n">
        <v>0</v>
      </c>
      <c r="H286" s="0" t="n">
        <v>0</v>
      </c>
      <c r="I286" s="0" t="n">
        <v>-40.47</v>
      </c>
      <c r="J286" s="0" t="n">
        <v>9961.4</v>
      </c>
      <c r="L286" s="0" t="n">
        <v>286</v>
      </c>
      <c r="M286" s="0" t="s">
        <v>146</v>
      </c>
      <c r="N286" s="0" t="s">
        <v>4</v>
      </c>
      <c r="O286" s="0" t="n">
        <v>143</v>
      </c>
      <c r="P286" s="0" t="n">
        <v>0.1</v>
      </c>
      <c r="Q286" s="0" t="n">
        <v>100.655</v>
      </c>
      <c r="R286" s="0" t="n">
        <v>0</v>
      </c>
      <c r="S286" s="0" t="n">
        <v>0</v>
      </c>
      <c r="T286" s="0" t="n">
        <v>38.3</v>
      </c>
      <c r="U286" s="0" t="n">
        <v>9749.38</v>
      </c>
    </row>
    <row r="287" customFormat="false" ht="13.5" hidden="false" customHeight="false" outlineLevel="0" collapsed="false">
      <c r="A287" s="0" t="n">
        <v>287</v>
      </c>
      <c r="B287" s="0" t="s">
        <v>146</v>
      </c>
      <c r="C287" s="0" t="s">
        <v>1</v>
      </c>
      <c r="D287" s="0" t="n">
        <v>144</v>
      </c>
      <c r="E287" s="0" t="n">
        <v>0.1</v>
      </c>
      <c r="F287" s="0" t="n">
        <v>100.655</v>
      </c>
      <c r="G287" s="0" t="n">
        <v>0</v>
      </c>
      <c r="H287" s="0" t="n">
        <v>0</v>
      </c>
      <c r="I287" s="0" t="n">
        <v>0</v>
      </c>
      <c r="J287" s="0" t="n">
        <v>9961.4</v>
      </c>
      <c r="L287" s="0" t="n">
        <v>287</v>
      </c>
      <c r="M287" s="0" t="s">
        <v>146</v>
      </c>
      <c r="N287" s="0" t="s">
        <v>2</v>
      </c>
      <c r="O287" s="0" t="n">
        <v>144</v>
      </c>
      <c r="P287" s="0" t="n">
        <v>0.1</v>
      </c>
      <c r="Q287" s="0" t="n">
        <v>100.645</v>
      </c>
      <c r="R287" s="0" t="n">
        <v>0</v>
      </c>
      <c r="S287" s="0" t="n">
        <v>0</v>
      </c>
      <c r="T287" s="0" t="n">
        <v>0</v>
      </c>
      <c r="U287" s="0" t="n">
        <v>9749.38</v>
      </c>
    </row>
    <row r="288" customFormat="false" ht="13.5" hidden="false" customHeight="false" outlineLevel="0" collapsed="false">
      <c r="A288" s="0" t="n">
        <v>288</v>
      </c>
      <c r="B288" s="0" t="s">
        <v>147</v>
      </c>
      <c r="C288" s="0" t="s">
        <v>4</v>
      </c>
      <c r="D288" s="0" t="n">
        <v>144</v>
      </c>
      <c r="E288" s="0" t="n">
        <v>0.1</v>
      </c>
      <c r="F288" s="0" t="n">
        <v>100.887</v>
      </c>
      <c r="G288" s="0" t="n">
        <v>0</v>
      </c>
      <c r="H288" s="0" t="n">
        <v>0</v>
      </c>
      <c r="I288" s="0" t="n">
        <v>23.53</v>
      </c>
      <c r="J288" s="0" t="n">
        <v>9984.93</v>
      </c>
      <c r="L288" s="0" t="n">
        <v>288</v>
      </c>
      <c r="M288" s="0" t="s">
        <v>147</v>
      </c>
      <c r="N288" s="0" t="s">
        <v>4</v>
      </c>
      <c r="O288" s="0" t="n">
        <v>144</v>
      </c>
      <c r="P288" s="0" t="n">
        <v>0.1</v>
      </c>
      <c r="Q288" s="0" t="n">
        <v>100.897</v>
      </c>
      <c r="R288" s="0" t="n">
        <v>0</v>
      </c>
      <c r="S288" s="0" t="n">
        <v>0</v>
      </c>
      <c r="T288" s="0" t="n">
        <v>-25.47</v>
      </c>
      <c r="U288" s="0" t="n">
        <v>9723.91</v>
      </c>
    </row>
    <row r="289" customFormat="false" ht="13.5" hidden="false" customHeight="false" outlineLevel="0" collapsed="false">
      <c r="A289" s="0" t="n">
        <v>289</v>
      </c>
      <c r="B289" s="0" t="s">
        <v>147</v>
      </c>
      <c r="C289" s="0" t="s">
        <v>1</v>
      </c>
      <c r="D289" s="0" t="n">
        <v>145</v>
      </c>
      <c r="E289" s="0" t="n">
        <v>0.1</v>
      </c>
      <c r="F289" s="0" t="n">
        <v>100.897</v>
      </c>
      <c r="G289" s="0" t="n">
        <v>0</v>
      </c>
      <c r="H289" s="0" t="n">
        <v>0</v>
      </c>
      <c r="I289" s="0" t="n">
        <v>0</v>
      </c>
      <c r="J289" s="0" t="n">
        <v>9984.93</v>
      </c>
      <c r="L289" s="0" t="n">
        <v>289</v>
      </c>
      <c r="M289" s="0" t="s">
        <v>147</v>
      </c>
      <c r="N289" s="0" t="s">
        <v>2</v>
      </c>
      <c r="O289" s="0" t="n">
        <v>145</v>
      </c>
      <c r="P289" s="0" t="n">
        <v>0.1</v>
      </c>
      <c r="Q289" s="0" t="n">
        <v>100.887</v>
      </c>
      <c r="R289" s="0" t="n">
        <v>0</v>
      </c>
      <c r="S289" s="0" t="n">
        <v>0</v>
      </c>
      <c r="T289" s="0" t="n">
        <v>0</v>
      </c>
      <c r="U289" s="0" t="n">
        <v>9723.91</v>
      </c>
    </row>
    <row r="290" customFormat="false" ht="13.5" hidden="false" customHeight="false" outlineLevel="0" collapsed="false">
      <c r="A290" s="0" t="n">
        <v>290</v>
      </c>
      <c r="B290" s="0" t="s">
        <v>148</v>
      </c>
      <c r="C290" s="0" t="s">
        <v>4</v>
      </c>
      <c r="D290" s="0" t="n">
        <v>145</v>
      </c>
      <c r="E290" s="0" t="n">
        <v>0.1</v>
      </c>
      <c r="F290" s="0" t="n">
        <v>99.595</v>
      </c>
      <c r="G290" s="0" t="n">
        <v>0</v>
      </c>
      <c r="H290" s="0" t="n">
        <v>0</v>
      </c>
      <c r="I290" s="0" t="n">
        <v>-132.05</v>
      </c>
      <c r="J290" s="0" t="n">
        <v>9852.88</v>
      </c>
      <c r="L290" s="0" t="n">
        <v>290</v>
      </c>
      <c r="M290" s="0" t="s">
        <v>148</v>
      </c>
      <c r="N290" s="0" t="s">
        <v>4</v>
      </c>
      <c r="O290" s="0" t="n">
        <v>145</v>
      </c>
      <c r="P290" s="0" t="n">
        <v>0.1</v>
      </c>
      <c r="Q290" s="0" t="n">
        <v>99.605</v>
      </c>
      <c r="R290" s="0" t="n">
        <v>0</v>
      </c>
      <c r="S290" s="0" t="n">
        <v>0</v>
      </c>
      <c r="T290" s="0" t="n">
        <v>129.56</v>
      </c>
      <c r="U290" s="0" t="n">
        <v>9853.47</v>
      </c>
    </row>
    <row r="291" customFormat="false" ht="13.5" hidden="false" customHeight="false" outlineLevel="0" collapsed="false">
      <c r="A291" s="0" t="n">
        <v>291</v>
      </c>
      <c r="B291" s="0" t="s">
        <v>148</v>
      </c>
      <c r="C291" s="0" t="s">
        <v>1</v>
      </c>
      <c r="D291" s="0" t="n">
        <v>146</v>
      </c>
      <c r="E291" s="0" t="n">
        <v>0.1</v>
      </c>
      <c r="F291" s="0" t="n">
        <v>99.605</v>
      </c>
      <c r="G291" s="0" t="n">
        <v>0</v>
      </c>
      <c r="H291" s="0" t="n">
        <v>0</v>
      </c>
      <c r="I291" s="0" t="n">
        <v>0</v>
      </c>
      <c r="J291" s="0" t="n">
        <v>9852.88</v>
      </c>
      <c r="L291" s="0" t="n">
        <v>291</v>
      </c>
      <c r="M291" s="0" t="s">
        <v>148</v>
      </c>
      <c r="N291" s="0" t="s">
        <v>2</v>
      </c>
      <c r="O291" s="0" t="n">
        <v>146</v>
      </c>
      <c r="P291" s="0" t="n">
        <v>0.1</v>
      </c>
      <c r="Q291" s="0" t="n">
        <v>99.595</v>
      </c>
      <c r="R291" s="0" t="n">
        <v>0</v>
      </c>
      <c r="S291" s="0" t="n">
        <v>0</v>
      </c>
      <c r="T291" s="0" t="n">
        <v>0</v>
      </c>
      <c r="U291" s="0" t="n">
        <v>9853.47</v>
      </c>
    </row>
    <row r="292" customFormat="false" ht="13.5" hidden="false" customHeight="false" outlineLevel="0" collapsed="false">
      <c r="A292" s="0" t="n">
        <v>292</v>
      </c>
      <c r="B292" s="0" t="s">
        <v>149</v>
      </c>
      <c r="C292" s="0" t="s">
        <v>4</v>
      </c>
      <c r="D292" s="0" t="n">
        <v>146</v>
      </c>
      <c r="E292" s="0" t="n">
        <v>0.1</v>
      </c>
      <c r="F292" s="0" t="n">
        <v>99.293</v>
      </c>
      <c r="G292" s="0" t="n">
        <v>0</v>
      </c>
      <c r="H292" s="0" t="n">
        <v>0</v>
      </c>
      <c r="I292" s="0" t="n">
        <v>-31.65</v>
      </c>
      <c r="J292" s="0" t="n">
        <v>9821.23</v>
      </c>
      <c r="L292" s="0" t="n">
        <v>292</v>
      </c>
      <c r="M292" s="0" t="s">
        <v>149</v>
      </c>
      <c r="N292" s="0" t="s">
        <v>4</v>
      </c>
      <c r="O292" s="0" t="n">
        <v>146</v>
      </c>
      <c r="P292" s="0" t="n">
        <v>0.1</v>
      </c>
      <c r="Q292" s="0" t="n">
        <v>99.303</v>
      </c>
      <c r="R292" s="0" t="n">
        <v>0</v>
      </c>
      <c r="S292" s="0" t="n">
        <v>0</v>
      </c>
      <c r="T292" s="0" t="n">
        <v>29.51</v>
      </c>
      <c r="U292" s="0" t="n">
        <v>9882.98</v>
      </c>
    </row>
    <row r="293" customFormat="false" ht="13.5" hidden="false" customHeight="false" outlineLevel="0" collapsed="false">
      <c r="A293" s="0" t="n">
        <v>293</v>
      </c>
      <c r="B293" s="0" t="s">
        <v>149</v>
      </c>
      <c r="C293" s="0" t="s">
        <v>1</v>
      </c>
      <c r="D293" s="0" t="n">
        <v>147</v>
      </c>
      <c r="E293" s="0" t="n">
        <v>0.1</v>
      </c>
      <c r="F293" s="0" t="n">
        <v>99.303</v>
      </c>
      <c r="G293" s="0" t="n">
        <v>0</v>
      </c>
      <c r="H293" s="0" t="n">
        <v>0</v>
      </c>
      <c r="I293" s="0" t="n">
        <v>0</v>
      </c>
      <c r="J293" s="0" t="n">
        <v>9821.23</v>
      </c>
      <c r="L293" s="0" t="n">
        <v>293</v>
      </c>
      <c r="M293" s="0" t="s">
        <v>149</v>
      </c>
      <c r="N293" s="0" t="s">
        <v>2</v>
      </c>
      <c r="O293" s="0" t="n">
        <v>147</v>
      </c>
      <c r="P293" s="0" t="n">
        <v>0.1</v>
      </c>
      <c r="Q293" s="0" t="n">
        <v>99.293</v>
      </c>
      <c r="R293" s="0" t="n">
        <v>0</v>
      </c>
      <c r="S293" s="0" t="n">
        <v>0</v>
      </c>
      <c r="T293" s="0" t="n">
        <v>0</v>
      </c>
      <c r="U293" s="0" t="n">
        <v>9882.98</v>
      </c>
    </row>
    <row r="294" customFormat="false" ht="13.5" hidden="false" customHeight="false" outlineLevel="0" collapsed="false">
      <c r="A294" s="0" t="n">
        <v>294</v>
      </c>
      <c r="B294" s="0" t="s">
        <v>150</v>
      </c>
      <c r="C294" s="0" t="s">
        <v>4</v>
      </c>
      <c r="D294" s="0" t="n">
        <v>147</v>
      </c>
      <c r="E294" s="0" t="n">
        <v>0.1</v>
      </c>
      <c r="F294" s="0" t="n">
        <v>99.364</v>
      </c>
      <c r="G294" s="0" t="n">
        <v>0</v>
      </c>
      <c r="H294" s="0" t="n">
        <v>0</v>
      </c>
      <c r="I294" s="0" t="n">
        <v>6.19</v>
      </c>
      <c r="J294" s="0" t="n">
        <v>9827.42</v>
      </c>
      <c r="L294" s="0" t="n">
        <v>294</v>
      </c>
      <c r="M294" s="0" t="s">
        <v>150</v>
      </c>
      <c r="N294" s="0" t="s">
        <v>4</v>
      </c>
      <c r="O294" s="0" t="n">
        <v>147</v>
      </c>
      <c r="P294" s="0" t="n">
        <v>0.1</v>
      </c>
      <c r="Q294" s="0" t="n">
        <v>99.374</v>
      </c>
      <c r="R294" s="0" t="n">
        <v>0</v>
      </c>
      <c r="S294" s="0" t="n">
        <v>0</v>
      </c>
      <c r="T294" s="0" t="n">
        <v>-8.19</v>
      </c>
      <c r="U294" s="0" t="n">
        <v>9874.79</v>
      </c>
    </row>
    <row r="295" customFormat="false" ht="13.5" hidden="false" customHeight="false" outlineLevel="0" collapsed="false">
      <c r="A295" s="0" t="n">
        <v>295</v>
      </c>
      <c r="B295" s="0" t="s">
        <v>150</v>
      </c>
      <c r="C295" s="0" t="s">
        <v>1</v>
      </c>
      <c r="D295" s="0" t="n">
        <v>148</v>
      </c>
      <c r="E295" s="0" t="n">
        <v>0.1</v>
      </c>
      <c r="F295" s="0" t="n">
        <v>99.374</v>
      </c>
      <c r="G295" s="0" t="n">
        <v>0</v>
      </c>
      <c r="H295" s="0" t="n">
        <v>0</v>
      </c>
      <c r="I295" s="0" t="n">
        <v>0</v>
      </c>
      <c r="J295" s="0" t="n">
        <v>9827.42</v>
      </c>
      <c r="L295" s="0" t="n">
        <v>295</v>
      </c>
      <c r="M295" s="0" t="s">
        <v>150</v>
      </c>
      <c r="N295" s="0" t="s">
        <v>2</v>
      </c>
      <c r="O295" s="0" t="n">
        <v>148</v>
      </c>
      <c r="P295" s="0" t="n">
        <v>0.1</v>
      </c>
      <c r="Q295" s="0" t="n">
        <v>99.364</v>
      </c>
      <c r="R295" s="0" t="n">
        <v>0</v>
      </c>
      <c r="S295" s="0" t="n">
        <v>0</v>
      </c>
      <c r="T295" s="0" t="n">
        <v>0</v>
      </c>
      <c r="U295" s="0" t="n">
        <v>9874.79</v>
      </c>
    </row>
    <row r="296" customFormat="false" ht="13.5" hidden="false" customHeight="false" outlineLevel="0" collapsed="false">
      <c r="A296" s="0" t="n">
        <v>296</v>
      </c>
      <c r="B296" s="0" t="s">
        <v>151</v>
      </c>
      <c r="C296" s="0" t="s">
        <v>4</v>
      </c>
      <c r="D296" s="0" t="n">
        <v>148</v>
      </c>
      <c r="E296" s="0" t="n">
        <v>0.1</v>
      </c>
      <c r="F296" s="0" t="n">
        <v>98.846</v>
      </c>
      <c r="G296" s="0" t="n">
        <v>0</v>
      </c>
      <c r="H296" s="0" t="n">
        <v>0</v>
      </c>
      <c r="I296" s="0" t="n">
        <v>-53.55</v>
      </c>
      <c r="J296" s="0" t="n">
        <v>9773.87</v>
      </c>
      <c r="L296" s="0" t="n">
        <v>296</v>
      </c>
      <c r="M296" s="0" t="s">
        <v>151</v>
      </c>
      <c r="N296" s="0" t="s">
        <v>4</v>
      </c>
      <c r="O296" s="0" t="n">
        <v>148</v>
      </c>
      <c r="P296" s="0" t="n">
        <v>0.1</v>
      </c>
      <c r="Q296" s="0" t="n">
        <v>98.856</v>
      </c>
      <c r="R296" s="0" t="n">
        <v>0</v>
      </c>
      <c r="S296" s="0" t="n">
        <v>0</v>
      </c>
      <c r="T296" s="0" t="n">
        <v>51.33</v>
      </c>
      <c r="U296" s="0" t="n">
        <v>9926.12</v>
      </c>
    </row>
    <row r="297" customFormat="false" ht="13.5" hidden="false" customHeight="false" outlineLevel="0" collapsed="false">
      <c r="A297" s="0" t="n">
        <v>297</v>
      </c>
      <c r="B297" s="0" t="s">
        <v>151</v>
      </c>
      <c r="C297" s="0" t="s">
        <v>1</v>
      </c>
      <c r="D297" s="0" t="n">
        <v>149</v>
      </c>
      <c r="E297" s="0" t="n">
        <v>0.1</v>
      </c>
      <c r="F297" s="0" t="n">
        <v>98.856</v>
      </c>
      <c r="G297" s="0" t="n">
        <v>0</v>
      </c>
      <c r="H297" s="0" t="n">
        <v>0</v>
      </c>
      <c r="I297" s="0" t="n">
        <v>0</v>
      </c>
      <c r="J297" s="0" t="n">
        <v>9773.87</v>
      </c>
      <c r="L297" s="0" t="n">
        <v>297</v>
      </c>
      <c r="M297" s="0" t="s">
        <v>151</v>
      </c>
      <c r="N297" s="0" t="s">
        <v>2</v>
      </c>
      <c r="O297" s="0" t="n">
        <v>149</v>
      </c>
      <c r="P297" s="0" t="n">
        <v>0.1</v>
      </c>
      <c r="Q297" s="0" t="n">
        <v>98.846</v>
      </c>
      <c r="R297" s="0" t="n">
        <v>0</v>
      </c>
      <c r="S297" s="0" t="n">
        <v>0</v>
      </c>
      <c r="T297" s="0" t="n">
        <v>0</v>
      </c>
      <c r="U297" s="0" t="n">
        <v>9926.12</v>
      </c>
    </row>
    <row r="298" customFormat="false" ht="13.5" hidden="false" customHeight="false" outlineLevel="0" collapsed="false">
      <c r="A298" s="0" t="n">
        <v>298</v>
      </c>
      <c r="B298" s="0" t="s">
        <v>152</v>
      </c>
      <c r="C298" s="0" t="s">
        <v>4</v>
      </c>
      <c r="D298" s="0" t="n">
        <v>149</v>
      </c>
      <c r="E298" s="0" t="n">
        <v>0.1</v>
      </c>
      <c r="F298" s="0" t="n">
        <v>101.227</v>
      </c>
      <c r="G298" s="0" t="n">
        <v>0</v>
      </c>
      <c r="H298" s="0" t="n">
        <v>0</v>
      </c>
      <c r="I298" s="0" t="n">
        <v>240.48</v>
      </c>
      <c r="J298" s="0" t="n">
        <v>10014.35</v>
      </c>
      <c r="L298" s="0" t="n">
        <v>298</v>
      </c>
      <c r="M298" s="0" t="s">
        <v>152</v>
      </c>
      <c r="N298" s="0" t="s">
        <v>4</v>
      </c>
      <c r="O298" s="0" t="n">
        <v>149</v>
      </c>
      <c r="P298" s="0" t="n">
        <v>0.1</v>
      </c>
      <c r="Q298" s="0" t="n">
        <v>101.237</v>
      </c>
      <c r="R298" s="0" t="n">
        <v>0</v>
      </c>
      <c r="S298" s="0" t="n">
        <v>0</v>
      </c>
      <c r="T298" s="0" t="n">
        <v>-241.63</v>
      </c>
      <c r="U298" s="0" t="n">
        <v>9684.49</v>
      </c>
    </row>
    <row r="299" customFormat="false" ht="13.5" hidden="false" customHeight="false" outlineLevel="0" collapsed="false">
      <c r="A299" s="0" t="n">
        <v>299</v>
      </c>
      <c r="B299" s="0" t="s">
        <v>152</v>
      </c>
      <c r="C299" s="0" t="s">
        <v>1</v>
      </c>
      <c r="D299" s="0" t="n">
        <v>150</v>
      </c>
      <c r="E299" s="0" t="n">
        <v>0.1</v>
      </c>
      <c r="F299" s="0" t="n">
        <v>101.237</v>
      </c>
      <c r="G299" s="0" t="n">
        <v>0</v>
      </c>
      <c r="H299" s="0" t="n">
        <v>0</v>
      </c>
      <c r="I299" s="0" t="n">
        <v>0</v>
      </c>
      <c r="J299" s="0" t="n">
        <v>10014.35</v>
      </c>
      <c r="L299" s="0" t="n">
        <v>299</v>
      </c>
      <c r="M299" s="0" t="s">
        <v>152</v>
      </c>
      <c r="N299" s="0" t="s">
        <v>2</v>
      </c>
      <c r="O299" s="0" t="n">
        <v>150</v>
      </c>
      <c r="P299" s="0" t="n">
        <v>0.1</v>
      </c>
      <c r="Q299" s="0" t="n">
        <v>101.227</v>
      </c>
      <c r="R299" s="0" t="n">
        <v>0</v>
      </c>
      <c r="S299" s="0" t="n">
        <v>0</v>
      </c>
      <c r="T299" s="0" t="n">
        <v>0</v>
      </c>
      <c r="U299" s="0" t="n">
        <v>9684.49</v>
      </c>
    </row>
    <row r="300" customFormat="false" ht="13.5" hidden="false" customHeight="false" outlineLevel="0" collapsed="false">
      <c r="A300" s="0" t="n">
        <v>300</v>
      </c>
      <c r="B300" s="0" t="s">
        <v>153</v>
      </c>
      <c r="C300" s="0" t="s">
        <v>4</v>
      </c>
      <c r="D300" s="0" t="n">
        <v>150</v>
      </c>
      <c r="E300" s="0" t="n">
        <v>0.1</v>
      </c>
      <c r="F300" s="0" t="n">
        <v>99.98</v>
      </c>
      <c r="G300" s="0" t="n">
        <v>0</v>
      </c>
      <c r="H300" s="0" t="n">
        <v>0</v>
      </c>
      <c r="I300" s="0" t="n">
        <v>-127.49</v>
      </c>
      <c r="J300" s="0" t="n">
        <v>9886.86</v>
      </c>
      <c r="L300" s="0" t="n">
        <v>300</v>
      </c>
      <c r="M300" s="0" t="s">
        <v>153</v>
      </c>
      <c r="N300" s="0" t="s">
        <v>4</v>
      </c>
      <c r="O300" s="0" t="n">
        <v>150</v>
      </c>
      <c r="P300" s="0" t="n">
        <v>0.1</v>
      </c>
      <c r="Q300" s="0" t="n">
        <v>99.99</v>
      </c>
      <c r="R300" s="0" t="n">
        <v>0</v>
      </c>
      <c r="S300" s="0" t="n">
        <v>0</v>
      </c>
      <c r="T300" s="0" t="n">
        <v>125.01</v>
      </c>
      <c r="U300" s="0" t="n">
        <v>9809.5</v>
      </c>
    </row>
    <row r="301" customFormat="false" ht="13.5" hidden="false" customHeight="false" outlineLevel="0" collapsed="false">
      <c r="A301" s="0" t="n">
        <v>301</v>
      </c>
      <c r="B301" s="0" t="s">
        <v>153</v>
      </c>
      <c r="C301" s="0" t="s">
        <v>1</v>
      </c>
      <c r="D301" s="0" t="n">
        <v>151</v>
      </c>
      <c r="E301" s="0" t="n">
        <v>0.1</v>
      </c>
      <c r="F301" s="0" t="n">
        <v>99.99</v>
      </c>
      <c r="G301" s="0" t="n">
        <v>0</v>
      </c>
      <c r="H301" s="0" t="n">
        <v>0</v>
      </c>
      <c r="I301" s="0" t="n">
        <v>0</v>
      </c>
      <c r="J301" s="0" t="n">
        <v>9886.86</v>
      </c>
      <c r="L301" s="0" t="n">
        <v>301</v>
      </c>
      <c r="M301" s="0" t="s">
        <v>153</v>
      </c>
      <c r="N301" s="0" t="s">
        <v>2</v>
      </c>
      <c r="O301" s="0" t="n">
        <v>151</v>
      </c>
      <c r="P301" s="0" t="n">
        <v>0.1</v>
      </c>
      <c r="Q301" s="0" t="n">
        <v>99.98</v>
      </c>
      <c r="R301" s="0" t="n">
        <v>0</v>
      </c>
      <c r="S301" s="0" t="n">
        <v>0</v>
      </c>
      <c r="T301" s="0" t="n">
        <v>0</v>
      </c>
      <c r="U301" s="0" t="n">
        <v>9809.5</v>
      </c>
    </row>
    <row r="302" customFormat="false" ht="13.5" hidden="false" customHeight="false" outlineLevel="0" collapsed="false">
      <c r="A302" s="0" t="n">
        <v>302</v>
      </c>
      <c r="B302" s="0" t="s">
        <v>154</v>
      </c>
      <c r="C302" s="0" t="s">
        <v>4</v>
      </c>
      <c r="D302" s="0" t="n">
        <v>151</v>
      </c>
      <c r="E302" s="0" t="n">
        <v>0.1</v>
      </c>
      <c r="F302" s="0" t="n">
        <v>100.577</v>
      </c>
      <c r="G302" s="0" t="n">
        <v>0</v>
      </c>
      <c r="H302" s="0" t="n">
        <v>0</v>
      </c>
      <c r="I302" s="0" t="n">
        <v>59.53</v>
      </c>
      <c r="J302" s="0" t="n">
        <v>9946.39</v>
      </c>
      <c r="L302" s="0" t="n">
        <v>302</v>
      </c>
      <c r="M302" s="0" t="s">
        <v>154</v>
      </c>
      <c r="N302" s="0" t="s">
        <v>4</v>
      </c>
      <c r="O302" s="0" t="n">
        <v>151</v>
      </c>
      <c r="P302" s="0" t="n">
        <v>0.1</v>
      </c>
      <c r="Q302" s="0" t="n">
        <v>100.587</v>
      </c>
      <c r="R302" s="0" t="n">
        <v>0</v>
      </c>
      <c r="S302" s="0" t="n">
        <v>0</v>
      </c>
      <c r="T302" s="0" t="n">
        <v>-61.34</v>
      </c>
      <c r="U302" s="0" t="n">
        <v>9748.16</v>
      </c>
    </row>
    <row r="303" customFormat="false" ht="13.5" hidden="false" customHeight="false" outlineLevel="0" collapsed="false">
      <c r="A303" s="0" t="n">
        <v>303</v>
      </c>
      <c r="B303" s="0" t="s">
        <v>154</v>
      </c>
      <c r="C303" s="0" t="s">
        <v>1</v>
      </c>
      <c r="D303" s="0" t="n">
        <v>152</v>
      </c>
      <c r="E303" s="0" t="n">
        <v>0.1</v>
      </c>
      <c r="F303" s="0" t="n">
        <v>100.587</v>
      </c>
      <c r="G303" s="0" t="n">
        <v>0</v>
      </c>
      <c r="H303" s="0" t="n">
        <v>0</v>
      </c>
      <c r="I303" s="0" t="n">
        <v>0</v>
      </c>
      <c r="J303" s="0" t="n">
        <v>9946.39</v>
      </c>
      <c r="L303" s="0" t="n">
        <v>303</v>
      </c>
      <c r="M303" s="0" t="s">
        <v>154</v>
      </c>
      <c r="N303" s="0" t="s">
        <v>2</v>
      </c>
      <c r="O303" s="0" t="n">
        <v>152</v>
      </c>
      <c r="P303" s="0" t="n">
        <v>0.1</v>
      </c>
      <c r="Q303" s="0" t="n">
        <v>100.577</v>
      </c>
      <c r="R303" s="0" t="n">
        <v>0</v>
      </c>
      <c r="S303" s="0" t="n">
        <v>0</v>
      </c>
      <c r="T303" s="0" t="n">
        <v>0</v>
      </c>
      <c r="U303" s="0" t="n">
        <v>9748.16</v>
      </c>
    </row>
    <row r="304" customFormat="false" ht="13.5" hidden="false" customHeight="false" outlineLevel="0" collapsed="false">
      <c r="A304" s="0" t="n">
        <v>304</v>
      </c>
      <c r="B304" s="0" t="s">
        <v>155</v>
      </c>
      <c r="C304" s="0" t="s">
        <v>4</v>
      </c>
      <c r="D304" s="0" t="n">
        <v>152</v>
      </c>
      <c r="E304" s="0" t="n">
        <v>0.1</v>
      </c>
      <c r="F304" s="0" t="n">
        <v>100.023</v>
      </c>
      <c r="G304" s="0" t="n">
        <v>0</v>
      </c>
      <c r="H304" s="0" t="n">
        <v>0</v>
      </c>
      <c r="I304" s="0" t="n">
        <v>-57.21</v>
      </c>
      <c r="J304" s="0" t="n">
        <v>9889.18</v>
      </c>
      <c r="L304" s="0" t="n">
        <v>304</v>
      </c>
      <c r="M304" s="0" t="s">
        <v>155</v>
      </c>
      <c r="N304" s="0" t="s">
        <v>4</v>
      </c>
      <c r="O304" s="0" t="n">
        <v>152</v>
      </c>
      <c r="P304" s="0" t="n">
        <v>0.1</v>
      </c>
      <c r="Q304" s="0" t="n">
        <v>100.033</v>
      </c>
      <c r="R304" s="0" t="n">
        <v>0</v>
      </c>
      <c r="S304" s="0" t="n">
        <v>0</v>
      </c>
      <c r="T304" s="0" t="n">
        <v>54.98</v>
      </c>
      <c r="U304" s="0" t="n">
        <v>9803.14</v>
      </c>
    </row>
    <row r="305" customFormat="false" ht="13.5" hidden="false" customHeight="false" outlineLevel="0" collapsed="false">
      <c r="A305" s="0" t="n">
        <v>305</v>
      </c>
      <c r="B305" s="0" t="s">
        <v>155</v>
      </c>
      <c r="C305" s="0" t="s">
        <v>1</v>
      </c>
      <c r="D305" s="0" t="n">
        <v>153</v>
      </c>
      <c r="E305" s="0" t="n">
        <v>0.1</v>
      </c>
      <c r="F305" s="0" t="n">
        <v>100.033</v>
      </c>
      <c r="G305" s="0" t="n">
        <v>0</v>
      </c>
      <c r="H305" s="0" t="n">
        <v>0</v>
      </c>
      <c r="I305" s="0" t="n">
        <v>0</v>
      </c>
      <c r="J305" s="0" t="n">
        <v>9889.18</v>
      </c>
      <c r="L305" s="0" t="n">
        <v>305</v>
      </c>
      <c r="M305" s="0" t="s">
        <v>155</v>
      </c>
      <c r="N305" s="0" t="s">
        <v>2</v>
      </c>
      <c r="O305" s="0" t="n">
        <v>153</v>
      </c>
      <c r="P305" s="0" t="n">
        <v>0.1</v>
      </c>
      <c r="Q305" s="0" t="n">
        <v>100.023</v>
      </c>
      <c r="R305" s="0" t="n">
        <v>0</v>
      </c>
      <c r="S305" s="0" t="n">
        <v>0</v>
      </c>
      <c r="T305" s="0" t="n">
        <v>0</v>
      </c>
      <c r="U305" s="0" t="n">
        <v>9803.14</v>
      </c>
    </row>
    <row r="306" customFormat="false" ht="13.5" hidden="false" customHeight="false" outlineLevel="0" collapsed="false">
      <c r="A306" s="0" t="n">
        <v>306</v>
      </c>
      <c r="B306" s="0" t="s">
        <v>156</v>
      </c>
      <c r="C306" s="0" t="s">
        <v>4</v>
      </c>
      <c r="D306" s="0" t="n">
        <v>153</v>
      </c>
      <c r="E306" s="0" t="n">
        <v>0.1</v>
      </c>
      <c r="F306" s="0" t="n">
        <v>99.005</v>
      </c>
      <c r="G306" s="0" t="n">
        <v>0</v>
      </c>
      <c r="H306" s="0" t="n">
        <v>0</v>
      </c>
      <c r="I306" s="0" t="n">
        <v>-104.27</v>
      </c>
      <c r="J306" s="0" t="n">
        <v>9784.91</v>
      </c>
      <c r="L306" s="0" t="n">
        <v>306</v>
      </c>
      <c r="M306" s="0" t="s">
        <v>156</v>
      </c>
      <c r="N306" s="0" t="s">
        <v>4</v>
      </c>
      <c r="O306" s="0" t="n">
        <v>153</v>
      </c>
      <c r="P306" s="0" t="n">
        <v>0.1</v>
      </c>
      <c r="Q306" s="0" t="n">
        <v>99.015</v>
      </c>
      <c r="R306" s="0" t="n">
        <v>0</v>
      </c>
      <c r="S306" s="0" t="n">
        <v>0</v>
      </c>
      <c r="T306" s="0" t="n">
        <v>101.86</v>
      </c>
      <c r="U306" s="0" t="n">
        <v>9905</v>
      </c>
    </row>
    <row r="307" customFormat="false" ht="13.5" hidden="false" customHeight="false" outlineLevel="0" collapsed="false">
      <c r="A307" s="0" t="n">
        <v>307</v>
      </c>
      <c r="B307" s="0" t="s">
        <v>156</v>
      </c>
      <c r="C307" s="0" t="s">
        <v>1</v>
      </c>
      <c r="D307" s="0" t="n">
        <v>154</v>
      </c>
      <c r="E307" s="0" t="n">
        <v>0.1</v>
      </c>
      <c r="F307" s="0" t="n">
        <v>99.015</v>
      </c>
      <c r="G307" s="0" t="n">
        <v>0</v>
      </c>
      <c r="H307" s="0" t="n">
        <v>0</v>
      </c>
      <c r="I307" s="0" t="n">
        <v>0</v>
      </c>
      <c r="J307" s="0" t="n">
        <v>9784.91</v>
      </c>
      <c r="L307" s="0" t="n">
        <v>307</v>
      </c>
      <c r="M307" s="0" t="s">
        <v>156</v>
      </c>
      <c r="N307" s="0" t="s">
        <v>2</v>
      </c>
      <c r="O307" s="0" t="n">
        <v>154</v>
      </c>
      <c r="P307" s="0" t="n">
        <v>0.1</v>
      </c>
      <c r="Q307" s="0" t="n">
        <v>99.005</v>
      </c>
      <c r="R307" s="0" t="n">
        <v>0</v>
      </c>
      <c r="S307" s="0" t="n">
        <v>0</v>
      </c>
      <c r="T307" s="0" t="n">
        <v>0</v>
      </c>
      <c r="U307" s="0" t="n">
        <v>9905</v>
      </c>
    </row>
    <row r="308" customFormat="false" ht="13.5" hidden="false" customHeight="false" outlineLevel="0" collapsed="false">
      <c r="A308" s="0" t="n">
        <v>308</v>
      </c>
      <c r="B308" s="0" t="s">
        <v>157</v>
      </c>
      <c r="C308" s="0" t="s">
        <v>4</v>
      </c>
      <c r="D308" s="0" t="n">
        <v>154</v>
      </c>
      <c r="E308" s="0" t="n">
        <v>0.1</v>
      </c>
      <c r="F308" s="0" t="n">
        <v>97.789</v>
      </c>
      <c r="G308" s="0" t="n">
        <v>0</v>
      </c>
      <c r="H308" s="0" t="n">
        <v>0</v>
      </c>
      <c r="I308" s="0" t="n">
        <v>-124.35</v>
      </c>
      <c r="J308" s="0" t="n">
        <v>9660.56</v>
      </c>
      <c r="L308" s="0" t="n">
        <v>308</v>
      </c>
      <c r="M308" s="0" t="s">
        <v>157</v>
      </c>
      <c r="N308" s="0" t="s">
        <v>4</v>
      </c>
      <c r="O308" s="0" t="n">
        <v>154</v>
      </c>
      <c r="P308" s="0" t="n">
        <v>0.1</v>
      </c>
      <c r="Q308" s="0" t="n">
        <v>97.799</v>
      </c>
      <c r="R308" s="0" t="n">
        <v>0</v>
      </c>
      <c r="S308" s="0" t="n">
        <v>0</v>
      </c>
      <c r="T308" s="0" t="n">
        <v>121.88</v>
      </c>
      <c r="U308" s="0" t="n">
        <v>10026.88</v>
      </c>
    </row>
    <row r="309" customFormat="false" ht="13.5" hidden="false" customHeight="false" outlineLevel="0" collapsed="false">
      <c r="A309" s="0" t="n">
        <v>309</v>
      </c>
      <c r="B309" s="0" t="s">
        <v>157</v>
      </c>
      <c r="C309" s="0" t="s">
        <v>1</v>
      </c>
      <c r="D309" s="0" t="n">
        <v>155</v>
      </c>
      <c r="E309" s="0" t="n">
        <v>0.1</v>
      </c>
      <c r="F309" s="0" t="n">
        <v>97.799</v>
      </c>
      <c r="G309" s="0" t="n">
        <v>0</v>
      </c>
      <c r="H309" s="0" t="n">
        <v>0</v>
      </c>
      <c r="I309" s="0" t="n">
        <v>0</v>
      </c>
      <c r="J309" s="0" t="n">
        <v>9660.56</v>
      </c>
      <c r="L309" s="0" t="n">
        <v>309</v>
      </c>
      <c r="M309" s="0" t="s">
        <v>157</v>
      </c>
      <c r="N309" s="0" t="s">
        <v>2</v>
      </c>
      <c r="O309" s="0" t="n">
        <v>155</v>
      </c>
      <c r="P309" s="0" t="n">
        <v>0.1</v>
      </c>
      <c r="Q309" s="0" t="n">
        <v>97.789</v>
      </c>
      <c r="R309" s="0" t="n">
        <v>0</v>
      </c>
      <c r="S309" s="0" t="n">
        <v>0</v>
      </c>
      <c r="T309" s="0" t="n">
        <v>0</v>
      </c>
      <c r="U309" s="0" t="n">
        <v>10026.88</v>
      </c>
    </row>
    <row r="310" customFormat="false" ht="13.5" hidden="false" customHeight="false" outlineLevel="0" collapsed="false">
      <c r="A310" s="0" t="n">
        <v>310</v>
      </c>
      <c r="B310" s="0" t="s">
        <v>158</v>
      </c>
      <c r="C310" s="0" t="s">
        <v>4</v>
      </c>
      <c r="D310" s="0" t="n">
        <v>155</v>
      </c>
      <c r="E310" s="0" t="n">
        <v>0.1</v>
      </c>
      <c r="F310" s="0" t="n">
        <v>97.603</v>
      </c>
      <c r="G310" s="0" t="n">
        <v>0</v>
      </c>
      <c r="H310" s="0" t="n">
        <v>0</v>
      </c>
      <c r="I310" s="0" t="n">
        <v>-19.88</v>
      </c>
      <c r="J310" s="0" t="n">
        <v>9640.68</v>
      </c>
      <c r="L310" s="0" t="n">
        <v>310</v>
      </c>
      <c r="M310" s="0" t="s">
        <v>158</v>
      </c>
      <c r="N310" s="0" t="s">
        <v>4</v>
      </c>
      <c r="O310" s="0" t="n">
        <v>155</v>
      </c>
      <c r="P310" s="0" t="n">
        <v>0.1</v>
      </c>
      <c r="Q310" s="0" t="n">
        <v>97.613</v>
      </c>
      <c r="R310" s="0" t="n">
        <v>0</v>
      </c>
      <c r="S310" s="0" t="n">
        <v>0</v>
      </c>
      <c r="T310" s="0" t="n">
        <v>17.79</v>
      </c>
      <c r="U310" s="0" t="n">
        <v>10044.67</v>
      </c>
    </row>
    <row r="311" customFormat="false" ht="13.5" hidden="false" customHeight="false" outlineLevel="0" collapsed="false">
      <c r="A311" s="0" t="n">
        <v>311</v>
      </c>
      <c r="B311" s="0" t="s">
        <v>158</v>
      </c>
      <c r="C311" s="0" t="s">
        <v>1</v>
      </c>
      <c r="D311" s="0" t="n">
        <v>156</v>
      </c>
      <c r="E311" s="0" t="n">
        <v>0.1</v>
      </c>
      <c r="F311" s="0" t="n">
        <v>97.613</v>
      </c>
      <c r="G311" s="0" t="n">
        <v>0</v>
      </c>
      <c r="H311" s="0" t="n">
        <v>0</v>
      </c>
      <c r="I311" s="0" t="n">
        <v>0</v>
      </c>
      <c r="J311" s="0" t="n">
        <v>9640.68</v>
      </c>
      <c r="L311" s="0" t="n">
        <v>311</v>
      </c>
      <c r="M311" s="0" t="s">
        <v>158</v>
      </c>
      <c r="N311" s="0" t="s">
        <v>2</v>
      </c>
      <c r="O311" s="0" t="n">
        <v>156</v>
      </c>
      <c r="P311" s="0" t="n">
        <v>0.1</v>
      </c>
      <c r="Q311" s="0" t="n">
        <v>97.603</v>
      </c>
      <c r="R311" s="0" t="n">
        <v>0</v>
      </c>
      <c r="S311" s="0" t="n">
        <v>0</v>
      </c>
      <c r="T311" s="0" t="n">
        <v>0</v>
      </c>
      <c r="U311" s="0" t="n">
        <v>10044.67</v>
      </c>
    </row>
    <row r="312" customFormat="false" ht="13.5" hidden="false" customHeight="false" outlineLevel="0" collapsed="false">
      <c r="A312" s="0" t="n">
        <v>312</v>
      </c>
      <c r="B312" s="0" t="s">
        <v>159</v>
      </c>
      <c r="C312" s="0" t="s">
        <v>4</v>
      </c>
      <c r="D312" s="0" t="n">
        <v>156</v>
      </c>
      <c r="E312" s="0" t="n">
        <v>0.1</v>
      </c>
      <c r="F312" s="0" t="n">
        <v>97.938</v>
      </c>
      <c r="G312" s="0" t="n">
        <v>0</v>
      </c>
      <c r="H312" s="0" t="n">
        <v>0</v>
      </c>
      <c r="I312" s="0" t="n">
        <v>32.96</v>
      </c>
      <c r="J312" s="0" t="n">
        <v>9673.64</v>
      </c>
      <c r="L312" s="0" t="n">
        <v>312</v>
      </c>
      <c r="M312" s="0" t="s">
        <v>159</v>
      </c>
      <c r="N312" s="0" t="s">
        <v>4</v>
      </c>
      <c r="O312" s="0" t="n">
        <v>156</v>
      </c>
      <c r="P312" s="0" t="n">
        <v>0.1</v>
      </c>
      <c r="Q312" s="0" t="n">
        <v>97.948</v>
      </c>
      <c r="R312" s="0" t="n">
        <v>0</v>
      </c>
      <c r="S312" s="0" t="n">
        <v>0</v>
      </c>
      <c r="T312" s="0" t="n">
        <v>-34.87</v>
      </c>
      <c r="U312" s="0" t="n">
        <v>10009.8</v>
      </c>
    </row>
    <row r="313" customFormat="false" ht="13.5" hidden="false" customHeight="false" outlineLevel="0" collapsed="false">
      <c r="A313" s="0" t="n">
        <v>313</v>
      </c>
      <c r="B313" s="0" t="s">
        <v>159</v>
      </c>
      <c r="C313" s="0" t="s">
        <v>1</v>
      </c>
      <c r="D313" s="0" t="n">
        <v>157</v>
      </c>
      <c r="E313" s="0" t="n">
        <v>0.1</v>
      </c>
      <c r="F313" s="0" t="n">
        <v>97.948</v>
      </c>
      <c r="G313" s="0" t="n">
        <v>0</v>
      </c>
      <c r="H313" s="0" t="n">
        <v>0</v>
      </c>
      <c r="I313" s="0" t="n">
        <v>0</v>
      </c>
      <c r="J313" s="0" t="n">
        <v>9673.64</v>
      </c>
      <c r="L313" s="0" t="n">
        <v>313</v>
      </c>
      <c r="M313" s="0" t="s">
        <v>159</v>
      </c>
      <c r="N313" s="0" t="s">
        <v>2</v>
      </c>
      <c r="O313" s="0" t="n">
        <v>157</v>
      </c>
      <c r="P313" s="0" t="n">
        <v>0.1</v>
      </c>
      <c r="Q313" s="0" t="n">
        <v>97.938</v>
      </c>
      <c r="R313" s="0" t="n">
        <v>0</v>
      </c>
      <c r="S313" s="0" t="n">
        <v>0</v>
      </c>
      <c r="T313" s="0" t="n">
        <v>0</v>
      </c>
      <c r="U313" s="0" t="n">
        <v>10009.8</v>
      </c>
    </row>
    <row r="314" customFormat="false" ht="13.5" hidden="false" customHeight="false" outlineLevel="0" collapsed="false">
      <c r="A314" s="0" t="n">
        <v>314</v>
      </c>
      <c r="B314" s="0" t="s">
        <v>160</v>
      </c>
      <c r="C314" s="0" t="s">
        <v>4</v>
      </c>
      <c r="D314" s="0" t="n">
        <v>157</v>
      </c>
      <c r="E314" s="0" t="n">
        <v>0.1</v>
      </c>
      <c r="F314" s="0" t="n">
        <v>97.279</v>
      </c>
      <c r="G314" s="0" t="n">
        <v>0</v>
      </c>
      <c r="H314" s="0" t="n">
        <v>0</v>
      </c>
      <c r="I314" s="0" t="n">
        <v>-67.86</v>
      </c>
      <c r="J314" s="0" t="n">
        <v>9605.78</v>
      </c>
      <c r="L314" s="0" t="n">
        <v>314</v>
      </c>
      <c r="M314" s="0" t="s">
        <v>160</v>
      </c>
      <c r="N314" s="0" t="s">
        <v>4</v>
      </c>
      <c r="O314" s="0" t="n">
        <v>157</v>
      </c>
      <c r="P314" s="0" t="n">
        <v>0.1</v>
      </c>
      <c r="Q314" s="0" t="n">
        <v>97.289</v>
      </c>
      <c r="R314" s="0" t="n">
        <v>0</v>
      </c>
      <c r="S314" s="0" t="n">
        <v>0</v>
      </c>
      <c r="T314" s="0" t="n">
        <v>65.59</v>
      </c>
      <c r="U314" s="0" t="n">
        <v>10075.39</v>
      </c>
    </row>
    <row r="315" customFormat="false" ht="13.5" hidden="false" customHeight="false" outlineLevel="0" collapsed="false">
      <c r="A315" s="0" t="n">
        <v>315</v>
      </c>
      <c r="B315" s="0" t="s">
        <v>160</v>
      </c>
      <c r="C315" s="0" t="s">
        <v>1</v>
      </c>
      <c r="D315" s="0" t="n">
        <v>158</v>
      </c>
      <c r="E315" s="0" t="n">
        <v>0.1</v>
      </c>
      <c r="F315" s="0" t="n">
        <v>97.289</v>
      </c>
      <c r="G315" s="0" t="n">
        <v>0</v>
      </c>
      <c r="H315" s="0" t="n">
        <v>0</v>
      </c>
      <c r="I315" s="0" t="n">
        <v>0</v>
      </c>
      <c r="J315" s="0" t="n">
        <v>9605.78</v>
      </c>
      <c r="L315" s="0" t="n">
        <v>315</v>
      </c>
      <c r="M315" s="0" t="s">
        <v>160</v>
      </c>
      <c r="N315" s="0" t="s">
        <v>2</v>
      </c>
      <c r="O315" s="0" t="n">
        <v>158</v>
      </c>
      <c r="P315" s="0" t="n">
        <v>0.1</v>
      </c>
      <c r="Q315" s="0" t="n">
        <v>97.279</v>
      </c>
      <c r="R315" s="0" t="n">
        <v>0</v>
      </c>
      <c r="S315" s="0" t="n">
        <v>0</v>
      </c>
      <c r="T315" s="0" t="n">
        <v>0</v>
      </c>
      <c r="U315" s="0" t="n">
        <v>10075.39</v>
      </c>
    </row>
    <row r="316" customFormat="false" ht="13.5" hidden="false" customHeight="false" outlineLevel="0" collapsed="false">
      <c r="A316" s="0" t="n">
        <v>316</v>
      </c>
      <c r="B316" s="0" t="s">
        <v>161</v>
      </c>
      <c r="C316" s="0" t="s">
        <v>4</v>
      </c>
      <c r="D316" s="0" t="n">
        <v>158</v>
      </c>
      <c r="E316" s="0" t="n">
        <v>0.1</v>
      </c>
      <c r="F316" s="0" t="n">
        <v>97.6</v>
      </c>
      <c r="G316" s="0" t="n">
        <v>0</v>
      </c>
      <c r="H316" s="0" t="n">
        <v>0</v>
      </c>
      <c r="I316" s="0" t="n">
        <v>31.54</v>
      </c>
      <c r="J316" s="0" t="n">
        <v>9637.32</v>
      </c>
      <c r="L316" s="0" t="n">
        <v>316</v>
      </c>
      <c r="M316" s="0" t="s">
        <v>161</v>
      </c>
      <c r="N316" s="0" t="s">
        <v>4</v>
      </c>
      <c r="O316" s="0" t="n">
        <v>158</v>
      </c>
      <c r="P316" s="0" t="n">
        <v>0.1</v>
      </c>
      <c r="Q316" s="0" t="n">
        <v>97.61</v>
      </c>
      <c r="R316" s="0" t="n">
        <v>0</v>
      </c>
      <c r="S316" s="0" t="n">
        <v>0</v>
      </c>
      <c r="T316" s="0" t="n">
        <v>-33.45</v>
      </c>
      <c r="U316" s="0" t="n">
        <v>10041.94</v>
      </c>
    </row>
    <row r="317" customFormat="false" ht="13.5" hidden="false" customHeight="false" outlineLevel="0" collapsed="false">
      <c r="A317" s="0" t="n">
        <v>317</v>
      </c>
      <c r="B317" s="0" t="s">
        <v>161</v>
      </c>
      <c r="C317" s="0" t="s">
        <v>1</v>
      </c>
      <c r="D317" s="0" t="n">
        <v>159</v>
      </c>
      <c r="E317" s="0" t="n">
        <v>0.1</v>
      </c>
      <c r="F317" s="0" t="n">
        <v>97.61</v>
      </c>
      <c r="G317" s="0" t="n">
        <v>0</v>
      </c>
      <c r="H317" s="0" t="n">
        <v>0</v>
      </c>
      <c r="I317" s="0" t="n">
        <v>0</v>
      </c>
      <c r="J317" s="0" t="n">
        <v>9637.32</v>
      </c>
      <c r="L317" s="0" t="n">
        <v>317</v>
      </c>
      <c r="M317" s="0" t="s">
        <v>161</v>
      </c>
      <c r="N317" s="0" t="s">
        <v>2</v>
      </c>
      <c r="O317" s="0" t="n">
        <v>159</v>
      </c>
      <c r="P317" s="0" t="n">
        <v>0.1</v>
      </c>
      <c r="Q317" s="0" t="n">
        <v>97.6</v>
      </c>
      <c r="R317" s="0" t="n">
        <v>0</v>
      </c>
      <c r="S317" s="0" t="n">
        <v>0</v>
      </c>
      <c r="T317" s="0" t="n">
        <v>0</v>
      </c>
      <c r="U317" s="0" t="n">
        <v>10041.94</v>
      </c>
    </row>
    <row r="318" customFormat="false" ht="13.5" hidden="false" customHeight="false" outlineLevel="0" collapsed="false">
      <c r="A318" s="0" t="n">
        <v>318</v>
      </c>
      <c r="B318" s="0" t="s">
        <v>162</v>
      </c>
      <c r="C318" s="0" t="s">
        <v>4</v>
      </c>
      <c r="D318" s="0" t="n">
        <v>159</v>
      </c>
      <c r="E318" s="0" t="n">
        <v>0.1</v>
      </c>
      <c r="F318" s="0" t="n">
        <v>96.769</v>
      </c>
      <c r="G318" s="0" t="n">
        <v>0</v>
      </c>
      <c r="H318" s="0" t="n">
        <v>0</v>
      </c>
      <c r="I318" s="0" t="n">
        <v>-85.3</v>
      </c>
      <c r="J318" s="0" t="n">
        <v>9552.02</v>
      </c>
      <c r="L318" s="0" t="n">
        <v>318</v>
      </c>
      <c r="M318" s="0" t="s">
        <v>162</v>
      </c>
      <c r="N318" s="0" t="s">
        <v>4</v>
      </c>
      <c r="O318" s="0" t="n">
        <v>159</v>
      </c>
      <c r="P318" s="0" t="n">
        <v>0.1</v>
      </c>
      <c r="Q318" s="0" t="n">
        <v>96.779</v>
      </c>
      <c r="R318" s="0" t="n">
        <v>0</v>
      </c>
      <c r="S318" s="0" t="n">
        <v>0</v>
      </c>
      <c r="T318" s="0" t="n">
        <v>82.97</v>
      </c>
      <c r="U318" s="0" t="n">
        <v>10124.91</v>
      </c>
    </row>
    <row r="319" customFormat="false" ht="13.5" hidden="false" customHeight="false" outlineLevel="0" collapsed="false">
      <c r="A319" s="0" t="n">
        <v>319</v>
      </c>
      <c r="B319" s="0" t="s">
        <v>162</v>
      </c>
      <c r="C319" s="0" t="s">
        <v>1</v>
      </c>
      <c r="D319" s="0" t="n">
        <v>160</v>
      </c>
      <c r="E319" s="0" t="n">
        <v>0.1</v>
      </c>
      <c r="F319" s="0" t="n">
        <v>96.779</v>
      </c>
      <c r="G319" s="0" t="n">
        <v>0</v>
      </c>
      <c r="H319" s="0" t="n">
        <v>0</v>
      </c>
      <c r="I319" s="0" t="n">
        <v>0</v>
      </c>
      <c r="J319" s="0" t="n">
        <v>9552.02</v>
      </c>
      <c r="L319" s="0" t="n">
        <v>319</v>
      </c>
      <c r="M319" s="0" t="s">
        <v>162</v>
      </c>
      <c r="N319" s="0" t="s">
        <v>2</v>
      </c>
      <c r="O319" s="0" t="n">
        <v>160</v>
      </c>
      <c r="P319" s="0" t="n">
        <v>0.1</v>
      </c>
      <c r="Q319" s="0" t="n">
        <v>96.769</v>
      </c>
      <c r="R319" s="0" t="n">
        <v>0</v>
      </c>
      <c r="S319" s="0" t="n">
        <v>0</v>
      </c>
      <c r="T319" s="0" t="n">
        <v>0</v>
      </c>
      <c r="U319" s="0" t="n">
        <v>10124.91</v>
      </c>
    </row>
    <row r="320" customFormat="false" ht="13.5" hidden="false" customHeight="false" outlineLevel="0" collapsed="false">
      <c r="A320" s="0" t="n">
        <v>320</v>
      </c>
      <c r="B320" s="0" t="s">
        <v>163</v>
      </c>
      <c r="C320" s="0" t="s">
        <v>4</v>
      </c>
      <c r="D320" s="0" t="n">
        <v>160</v>
      </c>
      <c r="E320" s="0" t="n">
        <v>0.1</v>
      </c>
      <c r="F320" s="0" t="n">
        <v>97.224</v>
      </c>
      <c r="G320" s="0" t="n">
        <v>0</v>
      </c>
      <c r="H320" s="0" t="n">
        <v>0</v>
      </c>
      <c r="I320" s="0" t="n">
        <v>45.14</v>
      </c>
      <c r="J320" s="0" t="n">
        <v>9597.16</v>
      </c>
      <c r="L320" s="0" t="n">
        <v>320</v>
      </c>
      <c r="M320" s="0" t="s">
        <v>163</v>
      </c>
      <c r="N320" s="0" t="s">
        <v>4</v>
      </c>
      <c r="O320" s="0" t="n">
        <v>160</v>
      </c>
      <c r="P320" s="0" t="n">
        <v>0.1</v>
      </c>
      <c r="Q320" s="0" t="n">
        <v>97.234</v>
      </c>
      <c r="R320" s="0" t="n">
        <v>0</v>
      </c>
      <c r="S320" s="0" t="n">
        <v>0</v>
      </c>
      <c r="T320" s="0" t="n">
        <v>-46.99</v>
      </c>
      <c r="U320" s="0" t="n">
        <v>10077.92</v>
      </c>
    </row>
    <row r="321" customFormat="false" ht="13.5" hidden="false" customHeight="false" outlineLevel="0" collapsed="false">
      <c r="A321" s="0" t="n">
        <v>321</v>
      </c>
      <c r="B321" s="0" t="s">
        <v>163</v>
      </c>
      <c r="C321" s="0" t="s">
        <v>1</v>
      </c>
      <c r="D321" s="0" t="n">
        <v>161</v>
      </c>
      <c r="E321" s="0" t="n">
        <v>0.1</v>
      </c>
      <c r="F321" s="0" t="n">
        <v>97.234</v>
      </c>
      <c r="G321" s="0" t="n">
        <v>0</v>
      </c>
      <c r="H321" s="0" t="n">
        <v>0</v>
      </c>
      <c r="I321" s="0" t="n">
        <v>0</v>
      </c>
      <c r="J321" s="0" t="n">
        <v>9597.16</v>
      </c>
      <c r="L321" s="0" t="n">
        <v>321</v>
      </c>
      <c r="M321" s="0" t="s">
        <v>163</v>
      </c>
      <c r="N321" s="0" t="s">
        <v>2</v>
      </c>
      <c r="O321" s="0" t="n">
        <v>161</v>
      </c>
      <c r="P321" s="0" t="n">
        <v>0.1</v>
      </c>
      <c r="Q321" s="0" t="n">
        <v>97.224</v>
      </c>
      <c r="R321" s="0" t="n">
        <v>0</v>
      </c>
      <c r="S321" s="0" t="n">
        <v>0</v>
      </c>
      <c r="T321" s="0" t="n">
        <v>0</v>
      </c>
      <c r="U321" s="0" t="n">
        <v>10077.92</v>
      </c>
    </row>
    <row r="322" customFormat="false" ht="13.5" hidden="false" customHeight="false" outlineLevel="0" collapsed="false">
      <c r="A322" s="0" t="n">
        <v>322</v>
      </c>
      <c r="B322" s="0" t="s">
        <v>164</v>
      </c>
      <c r="C322" s="0" t="s">
        <v>4</v>
      </c>
      <c r="D322" s="0" t="n">
        <v>161</v>
      </c>
      <c r="E322" s="0" t="n">
        <v>0.1</v>
      </c>
      <c r="F322" s="0" t="n">
        <v>96.758</v>
      </c>
      <c r="G322" s="0" t="n">
        <v>0</v>
      </c>
      <c r="H322" s="0" t="n">
        <v>0</v>
      </c>
      <c r="I322" s="0" t="n">
        <v>-48.28</v>
      </c>
      <c r="J322" s="0" t="n">
        <v>9548.88</v>
      </c>
      <c r="L322" s="0" t="n">
        <v>322</v>
      </c>
      <c r="M322" s="0" t="s">
        <v>164</v>
      </c>
      <c r="N322" s="0" t="s">
        <v>4</v>
      </c>
      <c r="O322" s="0" t="n">
        <v>161</v>
      </c>
      <c r="P322" s="0" t="n">
        <v>0.1</v>
      </c>
      <c r="Q322" s="0" t="n">
        <v>96.768</v>
      </c>
      <c r="R322" s="0" t="n">
        <v>0</v>
      </c>
      <c r="S322" s="0" t="n">
        <v>0</v>
      </c>
      <c r="T322" s="0" t="n">
        <v>46.08</v>
      </c>
      <c r="U322" s="0" t="n">
        <v>10124</v>
      </c>
    </row>
    <row r="323" customFormat="false" ht="13.5" hidden="false" customHeight="false" outlineLevel="0" collapsed="false">
      <c r="A323" s="0" t="n">
        <v>323</v>
      </c>
      <c r="B323" s="0" t="s">
        <v>164</v>
      </c>
      <c r="C323" s="0" t="s">
        <v>1</v>
      </c>
      <c r="D323" s="0" t="n">
        <v>162</v>
      </c>
      <c r="E323" s="0" t="n">
        <v>0.1</v>
      </c>
      <c r="F323" s="0" t="n">
        <v>96.768</v>
      </c>
      <c r="G323" s="0" t="n">
        <v>0</v>
      </c>
      <c r="H323" s="0" t="n">
        <v>0</v>
      </c>
      <c r="I323" s="0" t="n">
        <v>0</v>
      </c>
      <c r="J323" s="0" t="n">
        <v>9548.88</v>
      </c>
      <c r="L323" s="0" t="n">
        <v>323</v>
      </c>
      <c r="M323" s="0" t="s">
        <v>164</v>
      </c>
      <c r="N323" s="0" t="s">
        <v>2</v>
      </c>
      <c r="O323" s="0" t="n">
        <v>162</v>
      </c>
      <c r="P323" s="0" t="n">
        <v>0.1</v>
      </c>
      <c r="Q323" s="0" t="n">
        <v>96.758</v>
      </c>
      <c r="R323" s="0" t="n">
        <v>0</v>
      </c>
      <c r="S323" s="0" t="n">
        <v>0</v>
      </c>
      <c r="T323" s="0" t="n">
        <v>0</v>
      </c>
      <c r="U323" s="0" t="n">
        <v>10124</v>
      </c>
    </row>
    <row r="324" customFormat="false" ht="13.5" hidden="false" customHeight="false" outlineLevel="0" collapsed="false">
      <c r="A324" s="0" t="n">
        <v>324</v>
      </c>
      <c r="B324" s="0" t="s">
        <v>165</v>
      </c>
      <c r="C324" s="0" t="s">
        <v>4</v>
      </c>
      <c r="D324" s="0" t="n">
        <v>162</v>
      </c>
      <c r="E324" s="0" t="n">
        <v>0.1</v>
      </c>
      <c r="F324" s="0" t="n">
        <v>97.184</v>
      </c>
      <c r="G324" s="0" t="n">
        <v>0</v>
      </c>
      <c r="H324" s="0" t="n">
        <v>0</v>
      </c>
      <c r="I324" s="0" t="n">
        <v>42.19</v>
      </c>
      <c r="J324" s="0" t="n">
        <v>9591.07</v>
      </c>
      <c r="L324" s="0" t="n">
        <v>324</v>
      </c>
      <c r="M324" s="0" t="s">
        <v>165</v>
      </c>
      <c r="N324" s="0" t="s">
        <v>4</v>
      </c>
      <c r="O324" s="0" t="n">
        <v>162</v>
      </c>
      <c r="P324" s="0" t="n">
        <v>0.1</v>
      </c>
      <c r="Q324" s="0" t="n">
        <v>97.194</v>
      </c>
      <c r="R324" s="0" t="n">
        <v>0</v>
      </c>
      <c r="S324" s="0" t="n">
        <v>0</v>
      </c>
      <c r="T324" s="0" t="n">
        <v>-44.06</v>
      </c>
      <c r="U324" s="0" t="n">
        <v>10079.94</v>
      </c>
    </row>
    <row r="325" customFormat="false" ht="13.5" hidden="false" customHeight="false" outlineLevel="0" collapsed="false">
      <c r="A325" s="0" t="n">
        <v>325</v>
      </c>
      <c r="B325" s="0" t="s">
        <v>165</v>
      </c>
      <c r="C325" s="0" t="s">
        <v>1</v>
      </c>
      <c r="D325" s="0" t="n">
        <v>163</v>
      </c>
      <c r="E325" s="0" t="n">
        <v>0.1</v>
      </c>
      <c r="F325" s="0" t="n">
        <v>97.194</v>
      </c>
      <c r="G325" s="0" t="n">
        <v>0</v>
      </c>
      <c r="H325" s="0" t="n">
        <v>0</v>
      </c>
      <c r="I325" s="0" t="n">
        <v>0</v>
      </c>
      <c r="J325" s="0" t="n">
        <v>9591.07</v>
      </c>
      <c r="L325" s="0" t="n">
        <v>325</v>
      </c>
      <c r="M325" s="0" t="s">
        <v>165</v>
      </c>
      <c r="N325" s="0" t="s">
        <v>2</v>
      </c>
      <c r="O325" s="0" t="n">
        <v>163</v>
      </c>
      <c r="P325" s="0" t="n">
        <v>0.1</v>
      </c>
      <c r="Q325" s="0" t="n">
        <v>97.184</v>
      </c>
      <c r="R325" s="0" t="n">
        <v>0</v>
      </c>
      <c r="S325" s="0" t="n">
        <v>0</v>
      </c>
      <c r="T325" s="0" t="n">
        <v>0</v>
      </c>
      <c r="U325" s="0" t="n">
        <v>10079.94</v>
      </c>
    </row>
    <row r="326" customFormat="false" ht="13.5" hidden="false" customHeight="false" outlineLevel="0" collapsed="false">
      <c r="A326" s="0" t="n">
        <v>326</v>
      </c>
      <c r="B326" s="0" t="s">
        <v>166</v>
      </c>
      <c r="C326" s="0" t="s">
        <v>4</v>
      </c>
      <c r="D326" s="0" t="n">
        <v>163</v>
      </c>
      <c r="E326" s="0" t="n">
        <v>0.1</v>
      </c>
      <c r="F326" s="0" t="n">
        <v>96.782</v>
      </c>
      <c r="G326" s="0" t="n">
        <v>0</v>
      </c>
      <c r="H326" s="0" t="n">
        <v>0</v>
      </c>
      <c r="I326" s="0" t="n">
        <v>-41.78</v>
      </c>
      <c r="J326" s="0" t="n">
        <v>9549.29</v>
      </c>
      <c r="L326" s="0" t="n">
        <v>326</v>
      </c>
      <c r="M326" s="0" t="s">
        <v>166</v>
      </c>
      <c r="N326" s="0" t="s">
        <v>4</v>
      </c>
      <c r="O326" s="0" t="n">
        <v>163</v>
      </c>
      <c r="P326" s="0" t="n">
        <v>0.1</v>
      </c>
      <c r="Q326" s="0" t="n">
        <v>96.792</v>
      </c>
      <c r="R326" s="0" t="n">
        <v>0</v>
      </c>
      <c r="S326" s="0" t="n">
        <v>0</v>
      </c>
      <c r="T326" s="0" t="n">
        <v>39.62</v>
      </c>
      <c r="U326" s="0" t="n">
        <v>10119.56</v>
      </c>
    </row>
    <row r="327" customFormat="false" ht="13.5" hidden="false" customHeight="false" outlineLevel="0" collapsed="false">
      <c r="A327" s="0" t="n">
        <v>327</v>
      </c>
      <c r="B327" s="0" t="s">
        <v>166</v>
      </c>
      <c r="C327" s="0" t="s">
        <v>1</v>
      </c>
      <c r="D327" s="0" t="n">
        <v>164</v>
      </c>
      <c r="E327" s="0" t="n">
        <v>0.1</v>
      </c>
      <c r="F327" s="0" t="n">
        <v>96.792</v>
      </c>
      <c r="G327" s="0" t="n">
        <v>0</v>
      </c>
      <c r="H327" s="0" t="n">
        <v>0</v>
      </c>
      <c r="I327" s="0" t="n">
        <v>0</v>
      </c>
      <c r="J327" s="0" t="n">
        <v>9549.29</v>
      </c>
      <c r="L327" s="0" t="n">
        <v>327</v>
      </c>
      <c r="M327" s="0" t="s">
        <v>166</v>
      </c>
      <c r="N327" s="0" t="s">
        <v>2</v>
      </c>
      <c r="O327" s="0" t="n">
        <v>164</v>
      </c>
      <c r="P327" s="0" t="n">
        <v>0.1</v>
      </c>
      <c r="Q327" s="0" t="n">
        <v>96.782</v>
      </c>
      <c r="R327" s="0" t="n">
        <v>0</v>
      </c>
      <c r="S327" s="0" t="n">
        <v>0</v>
      </c>
      <c r="T327" s="0" t="n">
        <v>0</v>
      </c>
      <c r="U327" s="0" t="n">
        <v>10119.56</v>
      </c>
    </row>
    <row r="328" customFormat="false" ht="13.5" hidden="false" customHeight="false" outlineLevel="0" collapsed="false">
      <c r="A328" s="0" t="n">
        <v>328</v>
      </c>
      <c r="B328" s="0" t="s">
        <v>167</v>
      </c>
      <c r="C328" s="0" t="s">
        <v>4</v>
      </c>
      <c r="D328" s="0" t="n">
        <v>164</v>
      </c>
      <c r="E328" s="0" t="n">
        <v>0.1</v>
      </c>
      <c r="F328" s="0" t="n">
        <v>96.497</v>
      </c>
      <c r="G328" s="0" t="n">
        <v>0</v>
      </c>
      <c r="H328" s="0" t="n">
        <v>0</v>
      </c>
      <c r="I328" s="0" t="n">
        <v>-29.92</v>
      </c>
      <c r="J328" s="0" t="n">
        <v>9519.37</v>
      </c>
      <c r="L328" s="0" t="n">
        <v>328</v>
      </c>
      <c r="M328" s="0" t="s">
        <v>167</v>
      </c>
      <c r="N328" s="0" t="s">
        <v>4</v>
      </c>
      <c r="O328" s="0" t="n">
        <v>164</v>
      </c>
      <c r="P328" s="0" t="n">
        <v>0.1</v>
      </c>
      <c r="Q328" s="0" t="n">
        <v>96.507</v>
      </c>
      <c r="R328" s="0" t="n">
        <v>0</v>
      </c>
      <c r="S328" s="0" t="n">
        <v>0</v>
      </c>
      <c r="T328" s="0" t="n">
        <v>27.79</v>
      </c>
      <c r="U328" s="0" t="n">
        <v>10147.35</v>
      </c>
    </row>
    <row r="329" customFormat="false" ht="13.5" hidden="false" customHeight="false" outlineLevel="0" collapsed="false">
      <c r="A329" s="0" t="n">
        <v>329</v>
      </c>
      <c r="B329" s="0" t="s">
        <v>167</v>
      </c>
      <c r="C329" s="0" t="s">
        <v>1</v>
      </c>
      <c r="D329" s="0" t="n">
        <v>165</v>
      </c>
      <c r="E329" s="0" t="n">
        <v>0.1</v>
      </c>
      <c r="F329" s="0" t="n">
        <v>96.507</v>
      </c>
      <c r="G329" s="0" t="n">
        <v>0</v>
      </c>
      <c r="H329" s="0" t="n">
        <v>0</v>
      </c>
      <c r="I329" s="0" t="n">
        <v>0</v>
      </c>
      <c r="J329" s="0" t="n">
        <v>9519.37</v>
      </c>
      <c r="L329" s="0" t="n">
        <v>329</v>
      </c>
      <c r="M329" s="0" t="s">
        <v>167</v>
      </c>
      <c r="N329" s="0" t="s">
        <v>2</v>
      </c>
      <c r="O329" s="0" t="n">
        <v>165</v>
      </c>
      <c r="P329" s="0" t="n">
        <v>0.1</v>
      </c>
      <c r="Q329" s="0" t="n">
        <v>96.497</v>
      </c>
      <c r="R329" s="0" t="n">
        <v>0</v>
      </c>
      <c r="S329" s="0" t="n">
        <v>0</v>
      </c>
      <c r="T329" s="0" t="n">
        <v>0</v>
      </c>
      <c r="U329" s="0" t="n">
        <v>10147.35</v>
      </c>
    </row>
    <row r="330" customFormat="false" ht="13.5" hidden="false" customHeight="false" outlineLevel="0" collapsed="false">
      <c r="A330" s="0" t="n">
        <v>330</v>
      </c>
      <c r="B330" s="0" t="s">
        <v>168</v>
      </c>
      <c r="C330" s="0" t="s">
        <v>4</v>
      </c>
      <c r="D330" s="0" t="n">
        <v>165</v>
      </c>
      <c r="E330" s="0" t="n">
        <v>0.1</v>
      </c>
      <c r="F330" s="0" t="n">
        <v>95.034</v>
      </c>
      <c r="G330" s="0" t="n">
        <v>0</v>
      </c>
      <c r="H330" s="0" t="n">
        <v>0</v>
      </c>
      <c r="I330" s="0" t="n">
        <v>-149.39</v>
      </c>
      <c r="J330" s="0" t="n">
        <v>9369.98</v>
      </c>
      <c r="L330" s="0" t="n">
        <v>330</v>
      </c>
      <c r="M330" s="0" t="s">
        <v>168</v>
      </c>
      <c r="N330" s="0" t="s">
        <v>4</v>
      </c>
      <c r="O330" s="0" t="n">
        <v>165</v>
      </c>
      <c r="P330" s="0" t="n">
        <v>0.1</v>
      </c>
      <c r="Q330" s="0" t="n">
        <v>95.044</v>
      </c>
      <c r="R330" s="0" t="n">
        <v>0</v>
      </c>
      <c r="S330" s="0" t="n">
        <v>0</v>
      </c>
      <c r="T330" s="0" t="n">
        <v>146.84</v>
      </c>
      <c r="U330" s="0" t="n">
        <v>10294.19</v>
      </c>
    </row>
    <row r="331" customFormat="false" ht="13.5" hidden="false" customHeight="false" outlineLevel="0" collapsed="false">
      <c r="A331" s="0" t="n">
        <v>331</v>
      </c>
      <c r="B331" s="0" t="s">
        <v>168</v>
      </c>
      <c r="C331" s="0" t="s">
        <v>1</v>
      </c>
      <c r="D331" s="0" t="n">
        <v>166</v>
      </c>
      <c r="E331" s="0" t="n">
        <v>0.1</v>
      </c>
      <c r="F331" s="0" t="n">
        <v>95.044</v>
      </c>
      <c r="G331" s="0" t="n">
        <v>0</v>
      </c>
      <c r="H331" s="0" t="n">
        <v>0</v>
      </c>
      <c r="I331" s="0" t="n">
        <v>0</v>
      </c>
      <c r="J331" s="0" t="n">
        <v>9369.98</v>
      </c>
      <c r="L331" s="0" t="n">
        <v>331</v>
      </c>
      <c r="M331" s="0" t="s">
        <v>168</v>
      </c>
      <c r="N331" s="0" t="s">
        <v>2</v>
      </c>
      <c r="O331" s="0" t="n">
        <v>166</v>
      </c>
      <c r="P331" s="0" t="n">
        <v>0.1</v>
      </c>
      <c r="Q331" s="0" t="n">
        <v>95.034</v>
      </c>
      <c r="R331" s="0" t="n">
        <v>0</v>
      </c>
      <c r="S331" s="0" t="n">
        <v>0</v>
      </c>
      <c r="T331" s="0" t="n">
        <v>0</v>
      </c>
      <c r="U331" s="0" t="n">
        <v>10294.19</v>
      </c>
    </row>
    <row r="332" customFormat="false" ht="13.5" hidden="false" customHeight="false" outlineLevel="0" collapsed="false">
      <c r="A332" s="0" t="n">
        <v>332</v>
      </c>
      <c r="B332" s="0" t="s">
        <v>169</v>
      </c>
      <c r="C332" s="0" t="s">
        <v>4</v>
      </c>
      <c r="D332" s="0" t="n">
        <v>166</v>
      </c>
      <c r="E332" s="0" t="n">
        <v>0.1</v>
      </c>
      <c r="F332" s="0" t="n">
        <v>95.044</v>
      </c>
      <c r="G332" s="0" t="n">
        <v>0</v>
      </c>
      <c r="H332" s="0" t="n">
        <v>0</v>
      </c>
      <c r="I332" s="0" t="n">
        <v>0</v>
      </c>
      <c r="J332" s="0" t="n">
        <v>9369.98</v>
      </c>
      <c r="L332" s="0" t="n">
        <v>332</v>
      </c>
      <c r="M332" s="0" t="s">
        <v>169</v>
      </c>
      <c r="N332" s="0" t="s">
        <v>4</v>
      </c>
      <c r="O332" s="0" t="n">
        <v>166</v>
      </c>
      <c r="P332" s="0" t="n">
        <v>0.1</v>
      </c>
      <c r="Q332" s="0" t="n">
        <v>95.054</v>
      </c>
      <c r="R332" s="0" t="n">
        <v>0</v>
      </c>
      <c r="S332" s="0" t="n">
        <v>0</v>
      </c>
      <c r="T332" s="0" t="n">
        <v>-2.02</v>
      </c>
      <c r="U332" s="0" t="n">
        <v>10292.17</v>
      </c>
    </row>
    <row r="333" customFormat="false" ht="13.5" hidden="false" customHeight="false" outlineLevel="0" collapsed="false">
      <c r="A333" s="0" t="n">
        <v>333</v>
      </c>
      <c r="B333" s="0" t="s">
        <v>169</v>
      </c>
      <c r="C333" s="0" t="s">
        <v>1</v>
      </c>
      <c r="D333" s="0" t="n">
        <v>167</v>
      </c>
      <c r="E333" s="0" t="n">
        <v>0.1</v>
      </c>
      <c r="F333" s="0" t="n">
        <v>95.054</v>
      </c>
      <c r="G333" s="0" t="n">
        <v>0</v>
      </c>
      <c r="H333" s="0" t="n">
        <v>0</v>
      </c>
      <c r="I333" s="0" t="n">
        <v>0</v>
      </c>
      <c r="J333" s="0" t="n">
        <v>9369.98</v>
      </c>
      <c r="L333" s="0" t="n">
        <v>333</v>
      </c>
      <c r="M333" s="0" t="s">
        <v>169</v>
      </c>
      <c r="N333" s="0" t="s">
        <v>2</v>
      </c>
      <c r="O333" s="0" t="n">
        <v>167</v>
      </c>
      <c r="P333" s="0" t="n">
        <v>0.1</v>
      </c>
      <c r="Q333" s="0" t="n">
        <v>95.044</v>
      </c>
      <c r="R333" s="0" t="n">
        <v>0</v>
      </c>
      <c r="S333" s="0" t="n">
        <v>0</v>
      </c>
      <c r="T333" s="0" t="n">
        <v>0</v>
      </c>
      <c r="U333" s="0" t="n">
        <v>10292.17</v>
      </c>
    </row>
    <row r="334" customFormat="false" ht="13.5" hidden="false" customHeight="false" outlineLevel="0" collapsed="false">
      <c r="A334" s="0" t="n">
        <v>334</v>
      </c>
      <c r="B334" s="0" t="s">
        <v>170</v>
      </c>
      <c r="C334" s="0" t="s">
        <v>4</v>
      </c>
      <c r="D334" s="0" t="n">
        <v>167</v>
      </c>
      <c r="E334" s="0" t="n">
        <v>0.1</v>
      </c>
      <c r="F334" s="0" t="n">
        <v>94.956</v>
      </c>
      <c r="G334" s="0" t="n">
        <v>0</v>
      </c>
      <c r="H334" s="0" t="n">
        <v>0</v>
      </c>
      <c r="I334" s="0" t="n">
        <v>-9.94</v>
      </c>
      <c r="J334" s="0" t="n">
        <v>9360.04</v>
      </c>
      <c r="L334" s="0" t="n">
        <v>334</v>
      </c>
      <c r="M334" s="0" t="s">
        <v>170</v>
      </c>
      <c r="N334" s="0" t="s">
        <v>4</v>
      </c>
      <c r="O334" s="0" t="n">
        <v>167</v>
      </c>
      <c r="P334" s="0" t="n">
        <v>0.1</v>
      </c>
      <c r="Q334" s="0" t="n">
        <v>94.966</v>
      </c>
      <c r="R334" s="0" t="n">
        <v>0</v>
      </c>
      <c r="S334" s="0" t="n">
        <v>0</v>
      </c>
      <c r="T334" s="0" t="n">
        <v>7.88</v>
      </c>
      <c r="U334" s="0" t="n">
        <v>10300.05</v>
      </c>
    </row>
    <row r="335" customFormat="false" ht="13.5" hidden="false" customHeight="false" outlineLevel="0" collapsed="false">
      <c r="A335" s="0" t="n">
        <v>335</v>
      </c>
      <c r="B335" s="0" t="s">
        <v>170</v>
      </c>
      <c r="C335" s="0" t="s">
        <v>1</v>
      </c>
      <c r="D335" s="0" t="n">
        <v>168</v>
      </c>
      <c r="E335" s="0" t="n">
        <v>0.1</v>
      </c>
      <c r="F335" s="0" t="n">
        <v>94.966</v>
      </c>
      <c r="G335" s="0" t="n">
        <v>0</v>
      </c>
      <c r="H335" s="0" t="n">
        <v>0</v>
      </c>
      <c r="I335" s="0" t="n">
        <v>0</v>
      </c>
      <c r="J335" s="0" t="n">
        <v>9360.04</v>
      </c>
      <c r="L335" s="0" t="n">
        <v>335</v>
      </c>
      <c r="M335" s="0" t="s">
        <v>170</v>
      </c>
      <c r="N335" s="0" t="s">
        <v>2</v>
      </c>
      <c r="O335" s="0" t="n">
        <v>168</v>
      </c>
      <c r="P335" s="0" t="n">
        <v>0.1</v>
      </c>
      <c r="Q335" s="0" t="n">
        <v>94.956</v>
      </c>
      <c r="R335" s="0" t="n">
        <v>0</v>
      </c>
      <c r="S335" s="0" t="n">
        <v>0</v>
      </c>
      <c r="T335" s="0" t="n">
        <v>0</v>
      </c>
      <c r="U335" s="0" t="n">
        <v>10300.05</v>
      </c>
    </row>
    <row r="336" customFormat="false" ht="13.5" hidden="false" customHeight="false" outlineLevel="0" collapsed="false">
      <c r="A336" s="0" t="n">
        <v>336</v>
      </c>
      <c r="B336" s="0" t="s">
        <v>171</v>
      </c>
      <c r="C336" s="0" t="s">
        <v>4</v>
      </c>
      <c r="D336" s="0" t="n">
        <v>168</v>
      </c>
      <c r="E336" s="0" t="n">
        <v>0.1</v>
      </c>
      <c r="F336" s="0" t="n">
        <v>94.272</v>
      </c>
      <c r="G336" s="0" t="n">
        <v>0</v>
      </c>
      <c r="H336" s="0" t="n">
        <v>0</v>
      </c>
      <c r="I336" s="0" t="n">
        <v>-70.39</v>
      </c>
      <c r="J336" s="0" t="n">
        <v>9289.65</v>
      </c>
      <c r="L336" s="0" t="n">
        <v>336</v>
      </c>
      <c r="M336" s="0" t="s">
        <v>171</v>
      </c>
      <c r="N336" s="0" t="s">
        <v>4</v>
      </c>
      <c r="O336" s="0" t="n">
        <v>168</v>
      </c>
      <c r="P336" s="0" t="n">
        <v>0.1</v>
      </c>
      <c r="Q336" s="0" t="n">
        <v>94.282</v>
      </c>
      <c r="R336" s="0" t="n">
        <v>0</v>
      </c>
      <c r="S336" s="0" t="n">
        <v>0</v>
      </c>
      <c r="T336" s="0" t="n">
        <v>68.11</v>
      </c>
      <c r="U336" s="0" t="n">
        <v>10368.16</v>
      </c>
    </row>
    <row r="337" customFormat="false" ht="13.5" hidden="false" customHeight="false" outlineLevel="0" collapsed="false">
      <c r="A337" s="0" t="n">
        <v>337</v>
      </c>
      <c r="B337" s="0" t="s">
        <v>171</v>
      </c>
      <c r="C337" s="0" t="s">
        <v>1</v>
      </c>
      <c r="D337" s="0" t="n">
        <v>169</v>
      </c>
      <c r="E337" s="0" t="n">
        <v>0.1</v>
      </c>
      <c r="F337" s="0" t="n">
        <v>94.282</v>
      </c>
      <c r="G337" s="0" t="n">
        <v>0</v>
      </c>
      <c r="H337" s="0" t="n">
        <v>0</v>
      </c>
      <c r="I337" s="0" t="n">
        <v>0</v>
      </c>
      <c r="J337" s="0" t="n">
        <v>9289.65</v>
      </c>
      <c r="L337" s="0" t="n">
        <v>337</v>
      </c>
      <c r="M337" s="0" t="s">
        <v>171</v>
      </c>
      <c r="N337" s="0" t="s">
        <v>2</v>
      </c>
      <c r="O337" s="0" t="n">
        <v>169</v>
      </c>
      <c r="P337" s="0" t="n">
        <v>0.1</v>
      </c>
      <c r="Q337" s="0" t="n">
        <v>94.272</v>
      </c>
      <c r="R337" s="0" t="n">
        <v>0</v>
      </c>
      <c r="S337" s="0" t="n">
        <v>0</v>
      </c>
      <c r="T337" s="0" t="n">
        <v>0</v>
      </c>
      <c r="U337" s="0" t="n">
        <v>10368.16</v>
      </c>
    </row>
    <row r="338" customFormat="false" ht="13.5" hidden="false" customHeight="false" outlineLevel="0" collapsed="false">
      <c r="A338" s="0" t="n">
        <v>338</v>
      </c>
      <c r="B338" s="0" t="s">
        <v>172</v>
      </c>
      <c r="C338" s="0" t="s">
        <v>4</v>
      </c>
      <c r="D338" s="0" t="n">
        <v>169</v>
      </c>
      <c r="E338" s="0" t="n">
        <v>0.1</v>
      </c>
      <c r="F338" s="0" t="n">
        <v>95.002</v>
      </c>
      <c r="G338" s="0" t="n">
        <v>0</v>
      </c>
      <c r="H338" s="0" t="n">
        <v>0</v>
      </c>
      <c r="I338" s="0" t="n">
        <v>73.03</v>
      </c>
      <c r="J338" s="0" t="n">
        <v>9362.68</v>
      </c>
      <c r="L338" s="0" t="n">
        <v>338</v>
      </c>
      <c r="M338" s="0" t="s">
        <v>172</v>
      </c>
      <c r="N338" s="0" t="s">
        <v>4</v>
      </c>
      <c r="O338" s="0" t="n">
        <v>169</v>
      </c>
      <c r="P338" s="0" t="n">
        <v>0.1</v>
      </c>
      <c r="Q338" s="0" t="n">
        <v>95.012</v>
      </c>
      <c r="R338" s="0" t="n">
        <v>0</v>
      </c>
      <c r="S338" s="0" t="n">
        <v>0</v>
      </c>
      <c r="T338" s="0" t="n">
        <v>-74.78</v>
      </c>
      <c r="U338" s="0" t="n">
        <v>10293.38</v>
      </c>
    </row>
    <row r="339" customFormat="false" ht="13.5" hidden="false" customHeight="false" outlineLevel="0" collapsed="false">
      <c r="A339" s="0" t="n">
        <v>339</v>
      </c>
      <c r="B339" s="0" t="s">
        <v>172</v>
      </c>
      <c r="C339" s="0" t="s">
        <v>1</v>
      </c>
      <c r="D339" s="0" t="n">
        <v>170</v>
      </c>
      <c r="E339" s="0" t="n">
        <v>0.1</v>
      </c>
      <c r="F339" s="0" t="n">
        <v>95.012</v>
      </c>
      <c r="G339" s="0" t="n">
        <v>0</v>
      </c>
      <c r="H339" s="0" t="n">
        <v>0</v>
      </c>
      <c r="I339" s="0" t="n">
        <v>0</v>
      </c>
      <c r="J339" s="0" t="n">
        <v>9362.68</v>
      </c>
      <c r="L339" s="0" t="n">
        <v>339</v>
      </c>
      <c r="M339" s="0" t="s">
        <v>172</v>
      </c>
      <c r="N339" s="0" t="s">
        <v>2</v>
      </c>
      <c r="O339" s="0" t="n">
        <v>170</v>
      </c>
      <c r="P339" s="0" t="n">
        <v>0.1</v>
      </c>
      <c r="Q339" s="0" t="n">
        <v>95.002</v>
      </c>
      <c r="R339" s="0" t="n">
        <v>0</v>
      </c>
      <c r="S339" s="0" t="n">
        <v>0</v>
      </c>
      <c r="T339" s="0" t="n">
        <v>0</v>
      </c>
      <c r="U339" s="0" t="n">
        <v>10293.38</v>
      </c>
    </row>
    <row r="340" customFormat="false" ht="13.5" hidden="false" customHeight="false" outlineLevel="0" collapsed="false">
      <c r="A340" s="0" t="n">
        <v>340</v>
      </c>
      <c r="B340" s="0" t="s">
        <v>173</v>
      </c>
      <c r="C340" s="0" t="s">
        <v>4</v>
      </c>
      <c r="D340" s="0" t="n">
        <v>170</v>
      </c>
      <c r="E340" s="0" t="n">
        <v>0.1</v>
      </c>
      <c r="F340" s="0" t="n">
        <v>95.979</v>
      </c>
      <c r="G340" s="0" t="n">
        <v>0</v>
      </c>
      <c r="H340" s="0" t="n">
        <v>0</v>
      </c>
      <c r="I340" s="0" t="n">
        <v>98.08</v>
      </c>
      <c r="J340" s="0" t="n">
        <v>9460.76</v>
      </c>
      <c r="L340" s="0" t="n">
        <v>340</v>
      </c>
      <c r="M340" s="0" t="s">
        <v>173</v>
      </c>
      <c r="N340" s="0" t="s">
        <v>4</v>
      </c>
      <c r="O340" s="0" t="n">
        <v>170</v>
      </c>
      <c r="P340" s="0" t="n">
        <v>0.1</v>
      </c>
      <c r="Q340" s="0" t="n">
        <v>95.989</v>
      </c>
      <c r="R340" s="0" t="n">
        <v>0</v>
      </c>
      <c r="S340" s="0" t="n">
        <v>0</v>
      </c>
      <c r="T340" s="0" t="n">
        <v>-99.74</v>
      </c>
      <c r="U340" s="0" t="n">
        <v>10193.64</v>
      </c>
    </row>
    <row r="341" customFormat="false" ht="13.5" hidden="false" customHeight="false" outlineLevel="0" collapsed="false">
      <c r="A341" s="0" t="n">
        <v>341</v>
      </c>
      <c r="B341" s="0" t="s">
        <v>173</v>
      </c>
      <c r="C341" s="0" t="s">
        <v>1</v>
      </c>
      <c r="D341" s="0" t="n">
        <v>171</v>
      </c>
      <c r="E341" s="0" t="n">
        <v>0.1</v>
      </c>
      <c r="F341" s="0" t="n">
        <v>95.989</v>
      </c>
      <c r="G341" s="0" t="n">
        <v>0</v>
      </c>
      <c r="H341" s="0" t="n">
        <v>0</v>
      </c>
      <c r="I341" s="0" t="n">
        <v>0</v>
      </c>
      <c r="J341" s="0" t="n">
        <v>9460.76</v>
      </c>
      <c r="L341" s="0" t="n">
        <v>341</v>
      </c>
      <c r="M341" s="0" t="s">
        <v>173</v>
      </c>
      <c r="N341" s="0" t="s">
        <v>2</v>
      </c>
      <c r="O341" s="0" t="n">
        <v>171</v>
      </c>
      <c r="P341" s="0" t="n">
        <v>0.1</v>
      </c>
      <c r="Q341" s="0" t="n">
        <v>95.979</v>
      </c>
      <c r="R341" s="0" t="n">
        <v>0</v>
      </c>
      <c r="S341" s="0" t="n">
        <v>0</v>
      </c>
      <c r="T341" s="0" t="n">
        <v>0</v>
      </c>
      <c r="U341" s="0" t="n">
        <v>10193.64</v>
      </c>
    </row>
    <row r="342" customFormat="false" ht="13.5" hidden="false" customHeight="false" outlineLevel="0" collapsed="false">
      <c r="A342" s="0" t="n">
        <v>342</v>
      </c>
      <c r="B342" s="0" t="s">
        <v>174</v>
      </c>
      <c r="C342" s="0" t="s">
        <v>4</v>
      </c>
      <c r="D342" s="0" t="n">
        <v>171</v>
      </c>
      <c r="E342" s="0" t="n">
        <v>0.1</v>
      </c>
      <c r="F342" s="0" t="n">
        <v>96.46</v>
      </c>
      <c r="G342" s="0" t="n">
        <v>0</v>
      </c>
      <c r="H342" s="0" t="n">
        <v>0</v>
      </c>
      <c r="I342" s="0" t="n">
        <v>47.77</v>
      </c>
      <c r="J342" s="0" t="n">
        <v>9508.53</v>
      </c>
      <c r="L342" s="0" t="n">
        <v>342</v>
      </c>
      <c r="M342" s="0" t="s">
        <v>174</v>
      </c>
      <c r="N342" s="0" t="s">
        <v>4</v>
      </c>
      <c r="O342" s="0" t="n">
        <v>171</v>
      </c>
      <c r="P342" s="0" t="n">
        <v>0.1</v>
      </c>
      <c r="Q342" s="0" t="n">
        <v>96.47</v>
      </c>
      <c r="R342" s="0" t="n">
        <v>0</v>
      </c>
      <c r="S342" s="0" t="n">
        <v>0</v>
      </c>
      <c r="T342" s="0" t="n">
        <v>-49.62</v>
      </c>
      <c r="U342" s="0" t="n">
        <v>10144.02</v>
      </c>
    </row>
    <row r="343" customFormat="false" ht="13.5" hidden="false" customHeight="false" outlineLevel="0" collapsed="false">
      <c r="A343" s="0" t="n">
        <v>343</v>
      </c>
      <c r="B343" s="0" t="s">
        <v>174</v>
      </c>
      <c r="C343" s="0" t="s">
        <v>1</v>
      </c>
      <c r="D343" s="0" t="n">
        <v>172</v>
      </c>
      <c r="E343" s="0" t="n">
        <v>0.1</v>
      </c>
      <c r="F343" s="0" t="n">
        <v>96.47</v>
      </c>
      <c r="G343" s="0" t="n">
        <v>0</v>
      </c>
      <c r="H343" s="0" t="n">
        <v>0</v>
      </c>
      <c r="I343" s="0" t="n">
        <v>0</v>
      </c>
      <c r="J343" s="0" t="n">
        <v>9508.53</v>
      </c>
      <c r="L343" s="0" t="n">
        <v>343</v>
      </c>
      <c r="M343" s="0" t="s">
        <v>174</v>
      </c>
      <c r="N343" s="0" t="s">
        <v>2</v>
      </c>
      <c r="O343" s="0" t="n">
        <v>172</v>
      </c>
      <c r="P343" s="0" t="n">
        <v>0.1</v>
      </c>
      <c r="Q343" s="0" t="n">
        <v>96.46</v>
      </c>
      <c r="R343" s="0" t="n">
        <v>0</v>
      </c>
      <c r="S343" s="0" t="n">
        <v>0</v>
      </c>
      <c r="T343" s="0" t="n">
        <v>0</v>
      </c>
      <c r="U343" s="0" t="n">
        <v>10144.02</v>
      </c>
    </row>
    <row r="344" customFormat="false" ht="13.5" hidden="false" customHeight="false" outlineLevel="0" collapsed="false">
      <c r="A344" s="0" t="n">
        <v>344</v>
      </c>
      <c r="B344" s="0" t="s">
        <v>175</v>
      </c>
      <c r="C344" s="0" t="s">
        <v>4</v>
      </c>
      <c r="D344" s="0" t="n">
        <v>172</v>
      </c>
      <c r="E344" s="0" t="n">
        <v>0.1</v>
      </c>
      <c r="F344" s="0" t="n">
        <v>95.828</v>
      </c>
      <c r="G344" s="0" t="n">
        <v>0</v>
      </c>
      <c r="H344" s="0" t="n">
        <v>0</v>
      </c>
      <c r="I344" s="0" t="n">
        <v>-65.11</v>
      </c>
      <c r="J344" s="0" t="n">
        <v>9443.42</v>
      </c>
      <c r="L344" s="0" t="n">
        <v>344</v>
      </c>
      <c r="M344" s="0" t="s">
        <v>175</v>
      </c>
      <c r="N344" s="0" t="s">
        <v>4</v>
      </c>
      <c r="O344" s="0" t="n">
        <v>172</v>
      </c>
      <c r="P344" s="0" t="n">
        <v>0.1</v>
      </c>
      <c r="Q344" s="0" t="n">
        <v>95.838</v>
      </c>
      <c r="R344" s="0" t="n">
        <v>0</v>
      </c>
      <c r="S344" s="0" t="n">
        <v>0</v>
      </c>
      <c r="T344" s="0" t="n">
        <v>62.86</v>
      </c>
      <c r="U344" s="0" t="n">
        <v>10206.88</v>
      </c>
    </row>
    <row r="345" customFormat="false" ht="13.5" hidden="false" customHeight="false" outlineLevel="0" collapsed="false">
      <c r="A345" s="0" t="n">
        <v>345</v>
      </c>
      <c r="B345" s="0" t="s">
        <v>175</v>
      </c>
      <c r="C345" s="0" t="s">
        <v>1</v>
      </c>
      <c r="D345" s="0" t="n">
        <v>173</v>
      </c>
      <c r="E345" s="0" t="n">
        <v>0.1</v>
      </c>
      <c r="F345" s="0" t="n">
        <v>95.838</v>
      </c>
      <c r="G345" s="0" t="n">
        <v>0</v>
      </c>
      <c r="H345" s="0" t="n">
        <v>0</v>
      </c>
      <c r="I345" s="0" t="n">
        <v>0</v>
      </c>
      <c r="J345" s="0" t="n">
        <v>9443.42</v>
      </c>
      <c r="L345" s="0" t="n">
        <v>345</v>
      </c>
      <c r="M345" s="0" t="s">
        <v>175</v>
      </c>
      <c r="N345" s="0" t="s">
        <v>2</v>
      </c>
      <c r="O345" s="0" t="n">
        <v>173</v>
      </c>
      <c r="P345" s="0" t="n">
        <v>0.1</v>
      </c>
      <c r="Q345" s="0" t="n">
        <v>95.828</v>
      </c>
      <c r="R345" s="0" t="n">
        <v>0</v>
      </c>
      <c r="S345" s="0" t="n">
        <v>0</v>
      </c>
      <c r="T345" s="0" t="n">
        <v>0</v>
      </c>
      <c r="U345" s="0" t="n">
        <v>10206.88</v>
      </c>
    </row>
    <row r="346" customFormat="false" ht="13.5" hidden="false" customHeight="false" outlineLevel="0" collapsed="false">
      <c r="A346" s="0" t="n">
        <v>346</v>
      </c>
      <c r="B346" s="0" t="s">
        <v>176</v>
      </c>
      <c r="C346" s="0" t="s">
        <v>4</v>
      </c>
      <c r="D346" s="0" t="n">
        <v>173</v>
      </c>
      <c r="E346" s="0" t="n">
        <v>0.1</v>
      </c>
      <c r="F346" s="0" t="n">
        <v>96.096</v>
      </c>
      <c r="G346" s="0" t="n">
        <v>0</v>
      </c>
      <c r="H346" s="0" t="n">
        <v>0</v>
      </c>
      <c r="I346" s="0" t="n">
        <v>26.17</v>
      </c>
      <c r="J346" s="0" t="n">
        <v>9469.59</v>
      </c>
      <c r="L346" s="0" t="n">
        <v>346</v>
      </c>
      <c r="M346" s="0" t="s">
        <v>176</v>
      </c>
      <c r="N346" s="0" t="s">
        <v>4</v>
      </c>
      <c r="O346" s="0" t="n">
        <v>173</v>
      </c>
      <c r="P346" s="0" t="n">
        <v>0.1</v>
      </c>
      <c r="Q346" s="0" t="n">
        <v>96.106</v>
      </c>
      <c r="R346" s="0" t="n">
        <v>0</v>
      </c>
      <c r="S346" s="0" t="n">
        <v>0</v>
      </c>
      <c r="T346" s="0" t="n">
        <v>-28.1</v>
      </c>
      <c r="U346" s="0" t="n">
        <v>10178.78</v>
      </c>
    </row>
    <row r="347" customFormat="false" ht="13.5" hidden="false" customHeight="false" outlineLevel="0" collapsed="false">
      <c r="A347" s="0" t="n">
        <v>347</v>
      </c>
      <c r="B347" s="0" t="s">
        <v>176</v>
      </c>
      <c r="C347" s="0" t="s">
        <v>1</v>
      </c>
      <c r="D347" s="0" t="n">
        <v>174</v>
      </c>
      <c r="E347" s="0" t="n">
        <v>0.1</v>
      </c>
      <c r="F347" s="0" t="n">
        <v>96.106</v>
      </c>
      <c r="G347" s="0" t="n">
        <v>0</v>
      </c>
      <c r="H347" s="0" t="n">
        <v>0</v>
      </c>
      <c r="I347" s="0" t="n">
        <v>0</v>
      </c>
      <c r="J347" s="0" t="n">
        <v>9469.59</v>
      </c>
      <c r="L347" s="0" t="n">
        <v>347</v>
      </c>
      <c r="M347" s="0" t="s">
        <v>176</v>
      </c>
      <c r="N347" s="0" t="s">
        <v>2</v>
      </c>
      <c r="O347" s="0" t="n">
        <v>174</v>
      </c>
      <c r="P347" s="0" t="n">
        <v>0.1</v>
      </c>
      <c r="Q347" s="0" t="n">
        <v>96.096</v>
      </c>
      <c r="R347" s="0" t="n">
        <v>0</v>
      </c>
      <c r="S347" s="0" t="n">
        <v>0</v>
      </c>
      <c r="T347" s="0" t="n">
        <v>0</v>
      </c>
      <c r="U347" s="0" t="n">
        <v>10178.78</v>
      </c>
    </row>
    <row r="348" customFormat="false" ht="13.5" hidden="false" customHeight="false" outlineLevel="0" collapsed="false">
      <c r="A348" s="0" t="n">
        <v>348</v>
      </c>
      <c r="B348" s="0" t="s">
        <v>177</v>
      </c>
      <c r="C348" s="0" t="s">
        <v>4</v>
      </c>
      <c r="D348" s="0" t="n">
        <v>174</v>
      </c>
      <c r="E348" s="0" t="n">
        <v>0.1</v>
      </c>
      <c r="F348" s="0" t="n">
        <v>95.85</v>
      </c>
      <c r="G348" s="0" t="n">
        <v>0</v>
      </c>
      <c r="H348" s="0" t="n">
        <v>0</v>
      </c>
      <c r="I348" s="0" t="n">
        <v>-25.96</v>
      </c>
      <c r="J348" s="0" t="n">
        <v>9443.63</v>
      </c>
      <c r="L348" s="0" t="n">
        <v>348</v>
      </c>
      <c r="M348" s="0" t="s">
        <v>177</v>
      </c>
      <c r="N348" s="0" t="s">
        <v>4</v>
      </c>
      <c r="O348" s="0" t="n">
        <v>174</v>
      </c>
      <c r="P348" s="0" t="n">
        <v>0.1</v>
      </c>
      <c r="Q348" s="0" t="n">
        <v>95.86</v>
      </c>
      <c r="R348" s="0" t="n">
        <v>0</v>
      </c>
      <c r="S348" s="0" t="n">
        <v>0</v>
      </c>
      <c r="T348" s="0" t="n">
        <v>23.85</v>
      </c>
      <c r="U348" s="0" t="n">
        <v>10202.63</v>
      </c>
    </row>
    <row r="349" customFormat="false" ht="13.5" hidden="false" customHeight="false" outlineLevel="0" collapsed="false">
      <c r="A349" s="0" t="n">
        <v>349</v>
      </c>
      <c r="B349" s="0" t="s">
        <v>177</v>
      </c>
      <c r="C349" s="0" t="s">
        <v>1</v>
      </c>
      <c r="D349" s="0" t="n">
        <v>175</v>
      </c>
      <c r="E349" s="0" t="n">
        <v>0.1</v>
      </c>
      <c r="F349" s="0" t="n">
        <v>95.86</v>
      </c>
      <c r="G349" s="0" t="n">
        <v>0</v>
      </c>
      <c r="H349" s="0" t="n">
        <v>0</v>
      </c>
      <c r="I349" s="0" t="n">
        <v>0</v>
      </c>
      <c r="J349" s="0" t="n">
        <v>9443.63</v>
      </c>
      <c r="L349" s="0" t="n">
        <v>349</v>
      </c>
      <c r="M349" s="0" t="s">
        <v>177</v>
      </c>
      <c r="N349" s="0" t="s">
        <v>2</v>
      </c>
      <c r="O349" s="0" t="n">
        <v>175</v>
      </c>
      <c r="P349" s="0" t="n">
        <v>0.1</v>
      </c>
      <c r="Q349" s="0" t="n">
        <v>95.85</v>
      </c>
      <c r="R349" s="0" t="n">
        <v>0</v>
      </c>
      <c r="S349" s="0" t="n">
        <v>0</v>
      </c>
      <c r="T349" s="0" t="n">
        <v>0</v>
      </c>
      <c r="U349" s="0" t="n">
        <v>10202.63</v>
      </c>
    </row>
    <row r="350" customFormat="false" ht="13.5" hidden="false" customHeight="false" outlineLevel="0" collapsed="false">
      <c r="A350" s="0" t="n">
        <v>350</v>
      </c>
      <c r="B350" s="0" t="s">
        <v>178</v>
      </c>
      <c r="C350" s="0" t="s">
        <v>4</v>
      </c>
      <c r="D350" s="0" t="n">
        <v>175</v>
      </c>
      <c r="E350" s="0" t="n">
        <v>0.1</v>
      </c>
      <c r="F350" s="0" t="n">
        <v>95.284</v>
      </c>
      <c r="G350" s="0" t="n">
        <v>0</v>
      </c>
      <c r="H350" s="0" t="n">
        <v>0</v>
      </c>
      <c r="I350" s="0" t="n">
        <v>-58.42</v>
      </c>
      <c r="J350" s="0" t="n">
        <v>9385.21</v>
      </c>
      <c r="L350" s="0" t="n">
        <v>350</v>
      </c>
      <c r="M350" s="0" t="s">
        <v>178</v>
      </c>
      <c r="N350" s="0" t="s">
        <v>4</v>
      </c>
      <c r="O350" s="0" t="n">
        <v>175</v>
      </c>
      <c r="P350" s="0" t="n">
        <v>0.1</v>
      </c>
      <c r="Q350" s="0" t="n">
        <v>95.294</v>
      </c>
      <c r="R350" s="0" t="n">
        <v>0</v>
      </c>
      <c r="S350" s="0" t="n">
        <v>0</v>
      </c>
      <c r="T350" s="0" t="n">
        <v>56.19</v>
      </c>
      <c r="U350" s="0" t="n">
        <v>10258.82</v>
      </c>
    </row>
    <row r="351" customFormat="false" ht="13.5" hidden="false" customHeight="false" outlineLevel="0" collapsed="false">
      <c r="A351" s="0" t="n">
        <v>351</v>
      </c>
      <c r="B351" s="0" t="s">
        <v>178</v>
      </c>
      <c r="C351" s="0" t="s">
        <v>1</v>
      </c>
      <c r="D351" s="0" t="n">
        <v>176</v>
      </c>
      <c r="E351" s="0" t="n">
        <v>0.1</v>
      </c>
      <c r="F351" s="0" t="n">
        <v>95.294</v>
      </c>
      <c r="G351" s="0" t="n">
        <v>0</v>
      </c>
      <c r="H351" s="0" t="n">
        <v>0</v>
      </c>
      <c r="I351" s="0" t="n">
        <v>0</v>
      </c>
      <c r="J351" s="0" t="n">
        <v>9385.21</v>
      </c>
      <c r="L351" s="0" t="n">
        <v>351</v>
      </c>
      <c r="M351" s="0" t="s">
        <v>178</v>
      </c>
      <c r="N351" s="0" t="s">
        <v>2</v>
      </c>
      <c r="O351" s="0" t="n">
        <v>176</v>
      </c>
      <c r="P351" s="0" t="n">
        <v>0.1</v>
      </c>
      <c r="Q351" s="0" t="n">
        <v>95.284</v>
      </c>
      <c r="R351" s="0" t="n">
        <v>0</v>
      </c>
      <c r="S351" s="0" t="n">
        <v>0</v>
      </c>
      <c r="T351" s="0" t="n">
        <v>0</v>
      </c>
      <c r="U351" s="0" t="n">
        <v>10258.82</v>
      </c>
    </row>
    <row r="352" customFormat="false" ht="13.5" hidden="false" customHeight="false" outlineLevel="0" collapsed="false">
      <c r="A352" s="0" t="n">
        <v>352</v>
      </c>
      <c r="B352" s="0" t="s">
        <v>179</v>
      </c>
      <c r="C352" s="0" t="s">
        <v>4</v>
      </c>
      <c r="D352" s="0" t="n">
        <v>176</v>
      </c>
      <c r="E352" s="0" t="n">
        <v>0.1</v>
      </c>
      <c r="F352" s="0" t="n">
        <v>97.433</v>
      </c>
      <c r="G352" s="0" t="n">
        <v>0</v>
      </c>
      <c r="H352" s="0" t="n">
        <v>0</v>
      </c>
      <c r="I352" s="0" t="n">
        <v>216.94</v>
      </c>
      <c r="J352" s="0" t="n">
        <v>9602.15</v>
      </c>
      <c r="L352" s="0" t="n">
        <v>352</v>
      </c>
      <c r="M352" s="0" t="s">
        <v>179</v>
      </c>
      <c r="N352" s="0" t="s">
        <v>4</v>
      </c>
      <c r="O352" s="0" t="n">
        <v>176</v>
      </c>
      <c r="P352" s="0" t="n">
        <v>0.1</v>
      </c>
      <c r="Q352" s="0" t="n">
        <v>97.443</v>
      </c>
      <c r="R352" s="0" t="n">
        <v>0</v>
      </c>
      <c r="S352" s="0" t="n">
        <v>0</v>
      </c>
      <c r="T352" s="0" t="n">
        <v>-218.18</v>
      </c>
      <c r="U352" s="0" t="n">
        <v>10040.64</v>
      </c>
    </row>
    <row r="353" customFormat="false" ht="13.5" hidden="false" customHeight="false" outlineLevel="0" collapsed="false">
      <c r="A353" s="0" t="n">
        <v>353</v>
      </c>
      <c r="B353" s="0" t="s">
        <v>179</v>
      </c>
      <c r="C353" s="0" t="s">
        <v>1</v>
      </c>
      <c r="D353" s="0" t="n">
        <v>177</v>
      </c>
      <c r="E353" s="0" t="n">
        <v>0.1</v>
      </c>
      <c r="F353" s="0" t="n">
        <v>97.443</v>
      </c>
      <c r="G353" s="0" t="n">
        <v>0</v>
      </c>
      <c r="H353" s="0" t="n">
        <v>0</v>
      </c>
      <c r="I353" s="0" t="n">
        <v>0</v>
      </c>
      <c r="J353" s="0" t="n">
        <v>9602.15</v>
      </c>
      <c r="L353" s="0" t="n">
        <v>353</v>
      </c>
      <c r="M353" s="0" t="s">
        <v>179</v>
      </c>
      <c r="N353" s="0" t="s">
        <v>2</v>
      </c>
      <c r="O353" s="0" t="n">
        <v>177</v>
      </c>
      <c r="P353" s="0" t="n">
        <v>0.1</v>
      </c>
      <c r="Q353" s="0" t="n">
        <v>97.433</v>
      </c>
      <c r="R353" s="0" t="n">
        <v>0</v>
      </c>
      <c r="S353" s="0" t="n">
        <v>0</v>
      </c>
      <c r="T353" s="0" t="n">
        <v>0</v>
      </c>
      <c r="U353" s="0" t="n">
        <v>10040.64</v>
      </c>
    </row>
    <row r="354" customFormat="false" ht="13.5" hidden="false" customHeight="false" outlineLevel="0" collapsed="false">
      <c r="A354" s="0" t="n">
        <v>354</v>
      </c>
      <c r="B354" s="0" t="s">
        <v>180</v>
      </c>
      <c r="C354" s="0" t="s">
        <v>4</v>
      </c>
      <c r="D354" s="0" t="n">
        <v>177</v>
      </c>
      <c r="E354" s="0" t="n">
        <v>0.1</v>
      </c>
      <c r="F354" s="0" t="n">
        <v>96.999</v>
      </c>
      <c r="G354" s="0" t="n">
        <v>0</v>
      </c>
      <c r="H354" s="0" t="n">
        <v>0</v>
      </c>
      <c r="I354" s="0" t="n">
        <v>-45.03</v>
      </c>
      <c r="J354" s="0" t="n">
        <v>9557.12</v>
      </c>
      <c r="L354" s="0" t="n">
        <v>354</v>
      </c>
      <c r="M354" s="0" t="s">
        <v>180</v>
      </c>
      <c r="N354" s="0" t="s">
        <v>4</v>
      </c>
      <c r="O354" s="0" t="n">
        <v>177</v>
      </c>
      <c r="P354" s="0" t="n">
        <v>0.1</v>
      </c>
      <c r="Q354" s="0" t="n">
        <v>97.009</v>
      </c>
      <c r="R354" s="0" t="n">
        <v>0</v>
      </c>
      <c r="S354" s="0" t="n">
        <v>0</v>
      </c>
      <c r="T354" s="0" t="n">
        <v>42.85</v>
      </c>
      <c r="U354" s="0" t="n">
        <v>10083.49</v>
      </c>
    </row>
    <row r="355" customFormat="false" ht="13.5" hidden="false" customHeight="false" outlineLevel="0" collapsed="false">
      <c r="A355" s="0" t="n">
        <v>355</v>
      </c>
      <c r="B355" s="0" t="s">
        <v>180</v>
      </c>
      <c r="C355" s="0" t="s">
        <v>1</v>
      </c>
      <c r="D355" s="0" t="n">
        <v>178</v>
      </c>
      <c r="E355" s="0" t="n">
        <v>0.1</v>
      </c>
      <c r="F355" s="0" t="n">
        <v>97.009</v>
      </c>
      <c r="G355" s="0" t="n">
        <v>0</v>
      </c>
      <c r="H355" s="0" t="n">
        <v>0</v>
      </c>
      <c r="I355" s="0" t="n">
        <v>0</v>
      </c>
      <c r="J355" s="0" t="n">
        <v>9557.12</v>
      </c>
      <c r="L355" s="0" t="n">
        <v>355</v>
      </c>
      <c r="M355" s="0" t="s">
        <v>180</v>
      </c>
      <c r="N355" s="0" t="s">
        <v>2</v>
      </c>
      <c r="O355" s="0" t="n">
        <v>178</v>
      </c>
      <c r="P355" s="0" t="n">
        <v>0.1</v>
      </c>
      <c r="Q355" s="0" t="n">
        <v>96.999</v>
      </c>
      <c r="R355" s="0" t="n">
        <v>0</v>
      </c>
      <c r="S355" s="0" t="n">
        <v>0</v>
      </c>
      <c r="T355" s="0" t="n">
        <v>0</v>
      </c>
      <c r="U355" s="0" t="n">
        <v>10083.49</v>
      </c>
    </row>
    <row r="356" customFormat="false" ht="13.5" hidden="false" customHeight="false" outlineLevel="0" collapsed="false">
      <c r="A356" s="0" t="n">
        <v>356</v>
      </c>
      <c r="B356" s="0" t="s">
        <v>181</v>
      </c>
      <c r="C356" s="0" t="s">
        <v>4</v>
      </c>
      <c r="D356" s="0" t="n">
        <v>178</v>
      </c>
      <c r="E356" s="0" t="n">
        <v>0.1</v>
      </c>
      <c r="F356" s="0" t="n">
        <v>97.442</v>
      </c>
      <c r="G356" s="0" t="n">
        <v>0</v>
      </c>
      <c r="H356" s="0" t="n">
        <v>0</v>
      </c>
      <c r="I356" s="0" t="n">
        <v>43.92</v>
      </c>
      <c r="J356" s="0" t="n">
        <v>9601.04</v>
      </c>
      <c r="L356" s="0" t="n">
        <v>356</v>
      </c>
      <c r="M356" s="0" t="s">
        <v>181</v>
      </c>
      <c r="N356" s="0" t="s">
        <v>4</v>
      </c>
      <c r="O356" s="0" t="n">
        <v>178</v>
      </c>
      <c r="P356" s="0" t="n">
        <v>0.1</v>
      </c>
      <c r="Q356" s="0" t="n">
        <v>97.452</v>
      </c>
      <c r="R356" s="0" t="n">
        <v>0</v>
      </c>
      <c r="S356" s="0" t="n">
        <v>0</v>
      </c>
      <c r="T356" s="0" t="n">
        <v>-45.78</v>
      </c>
      <c r="U356" s="0" t="n">
        <v>10037.71</v>
      </c>
    </row>
    <row r="357" customFormat="false" ht="13.5" hidden="false" customHeight="false" outlineLevel="0" collapsed="false">
      <c r="A357" s="0" t="n">
        <v>357</v>
      </c>
      <c r="B357" s="0" t="s">
        <v>181</v>
      </c>
      <c r="C357" s="0" t="s">
        <v>1</v>
      </c>
      <c r="D357" s="0" t="n">
        <v>179</v>
      </c>
      <c r="E357" s="0" t="n">
        <v>0.1</v>
      </c>
      <c r="F357" s="0" t="n">
        <v>97.452</v>
      </c>
      <c r="G357" s="0" t="n">
        <v>0</v>
      </c>
      <c r="H357" s="0" t="n">
        <v>0</v>
      </c>
      <c r="I357" s="0" t="n">
        <v>0</v>
      </c>
      <c r="J357" s="0" t="n">
        <v>9601.04</v>
      </c>
      <c r="L357" s="0" t="n">
        <v>357</v>
      </c>
      <c r="M357" s="0" t="s">
        <v>181</v>
      </c>
      <c r="N357" s="0" t="s">
        <v>2</v>
      </c>
      <c r="O357" s="0" t="n">
        <v>179</v>
      </c>
      <c r="P357" s="0" t="n">
        <v>0.1</v>
      </c>
      <c r="Q357" s="0" t="n">
        <v>97.442</v>
      </c>
      <c r="R357" s="0" t="n">
        <v>0</v>
      </c>
      <c r="S357" s="0" t="n">
        <v>0</v>
      </c>
      <c r="T357" s="0" t="n">
        <v>0</v>
      </c>
      <c r="U357" s="0" t="n">
        <v>10037.71</v>
      </c>
    </row>
    <row r="358" customFormat="false" ht="13.5" hidden="false" customHeight="false" outlineLevel="0" collapsed="false">
      <c r="A358" s="0" t="n">
        <v>358</v>
      </c>
      <c r="B358" s="0" t="s">
        <v>182</v>
      </c>
      <c r="C358" s="0" t="s">
        <v>4</v>
      </c>
      <c r="D358" s="0" t="n">
        <v>179</v>
      </c>
      <c r="E358" s="0" t="n">
        <v>0.1</v>
      </c>
      <c r="F358" s="0" t="n">
        <v>96.958</v>
      </c>
      <c r="G358" s="0" t="n">
        <v>0</v>
      </c>
      <c r="H358" s="0" t="n">
        <v>0</v>
      </c>
      <c r="I358" s="0" t="n">
        <v>-50.1</v>
      </c>
      <c r="J358" s="0" t="n">
        <v>9550.94</v>
      </c>
      <c r="L358" s="0" t="n">
        <v>358</v>
      </c>
      <c r="M358" s="0" t="s">
        <v>182</v>
      </c>
      <c r="N358" s="0" t="s">
        <v>4</v>
      </c>
      <c r="O358" s="0" t="n">
        <v>179</v>
      </c>
      <c r="P358" s="0" t="n">
        <v>0.1</v>
      </c>
      <c r="Q358" s="0" t="n">
        <v>96.968</v>
      </c>
      <c r="R358" s="0" t="n">
        <v>0</v>
      </c>
      <c r="S358" s="0" t="n">
        <v>0</v>
      </c>
      <c r="T358" s="0" t="n">
        <v>47.9</v>
      </c>
      <c r="U358" s="0" t="n">
        <v>10085.61</v>
      </c>
    </row>
    <row r="359" customFormat="false" ht="13.5" hidden="false" customHeight="false" outlineLevel="0" collapsed="false">
      <c r="A359" s="0" t="n">
        <v>359</v>
      </c>
      <c r="B359" s="0" t="s">
        <v>182</v>
      </c>
      <c r="C359" s="0" t="s">
        <v>1</v>
      </c>
      <c r="D359" s="0" t="n">
        <v>180</v>
      </c>
      <c r="E359" s="0" t="n">
        <v>0.1</v>
      </c>
      <c r="F359" s="0" t="n">
        <v>96.968</v>
      </c>
      <c r="G359" s="0" t="n">
        <v>0</v>
      </c>
      <c r="H359" s="0" t="n">
        <v>0</v>
      </c>
      <c r="I359" s="0" t="n">
        <v>0</v>
      </c>
      <c r="J359" s="0" t="n">
        <v>9550.94</v>
      </c>
      <c r="L359" s="0" t="n">
        <v>359</v>
      </c>
      <c r="M359" s="0" t="s">
        <v>182</v>
      </c>
      <c r="N359" s="0" t="s">
        <v>2</v>
      </c>
      <c r="O359" s="0" t="n">
        <v>180</v>
      </c>
      <c r="P359" s="0" t="n">
        <v>0.1</v>
      </c>
      <c r="Q359" s="0" t="n">
        <v>96.958</v>
      </c>
      <c r="R359" s="0" t="n">
        <v>0</v>
      </c>
      <c r="S359" s="0" t="n">
        <v>0</v>
      </c>
      <c r="T359" s="0" t="n">
        <v>0</v>
      </c>
      <c r="U359" s="0" t="n">
        <v>10085.61</v>
      </c>
    </row>
    <row r="360" customFormat="false" ht="13.5" hidden="false" customHeight="false" outlineLevel="0" collapsed="false">
      <c r="A360" s="0" t="n">
        <v>360</v>
      </c>
      <c r="B360" s="0" t="s">
        <v>183</v>
      </c>
      <c r="C360" s="0" t="s">
        <v>4</v>
      </c>
      <c r="D360" s="0" t="n">
        <v>180</v>
      </c>
      <c r="E360" s="0" t="n">
        <v>0.1</v>
      </c>
      <c r="F360" s="0" t="n">
        <v>96.653</v>
      </c>
      <c r="G360" s="0" t="n">
        <v>0</v>
      </c>
      <c r="H360" s="0" t="n">
        <v>0</v>
      </c>
      <c r="I360" s="0" t="n">
        <v>-31.95</v>
      </c>
      <c r="J360" s="0" t="n">
        <v>9518.99</v>
      </c>
      <c r="L360" s="0" t="n">
        <v>360</v>
      </c>
      <c r="M360" s="0" t="s">
        <v>183</v>
      </c>
      <c r="N360" s="0" t="s">
        <v>4</v>
      </c>
      <c r="O360" s="0" t="n">
        <v>180</v>
      </c>
      <c r="P360" s="0" t="n">
        <v>0.1</v>
      </c>
      <c r="Q360" s="0" t="n">
        <v>96.663</v>
      </c>
      <c r="R360" s="0" t="n">
        <v>0</v>
      </c>
      <c r="S360" s="0" t="n">
        <v>0</v>
      </c>
      <c r="T360" s="0" t="n">
        <v>29.81</v>
      </c>
      <c r="U360" s="0" t="n">
        <v>10115.42</v>
      </c>
    </row>
    <row r="361" customFormat="false" ht="13.5" hidden="false" customHeight="false" outlineLevel="0" collapsed="false">
      <c r="A361" s="0" t="n">
        <v>361</v>
      </c>
      <c r="B361" s="0" t="s">
        <v>183</v>
      </c>
      <c r="C361" s="0" t="s">
        <v>1</v>
      </c>
      <c r="D361" s="0" t="n">
        <v>181</v>
      </c>
      <c r="E361" s="0" t="n">
        <v>0.1</v>
      </c>
      <c r="F361" s="0" t="n">
        <v>96.663</v>
      </c>
      <c r="G361" s="0" t="n">
        <v>0</v>
      </c>
      <c r="H361" s="0" t="n">
        <v>0</v>
      </c>
      <c r="I361" s="0" t="n">
        <v>0</v>
      </c>
      <c r="J361" s="0" t="n">
        <v>9518.99</v>
      </c>
      <c r="L361" s="0" t="n">
        <v>361</v>
      </c>
      <c r="M361" s="0" t="s">
        <v>183</v>
      </c>
      <c r="N361" s="0" t="s">
        <v>2</v>
      </c>
      <c r="O361" s="0" t="n">
        <v>181</v>
      </c>
      <c r="P361" s="0" t="n">
        <v>0.1</v>
      </c>
      <c r="Q361" s="0" t="n">
        <v>96.653</v>
      </c>
      <c r="R361" s="0" t="n">
        <v>0</v>
      </c>
      <c r="S361" s="0" t="n">
        <v>0</v>
      </c>
      <c r="T361" s="0" t="n">
        <v>0</v>
      </c>
      <c r="U361" s="0" t="n">
        <v>10115.42</v>
      </c>
    </row>
    <row r="362" customFormat="false" ht="13.5" hidden="false" customHeight="false" outlineLevel="0" collapsed="false">
      <c r="A362" s="0" t="n">
        <v>362</v>
      </c>
      <c r="B362" s="0" t="s">
        <v>184</v>
      </c>
      <c r="C362" s="0" t="s">
        <v>4</v>
      </c>
      <c r="D362" s="0" t="n">
        <v>181</v>
      </c>
      <c r="E362" s="0" t="n">
        <v>0.1</v>
      </c>
      <c r="F362" s="0" t="n">
        <v>96.123</v>
      </c>
      <c r="G362" s="0" t="n">
        <v>0</v>
      </c>
      <c r="H362" s="0" t="n">
        <v>0</v>
      </c>
      <c r="I362" s="0" t="n">
        <v>-54.77</v>
      </c>
      <c r="J362" s="0" t="n">
        <v>9464.22</v>
      </c>
      <c r="L362" s="0" t="n">
        <v>362</v>
      </c>
      <c r="M362" s="0" t="s">
        <v>184</v>
      </c>
      <c r="N362" s="0" t="s">
        <v>4</v>
      </c>
      <c r="O362" s="0" t="n">
        <v>181</v>
      </c>
      <c r="P362" s="0" t="n">
        <v>0.1</v>
      </c>
      <c r="Q362" s="0" t="n">
        <v>96.133</v>
      </c>
      <c r="R362" s="0" t="n">
        <v>0</v>
      </c>
      <c r="S362" s="0" t="n">
        <v>0</v>
      </c>
      <c r="T362" s="0" t="n">
        <v>52.55</v>
      </c>
      <c r="U362" s="0" t="n">
        <v>10167.97</v>
      </c>
    </row>
    <row r="363" customFormat="false" ht="13.5" hidden="false" customHeight="false" outlineLevel="0" collapsed="false">
      <c r="A363" s="0" t="n">
        <v>363</v>
      </c>
      <c r="B363" s="0" t="s">
        <v>184</v>
      </c>
      <c r="C363" s="0" t="s">
        <v>1</v>
      </c>
      <c r="D363" s="0" t="n">
        <v>182</v>
      </c>
      <c r="E363" s="0" t="n">
        <v>0.1</v>
      </c>
      <c r="F363" s="0" t="n">
        <v>96.133</v>
      </c>
      <c r="G363" s="0" t="n">
        <v>0</v>
      </c>
      <c r="H363" s="0" t="n">
        <v>0</v>
      </c>
      <c r="I363" s="0" t="n">
        <v>0</v>
      </c>
      <c r="J363" s="0" t="n">
        <v>9464.22</v>
      </c>
      <c r="L363" s="0" t="n">
        <v>363</v>
      </c>
      <c r="M363" s="0" t="s">
        <v>184</v>
      </c>
      <c r="N363" s="0" t="s">
        <v>2</v>
      </c>
      <c r="O363" s="0" t="n">
        <v>182</v>
      </c>
      <c r="P363" s="0" t="n">
        <v>0.1</v>
      </c>
      <c r="Q363" s="0" t="n">
        <v>96.123</v>
      </c>
      <c r="R363" s="0" t="n">
        <v>0</v>
      </c>
      <c r="S363" s="0" t="n">
        <v>0</v>
      </c>
      <c r="T363" s="0" t="n">
        <v>0</v>
      </c>
      <c r="U363" s="0" t="n">
        <v>10167.97</v>
      </c>
    </row>
    <row r="364" customFormat="false" ht="13.5" hidden="false" customHeight="false" outlineLevel="0" collapsed="false">
      <c r="A364" s="0" t="n">
        <v>364</v>
      </c>
      <c r="B364" s="0" t="s">
        <v>185</v>
      </c>
      <c r="C364" s="0" t="s">
        <v>4</v>
      </c>
      <c r="D364" s="0" t="n">
        <v>182</v>
      </c>
      <c r="E364" s="0" t="n">
        <v>0.1</v>
      </c>
      <c r="F364" s="0" t="n">
        <v>96.539</v>
      </c>
      <c r="G364" s="0" t="n">
        <v>0</v>
      </c>
      <c r="H364" s="0" t="n">
        <v>0</v>
      </c>
      <c r="I364" s="0" t="n">
        <v>41.18</v>
      </c>
      <c r="J364" s="0" t="n">
        <v>9505.4</v>
      </c>
      <c r="L364" s="0" t="n">
        <v>364</v>
      </c>
      <c r="M364" s="0" t="s">
        <v>185</v>
      </c>
      <c r="N364" s="0" t="s">
        <v>4</v>
      </c>
      <c r="O364" s="0" t="n">
        <v>182</v>
      </c>
      <c r="P364" s="0" t="n">
        <v>0.1</v>
      </c>
      <c r="Q364" s="0" t="n">
        <v>96.549</v>
      </c>
      <c r="R364" s="0" t="n">
        <v>0</v>
      </c>
      <c r="S364" s="0" t="n">
        <v>0</v>
      </c>
      <c r="T364" s="0" t="n">
        <v>-43.05</v>
      </c>
      <c r="U364" s="0" t="n">
        <v>10124.92</v>
      </c>
    </row>
    <row r="365" customFormat="false" ht="13.5" hidden="false" customHeight="false" outlineLevel="0" collapsed="false">
      <c r="A365" s="0" t="n">
        <v>365</v>
      </c>
      <c r="B365" s="0" t="s">
        <v>185</v>
      </c>
      <c r="C365" s="0" t="s">
        <v>1</v>
      </c>
      <c r="D365" s="0" t="n">
        <v>183</v>
      </c>
      <c r="E365" s="0" t="n">
        <v>0.1</v>
      </c>
      <c r="F365" s="0" t="n">
        <v>96.549</v>
      </c>
      <c r="G365" s="0" t="n">
        <v>0</v>
      </c>
      <c r="H365" s="0" t="n">
        <v>0</v>
      </c>
      <c r="I365" s="0" t="n">
        <v>0</v>
      </c>
      <c r="J365" s="0" t="n">
        <v>9505.4</v>
      </c>
      <c r="L365" s="0" t="n">
        <v>365</v>
      </c>
      <c r="M365" s="0" t="s">
        <v>185</v>
      </c>
      <c r="N365" s="0" t="s">
        <v>2</v>
      </c>
      <c r="O365" s="0" t="n">
        <v>183</v>
      </c>
      <c r="P365" s="0" t="n">
        <v>0.1</v>
      </c>
      <c r="Q365" s="0" t="n">
        <v>96.539</v>
      </c>
      <c r="R365" s="0" t="n">
        <v>0</v>
      </c>
      <c r="S365" s="0" t="n">
        <v>0</v>
      </c>
      <c r="T365" s="0" t="n">
        <v>0</v>
      </c>
      <c r="U365" s="0" t="n">
        <v>10124.92</v>
      </c>
    </row>
    <row r="366" customFormat="false" ht="13.5" hidden="false" customHeight="false" outlineLevel="0" collapsed="false">
      <c r="A366" s="0" t="n">
        <v>366</v>
      </c>
      <c r="B366" s="0" t="s">
        <v>186</v>
      </c>
      <c r="C366" s="0" t="s">
        <v>4</v>
      </c>
      <c r="D366" s="0" t="n">
        <v>183</v>
      </c>
      <c r="E366" s="0" t="n">
        <v>0.1</v>
      </c>
      <c r="F366" s="0" t="n">
        <v>96.988</v>
      </c>
      <c r="G366" s="0" t="n">
        <v>0</v>
      </c>
      <c r="H366" s="0" t="n">
        <v>0</v>
      </c>
      <c r="I366" s="0" t="n">
        <v>44.53</v>
      </c>
      <c r="J366" s="0" t="n">
        <v>9549.93</v>
      </c>
      <c r="L366" s="0" t="n">
        <v>366</v>
      </c>
      <c r="M366" s="0" t="s">
        <v>186</v>
      </c>
      <c r="N366" s="0" t="s">
        <v>4</v>
      </c>
      <c r="O366" s="0" t="n">
        <v>183</v>
      </c>
      <c r="P366" s="0" t="n">
        <v>0.1</v>
      </c>
      <c r="Q366" s="0" t="n">
        <v>96.998</v>
      </c>
      <c r="R366" s="0" t="n">
        <v>0</v>
      </c>
      <c r="S366" s="0" t="n">
        <v>0</v>
      </c>
      <c r="T366" s="0" t="n">
        <v>-46.38</v>
      </c>
      <c r="U366" s="0" t="n">
        <v>10078.54</v>
      </c>
    </row>
    <row r="367" customFormat="false" ht="13.5" hidden="false" customHeight="false" outlineLevel="0" collapsed="false">
      <c r="A367" s="0" t="n">
        <v>367</v>
      </c>
      <c r="B367" s="0" t="s">
        <v>186</v>
      </c>
      <c r="C367" s="0" t="s">
        <v>1</v>
      </c>
      <c r="D367" s="0" t="n">
        <v>184</v>
      </c>
      <c r="E367" s="0" t="n">
        <v>0.1</v>
      </c>
      <c r="F367" s="0" t="n">
        <v>96.998</v>
      </c>
      <c r="G367" s="0" t="n">
        <v>0</v>
      </c>
      <c r="H367" s="0" t="n">
        <v>0</v>
      </c>
      <c r="I367" s="0" t="n">
        <v>0</v>
      </c>
      <c r="J367" s="0" t="n">
        <v>9549.93</v>
      </c>
      <c r="L367" s="0" t="n">
        <v>367</v>
      </c>
      <c r="M367" s="0" t="s">
        <v>186</v>
      </c>
      <c r="N367" s="0" t="s">
        <v>2</v>
      </c>
      <c r="O367" s="0" t="n">
        <v>184</v>
      </c>
      <c r="P367" s="0" t="n">
        <v>0.1</v>
      </c>
      <c r="Q367" s="0" t="n">
        <v>96.988</v>
      </c>
      <c r="R367" s="0" t="n">
        <v>0</v>
      </c>
      <c r="S367" s="0" t="n">
        <v>0</v>
      </c>
      <c r="T367" s="0" t="n">
        <v>0</v>
      </c>
      <c r="U367" s="0" t="n">
        <v>10078.54</v>
      </c>
    </row>
    <row r="368" customFormat="false" ht="13.5" hidden="false" customHeight="false" outlineLevel="0" collapsed="false">
      <c r="A368" s="0" t="n">
        <v>368</v>
      </c>
      <c r="B368" s="0" t="s">
        <v>187</v>
      </c>
      <c r="C368" s="0" t="s">
        <v>4</v>
      </c>
      <c r="D368" s="0" t="n">
        <v>184</v>
      </c>
      <c r="E368" s="0" t="n">
        <v>0.1</v>
      </c>
      <c r="F368" s="0" t="n">
        <v>97.06</v>
      </c>
      <c r="G368" s="0" t="n">
        <v>0</v>
      </c>
      <c r="H368" s="0" t="n">
        <v>0</v>
      </c>
      <c r="I368" s="0" t="n">
        <v>6.29</v>
      </c>
      <c r="J368" s="0" t="n">
        <v>9556.22</v>
      </c>
      <c r="L368" s="0" t="n">
        <v>368</v>
      </c>
      <c r="M368" s="0" t="s">
        <v>187</v>
      </c>
      <c r="N368" s="0" t="s">
        <v>4</v>
      </c>
      <c r="O368" s="0" t="n">
        <v>184</v>
      </c>
      <c r="P368" s="0" t="n">
        <v>0.1</v>
      </c>
      <c r="Q368" s="0" t="n">
        <v>97.07</v>
      </c>
      <c r="R368" s="0" t="n">
        <v>0</v>
      </c>
      <c r="S368" s="0" t="n">
        <v>0</v>
      </c>
      <c r="T368" s="0" t="n">
        <v>-8.29</v>
      </c>
      <c r="U368" s="0" t="n">
        <v>10070.25</v>
      </c>
    </row>
    <row r="369" customFormat="false" ht="13.5" hidden="false" customHeight="false" outlineLevel="0" collapsed="false">
      <c r="A369" s="0" t="n">
        <v>369</v>
      </c>
      <c r="B369" s="0" t="s">
        <v>187</v>
      </c>
      <c r="C369" s="0" t="s">
        <v>1</v>
      </c>
      <c r="D369" s="0" t="n">
        <v>185</v>
      </c>
      <c r="E369" s="0" t="n">
        <v>0.1</v>
      </c>
      <c r="F369" s="0" t="n">
        <v>97.07</v>
      </c>
      <c r="G369" s="0" t="n">
        <v>0</v>
      </c>
      <c r="H369" s="0" t="n">
        <v>0</v>
      </c>
      <c r="I369" s="0" t="n">
        <v>0</v>
      </c>
      <c r="J369" s="0" t="n">
        <v>9556.22</v>
      </c>
      <c r="L369" s="0" t="n">
        <v>369</v>
      </c>
      <c r="M369" s="0" t="s">
        <v>187</v>
      </c>
      <c r="N369" s="0" t="s">
        <v>2</v>
      </c>
      <c r="O369" s="0" t="n">
        <v>185</v>
      </c>
      <c r="P369" s="0" t="n">
        <v>0.1</v>
      </c>
      <c r="Q369" s="0" t="n">
        <v>97.06</v>
      </c>
      <c r="R369" s="0" t="n">
        <v>0</v>
      </c>
      <c r="S369" s="0" t="n">
        <v>0</v>
      </c>
      <c r="T369" s="0" t="n">
        <v>0</v>
      </c>
      <c r="U369" s="0" t="n">
        <v>10070.25</v>
      </c>
    </row>
    <row r="370" customFormat="false" ht="13.5" hidden="false" customHeight="false" outlineLevel="0" collapsed="false">
      <c r="A370" s="0" t="n">
        <v>370</v>
      </c>
      <c r="B370" s="0" t="s">
        <v>188</v>
      </c>
      <c r="C370" s="0" t="s">
        <v>4</v>
      </c>
      <c r="D370" s="0" t="n">
        <v>185</v>
      </c>
      <c r="E370" s="0" t="n">
        <v>0.1</v>
      </c>
      <c r="F370" s="0" t="n">
        <v>98</v>
      </c>
      <c r="G370" s="0" t="n">
        <v>0</v>
      </c>
      <c r="H370" s="0" t="n">
        <v>0</v>
      </c>
      <c r="I370" s="0" t="n">
        <v>94.32</v>
      </c>
      <c r="J370" s="0" t="n">
        <v>9650.54</v>
      </c>
      <c r="L370" s="0" t="n">
        <v>370</v>
      </c>
      <c r="M370" s="0" t="s">
        <v>188</v>
      </c>
      <c r="N370" s="0" t="s">
        <v>4</v>
      </c>
      <c r="O370" s="0" t="n">
        <v>185</v>
      </c>
      <c r="P370" s="0" t="n">
        <v>0.1</v>
      </c>
      <c r="Q370" s="0" t="n">
        <v>98.01</v>
      </c>
      <c r="R370" s="0" t="n">
        <v>0</v>
      </c>
      <c r="S370" s="0" t="n">
        <v>0</v>
      </c>
      <c r="T370" s="0" t="n">
        <v>-96</v>
      </c>
      <c r="U370" s="0" t="n">
        <v>9974.25</v>
      </c>
    </row>
    <row r="371" customFormat="false" ht="13.5" hidden="false" customHeight="false" outlineLevel="0" collapsed="false">
      <c r="A371" s="0" t="n">
        <v>371</v>
      </c>
      <c r="B371" s="0" t="s">
        <v>188</v>
      </c>
      <c r="C371" s="0" t="s">
        <v>1</v>
      </c>
      <c r="D371" s="0" t="n">
        <v>186</v>
      </c>
      <c r="E371" s="0" t="n">
        <v>0.1</v>
      </c>
      <c r="F371" s="0" t="n">
        <v>98.01</v>
      </c>
      <c r="G371" s="0" t="n">
        <v>0</v>
      </c>
      <c r="H371" s="0" t="n">
        <v>0</v>
      </c>
      <c r="I371" s="0" t="n">
        <v>0</v>
      </c>
      <c r="J371" s="0" t="n">
        <v>9650.54</v>
      </c>
      <c r="L371" s="0" t="n">
        <v>371</v>
      </c>
      <c r="M371" s="0" t="s">
        <v>188</v>
      </c>
      <c r="N371" s="0" t="s">
        <v>2</v>
      </c>
      <c r="O371" s="0" t="n">
        <v>186</v>
      </c>
      <c r="P371" s="0" t="n">
        <v>0.1</v>
      </c>
      <c r="Q371" s="0" t="n">
        <v>98</v>
      </c>
      <c r="R371" s="0" t="n">
        <v>0</v>
      </c>
      <c r="S371" s="0" t="n">
        <v>0</v>
      </c>
      <c r="T371" s="0" t="n">
        <v>0</v>
      </c>
      <c r="U371" s="0" t="n">
        <v>9974.25</v>
      </c>
    </row>
    <row r="372" customFormat="false" ht="13.5" hidden="false" customHeight="false" outlineLevel="0" collapsed="false">
      <c r="A372" s="0" t="n">
        <v>372</v>
      </c>
      <c r="B372" s="0" t="s">
        <v>189</v>
      </c>
      <c r="C372" s="0" t="s">
        <v>4</v>
      </c>
      <c r="D372" s="0" t="n">
        <v>186</v>
      </c>
      <c r="E372" s="0" t="n">
        <v>0.1</v>
      </c>
      <c r="F372" s="0" t="n">
        <v>98.256</v>
      </c>
      <c r="G372" s="0" t="n">
        <v>0</v>
      </c>
      <c r="H372" s="0" t="n">
        <v>0</v>
      </c>
      <c r="I372" s="0" t="n">
        <v>24.95</v>
      </c>
      <c r="J372" s="0" t="n">
        <v>9675.49</v>
      </c>
      <c r="L372" s="0" t="n">
        <v>372</v>
      </c>
      <c r="M372" s="0" t="s">
        <v>189</v>
      </c>
      <c r="N372" s="0" t="s">
        <v>4</v>
      </c>
      <c r="O372" s="0" t="n">
        <v>186</v>
      </c>
      <c r="P372" s="0" t="n">
        <v>0.1</v>
      </c>
      <c r="Q372" s="0" t="n">
        <v>98.266</v>
      </c>
      <c r="R372" s="0" t="n">
        <v>0</v>
      </c>
      <c r="S372" s="0" t="n">
        <v>0</v>
      </c>
      <c r="T372" s="0" t="n">
        <v>-26.88</v>
      </c>
      <c r="U372" s="0" t="n">
        <v>9947.37</v>
      </c>
    </row>
    <row r="373" customFormat="false" ht="13.5" hidden="false" customHeight="false" outlineLevel="0" collapsed="false">
      <c r="A373" s="0" t="n">
        <v>373</v>
      </c>
      <c r="B373" s="0" t="s">
        <v>189</v>
      </c>
      <c r="C373" s="0" t="s">
        <v>1</v>
      </c>
      <c r="D373" s="0" t="n">
        <v>187</v>
      </c>
      <c r="E373" s="0" t="n">
        <v>0.1</v>
      </c>
      <c r="F373" s="0" t="n">
        <v>98.266</v>
      </c>
      <c r="G373" s="0" t="n">
        <v>0</v>
      </c>
      <c r="H373" s="0" t="n">
        <v>0</v>
      </c>
      <c r="I373" s="0" t="n">
        <v>0</v>
      </c>
      <c r="J373" s="0" t="n">
        <v>9675.49</v>
      </c>
      <c r="L373" s="0" t="n">
        <v>373</v>
      </c>
      <c r="M373" s="0" t="s">
        <v>189</v>
      </c>
      <c r="N373" s="0" t="s">
        <v>2</v>
      </c>
      <c r="O373" s="0" t="n">
        <v>187</v>
      </c>
      <c r="P373" s="0" t="n">
        <v>0.1</v>
      </c>
      <c r="Q373" s="0" t="n">
        <v>98.256</v>
      </c>
      <c r="R373" s="0" t="n">
        <v>0</v>
      </c>
      <c r="S373" s="0" t="n">
        <v>0</v>
      </c>
      <c r="T373" s="0" t="n">
        <v>0</v>
      </c>
      <c r="U373" s="0" t="n">
        <v>9947.37</v>
      </c>
    </row>
    <row r="374" customFormat="false" ht="13.5" hidden="false" customHeight="false" outlineLevel="0" collapsed="false">
      <c r="A374" s="0" t="n">
        <v>374</v>
      </c>
      <c r="B374" s="0" t="s">
        <v>190</v>
      </c>
      <c r="C374" s="0" t="s">
        <v>4</v>
      </c>
      <c r="D374" s="0" t="n">
        <v>187</v>
      </c>
      <c r="E374" s="0" t="n">
        <v>0.1</v>
      </c>
      <c r="F374" s="0" t="n">
        <v>98.037</v>
      </c>
      <c r="G374" s="0" t="n">
        <v>0</v>
      </c>
      <c r="H374" s="0" t="n">
        <v>0</v>
      </c>
      <c r="I374" s="0" t="n">
        <v>-23.23</v>
      </c>
      <c r="J374" s="0" t="n">
        <v>9652.26</v>
      </c>
      <c r="L374" s="0" t="n">
        <v>374</v>
      </c>
      <c r="M374" s="0" t="s">
        <v>190</v>
      </c>
      <c r="N374" s="0" t="s">
        <v>4</v>
      </c>
      <c r="O374" s="0" t="n">
        <v>187</v>
      </c>
      <c r="P374" s="0" t="n">
        <v>0.1</v>
      </c>
      <c r="Q374" s="0" t="n">
        <v>98.047</v>
      </c>
      <c r="R374" s="0" t="n">
        <v>0</v>
      </c>
      <c r="S374" s="0" t="n">
        <v>0</v>
      </c>
      <c r="T374" s="0" t="n">
        <v>21.12</v>
      </c>
      <c r="U374" s="0" t="n">
        <v>9968.49</v>
      </c>
    </row>
    <row r="375" customFormat="false" ht="13.5" hidden="false" customHeight="false" outlineLevel="0" collapsed="false">
      <c r="A375" s="0" t="n">
        <v>375</v>
      </c>
      <c r="B375" s="0" t="s">
        <v>190</v>
      </c>
      <c r="C375" s="0" t="s">
        <v>1</v>
      </c>
      <c r="D375" s="0" t="n">
        <v>188</v>
      </c>
      <c r="E375" s="0" t="n">
        <v>0.1</v>
      </c>
      <c r="F375" s="0" t="n">
        <v>98.047</v>
      </c>
      <c r="G375" s="0" t="n">
        <v>0</v>
      </c>
      <c r="H375" s="0" t="n">
        <v>0</v>
      </c>
      <c r="I375" s="0" t="n">
        <v>0</v>
      </c>
      <c r="J375" s="0" t="n">
        <v>9652.26</v>
      </c>
      <c r="L375" s="0" t="n">
        <v>375</v>
      </c>
      <c r="M375" s="0" t="s">
        <v>190</v>
      </c>
      <c r="N375" s="0" t="s">
        <v>2</v>
      </c>
      <c r="O375" s="0" t="n">
        <v>188</v>
      </c>
      <c r="P375" s="0" t="n">
        <v>0.1</v>
      </c>
      <c r="Q375" s="0" t="n">
        <v>98.037</v>
      </c>
      <c r="R375" s="0" t="n">
        <v>0</v>
      </c>
      <c r="S375" s="0" t="n">
        <v>0</v>
      </c>
      <c r="T375" s="0" t="n">
        <v>0</v>
      </c>
      <c r="U375" s="0" t="n">
        <v>9968.49</v>
      </c>
    </row>
    <row r="376" customFormat="false" ht="13.5" hidden="false" customHeight="false" outlineLevel="0" collapsed="false">
      <c r="A376" s="0" t="n">
        <v>376</v>
      </c>
      <c r="B376" s="0" t="s">
        <v>191</v>
      </c>
      <c r="C376" s="0" t="s">
        <v>4</v>
      </c>
      <c r="D376" s="0" t="n">
        <v>188</v>
      </c>
      <c r="E376" s="0" t="n">
        <v>0.1</v>
      </c>
      <c r="F376" s="0" t="n">
        <v>98.853</v>
      </c>
      <c r="G376" s="0" t="n">
        <v>0</v>
      </c>
      <c r="H376" s="0" t="n">
        <v>0</v>
      </c>
      <c r="I376" s="0" t="n">
        <v>81.75</v>
      </c>
      <c r="J376" s="0" t="n">
        <v>9734.01</v>
      </c>
      <c r="L376" s="0" t="n">
        <v>376</v>
      </c>
      <c r="M376" s="0" t="s">
        <v>191</v>
      </c>
      <c r="N376" s="0" t="s">
        <v>4</v>
      </c>
      <c r="O376" s="0" t="n">
        <v>188</v>
      </c>
      <c r="P376" s="0" t="n">
        <v>0.1</v>
      </c>
      <c r="Q376" s="0" t="n">
        <v>98.863</v>
      </c>
      <c r="R376" s="0" t="n">
        <v>0</v>
      </c>
      <c r="S376" s="0" t="n">
        <v>0</v>
      </c>
      <c r="T376" s="0" t="n">
        <v>-83.47</v>
      </c>
      <c r="U376" s="0" t="n">
        <v>9885.02</v>
      </c>
    </row>
    <row r="377" customFormat="false" ht="13.5" hidden="false" customHeight="false" outlineLevel="0" collapsed="false">
      <c r="A377" s="0" t="n">
        <v>377</v>
      </c>
      <c r="B377" s="0" t="s">
        <v>191</v>
      </c>
      <c r="C377" s="0" t="s">
        <v>1</v>
      </c>
      <c r="D377" s="0" t="n">
        <v>189</v>
      </c>
      <c r="E377" s="0" t="n">
        <v>0.1</v>
      </c>
      <c r="F377" s="0" t="n">
        <v>98.863</v>
      </c>
      <c r="G377" s="0" t="n">
        <v>0</v>
      </c>
      <c r="H377" s="0" t="n">
        <v>0</v>
      </c>
      <c r="I377" s="0" t="n">
        <v>0</v>
      </c>
      <c r="J377" s="0" t="n">
        <v>9734.01</v>
      </c>
      <c r="L377" s="0" t="n">
        <v>377</v>
      </c>
      <c r="M377" s="0" t="s">
        <v>191</v>
      </c>
      <c r="N377" s="0" t="s">
        <v>2</v>
      </c>
      <c r="O377" s="0" t="n">
        <v>189</v>
      </c>
      <c r="P377" s="0" t="n">
        <v>0.1</v>
      </c>
      <c r="Q377" s="0" t="n">
        <v>98.853</v>
      </c>
      <c r="R377" s="0" t="n">
        <v>0</v>
      </c>
      <c r="S377" s="0" t="n">
        <v>0</v>
      </c>
      <c r="T377" s="0" t="n">
        <v>0</v>
      </c>
      <c r="U377" s="0" t="n">
        <v>9885.02</v>
      </c>
    </row>
    <row r="378" customFormat="false" ht="13.5" hidden="false" customHeight="false" outlineLevel="0" collapsed="false">
      <c r="A378" s="0" t="n">
        <v>378</v>
      </c>
      <c r="B378" s="0" t="s">
        <v>192</v>
      </c>
      <c r="C378" s="0" t="s">
        <v>4</v>
      </c>
      <c r="D378" s="0" t="n">
        <v>189</v>
      </c>
      <c r="E378" s="0" t="n">
        <v>0.1</v>
      </c>
      <c r="F378" s="0" t="n">
        <v>98.417</v>
      </c>
      <c r="G378" s="0" t="n">
        <v>0</v>
      </c>
      <c r="H378" s="0" t="n">
        <v>0</v>
      </c>
      <c r="I378" s="0" t="n">
        <v>-45.23</v>
      </c>
      <c r="J378" s="0" t="n">
        <v>9688.78</v>
      </c>
      <c r="L378" s="0" t="n">
        <v>378</v>
      </c>
      <c r="M378" s="0" t="s">
        <v>192</v>
      </c>
      <c r="N378" s="0" t="s">
        <v>4</v>
      </c>
      <c r="O378" s="0" t="n">
        <v>189</v>
      </c>
      <c r="P378" s="0" t="n">
        <v>0.1</v>
      </c>
      <c r="Q378" s="0" t="n">
        <v>98.427</v>
      </c>
      <c r="R378" s="0" t="n">
        <v>0</v>
      </c>
      <c r="S378" s="0" t="n">
        <v>0</v>
      </c>
      <c r="T378" s="0" t="n">
        <v>43.05</v>
      </c>
      <c r="U378" s="0" t="n">
        <v>9928.07</v>
      </c>
    </row>
    <row r="379" customFormat="false" ht="13.5" hidden="false" customHeight="false" outlineLevel="0" collapsed="false">
      <c r="A379" s="0" t="n">
        <v>379</v>
      </c>
      <c r="B379" s="0" t="s">
        <v>192</v>
      </c>
      <c r="C379" s="0" t="s">
        <v>1</v>
      </c>
      <c r="D379" s="0" t="n">
        <v>190</v>
      </c>
      <c r="E379" s="0" t="n">
        <v>0.1</v>
      </c>
      <c r="F379" s="0" t="n">
        <v>98.427</v>
      </c>
      <c r="G379" s="0" t="n">
        <v>0</v>
      </c>
      <c r="H379" s="0" t="n">
        <v>0</v>
      </c>
      <c r="I379" s="0" t="n">
        <v>0</v>
      </c>
      <c r="J379" s="0" t="n">
        <v>9688.78</v>
      </c>
      <c r="L379" s="0" t="n">
        <v>379</v>
      </c>
      <c r="M379" s="0" t="s">
        <v>192</v>
      </c>
      <c r="N379" s="0" t="s">
        <v>2</v>
      </c>
      <c r="O379" s="0" t="n">
        <v>190</v>
      </c>
      <c r="P379" s="0" t="n">
        <v>0.1</v>
      </c>
      <c r="Q379" s="0" t="n">
        <v>98.417</v>
      </c>
      <c r="R379" s="0" t="n">
        <v>0</v>
      </c>
      <c r="S379" s="0" t="n">
        <v>0</v>
      </c>
      <c r="T379" s="0" t="n">
        <v>0</v>
      </c>
      <c r="U379" s="0" t="n">
        <v>9928.07</v>
      </c>
    </row>
    <row r="380" customFormat="false" ht="13.5" hidden="false" customHeight="false" outlineLevel="0" collapsed="false">
      <c r="A380" s="0" t="n">
        <v>380</v>
      </c>
      <c r="B380" s="0" t="s">
        <v>193</v>
      </c>
      <c r="C380" s="0" t="s">
        <v>4</v>
      </c>
      <c r="D380" s="0" t="n">
        <v>190</v>
      </c>
      <c r="E380" s="0" t="n">
        <v>0.1</v>
      </c>
      <c r="F380" s="0" t="n">
        <v>98.662</v>
      </c>
      <c r="G380" s="0" t="n">
        <v>0</v>
      </c>
      <c r="H380" s="0" t="n">
        <v>0</v>
      </c>
      <c r="I380" s="0" t="n">
        <v>23.84</v>
      </c>
      <c r="J380" s="0" t="n">
        <v>9712.62</v>
      </c>
      <c r="L380" s="0" t="n">
        <v>380</v>
      </c>
      <c r="M380" s="0" t="s">
        <v>193</v>
      </c>
      <c r="N380" s="0" t="s">
        <v>4</v>
      </c>
      <c r="O380" s="0" t="n">
        <v>190</v>
      </c>
      <c r="P380" s="0" t="n">
        <v>0.1</v>
      </c>
      <c r="Q380" s="0" t="n">
        <v>98.672</v>
      </c>
      <c r="R380" s="0" t="n">
        <v>0</v>
      </c>
      <c r="S380" s="0" t="n">
        <v>0</v>
      </c>
      <c r="T380" s="0" t="n">
        <v>-25.77</v>
      </c>
      <c r="U380" s="0" t="n">
        <v>9902.3</v>
      </c>
    </row>
    <row r="381" customFormat="false" ht="13.5" hidden="false" customHeight="false" outlineLevel="0" collapsed="false">
      <c r="A381" s="0" t="n">
        <v>381</v>
      </c>
      <c r="B381" s="0" t="s">
        <v>193</v>
      </c>
      <c r="C381" s="0" t="s">
        <v>1</v>
      </c>
      <c r="D381" s="0" t="n">
        <v>191</v>
      </c>
      <c r="E381" s="0" t="n">
        <v>0.1</v>
      </c>
      <c r="F381" s="0" t="n">
        <v>98.672</v>
      </c>
      <c r="G381" s="0" t="n">
        <v>0</v>
      </c>
      <c r="H381" s="0" t="n">
        <v>0</v>
      </c>
      <c r="I381" s="0" t="n">
        <v>0</v>
      </c>
      <c r="J381" s="0" t="n">
        <v>9712.62</v>
      </c>
      <c r="L381" s="0" t="n">
        <v>381</v>
      </c>
      <c r="M381" s="0" t="s">
        <v>193</v>
      </c>
      <c r="N381" s="0" t="s">
        <v>2</v>
      </c>
      <c r="O381" s="0" t="n">
        <v>191</v>
      </c>
      <c r="P381" s="0" t="n">
        <v>0.1</v>
      </c>
      <c r="Q381" s="0" t="n">
        <v>98.662</v>
      </c>
      <c r="R381" s="0" t="n">
        <v>0</v>
      </c>
      <c r="S381" s="0" t="n">
        <v>0</v>
      </c>
      <c r="T381" s="0" t="n">
        <v>0</v>
      </c>
      <c r="U381" s="0" t="n">
        <v>9902.3</v>
      </c>
    </row>
    <row r="382" customFormat="false" ht="13.5" hidden="false" customHeight="false" outlineLevel="0" collapsed="false">
      <c r="A382" s="0" t="n">
        <v>382</v>
      </c>
      <c r="B382" s="0" t="s">
        <v>194</v>
      </c>
      <c r="C382" s="0" t="s">
        <v>4</v>
      </c>
      <c r="D382" s="0" t="n">
        <v>191</v>
      </c>
      <c r="E382" s="0" t="n">
        <v>0.1</v>
      </c>
      <c r="F382" s="0" t="n">
        <v>98.455</v>
      </c>
      <c r="G382" s="0" t="n">
        <v>0</v>
      </c>
      <c r="H382" s="0" t="n">
        <v>0</v>
      </c>
      <c r="I382" s="0" t="n">
        <v>-22.01</v>
      </c>
      <c r="J382" s="0" t="n">
        <v>9690.61</v>
      </c>
      <c r="L382" s="0" t="n">
        <v>382</v>
      </c>
      <c r="M382" s="0" t="s">
        <v>194</v>
      </c>
      <c r="N382" s="0" t="s">
        <v>4</v>
      </c>
      <c r="O382" s="0" t="n">
        <v>191</v>
      </c>
      <c r="P382" s="0" t="n">
        <v>0.1</v>
      </c>
      <c r="Q382" s="0" t="n">
        <v>98.465</v>
      </c>
      <c r="R382" s="0" t="n">
        <v>0</v>
      </c>
      <c r="S382" s="0" t="n">
        <v>0</v>
      </c>
      <c r="T382" s="0" t="n">
        <v>19.91</v>
      </c>
      <c r="U382" s="0" t="n">
        <v>9922.21</v>
      </c>
    </row>
    <row r="383" customFormat="false" ht="13.5" hidden="false" customHeight="false" outlineLevel="0" collapsed="false">
      <c r="A383" s="0" t="n">
        <v>383</v>
      </c>
      <c r="B383" s="0" t="s">
        <v>194</v>
      </c>
      <c r="C383" s="0" t="s">
        <v>1</v>
      </c>
      <c r="D383" s="0" t="n">
        <v>192</v>
      </c>
      <c r="E383" s="0" t="n">
        <v>0.1</v>
      </c>
      <c r="F383" s="0" t="n">
        <v>98.465</v>
      </c>
      <c r="G383" s="0" t="n">
        <v>0</v>
      </c>
      <c r="H383" s="0" t="n">
        <v>0</v>
      </c>
      <c r="I383" s="0" t="n">
        <v>0</v>
      </c>
      <c r="J383" s="0" t="n">
        <v>9690.61</v>
      </c>
      <c r="L383" s="0" t="n">
        <v>383</v>
      </c>
      <c r="M383" s="0" t="s">
        <v>194</v>
      </c>
      <c r="N383" s="0" t="s">
        <v>2</v>
      </c>
      <c r="O383" s="0" t="n">
        <v>192</v>
      </c>
      <c r="P383" s="0" t="n">
        <v>0.1</v>
      </c>
      <c r="Q383" s="0" t="n">
        <v>98.455</v>
      </c>
      <c r="R383" s="0" t="n">
        <v>0</v>
      </c>
      <c r="S383" s="0" t="n">
        <v>0</v>
      </c>
      <c r="T383" s="0" t="n">
        <v>0</v>
      </c>
      <c r="U383" s="0" t="n">
        <v>9922.21</v>
      </c>
    </row>
    <row r="384" customFormat="false" ht="13.5" hidden="false" customHeight="false" outlineLevel="0" collapsed="false">
      <c r="A384" s="0" t="n">
        <v>384</v>
      </c>
      <c r="B384" s="0" t="s">
        <v>195</v>
      </c>
      <c r="C384" s="0" t="s">
        <v>4</v>
      </c>
      <c r="D384" s="0" t="n">
        <v>192</v>
      </c>
      <c r="E384" s="0" t="n">
        <v>0.1</v>
      </c>
      <c r="F384" s="0" t="n">
        <v>98.376</v>
      </c>
      <c r="G384" s="0" t="n">
        <v>0</v>
      </c>
      <c r="H384" s="0" t="n">
        <v>0</v>
      </c>
      <c r="I384" s="0" t="n">
        <v>-9.02</v>
      </c>
      <c r="J384" s="0" t="n">
        <v>9681.59</v>
      </c>
      <c r="L384" s="0" t="n">
        <v>384</v>
      </c>
      <c r="M384" s="0" t="s">
        <v>195</v>
      </c>
      <c r="N384" s="0" t="s">
        <v>4</v>
      </c>
      <c r="O384" s="0" t="n">
        <v>192</v>
      </c>
      <c r="P384" s="0" t="n">
        <v>0.1</v>
      </c>
      <c r="Q384" s="0" t="n">
        <v>98.386</v>
      </c>
      <c r="R384" s="0" t="n">
        <v>0</v>
      </c>
      <c r="S384" s="0" t="n">
        <v>0</v>
      </c>
      <c r="T384" s="0" t="n">
        <v>6.97</v>
      </c>
      <c r="U384" s="0" t="n">
        <v>9929.18</v>
      </c>
    </row>
    <row r="385" customFormat="false" ht="13.5" hidden="false" customHeight="false" outlineLevel="0" collapsed="false">
      <c r="A385" s="0" t="n">
        <v>385</v>
      </c>
      <c r="B385" s="0" t="s">
        <v>195</v>
      </c>
      <c r="C385" s="0" t="s">
        <v>1</v>
      </c>
      <c r="D385" s="0" t="n">
        <v>193</v>
      </c>
      <c r="E385" s="0" t="n">
        <v>0.1</v>
      </c>
      <c r="F385" s="0" t="n">
        <v>98.386</v>
      </c>
      <c r="G385" s="0" t="n">
        <v>0</v>
      </c>
      <c r="H385" s="0" t="n">
        <v>0</v>
      </c>
      <c r="I385" s="0" t="n">
        <v>0</v>
      </c>
      <c r="J385" s="0" t="n">
        <v>9681.59</v>
      </c>
      <c r="L385" s="0" t="n">
        <v>385</v>
      </c>
      <c r="M385" s="0" t="s">
        <v>195</v>
      </c>
      <c r="N385" s="0" t="s">
        <v>2</v>
      </c>
      <c r="O385" s="0" t="n">
        <v>193</v>
      </c>
      <c r="P385" s="0" t="n">
        <v>0.1</v>
      </c>
      <c r="Q385" s="0" t="n">
        <v>98.376</v>
      </c>
      <c r="R385" s="0" t="n">
        <v>0</v>
      </c>
      <c r="S385" s="0" t="n">
        <v>0</v>
      </c>
      <c r="T385" s="0" t="n">
        <v>0</v>
      </c>
      <c r="U385" s="0" t="n">
        <v>9929.18</v>
      </c>
    </row>
    <row r="386" customFormat="false" ht="13.5" hidden="false" customHeight="false" outlineLevel="0" collapsed="false">
      <c r="A386" s="0" t="n">
        <v>386</v>
      </c>
      <c r="B386" s="0" t="s">
        <v>196</v>
      </c>
      <c r="C386" s="0" t="s">
        <v>4</v>
      </c>
      <c r="D386" s="0" t="n">
        <v>193</v>
      </c>
      <c r="E386" s="0" t="n">
        <v>0.1</v>
      </c>
      <c r="F386" s="0" t="n">
        <v>98.393</v>
      </c>
      <c r="G386" s="0" t="n">
        <v>0</v>
      </c>
      <c r="H386" s="0" t="n">
        <v>0</v>
      </c>
      <c r="I386" s="0" t="n">
        <v>0.71</v>
      </c>
      <c r="J386" s="0" t="n">
        <v>9682.3</v>
      </c>
      <c r="L386" s="0" t="n">
        <v>386</v>
      </c>
      <c r="M386" s="0" t="s">
        <v>196</v>
      </c>
      <c r="N386" s="0" t="s">
        <v>4</v>
      </c>
      <c r="O386" s="0" t="n">
        <v>193</v>
      </c>
      <c r="P386" s="0" t="n">
        <v>0.1</v>
      </c>
      <c r="Q386" s="0" t="n">
        <v>98.403</v>
      </c>
      <c r="R386" s="0" t="n">
        <v>0</v>
      </c>
      <c r="S386" s="0" t="n">
        <v>0</v>
      </c>
      <c r="T386" s="0" t="n">
        <v>-2.73</v>
      </c>
      <c r="U386" s="0" t="n">
        <v>9926.45</v>
      </c>
    </row>
    <row r="387" customFormat="false" ht="13.5" hidden="false" customHeight="false" outlineLevel="0" collapsed="false">
      <c r="A387" s="0" t="n">
        <v>387</v>
      </c>
      <c r="B387" s="0" t="s">
        <v>196</v>
      </c>
      <c r="C387" s="0" t="s">
        <v>1</v>
      </c>
      <c r="D387" s="0" t="n">
        <v>194</v>
      </c>
      <c r="E387" s="0" t="n">
        <v>0.1</v>
      </c>
      <c r="F387" s="0" t="n">
        <v>98.403</v>
      </c>
      <c r="G387" s="0" t="n">
        <v>0</v>
      </c>
      <c r="H387" s="0" t="n">
        <v>0</v>
      </c>
      <c r="I387" s="0" t="n">
        <v>0</v>
      </c>
      <c r="J387" s="0" t="n">
        <v>9682.3</v>
      </c>
      <c r="L387" s="0" t="n">
        <v>387</v>
      </c>
      <c r="M387" s="0" t="s">
        <v>196</v>
      </c>
      <c r="N387" s="0" t="s">
        <v>2</v>
      </c>
      <c r="O387" s="0" t="n">
        <v>194</v>
      </c>
      <c r="P387" s="0" t="n">
        <v>0.1</v>
      </c>
      <c r="Q387" s="0" t="n">
        <v>98.393</v>
      </c>
      <c r="R387" s="0" t="n">
        <v>0</v>
      </c>
      <c r="S387" s="0" t="n">
        <v>0</v>
      </c>
      <c r="T387" s="0" t="n">
        <v>0</v>
      </c>
      <c r="U387" s="0" t="n">
        <v>9926.45</v>
      </c>
    </row>
    <row r="388" customFormat="false" ht="13.5" hidden="false" customHeight="false" outlineLevel="0" collapsed="false">
      <c r="A388" s="0" t="n">
        <v>388</v>
      </c>
      <c r="B388" s="0" t="s">
        <v>197</v>
      </c>
      <c r="C388" s="0" t="s">
        <v>4</v>
      </c>
      <c r="D388" s="0" t="n">
        <v>194</v>
      </c>
      <c r="E388" s="0" t="n">
        <v>0.1</v>
      </c>
      <c r="F388" s="0" t="n">
        <v>98.654</v>
      </c>
      <c r="G388" s="0" t="n">
        <v>0</v>
      </c>
      <c r="H388" s="0" t="n">
        <v>0</v>
      </c>
      <c r="I388" s="0" t="n">
        <v>25.45</v>
      </c>
      <c r="J388" s="0" t="n">
        <v>9707.75</v>
      </c>
      <c r="L388" s="0" t="n">
        <v>388</v>
      </c>
      <c r="M388" s="0" t="s">
        <v>197</v>
      </c>
      <c r="N388" s="0" t="s">
        <v>4</v>
      </c>
      <c r="O388" s="0" t="n">
        <v>194</v>
      </c>
      <c r="P388" s="0" t="n">
        <v>0.1</v>
      </c>
      <c r="Q388" s="0" t="n">
        <v>98.664</v>
      </c>
      <c r="R388" s="0" t="n">
        <v>0</v>
      </c>
      <c r="S388" s="0" t="n">
        <v>0</v>
      </c>
      <c r="T388" s="0" t="n">
        <v>-27.38</v>
      </c>
      <c r="U388" s="0" t="n">
        <v>9899.07</v>
      </c>
    </row>
    <row r="389" customFormat="false" ht="13.5" hidden="false" customHeight="false" outlineLevel="0" collapsed="false">
      <c r="A389" s="0" t="n">
        <v>389</v>
      </c>
      <c r="B389" s="0" t="s">
        <v>197</v>
      </c>
      <c r="C389" s="0" t="s">
        <v>1</v>
      </c>
      <c r="D389" s="0" t="n">
        <v>195</v>
      </c>
      <c r="E389" s="0" t="n">
        <v>0.1</v>
      </c>
      <c r="F389" s="0" t="n">
        <v>98.664</v>
      </c>
      <c r="G389" s="0" t="n">
        <v>0</v>
      </c>
      <c r="H389" s="0" t="n">
        <v>0</v>
      </c>
      <c r="I389" s="0" t="n">
        <v>0</v>
      </c>
      <c r="J389" s="0" t="n">
        <v>9707.75</v>
      </c>
      <c r="L389" s="0" t="n">
        <v>389</v>
      </c>
      <c r="M389" s="0" t="s">
        <v>197</v>
      </c>
      <c r="N389" s="0" t="s">
        <v>2</v>
      </c>
      <c r="O389" s="0" t="n">
        <v>195</v>
      </c>
      <c r="P389" s="0" t="n">
        <v>0.1</v>
      </c>
      <c r="Q389" s="0" t="n">
        <v>98.654</v>
      </c>
      <c r="R389" s="0" t="n">
        <v>0</v>
      </c>
      <c r="S389" s="0" t="n">
        <v>0</v>
      </c>
      <c r="T389" s="0" t="n">
        <v>0</v>
      </c>
      <c r="U389" s="0" t="n">
        <v>9899.07</v>
      </c>
    </row>
    <row r="390" customFormat="false" ht="13.5" hidden="false" customHeight="false" outlineLevel="0" collapsed="false">
      <c r="A390" s="0" t="n">
        <v>390</v>
      </c>
      <c r="B390" s="0" t="s">
        <v>198</v>
      </c>
      <c r="C390" s="0" t="s">
        <v>4</v>
      </c>
      <c r="D390" s="0" t="n">
        <v>195</v>
      </c>
      <c r="E390" s="0" t="n">
        <v>0.1</v>
      </c>
      <c r="F390" s="0" t="n">
        <v>98.609</v>
      </c>
      <c r="G390" s="0" t="n">
        <v>0</v>
      </c>
      <c r="H390" s="0" t="n">
        <v>0</v>
      </c>
      <c r="I390" s="0" t="n">
        <v>-5.58</v>
      </c>
      <c r="J390" s="0" t="n">
        <v>9702.17</v>
      </c>
      <c r="L390" s="0" t="n">
        <v>390</v>
      </c>
      <c r="M390" s="0" t="s">
        <v>198</v>
      </c>
      <c r="N390" s="0" t="s">
        <v>4</v>
      </c>
      <c r="O390" s="0" t="n">
        <v>195</v>
      </c>
      <c r="P390" s="0" t="n">
        <v>0.1</v>
      </c>
      <c r="Q390" s="0" t="n">
        <v>98.619</v>
      </c>
      <c r="R390" s="0" t="n">
        <v>0</v>
      </c>
      <c r="S390" s="0" t="n">
        <v>0</v>
      </c>
      <c r="T390" s="0" t="n">
        <v>3.53</v>
      </c>
      <c r="U390" s="0" t="n">
        <v>9902.6</v>
      </c>
    </row>
    <row r="391" customFormat="false" ht="13.5" hidden="false" customHeight="false" outlineLevel="0" collapsed="false">
      <c r="A391" s="0" t="n">
        <v>391</v>
      </c>
      <c r="B391" s="0" t="s">
        <v>198</v>
      </c>
      <c r="C391" s="0" t="s">
        <v>1</v>
      </c>
      <c r="D391" s="0" t="n">
        <v>196</v>
      </c>
      <c r="E391" s="0" t="n">
        <v>0.1</v>
      </c>
      <c r="F391" s="0" t="n">
        <v>98.619</v>
      </c>
      <c r="G391" s="0" t="n">
        <v>0</v>
      </c>
      <c r="H391" s="0" t="n">
        <v>0</v>
      </c>
      <c r="I391" s="0" t="n">
        <v>0</v>
      </c>
      <c r="J391" s="0" t="n">
        <v>9702.17</v>
      </c>
      <c r="L391" s="0" t="n">
        <v>391</v>
      </c>
      <c r="M391" s="0" t="s">
        <v>198</v>
      </c>
      <c r="N391" s="0" t="s">
        <v>2</v>
      </c>
      <c r="O391" s="0" t="n">
        <v>196</v>
      </c>
      <c r="P391" s="0" t="n">
        <v>0.1</v>
      </c>
      <c r="Q391" s="0" t="n">
        <v>98.609</v>
      </c>
      <c r="R391" s="0" t="n">
        <v>0</v>
      </c>
      <c r="S391" s="0" t="n">
        <v>0</v>
      </c>
      <c r="T391" s="0" t="n">
        <v>0</v>
      </c>
      <c r="U391" s="0" t="n">
        <v>9902.6</v>
      </c>
    </row>
    <row r="392" customFormat="false" ht="13.5" hidden="false" customHeight="false" outlineLevel="0" collapsed="false">
      <c r="A392" s="0" t="n">
        <v>392</v>
      </c>
      <c r="B392" s="0" t="s">
        <v>199</v>
      </c>
      <c r="C392" s="0" t="s">
        <v>4</v>
      </c>
      <c r="D392" s="0" t="n">
        <v>196</v>
      </c>
      <c r="E392" s="0" t="n">
        <v>0.1</v>
      </c>
      <c r="F392" s="0" t="n">
        <v>98.3</v>
      </c>
      <c r="G392" s="0" t="n">
        <v>0</v>
      </c>
      <c r="H392" s="0" t="n">
        <v>0</v>
      </c>
      <c r="I392" s="0" t="n">
        <v>-32.35</v>
      </c>
      <c r="J392" s="0" t="n">
        <v>9669.82</v>
      </c>
      <c r="L392" s="0" t="n">
        <v>392</v>
      </c>
      <c r="M392" s="0" t="s">
        <v>199</v>
      </c>
      <c r="N392" s="0" t="s">
        <v>4</v>
      </c>
      <c r="O392" s="0" t="n">
        <v>196</v>
      </c>
      <c r="P392" s="0" t="n">
        <v>0.1</v>
      </c>
      <c r="Q392" s="0" t="n">
        <v>98.31</v>
      </c>
      <c r="R392" s="0" t="n">
        <v>0</v>
      </c>
      <c r="S392" s="0" t="n">
        <v>0</v>
      </c>
      <c r="T392" s="0" t="n">
        <v>30.22</v>
      </c>
      <c r="U392" s="0" t="n">
        <v>9932.82</v>
      </c>
    </row>
    <row r="393" customFormat="false" ht="13.5" hidden="false" customHeight="false" outlineLevel="0" collapsed="false">
      <c r="A393" s="0" t="n">
        <v>393</v>
      </c>
      <c r="B393" s="0" t="s">
        <v>199</v>
      </c>
      <c r="C393" s="0" t="s">
        <v>1</v>
      </c>
      <c r="D393" s="0" t="n">
        <v>197</v>
      </c>
      <c r="E393" s="0" t="n">
        <v>0.1</v>
      </c>
      <c r="F393" s="0" t="n">
        <v>98.31</v>
      </c>
      <c r="G393" s="0" t="n">
        <v>0</v>
      </c>
      <c r="H393" s="0" t="n">
        <v>0</v>
      </c>
      <c r="I393" s="0" t="n">
        <v>0</v>
      </c>
      <c r="J393" s="0" t="n">
        <v>9669.82</v>
      </c>
      <c r="L393" s="0" t="n">
        <v>393</v>
      </c>
      <c r="M393" s="0" t="s">
        <v>199</v>
      </c>
      <c r="N393" s="0" t="s">
        <v>2</v>
      </c>
      <c r="O393" s="0" t="n">
        <v>197</v>
      </c>
      <c r="P393" s="0" t="n">
        <v>0.1</v>
      </c>
      <c r="Q393" s="0" t="n">
        <v>98.3</v>
      </c>
      <c r="R393" s="0" t="n">
        <v>0</v>
      </c>
      <c r="S393" s="0" t="n">
        <v>0</v>
      </c>
      <c r="T393" s="0" t="n">
        <v>0</v>
      </c>
      <c r="U393" s="0" t="n">
        <v>9932.82</v>
      </c>
    </row>
    <row r="394" customFormat="false" ht="13.5" hidden="false" customHeight="false" outlineLevel="0" collapsed="false">
      <c r="A394" s="0" t="n">
        <v>394</v>
      </c>
      <c r="B394" s="0" t="s">
        <v>200</v>
      </c>
      <c r="C394" s="0" t="s">
        <v>4</v>
      </c>
      <c r="D394" s="0" t="n">
        <v>197</v>
      </c>
      <c r="E394" s="0" t="n">
        <v>0.1</v>
      </c>
      <c r="F394" s="0" t="n">
        <v>98.453</v>
      </c>
      <c r="G394" s="0" t="n">
        <v>0</v>
      </c>
      <c r="H394" s="0" t="n">
        <v>0</v>
      </c>
      <c r="I394" s="0" t="n">
        <v>14.51</v>
      </c>
      <c r="J394" s="0" t="n">
        <v>9684.33</v>
      </c>
      <c r="L394" s="0" t="n">
        <v>394</v>
      </c>
      <c r="M394" s="0" t="s">
        <v>200</v>
      </c>
      <c r="N394" s="0" t="s">
        <v>4</v>
      </c>
      <c r="O394" s="0" t="n">
        <v>197</v>
      </c>
      <c r="P394" s="0" t="n">
        <v>0.1</v>
      </c>
      <c r="Q394" s="0" t="n">
        <v>98.463</v>
      </c>
      <c r="R394" s="0" t="n">
        <v>0</v>
      </c>
      <c r="S394" s="0" t="n">
        <v>0</v>
      </c>
      <c r="T394" s="0" t="n">
        <v>-16.47</v>
      </c>
      <c r="U394" s="0" t="n">
        <v>9916.35</v>
      </c>
    </row>
    <row r="395" customFormat="false" ht="13.5" hidden="false" customHeight="false" outlineLevel="0" collapsed="false">
      <c r="A395" s="0" t="n">
        <v>395</v>
      </c>
      <c r="B395" s="0" t="s">
        <v>200</v>
      </c>
      <c r="C395" s="0" t="s">
        <v>1</v>
      </c>
      <c r="D395" s="0" t="n">
        <v>198</v>
      </c>
      <c r="E395" s="0" t="n">
        <v>0.1</v>
      </c>
      <c r="F395" s="0" t="n">
        <v>98.463</v>
      </c>
      <c r="G395" s="0" t="n">
        <v>0</v>
      </c>
      <c r="H395" s="0" t="n">
        <v>0</v>
      </c>
      <c r="I395" s="0" t="n">
        <v>0</v>
      </c>
      <c r="J395" s="0" t="n">
        <v>9684.33</v>
      </c>
      <c r="L395" s="0" t="n">
        <v>395</v>
      </c>
      <c r="M395" s="0" t="s">
        <v>200</v>
      </c>
      <c r="N395" s="0" t="s">
        <v>2</v>
      </c>
      <c r="O395" s="0" t="n">
        <v>198</v>
      </c>
      <c r="P395" s="0" t="n">
        <v>0.1</v>
      </c>
      <c r="Q395" s="0" t="n">
        <v>98.453</v>
      </c>
      <c r="R395" s="0" t="n">
        <v>0</v>
      </c>
      <c r="S395" s="0" t="n">
        <v>0</v>
      </c>
      <c r="T395" s="0" t="n">
        <v>0</v>
      </c>
      <c r="U395" s="0" t="n">
        <v>9916.35</v>
      </c>
    </row>
    <row r="396" customFormat="false" ht="13.5" hidden="false" customHeight="false" outlineLevel="0" collapsed="false">
      <c r="A396" s="0" t="n">
        <v>396</v>
      </c>
      <c r="B396" s="0" t="s">
        <v>201</v>
      </c>
      <c r="C396" s="0" t="s">
        <v>4</v>
      </c>
      <c r="D396" s="0" t="n">
        <v>198</v>
      </c>
      <c r="E396" s="0" t="n">
        <v>0.1</v>
      </c>
      <c r="F396" s="0" t="n">
        <v>98.534</v>
      </c>
      <c r="G396" s="0" t="n">
        <v>0</v>
      </c>
      <c r="H396" s="0" t="n">
        <v>0</v>
      </c>
      <c r="I396" s="0" t="n">
        <v>7.2</v>
      </c>
      <c r="J396" s="0" t="n">
        <v>9691.53</v>
      </c>
      <c r="L396" s="0" t="n">
        <v>396</v>
      </c>
      <c r="M396" s="0" t="s">
        <v>201</v>
      </c>
      <c r="N396" s="0" t="s">
        <v>4</v>
      </c>
      <c r="O396" s="0" t="n">
        <v>198</v>
      </c>
      <c r="P396" s="0" t="n">
        <v>0.1</v>
      </c>
      <c r="Q396" s="0" t="n">
        <v>98.544</v>
      </c>
      <c r="R396" s="0" t="n">
        <v>0</v>
      </c>
      <c r="S396" s="0" t="n">
        <v>0</v>
      </c>
      <c r="T396" s="0" t="n">
        <v>-9.2</v>
      </c>
      <c r="U396" s="0" t="n">
        <v>9907.15</v>
      </c>
    </row>
    <row r="397" customFormat="false" ht="13.5" hidden="false" customHeight="false" outlineLevel="0" collapsed="false">
      <c r="A397" s="0" t="n">
        <v>397</v>
      </c>
      <c r="B397" s="0" t="s">
        <v>201</v>
      </c>
      <c r="C397" s="0" t="s">
        <v>1</v>
      </c>
      <c r="D397" s="0" t="n">
        <v>199</v>
      </c>
      <c r="E397" s="0" t="n">
        <v>0.1</v>
      </c>
      <c r="F397" s="0" t="n">
        <v>98.544</v>
      </c>
      <c r="G397" s="0" t="n">
        <v>0</v>
      </c>
      <c r="H397" s="0" t="n">
        <v>0</v>
      </c>
      <c r="I397" s="0" t="n">
        <v>0</v>
      </c>
      <c r="J397" s="0" t="n">
        <v>9691.53</v>
      </c>
      <c r="L397" s="0" t="n">
        <v>397</v>
      </c>
      <c r="M397" s="0" t="s">
        <v>201</v>
      </c>
      <c r="N397" s="0" t="s">
        <v>2</v>
      </c>
      <c r="O397" s="0" t="n">
        <v>199</v>
      </c>
      <c r="P397" s="0" t="n">
        <v>0.1</v>
      </c>
      <c r="Q397" s="0" t="n">
        <v>98.534</v>
      </c>
      <c r="R397" s="0" t="n">
        <v>0</v>
      </c>
      <c r="S397" s="0" t="n">
        <v>0</v>
      </c>
      <c r="T397" s="0" t="n">
        <v>0</v>
      </c>
      <c r="U397" s="0" t="n">
        <v>9907.15</v>
      </c>
    </row>
    <row r="398" customFormat="false" ht="13.5" hidden="false" customHeight="false" outlineLevel="0" collapsed="false">
      <c r="A398" s="0" t="n">
        <v>398</v>
      </c>
      <c r="B398" s="0" t="s">
        <v>202</v>
      </c>
      <c r="C398" s="0" t="s">
        <v>4</v>
      </c>
      <c r="D398" s="0" t="n">
        <v>199</v>
      </c>
      <c r="E398" s="0" t="n">
        <v>0.1</v>
      </c>
      <c r="F398" s="0" t="n">
        <v>98.545</v>
      </c>
      <c r="G398" s="0" t="n">
        <v>0</v>
      </c>
      <c r="H398" s="0" t="n">
        <v>0</v>
      </c>
      <c r="I398" s="0" t="n">
        <v>0.1</v>
      </c>
      <c r="J398" s="0" t="n">
        <v>9691.63</v>
      </c>
      <c r="L398" s="0" t="n">
        <v>398</v>
      </c>
      <c r="M398" s="0" t="s">
        <v>202</v>
      </c>
      <c r="N398" s="0" t="s">
        <v>4</v>
      </c>
      <c r="O398" s="0" t="n">
        <v>199</v>
      </c>
      <c r="P398" s="0" t="n">
        <v>0.1</v>
      </c>
      <c r="Q398" s="0" t="n">
        <v>98.555</v>
      </c>
      <c r="R398" s="0" t="n">
        <v>0</v>
      </c>
      <c r="S398" s="0" t="n">
        <v>0</v>
      </c>
      <c r="T398" s="0" t="n">
        <v>-2.12</v>
      </c>
      <c r="U398" s="0" t="n">
        <v>9905.03</v>
      </c>
    </row>
    <row r="399" customFormat="false" ht="13.5" hidden="false" customHeight="false" outlineLevel="0" collapsed="false">
      <c r="A399" s="0" t="n">
        <v>399</v>
      </c>
      <c r="B399" s="0" t="s">
        <v>202</v>
      </c>
      <c r="C399" s="0" t="s">
        <v>1</v>
      </c>
      <c r="D399" s="0" t="n">
        <v>200</v>
      </c>
      <c r="E399" s="0" t="n">
        <v>0.1</v>
      </c>
      <c r="F399" s="0" t="n">
        <v>98.555</v>
      </c>
      <c r="G399" s="0" t="n">
        <v>0</v>
      </c>
      <c r="H399" s="0" t="n">
        <v>0</v>
      </c>
      <c r="I399" s="0" t="n">
        <v>0</v>
      </c>
      <c r="J399" s="0" t="n">
        <v>9691.63</v>
      </c>
      <c r="L399" s="0" t="n">
        <v>399</v>
      </c>
      <c r="M399" s="0" t="s">
        <v>202</v>
      </c>
      <c r="N399" s="0" t="s">
        <v>2</v>
      </c>
      <c r="O399" s="0" t="n">
        <v>200</v>
      </c>
      <c r="P399" s="0" t="n">
        <v>0.1</v>
      </c>
      <c r="Q399" s="0" t="n">
        <v>98.545</v>
      </c>
      <c r="R399" s="0" t="n">
        <v>0</v>
      </c>
      <c r="S399" s="0" t="n">
        <v>0</v>
      </c>
      <c r="T399" s="0" t="n">
        <v>0</v>
      </c>
      <c r="U399" s="0" t="n">
        <v>9905.03</v>
      </c>
    </row>
    <row r="400" customFormat="false" ht="13.5" hidden="false" customHeight="false" outlineLevel="0" collapsed="false">
      <c r="A400" s="0" t="n">
        <v>400</v>
      </c>
      <c r="B400" s="0" t="s">
        <v>203</v>
      </c>
      <c r="C400" s="0" t="s">
        <v>4</v>
      </c>
      <c r="D400" s="0" t="n">
        <v>200</v>
      </c>
      <c r="E400" s="0" t="n">
        <v>0.1</v>
      </c>
      <c r="F400" s="0" t="n">
        <v>98.547</v>
      </c>
      <c r="G400" s="0" t="n">
        <v>0</v>
      </c>
      <c r="H400" s="0" t="n">
        <v>0</v>
      </c>
      <c r="I400" s="0" t="n">
        <v>-0.81</v>
      </c>
      <c r="J400" s="0" t="n">
        <v>9690.82</v>
      </c>
      <c r="L400" s="0" t="n">
        <v>400</v>
      </c>
      <c r="M400" s="0" t="s">
        <v>203</v>
      </c>
      <c r="N400" s="0" t="s">
        <v>4</v>
      </c>
      <c r="O400" s="0" t="n">
        <v>200</v>
      </c>
      <c r="P400" s="0" t="n">
        <v>0.1</v>
      </c>
      <c r="Q400" s="0" t="n">
        <v>98.557</v>
      </c>
      <c r="R400" s="0" t="n">
        <v>0</v>
      </c>
      <c r="S400" s="0" t="n">
        <v>0</v>
      </c>
      <c r="T400" s="0" t="n">
        <v>-1.21</v>
      </c>
      <c r="U400" s="0" t="n">
        <v>9903.82</v>
      </c>
    </row>
    <row r="401" customFormat="false" ht="13.5" hidden="false" customHeight="false" outlineLevel="0" collapsed="false">
      <c r="A401" s="0" t="n">
        <v>401</v>
      </c>
      <c r="B401" s="0" t="s">
        <v>203</v>
      </c>
      <c r="C401" s="0" t="s">
        <v>1</v>
      </c>
      <c r="D401" s="0" t="n">
        <v>201</v>
      </c>
      <c r="E401" s="0" t="n">
        <v>0.1</v>
      </c>
      <c r="F401" s="0" t="n">
        <v>98.557</v>
      </c>
      <c r="G401" s="0" t="n">
        <v>0</v>
      </c>
      <c r="H401" s="0" t="n">
        <v>0</v>
      </c>
      <c r="I401" s="0" t="n">
        <v>0</v>
      </c>
      <c r="J401" s="0" t="n">
        <v>9690.82</v>
      </c>
      <c r="L401" s="0" t="n">
        <v>401</v>
      </c>
      <c r="M401" s="0" t="s">
        <v>203</v>
      </c>
      <c r="N401" s="0" t="s">
        <v>2</v>
      </c>
      <c r="O401" s="0" t="n">
        <v>201</v>
      </c>
      <c r="P401" s="0" t="n">
        <v>0.1</v>
      </c>
      <c r="Q401" s="0" t="n">
        <v>98.547</v>
      </c>
      <c r="R401" s="0" t="n">
        <v>0</v>
      </c>
      <c r="S401" s="0" t="n">
        <v>0</v>
      </c>
      <c r="T401" s="0" t="n">
        <v>0</v>
      </c>
      <c r="U401" s="0" t="n">
        <v>9903.82</v>
      </c>
    </row>
    <row r="402" customFormat="false" ht="13.5" hidden="false" customHeight="false" outlineLevel="0" collapsed="false">
      <c r="A402" s="0" t="n">
        <v>402</v>
      </c>
      <c r="B402" s="0" t="s">
        <v>204</v>
      </c>
      <c r="C402" s="0" t="s">
        <v>4</v>
      </c>
      <c r="D402" s="0" t="n">
        <v>201</v>
      </c>
      <c r="E402" s="0" t="n">
        <v>0.1</v>
      </c>
      <c r="F402" s="0" t="n">
        <v>98.794</v>
      </c>
      <c r="G402" s="0" t="n">
        <v>0</v>
      </c>
      <c r="H402" s="0" t="n">
        <v>0</v>
      </c>
      <c r="I402" s="0" t="n">
        <v>24.03</v>
      </c>
      <c r="J402" s="0" t="n">
        <v>9714.85</v>
      </c>
      <c r="L402" s="0" t="n">
        <v>402</v>
      </c>
      <c r="M402" s="0" t="s">
        <v>204</v>
      </c>
      <c r="N402" s="0" t="s">
        <v>4</v>
      </c>
      <c r="O402" s="0" t="n">
        <v>201</v>
      </c>
      <c r="P402" s="0" t="n">
        <v>0.1</v>
      </c>
      <c r="Q402" s="0" t="n">
        <v>98.804</v>
      </c>
      <c r="R402" s="0" t="n">
        <v>0</v>
      </c>
      <c r="S402" s="0" t="n">
        <v>0</v>
      </c>
      <c r="T402" s="0" t="n">
        <v>-25.97</v>
      </c>
      <c r="U402" s="0" t="n">
        <v>9877.85</v>
      </c>
    </row>
    <row r="403" customFormat="false" ht="13.5" hidden="false" customHeight="false" outlineLevel="0" collapsed="false">
      <c r="A403" s="0" t="n">
        <v>403</v>
      </c>
      <c r="B403" s="0" t="s">
        <v>204</v>
      </c>
      <c r="C403" s="0" t="s">
        <v>1</v>
      </c>
      <c r="D403" s="0" t="n">
        <v>202</v>
      </c>
      <c r="E403" s="0" t="n">
        <v>0.1</v>
      </c>
      <c r="F403" s="0" t="n">
        <v>98.804</v>
      </c>
      <c r="G403" s="0" t="n">
        <v>0</v>
      </c>
      <c r="H403" s="0" t="n">
        <v>0</v>
      </c>
      <c r="I403" s="0" t="n">
        <v>0</v>
      </c>
      <c r="J403" s="0" t="n">
        <v>9714.85</v>
      </c>
      <c r="L403" s="0" t="n">
        <v>403</v>
      </c>
      <c r="M403" s="0" t="s">
        <v>204</v>
      </c>
      <c r="N403" s="0" t="s">
        <v>2</v>
      </c>
      <c r="O403" s="0" t="n">
        <v>202</v>
      </c>
      <c r="P403" s="0" t="n">
        <v>0.1</v>
      </c>
      <c r="Q403" s="0" t="n">
        <v>98.794</v>
      </c>
      <c r="R403" s="0" t="n">
        <v>0</v>
      </c>
      <c r="S403" s="0" t="n">
        <v>0</v>
      </c>
      <c r="T403" s="0" t="n">
        <v>0</v>
      </c>
      <c r="U403" s="0" t="n">
        <v>9877.85</v>
      </c>
    </row>
    <row r="404" customFormat="false" ht="13.5" hidden="false" customHeight="false" outlineLevel="0" collapsed="false">
      <c r="A404" s="0" t="n">
        <v>404</v>
      </c>
      <c r="B404" s="0" t="s">
        <v>205</v>
      </c>
      <c r="C404" s="0" t="s">
        <v>4</v>
      </c>
      <c r="D404" s="0" t="n">
        <v>202</v>
      </c>
      <c r="E404" s="0" t="n">
        <v>0.1</v>
      </c>
      <c r="F404" s="0" t="n">
        <v>99.614</v>
      </c>
      <c r="G404" s="0" t="n">
        <v>0</v>
      </c>
      <c r="H404" s="0" t="n">
        <v>0</v>
      </c>
      <c r="I404" s="0" t="n">
        <v>82.15</v>
      </c>
      <c r="J404" s="0" t="n">
        <v>9797</v>
      </c>
      <c r="L404" s="0" t="n">
        <v>404</v>
      </c>
      <c r="M404" s="0" t="s">
        <v>205</v>
      </c>
      <c r="N404" s="0" t="s">
        <v>4</v>
      </c>
      <c r="O404" s="0" t="n">
        <v>202</v>
      </c>
      <c r="P404" s="0" t="n">
        <v>0.1</v>
      </c>
      <c r="Q404" s="0" t="n">
        <v>99.624</v>
      </c>
      <c r="R404" s="0" t="n">
        <v>0</v>
      </c>
      <c r="S404" s="0" t="n">
        <v>0</v>
      </c>
      <c r="T404" s="0" t="n">
        <v>-83.88</v>
      </c>
      <c r="U404" s="0" t="n">
        <v>9793.97</v>
      </c>
    </row>
    <row r="405" customFormat="false" ht="13.5" hidden="false" customHeight="false" outlineLevel="0" collapsed="false">
      <c r="A405" s="0" t="n">
        <v>405</v>
      </c>
      <c r="B405" s="0" t="s">
        <v>205</v>
      </c>
      <c r="C405" s="0" t="s">
        <v>1</v>
      </c>
      <c r="D405" s="0" t="n">
        <v>203</v>
      </c>
      <c r="E405" s="0" t="n">
        <v>0.1</v>
      </c>
      <c r="F405" s="0" t="n">
        <v>99.624</v>
      </c>
      <c r="G405" s="0" t="n">
        <v>0</v>
      </c>
      <c r="H405" s="0" t="n">
        <v>0</v>
      </c>
      <c r="I405" s="0" t="n">
        <v>0</v>
      </c>
      <c r="J405" s="0" t="n">
        <v>9797</v>
      </c>
      <c r="L405" s="0" t="n">
        <v>405</v>
      </c>
      <c r="M405" s="0" t="s">
        <v>205</v>
      </c>
      <c r="N405" s="0" t="s">
        <v>2</v>
      </c>
      <c r="O405" s="0" t="n">
        <v>203</v>
      </c>
      <c r="P405" s="0" t="n">
        <v>0.1</v>
      </c>
      <c r="Q405" s="0" t="n">
        <v>99.614</v>
      </c>
      <c r="R405" s="0" t="n">
        <v>0</v>
      </c>
      <c r="S405" s="0" t="n">
        <v>0</v>
      </c>
      <c r="T405" s="0" t="n">
        <v>0</v>
      </c>
      <c r="U405" s="0" t="n">
        <v>9793.97</v>
      </c>
    </row>
    <row r="406" customFormat="false" ht="13.5" hidden="false" customHeight="false" outlineLevel="0" collapsed="false">
      <c r="A406" s="0" t="n">
        <v>406</v>
      </c>
      <c r="B406" s="0" t="s">
        <v>206</v>
      </c>
      <c r="C406" s="0" t="s">
        <v>4</v>
      </c>
      <c r="D406" s="0" t="n">
        <v>203</v>
      </c>
      <c r="E406" s="0" t="n">
        <v>0.1</v>
      </c>
      <c r="F406" s="0" t="n">
        <v>100.198</v>
      </c>
      <c r="G406" s="0" t="n">
        <v>0</v>
      </c>
      <c r="H406" s="0" t="n">
        <v>0</v>
      </c>
      <c r="I406" s="0" t="n">
        <v>58.21</v>
      </c>
      <c r="J406" s="0" t="n">
        <v>9855.21</v>
      </c>
      <c r="L406" s="0" t="n">
        <v>406</v>
      </c>
      <c r="M406" s="0" t="s">
        <v>206</v>
      </c>
      <c r="N406" s="0" t="s">
        <v>4</v>
      </c>
      <c r="O406" s="0" t="n">
        <v>203</v>
      </c>
      <c r="P406" s="0" t="n">
        <v>0.1</v>
      </c>
      <c r="Q406" s="0" t="n">
        <v>100.208</v>
      </c>
      <c r="R406" s="0" t="n">
        <v>0</v>
      </c>
      <c r="S406" s="0" t="n">
        <v>0</v>
      </c>
      <c r="T406" s="0" t="n">
        <v>-60.03</v>
      </c>
      <c r="U406" s="0" t="n">
        <v>9733.94</v>
      </c>
    </row>
    <row r="407" customFormat="false" ht="13.5" hidden="false" customHeight="false" outlineLevel="0" collapsed="false">
      <c r="A407" s="0" t="n">
        <v>407</v>
      </c>
      <c r="B407" s="0" t="s">
        <v>206</v>
      </c>
      <c r="C407" s="0" t="s">
        <v>1</v>
      </c>
      <c r="D407" s="0" t="n">
        <v>204</v>
      </c>
      <c r="E407" s="0" t="n">
        <v>0.1</v>
      </c>
      <c r="F407" s="0" t="n">
        <v>100.208</v>
      </c>
      <c r="G407" s="0" t="n">
        <v>0</v>
      </c>
      <c r="H407" s="0" t="n">
        <v>0</v>
      </c>
      <c r="I407" s="0" t="n">
        <v>0</v>
      </c>
      <c r="J407" s="0" t="n">
        <v>9855.21</v>
      </c>
      <c r="L407" s="0" t="n">
        <v>407</v>
      </c>
      <c r="M407" s="0" t="s">
        <v>206</v>
      </c>
      <c r="N407" s="0" t="s">
        <v>2</v>
      </c>
      <c r="O407" s="0" t="n">
        <v>204</v>
      </c>
      <c r="P407" s="0" t="n">
        <v>0.1</v>
      </c>
      <c r="Q407" s="0" t="n">
        <v>100.198</v>
      </c>
      <c r="R407" s="0" t="n">
        <v>0</v>
      </c>
      <c r="S407" s="0" t="n">
        <v>0</v>
      </c>
      <c r="T407" s="0" t="n">
        <v>0</v>
      </c>
      <c r="U407" s="0" t="n">
        <v>9733.94</v>
      </c>
    </row>
    <row r="408" customFormat="false" ht="13.5" hidden="false" customHeight="false" outlineLevel="0" collapsed="false">
      <c r="A408" s="0" t="n">
        <v>408</v>
      </c>
      <c r="B408" s="0" t="s">
        <v>207</v>
      </c>
      <c r="C408" s="0" t="s">
        <v>4</v>
      </c>
      <c r="D408" s="0" t="n">
        <v>204</v>
      </c>
      <c r="E408" s="0" t="n">
        <v>0.1</v>
      </c>
      <c r="F408" s="0" t="n">
        <v>100.163</v>
      </c>
      <c r="G408" s="0" t="n">
        <v>0</v>
      </c>
      <c r="H408" s="0" t="n">
        <v>0</v>
      </c>
      <c r="I408" s="0" t="n">
        <v>-4.57</v>
      </c>
      <c r="J408" s="0" t="n">
        <v>9850.64</v>
      </c>
      <c r="L408" s="0" t="n">
        <v>408</v>
      </c>
      <c r="M408" s="0" t="s">
        <v>207</v>
      </c>
      <c r="N408" s="0" t="s">
        <v>4</v>
      </c>
      <c r="O408" s="0" t="n">
        <v>204</v>
      </c>
      <c r="P408" s="0" t="n">
        <v>0.1</v>
      </c>
      <c r="Q408" s="0" t="n">
        <v>100.173</v>
      </c>
      <c r="R408" s="0" t="n">
        <v>0</v>
      </c>
      <c r="S408" s="0" t="n">
        <v>0</v>
      </c>
      <c r="T408" s="0" t="n">
        <v>2.53</v>
      </c>
      <c r="U408" s="0" t="n">
        <v>9736.47</v>
      </c>
    </row>
    <row r="409" customFormat="false" ht="13.5" hidden="false" customHeight="false" outlineLevel="0" collapsed="false">
      <c r="A409" s="0" t="n">
        <v>409</v>
      </c>
      <c r="B409" s="0" t="s">
        <v>207</v>
      </c>
      <c r="C409" s="0" t="s">
        <v>1</v>
      </c>
      <c r="D409" s="0" t="n">
        <v>205</v>
      </c>
      <c r="E409" s="0" t="n">
        <v>0.1</v>
      </c>
      <c r="F409" s="0" t="n">
        <v>100.173</v>
      </c>
      <c r="G409" s="0" t="n">
        <v>0</v>
      </c>
      <c r="H409" s="0" t="n">
        <v>0</v>
      </c>
      <c r="I409" s="0" t="n">
        <v>0</v>
      </c>
      <c r="J409" s="0" t="n">
        <v>9850.64</v>
      </c>
      <c r="L409" s="0" t="n">
        <v>409</v>
      </c>
      <c r="M409" s="0" t="s">
        <v>207</v>
      </c>
      <c r="N409" s="0" t="s">
        <v>2</v>
      </c>
      <c r="O409" s="0" t="n">
        <v>205</v>
      </c>
      <c r="P409" s="0" t="n">
        <v>0.1</v>
      </c>
      <c r="Q409" s="0" t="n">
        <v>100.163</v>
      </c>
      <c r="R409" s="0" t="n">
        <v>0</v>
      </c>
      <c r="S409" s="0" t="n">
        <v>0</v>
      </c>
      <c r="T409" s="0" t="n">
        <v>0</v>
      </c>
      <c r="U409" s="0" t="n">
        <v>9736.47</v>
      </c>
    </row>
    <row r="410" customFormat="false" ht="13.5" hidden="false" customHeight="false" outlineLevel="0" collapsed="false">
      <c r="A410" s="0" t="n">
        <v>410</v>
      </c>
      <c r="B410" s="0" t="s">
        <v>208</v>
      </c>
      <c r="C410" s="0" t="s">
        <v>4</v>
      </c>
      <c r="D410" s="0" t="n">
        <v>205</v>
      </c>
      <c r="E410" s="0" t="n">
        <v>0.1</v>
      </c>
      <c r="F410" s="0" t="n">
        <v>99.844</v>
      </c>
      <c r="G410" s="0" t="n">
        <v>0</v>
      </c>
      <c r="H410" s="0" t="n">
        <v>0</v>
      </c>
      <c r="I410" s="0" t="n">
        <v>-33.37</v>
      </c>
      <c r="J410" s="0" t="n">
        <v>9817.27</v>
      </c>
      <c r="L410" s="0" t="n">
        <v>410</v>
      </c>
      <c r="M410" s="0" t="s">
        <v>208</v>
      </c>
      <c r="N410" s="0" t="s">
        <v>4</v>
      </c>
      <c r="O410" s="0" t="n">
        <v>205</v>
      </c>
      <c r="P410" s="0" t="n">
        <v>0.1</v>
      </c>
      <c r="Q410" s="0" t="n">
        <v>99.854</v>
      </c>
      <c r="R410" s="0" t="n">
        <v>0</v>
      </c>
      <c r="S410" s="0" t="n">
        <v>0</v>
      </c>
      <c r="T410" s="0" t="n">
        <v>31.23</v>
      </c>
      <c r="U410" s="0" t="n">
        <v>9767.7</v>
      </c>
    </row>
    <row r="411" customFormat="false" ht="13.5" hidden="false" customHeight="false" outlineLevel="0" collapsed="false">
      <c r="A411" s="0" t="n">
        <v>411</v>
      </c>
      <c r="B411" s="0" t="s">
        <v>208</v>
      </c>
      <c r="C411" s="0" t="s">
        <v>1</v>
      </c>
      <c r="D411" s="0" t="n">
        <v>206</v>
      </c>
      <c r="E411" s="0" t="n">
        <v>0.1</v>
      </c>
      <c r="F411" s="0" t="n">
        <v>99.854</v>
      </c>
      <c r="G411" s="0" t="n">
        <v>0</v>
      </c>
      <c r="H411" s="0" t="n">
        <v>0</v>
      </c>
      <c r="I411" s="0" t="n">
        <v>0</v>
      </c>
      <c r="J411" s="0" t="n">
        <v>9817.27</v>
      </c>
      <c r="L411" s="0" t="n">
        <v>411</v>
      </c>
      <c r="M411" s="0" t="s">
        <v>208</v>
      </c>
      <c r="N411" s="0" t="s">
        <v>2</v>
      </c>
      <c r="O411" s="0" t="n">
        <v>206</v>
      </c>
      <c r="P411" s="0" t="n">
        <v>0.1</v>
      </c>
      <c r="Q411" s="0" t="n">
        <v>99.844</v>
      </c>
      <c r="R411" s="0" t="n">
        <v>0</v>
      </c>
      <c r="S411" s="0" t="n">
        <v>0</v>
      </c>
      <c r="T411" s="0" t="n">
        <v>0</v>
      </c>
      <c r="U411" s="0" t="n">
        <v>9767.7</v>
      </c>
    </row>
    <row r="412" customFormat="false" ht="13.5" hidden="false" customHeight="false" outlineLevel="0" collapsed="false">
      <c r="A412" s="0" t="n">
        <v>412</v>
      </c>
      <c r="B412" s="0" t="s">
        <v>209</v>
      </c>
      <c r="C412" s="0" t="s">
        <v>4</v>
      </c>
      <c r="D412" s="0" t="n">
        <v>206</v>
      </c>
      <c r="E412" s="0" t="n">
        <v>0.1</v>
      </c>
      <c r="F412" s="0" t="n">
        <v>99.941</v>
      </c>
      <c r="G412" s="0" t="n">
        <v>0</v>
      </c>
      <c r="H412" s="0" t="n">
        <v>0</v>
      </c>
      <c r="I412" s="0" t="n">
        <v>8.83</v>
      </c>
      <c r="J412" s="0" t="n">
        <v>9826.1</v>
      </c>
      <c r="L412" s="0" t="n">
        <v>412</v>
      </c>
      <c r="M412" s="0" t="s">
        <v>209</v>
      </c>
      <c r="N412" s="0" t="s">
        <v>4</v>
      </c>
      <c r="O412" s="0" t="n">
        <v>206</v>
      </c>
      <c r="P412" s="0" t="n">
        <v>0.1</v>
      </c>
      <c r="Q412" s="0" t="n">
        <v>99.951</v>
      </c>
      <c r="R412" s="0" t="n">
        <v>0</v>
      </c>
      <c r="S412" s="0" t="n">
        <v>0</v>
      </c>
      <c r="T412" s="0" t="n">
        <v>-10.82</v>
      </c>
      <c r="U412" s="0" t="n">
        <v>9756.88</v>
      </c>
    </row>
    <row r="413" customFormat="false" ht="13.5" hidden="false" customHeight="false" outlineLevel="0" collapsed="false">
      <c r="A413" s="0" t="n">
        <v>413</v>
      </c>
      <c r="B413" s="0" t="s">
        <v>209</v>
      </c>
      <c r="C413" s="0" t="s">
        <v>1</v>
      </c>
      <c r="D413" s="0" t="n">
        <v>207</v>
      </c>
      <c r="E413" s="0" t="n">
        <v>0.1</v>
      </c>
      <c r="F413" s="0" t="n">
        <v>99.951</v>
      </c>
      <c r="G413" s="0" t="n">
        <v>0</v>
      </c>
      <c r="H413" s="0" t="n">
        <v>0</v>
      </c>
      <c r="I413" s="0" t="n">
        <v>0</v>
      </c>
      <c r="J413" s="0" t="n">
        <v>9826.1</v>
      </c>
      <c r="L413" s="0" t="n">
        <v>413</v>
      </c>
      <c r="M413" s="0" t="s">
        <v>209</v>
      </c>
      <c r="N413" s="0" t="s">
        <v>2</v>
      </c>
      <c r="O413" s="0" t="n">
        <v>207</v>
      </c>
      <c r="P413" s="0" t="n">
        <v>0.1</v>
      </c>
      <c r="Q413" s="0" t="n">
        <v>99.941</v>
      </c>
      <c r="R413" s="0" t="n">
        <v>0</v>
      </c>
      <c r="S413" s="0" t="n">
        <v>0</v>
      </c>
      <c r="T413" s="0" t="n">
        <v>0</v>
      </c>
      <c r="U413" s="0" t="n">
        <v>9756.88</v>
      </c>
    </row>
    <row r="414" customFormat="false" ht="13.5" hidden="false" customHeight="false" outlineLevel="0" collapsed="false">
      <c r="A414" s="0" t="n">
        <v>414</v>
      </c>
      <c r="B414" s="0" t="s">
        <v>210</v>
      </c>
      <c r="C414" s="0" t="s">
        <v>4</v>
      </c>
      <c r="D414" s="0" t="n">
        <v>207</v>
      </c>
      <c r="E414" s="0" t="n">
        <v>0.1</v>
      </c>
      <c r="F414" s="0" t="n">
        <v>100.389</v>
      </c>
      <c r="G414" s="0" t="n">
        <v>0</v>
      </c>
      <c r="H414" s="0" t="n">
        <v>0</v>
      </c>
      <c r="I414" s="0" t="n">
        <v>44.43</v>
      </c>
      <c r="J414" s="0" t="n">
        <v>9870.53</v>
      </c>
      <c r="L414" s="0" t="n">
        <v>414</v>
      </c>
      <c r="M414" s="0" t="s">
        <v>210</v>
      </c>
      <c r="N414" s="0" t="s">
        <v>4</v>
      </c>
      <c r="O414" s="0" t="n">
        <v>207</v>
      </c>
      <c r="P414" s="0" t="n">
        <v>0.1</v>
      </c>
      <c r="Q414" s="0" t="n">
        <v>100.399</v>
      </c>
      <c r="R414" s="0" t="n">
        <v>0</v>
      </c>
      <c r="S414" s="0" t="n">
        <v>0</v>
      </c>
      <c r="T414" s="0" t="n">
        <v>-46.28</v>
      </c>
      <c r="U414" s="0" t="n">
        <v>9710.6</v>
      </c>
    </row>
    <row r="415" customFormat="false" ht="13.5" hidden="false" customHeight="false" outlineLevel="0" collapsed="false">
      <c r="A415" s="0" t="n">
        <v>415</v>
      </c>
      <c r="B415" s="0" t="s">
        <v>210</v>
      </c>
      <c r="C415" s="0" t="s">
        <v>1</v>
      </c>
      <c r="D415" s="0" t="n">
        <v>208</v>
      </c>
      <c r="E415" s="0" t="n">
        <v>0.1</v>
      </c>
      <c r="F415" s="0" t="n">
        <v>100.399</v>
      </c>
      <c r="G415" s="0" t="n">
        <v>0</v>
      </c>
      <c r="H415" s="0" t="n">
        <v>0</v>
      </c>
      <c r="I415" s="0" t="n">
        <v>0</v>
      </c>
      <c r="J415" s="0" t="n">
        <v>9870.53</v>
      </c>
      <c r="L415" s="0" t="n">
        <v>415</v>
      </c>
      <c r="M415" s="0" t="s">
        <v>210</v>
      </c>
      <c r="N415" s="0" t="s">
        <v>2</v>
      </c>
      <c r="O415" s="0" t="n">
        <v>208</v>
      </c>
      <c r="P415" s="0" t="n">
        <v>0.1</v>
      </c>
      <c r="Q415" s="0" t="n">
        <v>100.389</v>
      </c>
      <c r="R415" s="0" t="n">
        <v>0</v>
      </c>
      <c r="S415" s="0" t="n">
        <v>0</v>
      </c>
      <c r="T415" s="0" t="n">
        <v>0</v>
      </c>
      <c r="U415" s="0" t="n">
        <v>9710.6</v>
      </c>
    </row>
    <row r="416" customFormat="false" ht="13.5" hidden="false" customHeight="false" outlineLevel="0" collapsed="false">
      <c r="A416" s="0" t="n">
        <v>416</v>
      </c>
      <c r="B416" s="0" t="s">
        <v>211</v>
      </c>
      <c r="C416" s="0" t="s">
        <v>4</v>
      </c>
      <c r="D416" s="0" t="n">
        <v>208</v>
      </c>
      <c r="E416" s="0" t="n">
        <v>0.1</v>
      </c>
      <c r="F416" s="0" t="n">
        <v>100.591</v>
      </c>
      <c r="G416" s="0" t="n">
        <v>0</v>
      </c>
      <c r="H416" s="0" t="n">
        <v>0</v>
      </c>
      <c r="I416" s="0" t="n">
        <v>19.47</v>
      </c>
      <c r="J416" s="0" t="n">
        <v>9890</v>
      </c>
      <c r="L416" s="0" t="n">
        <v>416</v>
      </c>
      <c r="M416" s="0" t="s">
        <v>211</v>
      </c>
      <c r="N416" s="0" t="s">
        <v>4</v>
      </c>
      <c r="O416" s="0" t="n">
        <v>208</v>
      </c>
      <c r="P416" s="0" t="n">
        <v>0.1</v>
      </c>
      <c r="Q416" s="0" t="n">
        <v>100.601</v>
      </c>
      <c r="R416" s="0" t="n">
        <v>0</v>
      </c>
      <c r="S416" s="0" t="n">
        <v>0</v>
      </c>
      <c r="T416" s="0" t="n">
        <v>-21.42</v>
      </c>
      <c r="U416" s="0" t="n">
        <v>9689.18</v>
      </c>
    </row>
    <row r="417" customFormat="false" ht="13.5" hidden="false" customHeight="false" outlineLevel="0" collapsed="false">
      <c r="A417" s="0" t="n">
        <v>417</v>
      </c>
      <c r="B417" s="0" t="s">
        <v>211</v>
      </c>
      <c r="C417" s="0" t="s">
        <v>1</v>
      </c>
      <c r="D417" s="0" t="n">
        <v>209</v>
      </c>
      <c r="E417" s="0" t="n">
        <v>0.1</v>
      </c>
      <c r="F417" s="0" t="n">
        <v>100.601</v>
      </c>
      <c r="G417" s="0" t="n">
        <v>0</v>
      </c>
      <c r="H417" s="0" t="n">
        <v>0</v>
      </c>
      <c r="I417" s="0" t="n">
        <v>0</v>
      </c>
      <c r="J417" s="0" t="n">
        <v>9890</v>
      </c>
      <c r="L417" s="0" t="n">
        <v>417</v>
      </c>
      <c r="M417" s="0" t="s">
        <v>211</v>
      </c>
      <c r="N417" s="0" t="s">
        <v>2</v>
      </c>
      <c r="O417" s="0" t="n">
        <v>209</v>
      </c>
      <c r="P417" s="0" t="n">
        <v>0.1</v>
      </c>
      <c r="Q417" s="0" t="n">
        <v>100.591</v>
      </c>
      <c r="R417" s="0" t="n">
        <v>0</v>
      </c>
      <c r="S417" s="0" t="n">
        <v>0</v>
      </c>
      <c r="T417" s="0" t="n">
        <v>0</v>
      </c>
      <c r="U417" s="0" t="n">
        <v>9689.18</v>
      </c>
    </row>
    <row r="418" customFormat="false" ht="13.5" hidden="false" customHeight="false" outlineLevel="0" collapsed="false">
      <c r="A418" s="0" t="n">
        <v>418</v>
      </c>
      <c r="B418" s="0" t="s">
        <v>212</v>
      </c>
      <c r="C418" s="0" t="s">
        <v>4</v>
      </c>
      <c r="D418" s="0" t="n">
        <v>209</v>
      </c>
      <c r="E418" s="0" t="n">
        <v>0.1</v>
      </c>
      <c r="F418" s="0" t="n">
        <v>102.752</v>
      </c>
      <c r="G418" s="0" t="n">
        <v>0</v>
      </c>
      <c r="H418" s="0" t="n">
        <v>0</v>
      </c>
      <c r="I418" s="0" t="n">
        <v>218.16</v>
      </c>
      <c r="J418" s="0" t="n">
        <v>10108.16</v>
      </c>
      <c r="L418" s="0" t="n">
        <v>418</v>
      </c>
      <c r="M418" s="0" t="s">
        <v>212</v>
      </c>
      <c r="N418" s="0" t="s">
        <v>4</v>
      </c>
      <c r="O418" s="0" t="n">
        <v>209</v>
      </c>
      <c r="P418" s="0" t="n">
        <v>0.1</v>
      </c>
      <c r="Q418" s="0" t="n">
        <v>102.762</v>
      </c>
      <c r="R418" s="0" t="n">
        <v>0</v>
      </c>
      <c r="S418" s="0" t="n">
        <v>0</v>
      </c>
      <c r="T418" s="0" t="n">
        <v>-219.4</v>
      </c>
      <c r="U418" s="0" t="n">
        <v>9469.78</v>
      </c>
    </row>
    <row r="419" customFormat="false" ht="13.5" hidden="false" customHeight="false" outlineLevel="0" collapsed="false">
      <c r="A419" s="0" t="n">
        <v>419</v>
      </c>
      <c r="B419" s="0" t="s">
        <v>212</v>
      </c>
      <c r="C419" s="0" t="s">
        <v>1</v>
      </c>
      <c r="D419" s="0" t="n">
        <v>210</v>
      </c>
      <c r="E419" s="0" t="n">
        <v>0.1</v>
      </c>
      <c r="F419" s="0" t="n">
        <v>102.762</v>
      </c>
      <c r="G419" s="0" t="n">
        <v>0</v>
      </c>
      <c r="H419" s="0" t="n">
        <v>0</v>
      </c>
      <c r="I419" s="0" t="n">
        <v>0</v>
      </c>
      <c r="J419" s="0" t="n">
        <v>10108.16</v>
      </c>
      <c r="L419" s="0" t="n">
        <v>419</v>
      </c>
      <c r="M419" s="0" t="s">
        <v>212</v>
      </c>
      <c r="N419" s="0" t="s">
        <v>2</v>
      </c>
      <c r="O419" s="0" t="n">
        <v>210</v>
      </c>
      <c r="P419" s="0" t="n">
        <v>0.1</v>
      </c>
      <c r="Q419" s="0" t="n">
        <v>102.752</v>
      </c>
      <c r="R419" s="0" t="n">
        <v>0</v>
      </c>
      <c r="S419" s="0" t="n">
        <v>0</v>
      </c>
      <c r="T419" s="0" t="n">
        <v>0</v>
      </c>
      <c r="U419" s="0" t="n">
        <v>9469.78</v>
      </c>
    </row>
    <row r="420" customFormat="false" ht="13.5" hidden="false" customHeight="false" outlineLevel="0" collapsed="false">
      <c r="A420" s="0" t="n">
        <v>420</v>
      </c>
      <c r="B420" s="0" t="s">
        <v>213</v>
      </c>
      <c r="C420" s="0" t="s">
        <v>4</v>
      </c>
      <c r="D420" s="0" t="n">
        <v>210</v>
      </c>
      <c r="E420" s="0" t="n">
        <v>0.1</v>
      </c>
      <c r="F420" s="0" t="n">
        <v>103.213</v>
      </c>
      <c r="G420" s="0" t="n">
        <v>0</v>
      </c>
      <c r="H420" s="0" t="n">
        <v>0</v>
      </c>
      <c r="I420" s="0" t="n">
        <v>45.74</v>
      </c>
      <c r="J420" s="0" t="n">
        <v>10153.9</v>
      </c>
      <c r="L420" s="0" t="n">
        <v>420</v>
      </c>
      <c r="M420" s="0" t="s">
        <v>213</v>
      </c>
      <c r="N420" s="0" t="s">
        <v>4</v>
      </c>
      <c r="O420" s="0" t="n">
        <v>210</v>
      </c>
      <c r="P420" s="0" t="n">
        <v>0.1</v>
      </c>
      <c r="Q420" s="0" t="n">
        <v>103.223</v>
      </c>
      <c r="R420" s="0" t="n">
        <v>0</v>
      </c>
      <c r="S420" s="0" t="n">
        <v>0</v>
      </c>
      <c r="T420" s="0" t="n">
        <v>-47.6</v>
      </c>
      <c r="U420" s="0" t="n">
        <v>9422.18</v>
      </c>
    </row>
    <row r="421" customFormat="false" ht="13.5" hidden="false" customHeight="false" outlineLevel="0" collapsed="false">
      <c r="A421" s="0" t="n">
        <v>421</v>
      </c>
      <c r="B421" s="0" t="s">
        <v>213</v>
      </c>
      <c r="C421" s="0" t="s">
        <v>1</v>
      </c>
      <c r="D421" s="0" t="n">
        <v>211</v>
      </c>
      <c r="E421" s="0" t="n">
        <v>0.1</v>
      </c>
      <c r="F421" s="0" t="n">
        <v>103.223</v>
      </c>
      <c r="G421" s="0" t="n">
        <v>0</v>
      </c>
      <c r="H421" s="0" t="n">
        <v>0</v>
      </c>
      <c r="I421" s="0" t="n">
        <v>0</v>
      </c>
      <c r="J421" s="0" t="n">
        <v>10153.9</v>
      </c>
      <c r="L421" s="0" t="n">
        <v>421</v>
      </c>
      <c r="M421" s="0" t="s">
        <v>213</v>
      </c>
      <c r="N421" s="0" t="s">
        <v>2</v>
      </c>
      <c r="O421" s="0" t="n">
        <v>211</v>
      </c>
      <c r="P421" s="0" t="n">
        <v>0.1</v>
      </c>
      <c r="Q421" s="0" t="n">
        <v>103.213</v>
      </c>
      <c r="R421" s="0" t="n">
        <v>0</v>
      </c>
      <c r="S421" s="0" t="n">
        <v>0</v>
      </c>
      <c r="T421" s="0" t="n">
        <v>0</v>
      </c>
      <c r="U421" s="0" t="n">
        <v>9422.18</v>
      </c>
    </row>
    <row r="422" customFormat="false" ht="13.5" hidden="false" customHeight="false" outlineLevel="0" collapsed="false">
      <c r="A422" s="0" t="n">
        <v>422</v>
      </c>
      <c r="B422" s="0" t="s">
        <v>214</v>
      </c>
      <c r="C422" s="0" t="s">
        <v>4</v>
      </c>
      <c r="D422" s="0" t="n">
        <v>211</v>
      </c>
      <c r="E422" s="0" t="n">
        <v>0.1</v>
      </c>
      <c r="F422" s="0" t="n">
        <v>102.781</v>
      </c>
      <c r="G422" s="0" t="n">
        <v>0</v>
      </c>
      <c r="H422" s="0" t="n">
        <v>0</v>
      </c>
      <c r="I422" s="0" t="n">
        <v>-44.82</v>
      </c>
      <c r="J422" s="0" t="n">
        <v>10109.08</v>
      </c>
      <c r="L422" s="0" t="n">
        <v>422</v>
      </c>
      <c r="M422" s="0" t="s">
        <v>214</v>
      </c>
      <c r="N422" s="0" t="s">
        <v>4</v>
      </c>
      <c r="O422" s="0" t="n">
        <v>211</v>
      </c>
      <c r="P422" s="0" t="n">
        <v>0.1</v>
      </c>
      <c r="Q422" s="0" t="n">
        <v>102.791</v>
      </c>
      <c r="R422" s="0" t="n">
        <v>0</v>
      </c>
      <c r="S422" s="0" t="n">
        <v>0</v>
      </c>
      <c r="T422" s="0" t="n">
        <v>42.65</v>
      </c>
      <c r="U422" s="0" t="n">
        <v>9464.83</v>
      </c>
    </row>
    <row r="423" customFormat="false" ht="13.5" hidden="false" customHeight="false" outlineLevel="0" collapsed="false">
      <c r="A423" s="0" t="n">
        <v>423</v>
      </c>
      <c r="B423" s="0" t="s">
        <v>214</v>
      </c>
      <c r="C423" s="0" t="s">
        <v>1</v>
      </c>
      <c r="D423" s="0" t="n">
        <v>212</v>
      </c>
      <c r="E423" s="0" t="n">
        <v>0.1</v>
      </c>
      <c r="F423" s="0" t="n">
        <v>102.791</v>
      </c>
      <c r="G423" s="0" t="n">
        <v>0</v>
      </c>
      <c r="H423" s="0" t="n">
        <v>0</v>
      </c>
      <c r="I423" s="0" t="n">
        <v>0</v>
      </c>
      <c r="J423" s="0" t="n">
        <v>10109.08</v>
      </c>
      <c r="L423" s="0" t="n">
        <v>423</v>
      </c>
      <c r="M423" s="0" t="s">
        <v>214</v>
      </c>
      <c r="N423" s="0" t="s">
        <v>2</v>
      </c>
      <c r="O423" s="0" t="n">
        <v>212</v>
      </c>
      <c r="P423" s="0" t="n">
        <v>0.1</v>
      </c>
      <c r="Q423" s="0" t="n">
        <v>102.781</v>
      </c>
      <c r="R423" s="0" t="n">
        <v>0</v>
      </c>
      <c r="S423" s="0" t="n">
        <v>0</v>
      </c>
      <c r="T423" s="0" t="n">
        <v>0</v>
      </c>
      <c r="U423" s="0" t="n">
        <v>9464.83</v>
      </c>
    </row>
    <row r="424" customFormat="false" ht="13.5" hidden="false" customHeight="false" outlineLevel="0" collapsed="false">
      <c r="A424" s="0" t="n">
        <v>424</v>
      </c>
      <c r="B424" s="0" t="s">
        <v>215</v>
      </c>
      <c r="C424" s="0" t="s">
        <v>4</v>
      </c>
      <c r="D424" s="0" t="n">
        <v>212</v>
      </c>
      <c r="E424" s="0" t="n">
        <v>0.1</v>
      </c>
      <c r="F424" s="0" t="n">
        <v>102.238</v>
      </c>
      <c r="G424" s="0" t="n">
        <v>0</v>
      </c>
      <c r="H424" s="0" t="n">
        <v>0</v>
      </c>
      <c r="I424" s="0" t="n">
        <v>-56.09</v>
      </c>
      <c r="J424" s="0" t="n">
        <v>10052.99</v>
      </c>
      <c r="L424" s="0" t="n">
        <v>424</v>
      </c>
      <c r="M424" s="0" t="s">
        <v>215</v>
      </c>
      <c r="N424" s="0" t="s">
        <v>4</v>
      </c>
      <c r="O424" s="0" t="n">
        <v>212</v>
      </c>
      <c r="P424" s="0" t="n">
        <v>0.1</v>
      </c>
      <c r="Q424" s="0" t="n">
        <v>102.248</v>
      </c>
      <c r="R424" s="0" t="n">
        <v>0</v>
      </c>
      <c r="S424" s="0" t="n">
        <v>0</v>
      </c>
      <c r="T424" s="0" t="n">
        <v>53.86</v>
      </c>
      <c r="U424" s="0" t="n">
        <v>9518.69</v>
      </c>
    </row>
    <row r="425" customFormat="false" ht="13.5" hidden="false" customHeight="false" outlineLevel="0" collapsed="false">
      <c r="A425" s="0" t="n">
        <v>425</v>
      </c>
      <c r="B425" s="0" t="s">
        <v>215</v>
      </c>
      <c r="C425" s="0" t="s">
        <v>1</v>
      </c>
      <c r="D425" s="0" t="n">
        <v>213</v>
      </c>
      <c r="E425" s="0" t="n">
        <v>0.1</v>
      </c>
      <c r="F425" s="0" t="n">
        <v>102.248</v>
      </c>
      <c r="G425" s="0" t="n">
        <v>0</v>
      </c>
      <c r="H425" s="0" t="n">
        <v>0</v>
      </c>
      <c r="I425" s="0" t="n">
        <v>0</v>
      </c>
      <c r="J425" s="0" t="n">
        <v>10052.99</v>
      </c>
      <c r="L425" s="0" t="n">
        <v>425</v>
      </c>
      <c r="M425" s="0" t="s">
        <v>215</v>
      </c>
      <c r="N425" s="0" t="s">
        <v>2</v>
      </c>
      <c r="O425" s="0" t="n">
        <v>213</v>
      </c>
      <c r="P425" s="0" t="n">
        <v>0.1</v>
      </c>
      <c r="Q425" s="0" t="n">
        <v>102.238</v>
      </c>
      <c r="R425" s="0" t="n">
        <v>0</v>
      </c>
      <c r="S425" s="0" t="n">
        <v>0</v>
      </c>
      <c r="T425" s="0" t="n">
        <v>0</v>
      </c>
      <c r="U425" s="0" t="n">
        <v>9518.69</v>
      </c>
    </row>
    <row r="426" customFormat="false" ht="13.5" hidden="false" customHeight="false" outlineLevel="0" collapsed="false">
      <c r="A426" s="0" t="n">
        <v>426</v>
      </c>
      <c r="B426" s="0" t="s">
        <v>216</v>
      </c>
      <c r="C426" s="0" t="s">
        <v>4</v>
      </c>
      <c r="D426" s="0" t="n">
        <v>213</v>
      </c>
      <c r="E426" s="0" t="n">
        <v>0.1</v>
      </c>
      <c r="F426" s="0" t="n">
        <v>101.442</v>
      </c>
      <c r="G426" s="0" t="n">
        <v>0</v>
      </c>
      <c r="H426" s="0" t="n">
        <v>0</v>
      </c>
      <c r="I426" s="0" t="n">
        <v>-81.75</v>
      </c>
      <c r="J426" s="0" t="n">
        <v>9971.24</v>
      </c>
      <c r="L426" s="0" t="n">
        <v>426</v>
      </c>
      <c r="M426" s="0" t="s">
        <v>216</v>
      </c>
      <c r="N426" s="0" t="s">
        <v>4</v>
      </c>
      <c r="O426" s="0" t="n">
        <v>213</v>
      </c>
      <c r="P426" s="0" t="n">
        <v>0.1</v>
      </c>
      <c r="Q426" s="0" t="n">
        <v>101.452</v>
      </c>
      <c r="R426" s="0" t="n">
        <v>0</v>
      </c>
      <c r="S426" s="0" t="n">
        <v>0</v>
      </c>
      <c r="T426" s="0" t="n">
        <v>79.44</v>
      </c>
      <c r="U426" s="0" t="n">
        <v>9598.13</v>
      </c>
    </row>
    <row r="427" customFormat="false" ht="13.5" hidden="false" customHeight="false" outlineLevel="0" collapsed="false">
      <c r="A427" s="0" t="n">
        <v>427</v>
      </c>
      <c r="B427" s="0" t="s">
        <v>216</v>
      </c>
      <c r="C427" s="0" t="s">
        <v>1</v>
      </c>
      <c r="D427" s="0" t="n">
        <v>214</v>
      </c>
      <c r="E427" s="0" t="n">
        <v>0.1</v>
      </c>
      <c r="F427" s="0" t="n">
        <v>101.452</v>
      </c>
      <c r="G427" s="0" t="n">
        <v>0</v>
      </c>
      <c r="H427" s="0" t="n">
        <v>0</v>
      </c>
      <c r="I427" s="0" t="n">
        <v>0</v>
      </c>
      <c r="J427" s="0" t="n">
        <v>9971.24</v>
      </c>
      <c r="L427" s="0" t="n">
        <v>427</v>
      </c>
      <c r="M427" s="0" t="s">
        <v>216</v>
      </c>
      <c r="N427" s="0" t="s">
        <v>2</v>
      </c>
      <c r="O427" s="0" t="n">
        <v>214</v>
      </c>
      <c r="P427" s="0" t="n">
        <v>0.1</v>
      </c>
      <c r="Q427" s="0" t="n">
        <v>101.442</v>
      </c>
      <c r="R427" s="0" t="n">
        <v>0</v>
      </c>
      <c r="S427" s="0" t="n">
        <v>0</v>
      </c>
      <c r="T427" s="0" t="n">
        <v>0</v>
      </c>
      <c r="U427" s="0" t="n">
        <v>9598.13</v>
      </c>
    </row>
    <row r="428" customFormat="false" ht="13.5" hidden="false" customHeight="false" outlineLevel="0" collapsed="false">
      <c r="A428" s="0" t="n">
        <v>428</v>
      </c>
      <c r="B428" s="0" t="s">
        <v>217</v>
      </c>
      <c r="C428" s="0" t="s">
        <v>4</v>
      </c>
      <c r="D428" s="0" t="n">
        <v>214</v>
      </c>
      <c r="E428" s="0" t="n">
        <v>0.1</v>
      </c>
      <c r="F428" s="0" t="n">
        <v>101.4</v>
      </c>
      <c r="G428" s="0" t="n">
        <v>0</v>
      </c>
      <c r="H428" s="0" t="n">
        <v>0</v>
      </c>
      <c r="I428" s="0" t="n">
        <v>-5.27</v>
      </c>
      <c r="J428" s="0" t="n">
        <v>9965.97</v>
      </c>
      <c r="L428" s="0" t="n">
        <v>428</v>
      </c>
      <c r="M428" s="0" t="s">
        <v>217</v>
      </c>
      <c r="N428" s="0" t="s">
        <v>4</v>
      </c>
      <c r="O428" s="0" t="n">
        <v>214</v>
      </c>
      <c r="P428" s="0" t="n">
        <v>0.1</v>
      </c>
      <c r="Q428" s="0" t="n">
        <v>101.41</v>
      </c>
      <c r="R428" s="0" t="n">
        <v>0</v>
      </c>
      <c r="S428" s="0" t="n">
        <v>0</v>
      </c>
      <c r="T428" s="0" t="n">
        <v>3.23</v>
      </c>
      <c r="U428" s="0" t="n">
        <v>9601.36</v>
      </c>
    </row>
    <row r="429" customFormat="false" ht="13.5" hidden="false" customHeight="false" outlineLevel="0" collapsed="false">
      <c r="A429" s="0" t="n">
        <v>429</v>
      </c>
      <c r="B429" s="0" t="s">
        <v>217</v>
      </c>
      <c r="C429" s="0" t="s">
        <v>1</v>
      </c>
      <c r="D429" s="0" t="n">
        <v>215</v>
      </c>
      <c r="E429" s="0" t="n">
        <v>0.1</v>
      </c>
      <c r="F429" s="0" t="n">
        <v>101.41</v>
      </c>
      <c r="G429" s="0" t="n">
        <v>0</v>
      </c>
      <c r="H429" s="0" t="n">
        <v>0</v>
      </c>
      <c r="I429" s="0" t="n">
        <v>0</v>
      </c>
      <c r="J429" s="0" t="n">
        <v>9965.97</v>
      </c>
      <c r="L429" s="0" t="n">
        <v>429</v>
      </c>
      <c r="M429" s="0" t="s">
        <v>217</v>
      </c>
      <c r="N429" s="0" t="s">
        <v>2</v>
      </c>
      <c r="O429" s="0" t="n">
        <v>215</v>
      </c>
      <c r="P429" s="0" t="n">
        <v>0.1</v>
      </c>
      <c r="Q429" s="0" t="n">
        <v>101.4</v>
      </c>
      <c r="R429" s="0" t="n">
        <v>0</v>
      </c>
      <c r="S429" s="0" t="n">
        <v>0</v>
      </c>
      <c r="T429" s="0" t="n">
        <v>0</v>
      </c>
      <c r="U429" s="0" t="n">
        <v>9601.36</v>
      </c>
    </row>
    <row r="430" customFormat="false" ht="13.5" hidden="false" customHeight="false" outlineLevel="0" collapsed="false">
      <c r="A430" s="0" t="n">
        <v>430</v>
      </c>
      <c r="B430" s="0" t="s">
        <v>218</v>
      </c>
      <c r="C430" s="0" t="s">
        <v>4</v>
      </c>
      <c r="D430" s="0" t="n">
        <v>215</v>
      </c>
      <c r="E430" s="0" t="n">
        <v>0.1</v>
      </c>
      <c r="F430" s="0" t="n">
        <v>100.621</v>
      </c>
      <c r="G430" s="0" t="n">
        <v>0</v>
      </c>
      <c r="H430" s="0" t="n">
        <v>0</v>
      </c>
      <c r="I430" s="0" t="n">
        <v>-80.02</v>
      </c>
      <c r="J430" s="0" t="n">
        <v>9885.95</v>
      </c>
      <c r="L430" s="0" t="n">
        <v>430</v>
      </c>
      <c r="M430" s="0" t="s">
        <v>218</v>
      </c>
      <c r="N430" s="0" t="s">
        <v>4</v>
      </c>
      <c r="O430" s="0" t="n">
        <v>215</v>
      </c>
      <c r="P430" s="0" t="n">
        <v>0.1</v>
      </c>
      <c r="Q430" s="0" t="n">
        <v>100.631</v>
      </c>
      <c r="R430" s="0" t="n">
        <v>0</v>
      </c>
      <c r="S430" s="0" t="n">
        <v>0</v>
      </c>
      <c r="T430" s="0" t="n">
        <v>77.71</v>
      </c>
      <c r="U430" s="0" t="n">
        <v>9679.07</v>
      </c>
    </row>
    <row r="431" customFormat="false" ht="13.5" hidden="false" customHeight="false" outlineLevel="0" collapsed="false">
      <c r="A431" s="0" t="n">
        <v>431</v>
      </c>
      <c r="B431" s="0" t="s">
        <v>218</v>
      </c>
      <c r="C431" s="0" t="s">
        <v>1</v>
      </c>
      <c r="D431" s="0" t="n">
        <v>216</v>
      </c>
      <c r="E431" s="0" t="n">
        <v>0.1</v>
      </c>
      <c r="F431" s="0" t="n">
        <v>100.631</v>
      </c>
      <c r="G431" s="0" t="n">
        <v>0</v>
      </c>
      <c r="H431" s="0" t="n">
        <v>0</v>
      </c>
      <c r="I431" s="0" t="n">
        <v>0</v>
      </c>
      <c r="J431" s="0" t="n">
        <v>9885.95</v>
      </c>
      <c r="L431" s="0" t="n">
        <v>431</v>
      </c>
      <c r="M431" s="0" t="s">
        <v>218</v>
      </c>
      <c r="N431" s="0" t="s">
        <v>2</v>
      </c>
      <c r="O431" s="0" t="n">
        <v>216</v>
      </c>
      <c r="P431" s="0" t="n">
        <v>0.1</v>
      </c>
      <c r="Q431" s="0" t="n">
        <v>100.621</v>
      </c>
      <c r="R431" s="0" t="n">
        <v>0</v>
      </c>
      <c r="S431" s="0" t="n">
        <v>0</v>
      </c>
      <c r="T431" s="0" t="n">
        <v>0</v>
      </c>
      <c r="U431" s="0" t="n">
        <v>9679.07</v>
      </c>
    </row>
    <row r="432" customFormat="false" ht="13.5" hidden="false" customHeight="false" outlineLevel="0" collapsed="false">
      <c r="A432" s="0" t="n">
        <v>432</v>
      </c>
      <c r="B432" s="0" t="s">
        <v>219</v>
      </c>
      <c r="C432" s="0" t="s">
        <v>4</v>
      </c>
      <c r="D432" s="0" t="n">
        <v>216</v>
      </c>
      <c r="E432" s="0" t="n">
        <v>0.1</v>
      </c>
      <c r="F432" s="0" t="n">
        <v>100.321</v>
      </c>
      <c r="G432" s="0" t="n">
        <v>0</v>
      </c>
      <c r="H432" s="0" t="n">
        <v>0</v>
      </c>
      <c r="I432" s="0" t="n">
        <v>-31.44</v>
      </c>
      <c r="J432" s="0" t="n">
        <v>9854.51</v>
      </c>
      <c r="L432" s="0" t="n">
        <v>432</v>
      </c>
      <c r="M432" s="0" t="s">
        <v>219</v>
      </c>
      <c r="N432" s="0" t="s">
        <v>4</v>
      </c>
      <c r="O432" s="0" t="n">
        <v>216</v>
      </c>
      <c r="P432" s="0" t="n">
        <v>0.1</v>
      </c>
      <c r="Q432" s="0" t="n">
        <v>100.331</v>
      </c>
      <c r="R432" s="0" t="n">
        <v>0</v>
      </c>
      <c r="S432" s="0" t="n">
        <v>0</v>
      </c>
      <c r="T432" s="0" t="n">
        <v>29.3</v>
      </c>
      <c r="U432" s="0" t="n">
        <v>9708.37</v>
      </c>
    </row>
    <row r="433" customFormat="false" ht="13.5" hidden="false" customHeight="false" outlineLevel="0" collapsed="false">
      <c r="A433" s="0" t="n">
        <v>433</v>
      </c>
      <c r="B433" s="0" t="s">
        <v>219</v>
      </c>
      <c r="C433" s="0" t="s">
        <v>1</v>
      </c>
      <c r="D433" s="0" t="n">
        <v>217</v>
      </c>
      <c r="E433" s="0" t="n">
        <v>0.1</v>
      </c>
      <c r="F433" s="0" t="n">
        <v>100.331</v>
      </c>
      <c r="G433" s="0" t="n">
        <v>0</v>
      </c>
      <c r="H433" s="0" t="n">
        <v>0</v>
      </c>
      <c r="I433" s="0" t="n">
        <v>0</v>
      </c>
      <c r="J433" s="0" t="n">
        <v>9854.51</v>
      </c>
      <c r="L433" s="0" t="n">
        <v>433</v>
      </c>
      <c r="M433" s="0" t="s">
        <v>219</v>
      </c>
      <c r="N433" s="0" t="s">
        <v>2</v>
      </c>
      <c r="O433" s="0" t="n">
        <v>217</v>
      </c>
      <c r="P433" s="0" t="n">
        <v>0.1</v>
      </c>
      <c r="Q433" s="0" t="n">
        <v>100.321</v>
      </c>
      <c r="R433" s="0" t="n">
        <v>0</v>
      </c>
      <c r="S433" s="0" t="n">
        <v>0</v>
      </c>
      <c r="T433" s="0" t="n">
        <v>0</v>
      </c>
      <c r="U433" s="0" t="n">
        <v>9708.37</v>
      </c>
    </row>
    <row r="434" customFormat="false" ht="13.5" hidden="false" customHeight="false" outlineLevel="0" collapsed="false">
      <c r="A434" s="0" t="n">
        <v>434</v>
      </c>
      <c r="B434" s="0" t="s">
        <v>220</v>
      </c>
      <c r="C434" s="0" t="s">
        <v>4</v>
      </c>
      <c r="D434" s="0" t="n">
        <v>217</v>
      </c>
      <c r="E434" s="0" t="n">
        <v>0.1</v>
      </c>
      <c r="F434" s="0" t="n">
        <v>100.049</v>
      </c>
      <c r="G434" s="0" t="n">
        <v>0</v>
      </c>
      <c r="H434" s="0" t="n">
        <v>0</v>
      </c>
      <c r="I434" s="0" t="n">
        <v>-28.6</v>
      </c>
      <c r="J434" s="0" t="n">
        <v>9825.91</v>
      </c>
      <c r="L434" s="0" t="n">
        <v>434</v>
      </c>
      <c r="M434" s="0" t="s">
        <v>220</v>
      </c>
      <c r="N434" s="0" t="s">
        <v>4</v>
      </c>
      <c r="O434" s="0" t="n">
        <v>217</v>
      </c>
      <c r="P434" s="0" t="n">
        <v>0.1</v>
      </c>
      <c r="Q434" s="0" t="n">
        <v>100.059</v>
      </c>
      <c r="R434" s="0" t="n">
        <v>0</v>
      </c>
      <c r="S434" s="0" t="n">
        <v>0</v>
      </c>
      <c r="T434" s="0" t="n">
        <v>26.48</v>
      </c>
      <c r="U434" s="0" t="n">
        <v>9734.85</v>
      </c>
    </row>
    <row r="435" customFormat="false" ht="13.5" hidden="false" customHeight="false" outlineLevel="0" collapsed="false">
      <c r="A435" s="0" t="n">
        <v>435</v>
      </c>
      <c r="B435" s="0" t="s">
        <v>220</v>
      </c>
      <c r="C435" s="0" t="s">
        <v>1</v>
      </c>
      <c r="D435" s="0" t="n">
        <v>218</v>
      </c>
      <c r="E435" s="0" t="n">
        <v>0.1</v>
      </c>
      <c r="F435" s="0" t="n">
        <v>100.059</v>
      </c>
      <c r="G435" s="0" t="n">
        <v>0</v>
      </c>
      <c r="H435" s="0" t="n">
        <v>0</v>
      </c>
      <c r="I435" s="0" t="n">
        <v>0</v>
      </c>
      <c r="J435" s="0" t="n">
        <v>9825.91</v>
      </c>
      <c r="L435" s="0" t="n">
        <v>435</v>
      </c>
      <c r="M435" s="0" t="s">
        <v>220</v>
      </c>
      <c r="N435" s="0" t="s">
        <v>2</v>
      </c>
      <c r="O435" s="0" t="n">
        <v>218</v>
      </c>
      <c r="P435" s="0" t="n">
        <v>0.1</v>
      </c>
      <c r="Q435" s="0" t="n">
        <v>100.049</v>
      </c>
      <c r="R435" s="0" t="n">
        <v>0</v>
      </c>
      <c r="S435" s="0" t="n">
        <v>0</v>
      </c>
      <c r="T435" s="0" t="n">
        <v>0</v>
      </c>
      <c r="U435" s="0" t="n">
        <v>9734.85</v>
      </c>
    </row>
    <row r="436" customFormat="false" ht="13.5" hidden="false" customHeight="false" outlineLevel="0" collapsed="false">
      <c r="A436" s="0" t="n">
        <v>436</v>
      </c>
      <c r="B436" s="0" t="s">
        <v>221</v>
      </c>
      <c r="C436" s="0" t="s">
        <v>4</v>
      </c>
      <c r="D436" s="0" t="n">
        <v>218</v>
      </c>
      <c r="E436" s="0" t="n">
        <v>0.1</v>
      </c>
      <c r="F436" s="0" t="n">
        <v>100.178</v>
      </c>
      <c r="G436" s="0" t="n">
        <v>0</v>
      </c>
      <c r="H436" s="0" t="n">
        <v>0</v>
      </c>
      <c r="I436" s="0" t="n">
        <v>12.07</v>
      </c>
      <c r="J436" s="0" t="n">
        <v>9837.98</v>
      </c>
      <c r="L436" s="0" t="n">
        <v>436</v>
      </c>
      <c r="M436" s="0" t="s">
        <v>221</v>
      </c>
      <c r="N436" s="0" t="s">
        <v>4</v>
      </c>
      <c r="O436" s="0" t="n">
        <v>218</v>
      </c>
      <c r="P436" s="0" t="n">
        <v>0.1</v>
      </c>
      <c r="Q436" s="0" t="n">
        <v>100.188</v>
      </c>
      <c r="R436" s="0" t="n">
        <v>0</v>
      </c>
      <c r="S436" s="0" t="n">
        <v>0</v>
      </c>
      <c r="T436" s="0" t="n">
        <v>-14.05</v>
      </c>
      <c r="U436" s="0" t="n">
        <v>9720.8</v>
      </c>
    </row>
    <row r="437" customFormat="false" ht="13.5" hidden="false" customHeight="false" outlineLevel="0" collapsed="false">
      <c r="A437" s="0" t="n">
        <v>437</v>
      </c>
      <c r="B437" s="0" t="s">
        <v>221</v>
      </c>
      <c r="C437" s="0" t="s">
        <v>1</v>
      </c>
      <c r="D437" s="0" t="n">
        <v>219</v>
      </c>
      <c r="E437" s="0" t="n">
        <v>0.1</v>
      </c>
      <c r="F437" s="0" t="n">
        <v>100.188</v>
      </c>
      <c r="G437" s="0" t="n">
        <v>0</v>
      </c>
      <c r="H437" s="0" t="n">
        <v>0</v>
      </c>
      <c r="I437" s="0" t="n">
        <v>0</v>
      </c>
      <c r="J437" s="0" t="n">
        <v>9837.98</v>
      </c>
      <c r="L437" s="0" t="n">
        <v>437</v>
      </c>
      <c r="M437" s="0" t="s">
        <v>221</v>
      </c>
      <c r="N437" s="0" t="s">
        <v>2</v>
      </c>
      <c r="O437" s="0" t="n">
        <v>219</v>
      </c>
      <c r="P437" s="0" t="n">
        <v>0.1</v>
      </c>
      <c r="Q437" s="0" t="n">
        <v>100.178</v>
      </c>
      <c r="R437" s="0" t="n">
        <v>0</v>
      </c>
      <c r="S437" s="0" t="n">
        <v>0</v>
      </c>
      <c r="T437" s="0" t="n">
        <v>0</v>
      </c>
      <c r="U437" s="0" t="n">
        <v>9720.8</v>
      </c>
    </row>
    <row r="438" customFormat="false" ht="13.5" hidden="false" customHeight="false" outlineLevel="0" collapsed="false">
      <c r="A438" s="0" t="n">
        <v>438</v>
      </c>
      <c r="B438" s="0" t="s">
        <v>222</v>
      </c>
      <c r="C438" s="0" t="s">
        <v>4</v>
      </c>
      <c r="D438" s="0" t="n">
        <v>219</v>
      </c>
      <c r="E438" s="0" t="n">
        <v>0.1</v>
      </c>
      <c r="F438" s="0" t="n">
        <v>100.124</v>
      </c>
      <c r="G438" s="0" t="n">
        <v>0</v>
      </c>
      <c r="H438" s="0" t="n">
        <v>0</v>
      </c>
      <c r="I438" s="0" t="n">
        <v>-6.49</v>
      </c>
      <c r="J438" s="0" t="n">
        <v>9831.49</v>
      </c>
      <c r="L438" s="0" t="n">
        <v>438</v>
      </c>
      <c r="M438" s="0" t="s">
        <v>222</v>
      </c>
      <c r="N438" s="0" t="s">
        <v>4</v>
      </c>
      <c r="O438" s="0" t="n">
        <v>219</v>
      </c>
      <c r="P438" s="0" t="n">
        <v>0.1</v>
      </c>
      <c r="Q438" s="0" t="n">
        <v>100.134</v>
      </c>
      <c r="R438" s="0" t="n">
        <v>0</v>
      </c>
      <c r="S438" s="0" t="n">
        <v>0</v>
      </c>
      <c r="T438" s="0" t="n">
        <v>4.45</v>
      </c>
      <c r="U438" s="0" t="n">
        <v>9725.25</v>
      </c>
    </row>
    <row r="439" customFormat="false" ht="13.5" hidden="false" customHeight="false" outlineLevel="0" collapsed="false">
      <c r="A439" s="0" t="n">
        <v>439</v>
      </c>
      <c r="B439" s="0" t="s">
        <v>222</v>
      </c>
      <c r="C439" s="0" t="s">
        <v>1</v>
      </c>
      <c r="D439" s="0" t="n">
        <v>220</v>
      </c>
      <c r="E439" s="0" t="n">
        <v>0.1</v>
      </c>
      <c r="F439" s="0" t="n">
        <v>100.134</v>
      </c>
      <c r="G439" s="0" t="n">
        <v>0</v>
      </c>
      <c r="H439" s="0" t="n">
        <v>0</v>
      </c>
      <c r="I439" s="0" t="n">
        <v>0</v>
      </c>
      <c r="J439" s="0" t="n">
        <v>9831.49</v>
      </c>
      <c r="L439" s="0" t="n">
        <v>439</v>
      </c>
      <c r="M439" s="0" t="s">
        <v>222</v>
      </c>
      <c r="N439" s="0" t="s">
        <v>2</v>
      </c>
      <c r="O439" s="0" t="n">
        <v>220</v>
      </c>
      <c r="P439" s="0" t="n">
        <v>0.1</v>
      </c>
      <c r="Q439" s="0" t="n">
        <v>100.124</v>
      </c>
      <c r="R439" s="0" t="n">
        <v>0</v>
      </c>
      <c r="S439" s="0" t="n">
        <v>0</v>
      </c>
      <c r="T439" s="0" t="n">
        <v>0</v>
      </c>
      <c r="U439" s="0" t="n">
        <v>9725.25</v>
      </c>
    </row>
    <row r="440" customFormat="false" ht="13.5" hidden="false" customHeight="false" outlineLevel="0" collapsed="false">
      <c r="A440" s="0" t="n">
        <v>440</v>
      </c>
      <c r="B440" s="0" t="s">
        <v>223</v>
      </c>
      <c r="C440" s="0" t="s">
        <v>4</v>
      </c>
      <c r="D440" s="0" t="n">
        <v>220</v>
      </c>
      <c r="E440" s="0" t="n">
        <v>0.1</v>
      </c>
      <c r="F440" s="0" t="n">
        <v>100.474</v>
      </c>
      <c r="G440" s="0" t="n">
        <v>0</v>
      </c>
      <c r="H440" s="0" t="n">
        <v>0</v>
      </c>
      <c r="I440" s="0" t="n">
        <v>34.49</v>
      </c>
      <c r="J440" s="0" t="n">
        <v>9865.98</v>
      </c>
      <c r="L440" s="0" t="n">
        <v>440</v>
      </c>
      <c r="M440" s="0" t="s">
        <v>223</v>
      </c>
      <c r="N440" s="0" t="s">
        <v>4</v>
      </c>
      <c r="O440" s="0" t="n">
        <v>220</v>
      </c>
      <c r="P440" s="0" t="n">
        <v>0.1</v>
      </c>
      <c r="Q440" s="0" t="n">
        <v>100.484</v>
      </c>
      <c r="R440" s="0" t="n">
        <v>0</v>
      </c>
      <c r="S440" s="0" t="n">
        <v>0</v>
      </c>
      <c r="T440" s="0" t="n">
        <v>-36.38</v>
      </c>
      <c r="U440" s="0" t="n">
        <v>9688.87</v>
      </c>
    </row>
    <row r="441" customFormat="false" ht="13.5" hidden="false" customHeight="false" outlineLevel="0" collapsed="false">
      <c r="A441" s="0" t="n">
        <v>441</v>
      </c>
      <c r="B441" s="0" t="s">
        <v>223</v>
      </c>
      <c r="C441" s="0" t="s">
        <v>1</v>
      </c>
      <c r="D441" s="0" t="n">
        <v>221</v>
      </c>
      <c r="E441" s="0" t="n">
        <v>0.1</v>
      </c>
      <c r="F441" s="0" t="n">
        <v>100.484</v>
      </c>
      <c r="G441" s="0" t="n">
        <v>0</v>
      </c>
      <c r="H441" s="0" t="n">
        <v>0</v>
      </c>
      <c r="I441" s="0" t="n">
        <v>0</v>
      </c>
      <c r="J441" s="0" t="n">
        <v>9865.98</v>
      </c>
      <c r="L441" s="0" t="n">
        <v>441</v>
      </c>
      <c r="M441" s="0" t="s">
        <v>223</v>
      </c>
      <c r="N441" s="0" t="s">
        <v>2</v>
      </c>
      <c r="O441" s="0" t="n">
        <v>221</v>
      </c>
      <c r="P441" s="0" t="n">
        <v>0.1</v>
      </c>
      <c r="Q441" s="0" t="n">
        <v>100.474</v>
      </c>
      <c r="R441" s="0" t="n">
        <v>0</v>
      </c>
      <c r="S441" s="0" t="n">
        <v>0</v>
      </c>
      <c r="T441" s="0" t="n">
        <v>0</v>
      </c>
      <c r="U441" s="0" t="n">
        <v>9688.87</v>
      </c>
    </row>
    <row r="442" customFormat="false" ht="13.5" hidden="false" customHeight="false" outlineLevel="0" collapsed="false">
      <c r="A442" s="0" t="n">
        <v>442</v>
      </c>
      <c r="B442" s="0" t="s">
        <v>224</v>
      </c>
      <c r="C442" s="0" t="s">
        <v>4</v>
      </c>
      <c r="D442" s="0" t="n">
        <v>221</v>
      </c>
      <c r="E442" s="0" t="n">
        <v>0.1</v>
      </c>
      <c r="F442" s="0" t="n">
        <v>100.945</v>
      </c>
      <c r="G442" s="0" t="n">
        <v>0</v>
      </c>
      <c r="H442" s="0" t="n">
        <v>0</v>
      </c>
      <c r="I442" s="0" t="n">
        <v>46.76</v>
      </c>
      <c r="J442" s="0" t="n">
        <v>9912.74</v>
      </c>
      <c r="L442" s="0" t="n">
        <v>442</v>
      </c>
      <c r="M442" s="0" t="s">
        <v>224</v>
      </c>
      <c r="N442" s="0" t="s">
        <v>4</v>
      </c>
      <c r="O442" s="0" t="n">
        <v>221</v>
      </c>
      <c r="P442" s="0" t="n">
        <v>0.1</v>
      </c>
      <c r="Q442" s="0" t="n">
        <v>100.955</v>
      </c>
      <c r="R442" s="0" t="n">
        <v>0</v>
      </c>
      <c r="S442" s="0" t="n">
        <v>0</v>
      </c>
      <c r="T442" s="0" t="n">
        <v>-48.61</v>
      </c>
      <c r="U442" s="0" t="n">
        <v>9640.26</v>
      </c>
    </row>
    <row r="443" customFormat="false" ht="13.5" hidden="false" customHeight="false" outlineLevel="0" collapsed="false">
      <c r="A443" s="0" t="n">
        <v>443</v>
      </c>
      <c r="B443" s="0" t="s">
        <v>224</v>
      </c>
      <c r="C443" s="0" t="s">
        <v>1</v>
      </c>
      <c r="D443" s="0" t="n">
        <v>222</v>
      </c>
      <c r="E443" s="0" t="n">
        <v>0.1</v>
      </c>
      <c r="F443" s="0" t="n">
        <v>100.955</v>
      </c>
      <c r="G443" s="0" t="n">
        <v>0</v>
      </c>
      <c r="H443" s="0" t="n">
        <v>0</v>
      </c>
      <c r="I443" s="0" t="n">
        <v>0</v>
      </c>
      <c r="J443" s="0" t="n">
        <v>9912.74</v>
      </c>
      <c r="L443" s="0" t="n">
        <v>443</v>
      </c>
      <c r="M443" s="0" t="s">
        <v>224</v>
      </c>
      <c r="N443" s="0" t="s">
        <v>2</v>
      </c>
      <c r="O443" s="0" t="n">
        <v>222</v>
      </c>
      <c r="P443" s="0" t="n">
        <v>0.1</v>
      </c>
      <c r="Q443" s="0" t="n">
        <v>100.945</v>
      </c>
      <c r="R443" s="0" t="n">
        <v>0</v>
      </c>
      <c r="S443" s="0" t="n">
        <v>0</v>
      </c>
      <c r="T443" s="0" t="n">
        <v>0</v>
      </c>
      <c r="U443" s="0" t="n">
        <v>9640.26</v>
      </c>
    </row>
    <row r="444" customFormat="false" ht="13.5" hidden="false" customHeight="false" outlineLevel="0" collapsed="false">
      <c r="A444" s="0" t="n">
        <v>444</v>
      </c>
      <c r="B444" s="0" t="s">
        <v>225</v>
      </c>
      <c r="C444" s="0" t="s">
        <v>4</v>
      </c>
      <c r="D444" s="0" t="n">
        <v>222</v>
      </c>
      <c r="E444" s="0" t="n">
        <v>0.1</v>
      </c>
      <c r="F444" s="0" t="n">
        <v>101.276</v>
      </c>
      <c r="G444" s="0" t="n">
        <v>0</v>
      </c>
      <c r="H444" s="0" t="n">
        <v>0</v>
      </c>
      <c r="I444" s="0" t="n">
        <v>32.56</v>
      </c>
      <c r="J444" s="0" t="n">
        <v>9945.3</v>
      </c>
      <c r="L444" s="0" t="n">
        <v>444</v>
      </c>
      <c r="M444" s="0" t="s">
        <v>225</v>
      </c>
      <c r="N444" s="0" t="s">
        <v>4</v>
      </c>
      <c r="O444" s="0" t="n">
        <v>222</v>
      </c>
      <c r="P444" s="0" t="n">
        <v>0.1</v>
      </c>
      <c r="Q444" s="0" t="n">
        <v>101.286</v>
      </c>
      <c r="R444" s="0" t="n">
        <v>0</v>
      </c>
      <c r="S444" s="0" t="n">
        <v>0</v>
      </c>
      <c r="T444" s="0" t="n">
        <v>-34.46</v>
      </c>
      <c r="U444" s="0" t="n">
        <v>9605.8</v>
      </c>
    </row>
    <row r="445" customFormat="false" ht="13.5" hidden="false" customHeight="false" outlineLevel="0" collapsed="false">
      <c r="A445" s="0" t="n">
        <v>445</v>
      </c>
      <c r="B445" s="0" t="s">
        <v>225</v>
      </c>
      <c r="C445" s="0" t="s">
        <v>1</v>
      </c>
      <c r="D445" s="0" t="n">
        <v>223</v>
      </c>
      <c r="E445" s="0" t="n">
        <v>0.1</v>
      </c>
      <c r="F445" s="0" t="n">
        <v>101.286</v>
      </c>
      <c r="G445" s="0" t="n">
        <v>0</v>
      </c>
      <c r="H445" s="0" t="n">
        <v>0</v>
      </c>
      <c r="I445" s="0" t="n">
        <v>0</v>
      </c>
      <c r="J445" s="0" t="n">
        <v>9945.3</v>
      </c>
      <c r="L445" s="0" t="n">
        <v>445</v>
      </c>
      <c r="M445" s="0" t="s">
        <v>225</v>
      </c>
      <c r="N445" s="0" t="s">
        <v>2</v>
      </c>
      <c r="O445" s="0" t="n">
        <v>223</v>
      </c>
      <c r="P445" s="0" t="n">
        <v>0.1</v>
      </c>
      <c r="Q445" s="0" t="n">
        <v>101.276</v>
      </c>
      <c r="R445" s="0" t="n">
        <v>0</v>
      </c>
      <c r="S445" s="0" t="n">
        <v>0</v>
      </c>
      <c r="T445" s="0" t="n">
        <v>0</v>
      </c>
      <c r="U445" s="0" t="n">
        <v>9605.8</v>
      </c>
    </row>
    <row r="446" customFormat="false" ht="13.5" hidden="false" customHeight="false" outlineLevel="0" collapsed="false">
      <c r="A446" s="0" t="n">
        <v>446</v>
      </c>
      <c r="B446" s="0" t="s">
        <v>226</v>
      </c>
      <c r="C446" s="0" t="s">
        <v>4</v>
      </c>
      <c r="D446" s="0" t="n">
        <v>223</v>
      </c>
      <c r="E446" s="0" t="n">
        <v>0.1</v>
      </c>
      <c r="F446" s="0" t="n">
        <v>102.135</v>
      </c>
      <c r="G446" s="0" t="n">
        <v>0</v>
      </c>
      <c r="H446" s="0" t="n">
        <v>0</v>
      </c>
      <c r="I446" s="0" t="n">
        <v>86.11</v>
      </c>
      <c r="J446" s="0" t="n">
        <v>10031.41</v>
      </c>
      <c r="L446" s="0" t="n">
        <v>446</v>
      </c>
      <c r="M446" s="0" t="s">
        <v>226</v>
      </c>
      <c r="N446" s="0" t="s">
        <v>4</v>
      </c>
      <c r="O446" s="0" t="n">
        <v>223</v>
      </c>
      <c r="P446" s="0" t="n">
        <v>0.1</v>
      </c>
      <c r="Q446" s="0" t="n">
        <v>102.145</v>
      </c>
      <c r="R446" s="0" t="n">
        <v>0</v>
      </c>
      <c r="S446" s="0" t="n">
        <v>0</v>
      </c>
      <c r="T446" s="0" t="n">
        <v>-87.82</v>
      </c>
      <c r="U446" s="0" t="n">
        <v>9517.98</v>
      </c>
    </row>
    <row r="447" customFormat="false" ht="13.5" hidden="false" customHeight="false" outlineLevel="0" collapsed="false">
      <c r="A447" s="0" t="n">
        <v>447</v>
      </c>
      <c r="B447" s="0" t="s">
        <v>226</v>
      </c>
      <c r="C447" s="0" t="s">
        <v>1</v>
      </c>
      <c r="D447" s="0" t="n">
        <v>224</v>
      </c>
      <c r="E447" s="0" t="n">
        <v>0.1</v>
      </c>
      <c r="F447" s="0" t="n">
        <v>102.145</v>
      </c>
      <c r="G447" s="0" t="n">
        <v>0</v>
      </c>
      <c r="H447" s="0" t="n">
        <v>0</v>
      </c>
      <c r="I447" s="0" t="n">
        <v>0</v>
      </c>
      <c r="J447" s="0" t="n">
        <v>10031.41</v>
      </c>
      <c r="L447" s="0" t="n">
        <v>447</v>
      </c>
      <c r="M447" s="0" t="s">
        <v>226</v>
      </c>
      <c r="N447" s="0" t="s">
        <v>2</v>
      </c>
      <c r="O447" s="0" t="n">
        <v>224</v>
      </c>
      <c r="P447" s="0" t="n">
        <v>0.1</v>
      </c>
      <c r="Q447" s="0" t="n">
        <v>102.135</v>
      </c>
      <c r="R447" s="0" t="n">
        <v>0</v>
      </c>
      <c r="S447" s="0" t="n">
        <v>0</v>
      </c>
      <c r="T447" s="0" t="n">
        <v>0</v>
      </c>
      <c r="U447" s="0" t="n">
        <v>9517.98</v>
      </c>
    </row>
    <row r="448" customFormat="false" ht="13.5" hidden="false" customHeight="false" outlineLevel="0" collapsed="false">
      <c r="A448" s="0" t="n">
        <v>448</v>
      </c>
      <c r="B448" s="0" t="s">
        <v>227</v>
      </c>
      <c r="C448" s="0" t="s">
        <v>4</v>
      </c>
      <c r="D448" s="0" t="n">
        <v>224</v>
      </c>
      <c r="E448" s="0" t="n">
        <v>0.1</v>
      </c>
      <c r="F448" s="0" t="n">
        <v>102.426</v>
      </c>
      <c r="G448" s="0" t="n">
        <v>0</v>
      </c>
      <c r="H448" s="0" t="n">
        <v>0</v>
      </c>
      <c r="I448" s="0" t="n">
        <v>28.5</v>
      </c>
      <c r="J448" s="0" t="n">
        <v>10059.91</v>
      </c>
      <c r="L448" s="0" t="n">
        <v>448</v>
      </c>
      <c r="M448" s="0" t="s">
        <v>227</v>
      </c>
      <c r="N448" s="0" t="s">
        <v>4</v>
      </c>
      <c r="O448" s="0" t="n">
        <v>224</v>
      </c>
      <c r="P448" s="0" t="n">
        <v>0.1</v>
      </c>
      <c r="Q448" s="0" t="n">
        <v>102.436</v>
      </c>
      <c r="R448" s="0" t="n">
        <v>0</v>
      </c>
      <c r="S448" s="0" t="n">
        <v>0</v>
      </c>
      <c r="T448" s="0" t="n">
        <v>-30.42</v>
      </c>
      <c r="U448" s="0" t="n">
        <v>9487.56</v>
      </c>
    </row>
    <row r="449" customFormat="false" ht="13.5" hidden="false" customHeight="false" outlineLevel="0" collapsed="false">
      <c r="A449" s="0" t="n">
        <v>449</v>
      </c>
      <c r="B449" s="0" t="s">
        <v>227</v>
      </c>
      <c r="C449" s="0" t="s">
        <v>1</v>
      </c>
      <c r="D449" s="0" t="n">
        <v>225</v>
      </c>
      <c r="E449" s="0" t="n">
        <v>0.1</v>
      </c>
      <c r="F449" s="0" t="n">
        <v>102.436</v>
      </c>
      <c r="G449" s="0" t="n">
        <v>0</v>
      </c>
      <c r="H449" s="0" t="n">
        <v>0</v>
      </c>
      <c r="I449" s="0" t="n">
        <v>0</v>
      </c>
      <c r="J449" s="0" t="n">
        <v>10059.91</v>
      </c>
      <c r="L449" s="0" t="n">
        <v>449</v>
      </c>
      <c r="M449" s="0" t="s">
        <v>227</v>
      </c>
      <c r="N449" s="0" t="s">
        <v>2</v>
      </c>
      <c r="O449" s="0" t="n">
        <v>225</v>
      </c>
      <c r="P449" s="0" t="n">
        <v>0.1</v>
      </c>
      <c r="Q449" s="0" t="n">
        <v>102.426</v>
      </c>
      <c r="R449" s="0" t="n">
        <v>0</v>
      </c>
      <c r="S449" s="0" t="n">
        <v>0</v>
      </c>
      <c r="T449" s="0" t="n">
        <v>0</v>
      </c>
      <c r="U449" s="0" t="n">
        <v>9487.56</v>
      </c>
    </row>
    <row r="450" customFormat="false" ht="13.5" hidden="false" customHeight="false" outlineLevel="0" collapsed="false">
      <c r="A450" s="0" t="n">
        <v>450</v>
      </c>
      <c r="B450" s="0" t="s">
        <v>228</v>
      </c>
      <c r="C450" s="0" t="s">
        <v>4</v>
      </c>
      <c r="D450" s="0" t="n">
        <v>225</v>
      </c>
      <c r="E450" s="0" t="n">
        <v>0.1</v>
      </c>
      <c r="F450" s="0" t="n">
        <v>102.431</v>
      </c>
      <c r="G450" s="0" t="n">
        <v>0</v>
      </c>
      <c r="H450" s="0" t="n">
        <v>0</v>
      </c>
      <c r="I450" s="0" t="n">
        <v>-0.5</v>
      </c>
      <c r="J450" s="0" t="n">
        <v>10059.41</v>
      </c>
      <c r="L450" s="0" t="n">
        <v>450</v>
      </c>
      <c r="M450" s="0" t="s">
        <v>228</v>
      </c>
      <c r="N450" s="0" t="s">
        <v>4</v>
      </c>
      <c r="O450" s="0" t="n">
        <v>225</v>
      </c>
      <c r="P450" s="0" t="n">
        <v>0.1</v>
      </c>
      <c r="Q450" s="0" t="n">
        <v>102.441</v>
      </c>
      <c r="R450" s="0" t="n">
        <v>0</v>
      </c>
      <c r="S450" s="0" t="n">
        <v>0</v>
      </c>
      <c r="T450" s="0" t="n">
        <v>-1.52</v>
      </c>
      <c r="U450" s="0" t="n">
        <v>9486.04</v>
      </c>
    </row>
    <row r="451" customFormat="false" ht="13.5" hidden="false" customHeight="false" outlineLevel="0" collapsed="false">
      <c r="A451" s="0" t="n">
        <v>451</v>
      </c>
      <c r="B451" s="0" t="s">
        <v>228</v>
      </c>
      <c r="C451" s="0" t="s">
        <v>1</v>
      </c>
      <c r="D451" s="0" t="n">
        <v>226</v>
      </c>
      <c r="E451" s="0" t="n">
        <v>0.1</v>
      </c>
      <c r="F451" s="0" t="n">
        <v>102.441</v>
      </c>
      <c r="G451" s="0" t="n">
        <v>0</v>
      </c>
      <c r="H451" s="0" t="n">
        <v>0</v>
      </c>
      <c r="I451" s="0" t="n">
        <v>0</v>
      </c>
      <c r="J451" s="0" t="n">
        <v>10059.41</v>
      </c>
      <c r="L451" s="0" t="n">
        <v>451</v>
      </c>
      <c r="M451" s="0" t="s">
        <v>228</v>
      </c>
      <c r="N451" s="0" t="s">
        <v>2</v>
      </c>
      <c r="O451" s="0" t="n">
        <v>226</v>
      </c>
      <c r="P451" s="0" t="n">
        <v>0.1</v>
      </c>
      <c r="Q451" s="0" t="n">
        <v>102.431</v>
      </c>
      <c r="R451" s="0" t="n">
        <v>0</v>
      </c>
      <c r="S451" s="0" t="n">
        <v>0</v>
      </c>
      <c r="T451" s="0" t="n">
        <v>0</v>
      </c>
      <c r="U451" s="0" t="n">
        <v>9486.04</v>
      </c>
    </row>
    <row r="452" customFormat="false" ht="13.5" hidden="false" customHeight="false" outlineLevel="0" collapsed="false">
      <c r="A452" s="0" t="n">
        <v>452</v>
      </c>
      <c r="B452" s="0" t="s">
        <v>229</v>
      </c>
      <c r="C452" s="0" t="s">
        <v>4</v>
      </c>
      <c r="D452" s="0" t="n">
        <v>226</v>
      </c>
      <c r="E452" s="0" t="n">
        <v>0.1</v>
      </c>
      <c r="F452" s="0" t="n">
        <v>101.561</v>
      </c>
      <c r="G452" s="0" t="n">
        <v>0</v>
      </c>
      <c r="H452" s="0" t="n">
        <v>0</v>
      </c>
      <c r="I452" s="0" t="n">
        <v>-89.25</v>
      </c>
      <c r="J452" s="0" t="n">
        <v>9970.16</v>
      </c>
      <c r="L452" s="0" t="n">
        <v>452</v>
      </c>
      <c r="M452" s="0" t="s">
        <v>229</v>
      </c>
      <c r="N452" s="0" t="s">
        <v>4</v>
      </c>
      <c r="O452" s="0" t="n">
        <v>226</v>
      </c>
      <c r="P452" s="0" t="n">
        <v>0.1</v>
      </c>
      <c r="Q452" s="0" t="n">
        <v>101.571</v>
      </c>
      <c r="R452" s="0" t="n">
        <v>0</v>
      </c>
      <c r="S452" s="0" t="n">
        <v>0</v>
      </c>
      <c r="T452" s="0" t="n">
        <v>86.91</v>
      </c>
      <c r="U452" s="0" t="n">
        <v>9572.95</v>
      </c>
    </row>
    <row r="453" customFormat="false" ht="13.5" hidden="false" customHeight="false" outlineLevel="0" collapsed="false">
      <c r="A453" s="0" t="n">
        <v>453</v>
      </c>
      <c r="B453" s="0" t="s">
        <v>229</v>
      </c>
      <c r="C453" s="0" t="s">
        <v>1</v>
      </c>
      <c r="D453" s="0" t="n">
        <v>227</v>
      </c>
      <c r="E453" s="0" t="n">
        <v>0.1</v>
      </c>
      <c r="F453" s="0" t="n">
        <v>101.571</v>
      </c>
      <c r="G453" s="0" t="n">
        <v>0</v>
      </c>
      <c r="H453" s="0" t="n">
        <v>0</v>
      </c>
      <c r="I453" s="0" t="n">
        <v>0</v>
      </c>
      <c r="J453" s="0" t="n">
        <v>9970.16</v>
      </c>
      <c r="L453" s="0" t="n">
        <v>453</v>
      </c>
      <c r="M453" s="0" t="s">
        <v>229</v>
      </c>
      <c r="N453" s="0" t="s">
        <v>2</v>
      </c>
      <c r="O453" s="0" t="n">
        <v>227</v>
      </c>
      <c r="P453" s="0" t="n">
        <v>0.1</v>
      </c>
      <c r="Q453" s="0" t="n">
        <v>101.561</v>
      </c>
      <c r="R453" s="0" t="n">
        <v>0</v>
      </c>
      <c r="S453" s="0" t="n">
        <v>0</v>
      </c>
      <c r="T453" s="0" t="n">
        <v>0</v>
      </c>
      <c r="U453" s="0" t="n">
        <v>9572.95</v>
      </c>
    </row>
    <row r="454" customFormat="false" ht="13.5" hidden="false" customHeight="false" outlineLevel="0" collapsed="false">
      <c r="A454" s="0" t="n">
        <v>454</v>
      </c>
      <c r="B454" s="0" t="s">
        <v>230</v>
      </c>
      <c r="C454" s="0" t="s">
        <v>4</v>
      </c>
      <c r="D454" s="0" t="n">
        <v>227</v>
      </c>
      <c r="E454" s="0" t="n">
        <v>0.1</v>
      </c>
      <c r="F454" s="0" t="n">
        <v>100.8</v>
      </c>
      <c r="G454" s="0" t="n">
        <v>0</v>
      </c>
      <c r="H454" s="0" t="n">
        <v>0</v>
      </c>
      <c r="I454" s="0" t="n">
        <v>-78.2</v>
      </c>
      <c r="J454" s="0" t="n">
        <v>9891.96</v>
      </c>
      <c r="L454" s="0" t="n">
        <v>454</v>
      </c>
      <c r="M454" s="0" t="s">
        <v>230</v>
      </c>
      <c r="N454" s="0" t="s">
        <v>4</v>
      </c>
      <c r="O454" s="0" t="n">
        <v>227</v>
      </c>
      <c r="P454" s="0" t="n">
        <v>0.1</v>
      </c>
      <c r="Q454" s="0" t="n">
        <v>100.81</v>
      </c>
      <c r="R454" s="0" t="n">
        <v>0</v>
      </c>
      <c r="S454" s="0" t="n">
        <v>0</v>
      </c>
      <c r="T454" s="0" t="n">
        <v>75.9</v>
      </c>
      <c r="U454" s="0" t="n">
        <v>9648.85</v>
      </c>
    </row>
    <row r="455" customFormat="false" ht="13.5" hidden="false" customHeight="false" outlineLevel="0" collapsed="false">
      <c r="A455" s="0" t="n">
        <v>455</v>
      </c>
      <c r="B455" s="0" t="s">
        <v>230</v>
      </c>
      <c r="C455" s="0" t="s">
        <v>1</v>
      </c>
      <c r="D455" s="0" t="n">
        <v>228</v>
      </c>
      <c r="E455" s="0" t="n">
        <v>0.1</v>
      </c>
      <c r="F455" s="0" t="n">
        <v>100.81</v>
      </c>
      <c r="G455" s="0" t="n">
        <v>0</v>
      </c>
      <c r="H455" s="0" t="n">
        <v>0</v>
      </c>
      <c r="I455" s="0" t="n">
        <v>0</v>
      </c>
      <c r="J455" s="0" t="n">
        <v>9891.96</v>
      </c>
      <c r="L455" s="0" t="n">
        <v>455</v>
      </c>
      <c r="M455" s="0" t="s">
        <v>230</v>
      </c>
      <c r="N455" s="0" t="s">
        <v>2</v>
      </c>
      <c r="O455" s="0" t="n">
        <v>228</v>
      </c>
      <c r="P455" s="0" t="n">
        <v>0.1</v>
      </c>
      <c r="Q455" s="0" t="n">
        <v>100.8</v>
      </c>
      <c r="R455" s="0" t="n">
        <v>0</v>
      </c>
      <c r="S455" s="0" t="n">
        <v>0</v>
      </c>
      <c r="T455" s="0" t="n">
        <v>0</v>
      </c>
      <c r="U455" s="0" t="n">
        <v>9648.85</v>
      </c>
    </row>
    <row r="456" customFormat="false" ht="13.5" hidden="false" customHeight="false" outlineLevel="0" collapsed="false">
      <c r="A456" s="0" t="n">
        <v>456</v>
      </c>
      <c r="B456" s="0" t="s">
        <v>231</v>
      </c>
      <c r="C456" s="0" t="s">
        <v>4</v>
      </c>
      <c r="D456" s="0" t="n">
        <v>228</v>
      </c>
      <c r="E456" s="0" t="n">
        <v>0.1</v>
      </c>
      <c r="F456" s="0" t="n">
        <v>100.619</v>
      </c>
      <c r="G456" s="0" t="n">
        <v>0</v>
      </c>
      <c r="H456" s="0" t="n">
        <v>0</v>
      </c>
      <c r="I456" s="0" t="n">
        <v>-19.38</v>
      </c>
      <c r="J456" s="0" t="n">
        <v>9872.58</v>
      </c>
      <c r="L456" s="0" t="n">
        <v>456</v>
      </c>
      <c r="M456" s="0" t="s">
        <v>231</v>
      </c>
      <c r="N456" s="0" t="s">
        <v>4</v>
      </c>
      <c r="O456" s="0" t="n">
        <v>228</v>
      </c>
      <c r="P456" s="0" t="n">
        <v>0.1</v>
      </c>
      <c r="Q456" s="0" t="n">
        <v>100.629</v>
      </c>
      <c r="R456" s="0" t="n">
        <v>0</v>
      </c>
      <c r="S456" s="0" t="n">
        <v>0</v>
      </c>
      <c r="T456" s="0" t="n">
        <v>17.28</v>
      </c>
      <c r="U456" s="0" t="n">
        <v>9666.13</v>
      </c>
    </row>
    <row r="457" customFormat="false" ht="13.5" hidden="false" customHeight="false" outlineLevel="0" collapsed="false">
      <c r="A457" s="0" t="n">
        <v>457</v>
      </c>
      <c r="B457" s="0" t="s">
        <v>231</v>
      </c>
      <c r="C457" s="0" t="s">
        <v>1</v>
      </c>
      <c r="D457" s="0" t="n">
        <v>229</v>
      </c>
      <c r="E457" s="0" t="n">
        <v>0.1</v>
      </c>
      <c r="F457" s="0" t="n">
        <v>100.629</v>
      </c>
      <c r="G457" s="0" t="n">
        <v>0</v>
      </c>
      <c r="H457" s="0" t="n">
        <v>0</v>
      </c>
      <c r="I457" s="0" t="n">
        <v>0</v>
      </c>
      <c r="J457" s="0" t="n">
        <v>9872.58</v>
      </c>
      <c r="L457" s="0" t="n">
        <v>457</v>
      </c>
      <c r="M457" s="0" t="s">
        <v>231</v>
      </c>
      <c r="N457" s="0" t="s">
        <v>2</v>
      </c>
      <c r="O457" s="0" t="n">
        <v>229</v>
      </c>
      <c r="P457" s="0" t="n">
        <v>0.1</v>
      </c>
      <c r="Q457" s="0" t="n">
        <v>100.619</v>
      </c>
      <c r="R457" s="0" t="n">
        <v>0</v>
      </c>
      <c r="S457" s="0" t="n">
        <v>0</v>
      </c>
      <c r="T457" s="0" t="n">
        <v>0</v>
      </c>
      <c r="U457" s="0" t="n">
        <v>9666.13</v>
      </c>
    </row>
    <row r="458" customFormat="false" ht="13.5" hidden="false" customHeight="false" outlineLevel="0" collapsed="false">
      <c r="A458" s="0" t="n">
        <v>458</v>
      </c>
      <c r="B458" s="0" t="s">
        <v>232</v>
      </c>
      <c r="C458" s="0" t="s">
        <v>4</v>
      </c>
      <c r="D458" s="0" t="n">
        <v>229</v>
      </c>
      <c r="E458" s="0" t="n">
        <v>0.1</v>
      </c>
      <c r="F458" s="0" t="n">
        <v>101.222</v>
      </c>
      <c r="G458" s="0" t="n">
        <v>0</v>
      </c>
      <c r="H458" s="0" t="n">
        <v>0</v>
      </c>
      <c r="I458" s="0" t="n">
        <v>60.14</v>
      </c>
      <c r="J458" s="0" t="n">
        <v>9932.72</v>
      </c>
      <c r="L458" s="0" t="n">
        <v>458</v>
      </c>
      <c r="M458" s="0" t="s">
        <v>232</v>
      </c>
      <c r="N458" s="0" t="s">
        <v>4</v>
      </c>
      <c r="O458" s="0" t="n">
        <v>229</v>
      </c>
      <c r="P458" s="0" t="n">
        <v>0.1</v>
      </c>
      <c r="Q458" s="0" t="n">
        <v>101.232</v>
      </c>
      <c r="R458" s="0" t="n">
        <v>0</v>
      </c>
      <c r="S458" s="0" t="n">
        <v>0</v>
      </c>
      <c r="T458" s="0" t="n">
        <v>-61.95</v>
      </c>
      <c r="U458" s="0" t="n">
        <v>9604.18</v>
      </c>
    </row>
    <row r="459" customFormat="false" ht="13.5" hidden="false" customHeight="false" outlineLevel="0" collapsed="false">
      <c r="A459" s="0" t="n">
        <v>459</v>
      </c>
      <c r="B459" s="0" t="s">
        <v>232</v>
      </c>
      <c r="C459" s="0" t="s">
        <v>1</v>
      </c>
      <c r="D459" s="0" t="n">
        <v>230</v>
      </c>
      <c r="E459" s="0" t="n">
        <v>0.1</v>
      </c>
      <c r="F459" s="0" t="n">
        <v>101.232</v>
      </c>
      <c r="G459" s="0" t="n">
        <v>0</v>
      </c>
      <c r="H459" s="0" t="n">
        <v>0</v>
      </c>
      <c r="I459" s="0" t="n">
        <v>0</v>
      </c>
      <c r="J459" s="0" t="n">
        <v>9932.72</v>
      </c>
      <c r="L459" s="0" t="n">
        <v>459</v>
      </c>
      <c r="M459" s="0" t="s">
        <v>232</v>
      </c>
      <c r="N459" s="0" t="s">
        <v>2</v>
      </c>
      <c r="O459" s="0" t="n">
        <v>230</v>
      </c>
      <c r="P459" s="0" t="n">
        <v>0.1</v>
      </c>
      <c r="Q459" s="0" t="n">
        <v>101.222</v>
      </c>
      <c r="R459" s="0" t="n">
        <v>0</v>
      </c>
      <c r="S459" s="0" t="n">
        <v>0</v>
      </c>
      <c r="T459" s="0" t="n">
        <v>0</v>
      </c>
      <c r="U459" s="0" t="n">
        <v>9604.18</v>
      </c>
    </row>
    <row r="460" customFormat="false" ht="13.5" hidden="false" customHeight="false" outlineLevel="0" collapsed="false">
      <c r="A460" s="0" t="n">
        <v>460</v>
      </c>
      <c r="B460" s="0" t="s">
        <v>233</v>
      </c>
      <c r="C460" s="0" t="s">
        <v>4</v>
      </c>
      <c r="D460" s="0" t="n">
        <v>230</v>
      </c>
      <c r="E460" s="0" t="n">
        <v>0.1</v>
      </c>
      <c r="F460" s="0" t="n">
        <v>101.593</v>
      </c>
      <c r="G460" s="0" t="n">
        <v>0</v>
      </c>
      <c r="H460" s="0" t="n">
        <v>0</v>
      </c>
      <c r="I460" s="0" t="n">
        <v>36.61</v>
      </c>
      <c r="J460" s="0" t="n">
        <v>9969.33</v>
      </c>
      <c r="L460" s="0" t="n">
        <v>460</v>
      </c>
      <c r="M460" s="0" t="s">
        <v>233</v>
      </c>
      <c r="N460" s="0" t="s">
        <v>4</v>
      </c>
      <c r="O460" s="0" t="n">
        <v>230</v>
      </c>
      <c r="P460" s="0" t="n">
        <v>0.1</v>
      </c>
      <c r="Q460" s="0" t="n">
        <v>101.603</v>
      </c>
      <c r="R460" s="0" t="n">
        <v>0</v>
      </c>
      <c r="S460" s="0" t="n">
        <v>0</v>
      </c>
      <c r="T460" s="0" t="n">
        <v>-38.5</v>
      </c>
      <c r="U460" s="0" t="n">
        <v>9565.68</v>
      </c>
    </row>
    <row r="461" customFormat="false" ht="13.5" hidden="false" customHeight="false" outlineLevel="0" collapsed="false">
      <c r="A461" s="0" t="n">
        <v>461</v>
      </c>
      <c r="B461" s="0" t="s">
        <v>233</v>
      </c>
      <c r="C461" s="0" t="s">
        <v>1</v>
      </c>
      <c r="D461" s="0" t="n">
        <v>231</v>
      </c>
      <c r="E461" s="0" t="n">
        <v>0.1</v>
      </c>
      <c r="F461" s="0" t="n">
        <v>101.603</v>
      </c>
      <c r="G461" s="0" t="n">
        <v>0</v>
      </c>
      <c r="H461" s="0" t="n">
        <v>0</v>
      </c>
      <c r="I461" s="0" t="n">
        <v>0</v>
      </c>
      <c r="J461" s="0" t="n">
        <v>9969.33</v>
      </c>
      <c r="L461" s="0" t="n">
        <v>461</v>
      </c>
      <c r="M461" s="0" t="s">
        <v>233</v>
      </c>
      <c r="N461" s="0" t="s">
        <v>2</v>
      </c>
      <c r="O461" s="0" t="n">
        <v>231</v>
      </c>
      <c r="P461" s="0" t="n">
        <v>0.1</v>
      </c>
      <c r="Q461" s="0" t="n">
        <v>101.593</v>
      </c>
      <c r="R461" s="0" t="n">
        <v>0</v>
      </c>
      <c r="S461" s="0" t="n">
        <v>0</v>
      </c>
      <c r="T461" s="0" t="n">
        <v>0</v>
      </c>
      <c r="U461" s="0" t="n">
        <v>9565.68</v>
      </c>
    </row>
    <row r="462" customFormat="false" ht="13.5" hidden="false" customHeight="false" outlineLevel="0" collapsed="false">
      <c r="A462" s="0" t="n">
        <v>462</v>
      </c>
      <c r="B462" s="0" t="s">
        <v>234</v>
      </c>
      <c r="C462" s="0" t="s">
        <v>4</v>
      </c>
      <c r="D462" s="0" t="n">
        <v>231</v>
      </c>
      <c r="E462" s="0" t="n">
        <v>0.1</v>
      </c>
      <c r="F462" s="0" t="n">
        <v>101.812</v>
      </c>
      <c r="G462" s="0" t="n">
        <v>0</v>
      </c>
      <c r="H462" s="0" t="n">
        <v>0</v>
      </c>
      <c r="I462" s="0" t="n">
        <v>21.19</v>
      </c>
      <c r="J462" s="0" t="n">
        <v>9990.52</v>
      </c>
      <c r="L462" s="0" t="n">
        <v>462</v>
      </c>
      <c r="M462" s="0" t="s">
        <v>234</v>
      </c>
      <c r="N462" s="0" t="s">
        <v>4</v>
      </c>
      <c r="O462" s="0" t="n">
        <v>231</v>
      </c>
      <c r="P462" s="0" t="n">
        <v>0.1</v>
      </c>
      <c r="Q462" s="0" t="n">
        <v>101.822</v>
      </c>
      <c r="R462" s="0" t="n">
        <v>0</v>
      </c>
      <c r="S462" s="0" t="n">
        <v>0</v>
      </c>
      <c r="T462" s="0" t="n">
        <v>-23.15</v>
      </c>
      <c r="U462" s="0" t="n">
        <v>9542.53</v>
      </c>
    </row>
    <row r="463" customFormat="false" ht="13.5" hidden="false" customHeight="false" outlineLevel="0" collapsed="false">
      <c r="A463" s="0" t="n">
        <v>463</v>
      </c>
      <c r="B463" s="0" t="s">
        <v>234</v>
      </c>
      <c r="C463" s="0" t="s">
        <v>1</v>
      </c>
      <c r="D463" s="0" t="n">
        <v>232</v>
      </c>
      <c r="E463" s="0" t="n">
        <v>0.1</v>
      </c>
      <c r="F463" s="0" t="n">
        <v>101.822</v>
      </c>
      <c r="G463" s="0" t="n">
        <v>0</v>
      </c>
      <c r="H463" s="0" t="n">
        <v>0</v>
      </c>
      <c r="I463" s="0" t="n">
        <v>0</v>
      </c>
      <c r="J463" s="0" t="n">
        <v>9990.52</v>
      </c>
      <c r="L463" s="0" t="n">
        <v>463</v>
      </c>
      <c r="M463" s="0" t="s">
        <v>234</v>
      </c>
      <c r="N463" s="0" t="s">
        <v>2</v>
      </c>
      <c r="O463" s="0" t="n">
        <v>232</v>
      </c>
      <c r="P463" s="0" t="n">
        <v>0.1</v>
      </c>
      <c r="Q463" s="0" t="n">
        <v>101.812</v>
      </c>
      <c r="R463" s="0" t="n">
        <v>0</v>
      </c>
      <c r="S463" s="0" t="n">
        <v>0</v>
      </c>
      <c r="T463" s="0" t="n">
        <v>0</v>
      </c>
      <c r="U463" s="0" t="n">
        <v>9542.53</v>
      </c>
    </row>
    <row r="464" customFormat="false" ht="13.5" hidden="false" customHeight="false" outlineLevel="0" collapsed="false">
      <c r="A464" s="0" t="n">
        <v>464</v>
      </c>
      <c r="B464" s="0" t="s">
        <v>235</v>
      </c>
      <c r="C464" s="0" t="s">
        <v>4</v>
      </c>
      <c r="D464" s="0" t="n">
        <v>232</v>
      </c>
      <c r="E464" s="0" t="n">
        <v>0.1</v>
      </c>
      <c r="F464" s="0" t="n">
        <v>102.962</v>
      </c>
      <c r="G464" s="0" t="n">
        <v>0</v>
      </c>
      <c r="H464" s="0" t="n">
        <v>0</v>
      </c>
      <c r="I464" s="0" t="n">
        <v>115.62</v>
      </c>
      <c r="J464" s="0" t="n">
        <v>10106.14</v>
      </c>
      <c r="L464" s="0" t="n">
        <v>464</v>
      </c>
      <c r="M464" s="0" t="s">
        <v>235</v>
      </c>
      <c r="N464" s="0" t="s">
        <v>4</v>
      </c>
      <c r="O464" s="0" t="n">
        <v>232</v>
      </c>
      <c r="P464" s="0" t="n">
        <v>0.1</v>
      </c>
      <c r="Q464" s="0" t="n">
        <v>102.972</v>
      </c>
      <c r="R464" s="0" t="n">
        <v>0</v>
      </c>
      <c r="S464" s="0" t="n">
        <v>0</v>
      </c>
      <c r="T464" s="0" t="n">
        <v>-117.22</v>
      </c>
      <c r="U464" s="0" t="n">
        <v>9425.31</v>
      </c>
    </row>
    <row r="465" customFormat="false" ht="13.5" hidden="false" customHeight="false" outlineLevel="0" collapsed="false">
      <c r="A465" s="0" t="n">
        <v>465</v>
      </c>
      <c r="B465" s="0" t="s">
        <v>235</v>
      </c>
      <c r="C465" s="0" t="s">
        <v>1</v>
      </c>
      <c r="D465" s="0" t="n">
        <v>233</v>
      </c>
      <c r="E465" s="0" t="n">
        <v>0.1</v>
      </c>
      <c r="F465" s="0" t="n">
        <v>102.972</v>
      </c>
      <c r="G465" s="0" t="n">
        <v>0</v>
      </c>
      <c r="H465" s="0" t="n">
        <v>0</v>
      </c>
      <c r="I465" s="0" t="n">
        <v>0</v>
      </c>
      <c r="J465" s="0" t="n">
        <v>10106.14</v>
      </c>
      <c r="L465" s="0" t="n">
        <v>465</v>
      </c>
      <c r="M465" s="0" t="s">
        <v>235</v>
      </c>
      <c r="N465" s="0" t="s">
        <v>2</v>
      </c>
      <c r="O465" s="0" t="n">
        <v>233</v>
      </c>
      <c r="P465" s="0" t="n">
        <v>0.1</v>
      </c>
      <c r="Q465" s="0" t="n">
        <v>102.962</v>
      </c>
      <c r="R465" s="0" t="n">
        <v>0</v>
      </c>
      <c r="S465" s="0" t="n">
        <v>0</v>
      </c>
      <c r="T465" s="0" t="n">
        <v>0</v>
      </c>
      <c r="U465" s="0" t="n">
        <v>9425.31</v>
      </c>
    </row>
    <row r="466" customFormat="false" ht="13.5" hidden="false" customHeight="false" outlineLevel="0" collapsed="false">
      <c r="A466" s="0" t="n">
        <v>466</v>
      </c>
      <c r="B466" s="0" t="s">
        <v>236</v>
      </c>
      <c r="C466" s="0" t="s">
        <v>4</v>
      </c>
      <c r="D466" s="0" t="n">
        <v>233</v>
      </c>
      <c r="E466" s="0" t="n">
        <v>0.1</v>
      </c>
      <c r="F466" s="0" t="n">
        <v>103.543</v>
      </c>
      <c r="G466" s="0" t="n">
        <v>0</v>
      </c>
      <c r="H466" s="0" t="n">
        <v>0</v>
      </c>
      <c r="I466" s="0" t="n">
        <v>57.91</v>
      </c>
      <c r="J466" s="0" t="n">
        <v>10164.05</v>
      </c>
      <c r="L466" s="0" t="n">
        <v>466</v>
      </c>
      <c r="M466" s="0" t="s">
        <v>236</v>
      </c>
      <c r="N466" s="0" t="s">
        <v>4</v>
      </c>
      <c r="O466" s="0" t="n">
        <v>233</v>
      </c>
      <c r="P466" s="0" t="n">
        <v>0.1</v>
      </c>
      <c r="Q466" s="0" t="n">
        <v>103.553</v>
      </c>
      <c r="R466" s="0" t="n">
        <v>0</v>
      </c>
      <c r="S466" s="0" t="n">
        <v>0</v>
      </c>
      <c r="T466" s="0" t="n">
        <v>-59.73</v>
      </c>
      <c r="U466" s="0" t="n">
        <v>9365.58</v>
      </c>
    </row>
    <row r="467" customFormat="false" ht="13.5" hidden="false" customHeight="false" outlineLevel="0" collapsed="false">
      <c r="A467" s="0" t="n">
        <v>467</v>
      </c>
      <c r="B467" s="0" t="s">
        <v>236</v>
      </c>
      <c r="C467" s="0" t="s">
        <v>1</v>
      </c>
      <c r="D467" s="0" t="n">
        <v>234</v>
      </c>
      <c r="E467" s="0" t="n">
        <v>0.1</v>
      </c>
      <c r="F467" s="0" t="n">
        <v>103.553</v>
      </c>
      <c r="G467" s="0" t="n">
        <v>0</v>
      </c>
      <c r="H467" s="0" t="n">
        <v>0</v>
      </c>
      <c r="I467" s="0" t="n">
        <v>0</v>
      </c>
      <c r="J467" s="0" t="n">
        <v>10164.05</v>
      </c>
      <c r="L467" s="0" t="n">
        <v>467</v>
      </c>
      <c r="M467" s="0" t="s">
        <v>236</v>
      </c>
      <c r="N467" s="0" t="s">
        <v>2</v>
      </c>
      <c r="O467" s="0" t="n">
        <v>234</v>
      </c>
      <c r="P467" s="0" t="n">
        <v>0.1</v>
      </c>
      <c r="Q467" s="0" t="n">
        <v>103.543</v>
      </c>
      <c r="R467" s="0" t="n">
        <v>0</v>
      </c>
      <c r="S467" s="0" t="n">
        <v>0</v>
      </c>
      <c r="T467" s="0" t="n">
        <v>0</v>
      </c>
      <c r="U467" s="0" t="n">
        <v>9365.58</v>
      </c>
    </row>
    <row r="468" customFormat="false" ht="13.5" hidden="false" customHeight="false" outlineLevel="0" collapsed="false">
      <c r="A468" s="0" t="n">
        <v>468</v>
      </c>
      <c r="B468" s="0" t="s">
        <v>237</v>
      </c>
      <c r="C468" s="0" t="s">
        <v>4</v>
      </c>
      <c r="D468" s="0" t="n">
        <v>234</v>
      </c>
      <c r="E468" s="0" t="n">
        <v>0.1</v>
      </c>
      <c r="F468" s="0" t="n">
        <v>103.539</v>
      </c>
      <c r="G468" s="0" t="n">
        <v>0</v>
      </c>
      <c r="H468" s="0" t="n">
        <v>0</v>
      </c>
      <c r="I468" s="0" t="n">
        <v>-1.42</v>
      </c>
      <c r="J468" s="0" t="n">
        <v>10162.63</v>
      </c>
      <c r="L468" s="0" t="n">
        <v>468</v>
      </c>
      <c r="M468" s="0" t="s">
        <v>237</v>
      </c>
      <c r="N468" s="0" t="s">
        <v>4</v>
      </c>
      <c r="O468" s="0" t="n">
        <v>234</v>
      </c>
      <c r="P468" s="0" t="n">
        <v>0.1</v>
      </c>
      <c r="Q468" s="0" t="n">
        <v>103.549</v>
      </c>
      <c r="R468" s="0" t="n">
        <v>0</v>
      </c>
      <c r="S468" s="0" t="n">
        <v>0</v>
      </c>
      <c r="T468" s="0" t="n">
        <v>-0.6</v>
      </c>
      <c r="U468" s="0" t="n">
        <v>9364.98</v>
      </c>
    </row>
    <row r="469" customFormat="false" ht="13.5" hidden="false" customHeight="false" outlineLevel="0" collapsed="false">
      <c r="A469" s="0" t="n">
        <v>469</v>
      </c>
      <c r="B469" s="0" t="s">
        <v>237</v>
      </c>
      <c r="C469" s="0" t="s">
        <v>1</v>
      </c>
      <c r="D469" s="0" t="n">
        <v>235</v>
      </c>
      <c r="E469" s="0" t="n">
        <v>0.1</v>
      </c>
      <c r="F469" s="0" t="n">
        <v>103.549</v>
      </c>
      <c r="G469" s="0" t="n">
        <v>0</v>
      </c>
      <c r="H469" s="0" t="n">
        <v>0</v>
      </c>
      <c r="I469" s="0" t="n">
        <v>0</v>
      </c>
      <c r="J469" s="0" t="n">
        <v>10162.63</v>
      </c>
      <c r="L469" s="0" t="n">
        <v>469</v>
      </c>
      <c r="M469" s="0" t="s">
        <v>237</v>
      </c>
      <c r="N469" s="0" t="s">
        <v>2</v>
      </c>
      <c r="O469" s="0" t="n">
        <v>235</v>
      </c>
      <c r="P469" s="0" t="n">
        <v>0.1</v>
      </c>
      <c r="Q469" s="0" t="n">
        <v>103.539</v>
      </c>
      <c r="R469" s="0" t="n">
        <v>0</v>
      </c>
      <c r="S469" s="0" t="n">
        <v>0</v>
      </c>
      <c r="T469" s="0" t="n">
        <v>0</v>
      </c>
      <c r="U469" s="0" t="n">
        <v>9364.98</v>
      </c>
    </row>
    <row r="470" customFormat="false" ht="13.5" hidden="false" customHeight="false" outlineLevel="0" collapsed="false">
      <c r="A470" s="0" t="n">
        <v>470</v>
      </c>
      <c r="B470" s="0" t="s">
        <v>238</v>
      </c>
      <c r="C470" s="0" t="s">
        <v>4</v>
      </c>
      <c r="D470" s="0" t="n">
        <v>235</v>
      </c>
      <c r="E470" s="0" t="n">
        <v>0.1</v>
      </c>
      <c r="F470" s="0" t="n">
        <v>103.226</v>
      </c>
      <c r="G470" s="0" t="n">
        <v>0</v>
      </c>
      <c r="H470" s="0" t="n">
        <v>0</v>
      </c>
      <c r="I470" s="0" t="n">
        <v>-32.76</v>
      </c>
      <c r="J470" s="0" t="n">
        <v>10129.87</v>
      </c>
      <c r="L470" s="0" t="n">
        <v>470</v>
      </c>
      <c r="M470" s="0" t="s">
        <v>238</v>
      </c>
      <c r="N470" s="0" t="s">
        <v>4</v>
      </c>
      <c r="O470" s="0" t="n">
        <v>235</v>
      </c>
      <c r="P470" s="0" t="n">
        <v>0.1</v>
      </c>
      <c r="Q470" s="0" t="n">
        <v>103.236</v>
      </c>
      <c r="R470" s="0" t="n">
        <v>0</v>
      </c>
      <c r="S470" s="0" t="n">
        <v>0</v>
      </c>
      <c r="T470" s="0" t="n">
        <v>30.62</v>
      </c>
      <c r="U470" s="0" t="n">
        <v>9395.6</v>
      </c>
    </row>
    <row r="471" customFormat="false" ht="13.5" hidden="false" customHeight="false" outlineLevel="0" collapsed="false">
      <c r="A471" s="0" t="n">
        <v>471</v>
      </c>
      <c r="B471" s="0" t="s">
        <v>238</v>
      </c>
      <c r="C471" s="0" t="s">
        <v>1</v>
      </c>
      <c r="D471" s="0" t="n">
        <v>236</v>
      </c>
      <c r="E471" s="0" t="n">
        <v>0.1</v>
      </c>
      <c r="F471" s="0" t="n">
        <v>103.236</v>
      </c>
      <c r="G471" s="0" t="n">
        <v>0</v>
      </c>
      <c r="H471" s="0" t="n">
        <v>0</v>
      </c>
      <c r="I471" s="0" t="n">
        <v>0</v>
      </c>
      <c r="J471" s="0" t="n">
        <v>10129.87</v>
      </c>
      <c r="L471" s="0" t="n">
        <v>471</v>
      </c>
      <c r="M471" s="0" t="s">
        <v>238</v>
      </c>
      <c r="N471" s="0" t="s">
        <v>2</v>
      </c>
      <c r="O471" s="0" t="n">
        <v>236</v>
      </c>
      <c r="P471" s="0" t="n">
        <v>0.1</v>
      </c>
      <c r="Q471" s="0" t="n">
        <v>103.226</v>
      </c>
      <c r="R471" s="0" t="n">
        <v>0</v>
      </c>
      <c r="S471" s="0" t="n">
        <v>0</v>
      </c>
      <c r="T471" s="0" t="n">
        <v>0</v>
      </c>
      <c r="U471" s="0" t="n">
        <v>9395.6</v>
      </c>
    </row>
    <row r="472" customFormat="false" ht="13.5" hidden="false" customHeight="false" outlineLevel="0" collapsed="false">
      <c r="A472" s="0" t="n">
        <v>472</v>
      </c>
      <c r="B472" s="0" t="s">
        <v>239</v>
      </c>
      <c r="C472" s="0" t="s">
        <v>4</v>
      </c>
      <c r="D472" s="0" t="n">
        <v>236</v>
      </c>
      <c r="E472" s="0" t="n">
        <v>0.1</v>
      </c>
      <c r="F472" s="0" t="n">
        <v>104.375</v>
      </c>
      <c r="G472" s="0" t="n">
        <v>0</v>
      </c>
      <c r="H472" s="0" t="n">
        <v>0</v>
      </c>
      <c r="I472" s="0" t="n">
        <v>115.53</v>
      </c>
      <c r="J472" s="0" t="n">
        <v>10245.4</v>
      </c>
      <c r="L472" s="0" t="n">
        <v>472</v>
      </c>
      <c r="M472" s="0" t="s">
        <v>239</v>
      </c>
      <c r="N472" s="0" t="s">
        <v>4</v>
      </c>
      <c r="O472" s="0" t="n">
        <v>236</v>
      </c>
      <c r="P472" s="0" t="n">
        <v>0.1</v>
      </c>
      <c r="Q472" s="0" t="n">
        <v>104.385</v>
      </c>
      <c r="R472" s="0" t="n">
        <v>0</v>
      </c>
      <c r="S472" s="0" t="n">
        <v>0</v>
      </c>
      <c r="T472" s="0" t="n">
        <v>-117.13</v>
      </c>
      <c r="U472" s="0" t="n">
        <v>9278.47</v>
      </c>
    </row>
    <row r="473" customFormat="false" ht="13.5" hidden="false" customHeight="false" outlineLevel="0" collapsed="false">
      <c r="A473" s="0" t="n">
        <v>473</v>
      </c>
      <c r="B473" s="0" t="s">
        <v>239</v>
      </c>
      <c r="C473" s="0" t="s">
        <v>1</v>
      </c>
      <c r="D473" s="0" t="n">
        <v>237</v>
      </c>
      <c r="E473" s="0" t="n">
        <v>0.1</v>
      </c>
      <c r="F473" s="0" t="n">
        <v>104.385</v>
      </c>
      <c r="G473" s="0" t="n">
        <v>0</v>
      </c>
      <c r="H473" s="0" t="n">
        <v>0</v>
      </c>
      <c r="I473" s="0" t="n">
        <v>0</v>
      </c>
      <c r="J473" s="0" t="n">
        <v>10245.4</v>
      </c>
      <c r="L473" s="0" t="n">
        <v>473</v>
      </c>
      <c r="M473" s="0" t="s">
        <v>239</v>
      </c>
      <c r="N473" s="0" t="s">
        <v>2</v>
      </c>
      <c r="O473" s="0" t="n">
        <v>237</v>
      </c>
      <c r="P473" s="0" t="n">
        <v>0.1</v>
      </c>
      <c r="Q473" s="0" t="n">
        <v>104.375</v>
      </c>
      <c r="R473" s="0" t="n">
        <v>0</v>
      </c>
      <c r="S473" s="0" t="n">
        <v>0</v>
      </c>
      <c r="T473" s="0" t="n">
        <v>0</v>
      </c>
      <c r="U473" s="0" t="n">
        <v>9278.47</v>
      </c>
    </row>
    <row r="474" customFormat="false" ht="13.5" hidden="false" customHeight="false" outlineLevel="0" collapsed="false">
      <c r="A474" s="0" t="n">
        <v>474</v>
      </c>
      <c r="B474" s="0" t="s">
        <v>240</v>
      </c>
      <c r="C474" s="0" t="s">
        <v>4</v>
      </c>
      <c r="D474" s="0" t="n">
        <v>237</v>
      </c>
      <c r="E474" s="0" t="n">
        <v>0.1</v>
      </c>
      <c r="F474" s="0" t="n">
        <v>103.672</v>
      </c>
      <c r="G474" s="0" t="n">
        <v>0</v>
      </c>
      <c r="H474" s="0" t="n">
        <v>0</v>
      </c>
      <c r="I474" s="0" t="n">
        <v>-72.32</v>
      </c>
      <c r="J474" s="0" t="n">
        <v>10173.08</v>
      </c>
      <c r="L474" s="0" t="n">
        <v>474</v>
      </c>
      <c r="M474" s="0" t="s">
        <v>240</v>
      </c>
      <c r="N474" s="0" t="s">
        <v>4</v>
      </c>
      <c r="O474" s="0" t="n">
        <v>237</v>
      </c>
      <c r="P474" s="0" t="n">
        <v>0.1</v>
      </c>
      <c r="Q474" s="0" t="n">
        <v>103.682</v>
      </c>
      <c r="R474" s="0" t="n">
        <v>0</v>
      </c>
      <c r="S474" s="0" t="n">
        <v>0</v>
      </c>
      <c r="T474" s="0" t="n">
        <v>70.04</v>
      </c>
      <c r="U474" s="0" t="n">
        <v>9348.51</v>
      </c>
    </row>
    <row r="475" customFormat="false" ht="13.5" hidden="false" customHeight="false" outlineLevel="0" collapsed="false">
      <c r="A475" s="0" t="n">
        <v>475</v>
      </c>
      <c r="B475" s="0" t="s">
        <v>240</v>
      </c>
      <c r="C475" s="0" t="s">
        <v>1</v>
      </c>
      <c r="D475" s="0" t="n">
        <v>238</v>
      </c>
      <c r="E475" s="0" t="n">
        <v>0.1</v>
      </c>
      <c r="F475" s="0" t="n">
        <v>103.682</v>
      </c>
      <c r="G475" s="0" t="n">
        <v>0</v>
      </c>
      <c r="H475" s="0" t="n">
        <v>0</v>
      </c>
      <c r="I475" s="0" t="n">
        <v>0</v>
      </c>
      <c r="J475" s="0" t="n">
        <v>10173.08</v>
      </c>
      <c r="L475" s="0" t="n">
        <v>475</v>
      </c>
      <c r="M475" s="0" t="s">
        <v>240</v>
      </c>
      <c r="N475" s="0" t="s">
        <v>2</v>
      </c>
      <c r="O475" s="0" t="n">
        <v>238</v>
      </c>
      <c r="P475" s="0" t="n">
        <v>0.1</v>
      </c>
      <c r="Q475" s="0" t="n">
        <v>103.672</v>
      </c>
      <c r="R475" s="0" t="n">
        <v>0</v>
      </c>
      <c r="S475" s="0" t="n">
        <v>0</v>
      </c>
      <c r="T475" s="0" t="n">
        <v>0</v>
      </c>
      <c r="U475" s="0" t="n">
        <v>9348.51</v>
      </c>
    </row>
    <row r="476" customFormat="false" ht="13.5" hidden="false" customHeight="false" outlineLevel="0" collapsed="false">
      <c r="A476" s="0" t="n">
        <v>476</v>
      </c>
      <c r="B476" s="0" t="s">
        <v>241</v>
      </c>
      <c r="C476" s="0" t="s">
        <v>4</v>
      </c>
      <c r="D476" s="0" t="n">
        <v>238</v>
      </c>
      <c r="E476" s="0" t="n">
        <v>0.1</v>
      </c>
      <c r="F476" s="0" t="n">
        <v>103.499</v>
      </c>
      <c r="G476" s="0" t="n">
        <v>0</v>
      </c>
      <c r="H476" s="0" t="n">
        <v>0</v>
      </c>
      <c r="I476" s="0" t="n">
        <v>-18.56</v>
      </c>
      <c r="J476" s="0" t="n">
        <v>10154.52</v>
      </c>
      <c r="L476" s="0" t="n">
        <v>476</v>
      </c>
      <c r="M476" s="0" t="s">
        <v>241</v>
      </c>
      <c r="N476" s="0" t="s">
        <v>4</v>
      </c>
      <c r="O476" s="0" t="n">
        <v>238</v>
      </c>
      <c r="P476" s="0" t="n">
        <v>0.1</v>
      </c>
      <c r="Q476" s="0" t="n">
        <v>103.509</v>
      </c>
      <c r="R476" s="0" t="n">
        <v>0</v>
      </c>
      <c r="S476" s="0" t="n">
        <v>0</v>
      </c>
      <c r="T476" s="0" t="n">
        <v>16.47</v>
      </c>
      <c r="U476" s="0" t="n">
        <v>9364.98</v>
      </c>
    </row>
    <row r="477" customFormat="false" ht="13.5" hidden="false" customHeight="false" outlineLevel="0" collapsed="false">
      <c r="A477" s="0" t="n">
        <v>477</v>
      </c>
      <c r="B477" s="0" t="s">
        <v>241</v>
      </c>
      <c r="C477" s="0" t="s">
        <v>1</v>
      </c>
      <c r="D477" s="0" t="n">
        <v>239</v>
      </c>
      <c r="E477" s="0" t="n">
        <v>0.1</v>
      </c>
      <c r="F477" s="0" t="n">
        <v>103.509</v>
      </c>
      <c r="G477" s="0" t="n">
        <v>0</v>
      </c>
      <c r="H477" s="0" t="n">
        <v>0</v>
      </c>
      <c r="I477" s="0" t="n">
        <v>0</v>
      </c>
      <c r="J477" s="0" t="n">
        <v>10154.52</v>
      </c>
      <c r="L477" s="0" t="n">
        <v>477</v>
      </c>
      <c r="M477" s="0" t="s">
        <v>241</v>
      </c>
      <c r="N477" s="0" t="s">
        <v>2</v>
      </c>
      <c r="O477" s="0" t="n">
        <v>239</v>
      </c>
      <c r="P477" s="0" t="n">
        <v>0.1</v>
      </c>
      <c r="Q477" s="0" t="n">
        <v>103.499</v>
      </c>
      <c r="R477" s="0" t="n">
        <v>0</v>
      </c>
      <c r="S477" s="0" t="n">
        <v>0</v>
      </c>
      <c r="T477" s="0" t="n">
        <v>0</v>
      </c>
      <c r="U477" s="0" t="n">
        <v>9364.98</v>
      </c>
    </row>
    <row r="478" customFormat="false" ht="13.5" hidden="false" customHeight="false" outlineLevel="0" collapsed="false">
      <c r="A478" s="0" t="n">
        <v>478</v>
      </c>
      <c r="B478" s="0" t="s">
        <v>242</v>
      </c>
      <c r="C478" s="0" t="s">
        <v>4</v>
      </c>
      <c r="D478" s="0" t="n">
        <v>239</v>
      </c>
      <c r="E478" s="0" t="n">
        <v>0.1</v>
      </c>
      <c r="F478" s="0" t="n">
        <v>103.831</v>
      </c>
      <c r="G478" s="0" t="n">
        <v>0</v>
      </c>
      <c r="H478" s="0" t="n">
        <v>0</v>
      </c>
      <c r="I478" s="0" t="n">
        <v>32.66</v>
      </c>
      <c r="J478" s="0" t="n">
        <v>10187.18</v>
      </c>
      <c r="L478" s="0" t="n">
        <v>478</v>
      </c>
      <c r="M478" s="0" t="s">
        <v>242</v>
      </c>
      <c r="N478" s="0" t="s">
        <v>4</v>
      </c>
      <c r="O478" s="0" t="n">
        <v>239</v>
      </c>
      <c r="P478" s="0" t="n">
        <v>0.1</v>
      </c>
      <c r="Q478" s="0" t="n">
        <v>103.841</v>
      </c>
      <c r="R478" s="0" t="n">
        <v>0</v>
      </c>
      <c r="S478" s="0" t="n">
        <v>0</v>
      </c>
      <c r="T478" s="0" t="n">
        <v>-34.56</v>
      </c>
      <c r="U478" s="0" t="n">
        <v>9330.42</v>
      </c>
    </row>
    <row r="479" customFormat="false" ht="13.5" hidden="false" customHeight="false" outlineLevel="0" collapsed="false">
      <c r="A479" s="0" t="n">
        <v>479</v>
      </c>
      <c r="B479" s="0" t="s">
        <v>242</v>
      </c>
      <c r="C479" s="0" t="s">
        <v>1</v>
      </c>
      <c r="D479" s="0" t="n">
        <v>240</v>
      </c>
      <c r="E479" s="0" t="n">
        <v>0.1</v>
      </c>
      <c r="F479" s="0" t="n">
        <v>103.841</v>
      </c>
      <c r="G479" s="0" t="n">
        <v>0</v>
      </c>
      <c r="H479" s="0" t="n">
        <v>0</v>
      </c>
      <c r="I479" s="0" t="n">
        <v>0</v>
      </c>
      <c r="J479" s="0" t="n">
        <v>10187.18</v>
      </c>
      <c r="L479" s="0" t="n">
        <v>479</v>
      </c>
      <c r="M479" s="0" t="s">
        <v>242</v>
      </c>
      <c r="N479" s="0" t="s">
        <v>2</v>
      </c>
      <c r="O479" s="0" t="n">
        <v>240</v>
      </c>
      <c r="P479" s="0" t="n">
        <v>0.1</v>
      </c>
      <c r="Q479" s="0" t="n">
        <v>103.831</v>
      </c>
      <c r="R479" s="0" t="n">
        <v>0</v>
      </c>
      <c r="S479" s="0" t="n">
        <v>0</v>
      </c>
      <c r="T479" s="0" t="n">
        <v>0</v>
      </c>
      <c r="U479" s="0" t="n">
        <v>9330.42</v>
      </c>
    </row>
    <row r="480" customFormat="false" ht="13.5" hidden="false" customHeight="false" outlineLevel="0" collapsed="false">
      <c r="A480" s="0" t="n">
        <v>480</v>
      </c>
      <c r="B480" s="0" t="s">
        <v>243</v>
      </c>
      <c r="C480" s="0" t="s">
        <v>4</v>
      </c>
      <c r="D480" s="0" t="n">
        <v>240</v>
      </c>
      <c r="E480" s="0" t="n">
        <v>0.1</v>
      </c>
      <c r="F480" s="0" t="n">
        <v>102.999</v>
      </c>
      <c r="G480" s="0" t="n">
        <v>0</v>
      </c>
      <c r="H480" s="0" t="n">
        <v>0</v>
      </c>
      <c r="I480" s="0" t="n">
        <v>-85.4</v>
      </c>
      <c r="J480" s="0" t="n">
        <v>10101.78</v>
      </c>
      <c r="L480" s="0" t="n">
        <v>480</v>
      </c>
      <c r="M480" s="0" t="s">
        <v>243</v>
      </c>
      <c r="N480" s="0" t="s">
        <v>4</v>
      </c>
      <c r="O480" s="0" t="n">
        <v>240</v>
      </c>
      <c r="P480" s="0" t="n">
        <v>0.1</v>
      </c>
      <c r="Q480" s="0" t="n">
        <v>103.009</v>
      </c>
      <c r="R480" s="0" t="n">
        <v>0</v>
      </c>
      <c r="S480" s="0" t="n">
        <v>0</v>
      </c>
      <c r="T480" s="0" t="n">
        <v>83.07</v>
      </c>
      <c r="U480" s="0" t="n">
        <v>9413.49</v>
      </c>
    </row>
    <row r="481" customFormat="false" ht="13.5" hidden="false" customHeight="false" outlineLevel="0" collapsed="false">
      <c r="A481" s="0" t="n">
        <v>481</v>
      </c>
      <c r="B481" s="0" t="s">
        <v>243</v>
      </c>
      <c r="C481" s="0" t="s">
        <v>1</v>
      </c>
      <c r="D481" s="0" t="n">
        <v>241</v>
      </c>
      <c r="E481" s="0" t="n">
        <v>0.1</v>
      </c>
      <c r="F481" s="0" t="n">
        <v>103.009</v>
      </c>
      <c r="G481" s="0" t="n">
        <v>0</v>
      </c>
      <c r="H481" s="0" t="n">
        <v>0</v>
      </c>
      <c r="I481" s="0" t="n">
        <v>0</v>
      </c>
      <c r="J481" s="0" t="n">
        <v>10101.78</v>
      </c>
      <c r="L481" s="0" t="n">
        <v>481</v>
      </c>
      <c r="M481" s="0" t="s">
        <v>243</v>
      </c>
      <c r="N481" s="0" t="s">
        <v>2</v>
      </c>
      <c r="O481" s="0" t="n">
        <v>241</v>
      </c>
      <c r="P481" s="0" t="n">
        <v>0.1</v>
      </c>
      <c r="Q481" s="0" t="n">
        <v>102.999</v>
      </c>
      <c r="R481" s="0" t="n">
        <v>0</v>
      </c>
      <c r="S481" s="0" t="n">
        <v>0</v>
      </c>
      <c r="T481" s="0" t="n">
        <v>0</v>
      </c>
      <c r="U481" s="0" t="n">
        <v>9413.49</v>
      </c>
    </row>
    <row r="482" customFormat="false" ht="13.5" hidden="false" customHeight="false" outlineLevel="0" collapsed="false">
      <c r="A482" s="0" t="n">
        <v>482</v>
      </c>
      <c r="B482" s="0" t="s">
        <v>244</v>
      </c>
      <c r="C482" s="0" t="s">
        <v>4</v>
      </c>
      <c r="D482" s="0" t="n">
        <v>241</v>
      </c>
      <c r="E482" s="0" t="n">
        <v>0.1</v>
      </c>
      <c r="F482" s="0" t="n">
        <v>103.049</v>
      </c>
      <c r="G482" s="0" t="n">
        <v>0</v>
      </c>
      <c r="H482" s="0" t="n">
        <v>0</v>
      </c>
      <c r="I482" s="0" t="n">
        <v>4.06</v>
      </c>
      <c r="J482" s="0" t="n">
        <v>10105.84</v>
      </c>
      <c r="L482" s="0" t="n">
        <v>482</v>
      </c>
      <c r="M482" s="0" t="s">
        <v>244</v>
      </c>
      <c r="N482" s="0" t="s">
        <v>4</v>
      </c>
      <c r="O482" s="0" t="n">
        <v>241</v>
      </c>
      <c r="P482" s="0" t="n">
        <v>0.1</v>
      </c>
      <c r="Q482" s="0" t="n">
        <v>103.059</v>
      </c>
      <c r="R482" s="0" t="n">
        <v>0</v>
      </c>
      <c r="S482" s="0" t="n">
        <v>0</v>
      </c>
      <c r="T482" s="0" t="n">
        <v>-6.06</v>
      </c>
      <c r="U482" s="0" t="n">
        <v>9407.43</v>
      </c>
    </row>
    <row r="483" customFormat="false" ht="13.5" hidden="false" customHeight="false" outlineLevel="0" collapsed="false">
      <c r="A483" s="0" t="n">
        <v>483</v>
      </c>
      <c r="B483" s="0" t="s">
        <v>244</v>
      </c>
      <c r="C483" s="0" t="s">
        <v>1</v>
      </c>
      <c r="D483" s="0" t="n">
        <v>242</v>
      </c>
      <c r="E483" s="0" t="n">
        <v>0.1</v>
      </c>
      <c r="F483" s="0" t="n">
        <v>103.059</v>
      </c>
      <c r="G483" s="0" t="n">
        <v>0</v>
      </c>
      <c r="H483" s="0" t="n">
        <v>0</v>
      </c>
      <c r="I483" s="0" t="n">
        <v>0</v>
      </c>
      <c r="J483" s="0" t="n">
        <v>10105.84</v>
      </c>
      <c r="L483" s="0" t="n">
        <v>483</v>
      </c>
      <c r="M483" s="0" t="s">
        <v>244</v>
      </c>
      <c r="N483" s="0" t="s">
        <v>2</v>
      </c>
      <c r="O483" s="0" t="n">
        <v>242</v>
      </c>
      <c r="P483" s="0" t="n">
        <v>0.1</v>
      </c>
      <c r="Q483" s="0" t="n">
        <v>103.049</v>
      </c>
      <c r="R483" s="0" t="n">
        <v>0</v>
      </c>
      <c r="S483" s="0" t="n">
        <v>0</v>
      </c>
      <c r="T483" s="0" t="n">
        <v>0</v>
      </c>
      <c r="U483" s="0" t="n">
        <v>9407.43</v>
      </c>
    </row>
    <row r="484" customFormat="false" ht="13.5" hidden="false" customHeight="false" outlineLevel="0" collapsed="false">
      <c r="A484" s="0" t="n">
        <v>484</v>
      </c>
      <c r="B484" s="0" t="s">
        <v>245</v>
      </c>
      <c r="C484" s="0" t="s">
        <v>4</v>
      </c>
      <c r="D484" s="0" t="n">
        <v>242</v>
      </c>
      <c r="E484" s="0" t="n">
        <v>0.1</v>
      </c>
      <c r="F484" s="0" t="n">
        <v>102.937</v>
      </c>
      <c r="G484" s="0" t="n">
        <v>0</v>
      </c>
      <c r="H484" s="0" t="n">
        <v>0</v>
      </c>
      <c r="I484" s="0" t="n">
        <v>-12.37</v>
      </c>
      <c r="J484" s="0" t="n">
        <v>10093.47</v>
      </c>
      <c r="L484" s="0" t="n">
        <v>484</v>
      </c>
      <c r="M484" s="0" t="s">
        <v>245</v>
      </c>
      <c r="N484" s="0" t="s">
        <v>4</v>
      </c>
      <c r="O484" s="0" t="n">
        <v>242</v>
      </c>
      <c r="P484" s="0" t="n">
        <v>0.1</v>
      </c>
      <c r="Q484" s="0" t="n">
        <v>102.947</v>
      </c>
      <c r="R484" s="0" t="n">
        <v>0</v>
      </c>
      <c r="S484" s="0" t="n">
        <v>0</v>
      </c>
      <c r="T484" s="0" t="n">
        <v>10.3</v>
      </c>
      <c r="U484" s="0" t="n">
        <v>9417.73</v>
      </c>
    </row>
    <row r="485" customFormat="false" ht="13.5" hidden="false" customHeight="false" outlineLevel="0" collapsed="false">
      <c r="A485" s="0" t="n">
        <v>485</v>
      </c>
      <c r="B485" s="0" t="s">
        <v>245</v>
      </c>
      <c r="C485" s="0" t="s">
        <v>1</v>
      </c>
      <c r="D485" s="0" t="n">
        <v>243</v>
      </c>
      <c r="E485" s="0" t="n">
        <v>0.1</v>
      </c>
      <c r="F485" s="0" t="n">
        <v>102.947</v>
      </c>
      <c r="G485" s="0" t="n">
        <v>0</v>
      </c>
      <c r="H485" s="0" t="n">
        <v>0</v>
      </c>
      <c r="I485" s="0" t="n">
        <v>0</v>
      </c>
      <c r="J485" s="0" t="n">
        <v>10093.47</v>
      </c>
      <c r="L485" s="0" t="n">
        <v>485</v>
      </c>
      <c r="M485" s="0" t="s">
        <v>245</v>
      </c>
      <c r="N485" s="0" t="s">
        <v>2</v>
      </c>
      <c r="O485" s="0" t="n">
        <v>243</v>
      </c>
      <c r="P485" s="0" t="n">
        <v>0.1</v>
      </c>
      <c r="Q485" s="0" t="n">
        <v>102.937</v>
      </c>
      <c r="R485" s="0" t="n">
        <v>0</v>
      </c>
      <c r="S485" s="0" t="n">
        <v>0</v>
      </c>
      <c r="T485" s="0" t="n">
        <v>0</v>
      </c>
      <c r="U485" s="0" t="n">
        <v>9417.73</v>
      </c>
    </row>
    <row r="486" customFormat="false" ht="13.5" hidden="false" customHeight="false" outlineLevel="0" collapsed="false">
      <c r="A486" s="0" t="n">
        <v>486</v>
      </c>
      <c r="B486" s="0" t="s">
        <v>246</v>
      </c>
      <c r="C486" s="0" t="s">
        <v>4</v>
      </c>
      <c r="D486" s="0" t="n">
        <v>243</v>
      </c>
      <c r="E486" s="0" t="n">
        <v>0.1</v>
      </c>
      <c r="F486" s="0" t="n">
        <v>103.157</v>
      </c>
      <c r="G486" s="0" t="n">
        <v>0</v>
      </c>
      <c r="H486" s="0" t="n">
        <v>0</v>
      </c>
      <c r="I486" s="0" t="n">
        <v>21.3</v>
      </c>
      <c r="J486" s="0" t="n">
        <v>10114.77</v>
      </c>
      <c r="L486" s="0" t="n">
        <v>486</v>
      </c>
      <c r="M486" s="0" t="s">
        <v>246</v>
      </c>
      <c r="N486" s="0" t="s">
        <v>4</v>
      </c>
      <c r="O486" s="0" t="n">
        <v>243</v>
      </c>
      <c r="P486" s="0" t="n">
        <v>0.1</v>
      </c>
      <c r="Q486" s="0" t="n">
        <v>103.167</v>
      </c>
      <c r="R486" s="0" t="n">
        <v>0</v>
      </c>
      <c r="S486" s="0" t="n">
        <v>0</v>
      </c>
      <c r="T486" s="0" t="n">
        <v>-23.24</v>
      </c>
      <c r="U486" s="0" t="n">
        <v>9394.49</v>
      </c>
    </row>
    <row r="487" customFormat="false" ht="13.5" hidden="false" customHeight="false" outlineLevel="0" collapsed="false">
      <c r="A487" s="0" t="n">
        <v>487</v>
      </c>
      <c r="B487" s="0" t="s">
        <v>246</v>
      </c>
      <c r="C487" s="0" t="s">
        <v>1</v>
      </c>
      <c r="D487" s="0" t="n">
        <v>244</v>
      </c>
      <c r="E487" s="0" t="n">
        <v>0.1</v>
      </c>
      <c r="F487" s="0" t="n">
        <v>103.167</v>
      </c>
      <c r="G487" s="0" t="n">
        <v>0</v>
      </c>
      <c r="H487" s="0" t="n">
        <v>0</v>
      </c>
      <c r="I487" s="0" t="n">
        <v>0</v>
      </c>
      <c r="J487" s="0" t="n">
        <v>10114.77</v>
      </c>
      <c r="L487" s="0" t="n">
        <v>487</v>
      </c>
      <c r="M487" s="0" t="s">
        <v>246</v>
      </c>
      <c r="N487" s="0" t="s">
        <v>2</v>
      </c>
      <c r="O487" s="0" t="n">
        <v>244</v>
      </c>
      <c r="P487" s="0" t="n">
        <v>0.1</v>
      </c>
      <c r="Q487" s="0" t="n">
        <v>103.157</v>
      </c>
      <c r="R487" s="0" t="n">
        <v>0</v>
      </c>
      <c r="S487" s="0" t="n">
        <v>0</v>
      </c>
      <c r="T487" s="0" t="n">
        <v>0</v>
      </c>
      <c r="U487" s="0" t="n">
        <v>9394.49</v>
      </c>
    </row>
    <row r="488" customFormat="false" ht="13.5" hidden="false" customHeight="false" outlineLevel="0" collapsed="false">
      <c r="A488" s="0" t="n">
        <v>488</v>
      </c>
      <c r="B488" s="0" t="s">
        <v>247</v>
      </c>
      <c r="C488" s="0" t="s">
        <v>4</v>
      </c>
      <c r="D488" s="0" t="n">
        <v>244</v>
      </c>
      <c r="E488" s="0" t="n">
        <v>0.1</v>
      </c>
      <c r="F488" s="0" t="n">
        <v>103.369</v>
      </c>
      <c r="G488" s="0" t="n">
        <v>0</v>
      </c>
      <c r="H488" s="0" t="n">
        <v>0</v>
      </c>
      <c r="I488" s="0" t="n">
        <v>20.48</v>
      </c>
      <c r="J488" s="0" t="n">
        <v>10135.25</v>
      </c>
      <c r="L488" s="0" t="n">
        <v>488</v>
      </c>
      <c r="M488" s="0" t="s">
        <v>247</v>
      </c>
      <c r="N488" s="0" t="s">
        <v>4</v>
      </c>
      <c r="O488" s="0" t="n">
        <v>244</v>
      </c>
      <c r="P488" s="0" t="n">
        <v>0.1</v>
      </c>
      <c r="Q488" s="0" t="n">
        <v>103.379</v>
      </c>
      <c r="R488" s="0" t="n">
        <v>0</v>
      </c>
      <c r="S488" s="0" t="n">
        <v>0</v>
      </c>
      <c r="T488" s="0" t="n">
        <v>-22.43</v>
      </c>
      <c r="U488" s="0" t="n">
        <v>9372.06</v>
      </c>
    </row>
    <row r="489" customFormat="false" ht="13.5" hidden="false" customHeight="false" outlineLevel="0" collapsed="false">
      <c r="A489" s="0" t="n">
        <v>489</v>
      </c>
      <c r="B489" s="0" t="s">
        <v>247</v>
      </c>
      <c r="C489" s="0" t="s">
        <v>1</v>
      </c>
      <c r="D489" s="0" t="n">
        <v>245</v>
      </c>
      <c r="E489" s="0" t="n">
        <v>0.1</v>
      </c>
      <c r="F489" s="0" t="n">
        <v>103.379</v>
      </c>
      <c r="G489" s="0" t="n">
        <v>0</v>
      </c>
      <c r="H489" s="0" t="n">
        <v>0</v>
      </c>
      <c r="I489" s="0" t="n">
        <v>0</v>
      </c>
      <c r="J489" s="0" t="n">
        <v>10135.25</v>
      </c>
      <c r="L489" s="0" t="n">
        <v>489</v>
      </c>
      <c r="M489" s="0" t="s">
        <v>247</v>
      </c>
      <c r="N489" s="0" t="s">
        <v>2</v>
      </c>
      <c r="O489" s="0" t="n">
        <v>245</v>
      </c>
      <c r="P489" s="0" t="n">
        <v>0.1</v>
      </c>
      <c r="Q489" s="0" t="n">
        <v>103.369</v>
      </c>
      <c r="R489" s="0" t="n">
        <v>0</v>
      </c>
      <c r="S489" s="0" t="n">
        <v>0</v>
      </c>
      <c r="T489" s="0" t="n">
        <v>0</v>
      </c>
      <c r="U489" s="0" t="n">
        <v>9372.06</v>
      </c>
    </row>
    <row r="490" customFormat="false" ht="13.5" hidden="false" customHeight="false" outlineLevel="0" collapsed="false">
      <c r="A490" s="0" t="n">
        <v>490</v>
      </c>
      <c r="B490" s="0" t="s">
        <v>248</v>
      </c>
      <c r="C490" s="0" t="s">
        <v>4</v>
      </c>
      <c r="D490" s="0" t="n">
        <v>245</v>
      </c>
      <c r="E490" s="0" t="n">
        <v>0.1</v>
      </c>
      <c r="F490" s="0" t="n">
        <v>103.679</v>
      </c>
      <c r="G490" s="0" t="n">
        <v>0</v>
      </c>
      <c r="H490" s="0" t="n">
        <v>0</v>
      </c>
      <c r="I490" s="0" t="n">
        <v>30.42</v>
      </c>
      <c r="J490" s="0" t="n">
        <v>10165.67</v>
      </c>
      <c r="L490" s="0" t="n">
        <v>490</v>
      </c>
      <c r="M490" s="0" t="s">
        <v>248</v>
      </c>
      <c r="N490" s="0" t="s">
        <v>4</v>
      </c>
      <c r="O490" s="0" t="n">
        <v>245</v>
      </c>
      <c r="P490" s="0" t="n">
        <v>0.1</v>
      </c>
      <c r="Q490" s="0" t="n">
        <v>103.689</v>
      </c>
      <c r="R490" s="0" t="n">
        <v>0</v>
      </c>
      <c r="S490" s="0" t="n">
        <v>0</v>
      </c>
      <c r="T490" s="0" t="n">
        <v>-32.34</v>
      </c>
      <c r="U490" s="0" t="n">
        <v>9339.72</v>
      </c>
    </row>
    <row r="491" customFormat="false" ht="13.5" hidden="false" customHeight="false" outlineLevel="0" collapsed="false">
      <c r="A491" s="0" t="n">
        <v>491</v>
      </c>
      <c r="B491" s="0" t="s">
        <v>248</v>
      </c>
      <c r="C491" s="0" t="s">
        <v>1</v>
      </c>
      <c r="D491" s="0" t="n">
        <v>246</v>
      </c>
      <c r="E491" s="0" t="n">
        <v>0.1</v>
      </c>
      <c r="F491" s="0" t="n">
        <v>103.689</v>
      </c>
      <c r="G491" s="0" t="n">
        <v>0</v>
      </c>
      <c r="H491" s="0" t="n">
        <v>0</v>
      </c>
      <c r="I491" s="0" t="n">
        <v>0</v>
      </c>
      <c r="J491" s="0" t="n">
        <v>10165.67</v>
      </c>
      <c r="L491" s="0" t="n">
        <v>491</v>
      </c>
      <c r="M491" s="0" t="s">
        <v>248</v>
      </c>
      <c r="N491" s="0" t="s">
        <v>2</v>
      </c>
      <c r="O491" s="0" t="n">
        <v>246</v>
      </c>
      <c r="P491" s="0" t="n">
        <v>0.1</v>
      </c>
      <c r="Q491" s="0" t="n">
        <v>103.679</v>
      </c>
      <c r="R491" s="0" t="n">
        <v>0</v>
      </c>
      <c r="S491" s="0" t="n">
        <v>0</v>
      </c>
      <c r="T491" s="0" t="n">
        <v>0</v>
      </c>
      <c r="U491" s="0" t="n">
        <v>9339.72</v>
      </c>
    </row>
    <row r="492" customFormat="false" ht="13.5" hidden="false" customHeight="false" outlineLevel="0" collapsed="false">
      <c r="A492" s="0" t="n">
        <v>492</v>
      </c>
      <c r="B492" s="0" t="s">
        <v>249</v>
      </c>
      <c r="C492" s="0" t="s">
        <v>4</v>
      </c>
      <c r="D492" s="0" t="n">
        <v>246</v>
      </c>
      <c r="E492" s="0" t="n">
        <v>0.1</v>
      </c>
      <c r="F492" s="0" t="n">
        <v>103.068</v>
      </c>
      <c r="G492" s="0" t="n">
        <v>0</v>
      </c>
      <c r="H492" s="0" t="n">
        <v>0</v>
      </c>
      <c r="I492" s="0" t="n">
        <v>-62.99</v>
      </c>
      <c r="J492" s="0" t="n">
        <v>10102.68</v>
      </c>
      <c r="L492" s="0" t="n">
        <v>492</v>
      </c>
      <c r="M492" s="0" t="s">
        <v>249</v>
      </c>
      <c r="N492" s="0" t="s">
        <v>4</v>
      </c>
      <c r="O492" s="0" t="n">
        <v>246</v>
      </c>
      <c r="P492" s="0" t="n">
        <v>0.1</v>
      </c>
      <c r="Q492" s="0" t="n">
        <v>103.078</v>
      </c>
      <c r="R492" s="0" t="n">
        <v>0</v>
      </c>
      <c r="S492" s="0" t="n">
        <v>0</v>
      </c>
      <c r="T492" s="0" t="n">
        <v>60.74</v>
      </c>
      <c r="U492" s="0" t="n">
        <v>9400.46</v>
      </c>
    </row>
    <row r="493" customFormat="false" ht="13.5" hidden="false" customHeight="false" outlineLevel="0" collapsed="false">
      <c r="A493" s="0" t="n">
        <v>493</v>
      </c>
      <c r="B493" s="0" t="s">
        <v>249</v>
      </c>
      <c r="C493" s="0" t="s">
        <v>1</v>
      </c>
      <c r="D493" s="0" t="n">
        <v>247</v>
      </c>
      <c r="E493" s="0" t="n">
        <v>0.1</v>
      </c>
      <c r="F493" s="0" t="n">
        <v>103.078</v>
      </c>
      <c r="G493" s="0" t="n">
        <v>0</v>
      </c>
      <c r="H493" s="0" t="n">
        <v>0</v>
      </c>
      <c r="I493" s="0" t="n">
        <v>0</v>
      </c>
      <c r="J493" s="0" t="n">
        <v>10102.68</v>
      </c>
      <c r="L493" s="0" t="n">
        <v>493</v>
      </c>
      <c r="M493" s="0" t="s">
        <v>249</v>
      </c>
      <c r="N493" s="0" t="s">
        <v>2</v>
      </c>
      <c r="O493" s="0" t="n">
        <v>247</v>
      </c>
      <c r="P493" s="0" t="n">
        <v>0.1</v>
      </c>
      <c r="Q493" s="0" t="n">
        <v>103.068</v>
      </c>
      <c r="R493" s="0" t="n">
        <v>0</v>
      </c>
      <c r="S493" s="0" t="n">
        <v>0</v>
      </c>
      <c r="T493" s="0" t="n">
        <v>0</v>
      </c>
      <c r="U493" s="0" t="n">
        <v>9400.46</v>
      </c>
    </row>
    <row r="494" customFormat="false" ht="13.5" hidden="false" customHeight="false" outlineLevel="0" collapsed="false">
      <c r="A494" s="0" t="n">
        <v>494</v>
      </c>
      <c r="B494" s="0" t="s">
        <v>250</v>
      </c>
      <c r="C494" s="0" t="s">
        <v>4</v>
      </c>
      <c r="D494" s="0" t="n">
        <v>247</v>
      </c>
      <c r="E494" s="0" t="n">
        <v>0.1</v>
      </c>
      <c r="F494" s="0" t="n">
        <v>102.711</v>
      </c>
      <c r="G494" s="0" t="n">
        <v>0</v>
      </c>
      <c r="H494" s="0" t="n">
        <v>0</v>
      </c>
      <c r="I494" s="0" t="n">
        <v>-37.22</v>
      </c>
      <c r="J494" s="0" t="n">
        <v>10065.46</v>
      </c>
      <c r="L494" s="0" t="n">
        <v>494</v>
      </c>
      <c r="M494" s="0" t="s">
        <v>250</v>
      </c>
      <c r="N494" s="0" t="s">
        <v>4</v>
      </c>
      <c r="O494" s="0" t="n">
        <v>247</v>
      </c>
      <c r="P494" s="0" t="n">
        <v>0.1</v>
      </c>
      <c r="Q494" s="0" t="n">
        <v>102.721</v>
      </c>
      <c r="R494" s="0" t="n">
        <v>0</v>
      </c>
      <c r="S494" s="0" t="n">
        <v>0</v>
      </c>
      <c r="T494" s="0" t="n">
        <v>35.06</v>
      </c>
      <c r="U494" s="0" t="n">
        <v>9435.52</v>
      </c>
    </row>
    <row r="495" customFormat="false" ht="13.5" hidden="false" customHeight="false" outlineLevel="0" collapsed="false">
      <c r="A495" s="0" t="n">
        <v>495</v>
      </c>
      <c r="B495" s="0" t="s">
        <v>250</v>
      </c>
      <c r="C495" s="0" t="s">
        <v>1</v>
      </c>
      <c r="D495" s="0" t="n">
        <v>248</v>
      </c>
      <c r="E495" s="0" t="n">
        <v>0.1</v>
      </c>
      <c r="F495" s="0" t="n">
        <v>102.721</v>
      </c>
      <c r="G495" s="0" t="n">
        <v>0</v>
      </c>
      <c r="H495" s="0" t="n">
        <v>0</v>
      </c>
      <c r="I495" s="0" t="n">
        <v>0</v>
      </c>
      <c r="J495" s="0" t="n">
        <v>10065.46</v>
      </c>
      <c r="L495" s="0" t="n">
        <v>495</v>
      </c>
      <c r="M495" s="0" t="s">
        <v>250</v>
      </c>
      <c r="N495" s="0" t="s">
        <v>2</v>
      </c>
      <c r="O495" s="0" t="n">
        <v>248</v>
      </c>
      <c r="P495" s="0" t="n">
        <v>0.1</v>
      </c>
      <c r="Q495" s="0" t="n">
        <v>102.711</v>
      </c>
      <c r="R495" s="0" t="n">
        <v>0</v>
      </c>
      <c r="S495" s="0" t="n">
        <v>0</v>
      </c>
      <c r="T495" s="0" t="n">
        <v>0</v>
      </c>
      <c r="U495" s="0" t="n">
        <v>9435.52</v>
      </c>
    </row>
    <row r="496" customFormat="false" ht="13.5" hidden="false" customHeight="false" outlineLevel="0" collapsed="false">
      <c r="A496" s="0" t="n">
        <v>496</v>
      </c>
      <c r="B496" s="0" t="s">
        <v>251</v>
      </c>
      <c r="C496" s="0" t="s">
        <v>4</v>
      </c>
      <c r="D496" s="0" t="n">
        <v>248</v>
      </c>
      <c r="E496" s="0" t="n">
        <v>0.1</v>
      </c>
      <c r="F496" s="0" t="n">
        <v>102.948</v>
      </c>
      <c r="G496" s="0" t="n">
        <v>0</v>
      </c>
      <c r="H496" s="0" t="n">
        <v>0</v>
      </c>
      <c r="I496" s="0" t="n">
        <v>23.02</v>
      </c>
      <c r="J496" s="0" t="n">
        <v>10088.48</v>
      </c>
      <c r="L496" s="0" t="n">
        <v>496</v>
      </c>
      <c r="M496" s="0" t="s">
        <v>251</v>
      </c>
      <c r="N496" s="0" t="s">
        <v>4</v>
      </c>
      <c r="O496" s="0" t="n">
        <v>248</v>
      </c>
      <c r="P496" s="0" t="n">
        <v>0.1</v>
      </c>
      <c r="Q496" s="0" t="n">
        <v>102.958</v>
      </c>
      <c r="R496" s="0" t="n">
        <v>0</v>
      </c>
      <c r="S496" s="0" t="n">
        <v>0</v>
      </c>
      <c r="T496" s="0" t="n">
        <v>-24.96</v>
      </c>
      <c r="U496" s="0" t="n">
        <v>9410.56</v>
      </c>
    </row>
    <row r="497" customFormat="false" ht="13.5" hidden="false" customHeight="false" outlineLevel="0" collapsed="false">
      <c r="A497" s="0" t="n">
        <v>497</v>
      </c>
      <c r="B497" s="0" t="s">
        <v>251</v>
      </c>
      <c r="C497" s="0" t="s">
        <v>1</v>
      </c>
      <c r="D497" s="0" t="n">
        <v>249</v>
      </c>
      <c r="E497" s="0" t="n">
        <v>0.1</v>
      </c>
      <c r="F497" s="0" t="n">
        <v>102.958</v>
      </c>
      <c r="G497" s="0" t="n">
        <v>0</v>
      </c>
      <c r="H497" s="0" t="n">
        <v>0</v>
      </c>
      <c r="I497" s="0" t="n">
        <v>0</v>
      </c>
      <c r="J497" s="0" t="n">
        <v>10088.48</v>
      </c>
      <c r="L497" s="0" t="n">
        <v>497</v>
      </c>
      <c r="M497" s="0" t="s">
        <v>251</v>
      </c>
      <c r="N497" s="0" t="s">
        <v>2</v>
      </c>
      <c r="O497" s="0" t="n">
        <v>249</v>
      </c>
      <c r="P497" s="0" t="n">
        <v>0.1</v>
      </c>
      <c r="Q497" s="0" t="n">
        <v>102.948</v>
      </c>
      <c r="R497" s="0" t="n">
        <v>0</v>
      </c>
      <c r="S497" s="0" t="n">
        <v>0</v>
      </c>
      <c r="T497" s="0" t="n">
        <v>0</v>
      </c>
      <c r="U497" s="0" t="n">
        <v>9410.56</v>
      </c>
    </row>
    <row r="498" customFormat="false" ht="13.5" hidden="false" customHeight="false" outlineLevel="0" collapsed="false">
      <c r="A498" s="0" t="n">
        <v>498</v>
      </c>
      <c r="B498" s="0" t="s">
        <v>252</v>
      </c>
      <c r="C498" s="0" t="s">
        <v>4</v>
      </c>
      <c r="D498" s="0" t="n">
        <v>249</v>
      </c>
      <c r="E498" s="0" t="n">
        <v>0.1</v>
      </c>
      <c r="F498" s="0" t="n">
        <v>102.139</v>
      </c>
      <c r="G498" s="0" t="n">
        <v>0</v>
      </c>
      <c r="H498" s="0" t="n">
        <v>0</v>
      </c>
      <c r="I498" s="0" t="n">
        <v>-83.07</v>
      </c>
      <c r="J498" s="0" t="n">
        <v>10005.41</v>
      </c>
      <c r="L498" s="0" t="n">
        <v>498</v>
      </c>
      <c r="M498" s="0" t="s">
        <v>252</v>
      </c>
      <c r="N498" s="0" t="s">
        <v>4</v>
      </c>
      <c r="O498" s="0" t="n">
        <v>249</v>
      </c>
      <c r="P498" s="0" t="n">
        <v>0.1</v>
      </c>
      <c r="Q498" s="0" t="n">
        <v>102.149</v>
      </c>
      <c r="R498" s="0" t="n">
        <v>0</v>
      </c>
      <c r="S498" s="0" t="n">
        <v>0</v>
      </c>
      <c r="T498" s="0" t="n">
        <v>80.75</v>
      </c>
      <c r="U498" s="0" t="n">
        <v>9491.31</v>
      </c>
    </row>
    <row r="499" customFormat="false" ht="13.5" hidden="false" customHeight="false" outlineLevel="0" collapsed="false">
      <c r="A499" s="0" t="n">
        <v>499</v>
      </c>
      <c r="B499" s="0" t="s">
        <v>252</v>
      </c>
      <c r="C499" s="0" t="s">
        <v>1</v>
      </c>
      <c r="D499" s="0" t="n">
        <v>250</v>
      </c>
      <c r="E499" s="0" t="n">
        <v>0.1</v>
      </c>
      <c r="F499" s="0" t="n">
        <v>102.149</v>
      </c>
      <c r="G499" s="0" t="n">
        <v>0</v>
      </c>
      <c r="H499" s="0" t="n">
        <v>0</v>
      </c>
      <c r="I499" s="0" t="n">
        <v>0</v>
      </c>
      <c r="J499" s="0" t="n">
        <v>10005.41</v>
      </c>
      <c r="L499" s="0" t="n">
        <v>499</v>
      </c>
      <c r="M499" s="0" t="s">
        <v>252</v>
      </c>
      <c r="N499" s="0" t="s">
        <v>2</v>
      </c>
      <c r="O499" s="0" t="n">
        <v>250</v>
      </c>
      <c r="P499" s="0" t="n">
        <v>0.1</v>
      </c>
      <c r="Q499" s="0" t="n">
        <v>102.139</v>
      </c>
      <c r="R499" s="0" t="n">
        <v>0</v>
      </c>
      <c r="S499" s="0" t="n">
        <v>0</v>
      </c>
      <c r="T499" s="0" t="n">
        <v>0</v>
      </c>
      <c r="U499" s="0" t="n">
        <v>9491.31</v>
      </c>
    </row>
    <row r="500" customFormat="false" ht="13.5" hidden="false" customHeight="false" outlineLevel="0" collapsed="false">
      <c r="A500" s="0" t="n">
        <v>500</v>
      </c>
      <c r="B500" s="0" t="s">
        <v>253</v>
      </c>
      <c r="C500" s="0" t="s">
        <v>4</v>
      </c>
      <c r="D500" s="0" t="n">
        <v>250</v>
      </c>
      <c r="E500" s="0" t="n">
        <v>0.1</v>
      </c>
      <c r="F500" s="0" t="n">
        <v>101.266</v>
      </c>
      <c r="G500" s="0" t="n">
        <v>0</v>
      </c>
      <c r="H500" s="0" t="n">
        <v>0</v>
      </c>
      <c r="I500" s="0" t="n">
        <v>-89.55</v>
      </c>
      <c r="J500" s="0" t="n">
        <v>9915.86</v>
      </c>
      <c r="L500" s="0" t="n">
        <v>500</v>
      </c>
      <c r="M500" s="0" t="s">
        <v>253</v>
      </c>
      <c r="N500" s="0" t="s">
        <v>4</v>
      </c>
      <c r="O500" s="0" t="n">
        <v>250</v>
      </c>
      <c r="P500" s="0" t="n">
        <v>0.1</v>
      </c>
      <c r="Q500" s="0" t="n">
        <v>101.276</v>
      </c>
      <c r="R500" s="0" t="n">
        <v>0</v>
      </c>
      <c r="S500" s="0" t="n">
        <v>0</v>
      </c>
      <c r="T500" s="0" t="n">
        <v>87.21</v>
      </c>
      <c r="U500" s="0" t="n">
        <v>9578.52</v>
      </c>
    </row>
    <row r="501" customFormat="false" ht="13.5" hidden="false" customHeight="false" outlineLevel="0" collapsed="false">
      <c r="A501" s="0" t="n">
        <v>501</v>
      </c>
      <c r="B501" s="0" t="s">
        <v>253</v>
      </c>
      <c r="C501" s="0" t="s">
        <v>1</v>
      </c>
      <c r="D501" s="0" t="n">
        <v>251</v>
      </c>
      <c r="E501" s="0" t="n">
        <v>0.1</v>
      </c>
      <c r="F501" s="0" t="n">
        <v>101.276</v>
      </c>
      <c r="G501" s="0" t="n">
        <v>0</v>
      </c>
      <c r="H501" s="0" t="n">
        <v>0</v>
      </c>
      <c r="I501" s="0" t="n">
        <v>0</v>
      </c>
      <c r="J501" s="0" t="n">
        <v>9915.86</v>
      </c>
      <c r="L501" s="0" t="n">
        <v>501</v>
      </c>
      <c r="M501" s="0" t="s">
        <v>253</v>
      </c>
      <c r="N501" s="0" t="s">
        <v>2</v>
      </c>
      <c r="O501" s="0" t="n">
        <v>251</v>
      </c>
      <c r="P501" s="0" t="n">
        <v>0.1</v>
      </c>
      <c r="Q501" s="0" t="n">
        <v>101.266</v>
      </c>
      <c r="R501" s="0" t="n">
        <v>0</v>
      </c>
      <c r="S501" s="0" t="n">
        <v>0</v>
      </c>
      <c r="T501" s="0" t="n">
        <v>0</v>
      </c>
      <c r="U501" s="0" t="n">
        <v>9578.52</v>
      </c>
    </row>
    <row r="502" customFormat="false" ht="13.5" hidden="false" customHeight="false" outlineLevel="0" collapsed="false">
      <c r="A502" s="0" t="n">
        <v>502</v>
      </c>
      <c r="B502" s="0" t="s">
        <v>254</v>
      </c>
      <c r="C502" s="0" t="s">
        <v>4</v>
      </c>
      <c r="D502" s="0" t="n">
        <v>251</v>
      </c>
      <c r="E502" s="0" t="n">
        <v>0.1</v>
      </c>
      <c r="F502" s="0" t="n">
        <v>101.018</v>
      </c>
      <c r="G502" s="0" t="n">
        <v>0</v>
      </c>
      <c r="H502" s="0" t="n">
        <v>0</v>
      </c>
      <c r="I502" s="0" t="n">
        <v>-26.17</v>
      </c>
      <c r="J502" s="0" t="n">
        <v>9889.69</v>
      </c>
      <c r="L502" s="0" t="n">
        <v>502</v>
      </c>
      <c r="M502" s="0" t="s">
        <v>254</v>
      </c>
      <c r="N502" s="0" t="s">
        <v>4</v>
      </c>
      <c r="O502" s="0" t="n">
        <v>251</v>
      </c>
      <c r="P502" s="0" t="n">
        <v>0.1</v>
      </c>
      <c r="Q502" s="0" t="n">
        <v>101.028</v>
      </c>
      <c r="R502" s="0" t="n">
        <v>0</v>
      </c>
      <c r="S502" s="0" t="n">
        <v>0</v>
      </c>
      <c r="T502" s="0" t="n">
        <v>24.05</v>
      </c>
      <c r="U502" s="0" t="n">
        <v>9602.57</v>
      </c>
    </row>
    <row r="503" customFormat="false" ht="13.5" hidden="false" customHeight="false" outlineLevel="0" collapsed="false">
      <c r="A503" s="0" t="n">
        <v>503</v>
      </c>
      <c r="B503" s="0" t="s">
        <v>254</v>
      </c>
      <c r="C503" s="0" t="s">
        <v>1</v>
      </c>
      <c r="D503" s="0" t="n">
        <v>252</v>
      </c>
      <c r="E503" s="0" t="n">
        <v>0.1</v>
      </c>
      <c r="F503" s="0" t="n">
        <v>101.028</v>
      </c>
      <c r="G503" s="0" t="n">
        <v>0</v>
      </c>
      <c r="H503" s="0" t="n">
        <v>0</v>
      </c>
      <c r="I503" s="0" t="n">
        <v>0</v>
      </c>
      <c r="J503" s="0" t="n">
        <v>9889.69</v>
      </c>
      <c r="L503" s="0" t="n">
        <v>503</v>
      </c>
      <c r="M503" s="0" t="s">
        <v>254</v>
      </c>
      <c r="N503" s="0" t="s">
        <v>2</v>
      </c>
      <c r="O503" s="0" t="n">
        <v>252</v>
      </c>
      <c r="P503" s="0" t="n">
        <v>0.1</v>
      </c>
      <c r="Q503" s="0" t="n">
        <v>101.018</v>
      </c>
      <c r="R503" s="0" t="n">
        <v>0</v>
      </c>
      <c r="S503" s="0" t="n">
        <v>0</v>
      </c>
      <c r="T503" s="0" t="n">
        <v>0</v>
      </c>
      <c r="U503" s="0" t="n">
        <v>9602.57</v>
      </c>
    </row>
    <row r="504" customFormat="false" ht="13.5" hidden="false" customHeight="false" outlineLevel="0" collapsed="false">
      <c r="A504" s="0" t="n">
        <v>504</v>
      </c>
      <c r="B504" s="0" t="s">
        <v>255</v>
      </c>
      <c r="C504" s="0" t="s">
        <v>4</v>
      </c>
      <c r="D504" s="0" t="n">
        <v>252</v>
      </c>
      <c r="E504" s="0" t="n">
        <v>0.1</v>
      </c>
      <c r="F504" s="0" t="n">
        <v>100.992</v>
      </c>
      <c r="G504" s="0" t="n">
        <v>0</v>
      </c>
      <c r="H504" s="0" t="n">
        <v>0</v>
      </c>
      <c r="I504" s="0" t="n">
        <v>-3.65</v>
      </c>
      <c r="J504" s="0" t="n">
        <v>9886.04</v>
      </c>
      <c r="L504" s="0" t="n">
        <v>504</v>
      </c>
      <c r="M504" s="0" t="s">
        <v>255</v>
      </c>
      <c r="N504" s="0" t="s">
        <v>4</v>
      </c>
      <c r="O504" s="0" t="n">
        <v>252</v>
      </c>
      <c r="P504" s="0" t="n">
        <v>0.1</v>
      </c>
      <c r="Q504" s="0" t="n">
        <v>101.002</v>
      </c>
      <c r="R504" s="0" t="n">
        <v>0</v>
      </c>
      <c r="S504" s="0" t="n">
        <v>0</v>
      </c>
      <c r="T504" s="0" t="n">
        <v>1.61</v>
      </c>
      <c r="U504" s="0" t="n">
        <v>9604.18</v>
      </c>
    </row>
    <row r="505" customFormat="false" ht="13.5" hidden="false" customHeight="false" outlineLevel="0" collapsed="false">
      <c r="A505" s="0" t="n">
        <v>505</v>
      </c>
      <c r="B505" s="0" t="s">
        <v>255</v>
      </c>
      <c r="C505" s="0" t="s">
        <v>1</v>
      </c>
      <c r="D505" s="0" t="n">
        <v>253</v>
      </c>
      <c r="E505" s="0" t="n">
        <v>0.1</v>
      </c>
      <c r="F505" s="0" t="n">
        <v>101.002</v>
      </c>
      <c r="G505" s="0" t="n">
        <v>0</v>
      </c>
      <c r="H505" s="0" t="n">
        <v>0</v>
      </c>
      <c r="I505" s="0" t="n">
        <v>0</v>
      </c>
      <c r="J505" s="0" t="n">
        <v>9886.04</v>
      </c>
      <c r="L505" s="0" t="n">
        <v>505</v>
      </c>
      <c r="M505" s="0" t="s">
        <v>255</v>
      </c>
      <c r="N505" s="0" t="s">
        <v>2</v>
      </c>
      <c r="O505" s="0" t="n">
        <v>253</v>
      </c>
      <c r="P505" s="0" t="n">
        <v>0.1</v>
      </c>
      <c r="Q505" s="0" t="n">
        <v>100.992</v>
      </c>
      <c r="R505" s="0" t="n">
        <v>0</v>
      </c>
      <c r="S505" s="0" t="n">
        <v>0</v>
      </c>
      <c r="T505" s="0" t="n">
        <v>0</v>
      </c>
      <c r="U505" s="0" t="n">
        <v>9604.18</v>
      </c>
    </row>
    <row r="506" customFormat="false" ht="13.5" hidden="false" customHeight="false" outlineLevel="0" collapsed="false">
      <c r="A506" s="0" t="n">
        <v>506</v>
      </c>
      <c r="B506" s="0" t="s">
        <v>256</v>
      </c>
      <c r="C506" s="0" t="s">
        <v>4</v>
      </c>
      <c r="D506" s="0" t="n">
        <v>253</v>
      </c>
      <c r="E506" s="0" t="n">
        <v>0.1</v>
      </c>
      <c r="F506" s="0" t="n">
        <v>100.822</v>
      </c>
      <c r="G506" s="0" t="n">
        <v>0</v>
      </c>
      <c r="H506" s="0" t="n">
        <v>0</v>
      </c>
      <c r="I506" s="0" t="n">
        <v>-18.26</v>
      </c>
      <c r="J506" s="0" t="n">
        <v>9867.78</v>
      </c>
      <c r="L506" s="0" t="n">
        <v>506</v>
      </c>
      <c r="M506" s="0" t="s">
        <v>256</v>
      </c>
      <c r="N506" s="0" t="s">
        <v>4</v>
      </c>
      <c r="O506" s="0" t="n">
        <v>253</v>
      </c>
      <c r="P506" s="0" t="n">
        <v>0.1</v>
      </c>
      <c r="Q506" s="0" t="n">
        <v>100.832</v>
      </c>
      <c r="R506" s="0" t="n">
        <v>0</v>
      </c>
      <c r="S506" s="0" t="n">
        <v>0</v>
      </c>
      <c r="T506" s="0" t="n">
        <v>16.17</v>
      </c>
      <c r="U506" s="0" t="n">
        <v>9620.35</v>
      </c>
    </row>
    <row r="507" customFormat="false" ht="13.5" hidden="false" customHeight="false" outlineLevel="0" collapsed="false">
      <c r="A507" s="0" t="n">
        <v>507</v>
      </c>
      <c r="B507" s="0" t="s">
        <v>256</v>
      </c>
      <c r="C507" s="0" t="s">
        <v>1</v>
      </c>
      <c r="D507" s="0" t="n">
        <v>254</v>
      </c>
      <c r="E507" s="0" t="n">
        <v>0.1</v>
      </c>
      <c r="F507" s="0" t="n">
        <v>100.832</v>
      </c>
      <c r="G507" s="0" t="n">
        <v>0</v>
      </c>
      <c r="H507" s="0" t="n">
        <v>0</v>
      </c>
      <c r="I507" s="0" t="n">
        <v>0</v>
      </c>
      <c r="J507" s="0" t="n">
        <v>9867.78</v>
      </c>
      <c r="L507" s="0" t="n">
        <v>507</v>
      </c>
      <c r="M507" s="0" t="s">
        <v>256</v>
      </c>
      <c r="N507" s="0" t="s">
        <v>2</v>
      </c>
      <c r="O507" s="0" t="n">
        <v>254</v>
      </c>
      <c r="P507" s="0" t="n">
        <v>0.1</v>
      </c>
      <c r="Q507" s="0" t="n">
        <v>100.822</v>
      </c>
      <c r="R507" s="0" t="n">
        <v>0</v>
      </c>
      <c r="S507" s="0" t="n">
        <v>0</v>
      </c>
      <c r="T507" s="0" t="n">
        <v>0</v>
      </c>
      <c r="U507" s="0" t="n">
        <v>9620.35</v>
      </c>
    </row>
    <row r="508" customFormat="false" ht="13.5" hidden="false" customHeight="false" outlineLevel="0" collapsed="false">
      <c r="A508" s="0" t="n">
        <v>508</v>
      </c>
      <c r="B508" s="0" t="s">
        <v>257</v>
      </c>
      <c r="C508" s="0" t="s">
        <v>4</v>
      </c>
      <c r="D508" s="0" t="n">
        <v>254</v>
      </c>
      <c r="E508" s="0" t="n">
        <v>0.1</v>
      </c>
      <c r="F508" s="0" t="n">
        <v>102.182</v>
      </c>
      <c r="G508" s="0" t="n">
        <v>0</v>
      </c>
      <c r="H508" s="0" t="n">
        <v>0</v>
      </c>
      <c r="I508" s="0" t="n">
        <v>136.92</v>
      </c>
      <c r="J508" s="0" t="n">
        <v>10004.7</v>
      </c>
      <c r="L508" s="0" t="n">
        <v>508</v>
      </c>
      <c r="M508" s="0" t="s">
        <v>257</v>
      </c>
      <c r="N508" s="0" t="s">
        <v>4</v>
      </c>
      <c r="O508" s="0" t="n">
        <v>254</v>
      </c>
      <c r="P508" s="0" t="n">
        <v>0.1</v>
      </c>
      <c r="Q508" s="0" t="n">
        <v>102.192</v>
      </c>
      <c r="R508" s="0" t="n">
        <v>0</v>
      </c>
      <c r="S508" s="0" t="n">
        <v>0</v>
      </c>
      <c r="T508" s="0" t="n">
        <v>-138.45</v>
      </c>
      <c r="U508" s="0" t="n">
        <v>9481.9</v>
      </c>
    </row>
    <row r="509" customFormat="false" ht="13.5" hidden="false" customHeight="false" outlineLevel="0" collapsed="false">
      <c r="A509" s="0" t="n">
        <v>509</v>
      </c>
      <c r="B509" s="0" t="s">
        <v>257</v>
      </c>
      <c r="C509" s="0" t="s">
        <v>1</v>
      </c>
      <c r="D509" s="0" t="n">
        <v>255</v>
      </c>
      <c r="E509" s="0" t="n">
        <v>0.1</v>
      </c>
      <c r="F509" s="0" t="n">
        <v>102.192</v>
      </c>
      <c r="G509" s="0" t="n">
        <v>0</v>
      </c>
      <c r="H509" s="0" t="n">
        <v>0</v>
      </c>
      <c r="I509" s="0" t="n">
        <v>0</v>
      </c>
      <c r="J509" s="0" t="n">
        <v>10004.7</v>
      </c>
      <c r="L509" s="0" t="n">
        <v>509</v>
      </c>
      <c r="M509" s="0" t="s">
        <v>257</v>
      </c>
      <c r="N509" s="0" t="s">
        <v>2</v>
      </c>
      <c r="O509" s="0" t="n">
        <v>255</v>
      </c>
      <c r="P509" s="0" t="n">
        <v>0.1</v>
      </c>
      <c r="Q509" s="0" t="n">
        <v>102.182</v>
      </c>
      <c r="R509" s="0" t="n">
        <v>0</v>
      </c>
      <c r="S509" s="0" t="n">
        <v>0</v>
      </c>
      <c r="T509" s="0" t="n">
        <v>0</v>
      </c>
      <c r="U509" s="0" t="n">
        <v>9481.9</v>
      </c>
    </row>
    <row r="510" customFormat="false" ht="13.5" hidden="false" customHeight="false" outlineLevel="0" collapsed="false">
      <c r="A510" s="0" t="n">
        <v>510</v>
      </c>
      <c r="B510" s="0" t="s">
        <v>258</v>
      </c>
      <c r="C510" s="0" t="s">
        <v>4</v>
      </c>
      <c r="D510" s="0" t="n">
        <v>255</v>
      </c>
      <c r="E510" s="0" t="n">
        <v>0.1</v>
      </c>
      <c r="F510" s="0" t="n">
        <v>103.719</v>
      </c>
      <c r="G510" s="0" t="n">
        <v>0</v>
      </c>
      <c r="H510" s="0" t="n">
        <v>0</v>
      </c>
      <c r="I510" s="0" t="n">
        <v>154.87</v>
      </c>
      <c r="J510" s="0" t="n">
        <v>10159.57</v>
      </c>
      <c r="L510" s="0" t="n">
        <v>510</v>
      </c>
      <c r="M510" s="0" t="s">
        <v>258</v>
      </c>
      <c r="N510" s="0" t="s">
        <v>4</v>
      </c>
      <c r="O510" s="0" t="n">
        <v>255</v>
      </c>
      <c r="P510" s="0" t="n">
        <v>0.1</v>
      </c>
      <c r="Q510" s="0" t="n">
        <v>103.729</v>
      </c>
      <c r="R510" s="0" t="n">
        <v>0</v>
      </c>
      <c r="S510" s="0" t="n">
        <v>0</v>
      </c>
      <c r="T510" s="0" t="n">
        <v>-156.33</v>
      </c>
      <c r="U510" s="0" t="n">
        <v>9325.57</v>
      </c>
    </row>
    <row r="511" customFormat="false" ht="13.5" hidden="false" customHeight="false" outlineLevel="0" collapsed="false">
      <c r="A511" s="0" t="n">
        <v>511</v>
      </c>
      <c r="B511" s="0" t="s">
        <v>258</v>
      </c>
      <c r="C511" s="0" t="s">
        <v>1</v>
      </c>
      <c r="D511" s="0" t="n">
        <v>256</v>
      </c>
      <c r="E511" s="0" t="n">
        <v>0.1</v>
      </c>
      <c r="F511" s="0" t="n">
        <v>103.729</v>
      </c>
      <c r="G511" s="0" t="n">
        <v>0</v>
      </c>
      <c r="H511" s="0" t="n">
        <v>0</v>
      </c>
      <c r="I511" s="0" t="n">
        <v>0</v>
      </c>
      <c r="J511" s="0" t="n">
        <v>10159.57</v>
      </c>
      <c r="L511" s="0" t="n">
        <v>511</v>
      </c>
      <c r="M511" s="0" t="s">
        <v>258</v>
      </c>
      <c r="N511" s="0" t="s">
        <v>2</v>
      </c>
      <c r="O511" s="0" t="n">
        <v>256</v>
      </c>
      <c r="P511" s="0" t="n">
        <v>0.1</v>
      </c>
      <c r="Q511" s="0" t="n">
        <v>103.719</v>
      </c>
      <c r="R511" s="0" t="n">
        <v>0</v>
      </c>
      <c r="S511" s="0" t="n">
        <v>0</v>
      </c>
      <c r="T511" s="0" t="n">
        <v>0</v>
      </c>
      <c r="U511" s="0" t="n">
        <v>9325.57</v>
      </c>
    </row>
    <row r="512" customFormat="false" ht="13.5" hidden="false" customHeight="false" outlineLevel="0" collapsed="false">
      <c r="A512" s="0" t="n">
        <v>512</v>
      </c>
      <c r="B512" s="0" t="s">
        <v>259</v>
      </c>
      <c r="C512" s="0" t="s">
        <v>4</v>
      </c>
      <c r="D512" s="0" t="n">
        <v>256</v>
      </c>
      <c r="E512" s="0" t="n">
        <v>0.1</v>
      </c>
      <c r="F512" s="0" t="n">
        <v>103.735</v>
      </c>
      <c r="G512" s="0" t="n">
        <v>0</v>
      </c>
      <c r="H512" s="0" t="n">
        <v>0</v>
      </c>
      <c r="I512" s="0" t="n">
        <v>0.6</v>
      </c>
      <c r="J512" s="0" t="n">
        <v>10160.17</v>
      </c>
      <c r="L512" s="0" t="n">
        <v>512</v>
      </c>
      <c r="M512" s="0" t="s">
        <v>259</v>
      </c>
      <c r="N512" s="0" t="s">
        <v>4</v>
      </c>
      <c r="O512" s="0" t="n">
        <v>256</v>
      </c>
      <c r="P512" s="0" t="n">
        <v>0.1</v>
      </c>
      <c r="Q512" s="0" t="n">
        <v>103.745</v>
      </c>
      <c r="R512" s="0" t="n">
        <v>0</v>
      </c>
      <c r="S512" s="0" t="n">
        <v>0</v>
      </c>
      <c r="T512" s="0" t="n">
        <v>-2.63</v>
      </c>
      <c r="U512" s="0" t="n">
        <v>9322.94</v>
      </c>
    </row>
    <row r="513" customFormat="false" ht="13.5" hidden="false" customHeight="false" outlineLevel="0" collapsed="false">
      <c r="A513" s="0" t="n">
        <v>513</v>
      </c>
      <c r="B513" s="0" t="s">
        <v>259</v>
      </c>
      <c r="C513" s="0" t="s">
        <v>1</v>
      </c>
      <c r="D513" s="0" t="n">
        <v>257</v>
      </c>
      <c r="E513" s="0" t="n">
        <v>0.1</v>
      </c>
      <c r="F513" s="0" t="n">
        <v>103.745</v>
      </c>
      <c r="G513" s="0" t="n">
        <v>0</v>
      </c>
      <c r="H513" s="0" t="n">
        <v>0</v>
      </c>
      <c r="I513" s="0" t="n">
        <v>0</v>
      </c>
      <c r="J513" s="0" t="n">
        <v>10160.17</v>
      </c>
      <c r="L513" s="0" t="n">
        <v>513</v>
      </c>
      <c r="M513" s="0" t="s">
        <v>259</v>
      </c>
      <c r="N513" s="0" t="s">
        <v>2</v>
      </c>
      <c r="O513" s="0" t="n">
        <v>257</v>
      </c>
      <c r="P513" s="0" t="n">
        <v>0.1</v>
      </c>
      <c r="Q513" s="0" t="n">
        <v>103.735</v>
      </c>
      <c r="R513" s="0" t="n">
        <v>0</v>
      </c>
      <c r="S513" s="0" t="n">
        <v>0</v>
      </c>
      <c r="T513" s="0" t="n">
        <v>0</v>
      </c>
      <c r="U513" s="0" t="n">
        <v>9322.94</v>
      </c>
    </row>
    <row r="514" customFormat="false" ht="13.5" hidden="false" customHeight="false" outlineLevel="0" collapsed="false">
      <c r="A514" s="0" t="n">
        <v>514</v>
      </c>
      <c r="B514" s="0" t="s">
        <v>260</v>
      </c>
      <c r="C514" s="0" t="s">
        <v>4</v>
      </c>
      <c r="D514" s="0" t="n">
        <v>257</v>
      </c>
      <c r="E514" s="0" t="n">
        <v>0.1</v>
      </c>
      <c r="F514" s="0" t="n">
        <v>104.296</v>
      </c>
      <c r="G514" s="0" t="n">
        <v>0</v>
      </c>
      <c r="H514" s="0" t="n">
        <v>0</v>
      </c>
      <c r="I514" s="0" t="n">
        <v>55.88</v>
      </c>
      <c r="J514" s="0" t="n">
        <v>10216.05</v>
      </c>
      <c r="L514" s="0" t="n">
        <v>514</v>
      </c>
      <c r="M514" s="0" t="s">
        <v>260</v>
      </c>
      <c r="N514" s="0" t="s">
        <v>4</v>
      </c>
      <c r="O514" s="0" t="n">
        <v>257</v>
      </c>
      <c r="P514" s="0" t="n">
        <v>0.1</v>
      </c>
      <c r="Q514" s="0" t="n">
        <v>104.306</v>
      </c>
      <c r="R514" s="0" t="n">
        <v>0</v>
      </c>
      <c r="S514" s="0" t="n">
        <v>0</v>
      </c>
      <c r="T514" s="0" t="n">
        <v>-57.7</v>
      </c>
      <c r="U514" s="0" t="n">
        <v>9265.24</v>
      </c>
    </row>
    <row r="515" customFormat="false" ht="13.5" hidden="false" customHeight="false" outlineLevel="0" collapsed="false">
      <c r="A515" s="0" t="n">
        <v>515</v>
      </c>
      <c r="B515" s="0" t="s">
        <v>260</v>
      </c>
      <c r="C515" s="0" t="s">
        <v>1</v>
      </c>
      <c r="D515" s="0" t="n">
        <v>258</v>
      </c>
      <c r="E515" s="0" t="n">
        <v>0.1</v>
      </c>
      <c r="F515" s="0" t="n">
        <v>104.306</v>
      </c>
      <c r="G515" s="0" t="n">
        <v>0</v>
      </c>
      <c r="H515" s="0" t="n">
        <v>0</v>
      </c>
      <c r="I515" s="0" t="n">
        <v>0</v>
      </c>
      <c r="J515" s="0" t="n">
        <v>10216.05</v>
      </c>
      <c r="L515" s="0" t="n">
        <v>515</v>
      </c>
      <c r="M515" s="0" t="s">
        <v>260</v>
      </c>
      <c r="N515" s="0" t="s">
        <v>2</v>
      </c>
      <c r="O515" s="0" t="n">
        <v>258</v>
      </c>
      <c r="P515" s="0" t="n">
        <v>0.1</v>
      </c>
      <c r="Q515" s="0" t="n">
        <v>104.296</v>
      </c>
      <c r="R515" s="0" t="n">
        <v>0</v>
      </c>
      <c r="S515" s="0" t="n">
        <v>0</v>
      </c>
      <c r="T515" s="0" t="n">
        <v>0</v>
      </c>
      <c r="U515" s="0" t="n">
        <v>9265.24</v>
      </c>
    </row>
    <row r="516" customFormat="false" ht="13.5" hidden="false" customHeight="false" outlineLevel="0" collapsed="false">
      <c r="A516" s="0" t="n">
        <v>516</v>
      </c>
      <c r="B516" s="0" t="s">
        <v>261</v>
      </c>
      <c r="C516" s="0" t="s">
        <v>4</v>
      </c>
      <c r="D516" s="0" t="n">
        <v>258</v>
      </c>
      <c r="E516" s="0" t="n">
        <v>0.1</v>
      </c>
      <c r="F516" s="0" t="n">
        <v>104.67</v>
      </c>
      <c r="G516" s="0" t="n">
        <v>0</v>
      </c>
      <c r="H516" s="0" t="n">
        <v>0</v>
      </c>
      <c r="I516" s="0" t="n">
        <v>36.92</v>
      </c>
      <c r="J516" s="0" t="n">
        <v>10252.97</v>
      </c>
      <c r="L516" s="0" t="n">
        <v>516</v>
      </c>
      <c r="M516" s="0" t="s">
        <v>261</v>
      </c>
      <c r="N516" s="0" t="s">
        <v>4</v>
      </c>
      <c r="O516" s="0" t="n">
        <v>258</v>
      </c>
      <c r="P516" s="0" t="n">
        <v>0.1</v>
      </c>
      <c r="Q516" s="0" t="n">
        <v>104.68</v>
      </c>
      <c r="R516" s="0" t="n">
        <v>0</v>
      </c>
      <c r="S516" s="0" t="n">
        <v>0</v>
      </c>
      <c r="T516" s="0" t="n">
        <v>-38.81</v>
      </c>
      <c r="U516" s="0" t="n">
        <v>9226.43</v>
      </c>
    </row>
    <row r="517" customFormat="false" ht="13.5" hidden="false" customHeight="false" outlineLevel="0" collapsed="false">
      <c r="A517" s="0" t="n">
        <v>517</v>
      </c>
      <c r="B517" s="0" t="s">
        <v>261</v>
      </c>
      <c r="C517" s="0" t="s">
        <v>1</v>
      </c>
      <c r="D517" s="0" t="n">
        <v>259</v>
      </c>
      <c r="E517" s="0" t="n">
        <v>0.1</v>
      </c>
      <c r="F517" s="0" t="n">
        <v>104.68</v>
      </c>
      <c r="G517" s="0" t="n">
        <v>0</v>
      </c>
      <c r="H517" s="0" t="n">
        <v>0</v>
      </c>
      <c r="I517" s="0" t="n">
        <v>0</v>
      </c>
      <c r="J517" s="0" t="n">
        <v>10252.97</v>
      </c>
      <c r="L517" s="0" t="n">
        <v>517</v>
      </c>
      <c r="M517" s="0" t="s">
        <v>261</v>
      </c>
      <c r="N517" s="0" t="s">
        <v>2</v>
      </c>
      <c r="O517" s="0" t="n">
        <v>259</v>
      </c>
      <c r="P517" s="0" t="n">
        <v>0.1</v>
      </c>
      <c r="Q517" s="0" t="n">
        <v>104.67</v>
      </c>
      <c r="R517" s="0" t="n">
        <v>0</v>
      </c>
      <c r="S517" s="0" t="n">
        <v>0</v>
      </c>
      <c r="T517" s="0" t="n">
        <v>0</v>
      </c>
      <c r="U517" s="0" t="n">
        <v>9226.43</v>
      </c>
    </row>
    <row r="518" customFormat="false" ht="13.5" hidden="false" customHeight="false" outlineLevel="0" collapsed="false">
      <c r="A518" s="0" t="n">
        <v>518</v>
      </c>
      <c r="B518" s="0" t="s">
        <v>262</v>
      </c>
      <c r="C518" s="0" t="s">
        <v>4</v>
      </c>
      <c r="D518" s="0" t="n">
        <v>259</v>
      </c>
      <c r="E518" s="0" t="n">
        <v>0.1</v>
      </c>
      <c r="F518" s="0" t="n">
        <v>105.849</v>
      </c>
      <c r="G518" s="0" t="n">
        <v>0</v>
      </c>
      <c r="H518" s="0" t="n">
        <v>0</v>
      </c>
      <c r="I518" s="0" t="n">
        <v>118.57</v>
      </c>
      <c r="J518" s="0" t="n">
        <v>10371.54</v>
      </c>
      <c r="L518" s="0" t="n">
        <v>518</v>
      </c>
      <c r="M518" s="0" t="s">
        <v>262</v>
      </c>
      <c r="N518" s="0" t="s">
        <v>4</v>
      </c>
      <c r="O518" s="0" t="n">
        <v>259</v>
      </c>
      <c r="P518" s="0" t="n">
        <v>0.1</v>
      </c>
      <c r="Q518" s="0" t="n">
        <v>105.859</v>
      </c>
      <c r="R518" s="0" t="n">
        <v>0</v>
      </c>
      <c r="S518" s="0" t="n">
        <v>0</v>
      </c>
      <c r="T518" s="0" t="n">
        <v>-120.16</v>
      </c>
      <c r="U518" s="0" t="n">
        <v>9106.27</v>
      </c>
    </row>
    <row r="519" customFormat="false" ht="13.5" hidden="false" customHeight="false" outlineLevel="0" collapsed="false">
      <c r="A519" s="0" t="n">
        <v>519</v>
      </c>
      <c r="B519" s="0" t="s">
        <v>262</v>
      </c>
      <c r="C519" s="0" t="s">
        <v>1</v>
      </c>
      <c r="D519" s="0" t="n">
        <v>260</v>
      </c>
      <c r="E519" s="0" t="n">
        <v>0.1</v>
      </c>
      <c r="F519" s="0" t="n">
        <v>105.859</v>
      </c>
      <c r="G519" s="0" t="n">
        <v>0</v>
      </c>
      <c r="H519" s="0" t="n">
        <v>0</v>
      </c>
      <c r="I519" s="0" t="n">
        <v>0</v>
      </c>
      <c r="J519" s="0" t="n">
        <v>10371.54</v>
      </c>
      <c r="L519" s="0" t="n">
        <v>519</v>
      </c>
      <c r="M519" s="0" t="s">
        <v>262</v>
      </c>
      <c r="N519" s="0" t="s">
        <v>2</v>
      </c>
      <c r="O519" s="0" t="n">
        <v>260</v>
      </c>
      <c r="P519" s="0" t="n">
        <v>0.1</v>
      </c>
      <c r="Q519" s="0" t="n">
        <v>105.849</v>
      </c>
      <c r="R519" s="0" t="n">
        <v>0</v>
      </c>
      <c r="S519" s="0" t="n">
        <v>0</v>
      </c>
      <c r="T519" s="0" t="n">
        <v>0</v>
      </c>
      <c r="U519" s="0" t="n">
        <v>9106.27</v>
      </c>
    </row>
    <row r="520" customFormat="false" ht="13.5" hidden="false" customHeight="false" outlineLevel="0" collapsed="false">
      <c r="A520" s="0" t="n">
        <v>520</v>
      </c>
      <c r="B520" s="0" t="s">
        <v>263</v>
      </c>
      <c r="C520" s="0" t="s">
        <v>4</v>
      </c>
      <c r="D520" s="0" t="n">
        <v>260</v>
      </c>
      <c r="E520" s="0" t="n">
        <v>0.1</v>
      </c>
      <c r="F520" s="0" t="n">
        <v>106.215</v>
      </c>
      <c r="G520" s="0" t="n">
        <v>0</v>
      </c>
      <c r="H520" s="0" t="n">
        <v>0</v>
      </c>
      <c r="I520" s="0" t="n">
        <v>36.11</v>
      </c>
      <c r="J520" s="0" t="n">
        <v>10407.65</v>
      </c>
      <c r="L520" s="0" t="n">
        <v>520</v>
      </c>
      <c r="M520" s="0" t="s">
        <v>263</v>
      </c>
      <c r="N520" s="0" t="s">
        <v>4</v>
      </c>
      <c r="O520" s="0" t="n">
        <v>260</v>
      </c>
      <c r="P520" s="0" t="n">
        <v>0.1</v>
      </c>
      <c r="Q520" s="0" t="n">
        <v>106.225</v>
      </c>
      <c r="R520" s="0" t="n">
        <v>0</v>
      </c>
      <c r="S520" s="0" t="n">
        <v>0</v>
      </c>
      <c r="T520" s="0" t="n">
        <v>-37.99</v>
      </c>
      <c r="U520" s="0" t="n">
        <v>9068.28</v>
      </c>
    </row>
    <row r="521" customFormat="false" ht="13.5" hidden="false" customHeight="false" outlineLevel="0" collapsed="false">
      <c r="A521" s="0" t="n">
        <v>521</v>
      </c>
      <c r="B521" s="0" t="s">
        <v>263</v>
      </c>
      <c r="C521" s="0" t="s">
        <v>1</v>
      </c>
      <c r="D521" s="0" t="n">
        <v>261</v>
      </c>
      <c r="E521" s="0" t="n">
        <v>0.1</v>
      </c>
      <c r="F521" s="0" t="n">
        <v>106.225</v>
      </c>
      <c r="G521" s="0" t="n">
        <v>0</v>
      </c>
      <c r="H521" s="0" t="n">
        <v>0</v>
      </c>
      <c r="I521" s="0" t="n">
        <v>0</v>
      </c>
      <c r="J521" s="0" t="n">
        <v>10407.65</v>
      </c>
      <c r="L521" s="0" t="n">
        <v>521</v>
      </c>
      <c r="M521" s="0" t="s">
        <v>263</v>
      </c>
      <c r="N521" s="0" t="s">
        <v>2</v>
      </c>
      <c r="O521" s="0" t="n">
        <v>261</v>
      </c>
      <c r="P521" s="0" t="n">
        <v>0.1</v>
      </c>
      <c r="Q521" s="0" t="n">
        <v>106.215</v>
      </c>
      <c r="R521" s="0" t="n">
        <v>0</v>
      </c>
      <c r="S521" s="0" t="n">
        <v>0</v>
      </c>
      <c r="T521" s="0" t="n">
        <v>0</v>
      </c>
      <c r="U521" s="0" t="n">
        <v>9068.28</v>
      </c>
    </row>
    <row r="522" customFormat="false" ht="13.5" hidden="false" customHeight="false" outlineLevel="0" collapsed="false">
      <c r="A522" s="0" t="n">
        <v>522</v>
      </c>
      <c r="B522" s="0" t="s">
        <v>264</v>
      </c>
      <c r="C522" s="0" t="s">
        <v>4</v>
      </c>
      <c r="D522" s="0" t="n">
        <v>261</v>
      </c>
      <c r="E522" s="0" t="n">
        <v>0.1</v>
      </c>
      <c r="F522" s="0" t="n">
        <v>106.761</v>
      </c>
      <c r="G522" s="0" t="n">
        <v>0</v>
      </c>
      <c r="H522" s="0" t="n">
        <v>0</v>
      </c>
      <c r="I522" s="0" t="n">
        <v>54.37</v>
      </c>
      <c r="J522" s="0" t="n">
        <v>10462.02</v>
      </c>
      <c r="L522" s="0" t="n">
        <v>522</v>
      </c>
      <c r="M522" s="0" t="s">
        <v>264</v>
      </c>
      <c r="N522" s="0" t="s">
        <v>4</v>
      </c>
      <c r="O522" s="0" t="n">
        <v>261</v>
      </c>
      <c r="P522" s="0" t="n">
        <v>0.1</v>
      </c>
      <c r="Q522" s="0" t="n">
        <v>106.771</v>
      </c>
      <c r="R522" s="0" t="n">
        <v>0</v>
      </c>
      <c r="S522" s="0" t="n">
        <v>0</v>
      </c>
      <c r="T522" s="0" t="n">
        <v>-56.19</v>
      </c>
      <c r="U522" s="0" t="n">
        <v>9012.09</v>
      </c>
    </row>
    <row r="523" customFormat="false" ht="13.5" hidden="false" customHeight="false" outlineLevel="0" collapsed="false">
      <c r="A523" s="0" t="n">
        <v>523</v>
      </c>
      <c r="B523" s="0" t="s">
        <v>264</v>
      </c>
      <c r="C523" s="0" t="s">
        <v>1</v>
      </c>
      <c r="D523" s="0" t="n">
        <v>262</v>
      </c>
      <c r="E523" s="0" t="n">
        <v>0.1</v>
      </c>
      <c r="F523" s="0" t="n">
        <v>106.771</v>
      </c>
      <c r="G523" s="0" t="n">
        <v>0</v>
      </c>
      <c r="H523" s="0" t="n">
        <v>0</v>
      </c>
      <c r="I523" s="0" t="n">
        <v>0</v>
      </c>
      <c r="J523" s="0" t="n">
        <v>10462.02</v>
      </c>
      <c r="L523" s="0" t="n">
        <v>523</v>
      </c>
      <c r="M523" s="0" t="s">
        <v>264</v>
      </c>
      <c r="N523" s="0" t="s">
        <v>2</v>
      </c>
      <c r="O523" s="0" t="n">
        <v>262</v>
      </c>
      <c r="P523" s="0" t="n">
        <v>0.1</v>
      </c>
      <c r="Q523" s="0" t="n">
        <v>106.761</v>
      </c>
      <c r="R523" s="0" t="n">
        <v>0</v>
      </c>
      <c r="S523" s="0" t="n">
        <v>0</v>
      </c>
      <c r="T523" s="0" t="n">
        <v>0</v>
      </c>
      <c r="U523" s="0" t="n">
        <v>9012.09</v>
      </c>
    </row>
    <row r="524" customFormat="false" ht="13.5" hidden="false" customHeight="false" outlineLevel="0" collapsed="false">
      <c r="A524" s="0" t="n">
        <v>524</v>
      </c>
      <c r="B524" s="0" t="s">
        <v>265</v>
      </c>
      <c r="C524" s="0" t="s">
        <v>4</v>
      </c>
      <c r="D524" s="0" t="n">
        <v>262</v>
      </c>
      <c r="E524" s="0" t="n">
        <v>0.1</v>
      </c>
      <c r="F524" s="0" t="n">
        <v>106.462</v>
      </c>
      <c r="G524" s="0" t="n">
        <v>0</v>
      </c>
      <c r="H524" s="0" t="n">
        <v>0</v>
      </c>
      <c r="I524" s="0" t="n">
        <v>-31.34</v>
      </c>
      <c r="J524" s="0" t="n">
        <v>10430.68</v>
      </c>
      <c r="L524" s="0" t="n">
        <v>524</v>
      </c>
      <c r="M524" s="0" t="s">
        <v>265</v>
      </c>
      <c r="N524" s="0" t="s">
        <v>4</v>
      </c>
      <c r="O524" s="0" t="n">
        <v>262</v>
      </c>
      <c r="P524" s="0" t="n">
        <v>0.1</v>
      </c>
      <c r="Q524" s="0" t="n">
        <v>106.472</v>
      </c>
      <c r="R524" s="0" t="n">
        <v>0</v>
      </c>
      <c r="S524" s="0" t="n">
        <v>0</v>
      </c>
      <c r="T524" s="0" t="n">
        <v>29.2</v>
      </c>
      <c r="U524" s="0" t="n">
        <v>9041.29</v>
      </c>
    </row>
    <row r="525" customFormat="false" ht="13.5" hidden="false" customHeight="false" outlineLevel="0" collapsed="false">
      <c r="A525" s="0" t="n">
        <v>525</v>
      </c>
      <c r="B525" s="0" t="s">
        <v>265</v>
      </c>
      <c r="C525" s="0" t="s">
        <v>1</v>
      </c>
      <c r="D525" s="0" t="n">
        <v>263</v>
      </c>
      <c r="E525" s="0" t="n">
        <v>0.1</v>
      </c>
      <c r="F525" s="0" t="n">
        <v>106.472</v>
      </c>
      <c r="G525" s="0" t="n">
        <v>0</v>
      </c>
      <c r="H525" s="0" t="n">
        <v>0</v>
      </c>
      <c r="I525" s="0" t="n">
        <v>0</v>
      </c>
      <c r="J525" s="0" t="n">
        <v>10430.68</v>
      </c>
      <c r="L525" s="0" t="n">
        <v>525</v>
      </c>
      <c r="M525" s="0" t="s">
        <v>265</v>
      </c>
      <c r="N525" s="0" t="s">
        <v>2</v>
      </c>
      <c r="O525" s="0" t="n">
        <v>263</v>
      </c>
      <c r="P525" s="0" t="n">
        <v>0.1</v>
      </c>
      <c r="Q525" s="0" t="n">
        <v>106.462</v>
      </c>
      <c r="R525" s="0" t="n">
        <v>0</v>
      </c>
      <c r="S525" s="0" t="n">
        <v>0</v>
      </c>
      <c r="T525" s="0" t="n">
        <v>0</v>
      </c>
      <c r="U525" s="0" t="n">
        <v>9041.29</v>
      </c>
    </row>
    <row r="526" customFormat="false" ht="13.5" hidden="false" customHeight="false" outlineLevel="0" collapsed="false">
      <c r="A526" s="0" t="n">
        <v>526</v>
      </c>
      <c r="B526" s="0" t="s">
        <v>266</v>
      </c>
      <c r="C526" s="0" t="s">
        <v>4</v>
      </c>
      <c r="D526" s="0" t="n">
        <v>263</v>
      </c>
      <c r="E526" s="0" t="n">
        <v>0.1</v>
      </c>
      <c r="F526" s="0" t="n">
        <v>106.298</v>
      </c>
      <c r="G526" s="0" t="n">
        <v>0</v>
      </c>
      <c r="H526" s="0" t="n">
        <v>0</v>
      </c>
      <c r="I526" s="0" t="n">
        <v>-17.64</v>
      </c>
      <c r="J526" s="0" t="n">
        <v>10413.04</v>
      </c>
      <c r="L526" s="0" t="n">
        <v>526</v>
      </c>
      <c r="M526" s="0" t="s">
        <v>266</v>
      </c>
      <c r="N526" s="0" t="s">
        <v>4</v>
      </c>
      <c r="O526" s="0" t="n">
        <v>263</v>
      </c>
      <c r="P526" s="0" t="n">
        <v>0.1</v>
      </c>
      <c r="Q526" s="0" t="n">
        <v>106.308</v>
      </c>
      <c r="R526" s="0" t="n">
        <v>0</v>
      </c>
      <c r="S526" s="0" t="n">
        <v>0</v>
      </c>
      <c r="T526" s="0" t="n">
        <v>15.57</v>
      </c>
      <c r="U526" s="0" t="n">
        <v>9056.86</v>
      </c>
    </row>
    <row r="527" customFormat="false" ht="13.5" hidden="false" customHeight="false" outlineLevel="0" collapsed="false">
      <c r="A527" s="0" t="n">
        <v>527</v>
      </c>
      <c r="B527" s="0" t="s">
        <v>266</v>
      </c>
      <c r="C527" s="0" t="s">
        <v>1</v>
      </c>
      <c r="D527" s="0" t="n">
        <v>264</v>
      </c>
      <c r="E527" s="0" t="n">
        <v>0.1</v>
      </c>
      <c r="F527" s="0" t="n">
        <v>106.308</v>
      </c>
      <c r="G527" s="0" t="n">
        <v>0</v>
      </c>
      <c r="H527" s="0" t="n">
        <v>0</v>
      </c>
      <c r="I527" s="0" t="n">
        <v>0</v>
      </c>
      <c r="J527" s="0" t="n">
        <v>10413.04</v>
      </c>
      <c r="L527" s="0" t="n">
        <v>527</v>
      </c>
      <c r="M527" s="0" t="s">
        <v>266</v>
      </c>
      <c r="N527" s="0" t="s">
        <v>2</v>
      </c>
      <c r="O527" s="0" t="n">
        <v>264</v>
      </c>
      <c r="P527" s="0" t="n">
        <v>0.1</v>
      </c>
      <c r="Q527" s="0" t="n">
        <v>106.298</v>
      </c>
      <c r="R527" s="0" t="n">
        <v>0</v>
      </c>
      <c r="S527" s="0" t="n">
        <v>0</v>
      </c>
      <c r="T527" s="0" t="n">
        <v>0</v>
      </c>
      <c r="U527" s="0" t="n">
        <v>9056.86</v>
      </c>
    </row>
    <row r="528" customFormat="false" ht="13.5" hidden="false" customHeight="false" outlineLevel="0" collapsed="false">
      <c r="A528" s="0" t="n">
        <v>528</v>
      </c>
      <c r="B528" s="0" t="s">
        <v>267</v>
      </c>
      <c r="C528" s="0" t="s">
        <v>4</v>
      </c>
      <c r="D528" s="0" t="n">
        <v>264</v>
      </c>
      <c r="E528" s="0" t="n">
        <v>0.1</v>
      </c>
      <c r="F528" s="0" t="n">
        <v>106.296</v>
      </c>
      <c r="G528" s="0" t="n">
        <v>0</v>
      </c>
      <c r="H528" s="0" t="n">
        <v>0</v>
      </c>
      <c r="I528" s="0" t="n">
        <v>-1.22</v>
      </c>
      <c r="J528" s="0" t="n">
        <v>10411.82</v>
      </c>
      <c r="L528" s="0" t="n">
        <v>528</v>
      </c>
      <c r="M528" s="0" t="s">
        <v>267</v>
      </c>
      <c r="N528" s="0" t="s">
        <v>4</v>
      </c>
      <c r="O528" s="0" t="n">
        <v>264</v>
      </c>
      <c r="P528" s="0" t="n">
        <v>0.1</v>
      </c>
      <c r="Q528" s="0" t="n">
        <v>106.306</v>
      </c>
      <c r="R528" s="0" t="n">
        <v>0</v>
      </c>
      <c r="S528" s="0" t="n">
        <v>0</v>
      </c>
      <c r="T528" s="0" t="n">
        <v>-0.81</v>
      </c>
      <c r="U528" s="0" t="n">
        <v>9056.05</v>
      </c>
    </row>
    <row r="529" customFormat="false" ht="13.5" hidden="false" customHeight="false" outlineLevel="0" collapsed="false">
      <c r="A529" s="0" t="n">
        <v>529</v>
      </c>
      <c r="B529" s="0" t="s">
        <v>267</v>
      </c>
      <c r="C529" s="0" t="s">
        <v>1</v>
      </c>
      <c r="D529" s="0" t="n">
        <v>265</v>
      </c>
      <c r="E529" s="0" t="n">
        <v>0.1</v>
      </c>
      <c r="F529" s="0" t="n">
        <v>106.306</v>
      </c>
      <c r="G529" s="0" t="n">
        <v>0</v>
      </c>
      <c r="H529" s="0" t="n">
        <v>0</v>
      </c>
      <c r="I529" s="0" t="n">
        <v>0</v>
      </c>
      <c r="J529" s="0" t="n">
        <v>10411.82</v>
      </c>
      <c r="L529" s="0" t="n">
        <v>529</v>
      </c>
      <c r="M529" s="0" t="s">
        <v>267</v>
      </c>
      <c r="N529" s="0" t="s">
        <v>2</v>
      </c>
      <c r="O529" s="0" t="n">
        <v>265</v>
      </c>
      <c r="P529" s="0" t="n">
        <v>0.1</v>
      </c>
      <c r="Q529" s="0" t="n">
        <v>106.296</v>
      </c>
      <c r="R529" s="0" t="n">
        <v>0</v>
      </c>
      <c r="S529" s="0" t="n">
        <v>0</v>
      </c>
      <c r="T529" s="0" t="n">
        <v>0</v>
      </c>
      <c r="U529" s="0" t="n">
        <v>9056.05</v>
      </c>
    </row>
    <row r="530" customFormat="false" ht="13.5" hidden="false" customHeight="false" outlineLevel="0" collapsed="false">
      <c r="A530" s="0" t="n">
        <v>530</v>
      </c>
      <c r="B530" s="0" t="s">
        <v>268</v>
      </c>
      <c r="C530" s="0" t="s">
        <v>4</v>
      </c>
      <c r="D530" s="0" t="n">
        <v>265</v>
      </c>
      <c r="E530" s="0" t="n">
        <v>0.1</v>
      </c>
      <c r="F530" s="0" t="n">
        <v>106.542</v>
      </c>
      <c r="G530" s="0" t="n">
        <v>0</v>
      </c>
      <c r="H530" s="0" t="n">
        <v>0</v>
      </c>
      <c r="I530" s="0" t="n">
        <v>23.93</v>
      </c>
      <c r="J530" s="0" t="n">
        <v>10435.75</v>
      </c>
      <c r="L530" s="0" t="n">
        <v>530</v>
      </c>
      <c r="M530" s="0" t="s">
        <v>268</v>
      </c>
      <c r="N530" s="0" t="s">
        <v>4</v>
      </c>
      <c r="O530" s="0" t="n">
        <v>265</v>
      </c>
      <c r="P530" s="0" t="n">
        <v>0.1</v>
      </c>
      <c r="Q530" s="0" t="n">
        <v>106.552</v>
      </c>
      <c r="R530" s="0" t="n">
        <v>0</v>
      </c>
      <c r="S530" s="0" t="n">
        <v>0</v>
      </c>
      <c r="T530" s="0" t="n">
        <v>-25.87</v>
      </c>
      <c r="U530" s="0" t="n">
        <v>9030.18</v>
      </c>
    </row>
    <row r="531" customFormat="false" ht="13.5" hidden="false" customHeight="false" outlineLevel="0" collapsed="false">
      <c r="A531" s="0" t="n">
        <v>531</v>
      </c>
      <c r="B531" s="0" t="s">
        <v>268</v>
      </c>
      <c r="C531" s="0" t="s">
        <v>1</v>
      </c>
      <c r="D531" s="0" t="n">
        <v>266</v>
      </c>
      <c r="E531" s="0" t="n">
        <v>0.1</v>
      </c>
      <c r="F531" s="0" t="n">
        <v>106.552</v>
      </c>
      <c r="G531" s="0" t="n">
        <v>0</v>
      </c>
      <c r="H531" s="0" t="n">
        <v>0</v>
      </c>
      <c r="I531" s="0" t="n">
        <v>0</v>
      </c>
      <c r="J531" s="0" t="n">
        <v>10435.75</v>
      </c>
      <c r="L531" s="0" t="n">
        <v>531</v>
      </c>
      <c r="M531" s="0" t="s">
        <v>268</v>
      </c>
      <c r="N531" s="0" t="s">
        <v>2</v>
      </c>
      <c r="O531" s="0" t="n">
        <v>266</v>
      </c>
      <c r="P531" s="0" t="n">
        <v>0.1</v>
      </c>
      <c r="Q531" s="0" t="n">
        <v>106.542</v>
      </c>
      <c r="R531" s="0" t="n">
        <v>0</v>
      </c>
      <c r="S531" s="0" t="n">
        <v>0</v>
      </c>
      <c r="T531" s="0" t="n">
        <v>0</v>
      </c>
      <c r="U531" s="0" t="n">
        <v>9030.18</v>
      </c>
    </row>
    <row r="532" customFormat="false" ht="13.5" hidden="false" customHeight="false" outlineLevel="0" collapsed="false">
      <c r="A532" s="0" t="n">
        <v>532</v>
      </c>
      <c r="B532" s="0" t="s">
        <v>269</v>
      </c>
      <c r="C532" s="0" t="s">
        <v>4</v>
      </c>
      <c r="D532" s="0" t="n">
        <v>266</v>
      </c>
      <c r="E532" s="0" t="n">
        <v>0.1</v>
      </c>
      <c r="F532" s="0" t="n">
        <v>107.183</v>
      </c>
      <c r="G532" s="0" t="n">
        <v>0</v>
      </c>
      <c r="H532" s="0" t="n">
        <v>0</v>
      </c>
      <c r="I532" s="0" t="n">
        <v>64</v>
      </c>
      <c r="J532" s="0" t="n">
        <v>10499.75</v>
      </c>
      <c r="L532" s="0" t="n">
        <v>532</v>
      </c>
      <c r="M532" s="0" t="s">
        <v>269</v>
      </c>
      <c r="N532" s="0" t="s">
        <v>4</v>
      </c>
      <c r="O532" s="0" t="n">
        <v>266</v>
      </c>
      <c r="P532" s="0" t="n">
        <v>0.1</v>
      </c>
      <c r="Q532" s="0" t="n">
        <v>107.193</v>
      </c>
      <c r="R532" s="0" t="n">
        <v>0</v>
      </c>
      <c r="S532" s="0" t="n">
        <v>0</v>
      </c>
      <c r="T532" s="0" t="n">
        <v>-65.79</v>
      </c>
      <c r="U532" s="0" t="n">
        <v>8964.39</v>
      </c>
    </row>
    <row r="533" customFormat="false" ht="13.5" hidden="false" customHeight="false" outlineLevel="0" collapsed="false">
      <c r="A533" s="0" t="n">
        <v>533</v>
      </c>
      <c r="B533" s="0" t="s">
        <v>269</v>
      </c>
      <c r="C533" s="0" t="s">
        <v>1</v>
      </c>
      <c r="D533" s="0" t="n">
        <v>267</v>
      </c>
      <c r="E533" s="0" t="n">
        <v>0.1</v>
      </c>
      <c r="F533" s="0" t="n">
        <v>107.193</v>
      </c>
      <c r="G533" s="0" t="n">
        <v>0</v>
      </c>
      <c r="H533" s="0" t="n">
        <v>0</v>
      </c>
      <c r="I533" s="0" t="n">
        <v>0</v>
      </c>
      <c r="J533" s="0" t="n">
        <v>10499.75</v>
      </c>
      <c r="L533" s="0" t="n">
        <v>533</v>
      </c>
      <c r="M533" s="0" t="s">
        <v>269</v>
      </c>
      <c r="N533" s="0" t="s">
        <v>2</v>
      </c>
      <c r="O533" s="0" t="n">
        <v>267</v>
      </c>
      <c r="P533" s="0" t="n">
        <v>0.1</v>
      </c>
      <c r="Q533" s="0" t="n">
        <v>107.183</v>
      </c>
      <c r="R533" s="0" t="n">
        <v>0</v>
      </c>
      <c r="S533" s="0" t="n">
        <v>0</v>
      </c>
      <c r="T533" s="0" t="n">
        <v>0</v>
      </c>
      <c r="U533" s="0" t="n">
        <v>8964.39</v>
      </c>
    </row>
    <row r="534" customFormat="false" ht="13.5" hidden="false" customHeight="false" outlineLevel="0" collapsed="false">
      <c r="A534" s="0" t="n">
        <v>534</v>
      </c>
      <c r="B534" s="0" t="s">
        <v>270</v>
      </c>
      <c r="C534" s="0" t="s">
        <v>4</v>
      </c>
      <c r="D534" s="0" t="n">
        <v>267</v>
      </c>
      <c r="E534" s="0" t="n">
        <v>0.1</v>
      </c>
      <c r="F534" s="0" t="n">
        <v>107.341</v>
      </c>
      <c r="G534" s="0" t="n">
        <v>0</v>
      </c>
      <c r="H534" s="0" t="n">
        <v>0</v>
      </c>
      <c r="I534" s="0" t="n">
        <v>15.01</v>
      </c>
      <c r="J534" s="0" t="n">
        <v>10514.76</v>
      </c>
      <c r="L534" s="0" t="n">
        <v>534</v>
      </c>
      <c r="M534" s="0" t="s">
        <v>270</v>
      </c>
      <c r="N534" s="0" t="s">
        <v>4</v>
      </c>
      <c r="O534" s="0" t="n">
        <v>267</v>
      </c>
      <c r="P534" s="0" t="n">
        <v>0.1</v>
      </c>
      <c r="Q534" s="0" t="n">
        <v>107.351</v>
      </c>
      <c r="R534" s="0" t="n">
        <v>0</v>
      </c>
      <c r="S534" s="0" t="n">
        <v>0</v>
      </c>
      <c r="T534" s="0" t="n">
        <v>-16.98</v>
      </c>
      <c r="U534" s="0" t="n">
        <v>8947.41</v>
      </c>
    </row>
    <row r="535" customFormat="false" ht="13.5" hidden="false" customHeight="false" outlineLevel="0" collapsed="false">
      <c r="A535" s="0" t="n">
        <v>535</v>
      </c>
      <c r="B535" s="0" t="s">
        <v>270</v>
      </c>
      <c r="C535" s="0" t="s">
        <v>1</v>
      </c>
      <c r="D535" s="0" t="n">
        <v>268</v>
      </c>
      <c r="E535" s="0" t="n">
        <v>0.1</v>
      </c>
      <c r="F535" s="0" t="n">
        <v>107.351</v>
      </c>
      <c r="G535" s="0" t="n">
        <v>0</v>
      </c>
      <c r="H535" s="0" t="n">
        <v>0</v>
      </c>
      <c r="I535" s="0" t="n">
        <v>0</v>
      </c>
      <c r="J535" s="0" t="n">
        <v>10514.76</v>
      </c>
      <c r="L535" s="0" t="n">
        <v>535</v>
      </c>
      <c r="M535" s="0" t="s">
        <v>270</v>
      </c>
      <c r="N535" s="0" t="s">
        <v>2</v>
      </c>
      <c r="O535" s="0" t="n">
        <v>268</v>
      </c>
      <c r="P535" s="0" t="n">
        <v>0.1</v>
      </c>
      <c r="Q535" s="0" t="n">
        <v>107.341</v>
      </c>
      <c r="R535" s="0" t="n">
        <v>0</v>
      </c>
      <c r="S535" s="0" t="n">
        <v>0</v>
      </c>
      <c r="T535" s="0" t="n">
        <v>0</v>
      </c>
      <c r="U535" s="0" t="n">
        <v>8947.41</v>
      </c>
    </row>
    <row r="536" customFormat="false" ht="13.5" hidden="false" customHeight="false" outlineLevel="0" collapsed="false">
      <c r="A536" s="0" t="n">
        <v>536</v>
      </c>
      <c r="B536" s="0" t="s">
        <v>271</v>
      </c>
      <c r="C536" s="0" t="s">
        <v>4</v>
      </c>
      <c r="D536" s="0" t="n">
        <v>268</v>
      </c>
      <c r="E536" s="0" t="n">
        <v>0.1</v>
      </c>
      <c r="F536" s="0" t="n">
        <v>107.218</v>
      </c>
      <c r="G536" s="0" t="n">
        <v>0</v>
      </c>
      <c r="H536" s="0" t="n">
        <v>0</v>
      </c>
      <c r="I536" s="0" t="n">
        <v>-13.49</v>
      </c>
      <c r="J536" s="0" t="n">
        <v>10501.27</v>
      </c>
      <c r="L536" s="0" t="n">
        <v>536</v>
      </c>
      <c r="M536" s="0" t="s">
        <v>271</v>
      </c>
      <c r="N536" s="0" t="s">
        <v>4</v>
      </c>
      <c r="O536" s="0" t="n">
        <v>268</v>
      </c>
      <c r="P536" s="0" t="n">
        <v>0.1</v>
      </c>
      <c r="Q536" s="0" t="n">
        <v>107.228</v>
      </c>
      <c r="R536" s="0" t="n">
        <v>0</v>
      </c>
      <c r="S536" s="0" t="n">
        <v>0</v>
      </c>
      <c r="T536" s="0" t="n">
        <v>11.42</v>
      </c>
      <c r="U536" s="0" t="n">
        <v>8958.83</v>
      </c>
    </row>
    <row r="537" customFormat="false" ht="13.5" hidden="false" customHeight="false" outlineLevel="0" collapsed="false">
      <c r="A537" s="0" t="n">
        <v>537</v>
      </c>
      <c r="B537" s="0" t="s">
        <v>271</v>
      </c>
      <c r="C537" s="0" t="s">
        <v>1</v>
      </c>
      <c r="D537" s="0" t="n">
        <v>269</v>
      </c>
      <c r="E537" s="0" t="n">
        <v>0.1</v>
      </c>
      <c r="F537" s="0" t="n">
        <v>107.228</v>
      </c>
      <c r="G537" s="0" t="n">
        <v>0</v>
      </c>
      <c r="H537" s="0" t="n">
        <v>0</v>
      </c>
      <c r="I537" s="0" t="n">
        <v>0</v>
      </c>
      <c r="J537" s="0" t="n">
        <v>10501.27</v>
      </c>
      <c r="L537" s="0" t="n">
        <v>537</v>
      </c>
      <c r="M537" s="0" t="s">
        <v>271</v>
      </c>
      <c r="N537" s="0" t="s">
        <v>2</v>
      </c>
      <c r="O537" s="0" t="n">
        <v>269</v>
      </c>
      <c r="P537" s="0" t="n">
        <v>0.1</v>
      </c>
      <c r="Q537" s="0" t="n">
        <v>107.218</v>
      </c>
      <c r="R537" s="0" t="n">
        <v>0</v>
      </c>
      <c r="S537" s="0" t="n">
        <v>0</v>
      </c>
      <c r="T537" s="0" t="n">
        <v>0</v>
      </c>
      <c r="U537" s="0" t="n">
        <v>8958.83</v>
      </c>
    </row>
    <row r="538" customFormat="false" ht="13.5" hidden="false" customHeight="false" outlineLevel="0" collapsed="false">
      <c r="A538" s="0" t="n">
        <v>538</v>
      </c>
      <c r="B538" s="0" t="s">
        <v>272</v>
      </c>
      <c r="C538" s="0" t="s">
        <v>4</v>
      </c>
      <c r="D538" s="0" t="n">
        <v>269</v>
      </c>
      <c r="E538" s="0" t="n">
        <v>0.1</v>
      </c>
      <c r="F538" s="0" t="n">
        <v>107.742</v>
      </c>
      <c r="G538" s="0" t="n">
        <v>0</v>
      </c>
      <c r="H538" s="0" t="n">
        <v>0</v>
      </c>
      <c r="I538" s="0" t="n">
        <v>52.13</v>
      </c>
      <c r="J538" s="0" t="n">
        <v>10553.4</v>
      </c>
      <c r="L538" s="0" t="n">
        <v>538</v>
      </c>
      <c r="M538" s="0" t="s">
        <v>272</v>
      </c>
      <c r="N538" s="0" t="s">
        <v>4</v>
      </c>
      <c r="O538" s="0" t="n">
        <v>269</v>
      </c>
      <c r="P538" s="0" t="n">
        <v>0.1</v>
      </c>
      <c r="Q538" s="0" t="n">
        <v>107.752</v>
      </c>
      <c r="R538" s="0" t="n">
        <v>0</v>
      </c>
      <c r="S538" s="0" t="n">
        <v>0</v>
      </c>
      <c r="T538" s="0" t="n">
        <v>-53.96</v>
      </c>
      <c r="U538" s="0" t="n">
        <v>8904.87</v>
      </c>
    </row>
    <row r="539" customFormat="false" ht="13.5" hidden="false" customHeight="false" outlineLevel="0" collapsed="false">
      <c r="A539" s="0" t="n">
        <v>539</v>
      </c>
      <c r="B539" s="0" t="s">
        <v>272</v>
      </c>
      <c r="C539" s="0" t="s">
        <v>1</v>
      </c>
      <c r="D539" s="0" t="n">
        <v>270</v>
      </c>
      <c r="E539" s="0" t="n">
        <v>0.1</v>
      </c>
      <c r="F539" s="0" t="n">
        <v>107.752</v>
      </c>
      <c r="G539" s="0" t="n">
        <v>0</v>
      </c>
      <c r="H539" s="0" t="n">
        <v>0</v>
      </c>
      <c r="I539" s="0" t="n">
        <v>0</v>
      </c>
      <c r="J539" s="0" t="n">
        <v>10553.4</v>
      </c>
      <c r="L539" s="0" t="n">
        <v>539</v>
      </c>
      <c r="M539" s="0" t="s">
        <v>272</v>
      </c>
      <c r="N539" s="0" t="s">
        <v>2</v>
      </c>
      <c r="O539" s="0" t="n">
        <v>270</v>
      </c>
      <c r="P539" s="0" t="n">
        <v>0.1</v>
      </c>
      <c r="Q539" s="0" t="n">
        <v>107.742</v>
      </c>
      <c r="R539" s="0" t="n">
        <v>0</v>
      </c>
      <c r="S539" s="0" t="n">
        <v>0</v>
      </c>
      <c r="T539" s="0" t="n">
        <v>0</v>
      </c>
      <c r="U539" s="0" t="n">
        <v>8904.87</v>
      </c>
    </row>
    <row r="540" customFormat="false" ht="13.5" hidden="false" customHeight="false" outlineLevel="0" collapsed="false">
      <c r="A540" s="0" t="n">
        <v>540</v>
      </c>
      <c r="B540" s="0" t="s">
        <v>273</v>
      </c>
      <c r="C540" s="0" t="s">
        <v>4</v>
      </c>
      <c r="D540" s="0" t="n">
        <v>270</v>
      </c>
      <c r="E540" s="0" t="n">
        <v>0.1</v>
      </c>
      <c r="F540" s="0" t="n">
        <v>106.794</v>
      </c>
      <c r="G540" s="0" t="n">
        <v>0</v>
      </c>
      <c r="H540" s="0" t="n">
        <v>0</v>
      </c>
      <c r="I540" s="0" t="n">
        <v>-97.17</v>
      </c>
      <c r="J540" s="0" t="n">
        <v>10456.23</v>
      </c>
      <c r="L540" s="0" t="n">
        <v>540</v>
      </c>
      <c r="M540" s="0" t="s">
        <v>273</v>
      </c>
      <c r="N540" s="0" t="s">
        <v>4</v>
      </c>
      <c r="O540" s="0" t="n">
        <v>270</v>
      </c>
      <c r="P540" s="0" t="n">
        <v>0.1</v>
      </c>
      <c r="Q540" s="0" t="n">
        <v>106.804</v>
      </c>
      <c r="R540" s="0" t="n">
        <v>0</v>
      </c>
      <c r="S540" s="0" t="n">
        <v>0</v>
      </c>
      <c r="T540" s="0" t="n">
        <v>94.79</v>
      </c>
      <c r="U540" s="0" t="n">
        <v>8999.66</v>
      </c>
    </row>
    <row r="541" customFormat="false" ht="13.5" hidden="false" customHeight="false" outlineLevel="0" collapsed="false">
      <c r="A541" s="0" t="n">
        <v>541</v>
      </c>
      <c r="B541" s="0" t="s">
        <v>273</v>
      </c>
      <c r="C541" s="0" t="s">
        <v>1</v>
      </c>
      <c r="D541" s="0" t="n">
        <v>271</v>
      </c>
      <c r="E541" s="0" t="n">
        <v>0.1</v>
      </c>
      <c r="F541" s="0" t="n">
        <v>106.804</v>
      </c>
      <c r="G541" s="0" t="n">
        <v>0</v>
      </c>
      <c r="H541" s="0" t="n">
        <v>0</v>
      </c>
      <c r="I541" s="0" t="n">
        <v>0</v>
      </c>
      <c r="J541" s="0" t="n">
        <v>10456.23</v>
      </c>
      <c r="L541" s="0" t="n">
        <v>541</v>
      </c>
      <c r="M541" s="0" t="s">
        <v>273</v>
      </c>
      <c r="N541" s="0" t="s">
        <v>2</v>
      </c>
      <c r="O541" s="0" t="n">
        <v>271</v>
      </c>
      <c r="P541" s="0" t="n">
        <v>0.1</v>
      </c>
      <c r="Q541" s="0" t="n">
        <v>106.794</v>
      </c>
      <c r="R541" s="0" t="n">
        <v>0</v>
      </c>
      <c r="S541" s="0" t="n">
        <v>0</v>
      </c>
      <c r="T541" s="0" t="n">
        <v>0</v>
      </c>
      <c r="U541" s="0" t="n">
        <v>8999.66</v>
      </c>
    </row>
    <row r="542" customFormat="false" ht="13.5" hidden="false" customHeight="false" outlineLevel="0" collapsed="false">
      <c r="A542" s="0" t="n">
        <v>542</v>
      </c>
      <c r="B542" s="0" t="s">
        <v>274</v>
      </c>
      <c r="C542" s="0" t="s">
        <v>4</v>
      </c>
      <c r="D542" s="0" t="n">
        <v>271</v>
      </c>
      <c r="E542" s="0" t="n">
        <v>0.1</v>
      </c>
      <c r="F542" s="0" t="n">
        <v>106.348</v>
      </c>
      <c r="G542" s="0" t="n">
        <v>0</v>
      </c>
      <c r="H542" s="0" t="n">
        <v>0</v>
      </c>
      <c r="I542" s="0" t="n">
        <v>-46.25</v>
      </c>
      <c r="J542" s="0" t="n">
        <v>10409.98</v>
      </c>
      <c r="L542" s="0" t="n">
        <v>542</v>
      </c>
      <c r="M542" s="0" t="s">
        <v>274</v>
      </c>
      <c r="N542" s="0" t="s">
        <v>4</v>
      </c>
      <c r="O542" s="0" t="n">
        <v>271</v>
      </c>
      <c r="P542" s="0" t="n">
        <v>0.1</v>
      </c>
      <c r="Q542" s="0" t="n">
        <v>106.358</v>
      </c>
      <c r="R542" s="0" t="n">
        <v>0</v>
      </c>
      <c r="S542" s="0" t="n">
        <v>0</v>
      </c>
      <c r="T542" s="0" t="n">
        <v>44.06</v>
      </c>
      <c r="U542" s="0" t="n">
        <v>9043.72</v>
      </c>
    </row>
    <row r="543" customFormat="false" ht="13.5" hidden="false" customHeight="false" outlineLevel="0" collapsed="false">
      <c r="A543" s="0" t="n">
        <v>543</v>
      </c>
      <c r="B543" s="0" t="s">
        <v>274</v>
      </c>
      <c r="C543" s="0" t="s">
        <v>1</v>
      </c>
      <c r="D543" s="0" t="n">
        <v>272</v>
      </c>
      <c r="E543" s="0" t="n">
        <v>0.1</v>
      </c>
      <c r="F543" s="0" t="n">
        <v>106.358</v>
      </c>
      <c r="G543" s="0" t="n">
        <v>0</v>
      </c>
      <c r="H543" s="0" t="n">
        <v>0</v>
      </c>
      <c r="I543" s="0" t="n">
        <v>0</v>
      </c>
      <c r="J543" s="0" t="n">
        <v>10409.98</v>
      </c>
      <c r="L543" s="0" t="n">
        <v>543</v>
      </c>
      <c r="M543" s="0" t="s">
        <v>274</v>
      </c>
      <c r="N543" s="0" t="s">
        <v>2</v>
      </c>
      <c r="O543" s="0" t="n">
        <v>272</v>
      </c>
      <c r="P543" s="0" t="n">
        <v>0.1</v>
      </c>
      <c r="Q543" s="0" t="n">
        <v>106.348</v>
      </c>
      <c r="R543" s="0" t="n">
        <v>0</v>
      </c>
      <c r="S543" s="0" t="n">
        <v>0</v>
      </c>
      <c r="T543" s="0" t="n">
        <v>0</v>
      </c>
      <c r="U543" s="0" t="n">
        <v>9043.72</v>
      </c>
    </row>
    <row r="544" customFormat="false" ht="13.5" hidden="false" customHeight="false" outlineLevel="0" collapsed="false">
      <c r="A544" s="0" t="n">
        <v>544</v>
      </c>
      <c r="B544" s="0" t="s">
        <v>275</v>
      </c>
      <c r="C544" s="0" t="s">
        <v>4</v>
      </c>
      <c r="D544" s="0" t="n">
        <v>272</v>
      </c>
      <c r="E544" s="0" t="n">
        <v>0.1</v>
      </c>
      <c r="F544" s="0" t="n">
        <v>106.545</v>
      </c>
      <c r="G544" s="0" t="n">
        <v>0</v>
      </c>
      <c r="H544" s="0" t="n">
        <v>0</v>
      </c>
      <c r="I544" s="0" t="n">
        <v>18.97</v>
      </c>
      <c r="J544" s="0" t="n">
        <v>10428.95</v>
      </c>
      <c r="L544" s="0" t="n">
        <v>544</v>
      </c>
      <c r="M544" s="0" t="s">
        <v>275</v>
      </c>
      <c r="N544" s="0" t="s">
        <v>4</v>
      </c>
      <c r="O544" s="0" t="n">
        <v>272</v>
      </c>
      <c r="P544" s="0" t="n">
        <v>0.1</v>
      </c>
      <c r="Q544" s="0" t="n">
        <v>106.555</v>
      </c>
      <c r="R544" s="0" t="n">
        <v>0</v>
      </c>
      <c r="S544" s="0" t="n">
        <v>0</v>
      </c>
      <c r="T544" s="0" t="n">
        <v>-20.92</v>
      </c>
      <c r="U544" s="0" t="n">
        <v>9022.8</v>
      </c>
    </row>
    <row r="545" customFormat="false" ht="13.5" hidden="false" customHeight="false" outlineLevel="0" collapsed="false">
      <c r="A545" s="0" t="n">
        <v>545</v>
      </c>
      <c r="B545" s="0" t="s">
        <v>275</v>
      </c>
      <c r="C545" s="0" t="s">
        <v>1</v>
      </c>
      <c r="D545" s="0" t="n">
        <v>273</v>
      </c>
      <c r="E545" s="0" t="n">
        <v>0.1</v>
      </c>
      <c r="F545" s="0" t="n">
        <v>106.555</v>
      </c>
      <c r="G545" s="0" t="n">
        <v>0</v>
      </c>
      <c r="H545" s="0" t="n">
        <v>0</v>
      </c>
      <c r="I545" s="0" t="n">
        <v>0</v>
      </c>
      <c r="J545" s="0" t="n">
        <v>10428.95</v>
      </c>
      <c r="L545" s="0" t="n">
        <v>545</v>
      </c>
      <c r="M545" s="0" t="s">
        <v>275</v>
      </c>
      <c r="N545" s="0" t="s">
        <v>2</v>
      </c>
      <c r="O545" s="0" t="n">
        <v>273</v>
      </c>
      <c r="P545" s="0" t="n">
        <v>0.1</v>
      </c>
      <c r="Q545" s="0" t="n">
        <v>106.545</v>
      </c>
      <c r="R545" s="0" t="n">
        <v>0</v>
      </c>
      <c r="S545" s="0" t="n">
        <v>0</v>
      </c>
      <c r="T545" s="0" t="n">
        <v>0</v>
      </c>
      <c r="U545" s="0" t="n">
        <v>9022.8</v>
      </c>
    </row>
    <row r="546" customFormat="false" ht="13.5" hidden="false" customHeight="false" outlineLevel="0" collapsed="false">
      <c r="A546" s="0" t="n">
        <v>546</v>
      </c>
      <c r="B546" s="0" t="s">
        <v>276</v>
      </c>
      <c r="C546" s="0" t="s">
        <v>4</v>
      </c>
      <c r="D546" s="0" t="n">
        <v>273</v>
      </c>
      <c r="E546" s="0" t="n">
        <v>0.1</v>
      </c>
      <c r="F546" s="0" t="n">
        <v>107.3</v>
      </c>
      <c r="G546" s="0" t="n">
        <v>0</v>
      </c>
      <c r="H546" s="0" t="n">
        <v>0</v>
      </c>
      <c r="I546" s="0" t="n">
        <v>75.56</v>
      </c>
      <c r="J546" s="0" t="n">
        <v>10504.51</v>
      </c>
      <c r="L546" s="0" t="n">
        <v>546</v>
      </c>
      <c r="M546" s="0" t="s">
        <v>276</v>
      </c>
      <c r="N546" s="0" t="s">
        <v>4</v>
      </c>
      <c r="O546" s="0" t="n">
        <v>273</v>
      </c>
      <c r="P546" s="0" t="n">
        <v>0.1</v>
      </c>
      <c r="Q546" s="0" t="n">
        <v>107.31</v>
      </c>
      <c r="R546" s="0" t="n">
        <v>0</v>
      </c>
      <c r="S546" s="0" t="n">
        <v>0</v>
      </c>
      <c r="T546" s="0" t="n">
        <v>-77.31</v>
      </c>
      <c r="U546" s="0" t="n">
        <v>8945.49</v>
      </c>
    </row>
    <row r="547" customFormat="false" ht="13.5" hidden="false" customHeight="false" outlineLevel="0" collapsed="false">
      <c r="A547" s="0" t="n">
        <v>547</v>
      </c>
      <c r="B547" s="0" t="s">
        <v>276</v>
      </c>
      <c r="C547" s="0" t="s">
        <v>1</v>
      </c>
      <c r="D547" s="0" t="n">
        <v>274</v>
      </c>
      <c r="E547" s="0" t="n">
        <v>0.1</v>
      </c>
      <c r="F547" s="0" t="n">
        <v>107.31</v>
      </c>
      <c r="G547" s="0" t="n">
        <v>0</v>
      </c>
      <c r="H547" s="0" t="n">
        <v>0</v>
      </c>
      <c r="I547" s="0" t="n">
        <v>0</v>
      </c>
      <c r="J547" s="0" t="n">
        <v>10504.51</v>
      </c>
      <c r="L547" s="0" t="n">
        <v>547</v>
      </c>
      <c r="M547" s="0" t="s">
        <v>276</v>
      </c>
      <c r="N547" s="0" t="s">
        <v>2</v>
      </c>
      <c r="O547" s="0" t="n">
        <v>274</v>
      </c>
      <c r="P547" s="0" t="n">
        <v>0.1</v>
      </c>
      <c r="Q547" s="0" t="n">
        <v>107.3</v>
      </c>
      <c r="R547" s="0" t="n">
        <v>0</v>
      </c>
      <c r="S547" s="0" t="n">
        <v>0</v>
      </c>
      <c r="T547" s="0" t="n">
        <v>0</v>
      </c>
      <c r="U547" s="0" t="n">
        <v>8945.49</v>
      </c>
    </row>
    <row r="548" customFormat="false" ht="13.5" hidden="false" customHeight="false" outlineLevel="0" collapsed="false">
      <c r="A548" s="0" t="n">
        <v>548</v>
      </c>
      <c r="B548" s="0" t="s">
        <v>277</v>
      </c>
      <c r="C548" s="0" t="s">
        <v>4</v>
      </c>
      <c r="D548" s="0" t="n">
        <v>274</v>
      </c>
      <c r="E548" s="0" t="n">
        <v>0.1</v>
      </c>
      <c r="F548" s="0" t="n">
        <v>108.823</v>
      </c>
      <c r="G548" s="0" t="n">
        <v>0</v>
      </c>
      <c r="H548" s="0" t="n">
        <v>0</v>
      </c>
      <c r="I548" s="0" t="n">
        <v>153.46</v>
      </c>
      <c r="J548" s="0" t="n">
        <v>10657.97</v>
      </c>
      <c r="L548" s="0" t="n">
        <v>548</v>
      </c>
      <c r="M548" s="0" t="s">
        <v>277</v>
      </c>
      <c r="N548" s="0" t="s">
        <v>4</v>
      </c>
      <c r="O548" s="0" t="n">
        <v>274</v>
      </c>
      <c r="P548" s="0" t="n">
        <v>0.1</v>
      </c>
      <c r="Q548" s="0" t="n">
        <v>108.833</v>
      </c>
      <c r="R548" s="0" t="n">
        <v>0</v>
      </c>
      <c r="S548" s="0" t="n">
        <v>0</v>
      </c>
      <c r="T548" s="0" t="n">
        <v>-154.92</v>
      </c>
      <c r="U548" s="0" t="n">
        <v>8790.57</v>
      </c>
    </row>
    <row r="549" customFormat="false" ht="13.5" hidden="false" customHeight="false" outlineLevel="0" collapsed="false">
      <c r="A549" s="0" t="n">
        <v>549</v>
      </c>
      <c r="B549" s="0" t="s">
        <v>277</v>
      </c>
      <c r="C549" s="0" t="s">
        <v>1</v>
      </c>
      <c r="D549" s="0" t="n">
        <v>275</v>
      </c>
      <c r="E549" s="0" t="n">
        <v>0.1</v>
      </c>
      <c r="F549" s="0" t="n">
        <v>108.833</v>
      </c>
      <c r="G549" s="0" t="n">
        <v>0</v>
      </c>
      <c r="H549" s="0" t="n">
        <v>0</v>
      </c>
      <c r="I549" s="0" t="n">
        <v>0</v>
      </c>
      <c r="J549" s="0" t="n">
        <v>10657.97</v>
      </c>
      <c r="L549" s="0" t="n">
        <v>549</v>
      </c>
      <c r="M549" s="0" t="s">
        <v>277</v>
      </c>
      <c r="N549" s="0" t="s">
        <v>2</v>
      </c>
      <c r="O549" s="0" t="n">
        <v>275</v>
      </c>
      <c r="P549" s="0" t="n">
        <v>0.1</v>
      </c>
      <c r="Q549" s="0" t="n">
        <v>108.823</v>
      </c>
      <c r="R549" s="0" t="n">
        <v>0</v>
      </c>
      <c r="S549" s="0" t="n">
        <v>0</v>
      </c>
      <c r="T549" s="0" t="n">
        <v>0</v>
      </c>
      <c r="U549" s="0" t="n">
        <v>8790.57</v>
      </c>
    </row>
    <row r="550" customFormat="false" ht="13.5" hidden="false" customHeight="false" outlineLevel="0" collapsed="false">
      <c r="A550" s="0" t="n">
        <v>550</v>
      </c>
      <c r="B550" s="0" t="s">
        <v>278</v>
      </c>
      <c r="C550" s="0" t="s">
        <v>4</v>
      </c>
      <c r="D550" s="0" t="n">
        <v>275</v>
      </c>
      <c r="E550" s="0" t="n">
        <v>0.1</v>
      </c>
      <c r="F550" s="0" t="n">
        <v>109.369</v>
      </c>
      <c r="G550" s="0" t="n">
        <v>0</v>
      </c>
      <c r="H550" s="0" t="n">
        <v>0</v>
      </c>
      <c r="I550" s="0" t="n">
        <v>54.36</v>
      </c>
      <c r="J550" s="0" t="n">
        <v>10712.33</v>
      </c>
      <c r="L550" s="0" t="n">
        <v>550</v>
      </c>
      <c r="M550" s="0" t="s">
        <v>278</v>
      </c>
      <c r="N550" s="0" t="s">
        <v>4</v>
      </c>
      <c r="O550" s="0" t="n">
        <v>275</v>
      </c>
      <c r="P550" s="0" t="n">
        <v>0.1</v>
      </c>
      <c r="Q550" s="0" t="n">
        <v>109.379</v>
      </c>
      <c r="R550" s="0" t="n">
        <v>0</v>
      </c>
      <c r="S550" s="0" t="n">
        <v>0</v>
      </c>
      <c r="T550" s="0" t="n">
        <v>-56.19</v>
      </c>
      <c r="U550" s="0" t="n">
        <v>8734.38</v>
      </c>
    </row>
    <row r="551" customFormat="false" ht="13.5" hidden="false" customHeight="false" outlineLevel="0" collapsed="false">
      <c r="A551" s="0" t="n">
        <v>551</v>
      </c>
      <c r="B551" s="0" t="s">
        <v>278</v>
      </c>
      <c r="C551" s="0" t="s">
        <v>1</v>
      </c>
      <c r="D551" s="0" t="n">
        <v>276</v>
      </c>
      <c r="E551" s="0" t="n">
        <v>0.1</v>
      </c>
      <c r="F551" s="0" t="n">
        <v>109.379</v>
      </c>
      <c r="G551" s="0" t="n">
        <v>0</v>
      </c>
      <c r="H551" s="0" t="n">
        <v>0</v>
      </c>
      <c r="I551" s="0" t="n">
        <v>0</v>
      </c>
      <c r="J551" s="0" t="n">
        <v>10712.33</v>
      </c>
      <c r="L551" s="0" t="n">
        <v>551</v>
      </c>
      <c r="M551" s="0" t="s">
        <v>278</v>
      </c>
      <c r="N551" s="0" t="s">
        <v>2</v>
      </c>
      <c r="O551" s="0" t="n">
        <v>276</v>
      </c>
      <c r="P551" s="0" t="n">
        <v>0.1</v>
      </c>
      <c r="Q551" s="0" t="n">
        <v>109.369</v>
      </c>
      <c r="R551" s="0" t="n">
        <v>0</v>
      </c>
      <c r="S551" s="0" t="n">
        <v>0</v>
      </c>
      <c r="T551" s="0" t="n">
        <v>0</v>
      </c>
      <c r="U551" s="0" t="n">
        <v>8734.38</v>
      </c>
    </row>
    <row r="552" customFormat="false" ht="13.5" hidden="false" customHeight="false" outlineLevel="0" collapsed="false">
      <c r="A552" s="0" t="n">
        <v>552</v>
      </c>
      <c r="B552" s="0" t="s">
        <v>279</v>
      </c>
      <c r="C552" s="0" t="s">
        <v>4</v>
      </c>
      <c r="D552" s="0" t="n">
        <v>276</v>
      </c>
      <c r="E552" s="0" t="n">
        <v>0.1</v>
      </c>
      <c r="F552" s="0" t="n">
        <v>109.837</v>
      </c>
      <c r="G552" s="0" t="n">
        <v>0</v>
      </c>
      <c r="H552" s="0" t="n">
        <v>0</v>
      </c>
      <c r="I552" s="0" t="n">
        <v>46.45</v>
      </c>
      <c r="J552" s="0" t="n">
        <v>10758.78</v>
      </c>
      <c r="L552" s="0" t="n">
        <v>552</v>
      </c>
      <c r="M552" s="0" t="s">
        <v>279</v>
      </c>
      <c r="N552" s="0" t="s">
        <v>4</v>
      </c>
      <c r="O552" s="0" t="n">
        <v>276</v>
      </c>
      <c r="P552" s="0" t="n">
        <v>0.1</v>
      </c>
      <c r="Q552" s="0" t="n">
        <v>109.847</v>
      </c>
      <c r="R552" s="0" t="n">
        <v>0</v>
      </c>
      <c r="S552" s="0" t="n">
        <v>0</v>
      </c>
      <c r="T552" s="0" t="n">
        <v>-48.31</v>
      </c>
      <c r="U552" s="0" t="n">
        <v>8686.07</v>
      </c>
    </row>
    <row r="553" customFormat="false" ht="13.5" hidden="false" customHeight="false" outlineLevel="0" collapsed="false">
      <c r="A553" s="0" t="n">
        <v>553</v>
      </c>
      <c r="B553" s="0" t="s">
        <v>279</v>
      </c>
      <c r="C553" s="0" t="s">
        <v>1</v>
      </c>
      <c r="D553" s="0" t="n">
        <v>277</v>
      </c>
      <c r="E553" s="0" t="n">
        <v>0.1</v>
      </c>
      <c r="F553" s="0" t="n">
        <v>109.847</v>
      </c>
      <c r="G553" s="0" t="n">
        <v>0</v>
      </c>
      <c r="H553" s="0" t="n">
        <v>0</v>
      </c>
      <c r="I553" s="0" t="n">
        <v>0</v>
      </c>
      <c r="J553" s="0" t="n">
        <v>10758.78</v>
      </c>
      <c r="L553" s="0" t="n">
        <v>553</v>
      </c>
      <c r="M553" s="0" t="s">
        <v>279</v>
      </c>
      <c r="N553" s="0" t="s">
        <v>2</v>
      </c>
      <c r="O553" s="0" t="n">
        <v>277</v>
      </c>
      <c r="P553" s="0" t="n">
        <v>0.1</v>
      </c>
      <c r="Q553" s="0" t="n">
        <v>109.837</v>
      </c>
      <c r="R553" s="0" t="n">
        <v>0</v>
      </c>
      <c r="S553" s="0" t="n">
        <v>0</v>
      </c>
      <c r="T553" s="0" t="n">
        <v>0</v>
      </c>
      <c r="U553" s="0" t="n">
        <v>8686.07</v>
      </c>
    </row>
    <row r="554" customFormat="false" ht="13.5" hidden="false" customHeight="false" outlineLevel="0" collapsed="false">
      <c r="A554" s="0" t="n">
        <v>554</v>
      </c>
      <c r="B554" s="0" t="s">
        <v>280</v>
      </c>
      <c r="C554" s="0" t="s">
        <v>4</v>
      </c>
      <c r="D554" s="0" t="n">
        <v>277</v>
      </c>
      <c r="E554" s="0" t="n">
        <v>0.1</v>
      </c>
      <c r="F554" s="0" t="n">
        <v>110.403</v>
      </c>
      <c r="G554" s="0" t="n">
        <v>0</v>
      </c>
      <c r="H554" s="0" t="n">
        <v>0</v>
      </c>
      <c r="I554" s="0" t="n">
        <v>56.4</v>
      </c>
      <c r="J554" s="0" t="n">
        <v>10815.18</v>
      </c>
      <c r="L554" s="0" t="n">
        <v>554</v>
      </c>
      <c r="M554" s="0" t="s">
        <v>280</v>
      </c>
      <c r="N554" s="0" t="s">
        <v>4</v>
      </c>
      <c r="O554" s="0" t="n">
        <v>277</v>
      </c>
      <c r="P554" s="0" t="n">
        <v>0.1</v>
      </c>
      <c r="Q554" s="0" t="n">
        <v>110.413</v>
      </c>
      <c r="R554" s="0" t="n">
        <v>0</v>
      </c>
      <c r="S554" s="0" t="n">
        <v>0</v>
      </c>
      <c r="T554" s="0" t="n">
        <v>-58.21</v>
      </c>
      <c r="U554" s="0" t="n">
        <v>8627.86</v>
      </c>
    </row>
    <row r="555" customFormat="false" ht="13.5" hidden="false" customHeight="false" outlineLevel="0" collapsed="false">
      <c r="A555" s="0" t="n">
        <v>555</v>
      </c>
      <c r="B555" s="0" t="s">
        <v>280</v>
      </c>
      <c r="C555" s="0" t="s">
        <v>1</v>
      </c>
      <c r="D555" s="0" t="n">
        <v>278</v>
      </c>
      <c r="E555" s="0" t="n">
        <v>0.1</v>
      </c>
      <c r="F555" s="0" t="n">
        <v>110.413</v>
      </c>
      <c r="G555" s="0" t="n">
        <v>0</v>
      </c>
      <c r="H555" s="0" t="n">
        <v>0</v>
      </c>
      <c r="I555" s="0" t="n">
        <v>0</v>
      </c>
      <c r="J555" s="0" t="n">
        <v>10815.18</v>
      </c>
      <c r="L555" s="0" t="n">
        <v>555</v>
      </c>
      <c r="M555" s="0" t="s">
        <v>280</v>
      </c>
      <c r="N555" s="0" t="s">
        <v>2</v>
      </c>
      <c r="O555" s="0" t="n">
        <v>278</v>
      </c>
      <c r="P555" s="0" t="n">
        <v>0.1</v>
      </c>
      <c r="Q555" s="0" t="n">
        <v>110.403</v>
      </c>
      <c r="R555" s="0" t="n">
        <v>0</v>
      </c>
      <c r="S555" s="0" t="n">
        <v>0</v>
      </c>
      <c r="T555" s="0" t="n">
        <v>0</v>
      </c>
      <c r="U555" s="0" t="n">
        <v>8627.86</v>
      </c>
    </row>
    <row r="556" customFormat="false" ht="13.5" hidden="false" customHeight="false" outlineLevel="0" collapsed="false">
      <c r="A556" s="0" t="n">
        <v>556</v>
      </c>
      <c r="B556" s="0" t="s">
        <v>281</v>
      </c>
      <c r="C556" s="0" t="s">
        <v>4</v>
      </c>
      <c r="D556" s="0" t="n">
        <v>278</v>
      </c>
      <c r="E556" s="0" t="n">
        <v>0.1</v>
      </c>
      <c r="F556" s="0" t="n">
        <v>111.364</v>
      </c>
      <c r="G556" s="0" t="n">
        <v>0</v>
      </c>
      <c r="H556" s="0" t="n">
        <v>0</v>
      </c>
      <c r="I556" s="0" t="n">
        <v>96.46</v>
      </c>
      <c r="J556" s="0" t="n">
        <v>10911.64</v>
      </c>
      <c r="L556" s="0" t="n">
        <v>556</v>
      </c>
      <c r="M556" s="0" t="s">
        <v>281</v>
      </c>
      <c r="N556" s="0" t="s">
        <v>4</v>
      </c>
      <c r="O556" s="0" t="n">
        <v>278</v>
      </c>
      <c r="P556" s="0" t="n">
        <v>0.1</v>
      </c>
      <c r="Q556" s="0" t="n">
        <v>111.374</v>
      </c>
      <c r="R556" s="0" t="n">
        <v>0</v>
      </c>
      <c r="S556" s="0" t="n">
        <v>0</v>
      </c>
      <c r="T556" s="0" t="n">
        <v>-98.13</v>
      </c>
      <c r="U556" s="0" t="n">
        <v>8529.73</v>
      </c>
    </row>
    <row r="557" customFormat="false" ht="13.5" hidden="false" customHeight="false" outlineLevel="0" collapsed="false">
      <c r="A557" s="0" t="n">
        <v>557</v>
      </c>
      <c r="B557" s="0" t="s">
        <v>281</v>
      </c>
      <c r="C557" s="0" t="s">
        <v>1</v>
      </c>
      <c r="D557" s="0" t="n">
        <v>279</v>
      </c>
      <c r="E557" s="0" t="n">
        <v>0.1</v>
      </c>
      <c r="F557" s="0" t="n">
        <v>111.374</v>
      </c>
      <c r="G557" s="0" t="n">
        <v>0</v>
      </c>
      <c r="H557" s="0" t="n">
        <v>0</v>
      </c>
      <c r="I557" s="0" t="n">
        <v>0</v>
      </c>
      <c r="J557" s="0" t="n">
        <v>10911.64</v>
      </c>
      <c r="L557" s="0" t="n">
        <v>557</v>
      </c>
      <c r="M557" s="0" t="s">
        <v>281</v>
      </c>
      <c r="N557" s="0" t="s">
        <v>2</v>
      </c>
      <c r="O557" s="0" t="n">
        <v>279</v>
      </c>
      <c r="P557" s="0" t="n">
        <v>0.1</v>
      </c>
      <c r="Q557" s="0" t="n">
        <v>111.364</v>
      </c>
      <c r="R557" s="0" t="n">
        <v>0</v>
      </c>
      <c r="S557" s="0" t="n">
        <v>0</v>
      </c>
      <c r="T557" s="0" t="n">
        <v>0</v>
      </c>
      <c r="U557" s="0" t="n">
        <v>8529.73</v>
      </c>
    </row>
    <row r="558" customFormat="false" ht="13.5" hidden="false" customHeight="false" outlineLevel="0" collapsed="false">
      <c r="A558" s="0" t="n">
        <v>558</v>
      </c>
      <c r="B558" s="0" t="s">
        <v>282</v>
      </c>
      <c r="C558" s="0" t="s">
        <v>4</v>
      </c>
      <c r="D558" s="0" t="n">
        <v>279</v>
      </c>
      <c r="E558" s="0" t="n">
        <v>0.1</v>
      </c>
      <c r="F558" s="0" t="n">
        <v>111.618</v>
      </c>
      <c r="G558" s="0" t="n">
        <v>0</v>
      </c>
      <c r="H558" s="0" t="n">
        <v>0</v>
      </c>
      <c r="I558" s="0" t="n">
        <v>24.75</v>
      </c>
      <c r="J558" s="0" t="n">
        <v>10936.39</v>
      </c>
      <c r="L558" s="0" t="n">
        <v>558</v>
      </c>
      <c r="M558" s="0" t="s">
        <v>282</v>
      </c>
      <c r="N558" s="0" t="s">
        <v>4</v>
      </c>
      <c r="O558" s="0" t="n">
        <v>279</v>
      </c>
      <c r="P558" s="0" t="n">
        <v>0.1</v>
      </c>
      <c r="Q558" s="0" t="n">
        <v>111.628</v>
      </c>
      <c r="R558" s="0" t="n">
        <v>0</v>
      </c>
      <c r="S558" s="0" t="n">
        <v>0</v>
      </c>
      <c r="T558" s="0" t="n">
        <v>-26.68</v>
      </c>
      <c r="U558" s="0" t="n">
        <v>8503.05</v>
      </c>
    </row>
    <row r="559" customFormat="false" ht="13.5" hidden="false" customHeight="false" outlineLevel="0" collapsed="false">
      <c r="A559" s="0" t="n">
        <v>559</v>
      </c>
      <c r="B559" s="0" t="s">
        <v>282</v>
      </c>
      <c r="C559" s="0" t="s">
        <v>1</v>
      </c>
      <c r="D559" s="0" t="n">
        <v>280</v>
      </c>
      <c r="E559" s="0" t="n">
        <v>0.1</v>
      </c>
      <c r="F559" s="0" t="n">
        <v>111.628</v>
      </c>
      <c r="G559" s="0" t="n">
        <v>0</v>
      </c>
      <c r="H559" s="0" t="n">
        <v>0</v>
      </c>
      <c r="I559" s="0" t="n">
        <v>0</v>
      </c>
      <c r="J559" s="0" t="n">
        <v>10936.39</v>
      </c>
      <c r="L559" s="0" t="n">
        <v>559</v>
      </c>
      <c r="M559" s="0" t="s">
        <v>282</v>
      </c>
      <c r="N559" s="0" t="s">
        <v>2</v>
      </c>
      <c r="O559" s="0" t="n">
        <v>280</v>
      </c>
      <c r="P559" s="0" t="n">
        <v>0.1</v>
      </c>
      <c r="Q559" s="0" t="n">
        <v>111.618</v>
      </c>
      <c r="R559" s="0" t="n">
        <v>0</v>
      </c>
      <c r="S559" s="0" t="n">
        <v>0</v>
      </c>
      <c r="T559" s="0" t="n">
        <v>0</v>
      </c>
      <c r="U559" s="0" t="n">
        <v>8503.05</v>
      </c>
    </row>
    <row r="560" customFormat="false" ht="13.5" hidden="false" customHeight="false" outlineLevel="0" collapsed="false">
      <c r="A560" s="0" t="n">
        <v>560</v>
      </c>
      <c r="B560" s="0" t="s">
        <v>283</v>
      </c>
      <c r="C560" s="0" t="s">
        <v>4</v>
      </c>
      <c r="D560" s="0" t="n">
        <v>280</v>
      </c>
      <c r="E560" s="0" t="n">
        <v>0.1</v>
      </c>
      <c r="F560" s="0" t="n">
        <v>111.731</v>
      </c>
      <c r="G560" s="0" t="n">
        <v>0</v>
      </c>
      <c r="H560" s="0" t="n">
        <v>0</v>
      </c>
      <c r="I560" s="0" t="n">
        <v>10.45</v>
      </c>
      <c r="J560" s="0" t="n">
        <v>10946.84</v>
      </c>
      <c r="L560" s="0" t="n">
        <v>560</v>
      </c>
      <c r="M560" s="0" t="s">
        <v>283</v>
      </c>
      <c r="N560" s="0" t="s">
        <v>4</v>
      </c>
      <c r="O560" s="0" t="n">
        <v>280</v>
      </c>
      <c r="P560" s="0" t="n">
        <v>0.1</v>
      </c>
      <c r="Q560" s="0" t="n">
        <v>111.741</v>
      </c>
      <c r="R560" s="0" t="n">
        <v>0</v>
      </c>
      <c r="S560" s="0" t="n">
        <v>0</v>
      </c>
      <c r="T560" s="0" t="n">
        <v>-12.43</v>
      </c>
      <c r="U560" s="0" t="n">
        <v>8490.62</v>
      </c>
    </row>
    <row r="561" customFormat="false" ht="13.5" hidden="false" customHeight="false" outlineLevel="0" collapsed="false">
      <c r="A561" s="0" t="n">
        <v>561</v>
      </c>
      <c r="B561" s="0" t="s">
        <v>283</v>
      </c>
      <c r="C561" s="0" t="s">
        <v>1</v>
      </c>
      <c r="D561" s="0" t="n">
        <v>281</v>
      </c>
      <c r="E561" s="0" t="n">
        <v>0.1</v>
      </c>
      <c r="F561" s="0" t="n">
        <v>111.741</v>
      </c>
      <c r="G561" s="0" t="n">
        <v>0</v>
      </c>
      <c r="H561" s="0" t="n">
        <v>0</v>
      </c>
      <c r="I561" s="0" t="n">
        <v>0</v>
      </c>
      <c r="J561" s="0" t="n">
        <v>10946.84</v>
      </c>
      <c r="L561" s="0" t="n">
        <v>561</v>
      </c>
      <c r="M561" s="0" t="s">
        <v>283</v>
      </c>
      <c r="N561" s="0" t="s">
        <v>2</v>
      </c>
      <c r="O561" s="0" t="n">
        <v>281</v>
      </c>
      <c r="P561" s="0" t="n">
        <v>0.1</v>
      </c>
      <c r="Q561" s="0" t="n">
        <v>111.731</v>
      </c>
      <c r="R561" s="0" t="n">
        <v>0</v>
      </c>
      <c r="S561" s="0" t="n">
        <v>0</v>
      </c>
      <c r="T561" s="0" t="n">
        <v>0</v>
      </c>
      <c r="U561" s="0" t="n">
        <v>8490.62</v>
      </c>
    </row>
    <row r="562" customFormat="false" ht="13.5" hidden="false" customHeight="false" outlineLevel="0" collapsed="false">
      <c r="A562" s="0" t="n">
        <v>562</v>
      </c>
      <c r="B562" s="0" t="s">
        <v>284</v>
      </c>
      <c r="C562" s="0" t="s">
        <v>4</v>
      </c>
      <c r="D562" s="0" t="n">
        <v>281</v>
      </c>
      <c r="E562" s="0" t="n">
        <v>0.1</v>
      </c>
      <c r="F562" s="0" t="n">
        <v>111.008</v>
      </c>
      <c r="G562" s="0" t="n">
        <v>0</v>
      </c>
      <c r="H562" s="0" t="n">
        <v>0</v>
      </c>
      <c r="I562" s="0" t="n">
        <v>-74.34</v>
      </c>
      <c r="J562" s="0" t="n">
        <v>10872.5</v>
      </c>
      <c r="L562" s="0" t="n">
        <v>562</v>
      </c>
      <c r="M562" s="0" t="s">
        <v>284</v>
      </c>
      <c r="N562" s="0" t="s">
        <v>4</v>
      </c>
      <c r="O562" s="0" t="n">
        <v>281</v>
      </c>
      <c r="P562" s="0" t="n">
        <v>0.1</v>
      </c>
      <c r="Q562" s="0" t="n">
        <v>111.018</v>
      </c>
      <c r="R562" s="0" t="n">
        <v>0</v>
      </c>
      <c r="S562" s="0" t="n">
        <v>0</v>
      </c>
      <c r="T562" s="0" t="n">
        <v>72.05</v>
      </c>
      <c r="U562" s="0" t="n">
        <v>8562.67</v>
      </c>
    </row>
    <row r="563" customFormat="false" ht="13.5" hidden="false" customHeight="false" outlineLevel="0" collapsed="false">
      <c r="A563" s="0" t="n">
        <v>563</v>
      </c>
      <c r="B563" s="0" t="s">
        <v>284</v>
      </c>
      <c r="C563" s="0" t="s">
        <v>1</v>
      </c>
      <c r="D563" s="0" t="n">
        <v>282</v>
      </c>
      <c r="E563" s="0" t="n">
        <v>0.1</v>
      </c>
      <c r="F563" s="0" t="n">
        <v>111.018</v>
      </c>
      <c r="G563" s="0" t="n">
        <v>0</v>
      </c>
      <c r="H563" s="0" t="n">
        <v>0</v>
      </c>
      <c r="I563" s="0" t="n">
        <v>0</v>
      </c>
      <c r="J563" s="0" t="n">
        <v>10872.5</v>
      </c>
      <c r="L563" s="0" t="n">
        <v>563</v>
      </c>
      <c r="M563" s="0" t="s">
        <v>284</v>
      </c>
      <c r="N563" s="0" t="s">
        <v>2</v>
      </c>
      <c r="O563" s="0" t="n">
        <v>282</v>
      </c>
      <c r="P563" s="0" t="n">
        <v>0.1</v>
      </c>
      <c r="Q563" s="0" t="n">
        <v>111.008</v>
      </c>
      <c r="R563" s="0" t="n">
        <v>0</v>
      </c>
      <c r="S563" s="0" t="n">
        <v>0</v>
      </c>
      <c r="T563" s="0" t="n">
        <v>0</v>
      </c>
      <c r="U563" s="0" t="n">
        <v>8562.67</v>
      </c>
    </row>
    <row r="564" customFormat="false" ht="13.5" hidden="false" customHeight="false" outlineLevel="0" collapsed="false">
      <c r="A564" s="0" t="n">
        <v>564</v>
      </c>
      <c r="B564" s="0" t="s">
        <v>285</v>
      </c>
      <c r="C564" s="0" t="s">
        <v>4</v>
      </c>
      <c r="D564" s="0" t="n">
        <v>282</v>
      </c>
      <c r="E564" s="0" t="n">
        <v>0.1</v>
      </c>
      <c r="F564" s="0" t="n">
        <v>112.387</v>
      </c>
      <c r="G564" s="0" t="n">
        <v>0</v>
      </c>
      <c r="H564" s="0" t="n">
        <v>0</v>
      </c>
      <c r="I564" s="0" t="n">
        <v>138.85</v>
      </c>
      <c r="J564" s="0" t="n">
        <v>11011.35</v>
      </c>
      <c r="L564" s="0" t="n">
        <v>564</v>
      </c>
      <c r="M564" s="0" t="s">
        <v>285</v>
      </c>
      <c r="N564" s="0" t="s">
        <v>4</v>
      </c>
      <c r="O564" s="0" t="n">
        <v>282</v>
      </c>
      <c r="P564" s="0" t="n">
        <v>0.1</v>
      </c>
      <c r="Q564" s="0" t="n">
        <v>112.397</v>
      </c>
      <c r="R564" s="0" t="n">
        <v>0</v>
      </c>
      <c r="S564" s="0" t="n">
        <v>0</v>
      </c>
      <c r="T564" s="0" t="n">
        <v>-140.36</v>
      </c>
      <c r="U564" s="0" t="n">
        <v>8422.31</v>
      </c>
    </row>
    <row r="565" customFormat="false" ht="13.5" hidden="false" customHeight="false" outlineLevel="0" collapsed="false">
      <c r="A565" s="0" t="n">
        <v>565</v>
      </c>
      <c r="B565" s="0" t="s">
        <v>285</v>
      </c>
      <c r="C565" s="0" t="s">
        <v>1</v>
      </c>
      <c r="D565" s="0" t="n">
        <v>283</v>
      </c>
      <c r="E565" s="0" t="n">
        <v>0.1</v>
      </c>
      <c r="F565" s="0" t="n">
        <v>112.397</v>
      </c>
      <c r="G565" s="0" t="n">
        <v>0</v>
      </c>
      <c r="H565" s="0" t="n">
        <v>0</v>
      </c>
      <c r="I565" s="0" t="n">
        <v>0</v>
      </c>
      <c r="J565" s="0" t="n">
        <v>11011.35</v>
      </c>
      <c r="L565" s="0" t="n">
        <v>565</v>
      </c>
      <c r="M565" s="0" t="s">
        <v>285</v>
      </c>
      <c r="N565" s="0" t="s">
        <v>2</v>
      </c>
      <c r="O565" s="0" t="n">
        <v>283</v>
      </c>
      <c r="P565" s="0" t="n">
        <v>0.1</v>
      </c>
      <c r="Q565" s="0" t="n">
        <v>112.387</v>
      </c>
      <c r="R565" s="0" t="n">
        <v>0</v>
      </c>
      <c r="S565" s="0" t="n">
        <v>0</v>
      </c>
      <c r="T565" s="0" t="n">
        <v>0</v>
      </c>
      <c r="U565" s="0" t="n">
        <v>8422.31</v>
      </c>
    </row>
    <row r="566" customFormat="false" ht="13.5" hidden="false" customHeight="false" outlineLevel="0" collapsed="false">
      <c r="A566" s="0" t="n">
        <v>566</v>
      </c>
      <c r="B566" s="0" t="s">
        <v>286</v>
      </c>
      <c r="C566" s="0" t="s">
        <v>4</v>
      </c>
      <c r="D566" s="0" t="n">
        <v>283</v>
      </c>
      <c r="E566" s="0" t="n">
        <v>0.1</v>
      </c>
      <c r="F566" s="0" t="n">
        <v>113.203</v>
      </c>
      <c r="G566" s="0" t="n">
        <v>0</v>
      </c>
      <c r="H566" s="0" t="n">
        <v>0</v>
      </c>
      <c r="I566" s="0" t="n">
        <v>81.75</v>
      </c>
      <c r="J566" s="0" t="n">
        <v>11093.1</v>
      </c>
      <c r="L566" s="0" t="n">
        <v>566</v>
      </c>
      <c r="M566" s="0" t="s">
        <v>286</v>
      </c>
      <c r="N566" s="0" t="s">
        <v>4</v>
      </c>
      <c r="O566" s="0" t="n">
        <v>283</v>
      </c>
      <c r="P566" s="0" t="n">
        <v>0.1</v>
      </c>
      <c r="Q566" s="0" t="n">
        <v>113.213</v>
      </c>
      <c r="R566" s="0" t="n">
        <v>0</v>
      </c>
      <c r="S566" s="0" t="n">
        <v>0</v>
      </c>
      <c r="T566" s="0" t="n">
        <v>-83.48</v>
      </c>
      <c r="U566" s="0" t="n">
        <v>8338.83</v>
      </c>
    </row>
    <row r="567" customFormat="false" ht="13.5" hidden="false" customHeight="false" outlineLevel="0" collapsed="false">
      <c r="A567" s="0" t="n">
        <v>567</v>
      </c>
      <c r="B567" s="0" t="s">
        <v>286</v>
      </c>
      <c r="C567" s="0" t="s">
        <v>1</v>
      </c>
      <c r="D567" s="0" t="n">
        <v>284</v>
      </c>
      <c r="E567" s="0" t="n">
        <v>0.1</v>
      </c>
      <c r="F567" s="0" t="n">
        <v>113.213</v>
      </c>
      <c r="G567" s="0" t="n">
        <v>0</v>
      </c>
      <c r="H567" s="0" t="n">
        <v>0</v>
      </c>
      <c r="I567" s="0" t="n">
        <v>0</v>
      </c>
      <c r="J567" s="0" t="n">
        <v>11093.1</v>
      </c>
      <c r="L567" s="0" t="n">
        <v>567</v>
      </c>
      <c r="M567" s="0" t="s">
        <v>286</v>
      </c>
      <c r="N567" s="0" t="s">
        <v>2</v>
      </c>
      <c r="O567" s="0" t="n">
        <v>284</v>
      </c>
      <c r="P567" s="0" t="n">
        <v>0.1</v>
      </c>
      <c r="Q567" s="0" t="n">
        <v>113.203</v>
      </c>
      <c r="R567" s="0" t="n">
        <v>0</v>
      </c>
      <c r="S567" s="0" t="n">
        <v>0</v>
      </c>
      <c r="T567" s="0" t="n">
        <v>0</v>
      </c>
      <c r="U567" s="0" t="n">
        <v>8338.83</v>
      </c>
    </row>
    <row r="568" customFormat="false" ht="13.5" hidden="false" customHeight="false" outlineLevel="0" collapsed="false">
      <c r="A568" s="0" t="n">
        <v>568</v>
      </c>
      <c r="B568" s="0" t="s">
        <v>287</v>
      </c>
      <c r="C568" s="0" t="s">
        <v>4</v>
      </c>
      <c r="D568" s="0" t="n">
        <v>284</v>
      </c>
      <c r="E568" s="0" t="n">
        <v>0.1</v>
      </c>
      <c r="F568" s="0" t="n">
        <v>113.937</v>
      </c>
      <c r="G568" s="0" t="n">
        <v>0</v>
      </c>
      <c r="H568" s="0" t="n">
        <v>0</v>
      </c>
      <c r="I568" s="0" t="n">
        <v>73.43</v>
      </c>
      <c r="J568" s="0" t="n">
        <v>11166.53</v>
      </c>
      <c r="L568" s="0" t="n">
        <v>568</v>
      </c>
      <c r="M568" s="0" t="s">
        <v>287</v>
      </c>
      <c r="N568" s="0" t="s">
        <v>4</v>
      </c>
      <c r="O568" s="0" t="n">
        <v>284</v>
      </c>
      <c r="P568" s="0" t="n">
        <v>0.1</v>
      </c>
      <c r="Q568" s="0" t="n">
        <v>113.947</v>
      </c>
      <c r="R568" s="0" t="n">
        <v>0</v>
      </c>
      <c r="S568" s="0" t="n">
        <v>0</v>
      </c>
      <c r="T568" s="0" t="n">
        <v>-75.18</v>
      </c>
      <c r="U568" s="0" t="n">
        <v>8263.65</v>
      </c>
    </row>
    <row r="569" customFormat="false" ht="13.5" hidden="false" customHeight="false" outlineLevel="0" collapsed="false">
      <c r="A569" s="0" t="n">
        <v>569</v>
      </c>
      <c r="B569" s="0" t="s">
        <v>287</v>
      </c>
      <c r="C569" s="0" t="s">
        <v>1</v>
      </c>
      <c r="D569" s="0" t="n">
        <v>285</v>
      </c>
      <c r="E569" s="0" t="n">
        <v>0.1</v>
      </c>
      <c r="F569" s="0" t="n">
        <v>113.947</v>
      </c>
      <c r="G569" s="0" t="n">
        <v>0</v>
      </c>
      <c r="H569" s="0" t="n">
        <v>0</v>
      </c>
      <c r="I569" s="0" t="n">
        <v>0</v>
      </c>
      <c r="J569" s="0" t="n">
        <v>11166.53</v>
      </c>
      <c r="L569" s="0" t="n">
        <v>569</v>
      </c>
      <c r="M569" s="0" t="s">
        <v>287</v>
      </c>
      <c r="N569" s="0" t="s">
        <v>2</v>
      </c>
      <c r="O569" s="0" t="n">
        <v>285</v>
      </c>
      <c r="P569" s="0" t="n">
        <v>0.1</v>
      </c>
      <c r="Q569" s="0" t="n">
        <v>113.937</v>
      </c>
      <c r="R569" s="0" t="n">
        <v>0</v>
      </c>
      <c r="S569" s="0" t="n">
        <v>0</v>
      </c>
      <c r="T569" s="0" t="n">
        <v>0</v>
      </c>
      <c r="U569" s="0" t="n">
        <v>8263.65</v>
      </c>
    </row>
    <row r="570" customFormat="false" ht="13.5" hidden="false" customHeight="false" outlineLevel="0" collapsed="false">
      <c r="A570" s="0" t="n">
        <v>570</v>
      </c>
      <c r="B570" s="0" t="s">
        <v>288</v>
      </c>
      <c r="C570" s="0" t="s">
        <v>289</v>
      </c>
      <c r="D570" s="0" t="n">
        <v>285</v>
      </c>
      <c r="E570" s="0" t="n">
        <v>0.1</v>
      </c>
      <c r="F570" s="0" t="n">
        <v>113.752</v>
      </c>
      <c r="G570" s="0" t="n">
        <v>0</v>
      </c>
      <c r="H570" s="0" t="n">
        <v>0</v>
      </c>
      <c r="I570" s="0" t="n">
        <v>-19.78</v>
      </c>
      <c r="J570" s="0" t="n">
        <v>11146.75</v>
      </c>
      <c r="L570" s="0" t="n">
        <v>570</v>
      </c>
      <c r="M570" s="0" t="s">
        <v>288</v>
      </c>
      <c r="N570" s="0" t="s">
        <v>289</v>
      </c>
      <c r="O570" s="0" t="n">
        <v>285</v>
      </c>
      <c r="P570" s="0" t="n">
        <v>0.1</v>
      </c>
      <c r="Q570" s="0" t="n">
        <v>113.762</v>
      </c>
      <c r="R570" s="0" t="n">
        <v>0</v>
      </c>
      <c r="S570" s="0" t="n">
        <v>0</v>
      </c>
      <c r="T570" s="0" t="n">
        <v>17.68</v>
      </c>
      <c r="U570" s="0" t="n">
        <v>8281.33</v>
      </c>
    </row>
  </sheetData>
  <autoFilter ref="A1:U570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6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21" min="1" style="0" width="9"/>
  </cols>
  <sheetData>
    <row r="1" customFormat="false" ht="13.5" hidden="false" customHeight="false" outlineLevel="0" collapsed="false">
      <c r="A1" s="0" t="n">
        <v>1</v>
      </c>
      <c r="B1" s="0" t="s">
        <v>0</v>
      </c>
      <c r="C1" s="0" t="s">
        <v>1</v>
      </c>
      <c r="D1" s="0" t="n">
        <v>1</v>
      </c>
      <c r="E1" s="0" t="n">
        <v>0.1</v>
      </c>
      <c r="F1" s="0" t="n">
        <v>119.337</v>
      </c>
      <c r="G1" s="0" t="n">
        <v>0</v>
      </c>
      <c r="H1" s="0" t="n">
        <v>0</v>
      </c>
      <c r="I1" s="0" t="n">
        <v>0</v>
      </c>
      <c r="J1" s="0" t="n">
        <v>10000</v>
      </c>
      <c r="L1" s="0" t="n">
        <v>1</v>
      </c>
      <c r="M1" s="0" t="s">
        <v>0</v>
      </c>
      <c r="N1" s="0" t="s">
        <v>2</v>
      </c>
      <c r="O1" s="0" t="n">
        <v>1</v>
      </c>
      <c r="P1" s="0" t="n">
        <v>0.1</v>
      </c>
      <c r="Q1" s="0" t="n">
        <v>119.327</v>
      </c>
      <c r="R1" s="0" t="n">
        <v>0</v>
      </c>
      <c r="S1" s="0" t="n">
        <v>0</v>
      </c>
      <c r="T1" s="0" t="n">
        <v>0</v>
      </c>
      <c r="U1" s="0" t="n">
        <v>10000</v>
      </c>
    </row>
    <row r="2" customFormat="false" ht="13.5" hidden="false" customHeight="false" outlineLevel="0" collapsed="false">
      <c r="A2" s="0" t="n">
        <v>2</v>
      </c>
      <c r="B2" s="0" t="s">
        <v>3</v>
      </c>
      <c r="C2" s="0" t="s">
        <v>4</v>
      </c>
      <c r="D2" s="0" t="n">
        <v>1</v>
      </c>
      <c r="E2" s="0" t="n">
        <v>0.1</v>
      </c>
      <c r="F2" s="0" t="n">
        <v>119.38</v>
      </c>
      <c r="G2" s="0" t="n">
        <v>0</v>
      </c>
      <c r="H2" s="0" t="n">
        <v>0</v>
      </c>
      <c r="I2" s="0" t="n">
        <v>4.37</v>
      </c>
      <c r="J2" s="0" t="n">
        <v>10004.37</v>
      </c>
      <c r="L2" s="0" t="n">
        <v>2</v>
      </c>
      <c r="M2" s="0" t="s">
        <v>3</v>
      </c>
      <c r="N2" s="0" t="s">
        <v>4</v>
      </c>
      <c r="O2" s="0" t="n">
        <v>1</v>
      </c>
      <c r="P2" s="0" t="n">
        <v>0.1</v>
      </c>
      <c r="Q2" s="0" t="n">
        <v>119.39</v>
      </c>
      <c r="R2" s="0" t="n">
        <v>0</v>
      </c>
      <c r="S2" s="0" t="n">
        <v>0</v>
      </c>
      <c r="T2" s="0" t="n">
        <v>-6.37</v>
      </c>
      <c r="U2" s="0" t="n">
        <v>9993.63</v>
      </c>
    </row>
    <row r="3" customFormat="false" ht="13.5" hidden="false" customHeight="false" outlineLevel="0" collapsed="false">
      <c r="A3" s="0" t="n">
        <v>3</v>
      </c>
      <c r="B3" s="0" t="s">
        <v>3</v>
      </c>
      <c r="C3" s="0" t="s">
        <v>1</v>
      </c>
      <c r="D3" s="0" t="n">
        <v>2</v>
      </c>
      <c r="E3" s="0" t="n">
        <v>0.1</v>
      </c>
      <c r="F3" s="0" t="n">
        <v>119.39</v>
      </c>
      <c r="G3" s="0" t="n">
        <v>0</v>
      </c>
      <c r="H3" s="0" t="n">
        <v>0</v>
      </c>
      <c r="I3" s="0" t="n">
        <v>0</v>
      </c>
      <c r="J3" s="0" t="n">
        <v>10004.37</v>
      </c>
      <c r="L3" s="0" t="n">
        <v>3</v>
      </c>
      <c r="M3" s="0" t="s">
        <v>3</v>
      </c>
      <c r="N3" s="0" t="s">
        <v>2</v>
      </c>
      <c r="O3" s="0" t="n">
        <v>2</v>
      </c>
      <c r="P3" s="0" t="n">
        <v>0.1</v>
      </c>
      <c r="Q3" s="0" t="n">
        <v>119.38</v>
      </c>
      <c r="R3" s="0" t="n">
        <v>0</v>
      </c>
      <c r="S3" s="0" t="n">
        <v>0</v>
      </c>
      <c r="T3" s="0" t="n">
        <v>0</v>
      </c>
      <c r="U3" s="0" t="n">
        <v>9993.63</v>
      </c>
    </row>
    <row r="4" customFormat="false" ht="13.5" hidden="false" customHeight="false" outlineLevel="0" collapsed="false">
      <c r="A4" s="0" t="n">
        <v>4</v>
      </c>
      <c r="B4" s="0" t="s">
        <v>5</v>
      </c>
      <c r="C4" s="0" t="s">
        <v>4</v>
      </c>
      <c r="D4" s="0" t="n">
        <v>2</v>
      </c>
      <c r="E4" s="0" t="n">
        <v>0.1</v>
      </c>
      <c r="F4" s="0" t="n">
        <v>120.032</v>
      </c>
      <c r="G4" s="0" t="n">
        <v>0</v>
      </c>
      <c r="H4" s="0" t="n">
        <v>0</v>
      </c>
      <c r="I4" s="0" t="n">
        <v>65.19</v>
      </c>
      <c r="J4" s="0" t="n">
        <v>10069.56</v>
      </c>
      <c r="L4" s="0" t="n">
        <v>4</v>
      </c>
      <c r="M4" s="0" t="s">
        <v>5</v>
      </c>
      <c r="N4" s="0" t="s">
        <v>4</v>
      </c>
      <c r="O4" s="0" t="n">
        <v>2</v>
      </c>
      <c r="P4" s="0" t="n">
        <v>0.1</v>
      </c>
      <c r="Q4" s="0" t="n">
        <v>120.042</v>
      </c>
      <c r="R4" s="0" t="n">
        <v>0</v>
      </c>
      <c r="S4" s="0" t="n">
        <v>0</v>
      </c>
      <c r="T4" s="0" t="n">
        <v>-66.91</v>
      </c>
      <c r="U4" s="0" t="n">
        <v>9926.72</v>
      </c>
    </row>
    <row r="5" customFormat="false" ht="13.5" hidden="false" customHeight="false" outlineLevel="0" collapsed="false">
      <c r="A5" s="0" t="n">
        <v>5</v>
      </c>
      <c r="B5" s="0" t="s">
        <v>5</v>
      </c>
      <c r="C5" s="0" t="s">
        <v>1</v>
      </c>
      <c r="D5" s="0" t="n">
        <v>3</v>
      </c>
      <c r="E5" s="0" t="n">
        <v>0.1</v>
      </c>
      <c r="F5" s="0" t="n">
        <v>120.042</v>
      </c>
      <c r="G5" s="0" t="n">
        <v>0</v>
      </c>
      <c r="H5" s="0" t="n">
        <v>0</v>
      </c>
      <c r="I5" s="0" t="n">
        <v>0</v>
      </c>
      <c r="J5" s="0" t="n">
        <v>10069.56</v>
      </c>
      <c r="L5" s="0" t="n">
        <v>5</v>
      </c>
      <c r="M5" s="0" t="s">
        <v>5</v>
      </c>
      <c r="N5" s="0" t="s">
        <v>2</v>
      </c>
      <c r="O5" s="0" t="n">
        <v>3</v>
      </c>
      <c r="P5" s="0" t="n">
        <v>0.1</v>
      </c>
      <c r="Q5" s="0" t="n">
        <v>120.032</v>
      </c>
      <c r="R5" s="0" t="n">
        <v>0</v>
      </c>
      <c r="S5" s="0" t="n">
        <v>0</v>
      </c>
      <c r="T5" s="0" t="n">
        <v>0</v>
      </c>
      <c r="U5" s="0" t="n">
        <v>9926.72</v>
      </c>
    </row>
    <row r="6" customFormat="false" ht="13.5" hidden="false" customHeight="false" outlineLevel="0" collapsed="false">
      <c r="A6" s="0" t="n">
        <v>6</v>
      </c>
      <c r="B6" s="0" t="s">
        <v>6</v>
      </c>
      <c r="C6" s="0" t="s">
        <v>4</v>
      </c>
      <c r="D6" s="0" t="n">
        <v>3</v>
      </c>
      <c r="E6" s="0" t="n">
        <v>0.1</v>
      </c>
      <c r="F6" s="0" t="n">
        <v>119.739</v>
      </c>
      <c r="G6" s="0" t="n">
        <v>0</v>
      </c>
      <c r="H6" s="0" t="n">
        <v>0</v>
      </c>
      <c r="I6" s="0" t="n">
        <v>-30.77</v>
      </c>
      <c r="J6" s="0" t="n">
        <v>10038.79</v>
      </c>
      <c r="L6" s="0" t="n">
        <v>6</v>
      </c>
      <c r="M6" s="0" t="s">
        <v>6</v>
      </c>
      <c r="N6" s="0" t="s">
        <v>4</v>
      </c>
      <c r="O6" s="0" t="n">
        <v>3</v>
      </c>
      <c r="P6" s="0" t="n">
        <v>0.1</v>
      </c>
      <c r="Q6" s="0" t="n">
        <v>119.749</v>
      </c>
      <c r="R6" s="0" t="n">
        <v>0</v>
      </c>
      <c r="S6" s="0" t="n">
        <v>0</v>
      </c>
      <c r="T6" s="0" t="n">
        <v>28.6</v>
      </c>
      <c r="U6" s="0" t="n">
        <v>9955.32</v>
      </c>
    </row>
    <row r="7" customFormat="false" ht="13.5" hidden="false" customHeight="false" outlineLevel="0" collapsed="false">
      <c r="A7" s="0" t="n">
        <v>7</v>
      </c>
      <c r="B7" s="0" t="s">
        <v>6</v>
      </c>
      <c r="C7" s="0" t="s">
        <v>1</v>
      </c>
      <c r="D7" s="0" t="n">
        <v>4</v>
      </c>
      <c r="E7" s="0" t="n">
        <v>0.1</v>
      </c>
      <c r="F7" s="0" t="n">
        <v>119.749</v>
      </c>
      <c r="G7" s="0" t="n">
        <v>0</v>
      </c>
      <c r="H7" s="0" t="n">
        <v>0</v>
      </c>
      <c r="I7" s="0" t="n">
        <v>0</v>
      </c>
      <c r="J7" s="0" t="n">
        <v>10038.79</v>
      </c>
      <c r="L7" s="0" t="n">
        <v>7</v>
      </c>
      <c r="M7" s="0" t="s">
        <v>6</v>
      </c>
      <c r="N7" s="0" t="s">
        <v>2</v>
      </c>
      <c r="O7" s="0" t="n">
        <v>4</v>
      </c>
      <c r="P7" s="0" t="n">
        <v>0.1</v>
      </c>
      <c r="Q7" s="0" t="n">
        <v>119.739</v>
      </c>
      <c r="R7" s="0" t="n">
        <v>0</v>
      </c>
      <c r="S7" s="0" t="n">
        <v>0</v>
      </c>
      <c r="T7" s="0" t="n">
        <v>0</v>
      </c>
      <c r="U7" s="0" t="n">
        <v>9955.32</v>
      </c>
    </row>
    <row r="8" customFormat="false" ht="13.5" hidden="false" customHeight="false" outlineLevel="0" collapsed="false">
      <c r="A8" s="0" t="n">
        <v>8</v>
      </c>
      <c r="B8" s="0" t="s">
        <v>7</v>
      </c>
      <c r="C8" s="0" t="s">
        <v>4</v>
      </c>
      <c r="D8" s="0" t="n">
        <v>4</v>
      </c>
      <c r="E8" s="0" t="n">
        <v>0.1</v>
      </c>
      <c r="F8" s="0" t="n">
        <v>119.586</v>
      </c>
      <c r="G8" s="0" t="n">
        <v>0</v>
      </c>
      <c r="H8" s="0" t="n">
        <v>0</v>
      </c>
      <c r="I8" s="0" t="n">
        <v>-16.55</v>
      </c>
      <c r="J8" s="0" t="n">
        <v>10022.24</v>
      </c>
      <c r="L8" s="0" t="n">
        <v>8</v>
      </c>
      <c r="M8" s="0" t="s">
        <v>7</v>
      </c>
      <c r="N8" s="0" t="s">
        <v>4</v>
      </c>
      <c r="O8" s="0" t="n">
        <v>4</v>
      </c>
      <c r="P8" s="0" t="n">
        <v>0.1</v>
      </c>
      <c r="Q8" s="0" t="n">
        <v>119.596</v>
      </c>
      <c r="R8" s="0" t="n">
        <v>0</v>
      </c>
      <c r="S8" s="0" t="n">
        <v>0</v>
      </c>
      <c r="T8" s="0" t="n">
        <v>14.46</v>
      </c>
      <c r="U8" s="0" t="n">
        <v>9969.78</v>
      </c>
    </row>
    <row r="9" customFormat="false" ht="13.5" hidden="false" customHeight="false" outlineLevel="0" collapsed="false">
      <c r="A9" s="0" t="n">
        <v>9</v>
      </c>
      <c r="B9" s="0" t="s">
        <v>7</v>
      </c>
      <c r="C9" s="0" t="s">
        <v>1</v>
      </c>
      <c r="D9" s="0" t="n">
        <v>5</v>
      </c>
      <c r="E9" s="0" t="n">
        <v>0.1</v>
      </c>
      <c r="F9" s="0" t="n">
        <v>119.596</v>
      </c>
      <c r="G9" s="0" t="n">
        <v>0</v>
      </c>
      <c r="H9" s="0" t="n">
        <v>0</v>
      </c>
      <c r="I9" s="0" t="n">
        <v>0</v>
      </c>
      <c r="J9" s="0" t="n">
        <v>10022.24</v>
      </c>
      <c r="L9" s="0" t="n">
        <v>9</v>
      </c>
      <c r="M9" s="0" t="s">
        <v>7</v>
      </c>
      <c r="N9" s="0" t="s">
        <v>2</v>
      </c>
      <c r="O9" s="0" t="n">
        <v>5</v>
      </c>
      <c r="P9" s="0" t="n">
        <v>0.1</v>
      </c>
      <c r="Q9" s="0" t="n">
        <v>119.586</v>
      </c>
      <c r="R9" s="0" t="n">
        <v>0</v>
      </c>
      <c r="S9" s="0" t="n">
        <v>0</v>
      </c>
      <c r="T9" s="0" t="n">
        <v>0</v>
      </c>
      <c r="U9" s="0" t="n">
        <v>9969.78</v>
      </c>
    </row>
    <row r="10" customFormat="false" ht="13.5" hidden="false" customHeight="false" outlineLevel="0" collapsed="false">
      <c r="A10" s="0" t="n">
        <v>10</v>
      </c>
      <c r="B10" s="0" t="s">
        <v>8</v>
      </c>
      <c r="C10" s="0" t="s">
        <v>4</v>
      </c>
      <c r="D10" s="0" t="n">
        <v>5</v>
      </c>
      <c r="E10" s="0" t="n">
        <v>0.1</v>
      </c>
      <c r="F10" s="0" t="n">
        <v>118.594</v>
      </c>
      <c r="G10" s="0" t="n">
        <v>0</v>
      </c>
      <c r="H10" s="0" t="n">
        <v>0</v>
      </c>
      <c r="I10" s="0" t="n">
        <v>-101.74</v>
      </c>
      <c r="J10" s="0" t="n">
        <v>9920.5</v>
      </c>
      <c r="L10" s="0" t="n">
        <v>10</v>
      </c>
      <c r="M10" s="0" t="s">
        <v>8</v>
      </c>
      <c r="N10" s="0" t="s">
        <v>4</v>
      </c>
      <c r="O10" s="0" t="n">
        <v>5</v>
      </c>
      <c r="P10" s="0" t="n">
        <v>0.1</v>
      </c>
      <c r="Q10" s="0" t="n">
        <v>118.604</v>
      </c>
      <c r="R10" s="0" t="n">
        <v>0</v>
      </c>
      <c r="S10" s="0" t="n">
        <v>0</v>
      </c>
      <c r="T10" s="0" t="n">
        <v>99.24</v>
      </c>
      <c r="U10" s="0" t="n">
        <v>10069.02</v>
      </c>
    </row>
    <row r="11" customFormat="false" ht="13.5" hidden="false" customHeight="false" outlineLevel="0" collapsed="false">
      <c r="A11" s="0" t="n">
        <v>11</v>
      </c>
      <c r="B11" s="0" t="s">
        <v>8</v>
      </c>
      <c r="C11" s="0" t="s">
        <v>1</v>
      </c>
      <c r="D11" s="0" t="n">
        <v>6</v>
      </c>
      <c r="E11" s="0" t="n">
        <v>0.1</v>
      </c>
      <c r="F11" s="0" t="n">
        <v>118.604</v>
      </c>
      <c r="G11" s="0" t="n">
        <v>0</v>
      </c>
      <c r="H11" s="0" t="n">
        <v>0</v>
      </c>
      <c r="I11" s="0" t="n">
        <v>0</v>
      </c>
      <c r="J11" s="0" t="n">
        <v>9920.5</v>
      </c>
      <c r="L11" s="0" t="n">
        <v>11</v>
      </c>
      <c r="M11" s="0" t="s">
        <v>8</v>
      </c>
      <c r="N11" s="0" t="s">
        <v>2</v>
      </c>
      <c r="O11" s="0" t="n">
        <v>6</v>
      </c>
      <c r="P11" s="0" t="n">
        <v>0.1</v>
      </c>
      <c r="Q11" s="0" t="n">
        <v>118.594</v>
      </c>
      <c r="R11" s="0" t="n">
        <v>0</v>
      </c>
      <c r="S11" s="0" t="n">
        <v>0</v>
      </c>
      <c r="T11" s="0" t="n">
        <v>0</v>
      </c>
      <c r="U11" s="0" t="n">
        <v>10069.02</v>
      </c>
    </row>
    <row r="12" customFormat="false" ht="13.5" hidden="false" customHeight="false" outlineLevel="0" collapsed="false">
      <c r="A12" s="0" t="n">
        <v>12</v>
      </c>
      <c r="B12" s="0" t="s">
        <v>9</v>
      </c>
      <c r="C12" s="0" t="s">
        <v>4</v>
      </c>
      <c r="D12" s="0" t="n">
        <v>6</v>
      </c>
      <c r="E12" s="0" t="n">
        <v>0.1</v>
      </c>
      <c r="F12" s="0" t="n">
        <v>118.604</v>
      </c>
      <c r="G12" s="0" t="n">
        <v>0</v>
      </c>
      <c r="H12" s="0" t="n">
        <v>0</v>
      </c>
      <c r="I12" s="0" t="n">
        <v>0</v>
      </c>
      <c r="J12" s="0" t="n">
        <v>9920.5</v>
      </c>
      <c r="L12" s="0" t="n">
        <v>12</v>
      </c>
      <c r="M12" s="0" t="s">
        <v>9</v>
      </c>
      <c r="N12" s="0" t="s">
        <v>4</v>
      </c>
      <c r="O12" s="0" t="n">
        <v>6</v>
      </c>
      <c r="P12" s="0" t="n">
        <v>0.1</v>
      </c>
      <c r="Q12" s="0" t="n">
        <v>118.614</v>
      </c>
      <c r="R12" s="0" t="n">
        <v>0</v>
      </c>
      <c r="S12" s="0" t="n">
        <v>0</v>
      </c>
      <c r="T12" s="0" t="n">
        <v>-2.02</v>
      </c>
      <c r="U12" s="0" t="n">
        <v>10067</v>
      </c>
    </row>
    <row r="13" customFormat="false" ht="13.5" hidden="false" customHeight="false" outlineLevel="0" collapsed="false">
      <c r="A13" s="0" t="n">
        <v>13</v>
      </c>
      <c r="B13" s="0" t="s">
        <v>9</v>
      </c>
      <c r="C13" s="0" t="s">
        <v>1</v>
      </c>
      <c r="D13" s="0" t="n">
        <v>7</v>
      </c>
      <c r="E13" s="0" t="n">
        <v>0.1</v>
      </c>
      <c r="F13" s="0" t="n">
        <v>118.614</v>
      </c>
      <c r="G13" s="0" t="n">
        <v>0</v>
      </c>
      <c r="H13" s="0" t="n">
        <v>0</v>
      </c>
      <c r="I13" s="0" t="n">
        <v>0</v>
      </c>
      <c r="J13" s="0" t="n">
        <v>9920.5</v>
      </c>
      <c r="L13" s="0" t="n">
        <v>13</v>
      </c>
      <c r="M13" s="0" t="s">
        <v>9</v>
      </c>
      <c r="N13" s="0" t="s">
        <v>2</v>
      </c>
      <c r="O13" s="0" t="n">
        <v>7</v>
      </c>
      <c r="P13" s="0" t="n">
        <v>0.1</v>
      </c>
      <c r="Q13" s="0" t="n">
        <v>118.604</v>
      </c>
      <c r="R13" s="0" t="n">
        <v>0</v>
      </c>
      <c r="S13" s="0" t="n">
        <v>0</v>
      </c>
      <c r="T13" s="0" t="n">
        <v>0</v>
      </c>
      <c r="U13" s="0" t="n">
        <v>10067</v>
      </c>
    </row>
    <row r="14" customFormat="false" ht="13.5" hidden="false" customHeight="false" outlineLevel="0" collapsed="false">
      <c r="A14" s="0" t="n">
        <v>14</v>
      </c>
      <c r="B14" s="0" t="s">
        <v>10</v>
      </c>
      <c r="C14" s="0" t="s">
        <v>4</v>
      </c>
      <c r="D14" s="0" t="n">
        <v>7</v>
      </c>
      <c r="E14" s="0" t="n">
        <v>0.1</v>
      </c>
      <c r="F14" s="0" t="n">
        <v>118.804</v>
      </c>
      <c r="G14" s="0" t="n">
        <v>0</v>
      </c>
      <c r="H14" s="0" t="n">
        <v>0</v>
      </c>
      <c r="I14" s="0" t="n">
        <v>19.29</v>
      </c>
      <c r="J14" s="0" t="n">
        <v>9939.79</v>
      </c>
      <c r="L14" s="0" t="n">
        <v>14</v>
      </c>
      <c r="M14" s="0" t="s">
        <v>10</v>
      </c>
      <c r="N14" s="0" t="s">
        <v>4</v>
      </c>
      <c r="O14" s="0" t="n">
        <v>7</v>
      </c>
      <c r="P14" s="0" t="n">
        <v>0.1</v>
      </c>
      <c r="Q14" s="0" t="n">
        <v>118.814</v>
      </c>
      <c r="R14" s="0" t="n">
        <v>0</v>
      </c>
      <c r="S14" s="0" t="n">
        <v>0</v>
      </c>
      <c r="T14" s="0" t="n">
        <v>-21.22</v>
      </c>
      <c r="U14" s="0" t="n">
        <v>10045.78</v>
      </c>
    </row>
    <row r="15" customFormat="false" ht="13.5" hidden="false" customHeight="false" outlineLevel="0" collapsed="false">
      <c r="A15" s="0" t="n">
        <v>15</v>
      </c>
      <c r="B15" s="0" t="s">
        <v>10</v>
      </c>
      <c r="C15" s="0" t="s">
        <v>1</v>
      </c>
      <c r="D15" s="0" t="n">
        <v>8</v>
      </c>
      <c r="E15" s="0" t="n">
        <v>0.1</v>
      </c>
      <c r="F15" s="0" t="n">
        <v>118.814</v>
      </c>
      <c r="G15" s="0" t="n">
        <v>0</v>
      </c>
      <c r="H15" s="0" t="n">
        <v>0</v>
      </c>
      <c r="I15" s="0" t="n">
        <v>0</v>
      </c>
      <c r="J15" s="0" t="n">
        <v>9939.79</v>
      </c>
      <c r="L15" s="0" t="n">
        <v>15</v>
      </c>
      <c r="M15" s="0" t="s">
        <v>10</v>
      </c>
      <c r="N15" s="0" t="s">
        <v>2</v>
      </c>
      <c r="O15" s="0" t="n">
        <v>8</v>
      </c>
      <c r="P15" s="0" t="n">
        <v>0.1</v>
      </c>
      <c r="Q15" s="0" t="n">
        <v>118.804</v>
      </c>
      <c r="R15" s="0" t="n">
        <v>0</v>
      </c>
      <c r="S15" s="0" t="n">
        <v>0</v>
      </c>
      <c r="T15" s="0" t="n">
        <v>0</v>
      </c>
      <c r="U15" s="0" t="n">
        <v>10045.78</v>
      </c>
    </row>
    <row r="16" customFormat="false" ht="13.5" hidden="false" customHeight="false" outlineLevel="0" collapsed="false">
      <c r="A16" s="0" t="n">
        <v>16</v>
      </c>
      <c r="B16" s="0" t="s">
        <v>11</v>
      </c>
      <c r="C16" s="0" t="s">
        <v>4</v>
      </c>
      <c r="D16" s="0" t="n">
        <v>8</v>
      </c>
      <c r="E16" s="0" t="n">
        <v>0.1</v>
      </c>
      <c r="F16" s="0" t="n">
        <v>118.896</v>
      </c>
      <c r="G16" s="0" t="n">
        <v>0</v>
      </c>
      <c r="H16" s="0" t="n">
        <v>0</v>
      </c>
      <c r="I16" s="0" t="n">
        <v>8.33</v>
      </c>
      <c r="J16" s="0" t="n">
        <v>9948.12</v>
      </c>
      <c r="L16" s="0" t="n">
        <v>16</v>
      </c>
      <c r="M16" s="0" t="s">
        <v>11</v>
      </c>
      <c r="N16" s="0" t="s">
        <v>4</v>
      </c>
      <c r="O16" s="0" t="n">
        <v>8</v>
      </c>
      <c r="P16" s="0" t="n">
        <v>0.1</v>
      </c>
      <c r="Q16" s="0" t="n">
        <v>118.906</v>
      </c>
      <c r="R16" s="0" t="n">
        <v>0</v>
      </c>
      <c r="S16" s="0" t="n">
        <v>0</v>
      </c>
      <c r="T16" s="0" t="n">
        <v>-10.31</v>
      </c>
      <c r="U16" s="0" t="n">
        <v>10035.47</v>
      </c>
    </row>
    <row r="17" customFormat="false" ht="13.5" hidden="false" customHeight="false" outlineLevel="0" collapsed="false">
      <c r="A17" s="0" t="n">
        <v>17</v>
      </c>
      <c r="B17" s="0" t="s">
        <v>11</v>
      </c>
      <c r="C17" s="0" t="s">
        <v>1</v>
      </c>
      <c r="D17" s="0" t="n">
        <v>9</v>
      </c>
      <c r="E17" s="0" t="n">
        <v>0.1</v>
      </c>
      <c r="F17" s="0" t="n">
        <v>118.906</v>
      </c>
      <c r="G17" s="0" t="n">
        <v>0</v>
      </c>
      <c r="H17" s="0" t="n">
        <v>0</v>
      </c>
      <c r="I17" s="0" t="n">
        <v>0</v>
      </c>
      <c r="J17" s="0" t="n">
        <v>9948.12</v>
      </c>
      <c r="L17" s="0" t="n">
        <v>17</v>
      </c>
      <c r="M17" s="0" t="s">
        <v>11</v>
      </c>
      <c r="N17" s="0" t="s">
        <v>2</v>
      </c>
      <c r="O17" s="0" t="n">
        <v>9</v>
      </c>
      <c r="P17" s="0" t="n">
        <v>0.1</v>
      </c>
      <c r="Q17" s="0" t="n">
        <v>118.896</v>
      </c>
      <c r="R17" s="0" t="n">
        <v>0</v>
      </c>
      <c r="S17" s="0" t="n">
        <v>0</v>
      </c>
      <c r="T17" s="0" t="n">
        <v>0</v>
      </c>
      <c r="U17" s="0" t="n">
        <v>10035.47</v>
      </c>
    </row>
    <row r="18" customFormat="false" ht="13.5" hidden="false" customHeight="false" outlineLevel="0" collapsed="false">
      <c r="A18" s="0" t="n">
        <v>18</v>
      </c>
      <c r="B18" s="0" t="s">
        <v>12</v>
      </c>
      <c r="C18" s="0" t="s">
        <v>4</v>
      </c>
      <c r="D18" s="0" t="n">
        <v>9</v>
      </c>
      <c r="E18" s="0" t="n">
        <v>0.1</v>
      </c>
      <c r="F18" s="0" t="n">
        <v>117.858</v>
      </c>
      <c r="G18" s="0" t="n">
        <v>0</v>
      </c>
      <c r="H18" s="0" t="n">
        <v>0</v>
      </c>
      <c r="I18" s="0" t="n">
        <v>-106.42</v>
      </c>
      <c r="J18" s="0" t="n">
        <v>9841.7</v>
      </c>
      <c r="L18" s="0" t="n">
        <v>18</v>
      </c>
      <c r="M18" s="0" t="s">
        <v>12</v>
      </c>
      <c r="N18" s="0" t="s">
        <v>4</v>
      </c>
      <c r="O18" s="0" t="n">
        <v>9</v>
      </c>
      <c r="P18" s="0" t="n">
        <v>0.1</v>
      </c>
      <c r="Q18" s="0" t="n">
        <v>117.868</v>
      </c>
      <c r="R18" s="0" t="n">
        <v>0</v>
      </c>
      <c r="S18" s="0" t="n">
        <v>0</v>
      </c>
      <c r="T18" s="0" t="n">
        <v>103.89</v>
      </c>
      <c r="U18" s="0" t="n">
        <v>10139.36</v>
      </c>
    </row>
    <row r="19" customFormat="false" ht="13.5" hidden="false" customHeight="false" outlineLevel="0" collapsed="false">
      <c r="A19" s="0" t="n">
        <v>19</v>
      </c>
      <c r="B19" s="0" t="s">
        <v>12</v>
      </c>
      <c r="C19" s="0" t="s">
        <v>1</v>
      </c>
      <c r="D19" s="0" t="n">
        <v>10</v>
      </c>
      <c r="E19" s="0" t="n">
        <v>0.1</v>
      </c>
      <c r="F19" s="0" t="n">
        <v>117.868</v>
      </c>
      <c r="G19" s="0" t="n">
        <v>0</v>
      </c>
      <c r="H19" s="0" t="n">
        <v>0</v>
      </c>
      <c r="I19" s="0" t="n">
        <v>0</v>
      </c>
      <c r="J19" s="0" t="n">
        <v>9841.7</v>
      </c>
      <c r="L19" s="0" t="n">
        <v>19</v>
      </c>
      <c r="M19" s="0" t="s">
        <v>12</v>
      </c>
      <c r="N19" s="0" t="s">
        <v>2</v>
      </c>
      <c r="O19" s="0" t="n">
        <v>10</v>
      </c>
      <c r="P19" s="0" t="n">
        <v>0.1</v>
      </c>
      <c r="Q19" s="0" t="n">
        <v>117.858</v>
      </c>
      <c r="R19" s="0" t="n">
        <v>0</v>
      </c>
      <c r="S19" s="0" t="n">
        <v>0</v>
      </c>
      <c r="T19" s="0" t="n">
        <v>0</v>
      </c>
      <c r="U19" s="0" t="n">
        <v>10139.36</v>
      </c>
    </row>
    <row r="20" customFormat="false" ht="13.5" hidden="false" customHeight="false" outlineLevel="0" collapsed="false">
      <c r="A20" s="0" t="n">
        <v>20</v>
      </c>
      <c r="B20" s="0" t="s">
        <v>13</v>
      </c>
      <c r="C20" s="0" t="s">
        <v>4</v>
      </c>
      <c r="D20" s="0" t="n">
        <v>10</v>
      </c>
      <c r="E20" s="0" t="n">
        <v>0.1</v>
      </c>
      <c r="F20" s="0" t="n">
        <v>117.786</v>
      </c>
      <c r="G20" s="0" t="n">
        <v>0</v>
      </c>
      <c r="H20" s="0" t="n">
        <v>0</v>
      </c>
      <c r="I20" s="0" t="n">
        <v>-8.33</v>
      </c>
      <c r="J20" s="0" t="n">
        <v>9833.37</v>
      </c>
      <c r="L20" s="0" t="n">
        <v>20</v>
      </c>
      <c r="M20" s="0" t="s">
        <v>13</v>
      </c>
      <c r="N20" s="0" t="s">
        <v>4</v>
      </c>
      <c r="O20" s="0" t="n">
        <v>10</v>
      </c>
      <c r="P20" s="0" t="n">
        <v>0.1</v>
      </c>
      <c r="Q20" s="0" t="n">
        <v>117.796</v>
      </c>
      <c r="R20" s="0" t="n">
        <v>0</v>
      </c>
      <c r="S20" s="0" t="n">
        <v>0</v>
      </c>
      <c r="T20" s="0" t="n">
        <v>6.27</v>
      </c>
      <c r="U20" s="0" t="n">
        <v>10145.63</v>
      </c>
    </row>
    <row r="21" customFormat="false" ht="13.5" hidden="false" customHeight="false" outlineLevel="0" collapsed="false">
      <c r="A21" s="0" t="n">
        <v>21</v>
      </c>
      <c r="B21" s="0" t="s">
        <v>13</v>
      </c>
      <c r="C21" s="0" t="s">
        <v>1</v>
      </c>
      <c r="D21" s="0" t="n">
        <v>11</v>
      </c>
      <c r="E21" s="0" t="n">
        <v>0.1</v>
      </c>
      <c r="F21" s="0" t="n">
        <v>117.796</v>
      </c>
      <c r="G21" s="0" t="n">
        <v>0</v>
      </c>
      <c r="H21" s="0" t="n">
        <v>0</v>
      </c>
      <c r="I21" s="0" t="n">
        <v>0</v>
      </c>
      <c r="J21" s="0" t="n">
        <v>9833.37</v>
      </c>
      <c r="L21" s="0" t="n">
        <v>21</v>
      </c>
      <c r="M21" s="0" t="s">
        <v>13</v>
      </c>
      <c r="N21" s="0" t="s">
        <v>2</v>
      </c>
      <c r="O21" s="0" t="n">
        <v>11</v>
      </c>
      <c r="P21" s="0" t="n">
        <v>0.1</v>
      </c>
      <c r="Q21" s="0" t="n">
        <v>117.786</v>
      </c>
      <c r="R21" s="0" t="n">
        <v>0</v>
      </c>
      <c r="S21" s="0" t="n">
        <v>0</v>
      </c>
      <c r="T21" s="0" t="n">
        <v>0</v>
      </c>
      <c r="U21" s="0" t="n">
        <v>10145.63</v>
      </c>
    </row>
    <row r="22" customFormat="false" ht="13.5" hidden="false" customHeight="false" outlineLevel="0" collapsed="false">
      <c r="A22" s="0" t="n">
        <v>22</v>
      </c>
      <c r="B22" s="0" t="s">
        <v>14</v>
      </c>
      <c r="C22" s="0" t="s">
        <v>4</v>
      </c>
      <c r="D22" s="0" t="n">
        <v>11</v>
      </c>
      <c r="E22" s="0" t="n">
        <v>0.1</v>
      </c>
      <c r="F22" s="0" t="n">
        <v>117.7</v>
      </c>
      <c r="G22" s="0" t="n">
        <v>0</v>
      </c>
      <c r="H22" s="0" t="n">
        <v>0</v>
      </c>
      <c r="I22" s="0" t="n">
        <v>-9.75</v>
      </c>
      <c r="J22" s="0" t="n">
        <v>9823.62</v>
      </c>
      <c r="L22" s="0" t="n">
        <v>22</v>
      </c>
      <c r="M22" s="0" t="s">
        <v>14</v>
      </c>
      <c r="N22" s="0" t="s">
        <v>4</v>
      </c>
      <c r="O22" s="0" t="n">
        <v>11</v>
      </c>
      <c r="P22" s="0" t="n">
        <v>0.1</v>
      </c>
      <c r="Q22" s="0" t="n">
        <v>117.71</v>
      </c>
      <c r="R22" s="0" t="n">
        <v>0</v>
      </c>
      <c r="S22" s="0" t="n">
        <v>0</v>
      </c>
      <c r="T22" s="0" t="n">
        <v>7.68</v>
      </c>
      <c r="U22" s="0" t="n">
        <v>10153.31</v>
      </c>
    </row>
    <row r="23" customFormat="false" ht="13.5" hidden="false" customHeight="false" outlineLevel="0" collapsed="false">
      <c r="A23" s="0" t="n">
        <v>23</v>
      </c>
      <c r="B23" s="0" t="s">
        <v>14</v>
      </c>
      <c r="C23" s="0" t="s">
        <v>1</v>
      </c>
      <c r="D23" s="0" t="n">
        <v>12</v>
      </c>
      <c r="E23" s="0" t="n">
        <v>0.1</v>
      </c>
      <c r="F23" s="0" t="n">
        <v>117.71</v>
      </c>
      <c r="G23" s="0" t="n">
        <v>0</v>
      </c>
      <c r="H23" s="0" t="n">
        <v>0</v>
      </c>
      <c r="I23" s="0" t="n">
        <v>0</v>
      </c>
      <c r="J23" s="0" t="n">
        <v>9823.62</v>
      </c>
      <c r="L23" s="0" t="n">
        <v>23</v>
      </c>
      <c r="M23" s="0" t="s">
        <v>14</v>
      </c>
      <c r="N23" s="0" t="s">
        <v>2</v>
      </c>
      <c r="O23" s="0" t="n">
        <v>12</v>
      </c>
      <c r="P23" s="0" t="n">
        <v>0.1</v>
      </c>
      <c r="Q23" s="0" t="n">
        <v>117.7</v>
      </c>
      <c r="R23" s="0" t="n">
        <v>0</v>
      </c>
      <c r="S23" s="0" t="n">
        <v>0</v>
      </c>
      <c r="T23" s="0" t="n">
        <v>0</v>
      </c>
      <c r="U23" s="0" t="n">
        <v>10153.31</v>
      </c>
    </row>
    <row r="24" customFormat="false" ht="13.5" hidden="false" customHeight="false" outlineLevel="0" collapsed="false">
      <c r="A24" s="0" t="n">
        <v>24</v>
      </c>
      <c r="B24" s="0" t="s">
        <v>15</v>
      </c>
      <c r="C24" s="0" t="s">
        <v>4</v>
      </c>
      <c r="D24" s="0" t="n">
        <v>12</v>
      </c>
      <c r="E24" s="0" t="n">
        <v>0.1</v>
      </c>
      <c r="F24" s="0" t="n">
        <v>117.687</v>
      </c>
      <c r="G24" s="0" t="n">
        <v>0</v>
      </c>
      <c r="H24" s="0" t="n">
        <v>0</v>
      </c>
      <c r="I24" s="0" t="n">
        <v>-2.34</v>
      </c>
      <c r="J24" s="0" t="n">
        <v>9821.28</v>
      </c>
      <c r="L24" s="0" t="n">
        <v>24</v>
      </c>
      <c r="M24" s="0" t="s">
        <v>15</v>
      </c>
      <c r="N24" s="0" t="s">
        <v>4</v>
      </c>
      <c r="O24" s="0" t="n">
        <v>12</v>
      </c>
      <c r="P24" s="0" t="n">
        <v>0.1</v>
      </c>
      <c r="Q24" s="0" t="n">
        <v>117.697</v>
      </c>
      <c r="R24" s="0" t="n">
        <v>0</v>
      </c>
      <c r="S24" s="0" t="n">
        <v>0</v>
      </c>
      <c r="T24" s="0" t="n">
        <v>0.31</v>
      </c>
      <c r="U24" s="0" t="n">
        <v>10153.62</v>
      </c>
    </row>
    <row r="25" customFormat="false" ht="13.5" hidden="false" customHeight="false" outlineLevel="0" collapsed="false">
      <c r="A25" s="0" t="n">
        <v>25</v>
      </c>
      <c r="B25" s="0" t="s">
        <v>15</v>
      </c>
      <c r="C25" s="0" t="s">
        <v>1</v>
      </c>
      <c r="D25" s="0" t="n">
        <v>13</v>
      </c>
      <c r="E25" s="0" t="n">
        <v>0.1</v>
      </c>
      <c r="F25" s="0" t="n">
        <v>117.697</v>
      </c>
      <c r="G25" s="0" t="n">
        <v>0</v>
      </c>
      <c r="H25" s="0" t="n">
        <v>0</v>
      </c>
      <c r="I25" s="0" t="n">
        <v>0</v>
      </c>
      <c r="J25" s="0" t="n">
        <v>9821.28</v>
      </c>
      <c r="L25" s="0" t="n">
        <v>25</v>
      </c>
      <c r="M25" s="0" t="s">
        <v>15</v>
      </c>
      <c r="N25" s="0" t="s">
        <v>2</v>
      </c>
      <c r="O25" s="0" t="n">
        <v>13</v>
      </c>
      <c r="P25" s="0" t="n">
        <v>0.1</v>
      </c>
      <c r="Q25" s="0" t="n">
        <v>117.687</v>
      </c>
      <c r="R25" s="0" t="n">
        <v>0</v>
      </c>
      <c r="S25" s="0" t="n">
        <v>0</v>
      </c>
      <c r="T25" s="0" t="n">
        <v>0</v>
      </c>
      <c r="U25" s="0" t="n">
        <v>10153.62</v>
      </c>
    </row>
    <row r="26" customFormat="false" ht="13.5" hidden="false" customHeight="false" outlineLevel="0" collapsed="false">
      <c r="A26" s="0" t="n">
        <v>26</v>
      </c>
      <c r="B26" s="0" t="s">
        <v>16</v>
      </c>
      <c r="C26" s="0" t="s">
        <v>4</v>
      </c>
      <c r="D26" s="0" t="n">
        <v>13</v>
      </c>
      <c r="E26" s="0" t="n">
        <v>0.1</v>
      </c>
      <c r="F26" s="0" t="n">
        <v>117.693</v>
      </c>
      <c r="G26" s="0" t="n">
        <v>0</v>
      </c>
      <c r="H26" s="0" t="n">
        <v>0</v>
      </c>
      <c r="I26" s="0" t="n">
        <v>-0.41</v>
      </c>
      <c r="J26" s="0" t="n">
        <v>9820.87</v>
      </c>
      <c r="L26" s="0" t="n">
        <v>26</v>
      </c>
      <c r="M26" s="0" t="s">
        <v>16</v>
      </c>
      <c r="N26" s="0" t="s">
        <v>4</v>
      </c>
      <c r="O26" s="0" t="n">
        <v>13</v>
      </c>
      <c r="P26" s="0" t="n">
        <v>0.1</v>
      </c>
      <c r="Q26" s="0" t="n">
        <v>117.703</v>
      </c>
      <c r="R26" s="0" t="n">
        <v>0</v>
      </c>
      <c r="S26" s="0" t="n">
        <v>0</v>
      </c>
      <c r="T26" s="0" t="n">
        <v>-1.62</v>
      </c>
      <c r="U26" s="0" t="n">
        <v>10152</v>
      </c>
    </row>
    <row r="27" customFormat="false" ht="13.5" hidden="false" customHeight="false" outlineLevel="0" collapsed="false">
      <c r="A27" s="0" t="n">
        <v>27</v>
      </c>
      <c r="B27" s="0" t="s">
        <v>16</v>
      </c>
      <c r="C27" s="0" t="s">
        <v>1</v>
      </c>
      <c r="D27" s="0" t="n">
        <v>14</v>
      </c>
      <c r="E27" s="0" t="n">
        <v>0.1</v>
      </c>
      <c r="F27" s="0" t="n">
        <v>117.703</v>
      </c>
      <c r="G27" s="0" t="n">
        <v>0</v>
      </c>
      <c r="H27" s="0" t="n">
        <v>0</v>
      </c>
      <c r="I27" s="0" t="n">
        <v>0</v>
      </c>
      <c r="J27" s="0" t="n">
        <v>9820.87</v>
      </c>
      <c r="L27" s="0" t="n">
        <v>27</v>
      </c>
      <c r="M27" s="0" t="s">
        <v>16</v>
      </c>
      <c r="N27" s="0" t="s">
        <v>2</v>
      </c>
      <c r="O27" s="0" t="n">
        <v>14</v>
      </c>
      <c r="P27" s="0" t="n">
        <v>0.1</v>
      </c>
      <c r="Q27" s="0" t="n">
        <v>117.693</v>
      </c>
      <c r="R27" s="0" t="n">
        <v>0</v>
      </c>
      <c r="S27" s="0" t="n">
        <v>0</v>
      </c>
      <c r="T27" s="0" t="n">
        <v>0</v>
      </c>
      <c r="U27" s="0" t="n">
        <v>10152</v>
      </c>
    </row>
    <row r="28" customFormat="false" ht="13.5" hidden="false" customHeight="false" outlineLevel="0" collapsed="false">
      <c r="A28" s="0" t="n">
        <v>28</v>
      </c>
      <c r="B28" s="0" t="s">
        <v>17</v>
      </c>
      <c r="C28" s="0" t="s">
        <v>4</v>
      </c>
      <c r="D28" s="0" t="n">
        <v>14</v>
      </c>
      <c r="E28" s="0" t="n">
        <v>0.1</v>
      </c>
      <c r="F28" s="0" t="n">
        <v>117.809</v>
      </c>
      <c r="G28" s="0" t="n">
        <v>0</v>
      </c>
      <c r="H28" s="0" t="n">
        <v>0</v>
      </c>
      <c r="I28" s="0" t="n">
        <v>10.77</v>
      </c>
      <c r="J28" s="0" t="n">
        <v>9831.64</v>
      </c>
      <c r="L28" s="0" t="n">
        <v>28</v>
      </c>
      <c r="M28" s="0" t="s">
        <v>17</v>
      </c>
      <c r="N28" s="0" t="s">
        <v>4</v>
      </c>
      <c r="O28" s="0" t="n">
        <v>14</v>
      </c>
      <c r="P28" s="0" t="n">
        <v>0.1</v>
      </c>
      <c r="Q28" s="0" t="n">
        <v>117.819</v>
      </c>
      <c r="R28" s="0" t="n">
        <v>0</v>
      </c>
      <c r="S28" s="0" t="n">
        <v>0</v>
      </c>
      <c r="T28" s="0" t="n">
        <v>-12.73</v>
      </c>
      <c r="U28" s="0" t="n">
        <v>10139.27</v>
      </c>
    </row>
    <row r="29" customFormat="false" ht="13.5" hidden="false" customHeight="false" outlineLevel="0" collapsed="false">
      <c r="A29" s="0" t="n">
        <v>29</v>
      </c>
      <c r="B29" s="0" t="s">
        <v>17</v>
      </c>
      <c r="C29" s="0" t="s">
        <v>1</v>
      </c>
      <c r="D29" s="0" t="n">
        <v>15</v>
      </c>
      <c r="E29" s="0" t="n">
        <v>0.1</v>
      </c>
      <c r="F29" s="0" t="n">
        <v>117.819</v>
      </c>
      <c r="G29" s="0" t="n">
        <v>0</v>
      </c>
      <c r="H29" s="0" t="n">
        <v>0</v>
      </c>
      <c r="I29" s="0" t="n">
        <v>0</v>
      </c>
      <c r="J29" s="0" t="n">
        <v>9831.64</v>
      </c>
      <c r="L29" s="0" t="n">
        <v>29</v>
      </c>
      <c r="M29" s="0" t="s">
        <v>17</v>
      </c>
      <c r="N29" s="0" t="s">
        <v>2</v>
      </c>
      <c r="O29" s="0" t="n">
        <v>15</v>
      </c>
      <c r="P29" s="0" t="n">
        <v>0.1</v>
      </c>
      <c r="Q29" s="0" t="n">
        <v>117.809</v>
      </c>
      <c r="R29" s="0" t="n">
        <v>0</v>
      </c>
      <c r="S29" s="0" t="n">
        <v>0</v>
      </c>
      <c r="T29" s="0" t="n">
        <v>0</v>
      </c>
      <c r="U29" s="0" t="n">
        <v>10139.27</v>
      </c>
    </row>
    <row r="30" customFormat="false" ht="13.5" hidden="false" customHeight="false" outlineLevel="0" collapsed="false">
      <c r="A30" s="0" t="n">
        <v>30</v>
      </c>
      <c r="B30" s="0" t="s">
        <v>18</v>
      </c>
      <c r="C30" s="0" t="s">
        <v>4</v>
      </c>
      <c r="D30" s="0" t="n">
        <v>15</v>
      </c>
      <c r="E30" s="0" t="n">
        <v>0.1</v>
      </c>
      <c r="F30" s="0" t="n">
        <v>118.454</v>
      </c>
      <c r="G30" s="0" t="n">
        <v>0</v>
      </c>
      <c r="H30" s="0" t="n">
        <v>0</v>
      </c>
      <c r="I30" s="0" t="n">
        <v>64.48</v>
      </c>
      <c r="J30" s="0" t="n">
        <v>9896.12</v>
      </c>
      <c r="L30" s="0" t="n">
        <v>30</v>
      </c>
      <c r="M30" s="0" t="s">
        <v>18</v>
      </c>
      <c r="N30" s="0" t="s">
        <v>4</v>
      </c>
      <c r="O30" s="0" t="n">
        <v>15</v>
      </c>
      <c r="P30" s="0" t="n">
        <v>0.1</v>
      </c>
      <c r="Q30" s="0" t="n">
        <v>118.464</v>
      </c>
      <c r="R30" s="0" t="n">
        <v>0</v>
      </c>
      <c r="S30" s="0" t="n">
        <v>0</v>
      </c>
      <c r="T30" s="0" t="n">
        <v>-66.2</v>
      </c>
      <c r="U30" s="0" t="n">
        <v>10073.07</v>
      </c>
    </row>
    <row r="31" customFormat="false" ht="13.5" hidden="false" customHeight="false" outlineLevel="0" collapsed="false">
      <c r="A31" s="0" t="n">
        <v>31</v>
      </c>
      <c r="B31" s="0" t="s">
        <v>18</v>
      </c>
      <c r="C31" s="0" t="s">
        <v>1</v>
      </c>
      <c r="D31" s="0" t="n">
        <v>16</v>
      </c>
      <c r="E31" s="0" t="n">
        <v>0.1</v>
      </c>
      <c r="F31" s="0" t="n">
        <v>118.464</v>
      </c>
      <c r="G31" s="0" t="n">
        <v>0</v>
      </c>
      <c r="H31" s="0" t="n">
        <v>0</v>
      </c>
      <c r="I31" s="0" t="n">
        <v>0</v>
      </c>
      <c r="J31" s="0" t="n">
        <v>9896.12</v>
      </c>
      <c r="L31" s="0" t="n">
        <v>31</v>
      </c>
      <c r="M31" s="0" t="s">
        <v>18</v>
      </c>
      <c r="N31" s="0" t="s">
        <v>2</v>
      </c>
      <c r="O31" s="0" t="n">
        <v>16</v>
      </c>
      <c r="P31" s="0" t="n">
        <v>0.1</v>
      </c>
      <c r="Q31" s="0" t="n">
        <v>118.454</v>
      </c>
      <c r="R31" s="0" t="n">
        <v>0</v>
      </c>
      <c r="S31" s="0" t="n">
        <v>0</v>
      </c>
      <c r="T31" s="0" t="n">
        <v>0</v>
      </c>
      <c r="U31" s="0" t="n">
        <v>10073.07</v>
      </c>
    </row>
    <row r="32" customFormat="false" ht="13.5" hidden="false" customHeight="false" outlineLevel="0" collapsed="false">
      <c r="A32" s="0" t="n">
        <v>32</v>
      </c>
      <c r="B32" s="0" t="s">
        <v>19</v>
      </c>
      <c r="C32" s="0" t="s">
        <v>4</v>
      </c>
      <c r="D32" s="0" t="n">
        <v>16</v>
      </c>
      <c r="E32" s="0" t="n">
        <v>0.1</v>
      </c>
      <c r="F32" s="0" t="n">
        <v>119.326</v>
      </c>
      <c r="G32" s="0" t="n">
        <v>0</v>
      </c>
      <c r="H32" s="0" t="n">
        <v>0</v>
      </c>
      <c r="I32" s="0" t="n">
        <v>87.52</v>
      </c>
      <c r="J32" s="0" t="n">
        <v>9983.64</v>
      </c>
      <c r="L32" s="0" t="n">
        <v>32</v>
      </c>
      <c r="M32" s="0" t="s">
        <v>19</v>
      </c>
      <c r="N32" s="0" t="s">
        <v>4</v>
      </c>
      <c r="O32" s="0" t="n">
        <v>16</v>
      </c>
      <c r="P32" s="0" t="n">
        <v>0.1</v>
      </c>
      <c r="Q32" s="0" t="n">
        <v>119.336</v>
      </c>
      <c r="R32" s="0" t="n">
        <v>0</v>
      </c>
      <c r="S32" s="0" t="n">
        <v>0</v>
      </c>
      <c r="T32" s="0" t="n">
        <v>-89.14</v>
      </c>
      <c r="U32" s="0" t="n">
        <v>9983.93</v>
      </c>
    </row>
    <row r="33" customFormat="false" ht="13.5" hidden="false" customHeight="false" outlineLevel="0" collapsed="false">
      <c r="A33" s="0" t="n">
        <v>33</v>
      </c>
      <c r="B33" s="0" t="s">
        <v>19</v>
      </c>
      <c r="C33" s="0" t="s">
        <v>1</v>
      </c>
      <c r="D33" s="0" t="n">
        <v>17</v>
      </c>
      <c r="E33" s="0" t="n">
        <v>0.1</v>
      </c>
      <c r="F33" s="0" t="n">
        <v>119.336</v>
      </c>
      <c r="G33" s="0" t="n">
        <v>0</v>
      </c>
      <c r="H33" s="0" t="n">
        <v>0</v>
      </c>
      <c r="I33" s="0" t="n">
        <v>0</v>
      </c>
      <c r="J33" s="0" t="n">
        <v>9983.64</v>
      </c>
      <c r="L33" s="0" t="n">
        <v>33</v>
      </c>
      <c r="M33" s="0" t="s">
        <v>19</v>
      </c>
      <c r="N33" s="0" t="s">
        <v>2</v>
      </c>
      <c r="O33" s="0" t="n">
        <v>17</v>
      </c>
      <c r="P33" s="0" t="n">
        <v>0.1</v>
      </c>
      <c r="Q33" s="0" t="n">
        <v>119.326</v>
      </c>
      <c r="R33" s="0" t="n">
        <v>0</v>
      </c>
      <c r="S33" s="0" t="n">
        <v>0</v>
      </c>
      <c r="T33" s="0" t="n">
        <v>0</v>
      </c>
      <c r="U33" s="0" t="n">
        <v>9983.93</v>
      </c>
    </row>
    <row r="34" customFormat="false" ht="13.5" hidden="false" customHeight="false" outlineLevel="0" collapsed="false">
      <c r="A34" s="0" t="n">
        <v>34</v>
      </c>
      <c r="B34" s="0" t="s">
        <v>20</v>
      </c>
      <c r="C34" s="0" t="s">
        <v>4</v>
      </c>
      <c r="D34" s="0" t="n">
        <v>17</v>
      </c>
      <c r="E34" s="0" t="n">
        <v>0.1</v>
      </c>
      <c r="F34" s="0" t="n">
        <v>119.761</v>
      </c>
      <c r="G34" s="0" t="n">
        <v>0</v>
      </c>
      <c r="H34" s="0" t="n">
        <v>0</v>
      </c>
      <c r="I34" s="0" t="n">
        <v>43.15</v>
      </c>
      <c r="J34" s="0" t="n">
        <v>10026.79</v>
      </c>
      <c r="L34" s="0" t="n">
        <v>34</v>
      </c>
      <c r="M34" s="0" t="s">
        <v>20</v>
      </c>
      <c r="N34" s="0" t="s">
        <v>4</v>
      </c>
      <c r="O34" s="0" t="n">
        <v>17</v>
      </c>
      <c r="P34" s="0" t="n">
        <v>0.1</v>
      </c>
      <c r="Q34" s="0" t="n">
        <v>119.771</v>
      </c>
      <c r="R34" s="0" t="n">
        <v>0</v>
      </c>
      <c r="S34" s="0" t="n">
        <v>0</v>
      </c>
      <c r="T34" s="0" t="n">
        <v>-44.97</v>
      </c>
      <c r="U34" s="0" t="n">
        <v>9938.96</v>
      </c>
    </row>
    <row r="35" customFormat="false" ht="13.5" hidden="false" customHeight="false" outlineLevel="0" collapsed="false">
      <c r="A35" s="0" t="n">
        <v>35</v>
      </c>
      <c r="B35" s="0" t="s">
        <v>20</v>
      </c>
      <c r="C35" s="0" t="s">
        <v>1</v>
      </c>
      <c r="D35" s="0" t="n">
        <v>18</v>
      </c>
      <c r="E35" s="0" t="n">
        <v>0.1</v>
      </c>
      <c r="F35" s="0" t="n">
        <v>119.771</v>
      </c>
      <c r="G35" s="0" t="n">
        <v>0</v>
      </c>
      <c r="H35" s="0" t="n">
        <v>0</v>
      </c>
      <c r="I35" s="0" t="n">
        <v>0</v>
      </c>
      <c r="J35" s="0" t="n">
        <v>10026.79</v>
      </c>
      <c r="L35" s="0" t="n">
        <v>35</v>
      </c>
      <c r="M35" s="0" t="s">
        <v>20</v>
      </c>
      <c r="N35" s="0" t="s">
        <v>2</v>
      </c>
      <c r="O35" s="0" t="n">
        <v>18</v>
      </c>
      <c r="P35" s="0" t="n">
        <v>0.1</v>
      </c>
      <c r="Q35" s="0" t="n">
        <v>119.761</v>
      </c>
      <c r="R35" s="0" t="n">
        <v>0</v>
      </c>
      <c r="S35" s="0" t="n">
        <v>0</v>
      </c>
      <c r="T35" s="0" t="n">
        <v>0</v>
      </c>
      <c r="U35" s="0" t="n">
        <v>9938.96</v>
      </c>
    </row>
    <row r="36" customFormat="false" ht="13.5" hidden="false" customHeight="false" outlineLevel="0" collapsed="false">
      <c r="A36" s="0" t="n">
        <v>36</v>
      </c>
      <c r="B36" s="0" t="s">
        <v>21</v>
      </c>
      <c r="C36" s="0" t="s">
        <v>4</v>
      </c>
      <c r="D36" s="0" t="n">
        <v>18</v>
      </c>
      <c r="E36" s="0" t="n">
        <v>0.1</v>
      </c>
      <c r="F36" s="0" t="n">
        <v>119.625</v>
      </c>
      <c r="G36" s="0" t="n">
        <v>0</v>
      </c>
      <c r="H36" s="0" t="n">
        <v>0</v>
      </c>
      <c r="I36" s="0" t="n">
        <v>-14.83</v>
      </c>
      <c r="J36" s="0" t="n">
        <v>10011.96</v>
      </c>
      <c r="L36" s="0" t="n">
        <v>36</v>
      </c>
      <c r="M36" s="0" t="s">
        <v>21</v>
      </c>
      <c r="N36" s="0" t="s">
        <v>4</v>
      </c>
      <c r="O36" s="0" t="n">
        <v>18</v>
      </c>
      <c r="P36" s="0" t="n">
        <v>0.1</v>
      </c>
      <c r="Q36" s="0" t="n">
        <v>119.635</v>
      </c>
      <c r="R36" s="0" t="n">
        <v>0</v>
      </c>
      <c r="S36" s="0" t="n">
        <v>0</v>
      </c>
      <c r="T36" s="0" t="n">
        <v>12.73</v>
      </c>
      <c r="U36" s="0" t="n">
        <v>9951.69</v>
      </c>
    </row>
    <row r="37" customFormat="false" ht="13.5" hidden="false" customHeight="false" outlineLevel="0" collapsed="false">
      <c r="A37" s="0" t="n">
        <v>37</v>
      </c>
      <c r="B37" s="0" t="s">
        <v>21</v>
      </c>
      <c r="C37" s="0" t="s">
        <v>1</v>
      </c>
      <c r="D37" s="0" t="n">
        <v>19</v>
      </c>
      <c r="E37" s="0" t="n">
        <v>0.1</v>
      </c>
      <c r="F37" s="0" t="n">
        <v>119.635</v>
      </c>
      <c r="G37" s="0" t="n">
        <v>0</v>
      </c>
      <c r="H37" s="0" t="n">
        <v>0</v>
      </c>
      <c r="I37" s="0" t="n">
        <v>0</v>
      </c>
      <c r="J37" s="0" t="n">
        <v>10011.96</v>
      </c>
      <c r="L37" s="0" t="n">
        <v>37</v>
      </c>
      <c r="M37" s="0" t="s">
        <v>21</v>
      </c>
      <c r="N37" s="0" t="s">
        <v>2</v>
      </c>
      <c r="O37" s="0" t="n">
        <v>19</v>
      </c>
      <c r="P37" s="0" t="n">
        <v>0.1</v>
      </c>
      <c r="Q37" s="0" t="n">
        <v>119.625</v>
      </c>
      <c r="R37" s="0" t="n">
        <v>0</v>
      </c>
      <c r="S37" s="0" t="n">
        <v>0</v>
      </c>
      <c r="T37" s="0" t="n">
        <v>0</v>
      </c>
      <c r="U37" s="0" t="n">
        <v>9951.69</v>
      </c>
    </row>
    <row r="38" customFormat="false" ht="13.5" hidden="false" customHeight="false" outlineLevel="0" collapsed="false">
      <c r="A38" s="0" t="n">
        <v>38</v>
      </c>
      <c r="B38" s="0" t="s">
        <v>22</v>
      </c>
      <c r="C38" s="0" t="s">
        <v>4</v>
      </c>
      <c r="D38" s="0" t="n">
        <v>19</v>
      </c>
      <c r="E38" s="0" t="n">
        <v>0.1</v>
      </c>
      <c r="F38" s="0" t="n">
        <v>119.935</v>
      </c>
      <c r="G38" s="0" t="n">
        <v>0</v>
      </c>
      <c r="H38" s="0" t="n">
        <v>0</v>
      </c>
      <c r="I38" s="0" t="n">
        <v>30.46</v>
      </c>
      <c r="J38" s="0" t="n">
        <v>10042.42</v>
      </c>
      <c r="L38" s="0" t="n">
        <v>38</v>
      </c>
      <c r="M38" s="0" t="s">
        <v>22</v>
      </c>
      <c r="N38" s="0" t="s">
        <v>4</v>
      </c>
      <c r="O38" s="0" t="n">
        <v>19</v>
      </c>
      <c r="P38" s="0" t="n">
        <v>0.1</v>
      </c>
      <c r="Q38" s="0" t="n">
        <v>119.945</v>
      </c>
      <c r="R38" s="0" t="n">
        <v>0</v>
      </c>
      <c r="S38" s="0" t="n">
        <v>0</v>
      </c>
      <c r="T38" s="0" t="n">
        <v>-32.34</v>
      </c>
      <c r="U38" s="0" t="n">
        <v>9919.35</v>
      </c>
    </row>
    <row r="39" customFormat="false" ht="13.5" hidden="false" customHeight="false" outlineLevel="0" collapsed="false">
      <c r="A39" s="0" t="n">
        <v>39</v>
      </c>
      <c r="B39" s="0" t="s">
        <v>22</v>
      </c>
      <c r="C39" s="0" t="s">
        <v>1</v>
      </c>
      <c r="D39" s="0" t="n">
        <v>20</v>
      </c>
      <c r="E39" s="0" t="n">
        <v>0.1</v>
      </c>
      <c r="F39" s="0" t="n">
        <v>119.945</v>
      </c>
      <c r="G39" s="0" t="n">
        <v>0</v>
      </c>
      <c r="H39" s="0" t="n">
        <v>0</v>
      </c>
      <c r="I39" s="0" t="n">
        <v>0</v>
      </c>
      <c r="J39" s="0" t="n">
        <v>10042.42</v>
      </c>
      <c r="L39" s="0" t="n">
        <v>39</v>
      </c>
      <c r="M39" s="0" t="s">
        <v>22</v>
      </c>
      <c r="N39" s="0" t="s">
        <v>2</v>
      </c>
      <c r="O39" s="0" t="n">
        <v>20</v>
      </c>
      <c r="P39" s="0" t="n">
        <v>0.1</v>
      </c>
      <c r="Q39" s="0" t="n">
        <v>119.935</v>
      </c>
      <c r="R39" s="0" t="n">
        <v>0</v>
      </c>
      <c r="S39" s="0" t="n">
        <v>0</v>
      </c>
      <c r="T39" s="0" t="n">
        <v>0</v>
      </c>
      <c r="U39" s="0" t="n">
        <v>9919.35</v>
      </c>
    </row>
    <row r="40" customFormat="false" ht="13.5" hidden="false" customHeight="false" outlineLevel="0" collapsed="false">
      <c r="A40" s="0" t="n">
        <v>40</v>
      </c>
      <c r="B40" s="0" t="s">
        <v>23</v>
      </c>
      <c r="C40" s="0" t="s">
        <v>4</v>
      </c>
      <c r="D40" s="0" t="n">
        <v>20</v>
      </c>
      <c r="E40" s="0" t="n">
        <v>0.1</v>
      </c>
      <c r="F40" s="0" t="n">
        <v>121.361</v>
      </c>
      <c r="G40" s="0" t="n">
        <v>0</v>
      </c>
      <c r="H40" s="0" t="n">
        <v>0</v>
      </c>
      <c r="I40" s="0" t="n">
        <v>143.78</v>
      </c>
      <c r="J40" s="0" t="n">
        <v>10186.2</v>
      </c>
      <c r="L40" s="0" t="n">
        <v>40</v>
      </c>
      <c r="M40" s="0" t="s">
        <v>23</v>
      </c>
      <c r="N40" s="0" t="s">
        <v>4</v>
      </c>
      <c r="O40" s="0" t="n">
        <v>20</v>
      </c>
      <c r="P40" s="0" t="n">
        <v>0.1</v>
      </c>
      <c r="Q40" s="0" t="n">
        <v>121.371</v>
      </c>
      <c r="R40" s="0" t="n">
        <v>0</v>
      </c>
      <c r="S40" s="0" t="n">
        <v>0</v>
      </c>
      <c r="T40" s="0" t="n">
        <v>-145.12</v>
      </c>
      <c r="U40" s="0" t="n">
        <v>9774.23</v>
      </c>
    </row>
    <row r="41" customFormat="false" ht="13.5" hidden="false" customHeight="false" outlineLevel="0" collapsed="false">
      <c r="A41" s="0" t="n">
        <v>41</v>
      </c>
      <c r="B41" s="0" t="s">
        <v>23</v>
      </c>
      <c r="C41" s="0" t="s">
        <v>1</v>
      </c>
      <c r="D41" s="0" t="n">
        <v>21</v>
      </c>
      <c r="E41" s="0" t="n">
        <v>0.1</v>
      </c>
      <c r="F41" s="0" t="n">
        <v>121.371</v>
      </c>
      <c r="G41" s="0" t="n">
        <v>0</v>
      </c>
      <c r="H41" s="0" t="n">
        <v>0</v>
      </c>
      <c r="I41" s="0" t="n">
        <v>0</v>
      </c>
      <c r="J41" s="0" t="n">
        <v>10186.2</v>
      </c>
      <c r="L41" s="0" t="n">
        <v>41</v>
      </c>
      <c r="M41" s="0" t="s">
        <v>23</v>
      </c>
      <c r="N41" s="0" t="s">
        <v>2</v>
      </c>
      <c r="O41" s="0" t="n">
        <v>21</v>
      </c>
      <c r="P41" s="0" t="n">
        <v>0.1</v>
      </c>
      <c r="Q41" s="0" t="n">
        <v>121.361</v>
      </c>
      <c r="R41" s="0" t="n">
        <v>0</v>
      </c>
      <c r="S41" s="0" t="n">
        <v>0</v>
      </c>
      <c r="T41" s="0" t="n">
        <v>0</v>
      </c>
      <c r="U41" s="0" t="n">
        <v>9774.23</v>
      </c>
    </row>
    <row r="42" customFormat="false" ht="13.5" hidden="false" customHeight="false" outlineLevel="0" collapsed="false">
      <c r="A42" s="0" t="n">
        <v>42</v>
      </c>
      <c r="B42" s="0" t="s">
        <v>24</v>
      </c>
      <c r="C42" s="0" t="s">
        <v>4</v>
      </c>
      <c r="D42" s="0" t="n">
        <v>21</v>
      </c>
      <c r="E42" s="0" t="n">
        <v>0.1</v>
      </c>
      <c r="F42" s="0" t="n">
        <v>121.762</v>
      </c>
      <c r="G42" s="0" t="n">
        <v>0</v>
      </c>
      <c r="H42" s="0" t="n">
        <v>0</v>
      </c>
      <c r="I42" s="0" t="n">
        <v>39.7</v>
      </c>
      <c r="J42" s="0" t="n">
        <v>10225.9</v>
      </c>
      <c r="L42" s="0" t="n">
        <v>42</v>
      </c>
      <c r="M42" s="0" t="s">
        <v>24</v>
      </c>
      <c r="N42" s="0" t="s">
        <v>4</v>
      </c>
      <c r="O42" s="0" t="n">
        <v>21</v>
      </c>
      <c r="P42" s="0" t="n">
        <v>0.1</v>
      </c>
      <c r="Q42" s="0" t="n">
        <v>121.772</v>
      </c>
      <c r="R42" s="0" t="n">
        <v>0</v>
      </c>
      <c r="S42" s="0" t="n">
        <v>0</v>
      </c>
      <c r="T42" s="0" t="n">
        <v>-41.54</v>
      </c>
      <c r="U42" s="0" t="n">
        <v>9732.69</v>
      </c>
    </row>
    <row r="43" customFormat="false" ht="13.5" hidden="false" customHeight="false" outlineLevel="0" collapsed="false">
      <c r="A43" s="0" t="n">
        <v>43</v>
      </c>
      <c r="B43" s="0" t="s">
        <v>24</v>
      </c>
      <c r="C43" s="0" t="s">
        <v>1</v>
      </c>
      <c r="D43" s="0" t="n">
        <v>22</v>
      </c>
      <c r="E43" s="0" t="n">
        <v>0.1</v>
      </c>
      <c r="F43" s="0" t="n">
        <v>121.772</v>
      </c>
      <c r="G43" s="0" t="n">
        <v>0</v>
      </c>
      <c r="H43" s="0" t="n">
        <v>0</v>
      </c>
      <c r="I43" s="0" t="n">
        <v>0</v>
      </c>
      <c r="J43" s="0" t="n">
        <v>10225.9</v>
      </c>
      <c r="L43" s="0" t="n">
        <v>43</v>
      </c>
      <c r="M43" s="0" t="s">
        <v>24</v>
      </c>
      <c r="N43" s="0" t="s">
        <v>2</v>
      </c>
      <c r="O43" s="0" t="n">
        <v>22</v>
      </c>
      <c r="P43" s="0" t="n">
        <v>0.1</v>
      </c>
      <c r="Q43" s="0" t="n">
        <v>121.762</v>
      </c>
      <c r="R43" s="0" t="n">
        <v>0</v>
      </c>
      <c r="S43" s="0" t="n">
        <v>0</v>
      </c>
      <c r="T43" s="0" t="n">
        <v>0</v>
      </c>
      <c r="U43" s="0" t="n">
        <v>9732.69</v>
      </c>
    </row>
    <row r="44" customFormat="false" ht="13.5" hidden="false" customHeight="false" outlineLevel="0" collapsed="false">
      <c r="A44" s="0" t="n">
        <v>44</v>
      </c>
      <c r="B44" s="0" t="s">
        <v>25</v>
      </c>
      <c r="C44" s="0" t="s">
        <v>4</v>
      </c>
      <c r="D44" s="0" t="n">
        <v>22</v>
      </c>
      <c r="E44" s="0" t="n">
        <v>0.1</v>
      </c>
      <c r="F44" s="0" t="n">
        <v>121.409</v>
      </c>
      <c r="G44" s="0" t="n">
        <v>0</v>
      </c>
      <c r="H44" s="0" t="n">
        <v>0</v>
      </c>
      <c r="I44" s="0" t="n">
        <v>-36.86</v>
      </c>
      <c r="J44" s="0" t="n">
        <v>10189.04</v>
      </c>
      <c r="L44" s="0" t="n">
        <v>44</v>
      </c>
      <c r="M44" s="0" t="s">
        <v>25</v>
      </c>
      <c r="N44" s="0" t="s">
        <v>4</v>
      </c>
      <c r="O44" s="0" t="n">
        <v>22</v>
      </c>
      <c r="P44" s="0" t="n">
        <v>0.1</v>
      </c>
      <c r="Q44" s="0" t="n">
        <v>121.419</v>
      </c>
      <c r="R44" s="0" t="n">
        <v>0</v>
      </c>
      <c r="S44" s="0" t="n">
        <v>0</v>
      </c>
      <c r="T44" s="0" t="n">
        <v>34.67</v>
      </c>
      <c r="U44" s="0" t="n">
        <v>9767.36</v>
      </c>
    </row>
    <row r="45" customFormat="false" ht="13.5" hidden="false" customHeight="false" outlineLevel="0" collapsed="false">
      <c r="A45" s="0" t="n">
        <v>45</v>
      </c>
      <c r="B45" s="0" t="s">
        <v>25</v>
      </c>
      <c r="C45" s="0" t="s">
        <v>1</v>
      </c>
      <c r="D45" s="0" t="n">
        <v>23</v>
      </c>
      <c r="E45" s="0" t="n">
        <v>0.1</v>
      </c>
      <c r="F45" s="0" t="n">
        <v>121.419</v>
      </c>
      <c r="G45" s="0" t="n">
        <v>0</v>
      </c>
      <c r="H45" s="0" t="n">
        <v>0</v>
      </c>
      <c r="I45" s="0" t="n">
        <v>0</v>
      </c>
      <c r="J45" s="0" t="n">
        <v>10189.04</v>
      </c>
      <c r="L45" s="0" t="n">
        <v>45</v>
      </c>
      <c r="M45" s="0" t="s">
        <v>25</v>
      </c>
      <c r="N45" s="0" t="s">
        <v>2</v>
      </c>
      <c r="O45" s="0" t="n">
        <v>23</v>
      </c>
      <c r="P45" s="0" t="n">
        <v>0.1</v>
      </c>
      <c r="Q45" s="0" t="n">
        <v>121.409</v>
      </c>
      <c r="R45" s="0" t="n">
        <v>0</v>
      </c>
      <c r="S45" s="0" t="n">
        <v>0</v>
      </c>
      <c r="T45" s="0" t="n">
        <v>0</v>
      </c>
      <c r="U45" s="0" t="n">
        <v>9767.36</v>
      </c>
    </row>
    <row r="46" customFormat="false" ht="13.5" hidden="false" customHeight="false" outlineLevel="0" collapsed="false">
      <c r="A46" s="0" t="n">
        <v>46</v>
      </c>
      <c r="B46" s="0" t="s">
        <v>26</v>
      </c>
      <c r="C46" s="0" t="s">
        <v>4</v>
      </c>
      <c r="D46" s="0" t="n">
        <v>23</v>
      </c>
      <c r="E46" s="0" t="n">
        <v>0.1</v>
      </c>
      <c r="F46" s="0" t="n">
        <v>120.624</v>
      </c>
      <c r="G46" s="0" t="n">
        <v>0</v>
      </c>
      <c r="H46" s="0" t="n">
        <v>0</v>
      </c>
      <c r="I46" s="0" t="n">
        <v>-80.72</v>
      </c>
      <c r="J46" s="0" t="n">
        <v>10108.32</v>
      </c>
      <c r="L46" s="0" t="n">
        <v>46</v>
      </c>
      <c r="M46" s="0" t="s">
        <v>26</v>
      </c>
      <c r="N46" s="0" t="s">
        <v>4</v>
      </c>
      <c r="O46" s="0" t="n">
        <v>23</v>
      </c>
      <c r="P46" s="0" t="n">
        <v>0.1</v>
      </c>
      <c r="Q46" s="0" t="n">
        <v>120.634</v>
      </c>
      <c r="R46" s="0" t="n">
        <v>0</v>
      </c>
      <c r="S46" s="0" t="n">
        <v>0</v>
      </c>
      <c r="T46" s="0" t="n">
        <v>78.32</v>
      </c>
      <c r="U46" s="0" t="n">
        <v>9845.68</v>
      </c>
    </row>
    <row r="47" customFormat="false" ht="13.5" hidden="false" customHeight="false" outlineLevel="0" collapsed="false">
      <c r="A47" s="0" t="n">
        <v>47</v>
      </c>
      <c r="B47" s="0" t="s">
        <v>26</v>
      </c>
      <c r="C47" s="0" t="s">
        <v>1</v>
      </c>
      <c r="D47" s="0" t="n">
        <v>24</v>
      </c>
      <c r="E47" s="0" t="n">
        <v>0.1</v>
      </c>
      <c r="F47" s="0" t="n">
        <v>120.634</v>
      </c>
      <c r="G47" s="0" t="n">
        <v>0</v>
      </c>
      <c r="H47" s="0" t="n">
        <v>0</v>
      </c>
      <c r="I47" s="0" t="n">
        <v>0</v>
      </c>
      <c r="J47" s="0" t="n">
        <v>10108.32</v>
      </c>
      <c r="L47" s="0" t="n">
        <v>47</v>
      </c>
      <c r="M47" s="0" t="s">
        <v>26</v>
      </c>
      <c r="N47" s="0" t="s">
        <v>2</v>
      </c>
      <c r="O47" s="0" t="n">
        <v>24</v>
      </c>
      <c r="P47" s="0" t="n">
        <v>0.1</v>
      </c>
      <c r="Q47" s="0" t="n">
        <v>120.624</v>
      </c>
      <c r="R47" s="0" t="n">
        <v>0</v>
      </c>
      <c r="S47" s="0" t="n">
        <v>0</v>
      </c>
      <c r="T47" s="0" t="n">
        <v>0</v>
      </c>
      <c r="U47" s="0" t="n">
        <v>9845.68</v>
      </c>
    </row>
    <row r="48" customFormat="false" ht="13.5" hidden="false" customHeight="false" outlineLevel="0" collapsed="false">
      <c r="A48" s="0" t="n">
        <v>48</v>
      </c>
      <c r="B48" s="0" t="s">
        <v>27</v>
      </c>
      <c r="C48" s="0" t="s">
        <v>4</v>
      </c>
      <c r="D48" s="0" t="n">
        <v>24</v>
      </c>
      <c r="E48" s="0" t="n">
        <v>0.1</v>
      </c>
      <c r="F48" s="0" t="n">
        <v>120.644</v>
      </c>
      <c r="G48" s="0" t="n">
        <v>0</v>
      </c>
      <c r="H48" s="0" t="n">
        <v>0</v>
      </c>
      <c r="I48" s="0" t="n">
        <v>1.01</v>
      </c>
      <c r="J48" s="0" t="n">
        <v>10109.33</v>
      </c>
      <c r="L48" s="0" t="n">
        <v>48</v>
      </c>
      <c r="M48" s="0" t="s">
        <v>27</v>
      </c>
      <c r="N48" s="0" t="s">
        <v>4</v>
      </c>
      <c r="O48" s="0" t="n">
        <v>24</v>
      </c>
      <c r="P48" s="0" t="n">
        <v>0.1</v>
      </c>
      <c r="Q48" s="0" t="n">
        <v>120.654</v>
      </c>
      <c r="R48" s="0" t="n">
        <v>0</v>
      </c>
      <c r="S48" s="0" t="n">
        <v>0</v>
      </c>
      <c r="T48" s="0" t="n">
        <v>-3.03</v>
      </c>
      <c r="U48" s="0" t="n">
        <v>9842.65</v>
      </c>
    </row>
    <row r="49" customFormat="false" ht="13.5" hidden="false" customHeight="false" outlineLevel="0" collapsed="false">
      <c r="A49" s="0" t="n">
        <v>49</v>
      </c>
      <c r="B49" s="0" t="s">
        <v>27</v>
      </c>
      <c r="C49" s="0" t="s">
        <v>1</v>
      </c>
      <c r="D49" s="0" t="n">
        <v>25</v>
      </c>
      <c r="E49" s="0" t="n">
        <v>0.1</v>
      </c>
      <c r="F49" s="0" t="n">
        <v>120.654</v>
      </c>
      <c r="G49" s="0" t="n">
        <v>0</v>
      </c>
      <c r="H49" s="0" t="n">
        <v>0</v>
      </c>
      <c r="I49" s="0" t="n">
        <v>0</v>
      </c>
      <c r="J49" s="0" t="n">
        <v>10109.33</v>
      </c>
      <c r="L49" s="0" t="n">
        <v>49</v>
      </c>
      <c r="M49" s="0" t="s">
        <v>27</v>
      </c>
      <c r="N49" s="0" t="s">
        <v>2</v>
      </c>
      <c r="O49" s="0" t="n">
        <v>25</v>
      </c>
      <c r="P49" s="0" t="n">
        <v>0.1</v>
      </c>
      <c r="Q49" s="0" t="n">
        <v>120.644</v>
      </c>
      <c r="R49" s="0" t="n">
        <v>0</v>
      </c>
      <c r="S49" s="0" t="n">
        <v>0</v>
      </c>
      <c r="T49" s="0" t="n">
        <v>0</v>
      </c>
      <c r="U49" s="0" t="n">
        <v>9842.65</v>
      </c>
    </row>
    <row r="50" customFormat="false" ht="13.5" hidden="false" customHeight="false" outlineLevel="0" collapsed="false">
      <c r="A50" s="0" t="n">
        <v>50</v>
      </c>
      <c r="B50" s="0" t="s">
        <v>28</v>
      </c>
      <c r="C50" s="0" t="s">
        <v>4</v>
      </c>
      <c r="D50" s="0" t="n">
        <v>25</v>
      </c>
      <c r="E50" s="0" t="n">
        <v>0.1</v>
      </c>
      <c r="F50" s="0" t="n">
        <v>119.932</v>
      </c>
      <c r="G50" s="0" t="n">
        <v>0</v>
      </c>
      <c r="H50" s="0" t="n">
        <v>0</v>
      </c>
      <c r="I50" s="0" t="n">
        <v>-73.31</v>
      </c>
      <c r="J50" s="0" t="n">
        <v>10036.02</v>
      </c>
      <c r="L50" s="0" t="n">
        <v>50</v>
      </c>
      <c r="M50" s="0" t="s">
        <v>28</v>
      </c>
      <c r="N50" s="0" t="s">
        <v>4</v>
      </c>
      <c r="O50" s="0" t="n">
        <v>25</v>
      </c>
      <c r="P50" s="0" t="n">
        <v>0.1</v>
      </c>
      <c r="Q50" s="0" t="n">
        <v>119.942</v>
      </c>
      <c r="R50" s="0" t="n">
        <v>0</v>
      </c>
      <c r="S50" s="0" t="n">
        <v>0</v>
      </c>
      <c r="T50" s="0" t="n">
        <v>70.95</v>
      </c>
      <c r="U50" s="0" t="n">
        <v>9913.6</v>
      </c>
    </row>
    <row r="51" customFormat="false" ht="13.5" hidden="false" customHeight="false" outlineLevel="0" collapsed="false">
      <c r="A51" s="0" t="n">
        <v>51</v>
      </c>
      <c r="B51" s="0" t="s">
        <v>28</v>
      </c>
      <c r="C51" s="0" t="s">
        <v>1</v>
      </c>
      <c r="D51" s="0" t="n">
        <v>26</v>
      </c>
      <c r="E51" s="0" t="n">
        <v>0.1</v>
      </c>
      <c r="F51" s="0" t="n">
        <v>119.942</v>
      </c>
      <c r="G51" s="0" t="n">
        <v>0</v>
      </c>
      <c r="H51" s="0" t="n">
        <v>0</v>
      </c>
      <c r="I51" s="0" t="n">
        <v>0</v>
      </c>
      <c r="J51" s="0" t="n">
        <v>10036.02</v>
      </c>
      <c r="L51" s="0" t="n">
        <v>51</v>
      </c>
      <c r="M51" s="0" t="s">
        <v>28</v>
      </c>
      <c r="N51" s="0" t="s">
        <v>2</v>
      </c>
      <c r="O51" s="0" t="n">
        <v>26</v>
      </c>
      <c r="P51" s="0" t="n">
        <v>0.1</v>
      </c>
      <c r="Q51" s="0" t="n">
        <v>119.932</v>
      </c>
      <c r="R51" s="0" t="n">
        <v>0</v>
      </c>
      <c r="S51" s="0" t="n">
        <v>0</v>
      </c>
      <c r="T51" s="0" t="n">
        <v>0</v>
      </c>
      <c r="U51" s="0" t="n">
        <v>9913.6</v>
      </c>
    </row>
    <row r="52" customFormat="false" ht="13.5" hidden="false" customHeight="false" outlineLevel="0" collapsed="false">
      <c r="A52" s="0" t="n">
        <v>52</v>
      </c>
      <c r="B52" s="0" t="s">
        <v>29</v>
      </c>
      <c r="C52" s="0" t="s">
        <v>4</v>
      </c>
      <c r="D52" s="0" t="n">
        <v>26</v>
      </c>
      <c r="E52" s="0" t="n">
        <v>0.1</v>
      </c>
      <c r="F52" s="0" t="n">
        <v>120.185</v>
      </c>
      <c r="G52" s="0" t="n">
        <v>0</v>
      </c>
      <c r="H52" s="0" t="n">
        <v>0</v>
      </c>
      <c r="I52" s="0" t="n">
        <v>24.68</v>
      </c>
      <c r="J52" s="0" t="n">
        <v>10060.7</v>
      </c>
      <c r="L52" s="0" t="n">
        <v>52</v>
      </c>
      <c r="M52" s="0" t="s">
        <v>29</v>
      </c>
      <c r="N52" s="0" t="s">
        <v>4</v>
      </c>
      <c r="O52" s="0" t="n">
        <v>26</v>
      </c>
      <c r="P52" s="0" t="n">
        <v>0.1</v>
      </c>
      <c r="Q52" s="0" t="n">
        <v>120.195</v>
      </c>
      <c r="R52" s="0" t="n">
        <v>0</v>
      </c>
      <c r="S52" s="0" t="n">
        <v>0</v>
      </c>
      <c r="T52" s="0" t="n">
        <v>-26.58</v>
      </c>
      <c r="U52" s="0" t="n">
        <v>9887.02</v>
      </c>
    </row>
    <row r="53" customFormat="false" ht="13.5" hidden="false" customHeight="false" outlineLevel="0" collapsed="false">
      <c r="A53" s="0" t="n">
        <v>53</v>
      </c>
      <c r="B53" s="0" t="s">
        <v>29</v>
      </c>
      <c r="C53" s="0" t="s">
        <v>1</v>
      </c>
      <c r="D53" s="0" t="n">
        <v>27</v>
      </c>
      <c r="E53" s="0" t="n">
        <v>0.1</v>
      </c>
      <c r="F53" s="0" t="n">
        <v>120.195</v>
      </c>
      <c r="G53" s="0" t="n">
        <v>0</v>
      </c>
      <c r="H53" s="0" t="n">
        <v>0</v>
      </c>
      <c r="I53" s="0" t="n">
        <v>0</v>
      </c>
      <c r="J53" s="0" t="n">
        <v>10060.7</v>
      </c>
      <c r="L53" s="0" t="n">
        <v>53</v>
      </c>
      <c r="M53" s="0" t="s">
        <v>29</v>
      </c>
      <c r="N53" s="0" t="s">
        <v>2</v>
      </c>
      <c r="O53" s="0" t="n">
        <v>27</v>
      </c>
      <c r="P53" s="0" t="n">
        <v>0.1</v>
      </c>
      <c r="Q53" s="0" t="n">
        <v>120.185</v>
      </c>
      <c r="R53" s="0" t="n">
        <v>0</v>
      </c>
      <c r="S53" s="0" t="n">
        <v>0</v>
      </c>
      <c r="T53" s="0" t="n">
        <v>0</v>
      </c>
      <c r="U53" s="0" t="n">
        <v>9887.02</v>
      </c>
    </row>
    <row r="54" customFormat="false" ht="13.5" hidden="false" customHeight="false" outlineLevel="0" collapsed="false">
      <c r="A54" s="0" t="n">
        <v>54</v>
      </c>
      <c r="B54" s="0" t="s">
        <v>30</v>
      </c>
      <c r="C54" s="0" t="s">
        <v>4</v>
      </c>
      <c r="D54" s="0" t="n">
        <v>27</v>
      </c>
      <c r="E54" s="0" t="n">
        <v>0.1</v>
      </c>
      <c r="F54" s="0" t="n">
        <v>120.726</v>
      </c>
      <c r="G54" s="0" t="n">
        <v>0</v>
      </c>
      <c r="H54" s="0" t="n">
        <v>0</v>
      </c>
      <c r="I54" s="0" t="n">
        <v>53.92</v>
      </c>
      <c r="J54" s="0" t="n">
        <v>10114.62</v>
      </c>
      <c r="L54" s="0" t="n">
        <v>54</v>
      </c>
      <c r="M54" s="0" t="s">
        <v>30</v>
      </c>
      <c r="N54" s="0" t="s">
        <v>4</v>
      </c>
      <c r="O54" s="0" t="n">
        <v>27</v>
      </c>
      <c r="P54" s="0" t="n">
        <v>0.1</v>
      </c>
      <c r="Q54" s="0" t="n">
        <v>120.736</v>
      </c>
      <c r="R54" s="0" t="n">
        <v>0</v>
      </c>
      <c r="S54" s="0" t="n">
        <v>0</v>
      </c>
      <c r="T54" s="0" t="n">
        <v>-55.69</v>
      </c>
      <c r="U54" s="0" t="n">
        <v>9831.33</v>
      </c>
    </row>
    <row r="55" customFormat="false" ht="13.5" hidden="false" customHeight="false" outlineLevel="0" collapsed="false">
      <c r="A55" s="0" t="n">
        <v>55</v>
      </c>
      <c r="B55" s="0" t="s">
        <v>30</v>
      </c>
      <c r="C55" s="0" t="s">
        <v>1</v>
      </c>
      <c r="D55" s="0" t="n">
        <v>28</v>
      </c>
      <c r="E55" s="0" t="n">
        <v>0.1</v>
      </c>
      <c r="F55" s="0" t="n">
        <v>120.736</v>
      </c>
      <c r="G55" s="0" t="n">
        <v>0</v>
      </c>
      <c r="H55" s="0" t="n">
        <v>0</v>
      </c>
      <c r="I55" s="0" t="n">
        <v>0</v>
      </c>
      <c r="J55" s="0" t="n">
        <v>10114.62</v>
      </c>
      <c r="L55" s="0" t="n">
        <v>55</v>
      </c>
      <c r="M55" s="0" t="s">
        <v>30</v>
      </c>
      <c r="N55" s="0" t="s">
        <v>2</v>
      </c>
      <c r="O55" s="0" t="n">
        <v>28</v>
      </c>
      <c r="P55" s="0" t="n">
        <v>0.1</v>
      </c>
      <c r="Q55" s="0" t="n">
        <v>120.726</v>
      </c>
      <c r="R55" s="0" t="n">
        <v>0</v>
      </c>
      <c r="S55" s="0" t="n">
        <v>0</v>
      </c>
      <c r="T55" s="0" t="n">
        <v>0</v>
      </c>
      <c r="U55" s="0" t="n">
        <v>9831.33</v>
      </c>
    </row>
    <row r="56" customFormat="false" ht="13.5" hidden="false" customHeight="false" outlineLevel="0" collapsed="false">
      <c r="A56" s="0" t="n">
        <v>56</v>
      </c>
      <c r="B56" s="0" t="s">
        <v>31</v>
      </c>
      <c r="C56" s="0" t="s">
        <v>4</v>
      </c>
      <c r="D56" s="0" t="n">
        <v>28</v>
      </c>
      <c r="E56" s="0" t="n">
        <v>0.1</v>
      </c>
      <c r="F56" s="0" t="n">
        <v>120.377</v>
      </c>
      <c r="G56" s="0" t="n">
        <v>0</v>
      </c>
      <c r="H56" s="0" t="n">
        <v>0</v>
      </c>
      <c r="I56" s="0" t="n">
        <v>-36.45</v>
      </c>
      <c r="J56" s="0" t="n">
        <v>10078.17</v>
      </c>
      <c r="L56" s="0" t="n">
        <v>56</v>
      </c>
      <c r="M56" s="0" t="s">
        <v>31</v>
      </c>
      <c r="N56" s="0" t="s">
        <v>4</v>
      </c>
      <c r="O56" s="0" t="n">
        <v>28</v>
      </c>
      <c r="P56" s="0" t="n">
        <v>0.1</v>
      </c>
      <c r="Q56" s="0" t="n">
        <v>120.387</v>
      </c>
      <c r="R56" s="0" t="n">
        <v>0</v>
      </c>
      <c r="S56" s="0" t="n">
        <v>0</v>
      </c>
      <c r="T56" s="0" t="n">
        <v>34.26</v>
      </c>
      <c r="U56" s="0" t="n">
        <v>9865.59</v>
      </c>
    </row>
    <row r="57" customFormat="false" ht="13.5" hidden="false" customHeight="false" outlineLevel="0" collapsed="false">
      <c r="A57" s="0" t="n">
        <v>57</v>
      </c>
      <c r="B57" s="0" t="s">
        <v>31</v>
      </c>
      <c r="C57" s="0" t="s">
        <v>1</v>
      </c>
      <c r="D57" s="0" t="n">
        <v>29</v>
      </c>
      <c r="E57" s="0" t="n">
        <v>0.1</v>
      </c>
      <c r="F57" s="0" t="n">
        <v>120.387</v>
      </c>
      <c r="G57" s="0" t="n">
        <v>0</v>
      </c>
      <c r="H57" s="0" t="n">
        <v>0</v>
      </c>
      <c r="I57" s="0" t="n">
        <v>0</v>
      </c>
      <c r="J57" s="0" t="n">
        <v>10078.17</v>
      </c>
      <c r="L57" s="0" t="n">
        <v>57</v>
      </c>
      <c r="M57" s="0" t="s">
        <v>31</v>
      </c>
      <c r="N57" s="0" t="s">
        <v>2</v>
      </c>
      <c r="O57" s="0" t="n">
        <v>29</v>
      </c>
      <c r="P57" s="0" t="n">
        <v>0.1</v>
      </c>
      <c r="Q57" s="0" t="n">
        <v>120.377</v>
      </c>
      <c r="R57" s="0" t="n">
        <v>0</v>
      </c>
      <c r="S57" s="0" t="n">
        <v>0</v>
      </c>
      <c r="T57" s="0" t="n">
        <v>0</v>
      </c>
      <c r="U57" s="0" t="n">
        <v>9865.59</v>
      </c>
    </row>
    <row r="58" customFormat="false" ht="13.5" hidden="false" customHeight="false" outlineLevel="0" collapsed="false">
      <c r="A58" s="0" t="n">
        <v>58</v>
      </c>
      <c r="B58" s="0" t="s">
        <v>32</v>
      </c>
      <c r="C58" s="0" t="s">
        <v>4</v>
      </c>
      <c r="D58" s="0" t="n">
        <v>29</v>
      </c>
      <c r="E58" s="0" t="n">
        <v>0.1</v>
      </c>
      <c r="F58" s="0" t="n">
        <v>121.101</v>
      </c>
      <c r="G58" s="0" t="n">
        <v>0</v>
      </c>
      <c r="H58" s="0" t="n">
        <v>0</v>
      </c>
      <c r="I58" s="0" t="n">
        <v>72.5</v>
      </c>
      <c r="J58" s="0" t="n">
        <v>10150.67</v>
      </c>
      <c r="L58" s="0" t="n">
        <v>58</v>
      </c>
      <c r="M58" s="0" t="s">
        <v>32</v>
      </c>
      <c r="N58" s="0" t="s">
        <v>4</v>
      </c>
      <c r="O58" s="0" t="n">
        <v>29</v>
      </c>
      <c r="P58" s="0" t="n">
        <v>0.1</v>
      </c>
      <c r="Q58" s="0" t="n">
        <v>121.111</v>
      </c>
      <c r="R58" s="0" t="n">
        <v>0</v>
      </c>
      <c r="S58" s="0" t="n">
        <v>0</v>
      </c>
      <c r="T58" s="0" t="n">
        <v>-74.18</v>
      </c>
      <c r="U58" s="0" t="n">
        <v>9791.41</v>
      </c>
    </row>
    <row r="59" customFormat="false" ht="13.5" hidden="false" customHeight="false" outlineLevel="0" collapsed="false">
      <c r="A59" s="0" t="n">
        <v>59</v>
      </c>
      <c r="B59" s="0" t="s">
        <v>32</v>
      </c>
      <c r="C59" s="0" t="s">
        <v>1</v>
      </c>
      <c r="D59" s="0" t="n">
        <v>30</v>
      </c>
      <c r="E59" s="0" t="n">
        <v>0.1</v>
      </c>
      <c r="F59" s="0" t="n">
        <v>121.111</v>
      </c>
      <c r="G59" s="0" t="n">
        <v>0</v>
      </c>
      <c r="H59" s="0" t="n">
        <v>0</v>
      </c>
      <c r="I59" s="0" t="n">
        <v>0</v>
      </c>
      <c r="J59" s="0" t="n">
        <v>10150.67</v>
      </c>
      <c r="L59" s="0" t="n">
        <v>59</v>
      </c>
      <c r="M59" s="0" t="s">
        <v>32</v>
      </c>
      <c r="N59" s="0" t="s">
        <v>2</v>
      </c>
      <c r="O59" s="0" t="n">
        <v>30</v>
      </c>
      <c r="P59" s="0" t="n">
        <v>0.1</v>
      </c>
      <c r="Q59" s="0" t="n">
        <v>121.101</v>
      </c>
      <c r="R59" s="0" t="n">
        <v>0</v>
      </c>
      <c r="S59" s="0" t="n">
        <v>0</v>
      </c>
      <c r="T59" s="0" t="n">
        <v>0</v>
      </c>
      <c r="U59" s="0" t="n">
        <v>9791.41</v>
      </c>
    </row>
    <row r="60" customFormat="false" ht="13.5" hidden="false" customHeight="false" outlineLevel="0" collapsed="false">
      <c r="A60" s="0" t="n">
        <v>60</v>
      </c>
      <c r="B60" s="0" t="s">
        <v>33</v>
      </c>
      <c r="C60" s="0" t="s">
        <v>4</v>
      </c>
      <c r="D60" s="0" t="n">
        <v>30</v>
      </c>
      <c r="E60" s="0" t="n">
        <v>0.1</v>
      </c>
      <c r="F60" s="0" t="n">
        <v>120.958</v>
      </c>
      <c r="G60" s="0" t="n">
        <v>0</v>
      </c>
      <c r="H60" s="0" t="n">
        <v>0</v>
      </c>
      <c r="I60" s="0" t="n">
        <v>-15.53</v>
      </c>
      <c r="J60" s="0" t="n">
        <v>10135.14</v>
      </c>
      <c r="L60" s="0" t="n">
        <v>60</v>
      </c>
      <c r="M60" s="0" t="s">
        <v>33</v>
      </c>
      <c r="N60" s="0" t="s">
        <v>4</v>
      </c>
      <c r="O60" s="0" t="n">
        <v>30</v>
      </c>
      <c r="P60" s="0" t="n">
        <v>0.1</v>
      </c>
      <c r="Q60" s="0" t="n">
        <v>120.968</v>
      </c>
      <c r="R60" s="0" t="n">
        <v>0</v>
      </c>
      <c r="S60" s="0" t="n">
        <v>0</v>
      </c>
      <c r="T60" s="0" t="n">
        <v>13.45</v>
      </c>
      <c r="U60" s="0" t="n">
        <v>9804.86</v>
      </c>
    </row>
    <row r="61" customFormat="false" ht="13.5" hidden="false" customHeight="false" outlineLevel="0" collapsed="false">
      <c r="A61" s="0" t="n">
        <v>61</v>
      </c>
      <c r="B61" s="0" t="s">
        <v>33</v>
      </c>
      <c r="C61" s="0" t="s">
        <v>1</v>
      </c>
      <c r="D61" s="0" t="n">
        <v>31</v>
      </c>
      <c r="E61" s="0" t="n">
        <v>0.1</v>
      </c>
      <c r="F61" s="0" t="n">
        <v>120.968</v>
      </c>
      <c r="G61" s="0" t="n">
        <v>0</v>
      </c>
      <c r="H61" s="0" t="n">
        <v>0</v>
      </c>
      <c r="I61" s="0" t="n">
        <v>0</v>
      </c>
      <c r="J61" s="0" t="n">
        <v>10135.14</v>
      </c>
      <c r="L61" s="0" t="n">
        <v>61</v>
      </c>
      <c r="M61" s="0" t="s">
        <v>33</v>
      </c>
      <c r="N61" s="0" t="s">
        <v>2</v>
      </c>
      <c r="O61" s="0" t="n">
        <v>31</v>
      </c>
      <c r="P61" s="0" t="n">
        <v>0.1</v>
      </c>
      <c r="Q61" s="0" t="n">
        <v>120.958</v>
      </c>
      <c r="R61" s="0" t="n">
        <v>0</v>
      </c>
      <c r="S61" s="0" t="n">
        <v>0</v>
      </c>
      <c r="T61" s="0" t="n">
        <v>0</v>
      </c>
      <c r="U61" s="0" t="n">
        <v>9804.86</v>
      </c>
    </row>
    <row r="62" customFormat="false" ht="13.5" hidden="false" customHeight="false" outlineLevel="0" collapsed="false">
      <c r="A62" s="0" t="n">
        <v>62</v>
      </c>
      <c r="B62" s="0" t="s">
        <v>34</v>
      </c>
      <c r="C62" s="0" t="s">
        <v>4</v>
      </c>
      <c r="D62" s="0" t="n">
        <v>31</v>
      </c>
      <c r="E62" s="0" t="n">
        <v>0.1</v>
      </c>
      <c r="F62" s="0" t="n">
        <v>121.051</v>
      </c>
      <c r="G62" s="0" t="n">
        <v>0</v>
      </c>
      <c r="H62" s="0" t="n">
        <v>0</v>
      </c>
      <c r="I62" s="0" t="n">
        <v>8.43</v>
      </c>
      <c r="J62" s="0" t="n">
        <v>10143.57</v>
      </c>
      <c r="L62" s="0" t="n">
        <v>62</v>
      </c>
      <c r="M62" s="0" t="s">
        <v>34</v>
      </c>
      <c r="N62" s="0" t="s">
        <v>4</v>
      </c>
      <c r="O62" s="0" t="n">
        <v>31</v>
      </c>
      <c r="P62" s="0" t="n">
        <v>0.1</v>
      </c>
      <c r="Q62" s="0" t="n">
        <v>121.061</v>
      </c>
      <c r="R62" s="0" t="n">
        <v>0</v>
      </c>
      <c r="S62" s="0" t="n">
        <v>0</v>
      </c>
      <c r="T62" s="0" t="n">
        <v>-10.41</v>
      </c>
      <c r="U62" s="0" t="n">
        <v>9794.45</v>
      </c>
    </row>
    <row r="63" customFormat="false" ht="13.5" hidden="false" customHeight="false" outlineLevel="0" collapsed="false">
      <c r="A63" s="0" t="n">
        <v>63</v>
      </c>
      <c r="B63" s="0" t="s">
        <v>34</v>
      </c>
      <c r="C63" s="0" t="s">
        <v>1</v>
      </c>
      <c r="D63" s="0" t="n">
        <v>32</v>
      </c>
      <c r="E63" s="0" t="n">
        <v>0.1</v>
      </c>
      <c r="F63" s="0" t="n">
        <v>121.061</v>
      </c>
      <c r="G63" s="0" t="n">
        <v>0</v>
      </c>
      <c r="H63" s="0" t="n">
        <v>0</v>
      </c>
      <c r="I63" s="0" t="n">
        <v>0</v>
      </c>
      <c r="J63" s="0" t="n">
        <v>10143.57</v>
      </c>
      <c r="L63" s="0" t="n">
        <v>63</v>
      </c>
      <c r="M63" s="0" t="s">
        <v>34</v>
      </c>
      <c r="N63" s="0" t="s">
        <v>2</v>
      </c>
      <c r="O63" s="0" t="n">
        <v>32</v>
      </c>
      <c r="P63" s="0" t="n">
        <v>0.1</v>
      </c>
      <c r="Q63" s="0" t="n">
        <v>121.051</v>
      </c>
      <c r="R63" s="0" t="n">
        <v>0</v>
      </c>
      <c r="S63" s="0" t="n">
        <v>0</v>
      </c>
      <c r="T63" s="0" t="n">
        <v>0</v>
      </c>
      <c r="U63" s="0" t="n">
        <v>9794.45</v>
      </c>
    </row>
    <row r="64" customFormat="false" ht="13.5" hidden="false" customHeight="false" outlineLevel="0" collapsed="false">
      <c r="A64" s="0" t="n">
        <v>64</v>
      </c>
      <c r="B64" s="0" t="s">
        <v>35</v>
      </c>
      <c r="C64" s="0" t="s">
        <v>4</v>
      </c>
      <c r="D64" s="0" t="n">
        <v>32</v>
      </c>
      <c r="E64" s="0" t="n">
        <v>0.1</v>
      </c>
      <c r="F64" s="0" t="n">
        <v>121.985</v>
      </c>
      <c r="G64" s="0" t="n">
        <v>0</v>
      </c>
      <c r="H64" s="0" t="n">
        <v>0</v>
      </c>
      <c r="I64" s="0" t="n">
        <v>93.83</v>
      </c>
      <c r="J64" s="0" t="n">
        <v>10237.4</v>
      </c>
      <c r="L64" s="0" t="n">
        <v>64</v>
      </c>
      <c r="M64" s="0" t="s">
        <v>35</v>
      </c>
      <c r="N64" s="0" t="s">
        <v>4</v>
      </c>
      <c r="O64" s="0" t="n">
        <v>32</v>
      </c>
      <c r="P64" s="0" t="n">
        <v>0.1</v>
      </c>
      <c r="Q64" s="0" t="n">
        <v>121.995</v>
      </c>
      <c r="R64" s="0" t="n">
        <v>0</v>
      </c>
      <c r="S64" s="0" t="n">
        <v>0</v>
      </c>
      <c r="T64" s="0" t="n">
        <v>-95.41</v>
      </c>
      <c r="U64" s="0" t="n">
        <v>9699.04</v>
      </c>
    </row>
    <row r="65" customFormat="false" ht="13.5" hidden="false" customHeight="false" outlineLevel="0" collapsed="false">
      <c r="A65" s="0" t="n">
        <v>65</v>
      </c>
      <c r="B65" s="0" t="s">
        <v>35</v>
      </c>
      <c r="C65" s="0" t="s">
        <v>1</v>
      </c>
      <c r="D65" s="0" t="n">
        <v>33</v>
      </c>
      <c r="E65" s="0" t="n">
        <v>0.1</v>
      </c>
      <c r="F65" s="0" t="n">
        <v>121.995</v>
      </c>
      <c r="G65" s="0" t="n">
        <v>0</v>
      </c>
      <c r="H65" s="0" t="n">
        <v>0</v>
      </c>
      <c r="I65" s="0" t="n">
        <v>0</v>
      </c>
      <c r="J65" s="0" t="n">
        <v>10237.4</v>
      </c>
      <c r="L65" s="0" t="n">
        <v>65</v>
      </c>
      <c r="M65" s="0" t="s">
        <v>35</v>
      </c>
      <c r="N65" s="0" t="s">
        <v>2</v>
      </c>
      <c r="O65" s="0" t="n">
        <v>33</v>
      </c>
      <c r="P65" s="0" t="n">
        <v>0.1</v>
      </c>
      <c r="Q65" s="0" t="n">
        <v>121.985</v>
      </c>
      <c r="R65" s="0" t="n">
        <v>0</v>
      </c>
      <c r="S65" s="0" t="n">
        <v>0</v>
      </c>
      <c r="T65" s="0" t="n">
        <v>0</v>
      </c>
      <c r="U65" s="0" t="n">
        <v>9699.04</v>
      </c>
    </row>
    <row r="66" customFormat="false" ht="13.5" hidden="false" customHeight="false" outlineLevel="0" collapsed="false">
      <c r="A66" s="0" t="n">
        <v>66</v>
      </c>
      <c r="B66" s="0" t="s">
        <v>36</v>
      </c>
      <c r="C66" s="0" t="s">
        <v>4</v>
      </c>
      <c r="D66" s="0" t="n">
        <v>33</v>
      </c>
      <c r="E66" s="0" t="n">
        <v>0.1</v>
      </c>
      <c r="F66" s="0" t="n">
        <v>121.823</v>
      </c>
      <c r="G66" s="0" t="n">
        <v>0</v>
      </c>
      <c r="H66" s="0" t="n">
        <v>0</v>
      </c>
      <c r="I66" s="0" t="n">
        <v>-17.46</v>
      </c>
      <c r="J66" s="0" t="n">
        <v>10219.94</v>
      </c>
      <c r="L66" s="0" t="n">
        <v>66</v>
      </c>
      <c r="M66" s="0" t="s">
        <v>36</v>
      </c>
      <c r="N66" s="0" t="s">
        <v>4</v>
      </c>
      <c r="O66" s="0" t="n">
        <v>33</v>
      </c>
      <c r="P66" s="0" t="n">
        <v>0.1</v>
      </c>
      <c r="Q66" s="0" t="n">
        <v>121.833</v>
      </c>
      <c r="R66" s="0" t="n">
        <v>0</v>
      </c>
      <c r="S66" s="0" t="n">
        <v>0</v>
      </c>
      <c r="T66" s="0" t="n">
        <v>15.36</v>
      </c>
      <c r="U66" s="0" t="n">
        <v>9714.4</v>
      </c>
    </row>
    <row r="67" customFormat="false" ht="13.5" hidden="false" customHeight="false" outlineLevel="0" collapsed="false">
      <c r="A67" s="0" t="n">
        <v>67</v>
      </c>
      <c r="B67" s="0" t="s">
        <v>36</v>
      </c>
      <c r="C67" s="0" t="s">
        <v>1</v>
      </c>
      <c r="D67" s="0" t="n">
        <v>34</v>
      </c>
      <c r="E67" s="0" t="n">
        <v>0.1</v>
      </c>
      <c r="F67" s="0" t="n">
        <v>121.833</v>
      </c>
      <c r="G67" s="0" t="n">
        <v>0</v>
      </c>
      <c r="H67" s="0" t="n">
        <v>0</v>
      </c>
      <c r="I67" s="0" t="n">
        <v>0</v>
      </c>
      <c r="J67" s="0" t="n">
        <v>10219.94</v>
      </c>
      <c r="L67" s="0" t="n">
        <v>67</v>
      </c>
      <c r="M67" s="0" t="s">
        <v>36</v>
      </c>
      <c r="N67" s="0" t="s">
        <v>2</v>
      </c>
      <c r="O67" s="0" t="n">
        <v>34</v>
      </c>
      <c r="P67" s="0" t="n">
        <v>0.1</v>
      </c>
      <c r="Q67" s="0" t="n">
        <v>121.823</v>
      </c>
      <c r="R67" s="0" t="n">
        <v>0</v>
      </c>
      <c r="S67" s="0" t="n">
        <v>0</v>
      </c>
      <c r="T67" s="0" t="n">
        <v>0</v>
      </c>
      <c r="U67" s="0" t="n">
        <v>9714.4</v>
      </c>
    </row>
    <row r="68" customFormat="false" ht="13.5" hidden="false" customHeight="false" outlineLevel="0" collapsed="false">
      <c r="A68" s="0" t="n">
        <v>68</v>
      </c>
      <c r="B68" s="0" t="s">
        <v>37</v>
      </c>
      <c r="C68" s="0" t="s">
        <v>4</v>
      </c>
      <c r="D68" s="0" t="n">
        <v>34</v>
      </c>
      <c r="E68" s="0" t="n">
        <v>0.1</v>
      </c>
      <c r="F68" s="0" t="n">
        <v>122.777</v>
      </c>
      <c r="G68" s="0" t="n">
        <v>0</v>
      </c>
      <c r="H68" s="0" t="n">
        <v>0</v>
      </c>
      <c r="I68" s="0" t="n">
        <v>95.86</v>
      </c>
      <c r="J68" s="0" t="n">
        <v>10315.8</v>
      </c>
      <c r="L68" s="0" t="n">
        <v>68</v>
      </c>
      <c r="M68" s="0" t="s">
        <v>37</v>
      </c>
      <c r="N68" s="0" t="s">
        <v>4</v>
      </c>
      <c r="O68" s="0" t="n">
        <v>34</v>
      </c>
      <c r="P68" s="0" t="n">
        <v>0.1</v>
      </c>
      <c r="Q68" s="0" t="n">
        <v>122.787</v>
      </c>
      <c r="R68" s="0" t="n">
        <v>0</v>
      </c>
      <c r="S68" s="0" t="n">
        <v>0</v>
      </c>
      <c r="T68" s="0" t="n">
        <v>-97.43</v>
      </c>
      <c r="U68" s="0" t="n">
        <v>9616.97</v>
      </c>
    </row>
    <row r="69" customFormat="false" ht="13.5" hidden="false" customHeight="false" outlineLevel="0" collapsed="false">
      <c r="A69" s="0" t="n">
        <v>69</v>
      </c>
      <c r="B69" s="0" t="s">
        <v>37</v>
      </c>
      <c r="C69" s="0" t="s">
        <v>1</v>
      </c>
      <c r="D69" s="0" t="n">
        <v>35</v>
      </c>
      <c r="E69" s="0" t="n">
        <v>0.1</v>
      </c>
      <c r="F69" s="0" t="n">
        <v>122.787</v>
      </c>
      <c r="G69" s="0" t="n">
        <v>0</v>
      </c>
      <c r="H69" s="0" t="n">
        <v>0</v>
      </c>
      <c r="I69" s="0" t="n">
        <v>0</v>
      </c>
      <c r="J69" s="0" t="n">
        <v>10315.8</v>
      </c>
      <c r="L69" s="0" t="n">
        <v>69</v>
      </c>
      <c r="M69" s="0" t="s">
        <v>37</v>
      </c>
      <c r="N69" s="0" t="s">
        <v>2</v>
      </c>
      <c r="O69" s="0" t="n">
        <v>35</v>
      </c>
      <c r="P69" s="0" t="n">
        <v>0.1</v>
      </c>
      <c r="Q69" s="0" t="n">
        <v>122.777</v>
      </c>
      <c r="R69" s="0" t="n">
        <v>0</v>
      </c>
      <c r="S69" s="0" t="n">
        <v>0</v>
      </c>
      <c r="T69" s="0" t="n">
        <v>0</v>
      </c>
      <c r="U69" s="0" t="n">
        <v>9616.97</v>
      </c>
    </row>
    <row r="70" customFormat="false" ht="13.5" hidden="false" customHeight="false" outlineLevel="0" collapsed="false">
      <c r="A70" s="0" t="n">
        <v>70</v>
      </c>
      <c r="B70" s="0" t="s">
        <v>38</v>
      </c>
      <c r="C70" s="0" t="s">
        <v>4</v>
      </c>
      <c r="D70" s="0" t="n">
        <v>35</v>
      </c>
      <c r="E70" s="0" t="n">
        <v>0.1</v>
      </c>
      <c r="F70" s="0" t="n">
        <v>122.361</v>
      </c>
      <c r="G70" s="0" t="n">
        <v>0</v>
      </c>
      <c r="H70" s="0" t="n">
        <v>0</v>
      </c>
      <c r="I70" s="0" t="n">
        <v>-43.26</v>
      </c>
      <c r="J70" s="0" t="n">
        <v>10272.54</v>
      </c>
      <c r="L70" s="0" t="n">
        <v>70</v>
      </c>
      <c r="M70" s="0" t="s">
        <v>38</v>
      </c>
      <c r="N70" s="0" t="s">
        <v>4</v>
      </c>
      <c r="O70" s="0" t="n">
        <v>35</v>
      </c>
      <c r="P70" s="0" t="n">
        <v>0.1</v>
      </c>
      <c r="Q70" s="0" t="n">
        <v>122.371</v>
      </c>
      <c r="R70" s="0" t="n">
        <v>0</v>
      </c>
      <c r="S70" s="0" t="n">
        <v>0</v>
      </c>
      <c r="T70" s="0" t="n">
        <v>41.03</v>
      </c>
      <c r="U70" s="0" t="n">
        <v>9658</v>
      </c>
    </row>
    <row r="71" customFormat="false" ht="13.5" hidden="false" customHeight="false" outlineLevel="0" collapsed="false">
      <c r="A71" s="0" t="n">
        <v>71</v>
      </c>
      <c r="B71" s="0" t="s">
        <v>38</v>
      </c>
      <c r="C71" s="0" t="s">
        <v>1</v>
      </c>
      <c r="D71" s="0" t="n">
        <v>36</v>
      </c>
      <c r="E71" s="0" t="n">
        <v>0.1</v>
      </c>
      <c r="F71" s="0" t="n">
        <v>122.371</v>
      </c>
      <c r="G71" s="0" t="n">
        <v>0</v>
      </c>
      <c r="H71" s="0" t="n">
        <v>0</v>
      </c>
      <c r="I71" s="0" t="n">
        <v>0</v>
      </c>
      <c r="J71" s="0" t="n">
        <v>10272.54</v>
      </c>
      <c r="L71" s="0" t="n">
        <v>71</v>
      </c>
      <c r="M71" s="0" t="s">
        <v>38</v>
      </c>
      <c r="N71" s="0" t="s">
        <v>2</v>
      </c>
      <c r="O71" s="0" t="n">
        <v>36</v>
      </c>
      <c r="P71" s="0" t="n">
        <v>0.1</v>
      </c>
      <c r="Q71" s="0" t="n">
        <v>122.361</v>
      </c>
      <c r="R71" s="0" t="n">
        <v>0</v>
      </c>
      <c r="S71" s="0" t="n">
        <v>0</v>
      </c>
      <c r="T71" s="0" t="n">
        <v>0</v>
      </c>
      <c r="U71" s="0" t="n">
        <v>9658</v>
      </c>
    </row>
    <row r="72" customFormat="false" ht="13.5" hidden="false" customHeight="false" outlineLevel="0" collapsed="false">
      <c r="A72" s="0" t="n">
        <v>72</v>
      </c>
      <c r="B72" s="0" t="s">
        <v>39</v>
      </c>
      <c r="C72" s="0" t="s">
        <v>4</v>
      </c>
      <c r="D72" s="0" t="n">
        <v>36</v>
      </c>
      <c r="E72" s="0" t="n">
        <v>0.1</v>
      </c>
      <c r="F72" s="0" t="n">
        <v>122.581</v>
      </c>
      <c r="G72" s="0" t="n">
        <v>0</v>
      </c>
      <c r="H72" s="0" t="n">
        <v>0</v>
      </c>
      <c r="I72" s="0" t="n">
        <v>21.32</v>
      </c>
      <c r="J72" s="0" t="n">
        <v>10293.86</v>
      </c>
      <c r="L72" s="0" t="n">
        <v>72</v>
      </c>
      <c r="M72" s="0" t="s">
        <v>39</v>
      </c>
      <c r="N72" s="0" t="s">
        <v>4</v>
      </c>
      <c r="O72" s="0" t="n">
        <v>36</v>
      </c>
      <c r="P72" s="0" t="n">
        <v>0.1</v>
      </c>
      <c r="Q72" s="0" t="n">
        <v>122.591</v>
      </c>
      <c r="R72" s="0" t="n">
        <v>0</v>
      </c>
      <c r="S72" s="0" t="n">
        <v>0</v>
      </c>
      <c r="T72" s="0" t="n">
        <v>-23.24</v>
      </c>
      <c r="U72" s="0" t="n">
        <v>9634.76</v>
      </c>
    </row>
    <row r="73" customFormat="false" ht="13.5" hidden="false" customHeight="false" outlineLevel="0" collapsed="false">
      <c r="A73" s="0" t="n">
        <v>73</v>
      </c>
      <c r="B73" s="0" t="s">
        <v>39</v>
      </c>
      <c r="C73" s="0" t="s">
        <v>1</v>
      </c>
      <c r="D73" s="0" t="n">
        <v>37</v>
      </c>
      <c r="E73" s="0" t="n">
        <v>0.1</v>
      </c>
      <c r="F73" s="0" t="n">
        <v>122.591</v>
      </c>
      <c r="G73" s="0" t="n">
        <v>0</v>
      </c>
      <c r="H73" s="0" t="n">
        <v>0</v>
      </c>
      <c r="I73" s="0" t="n">
        <v>0</v>
      </c>
      <c r="J73" s="0" t="n">
        <v>10293.86</v>
      </c>
      <c r="L73" s="0" t="n">
        <v>73</v>
      </c>
      <c r="M73" s="0" t="s">
        <v>39</v>
      </c>
      <c r="N73" s="0" t="s">
        <v>2</v>
      </c>
      <c r="O73" s="0" t="n">
        <v>37</v>
      </c>
      <c r="P73" s="0" t="n">
        <v>0.1</v>
      </c>
      <c r="Q73" s="0" t="n">
        <v>122.581</v>
      </c>
      <c r="R73" s="0" t="n">
        <v>0</v>
      </c>
      <c r="S73" s="0" t="n">
        <v>0</v>
      </c>
      <c r="T73" s="0" t="n">
        <v>0</v>
      </c>
      <c r="U73" s="0" t="n">
        <v>9634.76</v>
      </c>
    </row>
    <row r="74" customFormat="false" ht="13.5" hidden="false" customHeight="false" outlineLevel="0" collapsed="false">
      <c r="A74" s="0" t="n">
        <v>74</v>
      </c>
      <c r="B74" s="0" t="s">
        <v>40</v>
      </c>
      <c r="C74" s="0" t="s">
        <v>4</v>
      </c>
      <c r="D74" s="0" t="n">
        <v>37</v>
      </c>
      <c r="E74" s="0" t="n">
        <v>0.1</v>
      </c>
      <c r="F74" s="0" t="n">
        <v>121.855</v>
      </c>
      <c r="G74" s="0" t="n">
        <v>0</v>
      </c>
      <c r="H74" s="0" t="n">
        <v>0</v>
      </c>
      <c r="I74" s="0" t="n">
        <v>-74.73</v>
      </c>
      <c r="J74" s="0" t="n">
        <v>10219.13</v>
      </c>
      <c r="L74" s="0" t="n">
        <v>74</v>
      </c>
      <c r="M74" s="0" t="s">
        <v>40</v>
      </c>
      <c r="N74" s="0" t="s">
        <v>4</v>
      </c>
      <c r="O74" s="0" t="n">
        <v>37</v>
      </c>
      <c r="P74" s="0" t="n">
        <v>0.1</v>
      </c>
      <c r="Q74" s="0" t="n">
        <v>121.865</v>
      </c>
      <c r="R74" s="0" t="n">
        <v>0</v>
      </c>
      <c r="S74" s="0" t="n">
        <v>0</v>
      </c>
      <c r="T74" s="0" t="n">
        <v>72.36</v>
      </c>
      <c r="U74" s="0" t="n">
        <v>9707.12</v>
      </c>
    </row>
    <row r="75" customFormat="false" ht="13.5" hidden="false" customHeight="false" outlineLevel="0" collapsed="false">
      <c r="A75" s="0" t="n">
        <v>75</v>
      </c>
      <c r="B75" s="0" t="s">
        <v>40</v>
      </c>
      <c r="C75" s="0" t="s">
        <v>1</v>
      </c>
      <c r="D75" s="0" t="n">
        <v>38</v>
      </c>
      <c r="E75" s="0" t="n">
        <v>0.1</v>
      </c>
      <c r="F75" s="0" t="n">
        <v>121.865</v>
      </c>
      <c r="G75" s="0" t="n">
        <v>0</v>
      </c>
      <c r="H75" s="0" t="n">
        <v>0</v>
      </c>
      <c r="I75" s="0" t="n">
        <v>0</v>
      </c>
      <c r="J75" s="0" t="n">
        <v>10219.13</v>
      </c>
      <c r="L75" s="0" t="n">
        <v>75</v>
      </c>
      <c r="M75" s="0" t="s">
        <v>40</v>
      </c>
      <c r="N75" s="0" t="s">
        <v>2</v>
      </c>
      <c r="O75" s="0" t="n">
        <v>38</v>
      </c>
      <c r="P75" s="0" t="n">
        <v>0.1</v>
      </c>
      <c r="Q75" s="0" t="n">
        <v>121.855</v>
      </c>
      <c r="R75" s="0" t="n">
        <v>0</v>
      </c>
      <c r="S75" s="0" t="n">
        <v>0</v>
      </c>
      <c r="T75" s="0" t="n">
        <v>0</v>
      </c>
      <c r="U75" s="0" t="n">
        <v>9707.12</v>
      </c>
    </row>
    <row r="76" customFormat="false" ht="13.5" hidden="false" customHeight="false" outlineLevel="0" collapsed="false">
      <c r="A76" s="0" t="n">
        <v>76</v>
      </c>
      <c r="B76" s="0" t="s">
        <v>41</v>
      </c>
      <c r="C76" s="0" t="s">
        <v>4</v>
      </c>
      <c r="D76" s="0" t="n">
        <v>38</v>
      </c>
      <c r="E76" s="0" t="n">
        <v>0.1</v>
      </c>
      <c r="F76" s="0" t="n">
        <v>123.006</v>
      </c>
      <c r="G76" s="0" t="n">
        <v>0</v>
      </c>
      <c r="H76" s="0" t="n">
        <v>0</v>
      </c>
      <c r="I76" s="0" t="n">
        <v>115.86</v>
      </c>
      <c r="J76" s="0" t="n">
        <v>10334.99</v>
      </c>
      <c r="L76" s="0" t="n">
        <v>76</v>
      </c>
      <c r="M76" s="0" t="s">
        <v>41</v>
      </c>
      <c r="N76" s="0" t="s">
        <v>4</v>
      </c>
      <c r="O76" s="0" t="n">
        <v>38</v>
      </c>
      <c r="P76" s="0" t="n">
        <v>0.1</v>
      </c>
      <c r="Q76" s="0" t="n">
        <v>123.016</v>
      </c>
      <c r="R76" s="0" t="n">
        <v>0</v>
      </c>
      <c r="S76" s="0" t="n">
        <v>0</v>
      </c>
      <c r="T76" s="0" t="n">
        <v>-117.33</v>
      </c>
      <c r="U76" s="0" t="n">
        <v>9589.79</v>
      </c>
    </row>
    <row r="77" customFormat="false" ht="13.5" hidden="false" customHeight="false" outlineLevel="0" collapsed="false">
      <c r="A77" s="0" t="n">
        <v>77</v>
      </c>
      <c r="B77" s="0" t="s">
        <v>41</v>
      </c>
      <c r="C77" s="0" t="s">
        <v>1</v>
      </c>
      <c r="D77" s="0" t="n">
        <v>39</v>
      </c>
      <c r="E77" s="0" t="n">
        <v>0.1</v>
      </c>
      <c r="F77" s="0" t="n">
        <v>123.016</v>
      </c>
      <c r="G77" s="0" t="n">
        <v>0</v>
      </c>
      <c r="H77" s="0" t="n">
        <v>0</v>
      </c>
      <c r="I77" s="0" t="n">
        <v>0</v>
      </c>
      <c r="J77" s="0" t="n">
        <v>10334.99</v>
      </c>
      <c r="L77" s="0" t="n">
        <v>77</v>
      </c>
      <c r="M77" s="0" t="s">
        <v>41</v>
      </c>
      <c r="N77" s="0" t="s">
        <v>2</v>
      </c>
      <c r="O77" s="0" t="n">
        <v>39</v>
      </c>
      <c r="P77" s="0" t="n">
        <v>0.1</v>
      </c>
      <c r="Q77" s="0" t="n">
        <v>123.006</v>
      </c>
      <c r="R77" s="0" t="n">
        <v>0</v>
      </c>
      <c r="S77" s="0" t="n">
        <v>0</v>
      </c>
      <c r="T77" s="0" t="n">
        <v>0</v>
      </c>
      <c r="U77" s="0" t="n">
        <v>9589.79</v>
      </c>
    </row>
    <row r="78" customFormat="false" ht="13.5" hidden="false" customHeight="false" outlineLevel="0" collapsed="false">
      <c r="A78" s="0" t="n">
        <v>78</v>
      </c>
      <c r="B78" s="0" t="s">
        <v>42</v>
      </c>
      <c r="C78" s="0" t="s">
        <v>4</v>
      </c>
      <c r="D78" s="0" t="n">
        <v>39</v>
      </c>
      <c r="E78" s="0" t="n">
        <v>0.1</v>
      </c>
      <c r="F78" s="0" t="n">
        <v>123.1</v>
      </c>
      <c r="G78" s="0" t="n">
        <v>0</v>
      </c>
      <c r="H78" s="0" t="n">
        <v>0</v>
      </c>
      <c r="I78" s="0" t="n">
        <v>8.53</v>
      </c>
      <c r="J78" s="0" t="n">
        <v>10343.52</v>
      </c>
      <c r="L78" s="0" t="n">
        <v>78</v>
      </c>
      <c r="M78" s="0" t="s">
        <v>42</v>
      </c>
      <c r="N78" s="0" t="s">
        <v>4</v>
      </c>
      <c r="O78" s="0" t="n">
        <v>39</v>
      </c>
      <c r="P78" s="0" t="n">
        <v>0.1</v>
      </c>
      <c r="Q78" s="0" t="n">
        <v>123.11</v>
      </c>
      <c r="R78" s="0" t="n">
        <v>0</v>
      </c>
      <c r="S78" s="0" t="n">
        <v>0</v>
      </c>
      <c r="T78" s="0" t="n">
        <v>-10.51</v>
      </c>
      <c r="U78" s="0" t="n">
        <v>9579.28</v>
      </c>
    </row>
    <row r="79" customFormat="false" ht="13.5" hidden="false" customHeight="false" outlineLevel="0" collapsed="false">
      <c r="A79" s="0" t="n">
        <v>79</v>
      </c>
      <c r="B79" s="0" t="s">
        <v>42</v>
      </c>
      <c r="C79" s="0" t="s">
        <v>1</v>
      </c>
      <c r="D79" s="0" t="n">
        <v>40</v>
      </c>
      <c r="E79" s="0" t="n">
        <v>0.1</v>
      </c>
      <c r="F79" s="0" t="n">
        <v>123.11</v>
      </c>
      <c r="G79" s="0" t="n">
        <v>0</v>
      </c>
      <c r="H79" s="0" t="n">
        <v>0</v>
      </c>
      <c r="I79" s="0" t="n">
        <v>0</v>
      </c>
      <c r="J79" s="0" t="n">
        <v>10343.52</v>
      </c>
      <c r="L79" s="0" t="n">
        <v>79</v>
      </c>
      <c r="M79" s="0" t="s">
        <v>42</v>
      </c>
      <c r="N79" s="0" t="s">
        <v>2</v>
      </c>
      <c r="O79" s="0" t="n">
        <v>40</v>
      </c>
      <c r="P79" s="0" t="n">
        <v>0.1</v>
      </c>
      <c r="Q79" s="0" t="n">
        <v>123.1</v>
      </c>
      <c r="R79" s="0" t="n">
        <v>0</v>
      </c>
      <c r="S79" s="0" t="n">
        <v>0</v>
      </c>
      <c r="T79" s="0" t="n">
        <v>0</v>
      </c>
      <c r="U79" s="0" t="n">
        <v>9579.28</v>
      </c>
    </row>
    <row r="80" customFormat="false" ht="13.5" hidden="false" customHeight="false" outlineLevel="0" collapsed="false">
      <c r="A80" s="0" t="n">
        <v>80</v>
      </c>
      <c r="B80" s="0" t="s">
        <v>43</v>
      </c>
      <c r="C80" s="0" t="s">
        <v>4</v>
      </c>
      <c r="D80" s="0" t="n">
        <v>40</v>
      </c>
      <c r="E80" s="0" t="n">
        <v>0.1</v>
      </c>
      <c r="F80" s="0" t="n">
        <v>124.58</v>
      </c>
      <c r="G80" s="0" t="n">
        <v>0</v>
      </c>
      <c r="H80" s="0" t="n">
        <v>0</v>
      </c>
      <c r="I80" s="0" t="n">
        <v>149.26</v>
      </c>
      <c r="J80" s="0" t="n">
        <v>10492.78</v>
      </c>
      <c r="L80" s="0" t="n">
        <v>80</v>
      </c>
      <c r="M80" s="0" t="s">
        <v>43</v>
      </c>
      <c r="N80" s="0" t="s">
        <v>4</v>
      </c>
      <c r="O80" s="0" t="n">
        <v>40</v>
      </c>
      <c r="P80" s="0" t="n">
        <v>0.1</v>
      </c>
      <c r="Q80" s="0" t="n">
        <v>124.59</v>
      </c>
      <c r="R80" s="0" t="n">
        <v>0</v>
      </c>
      <c r="S80" s="0" t="n">
        <v>0</v>
      </c>
      <c r="T80" s="0" t="n">
        <v>-150.59</v>
      </c>
      <c r="U80" s="0" t="n">
        <v>9428.69</v>
      </c>
    </row>
    <row r="81" customFormat="false" ht="13.5" hidden="false" customHeight="false" outlineLevel="0" collapsed="false">
      <c r="A81" s="0" t="n">
        <v>81</v>
      </c>
      <c r="B81" s="0" t="s">
        <v>43</v>
      </c>
      <c r="C81" s="0" t="s">
        <v>1</v>
      </c>
      <c r="D81" s="0" t="n">
        <v>41</v>
      </c>
      <c r="E81" s="0" t="n">
        <v>0.1</v>
      </c>
      <c r="F81" s="0" t="n">
        <v>124.59</v>
      </c>
      <c r="G81" s="0" t="n">
        <v>0</v>
      </c>
      <c r="H81" s="0" t="n">
        <v>0</v>
      </c>
      <c r="I81" s="0" t="n">
        <v>0</v>
      </c>
      <c r="J81" s="0" t="n">
        <v>10492.78</v>
      </c>
      <c r="L81" s="0" t="n">
        <v>81</v>
      </c>
      <c r="M81" s="0" t="s">
        <v>43</v>
      </c>
      <c r="N81" s="0" t="s">
        <v>2</v>
      </c>
      <c r="O81" s="0" t="n">
        <v>41</v>
      </c>
      <c r="P81" s="0" t="n">
        <v>0.1</v>
      </c>
      <c r="Q81" s="0" t="n">
        <v>124.58</v>
      </c>
      <c r="R81" s="0" t="n">
        <v>0</v>
      </c>
      <c r="S81" s="0" t="n">
        <v>0</v>
      </c>
      <c r="T81" s="0" t="n">
        <v>0</v>
      </c>
      <c r="U81" s="0" t="n">
        <v>9428.69</v>
      </c>
    </row>
    <row r="82" customFormat="false" ht="13.5" hidden="false" customHeight="false" outlineLevel="0" collapsed="false">
      <c r="A82" s="0" t="n">
        <v>82</v>
      </c>
      <c r="B82" s="0" t="s">
        <v>44</v>
      </c>
      <c r="C82" s="0" t="s">
        <v>4</v>
      </c>
      <c r="D82" s="0" t="n">
        <v>41</v>
      </c>
      <c r="E82" s="0" t="n">
        <v>0.1</v>
      </c>
      <c r="F82" s="0" t="n">
        <v>126.071</v>
      </c>
      <c r="G82" s="0" t="n">
        <v>0</v>
      </c>
      <c r="H82" s="0" t="n">
        <v>0</v>
      </c>
      <c r="I82" s="0" t="n">
        <v>150.38</v>
      </c>
      <c r="J82" s="0" t="n">
        <v>10643.16</v>
      </c>
      <c r="L82" s="0" t="n">
        <v>82</v>
      </c>
      <c r="M82" s="0" t="s">
        <v>44</v>
      </c>
      <c r="N82" s="0" t="s">
        <v>4</v>
      </c>
      <c r="O82" s="0" t="n">
        <v>41</v>
      </c>
      <c r="P82" s="0" t="n">
        <v>0.1</v>
      </c>
      <c r="Q82" s="0" t="n">
        <v>126.081</v>
      </c>
      <c r="R82" s="0" t="n">
        <v>0</v>
      </c>
      <c r="S82" s="0" t="n">
        <v>0</v>
      </c>
      <c r="T82" s="0" t="n">
        <v>-151.7</v>
      </c>
      <c r="U82" s="0" t="n">
        <v>9276.99</v>
      </c>
    </row>
    <row r="83" customFormat="false" ht="13.5" hidden="false" customHeight="false" outlineLevel="0" collapsed="false">
      <c r="A83" s="0" t="n">
        <v>83</v>
      </c>
      <c r="B83" s="0" t="s">
        <v>44</v>
      </c>
      <c r="C83" s="0" t="s">
        <v>1</v>
      </c>
      <c r="D83" s="0" t="n">
        <v>42</v>
      </c>
      <c r="E83" s="0" t="n">
        <v>0.1</v>
      </c>
      <c r="F83" s="0" t="n">
        <v>126.081</v>
      </c>
      <c r="G83" s="0" t="n">
        <v>0</v>
      </c>
      <c r="H83" s="0" t="n">
        <v>0</v>
      </c>
      <c r="I83" s="0" t="n">
        <v>0</v>
      </c>
      <c r="J83" s="0" t="n">
        <v>10643.16</v>
      </c>
      <c r="L83" s="0" t="n">
        <v>83</v>
      </c>
      <c r="M83" s="0" t="s">
        <v>44</v>
      </c>
      <c r="N83" s="0" t="s">
        <v>2</v>
      </c>
      <c r="O83" s="0" t="n">
        <v>42</v>
      </c>
      <c r="P83" s="0" t="n">
        <v>0.1</v>
      </c>
      <c r="Q83" s="0" t="n">
        <v>126.071</v>
      </c>
      <c r="R83" s="0" t="n">
        <v>0</v>
      </c>
      <c r="S83" s="0" t="n">
        <v>0</v>
      </c>
      <c r="T83" s="0" t="n">
        <v>0</v>
      </c>
      <c r="U83" s="0" t="n">
        <v>9276.99</v>
      </c>
    </row>
    <row r="84" customFormat="false" ht="13.5" hidden="false" customHeight="false" outlineLevel="0" collapsed="false">
      <c r="A84" s="0" t="n">
        <v>84</v>
      </c>
      <c r="B84" s="0" t="s">
        <v>45</v>
      </c>
      <c r="C84" s="0" t="s">
        <v>4</v>
      </c>
      <c r="D84" s="0" t="n">
        <v>42</v>
      </c>
      <c r="E84" s="0" t="n">
        <v>0.1</v>
      </c>
      <c r="F84" s="0" t="n">
        <v>126.569</v>
      </c>
      <c r="G84" s="0" t="n">
        <v>0</v>
      </c>
      <c r="H84" s="0" t="n">
        <v>0</v>
      </c>
      <c r="I84" s="0" t="n">
        <v>49.55</v>
      </c>
      <c r="J84" s="0" t="n">
        <v>10692.71</v>
      </c>
      <c r="L84" s="0" t="n">
        <v>84</v>
      </c>
      <c r="M84" s="0" t="s">
        <v>45</v>
      </c>
      <c r="N84" s="0" t="s">
        <v>4</v>
      </c>
      <c r="O84" s="0" t="n">
        <v>42</v>
      </c>
      <c r="P84" s="0" t="n">
        <v>0.1</v>
      </c>
      <c r="Q84" s="0" t="n">
        <v>126.579</v>
      </c>
      <c r="R84" s="0" t="n">
        <v>0</v>
      </c>
      <c r="S84" s="0" t="n">
        <v>0</v>
      </c>
      <c r="T84" s="0" t="n">
        <v>-51.34</v>
      </c>
      <c r="U84" s="0" t="n">
        <v>9225.65</v>
      </c>
    </row>
    <row r="85" customFormat="false" ht="13.5" hidden="false" customHeight="false" outlineLevel="0" collapsed="false">
      <c r="A85" s="0" t="n">
        <v>85</v>
      </c>
      <c r="B85" s="0" t="s">
        <v>45</v>
      </c>
      <c r="C85" s="0" t="s">
        <v>1</v>
      </c>
      <c r="D85" s="0" t="n">
        <v>43</v>
      </c>
      <c r="E85" s="0" t="n">
        <v>0.1</v>
      </c>
      <c r="F85" s="0" t="n">
        <v>126.579</v>
      </c>
      <c r="G85" s="0" t="n">
        <v>0</v>
      </c>
      <c r="H85" s="0" t="n">
        <v>0</v>
      </c>
      <c r="I85" s="0" t="n">
        <v>0</v>
      </c>
      <c r="J85" s="0" t="n">
        <v>10692.71</v>
      </c>
      <c r="L85" s="0" t="n">
        <v>85</v>
      </c>
      <c r="M85" s="0" t="s">
        <v>45</v>
      </c>
      <c r="N85" s="0" t="s">
        <v>2</v>
      </c>
      <c r="O85" s="0" t="n">
        <v>43</v>
      </c>
      <c r="P85" s="0" t="n">
        <v>0.1</v>
      </c>
      <c r="Q85" s="0" t="n">
        <v>126.569</v>
      </c>
      <c r="R85" s="0" t="n">
        <v>0</v>
      </c>
      <c r="S85" s="0" t="n">
        <v>0</v>
      </c>
      <c r="T85" s="0" t="n">
        <v>0</v>
      </c>
      <c r="U85" s="0" t="n">
        <v>9225.65</v>
      </c>
    </row>
    <row r="86" customFormat="false" ht="13.5" hidden="false" customHeight="false" outlineLevel="0" collapsed="false">
      <c r="A86" s="0" t="n">
        <v>86</v>
      </c>
      <c r="B86" s="0" t="s">
        <v>46</v>
      </c>
      <c r="C86" s="0" t="s">
        <v>4</v>
      </c>
      <c r="D86" s="0" t="n">
        <v>43</v>
      </c>
      <c r="E86" s="0" t="n">
        <v>0.1</v>
      </c>
      <c r="F86" s="0" t="n">
        <v>126.007</v>
      </c>
      <c r="G86" s="0" t="n">
        <v>0</v>
      </c>
      <c r="H86" s="0" t="n">
        <v>0</v>
      </c>
      <c r="I86" s="0" t="n">
        <v>-58.08</v>
      </c>
      <c r="J86" s="0" t="n">
        <v>10634.63</v>
      </c>
      <c r="L86" s="0" t="n">
        <v>86</v>
      </c>
      <c r="M86" s="0" t="s">
        <v>46</v>
      </c>
      <c r="N86" s="0" t="s">
        <v>4</v>
      </c>
      <c r="O86" s="0" t="n">
        <v>43</v>
      </c>
      <c r="P86" s="0" t="n">
        <v>0.1</v>
      </c>
      <c r="Q86" s="0" t="n">
        <v>126.017</v>
      </c>
      <c r="R86" s="0" t="n">
        <v>0</v>
      </c>
      <c r="S86" s="0" t="n">
        <v>0</v>
      </c>
      <c r="T86" s="0" t="n">
        <v>55.79</v>
      </c>
      <c r="U86" s="0" t="n">
        <v>9281.44</v>
      </c>
    </row>
    <row r="87" customFormat="false" ht="13.5" hidden="false" customHeight="false" outlineLevel="0" collapsed="false">
      <c r="A87" s="0" t="n">
        <v>87</v>
      </c>
      <c r="B87" s="0" t="s">
        <v>46</v>
      </c>
      <c r="C87" s="0" t="s">
        <v>1</v>
      </c>
      <c r="D87" s="0" t="n">
        <v>44</v>
      </c>
      <c r="E87" s="0" t="n">
        <v>0.1</v>
      </c>
      <c r="F87" s="0" t="n">
        <v>126.017</v>
      </c>
      <c r="G87" s="0" t="n">
        <v>0</v>
      </c>
      <c r="H87" s="0" t="n">
        <v>0</v>
      </c>
      <c r="I87" s="0" t="n">
        <v>0</v>
      </c>
      <c r="J87" s="0" t="n">
        <v>10634.63</v>
      </c>
      <c r="L87" s="0" t="n">
        <v>87</v>
      </c>
      <c r="M87" s="0" t="s">
        <v>46</v>
      </c>
      <c r="N87" s="0" t="s">
        <v>2</v>
      </c>
      <c r="O87" s="0" t="n">
        <v>44</v>
      </c>
      <c r="P87" s="0" t="n">
        <v>0.1</v>
      </c>
      <c r="Q87" s="0" t="n">
        <v>126.007</v>
      </c>
      <c r="R87" s="0" t="n">
        <v>0</v>
      </c>
      <c r="S87" s="0" t="n">
        <v>0</v>
      </c>
      <c r="T87" s="0" t="n">
        <v>0</v>
      </c>
      <c r="U87" s="0" t="n">
        <v>9281.44</v>
      </c>
    </row>
    <row r="88" customFormat="false" ht="13.5" hidden="false" customHeight="false" outlineLevel="0" collapsed="false">
      <c r="A88" s="0" t="n">
        <v>88</v>
      </c>
      <c r="B88" s="0" t="s">
        <v>47</v>
      </c>
      <c r="C88" s="0" t="s">
        <v>4</v>
      </c>
      <c r="D88" s="0" t="n">
        <v>44</v>
      </c>
      <c r="E88" s="0" t="n">
        <v>0.1</v>
      </c>
      <c r="F88" s="0" t="n">
        <v>126.072</v>
      </c>
      <c r="G88" s="0" t="n">
        <v>0</v>
      </c>
      <c r="H88" s="0" t="n">
        <v>0</v>
      </c>
      <c r="I88" s="0" t="n">
        <v>5.59</v>
      </c>
      <c r="J88" s="0" t="n">
        <v>10640.22</v>
      </c>
      <c r="L88" s="0" t="n">
        <v>88</v>
      </c>
      <c r="M88" s="0" t="s">
        <v>47</v>
      </c>
      <c r="N88" s="0" t="s">
        <v>4</v>
      </c>
      <c r="O88" s="0" t="n">
        <v>44</v>
      </c>
      <c r="P88" s="0" t="n">
        <v>0.1</v>
      </c>
      <c r="Q88" s="0" t="n">
        <v>126.082</v>
      </c>
      <c r="R88" s="0" t="n">
        <v>0</v>
      </c>
      <c r="S88" s="0" t="n">
        <v>0</v>
      </c>
      <c r="T88" s="0" t="n">
        <v>-7.58</v>
      </c>
      <c r="U88" s="0" t="n">
        <v>9273.86</v>
      </c>
    </row>
    <row r="89" customFormat="false" ht="13.5" hidden="false" customHeight="false" outlineLevel="0" collapsed="false">
      <c r="A89" s="0" t="n">
        <v>89</v>
      </c>
      <c r="B89" s="0" t="s">
        <v>47</v>
      </c>
      <c r="C89" s="0" t="s">
        <v>1</v>
      </c>
      <c r="D89" s="0" t="n">
        <v>45</v>
      </c>
      <c r="E89" s="0" t="n">
        <v>0.1</v>
      </c>
      <c r="F89" s="0" t="n">
        <v>126.082</v>
      </c>
      <c r="G89" s="0" t="n">
        <v>0</v>
      </c>
      <c r="H89" s="0" t="n">
        <v>0</v>
      </c>
      <c r="I89" s="0" t="n">
        <v>0</v>
      </c>
      <c r="J89" s="0" t="n">
        <v>10640.22</v>
      </c>
      <c r="L89" s="0" t="n">
        <v>89</v>
      </c>
      <c r="M89" s="0" t="s">
        <v>47</v>
      </c>
      <c r="N89" s="0" t="s">
        <v>2</v>
      </c>
      <c r="O89" s="0" t="n">
        <v>45</v>
      </c>
      <c r="P89" s="0" t="n">
        <v>0.1</v>
      </c>
      <c r="Q89" s="0" t="n">
        <v>126.072</v>
      </c>
      <c r="R89" s="0" t="n">
        <v>0</v>
      </c>
      <c r="S89" s="0" t="n">
        <v>0</v>
      </c>
      <c r="T89" s="0" t="n">
        <v>0</v>
      </c>
      <c r="U89" s="0" t="n">
        <v>9273.86</v>
      </c>
    </row>
    <row r="90" customFormat="false" ht="13.5" hidden="false" customHeight="false" outlineLevel="0" collapsed="false">
      <c r="A90" s="0" t="n">
        <v>90</v>
      </c>
      <c r="B90" s="0" t="s">
        <v>48</v>
      </c>
      <c r="C90" s="0" t="s">
        <v>4</v>
      </c>
      <c r="D90" s="0" t="n">
        <v>45</v>
      </c>
      <c r="E90" s="0" t="n">
        <v>0.1</v>
      </c>
      <c r="F90" s="0" t="n">
        <v>125.766</v>
      </c>
      <c r="G90" s="0" t="n">
        <v>0</v>
      </c>
      <c r="H90" s="0" t="n">
        <v>0</v>
      </c>
      <c r="I90" s="0" t="n">
        <v>-32.08</v>
      </c>
      <c r="J90" s="0" t="n">
        <v>10608.14</v>
      </c>
      <c r="L90" s="0" t="n">
        <v>90</v>
      </c>
      <c r="M90" s="0" t="s">
        <v>48</v>
      </c>
      <c r="N90" s="0" t="s">
        <v>4</v>
      </c>
      <c r="O90" s="0" t="n">
        <v>45</v>
      </c>
      <c r="P90" s="0" t="n">
        <v>0.1</v>
      </c>
      <c r="Q90" s="0" t="n">
        <v>125.776</v>
      </c>
      <c r="R90" s="0" t="n">
        <v>0</v>
      </c>
      <c r="S90" s="0" t="n">
        <v>0</v>
      </c>
      <c r="T90" s="0" t="n">
        <v>29.92</v>
      </c>
      <c r="U90" s="0" t="n">
        <v>9303.78</v>
      </c>
    </row>
    <row r="91" customFormat="false" ht="13.5" hidden="false" customHeight="false" outlineLevel="0" collapsed="false">
      <c r="A91" s="0" t="n">
        <v>91</v>
      </c>
      <c r="B91" s="0" t="s">
        <v>48</v>
      </c>
      <c r="C91" s="0" t="s">
        <v>1</v>
      </c>
      <c r="D91" s="0" t="n">
        <v>46</v>
      </c>
      <c r="E91" s="0" t="n">
        <v>0.1</v>
      </c>
      <c r="F91" s="0" t="n">
        <v>125.776</v>
      </c>
      <c r="G91" s="0" t="n">
        <v>0</v>
      </c>
      <c r="H91" s="0" t="n">
        <v>0</v>
      </c>
      <c r="I91" s="0" t="n">
        <v>0</v>
      </c>
      <c r="J91" s="0" t="n">
        <v>10608.14</v>
      </c>
      <c r="L91" s="0" t="n">
        <v>91</v>
      </c>
      <c r="M91" s="0" t="s">
        <v>48</v>
      </c>
      <c r="N91" s="0" t="s">
        <v>2</v>
      </c>
      <c r="O91" s="0" t="n">
        <v>46</v>
      </c>
      <c r="P91" s="0" t="n">
        <v>0.1</v>
      </c>
      <c r="Q91" s="0" t="n">
        <v>125.766</v>
      </c>
      <c r="R91" s="0" t="n">
        <v>0</v>
      </c>
      <c r="S91" s="0" t="n">
        <v>0</v>
      </c>
      <c r="T91" s="0" t="n">
        <v>0</v>
      </c>
      <c r="U91" s="0" t="n">
        <v>9303.78</v>
      </c>
    </row>
    <row r="92" customFormat="false" ht="13.5" hidden="false" customHeight="false" outlineLevel="0" collapsed="false">
      <c r="A92" s="0" t="n">
        <v>92</v>
      </c>
      <c r="B92" s="0" t="s">
        <v>49</v>
      </c>
      <c r="C92" s="0" t="s">
        <v>4</v>
      </c>
      <c r="D92" s="0" t="n">
        <v>46</v>
      </c>
      <c r="E92" s="0" t="n">
        <v>0.1</v>
      </c>
      <c r="F92" s="0" t="n">
        <v>125.838</v>
      </c>
      <c r="G92" s="0" t="n">
        <v>0</v>
      </c>
      <c r="H92" s="0" t="n">
        <v>0</v>
      </c>
      <c r="I92" s="0" t="n">
        <v>6.3</v>
      </c>
      <c r="J92" s="0" t="n">
        <v>10614.44</v>
      </c>
      <c r="L92" s="0" t="n">
        <v>92</v>
      </c>
      <c r="M92" s="0" t="s">
        <v>49</v>
      </c>
      <c r="N92" s="0" t="s">
        <v>4</v>
      </c>
      <c r="O92" s="0" t="n">
        <v>46</v>
      </c>
      <c r="P92" s="0" t="n">
        <v>0.1</v>
      </c>
      <c r="Q92" s="0" t="n">
        <v>125.848</v>
      </c>
      <c r="R92" s="0" t="n">
        <v>0</v>
      </c>
      <c r="S92" s="0" t="n">
        <v>0</v>
      </c>
      <c r="T92" s="0" t="n">
        <v>-8.29</v>
      </c>
      <c r="U92" s="0" t="n">
        <v>9295.49</v>
      </c>
    </row>
    <row r="93" customFormat="false" ht="13.5" hidden="false" customHeight="false" outlineLevel="0" collapsed="false">
      <c r="A93" s="0" t="n">
        <v>93</v>
      </c>
      <c r="B93" s="0" t="s">
        <v>49</v>
      </c>
      <c r="C93" s="0" t="s">
        <v>1</v>
      </c>
      <c r="D93" s="0" t="n">
        <v>47</v>
      </c>
      <c r="E93" s="0" t="n">
        <v>0.1</v>
      </c>
      <c r="F93" s="0" t="n">
        <v>125.848</v>
      </c>
      <c r="G93" s="0" t="n">
        <v>0</v>
      </c>
      <c r="H93" s="0" t="n">
        <v>0</v>
      </c>
      <c r="I93" s="0" t="n">
        <v>0</v>
      </c>
      <c r="J93" s="0" t="n">
        <v>10614.44</v>
      </c>
      <c r="L93" s="0" t="n">
        <v>93</v>
      </c>
      <c r="M93" s="0" t="s">
        <v>49</v>
      </c>
      <c r="N93" s="0" t="s">
        <v>2</v>
      </c>
      <c r="O93" s="0" t="n">
        <v>47</v>
      </c>
      <c r="P93" s="0" t="n">
        <v>0.1</v>
      </c>
      <c r="Q93" s="0" t="n">
        <v>125.838</v>
      </c>
      <c r="R93" s="0" t="n">
        <v>0</v>
      </c>
      <c r="S93" s="0" t="n">
        <v>0</v>
      </c>
      <c r="T93" s="0" t="n">
        <v>0</v>
      </c>
      <c r="U93" s="0" t="n">
        <v>9295.49</v>
      </c>
    </row>
    <row r="94" customFormat="false" ht="13.5" hidden="false" customHeight="false" outlineLevel="0" collapsed="false">
      <c r="A94" s="0" t="n">
        <v>94</v>
      </c>
      <c r="B94" s="0" t="s">
        <v>50</v>
      </c>
      <c r="C94" s="0" t="s">
        <v>4</v>
      </c>
      <c r="D94" s="0" t="n">
        <v>47</v>
      </c>
      <c r="E94" s="0" t="n">
        <v>0.1</v>
      </c>
      <c r="F94" s="0" t="n">
        <v>129.038</v>
      </c>
      <c r="G94" s="0" t="n">
        <v>0</v>
      </c>
      <c r="H94" s="0" t="n">
        <v>0</v>
      </c>
      <c r="I94" s="0" t="n">
        <v>323.91</v>
      </c>
      <c r="J94" s="0" t="n">
        <v>10938.35</v>
      </c>
      <c r="L94" s="0" t="n">
        <v>94</v>
      </c>
      <c r="M94" s="0" t="s">
        <v>50</v>
      </c>
      <c r="N94" s="0" t="s">
        <v>4</v>
      </c>
      <c r="O94" s="0" t="n">
        <v>47</v>
      </c>
      <c r="P94" s="0" t="n">
        <v>0.1</v>
      </c>
      <c r="Q94" s="0" t="n">
        <v>129.048</v>
      </c>
      <c r="R94" s="0" t="n">
        <v>0</v>
      </c>
      <c r="S94" s="0" t="n">
        <v>0</v>
      </c>
      <c r="T94" s="0" t="n">
        <v>-324.41</v>
      </c>
      <c r="U94" s="0" t="n">
        <v>8971.08</v>
      </c>
    </row>
    <row r="95" customFormat="false" ht="13.5" hidden="false" customHeight="false" outlineLevel="0" collapsed="false">
      <c r="A95" s="0" t="n">
        <v>95</v>
      </c>
      <c r="B95" s="0" t="s">
        <v>50</v>
      </c>
      <c r="C95" s="0" t="s">
        <v>1</v>
      </c>
      <c r="D95" s="0" t="n">
        <v>48</v>
      </c>
      <c r="E95" s="0" t="n">
        <v>0.1</v>
      </c>
      <c r="F95" s="0" t="n">
        <v>129.048</v>
      </c>
      <c r="G95" s="0" t="n">
        <v>0</v>
      </c>
      <c r="H95" s="0" t="n">
        <v>0</v>
      </c>
      <c r="I95" s="0" t="n">
        <v>0</v>
      </c>
      <c r="J95" s="0" t="n">
        <v>10938.35</v>
      </c>
      <c r="L95" s="0" t="n">
        <v>95</v>
      </c>
      <c r="M95" s="0" t="s">
        <v>50</v>
      </c>
      <c r="N95" s="0" t="s">
        <v>2</v>
      </c>
      <c r="O95" s="0" t="n">
        <v>48</v>
      </c>
      <c r="P95" s="0" t="n">
        <v>0.1</v>
      </c>
      <c r="Q95" s="0" t="n">
        <v>129.038</v>
      </c>
      <c r="R95" s="0" t="n">
        <v>0</v>
      </c>
      <c r="S95" s="0" t="n">
        <v>0</v>
      </c>
      <c r="T95" s="0" t="n">
        <v>0</v>
      </c>
      <c r="U95" s="0" t="n">
        <v>8971.08</v>
      </c>
    </row>
    <row r="96" customFormat="false" ht="13.5" hidden="false" customHeight="false" outlineLevel="0" collapsed="false">
      <c r="A96" s="0" t="n">
        <v>96</v>
      </c>
      <c r="B96" s="0" t="s">
        <v>51</v>
      </c>
      <c r="C96" s="0" t="s">
        <v>4</v>
      </c>
      <c r="D96" s="0" t="n">
        <v>48</v>
      </c>
      <c r="E96" s="0" t="n">
        <v>0.1</v>
      </c>
      <c r="F96" s="0" t="n">
        <v>129.411</v>
      </c>
      <c r="G96" s="0" t="n">
        <v>0</v>
      </c>
      <c r="H96" s="0" t="n">
        <v>0</v>
      </c>
      <c r="I96" s="0" t="n">
        <v>36.86</v>
      </c>
      <c r="J96" s="0" t="n">
        <v>10975.21</v>
      </c>
      <c r="L96" s="0" t="n">
        <v>96</v>
      </c>
      <c r="M96" s="0" t="s">
        <v>51</v>
      </c>
      <c r="N96" s="0" t="s">
        <v>4</v>
      </c>
      <c r="O96" s="0" t="n">
        <v>48</v>
      </c>
      <c r="P96" s="0" t="n">
        <v>0.1</v>
      </c>
      <c r="Q96" s="0" t="n">
        <v>129.421</v>
      </c>
      <c r="R96" s="0" t="n">
        <v>0</v>
      </c>
      <c r="S96" s="0" t="n">
        <v>0</v>
      </c>
      <c r="T96" s="0" t="n">
        <v>-38.71</v>
      </c>
      <c r="U96" s="0" t="n">
        <v>8932.37</v>
      </c>
    </row>
    <row r="97" customFormat="false" ht="13.5" hidden="false" customHeight="false" outlineLevel="0" collapsed="false">
      <c r="A97" s="0" t="n">
        <v>97</v>
      </c>
      <c r="B97" s="0" t="s">
        <v>51</v>
      </c>
      <c r="C97" s="0" t="s">
        <v>1</v>
      </c>
      <c r="D97" s="0" t="n">
        <v>49</v>
      </c>
      <c r="E97" s="0" t="n">
        <v>0.1</v>
      </c>
      <c r="F97" s="0" t="n">
        <v>129.421</v>
      </c>
      <c r="G97" s="0" t="n">
        <v>0</v>
      </c>
      <c r="H97" s="0" t="n">
        <v>0</v>
      </c>
      <c r="I97" s="0" t="n">
        <v>0</v>
      </c>
      <c r="J97" s="0" t="n">
        <v>10975.21</v>
      </c>
      <c r="L97" s="0" t="n">
        <v>97</v>
      </c>
      <c r="M97" s="0" t="s">
        <v>51</v>
      </c>
      <c r="N97" s="0" t="s">
        <v>2</v>
      </c>
      <c r="O97" s="0" t="n">
        <v>49</v>
      </c>
      <c r="P97" s="0" t="n">
        <v>0.1</v>
      </c>
      <c r="Q97" s="0" t="n">
        <v>129.411</v>
      </c>
      <c r="R97" s="0" t="n">
        <v>0</v>
      </c>
      <c r="S97" s="0" t="n">
        <v>0</v>
      </c>
      <c r="T97" s="0" t="n">
        <v>0</v>
      </c>
      <c r="U97" s="0" t="n">
        <v>8932.37</v>
      </c>
    </row>
    <row r="98" customFormat="false" ht="13.5" hidden="false" customHeight="false" outlineLevel="0" collapsed="false">
      <c r="A98" s="0" t="n">
        <v>98</v>
      </c>
      <c r="B98" s="0" t="s">
        <v>52</v>
      </c>
      <c r="C98" s="0" t="s">
        <v>4</v>
      </c>
      <c r="D98" s="0" t="n">
        <v>49</v>
      </c>
      <c r="E98" s="0" t="n">
        <v>0.1</v>
      </c>
      <c r="F98" s="0" t="n">
        <v>127.37</v>
      </c>
      <c r="G98" s="0" t="n">
        <v>0</v>
      </c>
      <c r="H98" s="0" t="n">
        <v>0</v>
      </c>
      <c r="I98" s="0" t="n">
        <v>-208.25</v>
      </c>
      <c r="J98" s="0" t="n">
        <v>10766.96</v>
      </c>
      <c r="L98" s="0" t="n">
        <v>98</v>
      </c>
      <c r="M98" s="0" t="s">
        <v>52</v>
      </c>
      <c r="N98" s="0" t="s">
        <v>4</v>
      </c>
      <c r="O98" s="0" t="n">
        <v>49</v>
      </c>
      <c r="P98" s="0" t="n">
        <v>0.1</v>
      </c>
      <c r="Q98" s="0" t="n">
        <v>127.38</v>
      </c>
      <c r="R98" s="0" t="n">
        <v>0</v>
      </c>
      <c r="S98" s="0" t="n">
        <v>0</v>
      </c>
      <c r="T98" s="0" t="n">
        <v>205.26</v>
      </c>
      <c r="U98" s="0" t="n">
        <v>9137.63</v>
      </c>
    </row>
    <row r="99" customFormat="false" ht="13.5" hidden="false" customHeight="false" outlineLevel="0" collapsed="false">
      <c r="A99" s="0" t="n">
        <v>99</v>
      </c>
      <c r="B99" s="0" t="s">
        <v>52</v>
      </c>
      <c r="C99" s="0" t="s">
        <v>1</v>
      </c>
      <c r="D99" s="0" t="n">
        <v>50</v>
      </c>
      <c r="E99" s="0" t="n">
        <v>0.1</v>
      </c>
      <c r="F99" s="0" t="n">
        <v>127.38</v>
      </c>
      <c r="G99" s="0" t="n">
        <v>0</v>
      </c>
      <c r="H99" s="0" t="n">
        <v>0</v>
      </c>
      <c r="I99" s="0" t="n">
        <v>0</v>
      </c>
      <c r="J99" s="0" t="n">
        <v>10766.96</v>
      </c>
      <c r="L99" s="0" t="n">
        <v>99</v>
      </c>
      <c r="M99" s="0" t="s">
        <v>52</v>
      </c>
      <c r="N99" s="0" t="s">
        <v>2</v>
      </c>
      <c r="O99" s="0" t="n">
        <v>50</v>
      </c>
      <c r="P99" s="0" t="n">
        <v>0.1</v>
      </c>
      <c r="Q99" s="0" t="n">
        <v>127.37</v>
      </c>
      <c r="R99" s="0" t="n">
        <v>0</v>
      </c>
      <c r="S99" s="0" t="n">
        <v>0</v>
      </c>
      <c r="T99" s="0" t="n">
        <v>0</v>
      </c>
      <c r="U99" s="0" t="n">
        <v>9137.63</v>
      </c>
    </row>
    <row r="100" customFormat="false" ht="13.5" hidden="false" customHeight="false" outlineLevel="0" collapsed="false">
      <c r="A100" s="0" t="n">
        <v>100</v>
      </c>
      <c r="B100" s="0" t="s">
        <v>53</v>
      </c>
      <c r="C100" s="0" t="s">
        <v>4</v>
      </c>
      <c r="D100" s="0" t="n">
        <v>50</v>
      </c>
      <c r="E100" s="0" t="n">
        <v>0.1</v>
      </c>
      <c r="F100" s="0" t="n">
        <v>128.118</v>
      </c>
      <c r="G100" s="0" t="n">
        <v>0</v>
      </c>
      <c r="H100" s="0" t="n">
        <v>0</v>
      </c>
      <c r="I100" s="0" t="n">
        <v>74.94</v>
      </c>
      <c r="J100" s="0" t="n">
        <v>10841.9</v>
      </c>
      <c r="L100" s="0" t="n">
        <v>100</v>
      </c>
      <c r="M100" s="0" t="s">
        <v>53</v>
      </c>
      <c r="N100" s="0" t="s">
        <v>4</v>
      </c>
      <c r="O100" s="0" t="n">
        <v>50</v>
      </c>
      <c r="P100" s="0" t="n">
        <v>0.1</v>
      </c>
      <c r="Q100" s="0" t="n">
        <v>128.128</v>
      </c>
      <c r="R100" s="0" t="n">
        <v>0</v>
      </c>
      <c r="S100" s="0" t="n">
        <v>0</v>
      </c>
      <c r="T100" s="0" t="n">
        <v>-76.6</v>
      </c>
      <c r="U100" s="0" t="n">
        <v>9061.03</v>
      </c>
    </row>
    <row r="101" customFormat="false" ht="13.5" hidden="false" customHeight="false" outlineLevel="0" collapsed="false">
      <c r="A101" s="0" t="n">
        <v>101</v>
      </c>
      <c r="B101" s="0" t="s">
        <v>53</v>
      </c>
      <c r="C101" s="0" t="s">
        <v>1</v>
      </c>
      <c r="D101" s="0" t="n">
        <v>51</v>
      </c>
      <c r="E101" s="0" t="n">
        <v>0.1</v>
      </c>
      <c r="F101" s="0" t="n">
        <v>128.128</v>
      </c>
      <c r="G101" s="0" t="n">
        <v>0</v>
      </c>
      <c r="H101" s="0" t="n">
        <v>0</v>
      </c>
      <c r="I101" s="0" t="n">
        <v>0</v>
      </c>
      <c r="J101" s="0" t="n">
        <v>10841.9</v>
      </c>
      <c r="L101" s="0" t="n">
        <v>101</v>
      </c>
      <c r="M101" s="0" t="s">
        <v>53</v>
      </c>
      <c r="N101" s="0" t="s">
        <v>2</v>
      </c>
      <c r="O101" s="0" t="n">
        <v>51</v>
      </c>
      <c r="P101" s="0" t="n">
        <v>0.1</v>
      </c>
      <c r="Q101" s="0" t="n">
        <v>128.118</v>
      </c>
      <c r="R101" s="0" t="n">
        <v>0</v>
      </c>
      <c r="S101" s="0" t="n">
        <v>0</v>
      </c>
      <c r="T101" s="0" t="n">
        <v>0</v>
      </c>
      <c r="U101" s="0" t="n">
        <v>9061.03</v>
      </c>
    </row>
    <row r="102" customFormat="false" ht="13.5" hidden="false" customHeight="false" outlineLevel="0" collapsed="false">
      <c r="A102" s="0" t="n">
        <v>102</v>
      </c>
      <c r="B102" s="0" t="s">
        <v>54</v>
      </c>
      <c r="C102" s="0" t="s">
        <v>4</v>
      </c>
      <c r="D102" s="0" t="n">
        <v>51</v>
      </c>
      <c r="E102" s="0" t="n">
        <v>0.1</v>
      </c>
      <c r="F102" s="0" t="n">
        <v>129.394</v>
      </c>
      <c r="G102" s="0" t="n">
        <v>0</v>
      </c>
      <c r="H102" s="0" t="n">
        <v>0</v>
      </c>
      <c r="I102" s="0" t="n">
        <v>128.55</v>
      </c>
      <c r="J102" s="0" t="n">
        <v>10970.45</v>
      </c>
      <c r="L102" s="0" t="n">
        <v>102</v>
      </c>
      <c r="M102" s="0" t="s">
        <v>54</v>
      </c>
      <c r="N102" s="0" t="s">
        <v>4</v>
      </c>
      <c r="O102" s="0" t="n">
        <v>51</v>
      </c>
      <c r="P102" s="0" t="n">
        <v>0.1</v>
      </c>
      <c r="Q102" s="0" t="n">
        <v>129.404</v>
      </c>
      <c r="R102" s="0" t="n">
        <v>0</v>
      </c>
      <c r="S102" s="0" t="n">
        <v>0</v>
      </c>
      <c r="T102" s="0" t="n">
        <v>-129.97</v>
      </c>
      <c r="U102" s="0" t="n">
        <v>8931.06</v>
      </c>
    </row>
    <row r="103" customFormat="false" ht="13.5" hidden="false" customHeight="false" outlineLevel="0" collapsed="false">
      <c r="A103" s="0" t="n">
        <v>103</v>
      </c>
      <c r="B103" s="0" t="s">
        <v>54</v>
      </c>
      <c r="C103" s="0" t="s">
        <v>1</v>
      </c>
      <c r="D103" s="0" t="n">
        <v>52</v>
      </c>
      <c r="E103" s="0" t="n">
        <v>0.1</v>
      </c>
      <c r="F103" s="0" t="n">
        <v>129.404</v>
      </c>
      <c r="G103" s="0" t="n">
        <v>0</v>
      </c>
      <c r="H103" s="0" t="n">
        <v>0</v>
      </c>
      <c r="I103" s="0" t="n">
        <v>0</v>
      </c>
      <c r="J103" s="0" t="n">
        <v>10970.45</v>
      </c>
      <c r="L103" s="0" t="n">
        <v>103</v>
      </c>
      <c r="M103" s="0" t="s">
        <v>54</v>
      </c>
      <c r="N103" s="0" t="s">
        <v>2</v>
      </c>
      <c r="O103" s="0" t="n">
        <v>52</v>
      </c>
      <c r="P103" s="0" t="n">
        <v>0.1</v>
      </c>
      <c r="Q103" s="0" t="n">
        <v>129.394</v>
      </c>
      <c r="R103" s="0" t="n">
        <v>0</v>
      </c>
      <c r="S103" s="0" t="n">
        <v>0</v>
      </c>
      <c r="T103" s="0" t="n">
        <v>0</v>
      </c>
      <c r="U103" s="0" t="n">
        <v>8931.06</v>
      </c>
    </row>
    <row r="104" customFormat="false" ht="13.5" hidden="false" customHeight="false" outlineLevel="0" collapsed="false">
      <c r="A104" s="0" t="n">
        <v>104</v>
      </c>
      <c r="B104" s="0" t="s">
        <v>55</v>
      </c>
      <c r="C104" s="0" t="s">
        <v>4</v>
      </c>
      <c r="D104" s="0" t="n">
        <v>52</v>
      </c>
      <c r="E104" s="0" t="n">
        <v>0.1</v>
      </c>
      <c r="F104" s="0" t="n">
        <v>129.393</v>
      </c>
      <c r="G104" s="0" t="n">
        <v>0</v>
      </c>
      <c r="H104" s="0" t="n">
        <v>0</v>
      </c>
      <c r="I104" s="0" t="n">
        <v>-1.12</v>
      </c>
      <c r="J104" s="0" t="n">
        <v>10969.33</v>
      </c>
      <c r="L104" s="0" t="n">
        <v>104</v>
      </c>
      <c r="M104" s="0" t="s">
        <v>55</v>
      </c>
      <c r="N104" s="0" t="s">
        <v>4</v>
      </c>
      <c r="O104" s="0" t="n">
        <v>52</v>
      </c>
      <c r="P104" s="0" t="n">
        <v>0.1</v>
      </c>
      <c r="Q104" s="0" t="n">
        <v>129.403</v>
      </c>
      <c r="R104" s="0" t="n">
        <v>0</v>
      </c>
      <c r="S104" s="0" t="n">
        <v>0</v>
      </c>
      <c r="T104" s="0" t="n">
        <v>-0.91</v>
      </c>
      <c r="U104" s="0" t="n">
        <v>8930.15</v>
      </c>
    </row>
    <row r="105" customFormat="false" ht="13.5" hidden="false" customHeight="false" outlineLevel="0" collapsed="false">
      <c r="A105" s="0" t="n">
        <v>105</v>
      </c>
      <c r="B105" s="0" t="s">
        <v>55</v>
      </c>
      <c r="C105" s="0" t="s">
        <v>1</v>
      </c>
      <c r="D105" s="0" t="n">
        <v>53</v>
      </c>
      <c r="E105" s="0" t="n">
        <v>0.1</v>
      </c>
      <c r="F105" s="0" t="n">
        <v>129.403</v>
      </c>
      <c r="G105" s="0" t="n">
        <v>0</v>
      </c>
      <c r="H105" s="0" t="n">
        <v>0</v>
      </c>
      <c r="I105" s="0" t="n">
        <v>0</v>
      </c>
      <c r="J105" s="0" t="n">
        <v>10969.33</v>
      </c>
      <c r="L105" s="0" t="n">
        <v>105</v>
      </c>
      <c r="M105" s="0" t="s">
        <v>55</v>
      </c>
      <c r="N105" s="0" t="s">
        <v>2</v>
      </c>
      <c r="O105" s="0" t="n">
        <v>53</v>
      </c>
      <c r="P105" s="0" t="n">
        <v>0.1</v>
      </c>
      <c r="Q105" s="0" t="n">
        <v>129.393</v>
      </c>
      <c r="R105" s="0" t="n">
        <v>0</v>
      </c>
      <c r="S105" s="0" t="n">
        <v>0</v>
      </c>
      <c r="T105" s="0" t="n">
        <v>0</v>
      </c>
      <c r="U105" s="0" t="n">
        <v>8930.15</v>
      </c>
    </row>
    <row r="106" customFormat="false" ht="13.5" hidden="false" customHeight="false" outlineLevel="0" collapsed="false">
      <c r="A106" s="0" t="n">
        <v>106</v>
      </c>
      <c r="B106" s="0" t="s">
        <v>290</v>
      </c>
      <c r="C106" s="0" t="s">
        <v>4</v>
      </c>
      <c r="D106" s="0" t="n">
        <v>53</v>
      </c>
      <c r="E106" s="0" t="n">
        <v>0.1</v>
      </c>
      <c r="F106" s="0" t="n">
        <v>129.453</v>
      </c>
      <c r="G106" s="0" t="n">
        <v>0</v>
      </c>
      <c r="H106" s="0" t="n">
        <v>0</v>
      </c>
      <c r="I106" s="0" t="n">
        <v>5.08</v>
      </c>
      <c r="J106" s="0" t="n">
        <v>10974.41</v>
      </c>
      <c r="L106" s="0" t="n">
        <v>106</v>
      </c>
      <c r="M106" s="0" t="s">
        <v>290</v>
      </c>
      <c r="N106" s="0" t="s">
        <v>4</v>
      </c>
      <c r="O106" s="0" t="n">
        <v>53</v>
      </c>
      <c r="P106" s="0" t="n">
        <v>0.1</v>
      </c>
      <c r="Q106" s="0" t="n">
        <v>129.463</v>
      </c>
      <c r="R106" s="0" t="n">
        <v>0</v>
      </c>
      <c r="S106" s="0" t="n">
        <v>0</v>
      </c>
      <c r="T106" s="0" t="n">
        <v>-7.08</v>
      </c>
      <c r="U106" s="0" t="n">
        <v>8923.07</v>
      </c>
    </row>
    <row r="107" customFormat="false" ht="13.5" hidden="false" customHeight="false" outlineLevel="0" collapsed="false">
      <c r="A107" s="0" t="n">
        <v>107</v>
      </c>
      <c r="B107" s="0" t="s">
        <v>290</v>
      </c>
      <c r="C107" s="0" t="s">
        <v>1</v>
      </c>
      <c r="D107" s="0" t="n">
        <v>54</v>
      </c>
      <c r="E107" s="0" t="n">
        <v>0.1</v>
      </c>
      <c r="F107" s="0" t="n">
        <v>129.463</v>
      </c>
      <c r="G107" s="0" t="n">
        <v>0</v>
      </c>
      <c r="H107" s="0" t="n">
        <v>0</v>
      </c>
      <c r="I107" s="0" t="n">
        <v>0</v>
      </c>
      <c r="J107" s="0" t="n">
        <v>10974.41</v>
      </c>
      <c r="L107" s="0" t="n">
        <v>107</v>
      </c>
      <c r="M107" s="0" t="s">
        <v>290</v>
      </c>
      <c r="N107" s="0" t="s">
        <v>2</v>
      </c>
      <c r="O107" s="0" t="n">
        <v>54</v>
      </c>
      <c r="P107" s="0" t="n">
        <v>0.1</v>
      </c>
      <c r="Q107" s="0" t="n">
        <v>129.453</v>
      </c>
      <c r="R107" s="0" t="n">
        <v>0</v>
      </c>
      <c r="S107" s="0" t="n">
        <v>0</v>
      </c>
      <c r="T107" s="0" t="n">
        <v>0</v>
      </c>
      <c r="U107" s="0" t="n">
        <v>8923.07</v>
      </c>
    </row>
    <row r="108" customFormat="false" ht="13.5" hidden="false" customHeight="false" outlineLevel="0" collapsed="false">
      <c r="A108" s="0" t="n">
        <v>108</v>
      </c>
      <c r="B108" s="0" t="s">
        <v>57</v>
      </c>
      <c r="C108" s="0" t="s">
        <v>4</v>
      </c>
      <c r="D108" s="0" t="n">
        <v>54</v>
      </c>
      <c r="E108" s="0" t="n">
        <v>0.1</v>
      </c>
      <c r="F108" s="0" t="n">
        <v>129.193</v>
      </c>
      <c r="G108" s="0" t="n">
        <v>0</v>
      </c>
      <c r="H108" s="0" t="n">
        <v>0</v>
      </c>
      <c r="I108" s="0" t="n">
        <v>-27.42</v>
      </c>
      <c r="J108" s="0" t="n">
        <v>10946.99</v>
      </c>
      <c r="L108" s="0" t="n">
        <v>108</v>
      </c>
      <c r="M108" s="0" t="s">
        <v>57</v>
      </c>
      <c r="N108" s="0" t="s">
        <v>4</v>
      </c>
      <c r="O108" s="0" t="n">
        <v>54</v>
      </c>
      <c r="P108" s="0" t="n">
        <v>0.1</v>
      </c>
      <c r="Q108" s="0" t="n">
        <v>129.203</v>
      </c>
      <c r="R108" s="0" t="n">
        <v>0</v>
      </c>
      <c r="S108" s="0" t="n">
        <v>0</v>
      </c>
      <c r="T108" s="0" t="n">
        <v>25.26</v>
      </c>
      <c r="U108" s="0" t="n">
        <v>8948.33</v>
      </c>
    </row>
    <row r="109" customFormat="false" ht="13.5" hidden="false" customHeight="false" outlineLevel="0" collapsed="false">
      <c r="A109" s="0" t="n">
        <v>109</v>
      </c>
      <c r="B109" s="0" t="s">
        <v>57</v>
      </c>
      <c r="C109" s="0" t="s">
        <v>1</v>
      </c>
      <c r="D109" s="0" t="n">
        <v>55</v>
      </c>
      <c r="E109" s="0" t="n">
        <v>0.1</v>
      </c>
      <c r="F109" s="0" t="n">
        <v>129.203</v>
      </c>
      <c r="G109" s="0" t="n">
        <v>0</v>
      </c>
      <c r="H109" s="0" t="n">
        <v>0</v>
      </c>
      <c r="I109" s="0" t="n">
        <v>0</v>
      </c>
      <c r="J109" s="0" t="n">
        <v>10946.99</v>
      </c>
      <c r="L109" s="0" t="n">
        <v>109</v>
      </c>
      <c r="M109" s="0" t="s">
        <v>57</v>
      </c>
      <c r="N109" s="0" t="s">
        <v>2</v>
      </c>
      <c r="O109" s="0" t="n">
        <v>55</v>
      </c>
      <c r="P109" s="0" t="n">
        <v>0.1</v>
      </c>
      <c r="Q109" s="0" t="n">
        <v>129.193</v>
      </c>
      <c r="R109" s="0" t="n">
        <v>0</v>
      </c>
      <c r="S109" s="0" t="n">
        <v>0</v>
      </c>
      <c r="T109" s="0" t="n">
        <v>0</v>
      </c>
      <c r="U109" s="0" t="n">
        <v>8948.33</v>
      </c>
    </row>
    <row r="110" customFormat="false" ht="13.5" hidden="false" customHeight="false" outlineLevel="0" collapsed="false">
      <c r="A110" s="0" t="n">
        <v>110</v>
      </c>
      <c r="B110" s="0" t="s">
        <v>58</v>
      </c>
      <c r="C110" s="0" t="s">
        <v>4</v>
      </c>
      <c r="D110" s="0" t="n">
        <v>55</v>
      </c>
      <c r="E110" s="0" t="n">
        <v>0.1</v>
      </c>
      <c r="F110" s="0" t="n">
        <v>129.408</v>
      </c>
      <c r="G110" s="0" t="n">
        <v>0</v>
      </c>
      <c r="H110" s="0" t="n">
        <v>0</v>
      </c>
      <c r="I110" s="0" t="n">
        <v>20.81</v>
      </c>
      <c r="J110" s="0" t="n">
        <v>10967.8</v>
      </c>
      <c r="L110" s="0" t="n">
        <v>110</v>
      </c>
      <c r="M110" s="0" t="s">
        <v>58</v>
      </c>
      <c r="N110" s="0" t="s">
        <v>4</v>
      </c>
      <c r="O110" s="0" t="n">
        <v>55</v>
      </c>
      <c r="P110" s="0" t="n">
        <v>0.1</v>
      </c>
      <c r="Q110" s="0" t="n">
        <v>129.418</v>
      </c>
      <c r="R110" s="0" t="n">
        <v>0</v>
      </c>
      <c r="S110" s="0" t="n">
        <v>0</v>
      </c>
      <c r="T110" s="0" t="n">
        <v>-22.74</v>
      </c>
      <c r="U110" s="0" t="n">
        <v>8925.59</v>
      </c>
    </row>
    <row r="111" customFormat="false" ht="13.5" hidden="false" customHeight="false" outlineLevel="0" collapsed="false">
      <c r="A111" s="0" t="n">
        <v>111</v>
      </c>
      <c r="B111" s="0" t="s">
        <v>58</v>
      </c>
      <c r="C111" s="0" t="s">
        <v>1</v>
      </c>
      <c r="D111" s="0" t="n">
        <v>56</v>
      </c>
      <c r="E111" s="0" t="n">
        <v>0.1</v>
      </c>
      <c r="F111" s="0" t="n">
        <v>129.418</v>
      </c>
      <c r="G111" s="0" t="n">
        <v>0</v>
      </c>
      <c r="H111" s="0" t="n">
        <v>0</v>
      </c>
      <c r="I111" s="0" t="n">
        <v>0</v>
      </c>
      <c r="J111" s="0" t="n">
        <v>10967.8</v>
      </c>
      <c r="L111" s="0" t="n">
        <v>111</v>
      </c>
      <c r="M111" s="0" t="s">
        <v>58</v>
      </c>
      <c r="N111" s="0" t="s">
        <v>2</v>
      </c>
      <c r="O111" s="0" t="n">
        <v>56</v>
      </c>
      <c r="P111" s="0" t="n">
        <v>0.1</v>
      </c>
      <c r="Q111" s="0" t="n">
        <v>129.408</v>
      </c>
      <c r="R111" s="0" t="n">
        <v>0</v>
      </c>
      <c r="S111" s="0" t="n">
        <v>0</v>
      </c>
      <c r="T111" s="0" t="n">
        <v>0</v>
      </c>
      <c r="U111" s="0" t="n">
        <v>8925.59</v>
      </c>
    </row>
    <row r="112" customFormat="false" ht="13.5" hidden="false" customHeight="false" outlineLevel="0" collapsed="false">
      <c r="A112" s="0" t="n">
        <v>112</v>
      </c>
      <c r="B112" s="0" t="s">
        <v>59</v>
      </c>
      <c r="C112" s="0" t="s">
        <v>4</v>
      </c>
      <c r="D112" s="0" t="n">
        <v>56</v>
      </c>
      <c r="E112" s="0" t="n">
        <v>0.1</v>
      </c>
      <c r="F112" s="0" t="n">
        <v>126.741</v>
      </c>
      <c r="G112" s="0" t="n">
        <v>0</v>
      </c>
      <c r="H112" s="0" t="n">
        <v>0</v>
      </c>
      <c r="I112" s="0" t="n">
        <v>-271.82</v>
      </c>
      <c r="J112" s="0" t="n">
        <v>10695.98</v>
      </c>
      <c r="L112" s="0" t="n">
        <v>112</v>
      </c>
      <c r="M112" s="0" t="s">
        <v>59</v>
      </c>
      <c r="N112" s="0" t="s">
        <v>4</v>
      </c>
      <c r="O112" s="0" t="n">
        <v>56</v>
      </c>
      <c r="P112" s="0" t="n">
        <v>0.1</v>
      </c>
      <c r="Q112" s="0" t="n">
        <v>126.751</v>
      </c>
      <c r="R112" s="0" t="n">
        <v>0</v>
      </c>
      <c r="S112" s="0" t="n">
        <v>0</v>
      </c>
      <c r="T112" s="0" t="n">
        <v>268.53</v>
      </c>
      <c r="U112" s="0" t="n">
        <v>9194.12</v>
      </c>
    </row>
    <row r="113" customFormat="false" ht="13.5" hidden="false" customHeight="false" outlineLevel="0" collapsed="false">
      <c r="A113" s="0" t="n">
        <v>113</v>
      </c>
      <c r="B113" s="0" t="s">
        <v>59</v>
      </c>
      <c r="C113" s="0" t="s">
        <v>1</v>
      </c>
      <c r="D113" s="0" t="n">
        <v>57</v>
      </c>
      <c r="E113" s="0" t="n">
        <v>0.1</v>
      </c>
      <c r="F113" s="0" t="n">
        <v>126.751</v>
      </c>
      <c r="G113" s="0" t="n">
        <v>0</v>
      </c>
      <c r="H113" s="0" t="n">
        <v>0</v>
      </c>
      <c r="I113" s="0" t="n">
        <v>0</v>
      </c>
      <c r="J113" s="0" t="n">
        <v>10695.98</v>
      </c>
      <c r="L113" s="0" t="n">
        <v>113</v>
      </c>
      <c r="M113" s="0" t="s">
        <v>59</v>
      </c>
      <c r="N113" s="0" t="s">
        <v>2</v>
      </c>
      <c r="O113" s="0" t="n">
        <v>57</v>
      </c>
      <c r="P113" s="0" t="n">
        <v>0.1</v>
      </c>
      <c r="Q113" s="0" t="n">
        <v>126.741</v>
      </c>
      <c r="R113" s="0" t="n">
        <v>0</v>
      </c>
      <c r="S113" s="0" t="n">
        <v>0</v>
      </c>
      <c r="T113" s="0" t="n">
        <v>0</v>
      </c>
      <c r="U113" s="0" t="n">
        <v>9194.12</v>
      </c>
    </row>
    <row r="114" customFormat="false" ht="13.5" hidden="false" customHeight="false" outlineLevel="0" collapsed="false">
      <c r="A114" s="0" t="n">
        <v>114</v>
      </c>
      <c r="B114" s="0" t="s">
        <v>60</v>
      </c>
      <c r="C114" s="0" t="s">
        <v>4</v>
      </c>
      <c r="D114" s="0" t="n">
        <v>57</v>
      </c>
      <c r="E114" s="0" t="n">
        <v>0.1</v>
      </c>
      <c r="F114" s="0" t="n">
        <v>127.956</v>
      </c>
      <c r="G114" s="0" t="n">
        <v>0</v>
      </c>
      <c r="H114" s="0" t="n">
        <v>0</v>
      </c>
      <c r="I114" s="0" t="n">
        <v>122.36</v>
      </c>
      <c r="J114" s="0" t="n">
        <v>10818.34</v>
      </c>
      <c r="L114" s="0" t="n">
        <v>114</v>
      </c>
      <c r="M114" s="0" t="s">
        <v>60</v>
      </c>
      <c r="N114" s="0" t="s">
        <v>4</v>
      </c>
      <c r="O114" s="0" t="n">
        <v>57</v>
      </c>
      <c r="P114" s="0" t="n">
        <v>0.1</v>
      </c>
      <c r="Q114" s="0" t="n">
        <v>127.966</v>
      </c>
      <c r="R114" s="0" t="n">
        <v>0</v>
      </c>
      <c r="S114" s="0" t="n">
        <v>0</v>
      </c>
      <c r="T114" s="0" t="n">
        <v>-123.8</v>
      </c>
      <c r="U114" s="0" t="n">
        <v>9070.32</v>
      </c>
    </row>
    <row r="115" customFormat="false" ht="13.5" hidden="false" customHeight="false" outlineLevel="0" collapsed="false">
      <c r="A115" s="0" t="n">
        <v>115</v>
      </c>
      <c r="B115" s="0" t="s">
        <v>60</v>
      </c>
      <c r="C115" s="0" t="s">
        <v>1</v>
      </c>
      <c r="D115" s="0" t="n">
        <v>58</v>
      </c>
      <c r="E115" s="0" t="n">
        <v>0.1</v>
      </c>
      <c r="F115" s="0" t="n">
        <v>127.966</v>
      </c>
      <c r="G115" s="0" t="n">
        <v>0</v>
      </c>
      <c r="H115" s="0" t="n">
        <v>0</v>
      </c>
      <c r="I115" s="0" t="n">
        <v>0</v>
      </c>
      <c r="J115" s="0" t="n">
        <v>10818.34</v>
      </c>
      <c r="L115" s="0" t="n">
        <v>115</v>
      </c>
      <c r="M115" s="0" t="s">
        <v>60</v>
      </c>
      <c r="N115" s="0" t="s">
        <v>2</v>
      </c>
      <c r="O115" s="0" t="n">
        <v>58</v>
      </c>
      <c r="P115" s="0" t="n">
        <v>0.1</v>
      </c>
      <c r="Q115" s="0" t="n">
        <v>127.956</v>
      </c>
      <c r="R115" s="0" t="n">
        <v>0</v>
      </c>
      <c r="S115" s="0" t="n">
        <v>0</v>
      </c>
      <c r="T115" s="0" t="n">
        <v>0</v>
      </c>
      <c r="U115" s="0" t="n">
        <v>9070.32</v>
      </c>
    </row>
    <row r="116" customFormat="false" ht="13.5" hidden="false" customHeight="false" outlineLevel="0" collapsed="false">
      <c r="A116" s="0" t="n">
        <v>116</v>
      </c>
      <c r="B116" s="0" t="s">
        <v>61</v>
      </c>
      <c r="C116" s="0" t="s">
        <v>4</v>
      </c>
      <c r="D116" s="0" t="n">
        <v>58</v>
      </c>
      <c r="E116" s="0" t="n">
        <v>0.1</v>
      </c>
      <c r="F116" s="0" t="n">
        <v>129.081</v>
      </c>
      <c r="G116" s="0" t="n">
        <v>0</v>
      </c>
      <c r="H116" s="0" t="n">
        <v>0</v>
      </c>
      <c r="I116" s="0" t="n">
        <v>113.22</v>
      </c>
      <c r="J116" s="0" t="n">
        <v>10931.56</v>
      </c>
      <c r="L116" s="0" t="n">
        <v>116</v>
      </c>
      <c r="M116" s="0" t="s">
        <v>61</v>
      </c>
      <c r="N116" s="0" t="s">
        <v>4</v>
      </c>
      <c r="O116" s="0" t="n">
        <v>58</v>
      </c>
      <c r="P116" s="0" t="n">
        <v>0.1</v>
      </c>
      <c r="Q116" s="0" t="n">
        <v>129.091</v>
      </c>
      <c r="R116" s="0" t="n">
        <v>0</v>
      </c>
      <c r="S116" s="0" t="n">
        <v>0</v>
      </c>
      <c r="T116" s="0" t="n">
        <v>-114.71</v>
      </c>
      <c r="U116" s="0" t="n">
        <v>8955.61</v>
      </c>
    </row>
    <row r="117" customFormat="false" ht="13.5" hidden="false" customHeight="false" outlineLevel="0" collapsed="false">
      <c r="A117" s="0" t="n">
        <v>117</v>
      </c>
      <c r="B117" s="0" t="s">
        <v>61</v>
      </c>
      <c r="C117" s="0" t="s">
        <v>1</v>
      </c>
      <c r="D117" s="0" t="n">
        <v>59</v>
      </c>
      <c r="E117" s="0" t="n">
        <v>0.1</v>
      </c>
      <c r="F117" s="0" t="n">
        <v>129.091</v>
      </c>
      <c r="G117" s="0" t="n">
        <v>0</v>
      </c>
      <c r="H117" s="0" t="n">
        <v>0</v>
      </c>
      <c r="I117" s="0" t="n">
        <v>0</v>
      </c>
      <c r="J117" s="0" t="n">
        <v>10931.56</v>
      </c>
      <c r="L117" s="0" t="n">
        <v>117</v>
      </c>
      <c r="M117" s="0" t="s">
        <v>61</v>
      </c>
      <c r="N117" s="0" t="s">
        <v>2</v>
      </c>
      <c r="O117" s="0" t="n">
        <v>59</v>
      </c>
      <c r="P117" s="0" t="n">
        <v>0.1</v>
      </c>
      <c r="Q117" s="0" t="n">
        <v>129.081</v>
      </c>
      <c r="R117" s="0" t="n">
        <v>0</v>
      </c>
      <c r="S117" s="0" t="n">
        <v>0</v>
      </c>
      <c r="T117" s="0" t="n">
        <v>0</v>
      </c>
      <c r="U117" s="0" t="n">
        <v>8955.61</v>
      </c>
    </row>
    <row r="118" customFormat="false" ht="13.5" hidden="false" customHeight="false" outlineLevel="0" collapsed="false">
      <c r="A118" s="0" t="n">
        <v>118</v>
      </c>
      <c r="B118" s="0" t="s">
        <v>291</v>
      </c>
      <c r="C118" s="0" t="s">
        <v>4</v>
      </c>
      <c r="D118" s="0" t="n">
        <v>59</v>
      </c>
      <c r="E118" s="0" t="n">
        <v>0.1</v>
      </c>
      <c r="F118" s="0" t="n">
        <v>129.248</v>
      </c>
      <c r="G118" s="0" t="n">
        <v>0</v>
      </c>
      <c r="H118" s="0" t="n">
        <v>0</v>
      </c>
      <c r="I118" s="0" t="n">
        <v>15.95</v>
      </c>
      <c r="J118" s="0" t="n">
        <v>10947.51</v>
      </c>
      <c r="L118" s="0" t="n">
        <v>118</v>
      </c>
      <c r="M118" s="0" t="s">
        <v>291</v>
      </c>
      <c r="N118" s="0" t="s">
        <v>4</v>
      </c>
      <c r="O118" s="0" t="n">
        <v>59</v>
      </c>
      <c r="P118" s="0" t="n">
        <v>0.1</v>
      </c>
      <c r="Q118" s="0" t="n">
        <v>129.258</v>
      </c>
      <c r="R118" s="0" t="n">
        <v>0</v>
      </c>
      <c r="S118" s="0" t="n">
        <v>0</v>
      </c>
      <c r="T118" s="0" t="n">
        <v>-17.89</v>
      </c>
      <c r="U118" s="0" t="n">
        <v>8937.72</v>
      </c>
    </row>
    <row r="119" customFormat="false" ht="13.5" hidden="false" customHeight="false" outlineLevel="0" collapsed="false">
      <c r="A119" s="0" t="n">
        <v>119</v>
      </c>
      <c r="B119" s="0" t="s">
        <v>291</v>
      </c>
      <c r="C119" s="0" t="s">
        <v>1</v>
      </c>
      <c r="D119" s="0" t="n">
        <v>60</v>
      </c>
      <c r="E119" s="0" t="n">
        <v>0.1</v>
      </c>
      <c r="F119" s="0" t="n">
        <v>129.258</v>
      </c>
      <c r="G119" s="0" t="n">
        <v>0</v>
      </c>
      <c r="H119" s="0" t="n">
        <v>0</v>
      </c>
      <c r="I119" s="0" t="n">
        <v>0</v>
      </c>
      <c r="J119" s="0" t="n">
        <v>10947.51</v>
      </c>
      <c r="L119" s="0" t="n">
        <v>119</v>
      </c>
      <c r="M119" s="0" t="s">
        <v>291</v>
      </c>
      <c r="N119" s="0" t="s">
        <v>2</v>
      </c>
      <c r="O119" s="0" t="n">
        <v>60</v>
      </c>
      <c r="P119" s="0" t="n">
        <v>0.1</v>
      </c>
      <c r="Q119" s="0" t="n">
        <v>129.248</v>
      </c>
      <c r="R119" s="0" t="n">
        <v>0</v>
      </c>
      <c r="S119" s="0" t="n">
        <v>0</v>
      </c>
      <c r="T119" s="0" t="n">
        <v>0</v>
      </c>
      <c r="U119" s="0" t="n">
        <v>8937.72</v>
      </c>
    </row>
    <row r="120" customFormat="false" ht="13.5" hidden="false" customHeight="false" outlineLevel="0" collapsed="false">
      <c r="A120" s="0" t="n">
        <v>120</v>
      </c>
      <c r="B120" s="0" t="s">
        <v>63</v>
      </c>
      <c r="C120" s="0" t="s">
        <v>4</v>
      </c>
      <c r="D120" s="0" t="n">
        <v>60</v>
      </c>
      <c r="E120" s="0" t="n">
        <v>0.1</v>
      </c>
      <c r="F120" s="0" t="n">
        <v>129.006</v>
      </c>
      <c r="G120" s="0" t="n">
        <v>0</v>
      </c>
      <c r="H120" s="0" t="n">
        <v>0</v>
      </c>
      <c r="I120" s="0" t="n">
        <v>-25.59</v>
      </c>
      <c r="J120" s="0" t="n">
        <v>10921.92</v>
      </c>
      <c r="L120" s="0" t="n">
        <v>120</v>
      </c>
      <c r="M120" s="0" t="s">
        <v>63</v>
      </c>
      <c r="N120" s="0" t="s">
        <v>4</v>
      </c>
      <c r="O120" s="0" t="n">
        <v>60</v>
      </c>
      <c r="P120" s="0" t="n">
        <v>0.1</v>
      </c>
      <c r="Q120" s="0" t="n">
        <v>129.016</v>
      </c>
      <c r="R120" s="0" t="n">
        <v>0</v>
      </c>
      <c r="S120" s="0" t="n">
        <v>0</v>
      </c>
      <c r="T120" s="0" t="n">
        <v>23.45</v>
      </c>
      <c r="U120" s="0" t="n">
        <v>8961.17</v>
      </c>
    </row>
    <row r="121" customFormat="false" ht="13.5" hidden="false" customHeight="false" outlineLevel="0" collapsed="false">
      <c r="A121" s="0" t="n">
        <v>121</v>
      </c>
      <c r="B121" s="0" t="s">
        <v>63</v>
      </c>
      <c r="C121" s="0" t="s">
        <v>1</v>
      </c>
      <c r="D121" s="0" t="n">
        <v>61</v>
      </c>
      <c r="E121" s="0" t="n">
        <v>0.1</v>
      </c>
      <c r="F121" s="0" t="n">
        <v>129.016</v>
      </c>
      <c r="G121" s="0" t="n">
        <v>0</v>
      </c>
      <c r="H121" s="0" t="n">
        <v>0</v>
      </c>
      <c r="I121" s="0" t="n">
        <v>0</v>
      </c>
      <c r="J121" s="0" t="n">
        <v>10921.92</v>
      </c>
      <c r="L121" s="0" t="n">
        <v>121</v>
      </c>
      <c r="M121" s="0" t="s">
        <v>63</v>
      </c>
      <c r="N121" s="0" t="s">
        <v>2</v>
      </c>
      <c r="O121" s="0" t="n">
        <v>61</v>
      </c>
      <c r="P121" s="0" t="n">
        <v>0.1</v>
      </c>
      <c r="Q121" s="0" t="n">
        <v>129.006</v>
      </c>
      <c r="R121" s="0" t="n">
        <v>0</v>
      </c>
      <c r="S121" s="0" t="n">
        <v>0</v>
      </c>
      <c r="T121" s="0" t="n">
        <v>0</v>
      </c>
      <c r="U121" s="0" t="n">
        <v>8961.17</v>
      </c>
    </row>
    <row r="122" customFormat="false" ht="13.5" hidden="false" customHeight="false" outlineLevel="0" collapsed="false">
      <c r="A122" s="0" t="n">
        <v>122</v>
      </c>
      <c r="B122" s="0" t="s">
        <v>64</v>
      </c>
      <c r="C122" s="0" t="s">
        <v>4</v>
      </c>
      <c r="D122" s="0" t="n">
        <v>61</v>
      </c>
      <c r="E122" s="0" t="n">
        <v>0.1</v>
      </c>
      <c r="F122" s="0" t="n">
        <v>128.898</v>
      </c>
      <c r="G122" s="0" t="n">
        <v>0</v>
      </c>
      <c r="H122" s="0" t="n">
        <v>0</v>
      </c>
      <c r="I122" s="0" t="n">
        <v>-11.98</v>
      </c>
      <c r="J122" s="0" t="n">
        <v>10909.94</v>
      </c>
      <c r="L122" s="0" t="n">
        <v>122</v>
      </c>
      <c r="M122" s="0" t="s">
        <v>64</v>
      </c>
      <c r="N122" s="0" t="s">
        <v>4</v>
      </c>
      <c r="O122" s="0" t="n">
        <v>61</v>
      </c>
      <c r="P122" s="0" t="n">
        <v>0.1</v>
      </c>
      <c r="Q122" s="0" t="n">
        <v>128.908</v>
      </c>
      <c r="R122" s="0" t="n">
        <v>0</v>
      </c>
      <c r="S122" s="0" t="n">
        <v>0</v>
      </c>
      <c r="T122" s="0" t="n">
        <v>9.91</v>
      </c>
      <c r="U122" s="0" t="n">
        <v>8971.08</v>
      </c>
    </row>
    <row r="123" customFormat="false" ht="13.5" hidden="false" customHeight="false" outlineLevel="0" collapsed="false">
      <c r="A123" s="0" t="n">
        <v>123</v>
      </c>
      <c r="B123" s="0" t="s">
        <v>64</v>
      </c>
      <c r="C123" s="0" t="s">
        <v>1</v>
      </c>
      <c r="D123" s="0" t="n">
        <v>62</v>
      </c>
      <c r="E123" s="0" t="n">
        <v>0.1</v>
      </c>
      <c r="F123" s="0" t="n">
        <v>128.908</v>
      </c>
      <c r="G123" s="0" t="n">
        <v>0</v>
      </c>
      <c r="H123" s="0" t="n">
        <v>0</v>
      </c>
      <c r="I123" s="0" t="n">
        <v>0</v>
      </c>
      <c r="J123" s="0" t="n">
        <v>10909.94</v>
      </c>
      <c r="L123" s="0" t="n">
        <v>123</v>
      </c>
      <c r="M123" s="0" t="s">
        <v>64</v>
      </c>
      <c r="N123" s="0" t="s">
        <v>2</v>
      </c>
      <c r="O123" s="0" t="n">
        <v>62</v>
      </c>
      <c r="P123" s="0" t="n">
        <v>0.1</v>
      </c>
      <c r="Q123" s="0" t="n">
        <v>128.898</v>
      </c>
      <c r="R123" s="0" t="n">
        <v>0</v>
      </c>
      <c r="S123" s="0" t="n">
        <v>0</v>
      </c>
      <c r="T123" s="0" t="n">
        <v>0</v>
      </c>
      <c r="U123" s="0" t="n">
        <v>8971.08</v>
      </c>
    </row>
    <row r="124" customFormat="false" ht="13.5" hidden="false" customHeight="false" outlineLevel="0" collapsed="false">
      <c r="A124" s="0" t="n">
        <v>124</v>
      </c>
      <c r="B124" s="0" t="s">
        <v>65</v>
      </c>
      <c r="C124" s="0" t="s">
        <v>4</v>
      </c>
      <c r="D124" s="0" t="n">
        <v>62</v>
      </c>
      <c r="E124" s="0" t="n">
        <v>0.1</v>
      </c>
      <c r="F124" s="0" t="n">
        <v>130.258</v>
      </c>
      <c r="G124" s="0" t="n">
        <v>0</v>
      </c>
      <c r="H124" s="0" t="n">
        <v>0</v>
      </c>
      <c r="I124" s="0" t="n">
        <v>137.08</v>
      </c>
      <c r="J124" s="0" t="n">
        <v>11047.02</v>
      </c>
      <c r="L124" s="0" t="n">
        <v>124</v>
      </c>
      <c r="M124" s="0" t="s">
        <v>65</v>
      </c>
      <c r="N124" s="0" t="s">
        <v>4</v>
      </c>
      <c r="O124" s="0" t="n">
        <v>62</v>
      </c>
      <c r="P124" s="0" t="n">
        <v>0.1</v>
      </c>
      <c r="Q124" s="0" t="n">
        <v>130.268</v>
      </c>
      <c r="R124" s="0" t="n">
        <v>0</v>
      </c>
      <c r="S124" s="0" t="n">
        <v>0</v>
      </c>
      <c r="T124" s="0" t="n">
        <v>-138.46</v>
      </c>
      <c r="U124" s="0" t="n">
        <v>8832.62</v>
      </c>
    </row>
    <row r="125" customFormat="false" ht="13.5" hidden="false" customHeight="false" outlineLevel="0" collapsed="false">
      <c r="A125" s="0" t="n">
        <v>125</v>
      </c>
      <c r="B125" s="0" t="s">
        <v>65</v>
      </c>
      <c r="C125" s="0" t="s">
        <v>1</v>
      </c>
      <c r="D125" s="0" t="n">
        <v>63</v>
      </c>
      <c r="E125" s="0" t="n">
        <v>0.1</v>
      </c>
      <c r="F125" s="0" t="n">
        <v>130.268</v>
      </c>
      <c r="G125" s="0" t="n">
        <v>0</v>
      </c>
      <c r="H125" s="0" t="n">
        <v>0</v>
      </c>
      <c r="I125" s="0" t="n">
        <v>0</v>
      </c>
      <c r="J125" s="0" t="n">
        <v>11047.02</v>
      </c>
      <c r="L125" s="0" t="n">
        <v>125</v>
      </c>
      <c r="M125" s="0" t="s">
        <v>65</v>
      </c>
      <c r="N125" s="0" t="s">
        <v>2</v>
      </c>
      <c r="O125" s="0" t="n">
        <v>63</v>
      </c>
      <c r="P125" s="0" t="n">
        <v>0.1</v>
      </c>
      <c r="Q125" s="0" t="n">
        <v>130.258</v>
      </c>
      <c r="R125" s="0" t="n">
        <v>0</v>
      </c>
      <c r="S125" s="0" t="n">
        <v>0</v>
      </c>
      <c r="T125" s="0" t="n">
        <v>0</v>
      </c>
      <c r="U125" s="0" t="n">
        <v>8832.62</v>
      </c>
    </row>
    <row r="126" customFormat="false" ht="13.5" hidden="false" customHeight="false" outlineLevel="0" collapsed="false">
      <c r="A126" s="0" t="n">
        <v>126</v>
      </c>
      <c r="B126" s="0" t="s">
        <v>66</v>
      </c>
      <c r="C126" s="0" t="s">
        <v>4</v>
      </c>
      <c r="D126" s="0" t="n">
        <v>63</v>
      </c>
      <c r="E126" s="0" t="n">
        <v>0.1</v>
      </c>
      <c r="F126" s="0" t="n">
        <v>131.195</v>
      </c>
      <c r="G126" s="0" t="n">
        <v>0</v>
      </c>
      <c r="H126" s="0" t="n">
        <v>0</v>
      </c>
      <c r="I126" s="0" t="n">
        <v>94.12</v>
      </c>
      <c r="J126" s="0" t="n">
        <v>11141.14</v>
      </c>
      <c r="L126" s="0" t="n">
        <v>126</v>
      </c>
      <c r="M126" s="0" t="s">
        <v>66</v>
      </c>
      <c r="N126" s="0" t="s">
        <v>4</v>
      </c>
      <c r="O126" s="0" t="n">
        <v>63</v>
      </c>
      <c r="P126" s="0" t="n">
        <v>0.1</v>
      </c>
      <c r="Q126" s="0" t="n">
        <v>131.205</v>
      </c>
      <c r="R126" s="0" t="n">
        <v>0</v>
      </c>
      <c r="S126" s="0" t="n">
        <v>0</v>
      </c>
      <c r="T126" s="0" t="n">
        <v>-95.71</v>
      </c>
      <c r="U126" s="0" t="n">
        <v>8736.91</v>
      </c>
    </row>
    <row r="127" customFormat="false" ht="13.5" hidden="false" customHeight="false" outlineLevel="0" collapsed="false">
      <c r="A127" s="0" t="n">
        <v>127</v>
      </c>
      <c r="B127" s="0" t="s">
        <v>66</v>
      </c>
      <c r="C127" s="0" t="s">
        <v>1</v>
      </c>
      <c r="D127" s="0" t="n">
        <v>64</v>
      </c>
      <c r="E127" s="0" t="n">
        <v>0.1</v>
      </c>
      <c r="F127" s="0" t="n">
        <v>131.205</v>
      </c>
      <c r="G127" s="0" t="n">
        <v>0</v>
      </c>
      <c r="H127" s="0" t="n">
        <v>0</v>
      </c>
      <c r="I127" s="0" t="n">
        <v>0</v>
      </c>
      <c r="J127" s="0" t="n">
        <v>11141.14</v>
      </c>
      <c r="L127" s="0" t="n">
        <v>127</v>
      </c>
      <c r="M127" s="0" t="s">
        <v>66</v>
      </c>
      <c r="N127" s="0" t="s">
        <v>2</v>
      </c>
      <c r="O127" s="0" t="n">
        <v>64</v>
      </c>
      <c r="P127" s="0" t="n">
        <v>0.1</v>
      </c>
      <c r="Q127" s="0" t="n">
        <v>131.195</v>
      </c>
      <c r="R127" s="0" t="n">
        <v>0</v>
      </c>
      <c r="S127" s="0" t="n">
        <v>0</v>
      </c>
      <c r="T127" s="0" t="n">
        <v>0</v>
      </c>
      <c r="U127" s="0" t="n">
        <v>8736.91</v>
      </c>
    </row>
    <row r="128" customFormat="false" ht="13.5" hidden="false" customHeight="false" outlineLevel="0" collapsed="false">
      <c r="A128" s="0" t="n">
        <v>128</v>
      </c>
      <c r="B128" s="0" t="s">
        <v>67</v>
      </c>
      <c r="C128" s="0" t="s">
        <v>4</v>
      </c>
      <c r="D128" s="0" t="n">
        <v>64</v>
      </c>
      <c r="E128" s="0" t="n">
        <v>0.1</v>
      </c>
      <c r="F128" s="0" t="n">
        <v>131.092</v>
      </c>
      <c r="G128" s="0" t="n">
        <v>0</v>
      </c>
      <c r="H128" s="0" t="n">
        <v>0</v>
      </c>
      <c r="I128" s="0" t="n">
        <v>-11.48</v>
      </c>
      <c r="J128" s="0" t="n">
        <v>11129.66</v>
      </c>
      <c r="L128" s="0" t="n">
        <v>128</v>
      </c>
      <c r="M128" s="0" t="s">
        <v>67</v>
      </c>
      <c r="N128" s="0" t="s">
        <v>4</v>
      </c>
      <c r="O128" s="0" t="n">
        <v>64</v>
      </c>
      <c r="P128" s="0" t="n">
        <v>0.1</v>
      </c>
      <c r="Q128" s="0" t="n">
        <v>131.102</v>
      </c>
      <c r="R128" s="0" t="n">
        <v>0</v>
      </c>
      <c r="S128" s="0" t="n">
        <v>0</v>
      </c>
      <c r="T128" s="0" t="n">
        <v>9.4</v>
      </c>
      <c r="U128" s="0" t="n">
        <v>8746.31</v>
      </c>
    </row>
    <row r="129" customFormat="false" ht="13.5" hidden="false" customHeight="false" outlineLevel="0" collapsed="false">
      <c r="A129" s="0" t="n">
        <v>129</v>
      </c>
      <c r="B129" s="0" t="s">
        <v>67</v>
      </c>
      <c r="C129" s="0" t="s">
        <v>1</v>
      </c>
      <c r="D129" s="0" t="n">
        <v>65</v>
      </c>
      <c r="E129" s="0" t="n">
        <v>0.1</v>
      </c>
      <c r="F129" s="0" t="n">
        <v>131.102</v>
      </c>
      <c r="G129" s="0" t="n">
        <v>0</v>
      </c>
      <c r="H129" s="0" t="n">
        <v>0</v>
      </c>
      <c r="I129" s="0" t="n">
        <v>0</v>
      </c>
      <c r="J129" s="0" t="n">
        <v>11129.66</v>
      </c>
      <c r="L129" s="0" t="n">
        <v>129</v>
      </c>
      <c r="M129" s="0" t="s">
        <v>67</v>
      </c>
      <c r="N129" s="0" t="s">
        <v>2</v>
      </c>
      <c r="O129" s="0" t="n">
        <v>65</v>
      </c>
      <c r="P129" s="0" t="n">
        <v>0.1</v>
      </c>
      <c r="Q129" s="0" t="n">
        <v>131.092</v>
      </c>
      <c r="R129" s="0" t="n">
        <v>0</v>
      </c>
      <c r="S129" s="0" t="n">
        <v>0</v>
      </c>
      <c r="T129" s="0" t="n">
        <v>0</v>
      </c>
      <c r="U129" s="0" t="n">
        <v>8746.31</v>
      </c>
    </row>
    <row r="130" customFormat="false" ht="13.5" hidden="false" customHeight="false" outlineLevel="0" collapsed="false">
      <c r="A130" s="0" t="n">
        <v>130</v>
      </c>
      <c r="B130" s="0" t="s">
        <v>292</v>
      </c>
      <c r="C130" s="0" t="s">
        <v>4</v>
      </c>
      <c r="D130" s="0" t="n">
        <v>65</v>
      </c>
      <c r="E130" s="0" t="n">
        <v>0.1</v>
      </c>
      <c r="F130" s="0" t="n">
        <v>132.006</v>
      </c>
      <c r="G130" s="0" t="n">
        <v>0</v>
      </c>
      <c r="H130" s="0" t="n">
        <v>0</v>
      </c>
      <c r="I130" s="0" t="n">
        <v>91.79</v>
      </c>
      <c r="J130" s="0" t="n">
        <v>11221.45</v>
      </c>
      <c r="L130" s="0" t="n">
        <v>130</v>
      </c>
      <c r="M130" s="0" t="s">
        <v>292</v>
      </c>
      <c r="N130" s="0" t="s">
        <v>4</v>
      </c>
      <c r="O130" s="0" t="n">
        <v>65</v>
      </c>
      <c r="P130" s="0" t="n">
        <v>0.1</v>
      </c>
      <c r="Q130" s="0" t="n">
        <v>132.016</v>
      </c>
      <c r="R130" s="0" t="n">
        <v>0</v>
      </c>
      <c r="S130" s="0" t="n">
        <v>0</v>
      </c>
      <c r="T130" s="0" t="n">
        <v>-93.38</v>
      </c>
      <c r="U130" s="0" t="n">
        <v>8652.93</v>
      </c>
    </row>
    <row r="131" customFormat="false" ht="13.5" hidden="false" customHeight="false" outlineLevel="0" collapsed="false">
      <c r="A131" s="0" t="n">
        <v>131</v>
      </c>
      <c r="B131" s="0" t="s">
        <v>292</v>
      </c>
      <c r="C131" s="0" t="s">
        <v>1</v>
      </c>
      <c r="D131" s="0" t="n">
        <v>66</v>
      </c>
      <c r="E131" s="0" t="n">
        <v>0.1</v>
      </c>
      <c r="F131" s="0" t="n">
        <v>132.016</v>
      </c>
      <c r="G131" s="0" t="n">
        <v>0</v>
      </c>
      <c r="H131" s="0" t="n">
        <v>0</v>
      </c>
      <c r="I131" s="0" t="n">
        <v>0</v>
      </c>
      <c r="J131" s="0" t="n">
        <v>11221.45</v>
      </c>
      <c r="L131" s="0" t="n">
        <v>131</v>
      </c>
      <c r="M131" s="0" t="s">
        <v>292</v>
      </c>
      <c r="N131" s="0" t="s">
        <v>2</v>
      </c>
      <c r="O131" s="0" t="n">
        <v>66</v>
      </c>
      <c r="P131" s="0" t="n">
        <v>0.1</v>
      </c>
      <c r="Q131" s="0" t="n">
        <v>132.006</v>
      </c>
      <c r="R131" s="0" t="n">
        <v>0</v>
      </c>
      <c r="S131" s="0" t="n">
        <v>0</v>
      </c>
      <c r="T131" s="0" t="n">
        <v>0</v>
      </c>
      <c r="U131" s="0" t="n">
        <v>8652.93</v>
      </c>
    </row>
    <row r="132" customFormat="false" ht="13.5" hidden="false" customHeight="false" outlineLevel="0" collapsed="false">
      <c r="A132" s="0" t="n">
        <v>132</v>
      </c>
      <c r="B132" s="0" t="s">
        <v>68</v>
      </c>
      <c r="C132" s="0" t="s">
        <v>4</v>
      </c>
      <c r="D132" s="0" t="n">
        <v>66</v>
      </c>
      <c r="E132" s="0" t="n">
        <v>0.1</v>
      </c>
      <c r="F132" s="0" t="n">
        <v>132.143</v>
      </c>
      <c r="G132" s="0" t="n">
        <v>0</v>
      </c>
      <c r="H132" s="0" t="n">
        <v>0</v>
      </c>
      <c r="I132" s="0" t="n">
        <v>12.89</v>
      </c>
      <c r="J132" s="0" t="n">
        <v>11234.34</v>
      </c>
      <c r="L132" s="0" t="n">
        <v>132</v>
      </c>
      <c r="M132" s="0" t="s">
        <v>68</v>
      </c>
      <c r="N132" s="0" t="s">
        <v>4</v>
      </c>
      <c r="O132" s="0" t="n">
        <v>66</v>
      </c>
      <c r="P132" s="0" t="n">
        <v>0.1</v>
      </c>
      <c r="Q132" s="0" t="n">
        <v>132.153</v>
      </c>
      <c r="R132" s="0" t="n">
        <v>0</v>
      </c>
      <c r="S132" s="0" t="n">
        <v>0</v>
      </c>
      <c r="T132" s="0" t="n">
        <v>-14.86</v>
      </c>
      <c r="U132" s="0" t="n">
        <v>8638.07</v>
      </c>
    </row>
    <row r="133" customFormat="false" ht="13.5" hidden="false" customHeight="false" outlineLevel="0" collapsed="false">
      <c r="A133" s="0" t="n">
        <v>133</v>
      </c>
      <c r="B133" s="0" t="s">
        <v>68</v>
      </c>
      <c r="C133" s="0" t="s">
        <v>1</v>
      </c>
      <c r="D133" s="0" t="n">
        <v>67</v>
      </c>
      <c r="E133" s="0" t="n">
        <v>0.1</v>
      </c>
      <c r="F133" s="0" t="n">
        <v>132.153</v>
      </c>
      <c r="G133" s="0" t="n">
        <v>0</v>
      </c>
      <c r="H133" s="0" t="n">
        <v>0</v>
      </c>
      <c r="I133" s="0" t="n">
        <v>0</v>
      </c>
      <c r="J133" s="0" t="n">
        <v>11234.34</v>
      </c>
      <c r="L133" s="0" t="n">
        <v>133</v>
      </c>
      <c r="M133" s="0" t="s">
        <v>68</v>
      </c>
      <c r="N133" s="0" t="s">
        <v>2</v>
      </c>
      <c r="O133" s="0" t="n">
        <v>67</v>
      </c>
      <c r="P133" s="0" t="n">
        <v>0.1</v>
      </c>
      <c r="Q133" s="0" t="n">
        <v>132.143</v>
      </c>
      <c r="R133" s="0" t="n">
        <v>0</v>
      </c>
      <c r="S133" s="0" t="n">
        <v>0</v>
      </c>
      <c r="T133" s="0" t="n">
        <v>0</v>
      </c>
      <c r="U133" s="0" t="n">
        <v>8638.07</v>
      </c>
    </row>
    <row r="134" customFormat="false" ht="13.5" hidden="false" customHeight="false" outlineLevel="0" collapsed="false">
      <c r="A134" s="0" t="n">
        <v>134</v>
      </c>
      <c r="B134" s="0" t="s">
        <v>69</v>
      </c>
      <c r="C134" s="0" t="s">
        <v>4</v>
      </c>
      <c r="D134" s="0" t="n">
        <v>67</v>
      </c>
      <c r="E134" s="0" t="n">
        <v>0.1</v>
      </c>
      <c r="F134" s="0" t="n">
        <v>132.439</v>
      </c>
      <c r="G134" s="0" t="n">
        <v>0</v>
      </c>
      <c r="H134" s="0" t="n">
        <v>0</v>
      </c>
      <c r="I134" s="0" t="n">
        <v>29.04</v>
      </c>
      <c r="J134" s="0" t="n">
        <v>11263.38</v>
      </c>
      <c r="L134" s="0" t="n">
        <v>134</v>
      </c>
      <c r="M134" s="0" t="s">
        <v>69</v>
      </c>
      <c r="N134" s="0" t="s">
        <v>4</v>
      </c>
      <c r="O134" s="0" t="n">
        <v>67</v>
      </c>
      <c r="P134" s="0" t="n">
        <v>0.1</v>
      </c>
      <c r="Q134" s="0" t="n">
        <v>132.449</v>
      </c>
      <c r="R134" s="0" t="n">
        <v>0</v>
      </c>
      <c r="S134" s="0" t="n">
        <v>0</v>
      </c>
      <c r="T134" s="0" t="n">
        <v>-30.92</v>
      </c>
      <c r="U134" s="0" t="n">
        <v>8607.15</v>
      </c>
    </row>
    <row r="135" customFormat="false" ht="13.5" hidden="false" customHeight="false" outlineLevel="0" collapsed="false">
      <c r="A135" s="0" t="n">
        <v>135</v>
      </c>
      <c r="B135" s="0" t="s">
        <v>69</v>
      </c>
      <c r="C135" s="0" t="s">
        <v>1</v>
      </c>
      <c r="D135" s="0" t="n">
        <v>68</v>
      </c>
      <c r="E135" s="0" t="n">
        <v>0.1</v>
      </c>
      <c r="F135" s="0" t="n">
        <v>132.449</v>
      </c>
      <c r="G135" s="0" t="n">
        <v>0</v>
      </c>
      <c r="H135" s="0" t="n">
        <v>0</v>
      </c>
      <c r="I135" s="0" t="n">
        <v>0</v>
      </c>
      <c r="J135" s="0" t="n">
        <v>11263.38</v>
      </c>
      <c r="L135" s="0" t="n">
        <v>135</v>
      </c>
      <c r="M135" s="0" t="s">
        <v>69</v>
      </c>
      <c r="N135" s="0" t="s">
        <v>2</v>
      </c>
      <c r="O135" s="0" t="n">
        <v>68</v>
      </c>
      <c r="P135" s="0" t="n">
        <v>0.1</v>
      </c>
      <c r="Q135" s="0" t="n">
        <v>132.439</v>
      </c>
      <c r="R135" s="0" t="n">
        <v>0</v>
      </c>
      <c r="S135" s="0" t="n">
        <v>0</v>
      </c>
      <c r="T135" s="0" t="n">
        <v>0</v>
      </c>
      <c r="U135" s="0" t="n">
        <v>8607.15</v>
      </c>
    </row>
    <row r="136" customFormat="false" ht="13.5" hidden="false" customHeight="false" outlineLevel="0" collapsed="false">
      <c r="A136" s="0" t="n">
        <v>136</v>
      </c>
      <c r="B136" s="0" t="s">
        <v>70</v>
      </c>
      <c r="C136" s="0" t="s">
        <v>4</v>
      </c>
      <c r="D136" s="0" t="n">
        <v>68</v>
      </c>
      <c r="E136" s="0" t="n">
        <v>0.1</v>
      </c>
      <c r="F136" s="0" t="n">
        <v>132.719</v>
      </c>
      <c r="G136" s="0" t="n">
        <v>0</v>
      </c>
      <c r="H136" s="0" t="n">
        <v>0</v>
      </c>
      <c r="I136" s="0" t="n">
        <v>27.42</v>
      </c>
      <c r="J136" s="0" t="n">
        <v>11290.8</v>
      </c>
      <c r="L136" s="0" t="n">
        <v>136</v>
      </c>
      <c r="M136" s="0" t="s">
        <v>70</v>
      </c>
      <c r="N136" s="0" t="s">
        <v>4</v>
      </c>
      <c r="O136" s="0" t="n">
        <v>68</v>
      </c>
      <c r="P136" s="0" t="n">
        <v>0.1</v>
      </c>
      <c r="Q136" s="0" t="n">
        <v>132.729</v>
      </c>
      <c r="R136" s="0" t="n">
        <v>0</v>
      </c>
      <c r="S136" s="0" t="n">
        <v>0</v>
      </c>
      <c r="T136" s="0" t="n">
        <v>-29.31</v>
      </c>
      <c r="U136" s="0" t="n">
        <v>8577.84</v>
      </c>
    </row>
    <row r="137" customFormat="false" ht="13.5" hidden="false" customHeight="false" outlineLevel="0" collapsed="false">
      <c r="A137" s="0" t="n">
        <v>137</v>
      </c>
      <c r="B137" s="0" t="s">
        <v>70</v>
      </c>
      <c r="C137" s="0" t="s">
        <v>1</v>
      </c>
      <c r="D137" s="0" t="n">
        <v>69</v>
      </c>
      <c r="E137" s="0" t="n">
        <v>0.1</v>
      </c>
      <c r="F137" s="0" t="n">
        <v>132.729</v>
      </c>
      <c r="G137" s="0" t="n">
        <v>0</v>
      </c>
      <c r="H137" s="0" t="n">
        <v>0</v>
      </c>
      <c r="I137" s="0" t="n">
        <v>0</v>
      </c>
      <c r="J137" s="0" t="n">
        <v>11290.8</v>
      </c>
      <c r="L137" s="0" t="n">
        <v>137</v>
      </c>
      <c r="M137" s="0" t="s">
        <v>70</v>
      </c>
      <c r="N137" s="0" t="s">
        <v>2</v>
      </c>
      <c r="O137" s="0" t="n">
        <v>69</v>
      </c>
      <c r="P137" s="0" t="n">
        <v>0.1</v>
      </c>
      <c r="Q137" s="0" t="n">
        <v>132.719</v>
      </c>
      <c r="R137" s="0" t="n">
        <v>0</v>
      </c>
      <c r="S137" s="0" t="n">
        <v>0</v>
      </c>
      <c r="T137" s="0" t="n">
        <v>0</v>
      </c>
      <c r="U137" s="0" t="n">
        <v>8577.84</v>
      </c>
    </row>
    <row r="138" customFormat="false" ht="13.5" hidden="false" customHeight="false" outlineLevel="0" collapsed="false">
      <c r="A138" s="0" t="n">
        <v>138</v>
      </c>
      <c r="B138" s="0" t="s">
        <v>71</v>
      </c>
      <c r="C138" s="0" t="s">
        <v>4</v>
      </c>
      <c r="D138" s="0" t="n">
        <v>69</v>
      </c>
      <c r="E138" s="0" t="n">
        <v>0.1</v>
      </c>
      <c r="F138" s="0" t="n">
        <v>132.042</v>
      </c>
      <c r="G138" s="0" t="n">
        <v>0</v>
      </c>
      <c r="H138" s="0" t="n">
        <v>0</v>
      </c>
      <c r="I138" s="0" t="n">
        <v>-69.75</v>
      </c>
      <c r="J138" s="0" t="n">
        <v>11221.05</v>
      </c>
      <c r="L138" s="0" t="n">
        <v>138</v>
      </c>
      <c r="M138" s="0" t="s">
        <v>71</v>
      </c>
      <c r="N138" s="0" t="s">
        <v>4</v>
      </c>
      <c r="O138" s="0" t="n">
        <v>69</v>
      </c>
      <c r="P138" s="0" t="n">
        <v>0.1</v>
      </c>
      <c r="Q138" s="0" t="n">
        <v>132.052</v>
      </c>
      <c r="R138" s="0" t="n">
        <v>0</v>
      </c>
      <c r="S138" s="0" t="n">
        <v>0</v>
      </c>
      <c r="T138" s="0" t="n">
        <v>67.41</v>
      </c>
      <c r="U138" s="0" t="n">
        <v>8645.25</v>
      </c>
    </row>
    <row r="139" customFormat="false" ht="13.5" hidden="false" customHeight="false" outlineLevel="0" collapsed="false">
      <c r="A139" s="0" t="n">
        <v>139</v>
      </c>
      <c r="B139" s="0" t="s">
        <v>71</v>
      </c>
      <c r="C139" s="0" t="s">
        <v>1</v>
      </c>
      <c r="D139" s="0" t="n">
        <v>70</v>
      </c>
      <c r="E139" s="0" t="n">
        <v>0.1</v>
      </c>
      <c r="F139" s="0" t="n">
        <v>132.052</v>
      </c>
      <c r="G139" s="0" t="n">
        <v>0</v>
      </c>
      <c r="H139" s="0" t="n">
        <v>0</v>
      </c>
      <c r="I139" s="0" t="n">
        <v>0</v>
      </c>
      <c r="J139" s="0" t="n">
        <v>11221.05</v>
      </c>
      <c r="L139" s="0" t="n">
        <v>139</v>
      </c>
      <c r="M139" s="0" t="s">
        <v>71</v>
      </c>
      <c r="N139" s="0" t="s">
        <v>2</v>
      </c>
      <c r="O139" s="0" t="n">
        <v>70</v>
      </c>
      <c r="P139" s="0" t="n">
        <v>0.1</v>
      </c>
      <c r="Q139" s="0" t="n">
        <v>132.042</v>
      </c>
      <c r="R139" s="0" t="n">
        <v>0</v>
      </c>
      <c r="S139" s="0" t="n">
        <v>0</v>
      </c>
      <c r="T139" s="0" t="n">
        <v>0</v>
      </c>
      <c r="U139" s="0" t="n">
        <v>8645.25</v>
      </c>
    </row>
    <row r="140" customFormat="false" ht="13.5" hidden="false" customHeight="false" outlineLevel="0" collapsed="false">
      <c r="A140" s="0" t="n">
        <v>140</v>
      </c>
      <c r="B140" s="0" t="s">
        <v>72</v>
      </c>
      <c r="C140" s="0" t="s">
        <v>4</v>
      </c>
      <c r="D140" s="0" t="n">
        <v>70</v>
      </c>
      <c r="E140" s="0" t="n">
        <v>0.1</v>
      </c>
      <c r="F140" s="0" t="n">
        <v>130.559</v>
      </c>
      <c r="G140" s="0" t="n">
        <v>0</v>
      </c>
      <c r="H140" s="0" t="n">
        <v>0</v>
      </c>
      <c r="I140" s="0" t="n">
        <v>-151.6</v>
      </c>
      <c r="J140" s="0" t="n">
        <v>11069.45</v>
      </c>
      <c r="L140" s="0" t="n">
        <v>140</v>
      </c>
      <c r="M140" s="0" t="s">
        <v>72</v>
      </c>
      <c r="N140" s="0" t="s">
        <v>4</v>
      </c>
      <c r="O140" s="0" t="n">
        <v>70</v>
      </c>
      <c r="P140" s="0" t="n">
        <v>0.1</v>
      </c>
      <c r="Q140" s="0" t="n">
        <v>130.569</v>
      </c>
      <c r="R140" s="0" t="n">
        <v>0</v>
      </c>
      <c r="S140" s="0" t="n">
        <v>0</v>
      </c>
      <c r="T140" s="0" t="n">
        <v>148.87</v>
      </c>
      <c r="U140" s="0" t="n">
        <v>8794.12</v>
      </c>
    </row>
    <row r="141" customFormat="false" ht="13.5" hidden="false" customHeight="false" outlineLevel="0" collapsed="false">
      <c r="A141" s="0" t="n">
        <v>141</v>
      </c>
      <c r="B141" s="0" t="s">
        <v>72</v>
      </c>
      <c r="C141" s="0" t="s">
        <v>1</v>
      </c>
      <c r="D141" s="0" t="n">
        <v>71</v>
      </c>
      <c r="E141" s="0" t="n">
        <v>0.1</v>
      </c>
      <c r="F141" s="0" t="n">
        <v>130.569</v>
      </c>
      <c r="G141" s="0" t="n">
        <v>0</v>
      </c>
      <c r="H141" s="0" t="n">
        <v>0</v>
      </c>
      <c r="I141" s="0" t="n">
        <v>0</v>
      </c>
      <c r="J141" s="0" t="n">
        <v>11069.45</v>
      </c>
      <c r="L141" s="0" t="n">
        <v>141</v>
      </c>
      <c r="M141" s="0" t="s">
        <v>72</v>
      </c>
      <c r="N141" s="0" t="s">
        <v>2</v>
      </c>
      <c r="O141" s="0" t="n">
        <v>71</v>
      </c>
      <c r="P141" s="0" t="n">
        <v>0.1</v>
      </c>
      <c r="Q141" s="0" t="n">
        <v>130.559</v>
      </c>
      <c r="R141" s="0" t="n">
        <v>0</v>
      </c>
      <c r="S141" s="0" t="n">
        <v>0</v>
      </c>
      <c r="T141" s="0" t="n">
        <v>0</v>
      </c>
      <c r="U141" s="0" t="n">
        <v>8794.12</v>
      </c>
    </row>
    <row r="142" customFormat="false" ht="13.5" hidden="false" customHeight="false" outlineLevel="0" collapsed="false">
      <c r="A142" s="0" t="n">
        <v>142</v>
      </c>
      <c r="B142" s="0" t="s">
        <v>73</v>
      </c>
      <c r="C142" s="0" t="s">
        <v>4</v>
      </c>
      <c r="D142" s="0" t="n">
        <v>71</v>
      </c>
      <c r="E142" s="0" t="n">
        <v>0.1</v>
      </c>
      <c r="F142" s="0" t="n">
        <v>130.783</v>
      </c>
      <c r="G142" s="0" t="n">
        <v>0</v>
      </c>
      <c r="H142" s="0" t="n">
        <v>0</v>
      </c>
      <c r="I142" s="0" t="n">
        <v>21.73</v>
      </c>
      <c r="J142" s="0" t="n">
        <v>11091.18</v>
      </c>
      <c r="L142" s="0" t="n">
        <v>142</v>
      </c>
      <c r="M142" s="0" t="s">
        <v>73</v>
      </c>
      <c r="N142" s="0" t="s">
        <v>4</v>
      </c>
      <c r="O142" s="0" t="n">
        <v>71</v>
      </c>
      <c r="P142" s="0" t="n">
        <v>0.1</v>
      </c>
      <c r="Q142" s="0" t="n">
        <v>130.793</v>
      </c>
      <c r="R142" s="0" t="n">
        <v>0</v>
      </c>
      <c r="S142" s="0" t="n">
        <v>0</v>
      </c>
      <c r="T142" s="0" t="n">
        <v>-23.65</v>
      </c>
      <c r="U142" s="0" t="n">
        <v>8770.47</v>
      </c>
    </row>
    <row r="143" customFormat="false" ht="13.5" hidden="false" customHeight="false" outlineLevel="0" collapsed="false">
      <c r="A143" s="0" t="n">
        <v>143</v>
      </c>
      <c r="B143" s="0" t="s">
        <v>73</v>
      </c>
      <c r="C143" s="0" t="s">
        <v>1</v>
      </c>
      <c r="D143" s="0" t="n">
        <v>72</v>
      </c>
      <c r="E143" s="0" t="n">
        <v>0.1</v>
      </c>
      <c r="F143" s="0" t="n">
        <v>130.793</v>
      </c>
      <c r="G143" s="0" t="n">
        <v>0</v>
      </c>
      <c r="H143" s="0" t="n">
        <v>0</v>
      </c>
      <c r="I143" s="0" t="n">
        <v>0</v>
      </c>
      <c r="J143" s="0" t="n">
        <v>11091.18</v>
      </c>
      <c r="L143" s="0" t="n">
        <v>143</v>
      </c>
      <c r="M143" s="0" t="s">
        <v>73</v>
      </c>
      <c r="N143" s="0" t="s">
        <v>2</v>
      </c>
      <c r="O143" s="0" t="n">
        <v>72</v>
      </c>
      <c r="P143" s="0" t="n">
        <v>0.1</v>
      </c>
      <c r="Q143" s="0" t="n">
        <v>130.783</v>
      </c>
      <c r="R143" s="0" t="n">
        <v>0</v>
      </c>
      <c r="S143" s="0" t="n">
        <v>0</v>
      </c>
      <c r="T143" s="0" t="n">
        <v>0</v>
      </c>
      <c r="U143" s="0" t="n">
        <v>8770.47</v>
      </c>
    </row>
    <row r="144" customFormat="false" ht="13.5" hidden="false" customHeight="false" outlineLevel="0" collapsed="false">
      <c r="A144" s="0" t="n">
        <v>144</v>
      </c>
      <c r="B144" s="0" t="s">
        <v>74</v>
      </c>
      <c r="C144" s="0" t="s">
        <v>4</v>
      </c>
      <c r="D144" s="0" t="n">
        <v>72</v>
      </c>
      <c r="E144" s="0" t="n">
        <v>0.1</v>
      </c>
      <c r="F144" s="0" t="n">
        <v>131.134</v>
      </c>
      <c r="G144" s="0" t="n">
        <v>0</v>
      </c>
      <c r="H144" s="0" t="n">
        <v>0</v>
      </c>
      <c r="I144" s="0" t="n">
        <v>34.63</v>
      </c>
      <c r="J144" s="0" t="n">
        <v>11125.81</v>
      </c>
      <c r="L144" s="0" t="n">
        <v>144</v>
      </c>
      <c r="M144" s="0" t="s">
        <v>74</v>
      </c>
      <c r="N144" s="0" t="s">
        <v>4</v>
      </c>
      <c r="O144" s="0" t="n">
        <v>72</v>
      </c>
      <c r="P144" s="0" t="n">
        <v>0.1</v>
      </c>
      <c r="Q144" s="0" t="n">
        <v>131.144</v>
      </c>
      <c r="R144" s="0" t="n">
        <v>0</v>
      </c>
      <c r="S144" s="0" t="n">
        <v>0</v>
      </c>
      <c r="T144" s="0" t="n">
        <v>-36.48</v>
      </c>
      <c r="U144" s="0" t="n">
        <v>8733.99</v>
      </c>
    </row>
    <row r="145" customFormat="false" ht="13.5" hidden="false" customHeight="false" outlineLevel="0" collapsed="false">
      <c r="A145" s="0" t="n">
        <v>145</v>
      </c>
      <c r="B145" s="0" t="s">
        <v>74</v>
      </c>
      <c r="C145" s="0" t="s">
        <v>1</v>
      </c>
      <c r="D145" s="0" t="n">
        <v>73</v>
      </c>
      <c r="E145" s="0" t="n">
        <v>0.1</v>
      </c>
      <c r="F145" s="0" t="n">
        <v>131.144</v>
      </c>
      <c r="G145" s="0" t="n">
        <v>0</v>
      </c>
      <c r="H145" s="0" t="n">
        <v>0</v>
      </c>
      <c r="I145" s="0" t="n">
        <v>0</v>
      </c>
      <c r="J145" s="0" t="n">
        <v>11125.81</v>
      </c>
      <c r="L145" s="0" t="n">
        <v>145</v>
      </c>
      <c r="M145" s="0" t="s">
        <v>74</v>
      </c>
      <c r="N145" s="0" t="s">
        <v>2</v>
      </c>
      <c r="O145" s="0" t="n">
        <v>73</v>
      </c>
      <c r="P145" s="0" t="n">
        <v>0.1</v>
      </c>
      <c r="Q145" s="0" t="n">
        <v>131.134</v>
      </c>
      <c r="R145" s="0" t="n">
        <v>0</v>
      </c>
      <c r="S145" s="0" t="n">
        <v>0</v>
      </c>
      <c r="T145" s="0" t="n">
        <v>0</v>
      </c>
      <c r="U145" s="0" t="n">
        <v>8733.99</v>
      </c>
    </row>
    <row r="146" customFormat="false" ht="13.5" hidden="false" customHeight="false" outlineLevel="0" collapsed="false">
      <c r="A146" s="0" t="n">
        <v>146</v>
      </c>
      <c r="B146" s="0" t="s">
        <v>75</v>
      </c>
      <c r="C146" s="0" t="s">
        <v>4</v>
      </c>
      <c r="D146" s="0" t="n">
        <v>73</v>
      </c>
      <c r="E146" s="0" t="n">
        <v>0.1</v>
      </c>
      <c r="F146" s="0" t="n">
        <v>132.477</v>
      </c>
      <c r="G146" s="0" t="n">
        <v>0</v>
      </c>
      <c r="H146" s="0" t="n">
        <v>0</v>
      </c>
      <c r="I146" s="0" t="n">
        <v>135.36</v>
      </c>
      <c r="J146" s="0" t="n">
        <v>11261.17</v>
      </c>
      <c r="L146" s="0" t="n">
        <v>146</v>
      </c>
      <c r="M146" s="0" t="s">
        <v>75</v>
      </c>
      <c r="N146" s="0" t="s">
        <v>4</v>
      </c>
      <c r="O146" s="0" t="n">
        <v>73</v>
      </c>
      <c r="P146" s="0" t="n">
        <v>0.1</v>
      </c>
      <c r="Q146" s="0" t="n">
        <v>132.487</v>
      </c>
      <c r="R146" s="0" t="n">
        <v>0</v>
      </c>
      <c r="S146" s="0" t="n">
        <v>0</v>
      </c>
      <c r="T146" s="0" t="n">
        <v>-136.74</v>
      </c>
      <c r="U146" s="0" t="n">
        <v>8597.25</v>
      </c>
    </row>
    <row r="147" customFormat="false" ht="13.5" hidden="false" customHeight="false" outlineLevel="0" collapsed="false">
      <c r="A147" s="0" t="n">
        <v>147</v>
      </c>
      <c r="B147" s="0" t="s">
        <v>75</v>
      </c>
      <c r="C147" s="0" t="s">
        <v>1</v>
      </c>
      <c r="D147" s="0" t="n">
        <v>74</v>
      </c>
      <c r="E147" s="0" t="n">
        <v>0.1</v>
      </c>
      <c r="F147" s="0" t="n">
        <v>132.487</v>
      </c>
      <c r="G147" s="0" t="n">
        <v>0</v>
      </c>
      <c r="H147" s="0" t="n">
        <v>0</v>
      </c>
      <c r="I147" s="0" t="n">
        <v>0</v>
      </c>
      <c r="J147" s="0" t="n">
        <v>11261.17</v>
      </c>
      <c r="L147" s="0" t="n">
        <v>147</v>
      </c>
      <c r="M147" s="0" t="s">
        <v>75</v>
      </c>
      <c r="N147" s="0" t="s">
        <v>2</v>
      </c>
      <c r="O147" s="0" t="n">
        <v>74</v>
      </c>
      <c r="P147" s="0" t="n">
        <v>0.1</v>
      </c>
      <c r="Q147" s="0" t="n">
        <v>132.477</v>
      </c>
      <c r="R147" s="0" t="n">
        <v>0</v>
      </c>
      <c r="S147" s="0" t="n">
        <v>0</v>
      </c>
      <c r="T147" s="0" t="n">
        <v>0</v>
      </c>
      <c r="U147" s="0" t="n">
        <v>8597.25</v>
      </c>
    </row>
    <row r="148" customFormat="false" ht="13.5" hidden="false" customHeight="false" outlineLevel="0" collapsed="false">
      <c r="A148" s="0" t="n">
        <v>148</v>
      </c>
      <c r="B148" s="0" t="s">
        <v>76</v>
      </c>
      <c r="C148" s="0" t="s">
        <v>4</v>
      </c>
      <c r="D148" s="0" t="n">
        <v>74</v>
      </c>
      <c r="E148" s="0" t="n">
        <v>0.1</v>
      </c>
      <c r="F148" s="0" t="n">
        <v>132.506</v>
      </c>
      <c r="G148" s="0" t="n">
        <v>0</v>
      </c>
      <c r="H148" s="0" t="n">
        <v>0</v>
      </c>
      <c r="I148" s="0" t="n">
        <v>1.93</v>
      </c>
      <c r="J148" s="0" t="n">
        <v>11263.1</v>
      </c>
      <c r="L148" s="0" t="n">
        <v>148</v>
      </c>
      <c r="M148" s="0" t="s">
        <v>76</v>
      </c>
      <c r="N148" s="0" t="s">
        <v>4</v>
      </c>
      <c r="O148" s="0" t="n">
        <v>74</v>
      </c>
      <c r="P148" s="0" t="n">
        <v>0.1</v>
      </c>
      <c r="Q148" s="0" t="n">
        <v>132.516</v>
      </c>
      <c r="R148" s="0" t="n">
        <v>0</v>
      </c>
      <c r="S148" s="0" t="n">
        <v>0</v>
      </c>
      <c r="T148" s="0" t="n">
        <v>-3.94</v>
      </c>
      <c r="U148" s="0" t="n">
        <v>8593.31</v>
      </c>
    </row>
    <row r="149" customFormat="false" ht="13.5" hidden="false" customHeight="false" outlineLevel="0" collapsed="false">
      <c r="A149" s="0" t="n">
        <v>149</v>
      </c>
      <c r="B149" s="0" t="s">
        <v>76</v>
      </c>
      <c r="C149" s="0" t="s">
        <v>1</v>
      </c>
      <c r="D149" s="0" t="n">
        <v>75</v>
      </c>
      <c r="E149" s="0" t="n">
        <v>0.1</v>
      </c>
      <c r="F149" s="0" t="n">
        <v>132.516</v>
      </c>
      <c r="G149" s="0" t="n">
        <v>0</v>
      </c>
      <c r="H149" s="0" t="n">
        <v>0</v>
      </c>
      <c r="I149" s="0" t="n">
        <v>0</v>
      </c>
      <c r="J149" s="0" t="n">
        <v>11263.1</v>
      </c>
      <c r="L149" s="0" t="n">
        <v>149</v>
      </c>
      <c r="M149" s="0" t="s">
        <v>76</v>
      </c>
      <c r="N149" s="0" t="s">
        <v>2</v>
      </c>
      <c r="O149" s="0" t="n">
        <v>75</v>
      </c>
      <c r="P149" s="0" t="n">
        <v>0.1</v>
      </c>
      <c r="Q149" s="0" t="n">
        <v>132.506</v>
      </c>
      <c r="R149" s="0" t="n">
        <v>0</v>
      </c>
      <c r="S149" s="0" t="n">
        <v>0</v>
      </c>
      <c r="T149" s="0" t="n">
        <v>0</v>
      </c>
      <c r="U149" s="0" t="n">
        <v>8593.31</v>
      </c>
    </row>
    <row r="150" customFormat="false" ht="13.5" hidden="false" customHeight="false" outlineLevel="0" collapsed="false">
      <c r="A150" s="0" t="n">
        <v>150</v>
      </c>
      <c r="B150" s="0" t="s">
        <v>77</v>
      </c>
      <c r="C150" s="0" t="s">
        <v>4</v>
      </c>
      <c r="D150" s="0" t="n">
        <v>75</v>
      </c>
      <c r="E150" s="0" t="n">
        <v>0.1</v>
      </c>
      <c r="F150" s="0" t="n">
        <v>131.623</v>
      </c>
      <c r="G150" s="0" t="n">
        <v>0</v>
      </c>
      <c r="H150" s="0" t="n">
        <v>0</v>
      </c>
      <c r="I150" s="0" t="n">
        <v>-90.68</v>
      </c>
      <c r="J150" s="0" t="n">
        <v>11172.42</v>
      </c>
      <c r="L150" s="0" t="n">
        <v>150</v>
      </c>
      <c r="M150" s="0" t="s">
        <v>77</v>
      </c>
      <c r="N150" s="0" t="s">
        <v>4</v>
      </c>
      <c r="O150" s="0" t="n">
        <v>75</v>
      </c>
      <c r="P150" s="0" t="n">
        <v>0.1</v>
      </c>
      <c r="Q150" s="0" t="n">
        <v>131.633</v>
      </c>
      <c r="R150" s="0" t="n">
        <v>0</v>
      </c>
      <c r="S150" s="0" t="n">
        <v>0</v>
      </c>
      <c r="T150" s="0" t="n">
        <v>88.23</v>
      </c>
      <c r="U150" s="0" t="n">
        <v>8681.54</v>
      </c>
    </row>
    <row r="151" customFormat="false" ht="13.5" hidden="false" customHeight="false" outlineLevel="0" collapsed="false">
      <c r="A151" s="0" t="n">
        <v>151</v>
      </c>
      <c r="B151" s="0" t="s">
        <v>77</v>
      </c>
      <c r="C151" s="0" t="s">
        <v>1</v>
      </c>
      <c r="D151" s="0" t="n">
        <v>76</v>
      </c>
      <c r="E151" s="0" t="n">
        <v>0.1</v>
      </c>
      <c r="F151" s="0" t="n">
        <v>131.633</v>
      </c>
      <c r="G151" s="0" t="n">
        <v>0</v>
      </c>
      <c r="H151" s="0" t="n">
        <v>0</v>
      </c>
      <c r="I151" s="0" t="n">
        <v>0</v>
      </c>
      <c r="J151" s="0" t="n">
        <v>11172.42</v>
      </c>
      <c r="L151" s="0" t="n">
        <v>151</v>
      </c>
      <c r="M151" s="0" t="s">
        <v>77</v>
      </c>
      <c r="N151" s="0" t="s">
        <v>2</v>
      </c>
      <c r="O151" s="0" t="n">
        <v>76</v>
      </c>
      <c r="P151" s="0" t="n">
        <v>0.1</v>
      </c>
      <c r="Q151" s="0" t="n">
        <v>131.623</v>
      </c>
      <c r="R151" s="0" t="n">
        <v>0</v>
      </c>
      <c r="S151" s="0" t="n">
        <v>0</v>
      </c>
      <c r="T151" s="0" t="n">
        <v>0</v>
      </c>
      <c r="U151" s="0" t="n">
        <v>8681.54</v>
      </c>
    </row>
    <row r="152" customFormat="false" ht="13.5" hidden="false" customHeight="false" outlineLevel="0" collapsed="false">
      <c r="A152" s="0" t="n">
        <v>152</v>
      </c>
      <c r="B152" s="0" t="s">
        <v>78</v>
      </c>
      <c r="C152" s="0" t="s">
        <v>4</v>
      </c>
      <c r="D152" s="0" t="n">
        <v>76</v>
      </c>
      <c r="E152" s="0" t="n">
        <v>0.1</v>
      </c>
      <c r="F152" s="0" t="n">
        <v>131.29</v>
      </c>
      <c r="G152" s="0" t="n">
        <v>0</v>
      </c>
      <c r="H152" s="0" t="n">
        <v>0</v>
      </c>
      <c r="I152" s="0" t="n">
        <v>-34.83</v>
      </c>
      <c r="J152" s="0" t="n">
        <v>11137.59</v>
      </c>
      <c r="L152" s="0" t="n">
        <v>152</v>
      </c>
      <c r="M152" s="0" t="s">
        <v>78</v>
      </c>
      <c r="N152" s="0" t="s">
        <v>4</v>
      </c>
      <c r="O152" s="0" t="n">
        <v>76</v>
      </c>
      <c r="P152" s="0" t="n">
        <v>0.1</v>
      </c>
      <c r="Q152" s="0" t="n">
        <v>131.3</v>
      </c>
      <c r="R152" s="0" t="n">
        <v>0</v>
      </c>
      <c r="S152" s="0" t="n">
        <v>0</v>
      </c>
      <c r="T152" s="0" t="n">
        <v>32.64</v>
      </c>
      <c r="U152" s="0" t="n">
        <v>8714.18</v>
      </c>
    </row>
    <row r="153" customFormat="false" ht="13.5" hidden="false" customHeight="false" outlineLevel="0" collapsed="false">
      <c r="A153" s="0" t="n">
        <v>153</v>
      </c>
      <c r="B153" s="0" t="s">
        <v>78</v>
      </c>
      <c r="C153" s="0" t="s">
        <v>1</v>
      </c>
      <c r="D153" s="0" t="n">
        <v>77</v>
      </c>
      <c r="E153" s="0" t="n">
        <v>0.1</v>
      </c>
      <c r="F153" s="0" t="n">
        <v>131.3</v>
      </c>
      <c r="G153" s="0" t="n">
        <v>0</v>
      </c>
      <c r="H153" s="0" t="n">
        <v>0</v>
      </c>
      <c r="I153" s="0" t="n">
        <v>0</v>
      </c>
      <c r="J153" s="0" t="n">
        <v>11137.59</v>
      </c>
      <c r="L153" s="0" t="n">
        <v>153</v>
      </c>
      <c r="M153" s="0" t="s">
        <v>78</v>
      </c>
      <c r="N153" s="0" t="s">
        <v>2</v>
      </c>
      <c r="O153" s="0" t="n">
        <v>77</v>
      </c>
      <c r="P153" s="0" t="n">
        <v>0.1</v>
      </c>
      <c r="Q153" s="0" t="n">
        <v>131.29</v>
      </c>
      <c r="R153" s="0" t="n">
        <v>0</v>
      </c>
      <c r="S153" s="0" t="n">
        <v>0</v>
      </c>
      <c r="T153" s="0" t="n">
        <v>0</v>
      </c>
      <c r="U153" s="0" t="n">
        <v>8714.18</v>
      </c>
    </row>
    <row r="154" customFormat="false" ht="13.5" hidden="false" customHeight="false" outlineLevel="0" collapsed="false">
      <c r="A154" s="0" t="n">
        <v>154</v>
      </c>
      <c r="B154" s="0" t="s">
        <v>79</v>
      </c>
      <c r="C154" s="0" t="s">
        <v>4</v>
      </c>
      <c r="D154" s="0" t="n">
        <v>77</v>
      </c>
      <c r="E154" s="0" t="n">
        <v>0.1</v>
      </c>
      <c r="F154" s="0" t="n">
        <v>133.04</v>
      </c>
      <c r="G154" s="0" t="n">
        <v>0</v>
      </c>
      <c r="H154" s="0" t="n">
        <v>0</v>
      </c>
      <c r="I154" s="0" t="n">
        <v>176.68</v>
      </c>
      <c r="J154" s="0" t="n">
        <v>11314.27</v>
      </c>
      <c r="L154" s="0" t="n">
        <v>154</v>
      </c>
      <c r="M154" s="0" t="s">
        <v>79</v>
      </c>
      <c r="N154" s="0" t="s">
        <v>4</v>
      </c>
      <c r="O154" s="0" t="n">
        <v>77</v>
      </c>
      <c r="P154" s="0" t="n">
        <v>0.1</v>
      </c>
      <c r="Q154" s="0" t="n">
        <v>133.05</v>
      </c>
      <c r="R154" s="0" t="n">
        <v>0</v>
      </c>
      <c r="S154" s="0" t="n">
        <v>0</v>
      </c>
      <c r="T154" s="0" t="n">
        <v>-177.87</v>
      </c>
      <c r="U154" s="0" t="n">
        <v>8536.31</v>
      </c>
    </row>
    <row r="155" customFormat="false" ht="13.5" hidden="false" customHeight="false" outlineLevel="0" collapsed="false">
      <c r="A155" s="0" t="n">
        <v>155</v>
      </c>
      <c r="B155" s="0" t="s">
        <v>79</v>
      </c>
      <c r="C155" s="0" t="s">
        <v>1</v>
      </c>
      <c r="D155" s="0" t="n">
        <v>78</v>
      </c>
      <c r="E155" s="0" t="n">
        <v>0.1</v>
      </c>
      <c r="F155" s="0" t="n">
        <v>133.05</v>
      </c>
      <c r="G155" s="0" t="n">
        <v>0</v>
      </c>
      <c r="H155" s="0" t="n">
        <v>0</v>
      </c>
      <c r="I155" s="0" t="n">
        <v>0</v>
      </c>
      <c r="J155" s="0" t="n">
        <v>11314.27</v>
      </c>
      <c r="L155" s="0" t="n">
        <v>155</v>
      </c>
      <c r="M155" s="0" t="s">
        <v>79</v>
      </c>
      <c r="N155" s="0" t="s">
        <v>2</v>
      </c>
      <c r="O155" s="0" t="n">
        <v>78</v>
      </c>
      <c r="P155" s="0" t="n">
        <v>0.1</v>
      </c>
      <c r="Q155" s="0" t="n">
        <v>133.04</v>
      </c>
      <c r="R155" s="0" t="n">
        <v>0</v>
      </c>
      <c r="S155" s="0" t="n">
        <v>0</v>
      </c>
      <c r="T155" s="0" t="n">
        <v>0</v>
      </c>
      <c r="U155" s="0" t="n">
        <v>8536.31</v>
      </c>
    </row>
    <row r="156" customFormat="false" ht="13.5" hidden="false" customHeight="false" outlineLevel="0" collapsed="false">
      <c r="A156" s="0" t="n">
        <v>156</v>
      </c>
      <c r="B156" s="0" t="s">
        <v>80</v>
      </c>
      <c r="C156" s="0" t="s">
        <v>4</v>
      </c>
      <c r="D156" s="0" t="n">
        <v>78</v>
      </c>
      <c r="E156" s="0" t="n">
        <v>0.1</v>
      </c>
      <c r="F156" s="0" t="n">
        <v>132.68</v>
      </c>
      <c r="G156" s="0" t="n">
        <v>0</v>
      </c>
      <c r="H156" s="0" t="n">
        <v>0</v>
      </c>
      <c r="I156" s="0" t="n">
        <v>-37.57</v>
      </c>
      <c r="J156" s="0" t="n">
        <v>11276.7</v>
      </c>
      <c r="L156" s="0" t="n">
        <v>156</v>
      </c>
      <c r="M156" s="0" t="s">
        <v>80</v>
      </c>
      <c r="N156" s="0" t="s">
        <v>4</v>
      </c>
      <c r="O156" s="0" t="n">
        <v>78</v>
      </c>
      <c r="P156" s="0" t="n">
        <v>0.1</v>
      </c>
      <c r="Q156" s="0" t="n">
        <v>132.69</v>
      </c>
      <c r="R156" s="0" t="n">
        <v>0</v>
      </c>
      <c r="S156" s="0" t="n">
        <v>0</v>
      </c>
      <c r="T156" s="0" t="n">
        <v>35.37</v>
      </c>
      <c r="U156" s="0" t="n">
        <v>8571.68</v>
      </c>
    </row>
    <row r="157" customFormat="false" ht="13.5" hidden="false" customHeight="false" outlineLevel="0" collapsed="false">
      <c r="A157" s="0" t="n">
        <v>157</v>
      </c>
      <c r="B157" s="0" t="s">
        <v>80</v>
      </c>
      <c r="C157" s="0" t="s">
        <v>1</v>
      </c>
      <c r="D157" s="0" t="n">
        <v>79</v>
      </c>
      <c r="E157" s="0" t="n">
        <v>0.1</v>
      </c>
      <c r="F157" s="0" t="n">
        <v>132.69</v>
      </c>
      <c r="G157" s="0" t="n">
        <v>0</v>
      </c>
      <c r="H157" s="0" t="n">
        <v>0</v>
      </c>
      <c r="I157" s="0" t="n">
        <v>0</v>
      </c>
      <c r="J157" s="0" t="n">
        <v>11276.7</v>
      </c>
      <c r="L157" s="0" t="n">
        <v>157</v>
      </c>
      <c r="M157" s="0" t="s">
        <v>80</v>
      </c>
      <c r="N157" s="0" t="s">
        <v>2</v>
      </c>
      <c r="O157" s="0" t="n">
        <v>79</v>
      </c>
      <c r="P157" s="0" t="n">
        <v>0.1</v>
      </c>
      <c r="Q157" s="0" t="n">
        <v>132.68</v>
      </c>
      <c r="R157" s="0" t="n">
        <v>0</v>
      </c>
      <c r="S157" s="0" t="n">
        <v>0</v>
      </c>
      <c r="T157" s="0" t="n">
        <v>0</v>
      </c>
      <c r="U157" s="0" t="n">
        <v>8571.68</v>
      </c>
    </row>
    <row r="158" customFormat="false" ht="13.5" hidden="false" customHeight="false" outlineLevel="0" collapsed="false">
      <c r="A158" s="0" t="n">
        <v>158</v>
      </c>
      <c r="B158" s="0" t="s">
        <v>81</v>
      </c>
      <c r="C158" s="0" t="s">
        <v>4</v>
      </c>
      <c r="D158" s="0" t="n">
        <v>79</v>
      </c>
      <c r="E158" s="0" t="n">
        <v>0.1</v>
      </c>
      <c r="F158" s="0" t="n">
        <v>130.886</v>
      </c>
      <c r="G158" s="0" t="n">
        <v>0</v>
      </c>
      <c r="H158" s="0" t="n">
        <v>0</v>
      </c>
      <c r="I158" s="0" t="n">
        <v>-183.17</v>
      </c>
      <c r="J158" s="0" t="n">
        <v>11093.53</v>
      </c>
      <c r="L158" s="0" t="n">
        <v>158</v>
      </c>
      <c r="M158" s="0" t="s">
        <v>81</v>
      </c>
      <c r="N158" s="0" t="s">
        <v>4</v>
      </c>
      <c r="O158" s="0" t="n">
        <v>79</v>
      </c>
      <c r="P158" s="0" t="n">
        <v>0.1</v>
      </c>
      <c r="Q158" s="0" t="n">
        <v>130.896</v>
      </c>
      <c r="R158" s="0" t="n">
        <v>0</v>
      </c>
      <c r="S158" s="0" t="n">
        <v>0</v>
      </c>
      <c r="T158" s="0" t="n">
        <v>180.3</v>
      </c>
      <c r="U158" s="0" t="n">
        <v>8751.98</v>
      </c>
    </row>
    <row r="159" customFormat="false" ht="13.5" hidden="false" customHeight="false" outlineLevel="0" collapsed="false">
      <c r="A159" s="0" t="n">
        <v>159</v>
      </c>
      <c r="B159" s="0" t="s">
        <v>81</v>
      </c>
      <c r="C159" s="0" t="s">
        <v>1</v>
      </c>
      <c r="D159" s="0" t="n">
        <v>80</v>
      </c>
      <c r="E159" s="0" t="n">
        <v>0.1</v>
      </c>
      <c r="F159" s="0" t="n">
        <v>130.896</v>
      </c>
      <c r="G159" s="0" t="n">
        <v>0</v>
      </c>
      <c r="H159" s="0" t="n">
        <v>0</v>
      </c>
      <c r="I159" s="0" t="n">
        <v>0</v>
      </c>
      <c r="J159" s="0" t="n">
        <v>11093.53</v>
      </c>
      <c r="L159" s="0" t="n">
        <v>159</v>
      </c>
      <c r="M159" s="0" t="s">
        <v>81</v>
      </c>
      <c r="N159" s="0" t="s">
        <v>2</v>
      </c>
      <c r="O159" s="0" t="n">
        <v>80</v>
      </c>
      <c r="P159" s="0" t="n">
        <v>0.1</v>
      </c>
      <c r="Q159" s="0" t="n">
        <v>130.886</v>
      </c>
      <c r="R159" s="0" t="n">
        <v>0</v>
      </c>
      <c r="S159" s="0" t="n">
        <v>0</v>
      </c>
      <c r="T159" s="0" t="n">
        <v>0</v>
      </c>
      <c r="U159" s="0" t="n">
        <v>8751.98</v>
      </c>
    </row>
    <row r="160" customFormat="false" ht="13.5" hidden="false" customHeight="false" outlineLevel="0" collapsed="false">
      <c r="A160" s="0" t="n">
        <v>160</v>
      </c>
      <c r="B160" s="0" t="s">
        <v>82</v>
      </c>
      <c r="C160" s="0" t="s">
        <v>4</v>
      </c>
      <c r="D160" s="0" t="n">
        <v>80</v>
      </c>
      <c r="E160" s="0" t="n">
        <v>0.1</v>
      </c>
      <c r="F160" s="0" t="n">
        <v>131.744</v>
      </c>
      <c r="G160" s="0" t="n">
        <v>0</v>
      </c>
      <c r="H160" s="0" t="n">
        <v>0</v>
      </c>
      <c r="I160" s="0" t="n">
        <v>86.11</v>
      </c>
      <c r="J160" s="0" t="n">
        <v>11179.64</v>
      </c>
      <c r="L160" s="0" t="n">
        <v>160</v>
      </c>
      <c r="M160" s="0" t="s">
        <v>82</v>
      </c>
      <c r="N160" s="0" t="s">
        <v>4</v>
      </c>
      <c r="O160" s="0" t="n">
        <v>80</v>
      </c>
      <c r="P160" s="0" t="n">
        <v>0.1</v>
      </c>
      <c r="Q160" s="0" t="n">
        <v>131.754</v>
      </c>
      <c r="R160" s="0" t="n">
        <v>0</v>
      </c>
      <c r="S160" s="0" t="n">
        <v>0</v>
      </c>
      <c r="T160" s="0" t="n">
        <v>-87.72</v>
      </c>
      <c r="U160" s="0" t="n">
        <v>8664.26</v>
      </c>
    </row>
    <row r="161" customFormat="false" ht="13.5" hidden="false" customHeight="false" outlineLevel="0" collapsed="false">
      <c r="A161" s="0" t="n">
        <v>161</v>
      </c>
      <c r="B161" s="0" t="s">
        <v>82</v>
      </c>
      <c r="C161" s="0" t="s">
        <v>1</v>
      </c>
      <c r="D161" s="0" t="n">
        <v>81</v>
      </c>
      <c r="E161" s="0" t="n">
        <v>0.1</v>
      </c>
      <c r="F161" s="0" t="n">
        <v>131.754</v>
      </c>
      <c r="G161" s="0" t="n">
        <v>0</v>
      </c>
      <c r="H161" s="0" t="n">
        <v>0</v>
      </c>
      <c r="I161" s="0" t="n">
        <v>0</v>
      </c>
      <c r="J161" s="0" t="n">
        <v>11179.64</v>
      </c>
      <c r="L161" s="0" t="n">
        <v>161</v>
      </c>
      <c r="M161" s="0" t="s">
        <v>82</v>
      </c>
      <c r="N161" s="0" t="s">
        <v>2</v>
      </c>
      <c r="O161" s="0" t="n">
        <v>81</v>
      </c>
      <c r="P161" s="0" t="n">
        <v>0.1</v>
      </c>
      <c r="Q161" s="0" t="n">
        <v>131.744</v>
      </c>
      <c r="R161" s="0" t="n">
        <v>0</v>
      </c>
      <c r="S161" s="0" t="n">
        <v>0</v>
      </c>
      <c r="T161" s="0" t="n">
        <v>0</v>
      </c>
      <c r="U161" s="0" t="n">
        <v>8664.26</v>
      </c>
    </row>
    <row r="162" customFormat="false" ht="13.5" hidden="false" customHeight="false" outlineLevel="0" collapsed="false">
      <c r="A162" s="0" t="n">
        <v>162</v>
      </c>
      <c r="B162" s="0" t="s">
        <v>83</v>
      </c>
      <c r="C162" s="0" t="s">
        <v>4</v>
      </c>
      <c r="D162" s="0" t="n">
        <v>81</v>
      </c>
      <c r="E162" s="0" t="n">
        <v>0.1</v>
      </c>
      <c r="F162" s="0" t="n">
        <v>131.077</v>
      </c>
      <c r="G162" s="0" t="n">
        <v>0</v>
      </c>
      <c r="H162" s="0" t="n">
        <v>0</v>
      </c>
      <c r="I162" s="0" t="n">
        <v>-68.74</v>
      </c>
      <c r="J162" s="0" t="n">
        <v>11110.9</v>
      </c>
      <c r="L162" s="0" t="n">
        <v>162</v>
      </c>
      <c r="M162" s="0" t="s">
        <v>83</v>
      </c>
      <c r="N162" s="0" t="s">
        <v>4</v>
      </c>
      <c r="O162" s="0" t="n">
        <v>81</v>
      </c>
      <c r="P162" s="0" t="n">
        <v>0.1</v>
      </c>
      <c r="Q162" s="0" t="n">
        <v>131.087</v>
      </c>
      <c r="R162" s="0" t="n">
        <v>0</v>
      </c>
      <c r="S162" s="0" t="n">
        <v>0</v>
      </c>
      <c r="T162" s="0" t="n">
        <v>66.4</v>
      </c>
      <c r="U162" s="0" t="n">
        <v>8730.66</v>
      </c>
    </row>
    <row r="163" customFormat="false" ht="13.5" hidden="false" customHeight="false" outlineLevel="0" collapsed="false">
      <c r="A163" s="0" t="n">
        <v>163</v>
      </c>
      <c r="B163" s="0" t="s">
        <v>83</v>
      </c>
      <c r="C163" s="0" t="s">
        <v>1</v>
      </c>
      <c r="D163" s="0" t="n">
        <v>82</v>
      </c>
      <c r="E163" s="0" t="n">
        <v>0.1</v>
      </c>
      <c r="F163" s="0" t="n">
        <v>131.087</v>
      </c>
      <c r="G163" s="0" t="n">
        <v>0</v>
      </c>
      <c r="H163" s="0" t="n">
        <v>0</v>
      </c>
      <c r="I163" s="0" t="n">
        <v>0</v>
      </c>
      <c r="J163" s="0" t="n">
        <v>11110.9</v>
      </c>
      <c r="L163" s="0" t="n">
        <v>163</v>
      </c>
      <c r="M163" s="0" t="s">
        <v>83</v>
      </c>
      <c r="N163" s="0" t="s">
        <v>2</v>
      </c>
      <c r="O163" s="0" t="n">
        <v>82</v>
      </c>
      <c r="P163" s="0" t="n">
        <v>0.1</v>
      </c>
      <c r="Q163" s="0" t="n">
        <v>131.077</v>
      </c>
      <c r="R163" s="0" t="n">
        <v>0</v>
      </c>
      <c r="S163" s="0" t="n">
        <v>0</v>
      </c>
      <c r="T163" s="0" t="n">
        <v>0</v>
      </c>
      <c r="U163" s="0" t="n">
        <v>8730.66</v>
      </c>
    </row>
    <row r="164" customFormat="false" ht="13.5" hidden="false" customHeight="false" outlineLevel="0" collapsed="false">
      <c r="A164" s="0" t="n">
        <v>164</v>
      </c>
      <c r="B164" s="0" t="s">
        <v>84</v>
      </c>
      <c r="C164" s="0" t="s">
        <v>4</v>
      </c>
      <c r="D164" s="0" t="n">
        <v>82</v>
      </c>
      <c r="E164" s="0" t="n">
        <v>0.1</v>
      </c>
      <c r="F164" s="0" t="n">
        <v>130.101</v>
      </c>
      <c r="G164" s="0" t="n">
        <v>0</v>
      </c>
      <c r="H164" s="0" t="n">
        <v>0</v>
      </c>
      <c r="I164" s="0" t="n">
        <v>-100.12</v>
      </c>
      <c r="J164" s="0" t="n">
        <v>11010.78</v>
      </c>
      <c r="L164" s="0" t="n">
        <v>164</v>
      </c>
      <c r="M164" s="0" t="s">
        <v>84</v>
      </c>
      <c r="N164" s="0" t="s">
        <v>4</v>
      </c>
      <c r="O164" s="0" t="n">
        <v>82</v>
      </c>
      <c r="P164" s="0" t="n">
        <v>0.1</v>
      </c>
      <c r="Q164" s="0" t="n">
        <v>130.111</v>
      </c>
      <c r="R164" s="0" t="n">
        <v>0</v>
      </c>
      <c r="S164" s="0" t="n">
        <v>0</v>
      </c>
      <c r="T164" s="0" t="n">
        <v>97.63</v>
      </c>
      <c r="U164" s="0" t="n">
        <v>8828.29</v>
      </c>
    </row>
    <row r="165" customFormat="false" ht="13.5" hidden="false" customHeight="false" outlineLevel="0" collapsed="false">
      <c r="A165" s="0" t="n">
        <v>165</v>
      </c>
      <c r="B165" s="0" t="s">
        <v>84</v>
      </c>
      <c r="C165" s="0" t="s">
        <v>1</v>
      </c>
      <c r="D165" s="0" t="n">
        <v>83</v>
      </c>
      <c r="E165" s="0" t="n">
        <v>0.1</v>
      </c>
      <c r="F165" s="0" t="n">
        <v>130.111</v>
      </c>
      <c r="G165" s="0" t="n">
        <v>0</v>
      </c>
      <c r="H165" s="0" t="n">
        <v>0</v>
      </c>
      <c r="I165" s="0" t="n">
        <v>0</v>
      </c>
      <c r="J165" s="0" t="n">
        <v>11010.78</v>
      </c>
      <c r="L165" s="0" t="n">
        <v>165</v>
      </c>
      <c r="M165" s="0" t="s">
        <v>84</v>
      </c>
      <c r="N165" s="0" t="s">
        <v>2</v>
      </c>
      <c r="O165" s="0" t="n">
        <v>83</v>
      </c>
      <c r="P165" s="0" t="n">
        <v>0.1</v>
      </c>
      <c r="Q165" s="0" t="n">
        <v>130.101</v>
      </c>
      <c r="R165" s="0" t="n">
        <v>0</v>
      </c>
      <c r="S165" s="0" t="n">
        <v>0</v>
      </c>
      <c r="T165" s="0" t="n">
        <v>0</v>
      </c>
      <c r="U165" s="0" t="n">
        <v>8828.29</v>
      </c>
    </row>
    <row r="166" customFormat="false" ht="13.5" hidden="false" customHeight="false" outlineLevel="0" collapsed="false">
      <c r="A166" s="0" t="n">
        <v>166</v>
      </c>
      <c r="B166" s="0" t="s">
        <v>85</v>
      </c>
      <c r="C166" s="0" t="s">
        <v>4</v>
      </c>
      <c r="D166" s="0" t="n">
        <v>83</v>
      </c>
      <c r="E166" s="0" t="n">
        <v>0.1</v>
      </c>
      <c r="F166" s="0" t="n">
        <v>129.465</v>
      </c>
      <c r="G166" s="0" t="n">
        <v>0</v>
      </c>
      <c r="H166" s="0" t="n">
        <v>0</v>
      </c>
      <c r="I166" s="0" t="n">
        <v>-65.59</v>
      </c>
      <c r="J166" s="0" t="n">
        <v>10945.19</v>
      </c>
      <c r="L166" s="0" t="n">
        <v>166</v>
      </c>
      <c r="M166" s="0" t="s">
        <v>85</v>
      </c>
      <c r="N166" s="0" t="s">
        <v>4</v>
      </c>
      <c r="O166" s="0" t="n">
        <v>83</v>
      </c>
      <c r="P166" s="0" t="n">
        <v>0.1</v>
      </c>
      <c r="Q166" s="0" t="n">
        <v>129.475</v>
      </c>
      <c r="R166" s="0" t="n">
        <v>0</v>
      </c>
      <c r="S166" s="0" t="n">
        <v>0</v>
      </c>
      <c r="T166" s="0" t="n">
        <v>63.26</v>
      </c>
      <c r="U166" s="0" t="n">
        <v>8891.55</v>
      </c>
    </row>
    <row r="167" customFormat="false" ht="13.5" hidden="false" customHeight="false" outlineLevel="0" collapsed="false">
      <c r="A167" s="0" t="n">
        <v>167</v>
      </c>
      <c r="B167" s="0" t="s">
        <v>85</v>
      </c>
      <c r="C167" s="0" t="s">
        <v>1</v>
      </c>
      <c r="D167" s="0" t="n">
        <v>84</v>
      </c>
      <c r="E167" s="0" t="n">
        <v>0.1</v>
      </c>
      <c r="F167" s="0" t="n">
        <v>129.475</v>
      </c>
      <c r="G167" s="0" t="n">
        <v>0</v>
      </c>
      <c r="H167" s="0" t="n">
        <v>0</v>
      </c>
      <c r="I167" s="0" t="n">
        <v>0</v>
      </c>
      <c r="J167" s="0" t="n">
        <v>10945.19</v>
      </c>
      <c r="L167" s="0" t="n">
        <v>167</v>
      </c>
      <c r="M167" s="0" t="s">
        <v>85</v>
      </c>
      <c r="N167" s="0" t="s">
        <v>2</v>
      </c>
      <c r="O167" s="0" t="n">
        <v>84</v>
      </c>
      <c r="P167" s="0" t="n">
        <v>0.1</v>
      </c>
      <c r="Q167" s="0" t="n">
        <v>129.465</v>
      </c>
      <c r="R167" s="0" t="n">
        <v>0</v>
      </c>
      <c r="S167" s="0" t="n">
        <v>0</v>
      </c>
      <c r="T167" s="0" t="n">
        <v>0</v>
      </c>
      <c r="U167" s="0" t="n">
        <v>8891.55</v>
      </c>
    </row>
    <row r="168" customFormat="false" ht="13.5" hidden="false" customHeight="false" outlineLevel="0" collapsed="false">
      <c r="A168" s="0" t="n">
        <v>168</v>
      </c>
      <c r="B168" s="0" t="s">
        <v>86</v>
      </c>
      <c r="C168" s="0" t="s">
        <v>4</v>
      </c>
      <c r="D168" s="0" t="n">
        <v>84</v>
      </c>
      <c r="E168" s="0" t="n">
        <v>0.1</v>
      </c>
      <c r="F168" s="0" t="n">
        <v>129.056</v>
      </c>
      <c r="G168" s="0" t="n">
        <v>0</v>
      </c>
      <c r="H168" s="0" t="n">
        <v>0</v>
      </c>
      <c r="I168" s="0" t="n">
        <v>-42.55</v>
      </c>
      <c r="J168" s="0" t="n">
        <v>10902.64</v>
      </c>
      <c r="L168" s="0" t="n">
        <v>168</v>
      </c>
      <c r="M168" s="0" t="s">
        <v>86</v>
      </c>
      <c r="N168" s="0" t="s">
        <v>4</v>
      </c>
      <c r="O168" s="0" t="n">
        <v>84</v>
      </c>
      <c r="P168" s="0" t="n">
        <v>0.1</v>
      </c>
      <c r="Q168" s="0" t="n">
        <v>129.066</v>
      </c>
      <c r="R168" s="0" t="n">
        <v>0</v>
      </c>
      <c r="S168" s="0" t="n">
        <v>0</v>
      </c>
      <c r="T168" s="0" t="n">
        <v>40.33</v>
      </c>
      <c r="U168" s="0" t="n">
        <v>8931.88</v>
      </c>
    </row>
    <row r="169" customFormat="false" ht="13.5" hidden="false" customHeight="false" outlineLevel="0" collapsed="false">
      <c r="A169" s="0" t="n">
        <v>169</v>
      </c>
      <c r="B169" s="0" t="s">
        <v>86</v>
      </c>
      <c r="C169" s="0" t="s">
        <v>1</v>
      </c>
      <c r="D169" s="0" t="n">
        <v>85</v>
      </c>
      <c r="E169" s="0" t="n">
        <v>0.1</v>
      </c>
      <c r="F169" s="0" t="n">
        <v>129.066</v>
      </c>
      <c r="G169" s="0" t="n">
        <v>0</v>
      </c>
      <c r="H169" s="0" t="n">
        <v>0</v>
      </c>
      <c r="I169" s="0" t="n">
        <v>0</v>
      </c>
      <c r="J169" s="0" t="n">
        <v>10902.64</v>
      </c>
      <c r="L169" s="0" t="n">
        <v>169</v>
      </c>
      <c r="M169" s="0" t="s">
        <v>86</v>
      </c>
      <c r="N169" s="0" t="s">
        <v>2</v>
      </c>
      <c r="O169" s="0" t="n">
        <v>85</v>
      </c>
      <c r="P169" s="0" t="n">
        <v>0.1</v>
      </c>
      <c r="Q169" s="0" t="n">
        <v>129.056</v>
      </c>
      <c r="R169" s="0" t="n">
        <v>0</v>
      </c>
      <c r="S169" s="0" t="n">
        <v>0</v>
      </c>
      <c r="T169" s="0" t="n">
        <v>0</v>
      </c>
      <c r="U169" s="0" t="n">
        <v>8931.88</v>
      </c>
    </row>
    <row r="170" customFormat="false" ht="13.5" hidden="false" customHeight="false" outlineLevel="0" collapsed="false">
      <c r="A170" s="0" t="n">
        <v>170</v>
      </c>
      <c r="B170" s="0" t="s">
        <v>87</v>
      </c>
      <c r="C170" s="0" t="s">
        <v>4</v>
      </c>
      <c r="D170" s="0" t="n">
        <v>85</v>
      </c>
      <c r="E170" s="0" t="n">
        <v>0.1</v>
      </c>
      <c r="F170" s="0" t="n">
        <v>129.841</v>
      </c>
      <c r="G170" s="0" t="n">
        <v>0</v>
      </c>
      <c r="H170" s="0" t="n">
        <v>0</v>
      </c>
      <c r="I170" s="0" t="n">
        <v>78.69</v>
      </c>
      <c r="J170" s="0" t="n">
        <v>10981.33</v>
      </c>
      <c r="L170" s="0" t="n">
        <v>170</v>
      </c>
      <c r="M170" s="0" t="s">
        <v>87</v>
      </c>
      <c r="N170" s="0" t="s">
        <v>4</v>
      </c>
      <c r="O170" s="0" t="n">
        <v>85</v>
      </c>
      <c r="P170" s="0" t="n">
        <v>0.1</v>
      </c>
      <c r="Q170" s="0" t="n">
        <v>129.851</v>
      </c>
      <c r="R170" s="0" t="n">
        <v>0</v>
      </c>
      <c r="S170" s="0" t="n">
        <v>0</v>
      </c>
      <c r="T170" s="0" t="n">
        <v>-80.35</v>
      </c>
      <c r="U170" s="0" t="n">
        <v>8851.53</v>
      </c>
    </row>
    <row r="171" customFormat="false" ht="13.5" hidden="false" customHeight="false" outlineLevel="0" collapsed="false">
      <c r="A171" s="0" t="n">
        <v>171</v>
      </c>
      <c r="B171" s="0" t="s">
        <v>87</v>
      </c>
      <c r="C171" s="0" t="s">
        <v>1</v>
      </c>
      <c r="D171" s="0" t="n">
        <v>86</v>
      </c>
      <c r="E171" s="0" t="n">
        <v>0.1</v>
      </c>
      <c r="F171" s="0" t="n">
        <v>129.851</v>
      </c>
      <c r="G171" s="0" t="n">
        <v>0</v>
      </c>
      <c r="H171" s="0" t="n">
        <v>0</v>
      </c>
      <c r="I171" s="0" t="n">
        <v>0</v>
      </c>
      <c r="J171" s="0" t="n">
        <v>10981.33</v>
      </c>
      <c r="L171" s="0" t="n">
        <v>171</v>
      </c>
      <c r="M171" s="0" t="s">
        <v>87</v>
      </c>
      <c r="N171" s="0" t="s">
        <v>2</v>
      </c>
      <c r="O171" s="0" t="n">
        <v>86</v>
      </c>
      <c r="P171" s="0" t="n">
        <v>0.1</v>
      </c>
      <c r="Q171" s="0" t="n">
        <v>129.841</v>
      </c>
      <c r="R171" s="0" t="n">
        <v>0</v>
      </c>
      <c r="S171" s="0" t="n">
        <v>0</v>
      </c>
      <c r="T171" s="0" t="n">
        <v>0</v>
      </c>
      <c r="U171" s="0" t="n">
        <v>8851.53</v>
      </c>
    </row>
    <row r="172" customFormat="false" ht="13.5" hidden="false" customHeight="false" outlineLevel="0" collapsed="false">
      <c r="A172" s="0" t="n">
        <v>172</v>
      </c>
      <c r="B172" s="0" t="s">
        <v>88</v>
      </c>
      <c r="C172" s="0" t="s">
        <v>4</v>
      </c>
      <c r="D172" s="0" t="n">
        <v>86</v>
      </c>
      <c r="E172" s="0" t="n">
        <v>0.1</v>
      </c>
      <c r="F172" s="0" t="n">
        <v>127.879</v>
      </c>
      <c r="G172" s="0" t="n">
        <v>0</v>
      </c>
      <c r="H172" s="0" t="n">
        <v>0</v>
      </c>
      <c r="I172" s="0" t="n">
        <v>-200.23</v>
      </c>
      <c r="J172" s="0" t="n">
        <v>10781.1</v>
      </c>
      <c r="L172" s="0" t="n">
        <v>172</v>
      </c>
      <c r="M172" s="0" t="s">
        <v>88</v>
      </c>
      <c r="N172" s="0" t="s">
        <v>4</v>
      </c>
      <c r="O172" s="0" t="n">
        <v>86</v>
      </c>
      <c r="P172" s="0" t="n">
        <v>0.1</v>
      </c>
      <c r="Q172" s="0" t="n">
        <v>127.889</v>
      </c>
      <c r="R172" s="0" t="n">
        <v>0</v>
      </c>
      <c r="S172" s="0" t="n">
        <v>0</v>
      </c>
      <c r="T172" s="0" t="n">
        <v>197.28</v>
      </c>
      <c r="U172" s="0" t="n">
        <v>9048.81</v>
      </c>
    </row>
    <row r="173" customFormat="false" ht="13.5" hidden="false" customHeight="false" outlineLevel="0" collapsed="false">
      <c r="A173" s="0" t="n">
        <v>173</v>
      </c>
      <c r="B173" s="0" t="s">
        <v>88</v>
      </c>
      <c r="C173" s="0" t="s">
        <v>1</v>
      </c>
      <c r="D173" s="0" t="n">
        <v>87</v>
      </c>
      <c r="E173" s="0" t="n">
        <v>0.1</v>
      </c>
      <c r="F173" s="0" t="n">
        <v>127.889</v>
      </c>
      <c r="G173" s="0" t="n">
        <v>0</v>
      </c>
      <c r="H173" s="0" t="n">
        <v>0</v>
      </c>
      <c r="I173" s="0" t="n">
        <v>0</v>
      </c>
      <c r="J173" s="0" t="n">
        <v>10781.1</v>
      </c>
      <c r="L173" s="0" t="n">
        <v>173</v>
      </c>
      <c r="M173" s="0" t="s">
        <v>88</v>
      </c>
      <c r="N173" s="0" t="s">
        <v>2</v>
      </c>
      <c r="O173" s="0" t="n">
        <v>87</v>
      </c>
      <c r="P173" s="0" t="n">
        <v>0.1</v>
      </c>
      <c r="Q173" s="0" t="n">
        <v>127.879</v>
      </c>
      <c r="R173" s="0" t="n">
        <v>0</v>
      </c>
      <c r="S173" s="0" t="n">
        <v>0</v>
      </c>
      <c r="T173" s="0" t="n">
        <v>0</v>
      </c>
      <c r="U173" s="0" t="n">
        <v>9048.81</v>
      </c>
    </row>
    <row r="174" customFormat="false" ht="13.5" hidden="false" customHeight="false" outlineLevel="0" collapsed="false">
      <c r="A174" s="0" t="n">
        <v>174</v>
      </c>
      <c r="B174" s="0" t="s">
        <v>89</v>
      </c>
      <c r="C174" s="0" t="s">
        <v>4</v>
      </c>
      <c r="D174" s="0" t="n">
        <v>87</v>
      </c>
      <c r="E174" s="0" t="n">
        <v>0.1</v>
      </c>
      <c r="F174" s="0" t="n">
        <v>128.962</v>
      </c>
      <c r="G174" s="0" t="n">
        <v>0</v>
      </c>
      <c r="H174" s="0" t="n">
        <v>0</v>
      </c>
      <c r="I174" s="0" t="n">
        <v>108.96</v>
      </c>
      <c r="J174" s="0" t="n">
        <v>10890.06</v>
      </c>
      <c r="L174" s="0" t="n">
        <v>174</v>
      </c>
      <c r="M174" s="0" t="s">
        <v>89</v>
      </c>
      <c r="N174" s="0" t="s">
        <v>4</v>
      </c>
      <c r="O174" s="0" t="n">
        <v>87</v>
      </c>
      <c r="P174" s="0" t="n">
        <v>0.1</v>
      </c>
      <c r="Q174" s="0" t="n">
        <v>128.972</v>
      </c>
      <c r="R174" s="0" t="n">
        <v>0</v>
      </c>
      <c r="S174" s="0" t="n">
        <v>0</v>
      </c>
      <c r="T174" s="0" t="n">
        <v>-110.46</v>
      </c>
      <c r="U174" s="0" t="n">
        <v>8938.35</v>
      </c>
    </row>
    <row r="175" customFormat="false" ht="13.5" hidden="false" customHeight="false" outlineLevel="0" collapsed="false">
      <c r="A175" s="0" t="n">
        <v>175</v>
      </c>
      <c r="B175" s="0" t="s">
        <v>89</v>
      </c>
      <c r="C175" s="0" t="s">
        <v>1</v>
      </c>
      <c r="D175" s="0" t="n">
        <v>88</v>
      </c>
      <c r="E175" s="0" t="n">
        <v>0.1</v>
      </c>
      <c r="F175" s="0" t="n">
        <v>128.972</v>
      </c>
      <c r="G175" s="0" t="n">
        <v>0</v>
      </c>
      <c r="H175" s="0" t="n">
        <v>0</v>
      </c>
      <c r="I175" s="0" t="n">
        <v>0</v>
      </c>
      <c r="J175" s="0" t="n">
        <v>10890.06</v>
      </c>
      <c r="L175" s="0" t="n">
        <v>175</v>
      </c>
      <c r="M175" s="0" t="s">
        <v>89</v>
      </c>
      <c r="N175" s="0" t="s">
        <v>2</v>
      </c>
      <c r="O175" s="0" t="n">
        <v>88</v>
      </c>
      <c r="P175" s="0" t="n">
        <v>0.1</v>
      </c>
      <c r="Q175" s="0" t="n">
        <v>128.962</v>
      </c>
      <c r="R175" s="0" t="n">
        <v>0</v>
      </c>
      <c r="S175" s="0" t="n">
        <v>0</v>
      </c>
      <c r="T175" s="0" t="n">
        <v>0</v>
      </c>
      <c r="U175" s="0" t="n">
        <v>8938.35</v>
      </c>
    </row>
    <row r="176" customFormat="false" ht="13.5" hidden="false" customHeight="false" outlineLevel="0" collapsed="false">
      <c r="A176" s="0" t="n">
        <v>176</v>
      </c>
      <c r="B176" s="0" t="s">
        <v>90</v>
      </c>
      <c r="C176" s="0" t="s">
        <v>4</v>
      </c>
      <c r="D176" s="0" t="n">
        <v>88</v>
      </c>
      <c r="E176" s="0" t="n">
        <v>0.1</v>
      </c>
      <c r="F176" s="0" t="n">
        <v>129.145</v>
      </c>
      <c r="G176" s="0" t="n">
        <v>0</v>
      </c>
      <c r="H176" s="0" t="n">
        <v>0</v>
      </c>
      <c r="I176" s="0" t="n">
        <v>17.57</v>
      </c>
      <c r="J176" s="0" t="n">
        <v>10907.63</v>
      </c>
      <c r="L176" s="0" t="n">
        <v>176</v>
      </c>
      <c r="M176" s="0" t="s">
        <v>90</v>
      </c>
      <c r="N176" s="0" t="s">
        <v>4</v>
      </c>
      <c r="O176" s="0" t="n">
        <v>88</v>
      </c>
      <c r="P176" s="0" t="n">
        <v>0.1</v>
      </c>
      <c r="Q176" s="0" t="n">
        <v>129.155</v>
      </c>
      <c r="R176" s="0" t="n">
        <v>0</v>
      </c>
      <c r="S176" s="0" t="n">
        <v>0</v>
      </c>
      <c r="T176" s="0" t="n">
        <v>-19.51</v>
      </c>
      <c r="U176" s="0" t="n">
        <v>8918.84</v>
      </c>
    </row>
    <row r="177" customFormat="false" ht="13.5" hidden="false" customHeight="false" outlineLevel="0" collapsed="false">
      <c r="A177" s="0" t="n">
        <v>177</v>
      </c>
      <c r="B177" s="0" t="s">
        <v>90</v>
      </c>
      <c r="C177" s="0" t="s">
        <v>1</v>
      </c>
      <c r="D177" s="0" t="n">
        <v>89</v>
      </c>
      <c r="E177" s="0" t="n">
        <v>0.1</v>
      </c>
      <c r="F177" s="0" t="n">
        <v>129.155</v>
      </c>
      <c r="G177" s="0" t="n">
        <v>0</v>
      </c>
      <c r="H177" s="0" t="n">
        <v>0</v>
      </c>
      <c r="I177" s="0" t="n">
        <v>0</v>
      </c>
      <c r="J177" s="0" t="n">
        <v>10907.63</v>
      </c>
      <c r="L177" s="0" t="n">
        <v>177</v>
      </c>
      <c r="M177" s="0" t="s">
        <v>90</v>
      </c>
      <c r="N177" s="0" t="s">
        <v>2</v>
      </c>
      <c r="O177" s="0" t="n">
        <v>89</v>
      </c>
      <c r="P177" s="0" t="n">
        <v>0.1</v>
      </c>
      <c r="Q177" s="0" t="n">
        <v>129.145</v>
      </c>
      <c r="R177" s="0" t="n">
        <v>0</v>
      </c>
      <c r="S177" s="0" t="n">
        <v>0</v>
      </c>
      <c r="T177" s="0" t="n">
        <v>0</v>
      </c>
      <c r="U177" s="0" t="n">
        <v>8918.84</v>
      </c>
    </row>
    <row r="178" customFormat="false" ht="13.5" hidden="false" customHeight="false" outlineLevel="0" collapsed="false">
      <c r="A178" s="0" t="n">
        <v>178</v>
      </c>
      <c r="B178" s="0" t="s">
        <v>91</v>
      </c>
      <c r="C178" s="0" t="s">
        <v>4</v>
      </c>
      <c r="D178" s="0" t="n">
        <v>89</v>
      </c>
      <c r="E178" s="0" t="n">
        <v>0.1</v>
      </c>
      <c r="F178" s="0" t="n">
        <v>128.281</v>
      </c>
      <c r="G178" s="0" t="n">
        <v>0</v>
      </c>
      <c r="H178" s="0" t="n">
        <v>0</v>
      </c>
      <c r="I178" s="0" t="n">
        <v>-88.74</v>
      </c>
      <c r="J178" s="0" t="n">
        <v>10818.89</v>
      </c>
      <c r="L178" s="0" t="n">
        <v>178</v>
      </c>
      <c r="M178" s="0" t="s">
        <v>91</v>
      </c>
      <c r="N178" s="0" t="s">
        <v>4</v>
      </c>
      <c r="O178" s="0" t="n">
        <v>89</v>
      </c>
      <c r="P178" s="0" t="n">
        <v>0.1</v>
      </c>
      <c r="Q178" s="0" t="n">
        <v>128.291</v>
      </c>
      <c r="R178" s="0" t="n">
        <v>0</v>
      </c>
      <c r="S178" s="0" t="n">
        <v>0</v>
      </c>
      <c r="T178" s="0" t="n">
        <v>86.31</v>
      </c>
      <c r="U178" s="0" t="n">
        <v>9005.15</v>
      </c>
    </row>
    <row r="179" customFormat="false" ht="13.5" hidden="false" customHeight="false" outlineLevel="0" collapsed="false">
      <c r="A179" s="0" t="n">
        <v>179</v>
      </c>
      <c r="B179" s="0" t="s">
        <v>91</v>
      </c>
      <c r="C179" s="0" t="s">
        <v>1</v>
      </c>
      <c r="D179" s="0" t="n">
        <v>90</v>
      </c>
      <c r="E179" s="0" t="n">
        <v>0.1</v>
      </c>
      <c r="F179" s="0" t="n">
        <v>128.291</v>
      </c>
      <c r="G179" s="0" t="n">
        <v>0</v>
      </c>
      <c r="H179" s="0" t="n">
        <v>0</v>
      </c>
      <c r="I179" s="0" t="n">
        <v>0</v>
      </c>
      <c r="J179" s="0" t="n">
        <v>10818.89</v>
      </c>
      <c r="L179" s="0" t="n">
        <v>179</v>
      </c>
      <c r="M179" s="0" t="s">
        <v>91</v>
      </c>
      <c r="N179" s="0" t="s">
        <v>2</v>
      </c>
      <c r="O179" s="0" t="n">
        <v>90</v>
      </c>
      <c r="P179" s="0" t="n">
        <v>0.1</v>
      </c>
      <c r="Q179" s="0" t="n">
        <v>128.281</v>
      </c>
      <c r="R179" s="0" t="n">
        <v>0</v>
      </c>
      <c r="S179" s="0" t="n">
        <v>0</v>
      </c>
      <c r="T179" s="0" t="n">
        <v>0</v>
      </c>
      <c r="U179" s="0" t="n">
        <v>9005.15</v>
      </c>
    </row>
    <row r="180" customFormat="false" ht="13.5" hidden="false" customHeight="false" outlineLevel="0" collapsed="false">
      <c r="A180" s="0" t="n">
        <v>180</v>
      </c>
      <c r="B180" s="0" t="s">
        <v>92</v>
      </c>
      <c r="C180" s="0" t="s">
        <v>4</v>
      </c>
      <c r="D180" s="0" t="n">
        <v>90</v>
      </c>
      <c r="E180" s="0" t="n">
        <v>0.1</v>
      </c>
      <c r="F180" s="0" t="n">
        <v>128.134</v>
      </c>
      <c r="G180" s="0" t="n">
        <v>0</v>
      </c>
      <c r="H180" s="0" t="n">
        <v>0</v>
      </c>
      <c r="I180" s="0" t="n">
        <v>-15.94</v>
      </c>
      <c r="J180" s="0" t="n">
        <v>10802.95</v>
      </c>
      <c r="L180" s="0" t="n">
        <v>180</v>
      </c>
      <c r="M180" s="0" t="s">
        <v>92</v>
      </c>
      <c r="N180" s="0" t="s">
        <v>4</v>
      </c>
      <c r="O180" s="0" t="n">
        <v>90</v>
      </c>
      <c r="P180" s="0" t="n">
        <v>0.1</v>
      </c>
      <c r="Q180" s="0" t="n">
        <v>128.144</v>
      </c>
      <c r="R180" s="0" t="n">
        <v>0</v>
      </c>
      <c r="S180" s="0" t="n">
        <v>0</v>
      </c>
      <c r="T180" s="0" t="n">
        <v>13.85</v>
      </c>
      <c r="U180" s="0" t="n">
        <v>9019</v>
      </c>
    </row>
    <row r="181" customFormat="false" ht="13.5" hidden="false" customHeight="false" outlineLevel="0" collapsed="false">
      <c r="A181" s="0" t="n">
        <v>181</v>
      </c>
      <c r="B181" s="0" t="s">
        <v>92</v>
      </c>
      <c r="C181" s="0" t="s">
        <v>1</v>
      </c>
      <c r="D181" s="0" t="n">
        <v>91</v>
      </c>
      <c r="E181" s="0" t="n">
        <v>0.1</v>
      </c>
      <c r="F181" s="0" t="n">
        <v>128.144</v>
      </c>
      <c r="G181" s="0" t="n">
        <v>0</v>
      </c>
      <c r="H181" s="0" t="n">
        <v>0</v>
      </c>
      <c r="I181" s="0" t="n">
        <v>0</v>
      </c>
      <c r="J181" s="0" t="n">
        <v>10802.95</v>
      </c>
      <c r="L181" s="0" t="n">
        <v>181</v>
      </c>
      <c r="M181" s="0" t="s">
        <v>92</v>
      </c>
      <c r="N181" s="0" t="s">
        <v>2</v>
      </c>
      <c r="O181" s="0" t="n">
        <v>91</v>
      </c>
      <c r="P181" s="0" t="n">
        <v>0.1</v>
      </c>
      <c r="Q181" s="0" t="n">
        <v>128.134</v>
      </c>
      <c r="R181" s="0" t="n">
        <v>0</v>
      </c>
      <c r="S181" s="0" t="n">
        <v>0</v>
      </c>
      <c r="T181" s="0" t="n">
        <v>0</v>
      </c>
      <c r="U181" s="0" t="n">
        <v>9019</v>
      </c>
    </row>
    <row r="182" customFormat="false" ht="13.5" hidden="false" customHeight="false" outlineLevel="0" collapsed="false">
      <c r="A182" s="0" t="n">
        <v>182</v>
      </c>
      <c r="B182" s="0" t="s">
        <v>93</v>
      </c>
      <c r="C182" s="0" t="s">
        <v>4</v>
      </c>
      <c r="D182" s="0" t="n">
        <v>91</v>
      </c>
      <c r="E182" s="0" t="n">
        <v>0.1</v>
      </c>
      <c r="F182" s="0" t="n">
        <v>127.786</v>
      </c>
      <c r="G182" s="0" t="n">
        <v>0</v>
      </c>
      <c r="H182" s="0" t="n">
        <v>0</v>
      </c>
      <c r="I182" s="0" t="n">
        <v>-36.35</v>
      </c>
      <c r="J182" s="0" t="n">
        <v>10766.6</v>
      </c>
      <c r="L182" s="0" t="n">
        <v>182</v>
      </c>
      <c r="M182" s="0" t="s">
        <v>93</v>
      </c>
      <c r="N182" s="0" t="s">
        <v>4</v>
      </c>
      <c r="O182" s="0" t="n">
        <v>91</v>
      </c>
      <c r="P182" s="0" t="n">
        <v>0.1</v>
      </c>
      <c r="Q182" s="0" t="n">
        <v>127.796</v>
      </c>
      <c r="R182" s="0" t="n">
        <v>0</v>
      </c>
      <c r="S182" s="0" t="n">
        <v>0</v>
      </c>
      <c r="T182" s="0" t="n">
        <v>34.16</v>
      </c>
      <c r="U182" s="0" t="n">
        <v>9053.16</v>
      </c>
    </row>
    <row r="183" customFormat="false" ht="13.5" hidden="false" customHeight="false" outlineLevel="0" collapsed="false">
      <c r="A183" s="0" t="n">
        <v>183</v>
      </c>
      <c r="B183" s="0" t="s">
        <v>93</v>
      </c>
      <c r="C183" s="0" t="s">
        <v>1</v>
      </c>
      <c r="D183" s="0" t="n">
        <v>92</v>
      </c>
      <c r="E183" s="0" t="n">
        <v>0.1</v>
      </c>
      <c r="F183" s="0" t="n">
        <v>127.796</v>
      </c>
      <c r="G183" s="0" t="n">
        <v>0</v>
      </c>
      <c r="H183" s="0" t="n">
        <v>0</v>
      </c>
      <c r="I183" s="0" t="n">
        <v>0</v>
      </c>
      <c r="J183" s="0" t="n">
        <v>10766.6</v>
      </c>
      <c r="L183" s="0" t="n">
        <v>183</v>
      </c>
      <c r="M183" s="0" t="s">
        <v>93</v>
      </c>
      <c r="N183" s="0" t="s">
        <v>2</v>
      </c>
      <c r="O183" s="0" t="n">
        <v>92</v>
      </c>
      <c r="P183" s="0" t="n">
        <v>0.1</v>
      </c>
      <c r="Q183" s="0" t="n">
        <v>127.786</v>
      </c>
      <c r="R183" s="0" t="n">
        <v>0</v>
      </c>
      <c r="S183" s="0" t="n">
        <v>0</v>
      </c>
      <c r="T183" s="0" t="n">
        <v>0</v>
      </c>
      <c r="U183" s="0" t="n">
        <v>9053.16</v>
      </c>
    </row>
    <row r="184" customFormat="false" ht="13.5" hidden="false" customHeight="false" outlineLevel="0" collapsed="false">
      <c r="A184" s="0" t="n">
        <v>184</v>
      </c>
      <c r="B184" s="0" t="s">
        <v>94</v>
      </c>
      <c r="C184" s="0" t="s">
        <v>4</v>
      </c>
      <c r="D184" s="0" t="n">
        <v>92</v>
      </c>
      <c r="E184" s="0" t="n">
        <v>0.1</v>
      </c>
      <c r="F184" s="0" t="n">
        <v>129.194</v>
      </c>
      <c r="G184" s="0" t="n">
        <v>0</v>
      </c>
      <c r="H184" s="0" t="n">
        <v>0</v>
      </c>
      <c r="I184" s="0" t="n">
        <v>141.95</v>
      </c>
      <c r="J184" s="0" t="n">
        <v>10908.55</v>
      </c>
      <c r="L184" s="0" t="n">
        <v>184</v>
      </c>
      <c r="M184" s="0" t="s">
        <v>94</v>
      </c>
      <c r="N184" s="0" t="s">
        <v>4</v>
      </c>
      <c r="O184" s="0" t="n">
        <v>92</v>
      </c>
      <c r="P184" s="0" t="n">
        <v>0.1</v>
      </c>
      <c r="Q184" s="0" t="n">
        <v>129.204</v>
      </c>
      <c r="R184" s="0" t="n">
        <v>0</v>
      </c>
      <c r="S184" s="0" t="n">
        <v>0</v>
      </c>
      <c r="T184" s="0" t="n">
        <v>-143.31</v>
      </c>
      <c r="U184" s="0" t="n">
        <v>8909.85</v>
      </c>
    </row>
    <row r="185" customFormat="false" ht="13.5" hidden="false" customHeight="false" outlineLevel="0" collapsed="false">
      <c r="A185" s="0" t="n">
        <v>185</v>
      </c>
      <c r="B185" s="0" t="s">
        <v>94</v>
      </c>
      <c r="C185" s="0" t="s">
        <v>1</v>
      </c>
      <c r="D185" s="0" t="n">
        <v>93</v>
      </c>
      <c r="E185" s="0" t="n">
        <v>0.1</v>
      </c>
      <c r="F185" s="0" t="n">
        <v>129.204</v>
      </c>
      <c r="G185" s="0" t="n">
        <v>0</v>
      </c>
      <c r="H185" s="0" t="n">
        <v>0</v>
      </c>
      <c r="I185" s="0" t="n">
        <v>0</v>
      </c>
      <c r="J185" s="0" t="n">
        <v>10908.55</v>
      </c>
      <c r="L185" s="0" t="n">
        <v>185</v>
      </c>
      <c r="M185" s="0" t="s">
        <v>94</v>
      </c>
      <c r="N185" s="0" t="s">
        <v>2</v>
      </c>
      <c r="O185" s="0" t="n">
        <v>93</v>
      </c>
      <c r="P185" s="0" t="n">
        <v>0.1</v>
      </c>
      <c r="Q185" s="0" t="n">
        <v>129.194</v>
      </c>
      <c r="R185" s="0" t="n">
        <v>0</v>
      </c>
      <c r="S185" s="0" t="n">
        <v>0</v>
      </c>
      <c r="T185" s="0" t="n">
        <v>0</v>
      </c>
      <c r="U185" s="0" t="n">
        <v>8909.85</v>
      </c>
    </row>
    <row r="186" customFormat="false" ht="13.5" hidden="false" customHeight="false" outlineLevel="0" collapsed="false">
      <c r="A186" s="0" t="n">
        <v>186</v>
      </c>
      <c r="B186" s="0" t="s">
        <v>95</v>
      </c>
      <c r="C186" s="0" t="s">
        <v>4</v>
      </c>
      <c r="D186" s="0" t="n">
        <v>93</v>
      </c>
      <c r="E186" s="0" t="n">
        <v>0.1</v>
      </c>
      <c r="F186" s="0" t="n">
        <v>130.239</v>
      </c>
      <c r="G186" s="0" t="n">
        <v>0</v>
      </c>
      <c r="H186" s="0" t="n">
        <v>0</v>
      </c>
      <c r="I186" s="0" t="n">
        <v>105.09</v>
      </c>
      <c r="J186" s="0" t="n">
        <v>11013.64</v>
      </c>
      <c r="L186" s="0" t="n">
        <v>186</v>
      </c>
      <c r="M186" s="0" t="s">
        <v>95</v>
      </c>
      <c r="N186" s="0" t="s">
        <v>4</v>
      </c>
      <c r="O186" s="0" t="n">
        <v>93</v>
      </c>
      <c r="P186" s="0" t="n">
        <v>0.1</v>
      </c>
      <c r="Q186" s="0" t="n">
        <v>130.249</v>
      </c>
      <c r="R186" s="0" t="n">
        <v>0</v>
      </c>
      <c r="S186" s="0" t="n">
        <v>0</v>
      </c>
      <c r="T186" s="0" t="n">
        <v>-106.62</v>
      </c>
      <c r="U186" s="0" t="n">
        <v>8803.23</v>
      </c>
    </row>
    <row r="187" customFormat="false" ht="13.5" hidden="false" customHeight="false" outlineLevel="0" collapsed="false">
      <c r="A187" s="0" t="n">
        <v>187</v>
      </c>
      <c r="B187" s="0" t="s">
        <v>95</v>
      </c>
      <c r="C187" s="0" t="s">
        <v>1</v>
      </c>
      <c r="D187" s="0" t="n">
        <v>94</v>
      </c>
      <c r="E187" s="0" t="n">
        <v>0.1</v>
      </c>
      <c r="F187" s="0" t="n">
        <v>130.249</v>
      </c>
      <c r="G187" s="0" t="n">
        <v>0</v>
      </c>
      <c r="H187" s="0" t="n">
        <v>0</v>
      </c>
      <c r="I187" s="0" t="n">
        <v>0</v>
      </c>
      <c r="J187" s="0" t="n">
        <v>11013.64</v>
      </c>
      <c r="L187" s="0" t="n">
        <v>187</v>
      </c>
      <c r="M187" s="0" t="s">
        <v>95</v>
      </c>
      <c r="N187" s="0" t="s">
        <v>2</v>
      </c>
      <c r="O187" s="0" t="n">
        <v>94</v>
      </c>
      <c r="P187" s="0" t="n">
        <v>0.1</v>
      </c>
      <c r="Q187" s="0" t="n">
        <v>130.239</v>
      </c>
      <c r="R187" s="0" t="n">
        <v>0</v>
      </c>
      <c r="S187" s="0" t="n">
        <v>0</v>
      </c>
      <c r="T187" s="0" t="n">
        <v>0</v>
      </c>
      <c r="U187" s="0" t="n">
        <v>8803.23</v>
      </c>
    </row>
    <row r="188" customFormat="false" ht="13.5" hidden="false" customHeight="false" outlineLevel="0" collapsed="false">
      <c r="A188" s="0" t="n">
        <v>188</v>
      </c>
      <c r="B188" s="0" t="s">
        <v>96</v>
      </c>
      <c r="C188" s="0" t="s">
        <v>4</v>
      </c>
      <c r="D188" s="0" t="n">
        <v>94</v>
      </c>
      <c r="E188" s="0" t="n">
        <v>0.1</v>
      </c>
      <c r="F188" s="0" t="n">
        <v>131.06</v>
      </c>
      <c r="G188" s="0" t="n">
        <v>0</v>
      </c>
      <c r="H188" s="0" t="n">
        <v>0</v>
      </c>
      <c r="I188" s="0" t="n">
        <v>82.35</v>
      </c>
      <c r="J188" s="0" t="n">
        <v>11095.99</v>
      </c>
      <c r="L188" s="0" t="n">
        <v>188</v>
      </c>
      <c r="M188" s="0" t="s">
        <v>96</v>
      </c>
      <c r="N188" s="0" t="s">
        <v>4</v>
      </c>
      <c r="O188" s="0" t="n">
        <v>94</v>
      </c>
      <c r="P188" s="0" t="n">
        <v>0.1</v>
      </c>
      <c r="Q188" s="0" t="n">
        <v>131.07</v>
      </c>
      <c r="R188" s="0" t="n">
        <v>0</v>
      </c>
      <c r="S188" s="0" t="n">
        <v>0</v>
      </c>
      <c r="T188" s="0" t="n">
        <v>-83.99</v>
      </c>
      <c r="U188" s="0" t="n">
        <v>8719.24</v>
      </c>
    </row>
    <row r="189" customFormat="false" ht="13.5" hidden="false" customHeight="false" outlineLevel="0" collapsed="false">
      <c r="A189" s="0" t="n">
        <v>189</v>
      </c>
      <c r="B189" s="0" t="s">
        <v>96</v>
      </c>
      <c r="C189" s="0" t="s">
        <v>1</v>
      </c>
      <c r="D189" s="0" t="n">
        <v>95</v>
      </c>
      <c r="E189" s="0" t="n">
        <v>0.1</v>
      </c>
      <c r="F189" s="0" t="n">
        <v>131.07</v>
      </c>
      <c r="G189" s="0" t="n">
        <v>0</v>
      </c>
      <c r="H189" s="0" t="n">
        <v>0</v>
      </c>
      <c r="I189" s="0" t="n">
        <v>0</v>
      </c>
      <c r="J189" s="0" t="n">
        <v>11095.99</v>
      </c>
      <c r="L189" s="0" t="n">
        <v>189</v>
      </c>
      <c r="M189" s="0" t="s">
        <v>96</v>
      </c>
      <c r="N189" s="0" t="s">
        <v>2</v>
      </c>
      <c r="O189" s="0" t="n">
        <v>95</v>
      </c>
      <c r="P189" s="0" t="n">
        <v>0.1</v>
      </c>
      <c r="Q189" s="0" t="n">
        <v>131.06</v>
      </c>
      <c r="R189" s="0" t="n">
        <v>0</v>
      </c>
      <c r="S189" s="0" t="n">
        <v>0</v>
      </c>
      <c r="T189" s="0" t="n">
        <v>0</v>
      </c>
      <c r="U189" s="0" t="n">
        <v>8719.24</v>
      </c>
    </row>
    <row r="190" customFormat="false" ht="13.5" hidden="false" customHeight="false" outlineLevel="0" collapsed="false">
      <c r="A190" s="0" t="n">
        <v>190</v>
      </c>
      <c r="B190" s="0" t="s">
        <v>97</v>
      </c>
      <c r="C190" s="0" t="s">
        <v>4</v>
      </c>
      <c r="D190" s="0" t="n">
        <v>95</v>
      </c>
      <c r="E190" s="0" t="n">
        <v>0.1</v>
      </c>
      <c r="F190" s="0" t="n">
        <v>131.449</v>
      </c>
      <c r="G190" s="0" t="n">
        <v>0</v>
      </c>
      <c r="H190" s="0" t="n">
        <v>0</v>
      </c>
      <c r="I190" s="0" t="n">
        <v>38.48</v>
      </c>
      <c r="J190" s="0" t="n">
        <v>11134.47</v>
      </c>
      <c r="L190" s="0" t="n">
        <v>190</v>
      </c>
      <c r="M190" s="0" t="s">
        <v>97</v>
      </c>
      <c r="N190" s="0" t="s">
        <v>4</v>
      </c>
      <c r="O190" s="0" t="n">
        <v>95</v>
      </c>
      <c r="P190" s="0" t="n">
        <v>0.1</v>
      </c>
      <c r="Q190" s="0" t="n">
        <v>131.459</v>
      </c>
      <c r="R190" s="0" t="n">
        <v>0</v>
      </c>
      <c r="S190" s="0" t="n">
        <v>0</v>
      </c>
      <c r="T190" s="0" t="n">
        <v>-40.33</v>
      </c>
      <c r="U190" s="0" t="n">
        <v>8678.91</v>
      </c>
    </row>
    <row r="191" customFormat="false" ht="13.5" hidden="false" customHeight="false" outlineLevel="0" collapsed="false">
      <c r="A191" s="0" t="n">
        <v>191</v>
      </c>
      <c r="B191" s="0" t="s">
        <v>97</v>
      </c>
      <c r="C191" s="0" t="s">
        <v>1</v>
      </c>
      <c r="D191" s="0" t="n">
        <v>96</v>
      </c>
      <c r="E191" s="0" t="n">
        <v>0.1</v>
      </c>
      <c r="F191" s="0" t="n">
        <v>131.459</v>
      </c>
      <c r="G191" s="0" t="n">
        <v>0</v>
      </c>
      <c r="H191" s="0" t="n">
        <v>0</v>
      </c>
      <c r="I191" s="0" t="n">
        <v>0</v>
      </c>
      <c r="J191" s="0" t="n">
        <v>11134.47</v>
      </c>
      <c r="L191" s="0" t="n">
        <v>191</v>
      </c>
      <c r="M191" s="0" t="s">
        <v>97</v>
      </c>
      <c r="N191" s="0" t="s">
        <v>2</v>
      </c>
      <c r="O191" s="0" t="n">
        <v>96</v>
      </c>
      <c r="P191" s="0" t="n">
        <v>0.1</v>
      </c>
      <c r="Q191" s="0" t="n">
        <v>131.449</v>
      </c>
      <c r="R191" s="0" t="n">
        <v>0</v>
      </c>
      <c r="S191" s="0" t="n">
        <v>0</v>
      </c>
      <c r="T191" s="0" t="n">
        <v>0</v>
      </c>
      <c r="U191" s="0" t="n">
        <v>8678.91</v>
      </c>
    </row>
    <row r="192" customFormat="false" ht="13.5" hidden="false" customHeight="false" outlineLevel="0" collapsed="false">
      <c r="A192" s="0" t="n">
        <v>192</v>
      </c>
      <c r="B192" s="0" t="s">
        <v>98</v>
      </c>
      <c r="C192" s="0" t="s">
        <v>4</v>
      </c>
      <c r="D192" s="0" t="n">
        <v>96</v>
      </c>
      <c r="E192" s="0" t="n">
        <v>0.1</v>
      </c>
      <c r="F192" s="0" t="n">
        <v>131.604</v>
      </c>
      <c r="G192" s="0" t="n">
        <v>0</v>
      </c>
      <c r="H192" s="0" t="n">
        <v>0</v>
      </c>
      <c r="I192" s="0" t="n">
        <v>14.72</v>
      </c>
      <c r="J192" s="0" t="n">
        <v>11149.19</v>
      </c>
      <c r="L192" s="0" t="n">
        <v>192</v>
      </c>
      <c r="M192" s="0" t="s">
        <v>98</v>
      </c>
      <c r="N192" s="0" t="s">
        <v>4</v>
      </c>
      <c r="O192" s="0" t="n">
        <v>96</v>
      </c>
      <c r="P192" s="0" t="n">
        <v>0.1</v>
      </c>
      <c r="Q192" s="0" t="n">
        <v>131.614</v>
      </c>
      <c r="R192" s="0" t="n">
        <v>0</v>
      </c>
      <c r="S192" s="0" t="n">
        <v>0</v>
      </c>
      <c r="T192" s="0" t="n">
        <v>-16.67</v>
      </c>
      <c r="U192" s="0" t="n">
        <v>8662.24</v>
      </c>
    </row>
    <row r="193" customFormat="false" ht="13.5" hidden="false" customHeight="false" outlineLevel="0" collapsed="false">
      <c r="A193" s="0" t="n">
        <v>193</v>
      </c>
      <c r="B193" s="0" t="s">
        <v>98</v>
      </c>
      <c r="C193" s="0" t="s">
        <v>1</v>
      </c>
      <c r="D193" s="0" t="n">
        <v>97</v>
      </c>
      <c r="E193" s="0" t="n">
        <v>0.1</v>
      </c>
      <c r="F193" s="0" t="n">
        <v>131.614</v>
      </c>
      <c r="G193" s="0" t="n">
        <v>0</v>
      </c>
      <c r="H193" s="0" t="n">
        <v>0</v>
      </c>
      <c r="I193" s="0" t="n">
        <v>0</v>
      </c>
      <c r="J193" s="0" t="n">
        <v>11149.19</v>
      </c>
      <c r="L193" s="0" t="n">
        <v>193</v>
      </c>
      <c r="M193" s="0" t="s">
        <v>98</v>
      </c>
      <c r="N193" s="0" t="s">
        <v>2</v>
      </c>
      <c r="O193" s="0" t="n">
        <v>97</v>
      </c>
      <c r="P193" s="0" t="n">
        <v>0.1</v>
      </c>
      <c r="Q193" s="0" t="n">
        <v>131.604</v>
      </c>
      <c r="R193" s="0" t="n">
        <v>0</v>
      </c>
      <c r="S193" s="0" t="n">
        <v>0</v>
      </c>
      <c r="T193" s="0" t="n">
        <v>0</v>
      </c>
      <c r="U193" s="0" t="n">
        <v>8662.24</v>
      </c>
    </row>
    <row r="194" customFormat="false" ht="13.5" hidden="false" customHeight="false" outlineLevel="0" collapsed="false">
      <c r="A194" s="0" t="n">
        <v>194</v>
      </c>
      <c r="B194" s="0" t="s">
        <v>99</v>
      </c>
      <c r="C194" s="0" t="s">
        <v>4</v>
      </c>
      <c r="D194" s="0" t="n">
        <v>97</v>
      </c>
      <c r="E194" s="0" t="n">
        <v>0.1</v>
      </c>
      <c r="F194" s="0" t="n">
        <v>130.677</v>
      </c>
      <c r="G194" s="0" t="n">
        <v>0</v>
      </c>
      <c r="H194" s="0" t="n">
        <v>0</v>
      </c>
      <c r="I194" s="0" t="n">
        <v>-95.14</v>
      </c>
      <c r="J194" s="0" t="n">
        <v>11054.05</v>
      </c>
      <c r="L194" s="0" t="n">
        <v>194</v>
      </c>
      <c r="M194" s="0" t="s">
        <v>99</v>
      </c>
      <c r="N194" s="0" t="s">
        <v>4</v>
      </c>
      <c r="O194" s="0" t="n">
        <v>97</v>
      </c>
      <c r="P194" s="0" t="n">
        <v>0.1</v>
      </c>
      <c r="Q194" s="0" t="n">
        <v>130.687</v>
      </c>
      <c r="R194" s="0" t="n">
        <v>0</v>
      </c>
      <c r="S194" s="0" t="n">
        <v>0</v>
      </c>
      <c r="T194" s="0" t="n">
        <v>92.67</v>
      </c>
      <c r="U194" s="0" t="n">
        <v>8754.91</v>
      </c>
    </row>
    <row r="195" customFormat="false" ht="13.5" hidden="false" customHeight="false" outlineLevel="0" collapsed="false">
      <c r="A195" s="0" t="n">
        <v>195</v>
      </c>
      <c r="B195" s="0" t="s">
        <v>99</v>
      </c>
      <c r="C195" s="0" t="s">
        <v>1</v>
      </c>
      <c r="D195" s="0" t="n">
        <v>98</v>
      </c>
      <c r="E195" s="0" t="n">
        <v>0.1</v>
      </c>
      <c r="F195" s="0" t="n">
        <v>130.687</v>
      </c>
      <c r="G195" s="0" t="n">
        <v>0</v>
      </c>
      <c r="H195" s="0" t="n">
        <v>0</v>
      </c>
      <c r="I195" s="0" t="n">
        <v>0</v>
      </c>
      <c r="J195" s="0" t="n">
        <v>11054.05</v>
      </c>
      <c r="L195" s="0" t="n">
        <v>195</v>
      </c>
      <c r="M195" s="0" t="s">
        <v>99</v>
      </c>
      <c r="N195" s="0" t="s">
        <v>2</v>
      </c>
      <c r="O195" s="0" t="n">
        <v>98</v>
      </c>
      <c r="P195" s="0" t="n">
        <v>0.1</v>
      </c>
      <c r="Q195" s="0" t="n">
        <v>130.677</v>
      </c>
      <c r="R195" s="0" t="n">
        <v>0</v>
      </c>
      <c r="S195" s="0" t="n">
        <v>0</v>
      </c>
      <c r="T195" s="0" t="n">
        <v>0</v>
      </c>
      <c r="U195" s="0" t="n">
        <v>8754.91</v>
      </c>
    </row>
    <row r="196" customFormat="false" ht="13.5" hidden="false" customHeight="false" outlineLevel="0" collapsed="false">
      <c r="A196" s="0" t="n">
        <v>196</v>
      </c>
      <c r="B196" s="0" t="s">
        <v>100</v>
      </c>
      <c r="C196" s="0" t="s">
        <v>4</v>
      </c>
      <c r="D196" s="0" t="n">
        <v>98</v>
      </c>
      <c r="E196" s="0" t="n">
        <v>0.1</v>
      </c>
      <c r="F196" s="0" t="n">
        <v>131.388</v>
      </c>
      <c r="G196" s="0" t="n">
        <v>0</v>
      </c>
      <c r="H196" s="0" t="n">
        <v>0</v>
      </c>
      <c r="I196" s="0" t="n">
        <v>71.18</v>
      </c>
      <c r="J196" s="0" t="n">
        <v>11125.23</v>
      </c>
      <c r="L196" s="0" t="n">
        <v>196</v>
      </c>
      <c r="M196" s="0" t="s">
        <v>100</v>
      </c>
      <c r="N196" s="0" t="s">
        <v>4</v>
      </c>
      <c r="O196" s="0" t="n">
        <v>98</v>
      </c>
      <c r="P196" s="0" t="n">
        <v>0.1</v>
      </c>
      <c r="Q196" s="0" t="n">
        <v>131.398</v>
      </c>
      <c r="R196" s="0" t="n">
        <v>0</v>
      </c>
      <c r="S196" s="0" t="n">
        <v>0</v>
      </c>
      <c r="T196" s="0" t="n">
        <v>-72.86</v>
      </c>
      <c r="U196" s="0" t="n">
        <v>8682.05</v>
      </c>
    </row>
    <row r="197" customFormat="false" ht="13.5" hidden="false" customHeight="false" outlineLevel="0" collapsed="false">
      <c r="A197" s="0" t="n">
        <v>197</v>
      </c>
      <c r="B197" s="0" t="s">
        <v>100</v>
      </c>
      <c r="C197" s="0" t="s">
        <v>1</v>
      </c>
      <c r="D197" s="0" t="n">
        <v>99</v>
      </c>
      <c r="E197" s="0" t="n">
        <v>0.1</v>
      </c>
      <c r="F197" s="0" t="n">
        <v>131.398</v>
      </c>
      <c r="G197" s="0" t="n">
        <v>0</v>
      </c>
      <c r="H197" s="0" t="n">
        <v>0</v>
      </c>
      <c r="I197" s="0" t="n">
        <v>0</v>
      </c>
      <c r="J197" s="0" t="n">
        <v>11125.23</v>
      </c>
      <c r="L197" s="0" t="n">
        <v>197</v>
      </c>
      <c r="M197" s="0" t="s">
        <v>100</v>
      </c>
      <c r="N197" s="0" t="s">
        <v>2</v>
      </c>
      <c r="O197" s="0" t="n">
        <v>99</v>
      </c>
      <c r="P197" s="0" t="n">
        <v>0.1</v>
      </c>
      <c r="Q197" s="0" t="n">
        <v>131.388</v>
      </c>
      <c r="R197" s="0" t="n">
        <v>0</v>
      </c>
      <c r="S197" s="0" t="n">
        <v>0</v>
      </c>
      <c r="T197" s="0" t="n">
        <v>0</v>
      </c>
      <c r="U197" s="0" t="n">
        <v>8682.05</v>
      </c>
    </row>
    <row r="198" customFormat="false" ht="13.5" hidden="false" customHeight="false" outlineLevel="0" collapsed="false">
      <c r="A198" s="0" t="n">
        <v>198</v>
      </c>
      <c r="B198" s="0" t="s">
        <v>101</v>
      </c>
      <c r="C198" s="0" t="s">
        <v>4</v>
      </c>
      <c r="D198" s="0" t="n">
        <v>99</v>
      </c>
      <c r="E198" s="0" t="n">
        <v>0.1</v>
      </c>
      <c r="F198" s="0" t="n">
        <v>131.539</v>
      </c>
      <c r="G198" s="0" t="n">
        <v>0</v>
      </c>
      <c r="H198" s="0" t="n">
        <v>0</v>
      </c>
      <c r="I198" s="0" t="n">
        <v>14.31</v>
      </c>
      <c r="J198" s="0" t="n">
        <v>11139.54</v>
      </c>
      <c r="L198" s="0" t="n">
        <v>198</v>
      </c>
      <c r="M198" s="0" t="s">
        <v>101</v>
      </c>
      <c r="N198" s="0" t="s">
        <v>4</v>
      </c>
      <c r="O198" s="0" t="n">
        <v>99</v>
      </c>
      <c r="P198" s="0" t="n">
        <v>0.1</v>
      </c>
      <c r="Q198" s="0" t="n">
        <v>131.549</v>
      </c>
      <c r="R198" s="0" t="n">
        <v>0</v>
      </c>
      <c r="S198" s="0" t="n">
        <v>0</v>
      </c>
      <c r="T198" s="0" t="n">
        <v>-16.28</v>
      </c>
      <c r="U198" s="0" t="n">
        <v>8665.77</v>
      </c>
    </row>
    <row r="199" customFormat="false" ht="13.5" hidden="false" customHeight="false" outlineLevel="0" collapsed="false">
      <c r="A199" s="0" t="n">
        <v>199</v>
      </c>
      <c r="B199" s="0" t="s">
        <v>101</v>
      </c>
      <c r="C199" s="0" t="s">
        <v>1</v>
      </c>
      <c r="D199" s="0" t="n">
        <v>100</v>
      </c>
      <c r="E199" s="0" t="n">
        <v>0.1</v>
      </c>
      <c r="F199" s="0" t="n">
        <v>131.549</v>
      </c>
      <c r="G199" s="0" t="n">
        <v>0</v>
      </c>
      <c r="H199" s="0" t="n">
        <v>0</v>
      </c>
      <c r="I199" s="0" t="n">
        <v>0</v>
      </c>
      <c r="J199" s="0" t="n">
        <v>11139.54</v>
      </c>
      <c r="L199" s="0" t="n">
        <v>199</v>
      </c>
      <c r="M199" s="0" t="s">
        <v>101</v>
      </c>
      <c r="N199" s="0" t="s">
        <v>2</v>
      </c>
      <c r="O199" s="0" t="n">
        <v>100</v>
      </c>
      <c r="P199" s="0" t="n">
        <v>0.1</v>
      </c>
      <c r="Q199" s="0" t="n">
        <v>131.539</v>
      </c>
      <c r="R199" s="0" t="n">
        <v>0</v>
      </c>
      <c r="S199" s="0" t="n">
        <v>0</v>
      </c>
      <c r="T199" s="0" t="n">
        <v>0</v>
      </c>
      <c r="U199" s="0" t="n">
        <v>8665.77</v>
      </c>
    </row>
    <row r="200" customFormat="false" ht="13.5" hidden="false" customHeight="false" outlineLevel="0" collapsed="false">
      <c r="A200" s="0" t="n">
        <v>200</v>
      </c>
      <c r="B200" s="0" t="s">
        <v>102</v>
      </c>
      <c r="C200" s="0" t="s">
        <v>4</v>
      </c>
      <c r="D200" s="0" t="n">
        <v>100</v>
      </c>
      <c r="E200" s="0" t="n">
        <v>0.1</v>
      </c>
      <c r="F200" s="0" t="n">
        <v>131.135</v>
      </c>
      <c r="G200" s="0" t="n">
        <v>0</v>
      </c>
      <c r="H200" s="0" t="n">
        <v>0</v>
      </c>
      <c r="I200" s="0" t="n">
        <v>-42.04</v>
      </c>
      <c r="J200" s="0" t="n">
        <v>11097.5</v>
      </c>
      <c r="L200" s="0" t="n">
        <v>200</v>
      </c>
      <c r="M200" s="0" t="s">
        <v>102</v>
      </c>
      <c r="N200" s="0" t="s">
        <v>4</v>
      </c>
      <c r="O200" s="0" t="n">
        <v>100</v>
      </c>
      <c r="P200" s="0" t="n">
        <v>0.1</v>
      </c>
      <c r="Q200" s="0" t="n">
        <v>131.145</v>
      </c>
      <c r="R200" s="0" t="n">
        <v>0</v>
      </c>
      <c r="S200" s="0" t="n">
        <v>0</v>
      </c>
      <c r="T200" s="0" t="n">
        <v>39.81</v>
      </c>
      <c r="U200" s="0" t="n">
        <v>8705.58</v>
      </c>
    </row>
    <row r="201" customFormat="false" ht="13.5" hidden="false" customHeight="false" outlineLevel="0" collapsed="false">
      <c r="A201" s="0" t="n">
        <v>201</v>
      </c>
      <c r="B201" s="0" t="s">
        <v>102</v>
      </c>
      <c r="C201" s="0" t="s">
        <v>1</v>
      </c>
      <c r="D201" s="0" t="n">
        <v>101</v>
      </c>
      <c r="E201" s="0" t="n">
        <v>0.1</v>
      </c>
      <c r="F201" s="0" t="n">
        <v>131.145</v>
      </c>
      <c r="G201" s="0" t="n">
        <v>0</v>
      </c>
      <c r="H201" s="0" t="n">
        <v>0</v>
      </c>
      <c r="I201" s="0" t="n">
        <v>0</v>
      </c>
      <c r="J201" s="0" t="n">
        <v>11097.5</v>
      </c>
      <c r="L201" s="0" t="n">
        <v>201</v>
      </c>
      <c r="M201" s="0" t="s">
        <v>102</v>
      </c>
      <c r="N201" s="0" t="s">
        <v>2</v>
      </c>
      <c r="O201" s="0" t="n">
        <v>101</v>
      </c>
      <c r="P201" s="0" t="n">
        <v>0.1</v>
      </c>
      <c r="Q201" s="0" t="n">
        <v>131.135</v>
      </c>
      <c r="R201" s="0" t="n">
        <v>0</v>
      </c>
      <c r="S201" s="0" t="n">
        <v>0</v>
      </c>
      <c r="T201" s="0" t="n">
        <v>0</v>
      </c>
      <c r="U201" s="0" t="n">
        <v>8705.58</v>
      </c>
    </row>
    <row r="202" customFormat="false" ht="13.5" hidden="false" customHeight="false" outlineLevel="0" collapsed="false">
      <c r="A202" s="0" t="n">
        <v>202</v>
      </c>
      <c r="B202" s="0" t="s">
        <v>293</v>
      </c>
      <c r="C202" s="0" t="s">
        <v>4</v>
      </c>
      <c r="D202" s="0" t="n">
        <v>101</v>
      </c>
      <c r="E202" s="0" t="n">
        <v>0.1</v>
      </c>
      <c r="F202" s="0" t="n">
        <v>130.585</v>
      </c>
      <c r="G202" s="0" t="n">
        <v>0</v>
      </c>
      <c r="H202" s="0" t="n">
        <v>0</v>
      </c>
      <c r="I202" s="0" t="n">
        <v>-56.87</v>
      </c>
      <c r="J202" s="0" t="n">
        <v>11040.63</v>
      </c>
      <c r="L202" s="0" t="n">
        <v>202</v>
      </c>
      <c r="M202" s="0" t="s">
        <v>293</v>
      </c>
      <c r="N202" s="0" t="s">
        <v>4</v>
      </c>
      <c r="O202" s="0" t="n">
        <v>101</v>
      </c>
      <c r="P202" s="0" t="n">
        <v>0.1</v>
      </c>
      <c r="Q202" s="0" t="n">
        <v>130.595</v>
      </c>
      <c r="R202" s="0" t="n">
        <v>0</v>
      </c>
      <c r="S202" s="0" t="n">
        <v>0</v>
      </c>
      <c r="T202" s="0" t="n">
        <v>54.57</v>
      </c>
      <c r="U202" s="0" t="n">
        <v>8760.15</v>
      </c>
    </row>
    <row r="203" customFormat="false" ht="13.5" hidden="false" customHeight="false" outlineLevel="0" collapsed="false">
      <c r="A203" s="0" t="n">
        <v>203</v>
      </c>
      <c r="B203" s="0" t="s">
        <v>293</v>
      </c>
      <c r="C203" s="0" t="s">
        <v>1</v>
      </c>
      <c r="D203" s="0" t="n">
        <v>102</v>
      </c>
      <c r="E203" s="0" t="n">
        <v>0.1</v>
      </c>
      <c r="F203" s="0" t="n">
        <v>130.595</v>
      </c>
      <c r="G203" s="0" t="n">
        <v>0</v>
      </c>
      <c r="H203" s="0" t="n">
        <v>0</v>
      </c>
      <c r="I203" s="0" t="n">
        <v>0</v>
      </c>
      <c r="J203" s="0" t="n">
        <v>11040.63</v>
      </c>
      <c r="L203" s="0" t="n">
        <v>203</v>
      </c>
      <c r="M203" s="0" t="s">
        <v>293</v>
      </c>
      <c r="N203" s="0" t="s">
        <v>2</v>
      </c>
      <c r="O203" s="0" t="n">
        <v>102</v>
      </c>
      <c r="P203" s="0" t="n">
        <v>0.1</v>
      </c>
      <c r="Q203" s="0" t="n">
        <v>130.585</v>
      </c>
      <c r="R203" s="0" t="n">
        <v>0</v>
      </c>
      <c r="S203" s="0" t="n">
        <v>0</v>
      </c>
      <c r="T203" s="0" t="n">
        <v>0</v>
      </c>
      <c r="U203" s="0" t="n">
        <v>8760.15</v>
      </c>
    </row>
    <row r="204" customFormat="false" ht="13.5" hidden="false" customHeight="false" outlineLevel="0" collapsed="false">
      <c r="A204" s="0" t="n">
        <v>204</v>
      </c>
      <c r="B204" s="0" t="s">
        <v>103</v>
      </c>
      <c r="C204" s="0" t="s">
        <v>4</v>
      </c>
      <c r="D204" s="0" t="n">
        <v>102</v>
      </c>
      <c r="E204" s="0" t="n">
        <v>0.1</v>
      </c>
      <c r="F204" s="0" t="n">
        <v>130.801</v>
      </c>
      <c r="G204" s="0" t="n">
        <v>0</v>
      </c>
      <c r="H204" s="0" t="n">
        <v>0</v>
      </c>
      <c r="I204" s="0" t="n">
        <v>20.92</v>
      </c>
      <c r="J204" s="0" t="n">
        <v>11061.55</v>
      </c>
      <c r="L204" s="0" t="n">
        <v>204</v>
      </c>
      <c r="M204" s="0" t="s">
        <v>103</v>
      </c>
      <c r="N204" s="0" t="s">
        <v>4</v>
      </c>
      <c r="O204" s="0" t="n">
        <v>102</v>
      </c>
      <c r="P204" s="0" t="n">
        <v>0.1</v>
      </c>
      <c r="Q204" s="0" t="n">
        <v>130.811</v>
      </c>
      <c r="R204" s="0" t="n">
        <v>0</v>
      </c>
      <c r="S204" s="0" t="n">
        <v>0</v>
      </c>
      <c r="T204" s="0" t="n">
        <v>-22.84</v>
      </c>
      <c r="U204" s="0" t="n">
        <v>8737.31</v>
      </c>
    </row>
    <row r="205" customFormat="false" ht="13.5" hidden="false" customHeight="false" outlineLevel="0" collapsed="false">
      <c r="A205" s="0" t="n">
        <v>205</v>
      </c>
      <c r="B205" s="0" t="s">
        <v>103</v>
      </c>
      <c r="C205" s="0" t="s">
        <v>1</v>
      </c>
      <c r="D205" s="0" t="n">
        <v>103</v>
      </c>
      <c r="E205" s="0" t="n">
        <v>0.1</v>
      </c>
      <c r="F205" s="0" t="n">
        <v>130.811</v>
      </c>
      <c r="G205" s="0" t="n">
        <v>0</v>
      </c>
      <c r="H205" s="0" t="n">
        <v>0</v>
      </c>
      <c r="I205" s="0" t="n">
        <v>0</v>
      </c>
      <c r="J205" s="0" t="n">
        <v>11061.55</v>
      </c>
      <c r="L205" s="0" t="n">
        <v>205</v>
      </c>
      <c r="M205" s="0" t="s">
        <v>103</v>
      </c>
      <c r="N205" s="0" t="s">
        <v>2</v>
      </c>
      <c r="O205" s="0" t="n">
        <v>103</v>
      </c>
      <c r="P205" s="0" t="n">
        <v>0.1</v>
      </c>
      <c r="Q205" s="0" t="n">
        <v>130.801</v>
      </c>
      <c r="R205" s="0" t="n">
        <v>0</v>
      </c>
      <c r="S205" s="0" t="n">
        <v>0</v>
      </c>
      <c r="T205" s="0" t="n">
        <v>0</v>
      </c>
      <c r="U205" s="0" t="n">
        <v>8737.31</v>
      </c>
    </row>
    <row r="206" customFormat="false" ht="13.5" hidden="false" customHeight="false" outlineLevel="0" collapsed="false">
      <c r="A206" s="0" t="n">
        <v>206</v>
      </c>
      <c r="B206" s="0" t="s">
        <v>104</v>
      </c>
      <c r="C206" s="0" t="s">
        <v>4</v>
      </c>
      <c r="D206" s="0" t="n">
        <v>103</v>
      </c>
      <c r="E206" s="0" t="n">
        <v>0.1</v>
      </c>
      <c r="F206" s="0" t="n">
        <v>129.711</v>
      </c>
      <c r="G206" s="0" t="n">
        <v>0</v>
      </c>
      <c r="H206" s="0" t="n">
        <v>0</v>
      </c>
      <c r="I206" s="0" t="n">
        <v>-111.69</v>
      </c>
      <c r="J206" s="0" t="n">
        <v>10949.86</v>
      </c>
      <c r="L206" s="0" t="n">
        <v>206</v>
      </c>
      <c r="M206" s="0" t="s">
        <v>104</v>
      </c>
      <c r="N206" s="0" t="s">
        <v>4</v>
      </c>
      <c r="O206" s="0" t="n">
        <v>103</v>
      </c>
      <c r="P206" s="0" t="n">
        <v>0.1</v>
      </c>
      <c r="Q206" s="0" t="n">
        <v>129.721</v>
      </c>
      <c r="R206" s="0" t="n">
        <v>0</v>
      </c>
      <c r="S206" s="0" t="n">
        <v>0</v>
      </c>
      <c r="T206" s="0" t="n">
        <v>109.15</v>
      </c>
      <c r="U206" s="0" t="n">
        <v>8846.46</v>
      </c>
    </row>
    <row r="207" customFormat="false" ht="13.5" hidden="false" customHeight="false" outlineLevel="0" collapsed="false">
      <c r="A207" s="0" t="n">
        <v>207</v>
      </c>
      <c r="B207" s="0" t="s">
        <v>104</v>
      </c>
      <c r="C207" s="0" t="s">
        <v>1</v>
      </c>
      <c r="D207" s="0" t="n">
        <v>104</v>
      </c>
      <c r="E207" s="0" t="n">
        <v>0.1</v>
      </c>
      <c r="F207" s="0" t="n">
        <v>129.721</v>
      </c>
      <c r="G207" s="0" t="n">
        <v>0</v>
      </c>
      <c r="H207" s="0" t="n">
        <v>0</v>
      </c>
      <c r="I207" s="0" t="n">
        <v>0</v>
      </c>
      <c r="J207" s="0" t="n">
        <v>10949.86</v>
      </c>
      <c r="L207" s="0" t="n">
        <v>207</v>
      </c>
      <c r="M207" s="0" t="s">
        <v>104</v>
      </c>
      <c r="N207" s="0" t="s">
        <v>2</v>
      </c>
      <c r="O207" s="0" t="n">
        <v>104</v>
      </c>
      <c r="P207" s="0" t="n">
        <v>0.1</v>
      </c>
      <c r="Q207" s="0" t="n">
        <v>129.711</v>
      </c>
      <c r="R207" s="0" t="n">
        <v>0</v>
      </c>
      <c r="S207" s="0" t="n">
        <v>0</v>
      </c>
      <c r="T207" s="0" t="n">
        <v>0</v>
      </c>
      <c r="U207" s="0" t="n">
        <v>8846.46</v>
      </c>
    </row>
    <row r="208" customFormat="false" ht="13.5" hidden="false" customHeight="false" outlineLevel="0" collapsed="false">
      <c r="A208" s="0" t="n">
        <v>208</v>
      </c>
      <c r="B208" s="0" t="s">
        <v>105</v>
      </c>
      <c r="C208" s="0" t="s">
        <v>4</v>
      </c>
      <c r="D208" s="0" t="n">
        <v>104</v>
      </c>
      <c r="E208" s="0" t="n">
        <v>0.1</v>
      </c>
      <c r="F208" s="0" t="n">
        <v>130.108</v>
      </c>
      <c r="G208" s="0" t="n">
        <v>0</v>
      </c>
      <c r="H208" s="0" t="n">
        <v>0</v>
      </c>
      <c r="I208" s="0" t="n">
        <v>39.3</v>
      </c>
      <c r="J208" s="0" t="n">
        <v>10989.16</v>
      </c>
      <c r="L208" s="0" t="n">
        <v>208</v>
      </c>
      <c r="M208" s="0" t="s">
        <v>105</v>
      </c>
      <c r="N208" s="0" t="s">
        <v>4</v>
      </c>
      <c r="O208" s="0" t="n">
        <v>104</v>
      </c>
      <c r="P208" s="0" t="n">
        <v>0.1</v>
      </c>
      <c r="Q208" s="0" t="n">
        <v>130.118</v>
      </c>
      <c r="R208" s="0" t="n">
        <v>0</v>
      </c>
      <c r="S208" s="0" t="n">
        <v>0</v>
      </c>
      <c r="T208" s="0" t="n">
        <v>-41.13</v>
      </c>
      <c r="U208" s="0" t="n">
        <v>8805.33</v>
      </c>
    </row>
    <row r="209" customFormat="false" ht="13.5" hidden="false" customHeight="false" outlineLevel="0" collapsed="false">
      <c r="A209" s="0" t="n">
        <v>209</v>
      </c>
      <c r="B209" s="0" t="s">
        <v>105</v>
      </c>
      <c r="C209" s="0" t="s">
        <v>1</v>
      </c>
      <c r="D209" s="0" t="n">
        <v>105</v>
      </c>
      <c r="E209" s="0" t="n">
        <v>0.1</v>
      </c>
      <c r="F209" s="0" t="n">
        <v>130.118</v>
      </c>
      <c r="G209" s="0" t="n">
        <v>0</v>
      </c>
      <c r="H209" s="0" t="n">
        <v>0</v>
      </c>
      <c r="I209" s="0" t="n">
        <v>0</v>
      </c>
      <c r="J209" s="0" t="n">
        <v>10989.16</v>
      </c>
      <c r="L209" s="0" t="n">
        <v>209</v>
      </c>
      <c r="M209" s="0" t="s">
        <v>105</v>
      </c>
      <c r="N209" s="0" t="s">
        <v>2</v>
      </c>
      <c r="O209" s="0" t="n">
        <v>105</v>
      </c>
      <c r="P209" s="0" t="n">
        <v>0.1</v>
      </c>
      <c r="Q209" s="0" t="n">
        <v>130.108</v>
      </c>
      <c r="R209" s="0" t="n">
        <v>0</v>
      </c>
      <c r="S209" s="0" t="n">
        <v>0</v>
      </c>
      <c r="T209" s="0" t="n">
        <v>0</v>
      </c>
      <c r="U209" s="0" t="n">
        <v>8805.33</v>
      </c>
    </row>
    <row r="210" customFormat="false" ht="13.5" hidden="false" customHeight="false" outlineLevel="0" collapsed="false">
      <c r="A210" s="0" t="n">
        <v>210</v>
      </c>
      <c r="B210" s="0" t="s">
        <v>106</v>
      </c>
      <c r="C210" s="0" t="s">
        <v>4</v>
      </c>
      <c r="D210" s="0" t="n">
        <v>105</v>
      </c>
      <c r="E210" s="0" t="n">
        <v>0.1</v>
      </c>
      <c r="F210" s="0" t="n">
        <v>129.751</v>
      </c>
      <c r="G210" s="0" t="n">
        <v>0</v>
      </c>
      <c r="H210" s="0" t="n">
        <v>0</v>
      </c>
      <c r="I210" s="0" t="n">
        <v>-37.27</v>
      </c>
      <c r="J210" s="0" t="n">
        <v>10951.89</v>
      </c>
      <c r="L210" s="0" t="n">
        <v>210</v>
      </c>
      <c r="M210" s="0" t="s">
        <v>106</v>
      </c>
      <c r="N210" s="0" t="s">
        <v>4</v>
      </c>
      <c r="O210" s="0" t="n">
        <v>105</v>
      </c>
      <c r="P210" s="0" t="n">
        <v>0.1</v>
      </c>
      <c r="Q210" s="0" t="n">
        <v>129.761</v>
      </c>
      <c r="R210" s="0" t="n">
        <v>0</v>
      </c>
      <c r="S210" s="0" t="n">
        <v>0</v>
      </c>
      <c r="T210" s="0" t="n">
        <v>35.07</v>
      </c>
      <c r="U210" s="0" t="n">
        <v>8840.4</v>
      </c>
    </row>
    <row r="211" customFormat="false" ht="13.5" hidden="false" customHeight="false" outlineLevel="0" collapsed="false">
      <c r="A211" s="0" t="n">
        <v>211</v>
      </c>
      <c r="B211" s="0" t="s">
        <v>106</v>
      </c>
      <c r="C211" s="0" t="s">
        <v>1</v>
      </c>
      <c r="D211" s="0" t="n">
        <v>106</v>
      </c>
      <c r="E211" s="0" t="n">
        <v>0.1</v>
      </c>
      <c r="F211" s="0" t="n">
        <v>129.761</v>
      </c>
      <c r="G211" s="0" t="n">
        <v>0</v>
      </c>
      <c r="H211" s="0" t="n">
        <v>0</v>
      </c>
      <c r="I211" s="0" t="n">
        <v>0</v>
      </c>
      <c r="J211" s="0" t="n">
        <v>10951.89</v>
      </c>
      <c r="L211" s="0" t="n">
        <v>211</v>
      </c>
      <c r="M211" s="0" t="s">
        <v>106</v>
      </c>
      <c r="N211" s="0" t="s">
        <v>2</v>
      </c>
      <c r="O211" s="0" t="n">
        <v>106</v>
      </c>
      <c r="P211" s="0" t="n">
        <v>0.1</v>
      </c>
      <c r="Q211" s="0" t="n">
        <v>129.751</v>
      </c>
      <c r="R211" s="0" t="n">
        <v>0</v>
      </c>
      <c r="S211" s="0" t="n">
        <v>0</v>
      </c>
      <c r="T211" s="0" t="n">
        <v>0</v>
      </c>
      <c r="U211" s="0" t="n">
        <v>8840.4</v>
      </c>
    </row>
    <row r="212" customFormat="false" ht="13.5" hidden="false" customHeight="false" outlineLevel="0" collapsed="false">
      <c r="A212" s="0" t="n">
        <v>212</v>
      </c>
      <c r="B212" s="0" t="s">
        <v>107</v>
      </c>
      <c r="C212" s="0" t="s">
        <v>4</v>
      </c>
      <c r="D212" s="0" t="n">
        <v>106</v>
      </c>
      <c r="E212" s="0" t="n">
        <v>0.1</v>
      </c>
      <c r="F212" s="0" t="n">
        <v>129.869</v>
      </c>
      <c r="G212" s="0" t="n">
        <v>0</v>
      </c>
      <c r="H212" s="0" t="n">
        <v>0</v>
      </c>
      <c r="I212" s="0" t="n">
        <v>10.96</v>
      </c>
      <c r="J212" s="0" t="n">
        <v>10962.85</v>
      </c>
      <c r="L212" s="0" t="n">
        <v>212</v>
      </c>
      <c r="M212" s="0" t="s">
        <v>107</v>
      </c>
      <c r="N212" s="0" t="s">
        <v>4</v>
      </c>
      <c r="O212" s="0" t="n">
        <v>106</v>
      </c>
      <c r="P212" s="0" t="n">
        <v>0.1</v>
      </c>
      <c r="Q212" s="0" t="n">
        <v>129.879</v>
      </c>
      <c r="R212" s="0" t="n">
        <v>0</v>
      </c>
      <c r="S212" s="0" t="n">
        <v>0</v>
      </c>
      <c r="T212" s="0" t="n">
        <v>-12.94</v>
      </c>
      <c r="U212" s="0" t="n">
        <v>8827.46</v>
      </c>
    </row>
    <row r="213" customFormat="false" ht="13.5" hidden="false" customHeight="false" outlineLevel="0" collapsed="false">
      <c r="A213" s="0" t="n">
        <v>213</v>
      </c>
      <c r="B213" s="0" t="s">
        <v>107</v>
      </c>
      <c r="C213" s="0" t="s">
        <v>1</v>
      </c>
      <c r="D213" s="0" t="n">
        <v>107</v>
      </c>
      <c r="E213" s="0" t="n">
        <v>0.1</v>
      </c>
      <c r="F213" s="0" t="n">
        <v>129.879</v>
      </c>
      <c r="G213" s="0" t="n">
        <v>0</v>
      </c>
      <c r="H213" s="0" t="n">
        <v>0</v>
      </c>
      <c r="I213" s="0" t="n">
        <v>0</v>
      </c>
      <c r="J213" s="0" t="n">
        <v>10962.85</v>
      </c>
      <c r="L213" s="0" t="n">
        <v>213</v>
      </c>
      <c r="M213" s="0" t="s">
        <v>107</v>
      </c>
      <c r="N213" s="0" t="s">
        <v>2</v>
      </c>
      <c r="O213" s="0" t="n">
        <v>107</v>
      </c>
      <c r="P213" s="0" t="n">
        <v>0.1</v>
      </c>
      <c r="Q213" s="0" t="n">
        <v>129.869</v>
      </c>
      <c r="R213" s="0" t="n">
        <v>0</v>
      </c>
      <c r="S213" s="0" t="n">
        <v>0</v>
      </c>
      <c r="T213" s="0" t="n">
        <v>0</v>
      </c>
      <c r="U213" s="0" t="n">
        <v>8827.46</v>
      </c>
    </row>
    <row r="214" customFormat="false" ht="13.5" hidden="false" customHeight="false" outlineLevel="0" collapsed="false">
      <c r="A214" s="0" t="n">
        <v>214</v>
      </c>
      <c r="B214" s="0" t="s">
        <v>108</v>
      </c>
      <c r="C214" s="0" t="s">
        <v>4</v>
      </c>
      <c r="D214" s="0" t="n">
        <v>107</v>
      </c>
      <c r="E214" s="0" t="n">
        <v>0.1</v>
      </c>
      <c r="F214" s="0" t="n">
        <v>128.758</v>
      </c>
      <c r="G214" s="0" t="n">
        <v>0</v>
      </c>
      <c r="H214" s="0" t="n">
        <v>0</v>
      </c>
      <c r="I214" s="0" t="n">
        <v>-113.83</v>
      </c>
      <c r="J214" s="0" t="n">
        <v>10849.02</v>
      </c>
      <c r="L214" s="0" t="n">
        <v>214</v>
      </c>
      <c r="M214" s="0" t="s">
        <v>108</v>
      </c>
      <c r="N214" s="0" t="s">
        <v>4</v>
      </c>
      <c r="O214" s="0" t="n">
        <v>107</v>
      </c>
      <c r="P214" s="0" t="n">
        <v>0.1</v>
      </c>
      <c r="Q214" s="0" t="n">
        <v>128.768</v>
      </c>
      <c r="R214" s="0" t="n">
        <v>0</v>
      </c>
      <c r="S214" s="0" t="n">
        <v>0</v>
      </c>
      <c r="T214" s="0" t="n">
        <v>111.27</v>
      </c>
      <c r="U214" s="0" t="n">
        <v>8938.73</v>
      </c>
    </row>
    <row r="215" customFormat="false" ht="13.5" hidden="false" customHeight="false" outlineLevel="0" collapsed="false">
      <c r="A215" s="0" t="n">
        <v>215</v>
      </c>
      <c r="B215" s="0" t="s">
        <v>108</v>
      </c>
      <c r="C215" s="0" t="s">
        <v>1</v>
      </c>
      <c r="D215" s="0" t="n">
        <v>108</v>
      </c>
      <c r="E215" s="0" t="n">
        <v>0.1</v>
      </c>
      <c r="F215" s="0" t="n">
        <v>128.768</v>
      </c>
      <c r="G215" s="0" t="n">
        <v>0</v>
      </c>
      <c r="H215" s="0" t="n">
        <v>0</v>
      </c>
      <c r="I215" s="0" t="n">
        <v>0</v>
      </c>
      <c r="J215" s="0" t="n">
        <v>10849.02</v>
      </c>
      <c r="L215" s="0" t="n">
        <v>215</v>
      </c>
      <c r="M215" s="0" t="s">
        <v>108</v>
      </c>
      <c r="N215" s="0" t="s">
        <v>2</v>
      </c>
      <c r="O215" s="0" t="n">
        <v>108</v>
      </c>
      <c r="P215" s="0" t="n">
        <v>0.1</v>
      </c>
      <c r="Q215" s="0" t="n">
        <v>128.758</v>
      </c>
      <c r="R215" s="0" t="n">
        <v>0</v>
      </c>
      <c r="S215" s="0" t="n">
        <v>0</v>
      </c>
      <c r="T215" s="0" t="n">
        <v>0</v>
      </c>
      <c r="U215" s="0" t="n">
        <v>8938.73</v>
      </c>
    </row>
    <row r="216" customFormat="false" ht="13.5" hidden="false" customHeight="false" outlineLevel="0" collapsed="false">
      <c r="A216" s="0" t="n">
        <v>216</v>
      </c>
      <c r="B216" s="0" t="s">
        <v>109</v>
      </c>
      <c r="C216" s="0" t="s">
        <v>4</v>
      </c>
      <c r="D216" s="0" t="n">
        <v>108</v>
      </c>
      <c r="E216" s="0" t="n">
        <v>0.1</v>
      </c>
      <c r="F216" s="0" t="n">
        <v>128.642</v>
      </c>
      <c r="G216" s="0" t="n">
        <v>0</v>
      </c>
      <c r="H216" s="0" t="n">
        <v>0</v>
      </c>
      <c r="I216" s="0" t="n">
        <v>-12.8</v>
      </c>
      <c r="J216" s="0" t="n">
        <v>10836.22</v>
      </c>
      <c r="L216" s="0" t="n">
        <v>216</v>
      </c>
      <c r="M216" s="0" t="s">
        <v>109</v>
      </c>
      <c r="N216" s="0" t="s">
        <v>4</v>
      </c>
      <c r="O216" s="0" t="n">
        <v>108</v>
      </c>
      <c r="P216" s="0" t="n">
        <v>0.1</v>
      </c>
      <c r="Q216" s="0" t="n">
        <v>128.652</v>
      </c>
      <c r="R216" s="0" t="n">
        <v>0</v>
      </c>
      <c r="S216" s="0" t="n">
        <v>0</v>
      </c>
      <c r="T216" s="0" t="n">
        <v>10.72</v>
      </c>
      <c r="U216" s="0" t="n">
        <v>8949.45</v>
      </c>
    </row>
    <row r="217" customFormat="false" ht="13.5" hidden="false" customHeight="false" outlineLevel="0" collapsed="false">
      <c r="A217" s="0" t="n">
        <v>217</v>
      </c>
      <c r="B217" s="0" t="s">
        <v>109</v>
      </c>
      <c r="C217" s="0" t="s">
        <v>1</v>
      </c>
      <c r="D217" s="0" t="n">
        <v>109</v>
      </c>
      <c r="E217" s="0" t="n">
        <v>0.1</v>
      </c>
      <c r="F217" s="0" t="n">
        <v>128.652</v>
      </c>
      <c r="G217" s="0" t="n">
        <v>0</v>
      </c>
      <c r="H217" s="0" t="n">
        <v>0</v>
      </c>
      <c r="I217" s="0" t="n">
        <v>0</v>
      </c>
      <c r="J217" s="0" t="n">
        <v>10836.22</v>
      </c>
      <c r="L217" s="0" t="n">
        <v>217</v>
      </c>
      <c r="M217" s="0" t="s">
        <v>109</v>
      </c>
      <c r="N217" s="0" t="s">
        <v>2</v>
      </c>
      <c r="O217" s="0" t="n">
        <v>109</v>
      </c>
      <c r="P217" s="0" t="n">
        <v>0.1</v>
      </c>
      <c r="Q217" s="0" t="n">
        <v>128.642</v>
      </c>
      <c r="R217" s="0" t="n">
        <v>0</v>
      </c>
      <c r="S217" s="0" t="n">
        <v>0</v>
      </c>
      <c r="T217" s="0" t="n">
        <v>0</v>
      </c>
      <c r="U217" s="0" t="n">
        <v>8949.45</v>
      </c>
    </row>
    <row r="218" customFormat="false" ht="13.5" hidden="false" customHeight="false" outlineLevel="0" collapsed="false">
      <c r="A218" s="0" t="n">
        <v>218</v>
      </c>
      <c r="B218" s="0" t="s">
        <v>110</v>
      </c>
      <c r="C218" s="0" t="s">
        <v>4</v>
      </c>
      <c r="D218" s="0" t="n">
        <v>109</v>
      </c>
      <c r="E218" s="0" t="n">
        <v>0.1</v>
      </c>
      <c r="F218" s="0" t="n">
        <v>129.385</v>
      </c>
      <c r="G218" s="0" t="n">
        <v>0</v>
      </c>
      <c r="H218" s="0" t="n">
        <v>0</v>
      </c>
      <c r="I218" s="0" t="n">
        <v>74.43</v>
      </c>
      <c r="J218" s="0" t="n">
        <v>10910.65</v>
      </c>
      <c r="L218" s="0" t="n">
        <v>218</v>
      </c>
      <c r="M218" s="0" t="s">
        <v>110</v>
      </c>
      <c r="N218" s="0" t="s">
        <v>4</v>
      </c>
      <c r="O218" s="0" t="n">
        <v>109</v>
      </c>
      <c r="P218" s="0" t="n">
        <v>0.1</v>
      </c>
      <c r="Q218" s="0" t="n">
        <v>129.395</v>
      </c>
      <c r="R218" s="0" t="n">
        <v>0</v>
      </c>
      <c r="S218" s="0" t="n">
        <v>0</v>
      </c>
      <c r="T218" s="0" t="n">
        <v>-76.1</v>
      </c>
      <c r="U218" s="0" t="n">
        <v>8873.35</v>
      </c>
    </row>
    <row r="219" customFormat="false" ht="13.5" hidden="false" customHeight="false" outlineLevel="0" collapsed="false">
      <c r="A219" s="0" t="n">
        <v>219</v>
      </c>
      <c r="B219" s="0" t="s">
        <v>110</v>
      </c>
      <c r="C219" s="0" t="s">
        <v>1</v>
      </c>
      <c r="D219" s="0" t="n">
        <v>110</v>
      </c>
      <c r="E219" s="0" t="n">
        <v>0.1</v>
      </c>
      <c r="F219" s="0" t="n">
        <v>129.395</v>
      </c>
      <c r="G219" s="0" t="n">
        <v>0</v>
      </c>
      <c r="H219" s="0" t="n">
        <v>0</v>
      </c>
      <c r="I219" s="0" t="n">
        <v>0</v>
      </c>
      <c r="J219" s="0" t="n">
        <v>10910.65</v>
      </c>
      <c r="L219" s="0" t="n">
        <v>219</v>
      </c>
      <c r="M219" s="0" t="s">
        <v>110</v>
      </c>
      <c r="N219" s="0" t="s">
        <v>2</v>
      </c>
      <c r="O219" s="0" t="n">
        <v>110</v>
      </c>
      <c r="P219" s="0" t="n">
        <v>0.1</v>
      </c>
      <c r="Q219" s="0" t="n">
        <v>129.385</v>
      </c>
      <c r="R219" s="0" t="n">
        <v>0</v>
      </c>
      <c r="S219" s="0" t="n">
        <v>0</v>
      </c>
      <c r="T219" s="0" t="n">
        <v>0</v>
      </c>
      <c r="U219" s="0" t="n">
        <v>8873.35</v>
      </c>
    </row>
    <row r="220" customFormat="false" ht="13.5" hidden="false" customHeight="false" outlineLevel="0" collapsed="false">
      <c r="A220" s="0" t="n">
        <v>220</v>
      </c>
      <c r="B220" s="0" t="s">
        <v>111</v>
      </c>
      <c r="C220" s="0" t="s">
        <v>4</v>
      </c>
      <c r="D220" s="0" t="n">
        <v>110</v>
      </c>
      <c r="E220" s="0" t="n">
        <v>0.1</v>
      </c>
      <c r="F220" s="0" t="n">
        <v>128.945</v>
      </c>
      <c r="G220" s="0" t="n">
        <v>0</v>
      </c>
      <c r="H220" s="0" t="n">
        <v>0</v>
      </c>
      <c r="I220" s="0" t="n">
        <v>-45.69</v>
      </c>
      <c r="J220" s="0" t="n">
        <v>10864.96</v>
      </c>
      <c r="L220" s="0" t="n">
        <v>220</v>
      </c>
      <c r="M220" s="0" t="s">
        <v>111</v>
      </c>
      <c r="N220" s="0" t="s">
        <v>4</v>
      </c>
      <c r="O220" s="0" t="n">
        <v>110</v>
      </c>
      <c r="P220" s="0" t="n">
        <v>0.1</v>
      </c>
      <c r="Q220" s="0" t="n">
        <v>128.955</v>
      </c>
      <c r="R220" s="0" t="n">
        <v>0</v>
      </c>
      <c r="S220" s="0" t="n">
        <v>0</v>
      </c>
      <c r="T220" s="0" t="n">
        <v>43.46</v>
      </c>
      <c r="U220" s="0" t="n">
        <v>8916.81</v>
      </c>
    </row>
    <row r="221" customFormat="false" ht="13.5" hidden="false" customHeight="false" outlineLevel="0" collapsed="false">
      <c r="A221" s="0" t="n">
        <v>221</v>
      </c>
      <c r="B221" s="0" t="s">
        <v>111</v>
      </c>
      <c r="C221" s="0" t="s">
        <v>1</v>
      </c>
      <c r="D221" s="0" t="n">
        <v>111</v>
      </c>
      <c r="E221" s="0" t="n">
        <v>0.1</v>
      </c>
      <c r="F221" s="0" t="n">
        <v>128.955</v>
      </c>
      <c r="G221" s="0" t="n">
        <v>0</v>
      </c>
      <c r="H221" s="0" t="n">
        <v>0</v>
      </c>
      <c r="I221" s="0" t="n">
        <v>0</v>
      </c>
      <c r="J221" s="0" t="n">
        <v>10864.96</v>
      </c>
      <c r="L221" s="0" t="n">
        <v>221</v>
      </c>
      <c r="M221" s="0" t="s">
        <v>111</v>
      </c>
      <c r="N221" s="0" t="s">
        <v>2</v>
      </c>
      <c r="O221" s="0" t="n">
        <v>111</v>
      </c>
      <c r="P221" s="0" t="n">
        <v>0.1</v>
      </c>
      <c r="Q221" s="0" t="n">
        <v>128.945</v>
      </c>
      <c r="R221" s="0" t="n">
        <v>0</v>
      </c>
      <c r="S221" s="0" t="n">
        <v>0</v>
      </c>
      <c r="T221" s="0" t="n">
        <v>0</v>
      </c>
      <c r="U221" s="0" t="n">
        <v>8916.81</v>
      </c>
    </row>
    <row r="222" customFormat="false" ht="13.5" hidden="false" customHeight="false" outlineLevel="0" collapsed="false">
      <c r="A222" s="0" t="n">
        <v>222</v>
      </c>
      <c r="B222" s="0" t="s">
        <v>112</v>
      </c>
      <c r="C222" s="0" t="s">
        <v>4</v>
      </c>
      <c r="D222" s="0" t="n">
        <v>111</v>
      </c>
      <c r="E222" s="0" t="n">
        <v>0.1</v>
      </c>
      <c r="F222" s="0" t="n">
        <v>128.613</v>
      </c>
      <c r="G222" s="0" t="n">
        <v>0</v>
      </c>
      <c r="H222" s="0" t="n">
        <v>0</v>
      </c>
      <c r="I222" s="0" t="n">
        <v>-34.73</v>
      </c>
      <c r="J222" s="0" t="n">
        <v>10830.23</v>
      </c>
      <c r="L222" s="0" t="n">
        <v>222</v>
      </c>
      <c r="M222" s="0" t="s">
        <v>112</v>
      </c>
      <c r="N222" s="0" t="s">
        <v>4</v>
      </c>
      <c r="O222" s="0" t="n">
        <v>111</v>
      </c>
      <c r="P222" s="0" t="n">
        <v>0.1</v>
      </c>
      <c r="Q222" s="0" t="n">
        <v>128.623</v>
      </c>
      <c r="R222" s="0" t="n">
        <v>0</v>
      </c>
      <c r="S222" s="0" t="n">
        <v>0</v>
      </c>
      <c r="T222" s="0" t="n">
        <v>32.54</v>
      </c>
      <c r="U222" s="0" t="n">
        <v>8949.35</v>
      </c>
    </row>
    <row r="223" customFormat="false" ht="13.5" hidden="false" customHeight="false" outlineLevel="0" collapsed="false">
      <c r="A223" s="0" t="n">
        <v>223</v>
      </c>
      <c r="B223" s="0" t="s">
        <v>112</v>
      </c>
      <c r="C223" s="0" t="s">
        <v>1</v>
      </c>
      <c r="D223" s="0" t="n">
        <v>112</v>
      </c>
      <c r="E223" s="0" t="n">
        <v>0.1</v>
      </c>
      <c r="F223" s="0" t="n">
        <v>128.623</v>
      </c>
      <c r="G223" s="0" t="n">
        <v>0</v>
      </c>
      <c r="H223" s="0" t="n">
        <v>0</v>
      </c>
      <c r="I223" s="0" t="n">
        <v>0</v>
      </c>
      <c r="J223" s="0" t="n">
        <v>10830.23</v>
      </c>
      <c r="L223" s="0" t="n">
        <v>223</v>
      </c>
      <c r="M223" s="0" t="s">
        <v>112</v>
      </c>
      <c r="N223" s="0" t="s">
        <v>2</v>
      </c>
      <c r="O223" s="0" t="n">
        <v>112</v>
      </c>
      <c r="P223" s="0" t="n">
        <v>0.1</v>
      </c>
      <c r="Q223" s="0" t="n">
        <v>128.613</v>
      </c>
      <c r="R223" s="0" t="n">
        <v>0</v>
      </c>
      <c r="S223" s="0" t="n">
        <v>0</v>
      </c>
      <c r="T223" s="0" t="n">
        <v>0</v>
      </c>
      <c r="U223" s="0" t="n">
        <v>8949.35</v>
      </c>
    </row>
    <row r="224" customFormat="false" ht="13.5" hidden="false" customHeight="false" outlineLevel="0" collapsed="false">
      <c r="A224" s="0" t="n">
        <v>224</v>
      </c>
      <c r="B224" s="0" t="s">
        <v>113</v>
      </c>
      <c r="C224" s="0" t="s">
        <v>4</v>
      </c>
      <c r="D224" s="0" t="n">
        <v>112</v>
      </c>
      <c r="E224" s="0" t="n">
        <v>0.1</v>
      </c>
      <c r="F224" s="0" t="n">
        <v>128.858</v>
      </c>
      <c r="G224" s="0" t="n">
        <v>0</v>
      </c>
      <c r="H224" s="0" t="n">
        <v>0</v>
      </c>
      <c r="I224" s="0" t="n">
        <v>23.87</v>
      </c>
      <c r="J224" s="0" t="n">
        <v>10854.1</v>
      </c>
      <c r="L224" s="0" t="n">
        <v>224</v>
      </c>
      <c r="M224" s="0" t="s">
        <v>113</v>
      </c>
      <c r="N224" s="0" t="s">
        <v>4</v>
      </c>
      <c r="O224" s="0" t="n">
        <v>112</v>
      </c>
      <c r="P224" s="0" t="n">
        <v>0.1</v>
      </c>
      <c r="Q224" s="0" t="n">
        <v>128.868</v>
      </c>
      <c r="R224" s="0" t="n">
        <v>0</v>
      </c>
      <c r="S224" s="0" t="n">
        <v>0</v>
      </c>
      <c r="T224" s="0" t="n">
        <v>-25.77</v>
      </c>
      <c r="U224" s="0" t="n">
        <v>8923.58</v>
      </c>
    </row>
    <row r="225" customFormat="false" ht="13.5" hidden="false" customHeight="false" outlineLevel="0" collapsed="false">
      <c r="A225" s="0" t="n">
        <v>225</v>
      </c>
      <c r="B225" s="0" t="s">
        <v>113</v>
      </c>
      <c r="C225" s="0" t="s">
        <v>1</v>
      </c>
      <c r="D225" s="0" t="n">
        <v>113</v>
      </c>
      <c r="E225" s="0" t="n">
        <v>0.1</v>
      </c>
      <c r="F225" s="0" t="n">
        <v>128.868</v>
      </c>
      <c r="G225" s="0" t="n">
        <v>0</v>
      </c>
      <c r="H225" s="0" t="n">
        <v>0</v>
      </c>
      <c r="I225" s="0" t="n">
        <v>0</v>
      </c>
      <c r="J225" s="0" t="n">
        <v>10854.1</v>
      </c>
      <c r="L225" s="0" t="n">
        <v>225</v>
      </c>
      <c r="M225" s="0" t="s">
        <v>113</v>
      </c>
      <c r="N225" s="0" t="s">
        <v>2</v>
      </c>
      <c r="O225" s="0" t="n">
        <v>113</v>
      </c>
      <c r="P225" s="0" t="n">
        <v>0.1</v>
      </c>
      <c r="Q225" s="0" t="n">
        <v>128.858</v>
      </c>
      <c r="R225" s="0" t="n">
        <v>0</v>
      </c>
      <c r="S225" s="0" t="n">
        <v>0</v>
      </c>
      <c r="T225" s="0" t="n">
        <v>0</v>
      </c>
      <c r="U225" s="0" t="n">
        <v>8923.58</v>
      </c>
    </row>
    <row r="226" customFormat="false" ht="13.5" hidden="false" customHeight="false" outlineLevel="0" collapsed="false">
      <c r="A226" s="0" t="n">
        <v>226</v>
      </c>
      <c r="B226" s="0" t="s">
        <v>114</v>
      </c>
      <c r="C226" s="0" t="s">
        <v>4</v>
      </c>
      <c r="D226" s="0" t="n">
        <v>113</v>
      </c>
      <c r="E226" s="0" t="n">
        <v>0.1</v>
      </c>
      <c r="F226" s="0" t="n">
        <v>128.438</v>
      </c>
      <c r="G226" s="0" t="n">
        <v>0</v>
      </c>
      <c r="H226" s="0" t="n">
        <v>0</v>
      </c>
      <c r="I226" s="0" t="n">
        <v>-43.66</v>
      </c>
      <c r="J226" s="0" t="n">
        <v>10810.44</v>
      </c>
      <c r="L226" s="0" t="n">
        <v>226</v>
      </c>
      <c r="M226" s="0" t="s">
        <v>114</v>
      </c>
      <c r="N226" s="0" t="s">
        <v>4</v>
      </c>
      <c r="O226" s="0" t="n">
        <v>113</v>
      </c>
      <c r="P226" s="0" t="n">
        <v>0.1</v>
      </c>
      <c r="Q226" s="0" t="n">
        <v>128.448</v>
      </c>
      <c r="R226" s="0" t="n">
        <v>0</v>
      </c>
      <c r="S226" s="0" t="n">
        <v>0</v>
      </c>
      <c r="T226" s="0" t="n">
        <v>41.43</v>
      </c>
      <c r="U226" s="0" t="n">
        <v>8965.01</v>
      </c>
    </row>
    <row r="227" customFormat="false" ht="13.5" hidden="false" customHeight="false" outlineLevel="0" collapsed="false">
      <c r="A227" s="0" t="n">
        <v>227</v>
      </c>
      <c r="B227" s="0" t="s">
        <v>114</v>
      </c>
      <c r="C227" s="0" t="s">
        <v>1</v>
      </c>
      <c r="D227" s="0" t="n">
        <v>114</v>
      </c>
      <c r="E227" s="0" t="n">
        <v>0.1</v>
      </c>
      <c r="F227" s="0" t="n">
        <v>128.448</v>
      </c>
      <c r="G227" s="0" t="n">
        <v>0</v>
      </c>
      <c r="H227" s="0" t="n">
        <v>0</v>
      </c>
      <c r="I227" s="0" t="n">
        <v>0</v>
      </c>
      <c r="J227" s="0" t="n">
        <v>10810.44</v>
      </c>
      <c r="L227" s="0" t="n">
        <v>227</v>
      </c>
      <c r="M227" s="0" t="s">
        <v>114</v>
      </c>
      <c r="N227" s="0" t="s">
        <v>2</v>
      </c>
      <c r="O227" s="0" t="n">
        <v>114</v>
      </c>
      <c r="P227" s="0" t="n">
        <v>0.1</v>
      </c>
      <c r="Q227" s="0" t="n">
        <v>128.438</v>
      </c>
      <c r="R227" s="0" t="n">
        <v>0</v>
      </c>
      <c r="S227" s="0" t="n">
        <v>0</v>
      </c>
      <c r="T227" s="0" t="n">
        <v>0</v>
      </c>
      <c r="U227" s="0" t="n">
        <v>8965.01</v>
      </c>
    </row>
    <row r="228" customFormat="false" ht="13.5" hidden="false" customHeight="false" outlineLevel="0" collapsed="false">
      <c r="A228" s="0" t="n">
        <v>228</v>
      </c>
      <c r="B228" s="0" t="s">
        <v>115</v>
      </c>
      <c r="C228" s="0" t="s">
        <v>4</v>
      </c>
      <c r="D228" s="0" t="n">
        <v>114</v>
      </c>
      <c r="E228" s="0" t="n">
        <v>0.1</v>
      </c>
      <c r="F228" s="0" t="n">
        <v>128.611</v>
      </c>
      <c r="G228" s="0" t="n">
        <v>0</v>
      </c>
      <c r="H228" s="0" t="n">
        <v>0</v>
      </c>
      <c r="I228" s="0" t="n">
        <v>16.56</v>
      </c>
      <c r="J228" s="0" t="n">
        <v>10827</v>
      </c>
      <c r="L228" s="0" t="n">
        <v>228</v>
      </c>
      <c r="M228" s="0" t="s">
        <v>115</v>
      </c>
      <c r="N228" s="0" t="s">
        <v>4</v>
      </c>
      <c r="O228" s="0" t="n">
        <v>114</v>
      </c>
      <c r="P228" s="0" t="n">
        <v>0.1</v>
      </c>
      <c r="Q228" s="0" t="n">
        <v>128.621</v>
      </c>
      <c r="R228" s="0" t="n">
        <v>0</v>
      </c>
      <c r="S228" s="0" t="n">
        <v>0</v>
      </c>
      <c r="T228" s="0" t="n">
        <v>-18.5</v>
      </c>
      <c r="U228" s="0" t="n">
        <v>8946.51</v>
      </c>
    </row>
    <row r="229" customFormat="false" ht="13.5" hidden="false" customHeight="false" outlineLevel="0" collapsed="false">
      <c r="A229" s="0" t="n">
        <v>229</v>
      </c>
      <c r="B229" s="0" t="s">
        <v>115</v>
      </c>
      <c r="C229" s="0" t="s">
        <v>1</v>
      </c>
      <c r="D229" s="0" t="n">
        <v>115</v>
      </c>
      <c r="E229" s="0" t="n">
        <v>0.1</v>
      </c>
      <c r="F229" s="0" t="n">
        <v>128.621</v>
      </c>
      <c r="G229" s="0" t="n">
        <v>0</v>
      </c>
      <c r="H229" s="0" t="n">
        <v>0</v>
      </c>
      <c r="I229" s="0" t="n">
        <v>0</v>
      </c>
      <c r="J229" s="0" t="n">
        <v>10827</v>
      </c>
      <c r="L229" s="0" t="n">
        <v>229</v>
      </c>
      <c r="M229" s="0" t="s">
        <v>115</v>
      </c>
      <c r="N229" s="0" t="s">
        <v>2</v>
      </c>
      <c r="O229" s="0" t="n">
        <v>115</v>
      </c>
      <c r="P229" s="0" t="n">
        <v>0.1</v>
      </c>
      <c r="Q229" s="0" t="n">
        <v>128.611</v>
      </c>
      <c r="R229" s="0" t="n">
        <v>0</v>
      </c>
      <c r="S229" s="0" t="n">
        <v>0</v>
      </c>
      <c r="T229" s="0" t="n">
        <v>0</v>
      </c>
      <c r="U229" s="0" t="n">
        <v>8946.51</v>
      </c>
    </row>
    <row r="230" customFormat="false" ht="13.5" hidden="false" customHeight="false" outlineLevel="0" collapsed="false">
      <c r="A230" s="0" t="n">
        <v>230</v>
      </c>
      <c r="B230" s="0" t="s">
        <v>116</v>
      </c>
      <c r="C230" s="0" t="s">
        <v>4</v>
      </c>
      <c r="D230" s="0" t="n">
        <v>115</v>
      </c>
      <c r="E230" s="0" t="n">
        <v>0.1</v>
      </c>
      <c r="F230" s="0" t="n">
        <v>128.554</v>
      </c>
      <c r="G230" s="0" t="n">
        <v>0</v>
      </c>
      <c r="H230" s="0" t="n">
        <v>0</v>
      </c>
      <c r="I230" s="0" t="n">
        <v>-6.8</v>
      </c>
      <c r="J230" s="0" t="n">
        <v>10820.2</v>
      </c>
      <c r="L230" s="0" t="n">
        <v>230</v>
      </c>
      <c r="M230" s="0" t="s">
        <v>116</v>
      </c>
      <c r="N230" s="0" t="s">
        <v>4</v>
      </c>
      <c r="O230" s="0" t="n">
        <v>115</v>
      </c>
      <c r="P230" s="0" t="n">
        <v>0.1</v>
      </c>
      <c r="Q230" s="0" t="n">
        <v>128.564</v>
      </c>
      <c r="R230" s="0" t="n">
        <v>0</v>
      </c>
      <c r="S230" s="0" t="n">
        <v>0</v>
      </c>
      <c r="T230" s="0" t="n">
        <v>4.75</v>
      </c>
      <c r="U230" s="0" t="n">
        <v>8951.26</v>
      </c>
    </row>
    <row r="231" customFormat="false" ht="13.5" hidden="false" customHeight="false" outlineLevel="0" collapsed="false">
      <c r="A231" s="0" t="n">
        <v>231</v>
      </c>
      <c r="B231" s="0" t="s">
        <v>116</v>
      </c>
      <c r="C231" s="0" t="s">
        <v>1</v>
      </c>
      <c r="D231" s="0" t="n">
        <v>116</v>
      </c>
      <c r="E231" s="0" t="n">
        <v>0.1</v>
      </c>
      <c r="F231" s="0" t="n">
        <v>128.564</v>
      </c>
      <c r="G231" s="0" t="n">
        <v>0</v>
      </c>
      <c r="H231" s="0" t="n">
        <v>0</v>
      </c>
      <c r="I231" s="0" t="n">
        <v>0</v>
      </c>
      <c r="J231" s="0" t="n">
        <v>10820.2</v>
      </c>
      <c r="L231" s="0" t="n">
        <v>231</v>
      </c>
      <c r="M231" s="0" t="s">
        <v>116</v>
      </c>
      <c r="N231" s="0" t="s">
        <v>2</v>
      </c>
      <c r="O231" s="0" t="n">
        <v>116</v>
      </c>
      <c r="P231" s="0" t="n">
        <v>0.1</v>
      </c>
      <c r="Q231" s="0" t="n">
        <v>128.554</v>
      </c>
      <c r="R231" s="0" t="n">
        <v>0</v>
      </c>
      <c r="S231" s="0" t="n">
        <v>0</v>
      </c>
      <c r="T231" s="0" t="n">
        <v>0</v>
      </c>
      <c r="U231" s="0" t="n">
        <v>8951.26</v>
      </c>
    </row>
    <row r="232" customFormat="false" ht="13.5" hidden="false" customHeight="false" outlineLevel="0" collapsed="false">
      <c r="A232" s="0" t="n">
        <v>232</v>
      </c>
      <c r="B232" s="0" t="s">
        <v>117</v>
      </c>
      <c r="C232" s="0" t="s">
        <v>4</v>
      </c>
      <c r="D232" s="0" t="n">
        <v>116</v>
      </c>
      <c r="E232" s="0" t="n">
        <v>0.1</v>
      </c>
      <c r="F232" s="0" t="n">
        <v>128.353</v>
      </c>
      <c r="G232" s="0" t="n">
        <v>0</v>
      </c>
      <c r="H232" s="0" t="n">
        <v>0</v>
      </c>
      <c r="I232" s="0" t="n">
        <v>-21.42</v>
      </c>
      <c r="J232" s="0" t="n">
        <v>10798.78</v>
      </c>
      <c r="L232" s="0" t="n">
        <v>232</v>
      </c>
      <c r="M232" s="0" t="s">
        <v>117</v>
      </c>
      <c r="N232" s="0" t="s">
        <v>4</v>
      </c>
      <c r="O232" s="0" t="n">
        <v>116</v>
      </c>
      <c r="P232" s="0" t="n">
        <v>0.1</v>
      </c>
      <c r="Q232" s="0" t="n">
        <v>128.363</v>
      </c>
      <c r="R232" s="0" t="n">
        <v>0</v>
      </c>
      <c r="S232" s="0" t="n">
        <v>0</v>
      </c>
      <c r="T232" s="0" t="n">
        <v>19.31</v>
      </c>
      <c r="U232" s="0" t="n">
        <v>8970.57</v>
      </c>
    </row>
    <row r="233" customFormat="false" ht="13.5" hidden="false" customHeight="false" outlineLevel="0" collapsed="false">
      <c r="A233" s="0" t="n">
        <v>233</v>
      </c>
      <c r="B233" s="0" t="s">
        <v>117</v>
      </c>
      <c r="C233" s="0" t="s">
        <v>1</v>
      </c>
      <c r="D233" s="0" t="n">
        <v>117</v>
      </c>
      <c r="E233" s="0" t="n">
        <v>0.1</v>
      </c>
      <c r="F233" s="0" t="n">
        <v>128.363</v>
      </c>
      <c r="G233" s="0" t="n">
        <v>0</v>
      </c>
      <c r="H233" s="0" t="n">
        <v>0</v>
      </c>
      <c r="I233" s="0" t="n">
        <v>0</v>
      </c>
      <c r="J233" s="0" t="n">
        <v>10798.78</v>
      </c>
      <c r="L233" s="0" t="n">
        <v>233</v>
      </c>
      <c r="M233" s="0" t="s">
        <v>117</v>
      </c>
      <c r="N233" s="0" t="s">
        <v>2</v>
      </c>
      <c r="O233" s="0" t="n">
        <v>117</v>
      </c>
      <c r="P233" s="0" t="n">
        <v>0.1</v>
      </c>
      <c r="Q233" s="0" t="n">
        <v>128.353</v>
      </c>
      <c r="R233" s="0" t="n">
        <v>0</v>
      </c>
      <c r="S233" s="0" t="n">
        <v>0</v>
      </c>
      <c r="T233" s="0" t="n">
        <v>0</v>
      </c>
      <c r="U233" s="0" t="n">
        <v>8970.57</v>
      </c>
    </row>
    <row r="234" customFormat="false" ht="13.5" hidden="false" customHeight="false" outlineLevel="0" collapsed="false">
      <c r="A234" s="0" t="n">
        <v>234</v>
      </c>
      <c r="B234" s="0" t="s">
        <v>118</v>
      </c>
      <c r="C234" s="0" t="s">
        <v>4</v>
      </c>
      <c r="D234" s="0" t="n">
        <v>117</v>
      </c>
      <c r="E234" s="0" t="n">
        <v>0.1</v>
      </c>
      <c r="F234" s="0" t="n">
        <v>127.936</v>
      </c>
      <c r="G234" s="0" t="n">
        <v>0</v>
      </c>
      <c r="H234" s="0" t="n">
        <v>0</v>
      </c>
      <c r="I234" s="0" t="n">
        <v>-43.35</v>
      </c>
      <c r="J234" s="0" t="n">
        <v>10755.43</v>
      </c>
      <c r="L234" s="0" t="n">
        <v>234</v>
      </c>
      <c r="M234" s="0" t="s">
        <v>118</v>
      </c>
      <c r="N234" s="0" t="s">
        <v>4</v>
      </c>
      <c r="O234" s="0" t="n">
        <v>117</v>
      </c>
      <c r="P234" s="0" t="n">
        <v>0.1</v>
      </c>
      <c r="Q234" s="0" t="n">
        <v>127.946</v>
      </c>
      <c r="R234" s="0" t="n">
        <v>0</v>
      </c>
      <c r="S234" s="0" t="n">
        <v>0</v>
      </c>
      <c r="T234" s="0" t="n">
        <v>41.13</v>
      </c>
      <c r="U234" s="0" t="n">
        <v>9011.7</v>
      </c>
    </row>
    <row r="235" customFormat="false" ht="13.5" hidden="false" customHeight="false" outlineLevel="0" collapsed="false">
      <c r="A235" s="0" t="n">
        <v>235</v>
      </c>
      <c r="B235" s="0" t="s">
        <v>118</v>
      </c>
      <c r="C235" s="0" t="s">
        <v>1</v>
      </c>
      <c r="D235" s="0" t="n">
        <v>118</v>
      </c>
      <c r="E235" s="0" t="n">
        <v>0.1</v>
      </c>
      <c r="F235" s="0" t="n">
        <v>127.946</v>
      </c>
      <c r="G235" s="0" t="n">
        <v>0</v>
      </c>
      <c r="H235" s="0" t="n">
        <v>0</v>
      </c>
      <c r="I235" s="0" t="n">
        <v>0</v>
      </c>
      <c r="J235" s="0" t="n">
        <v>10755.43</v>
      </c>
      <c r="L235" s="0" t="n">
        <v>235</v>
      </c>
      <c r="M235" s="0" t="s">
        <v>118</v>
      </c>
      <c r="N235" s="0" t="s">
        <v>2</v>
      </c>
      <c r="O235" s="0" t="n">
        <v>118</v>
      </c>
      <c r="P235" s="0" t="n">
        <v>0.1</v>
      </c>
      <c r="Q235" s="0" t="n">
        <v>127.936</v>
      </c>
      <c r="R235" s="0" t="n">
        <v>0</v>
      </c>
      <c r="S235" s="0" t="n">
        <v>0</v>
      </c>
      <c r="T235" s="0" t="n">
        <v>0</v>
      </c>
      <c r="U235" s="0" t="n">
        <v>9011.7</v>
      </c>
    </row>
    <row r="236" customFormat="false" ht="13.5" hidden="false" customHeight="false" outlineLevel="0" collapsed="false">
      <c r="A236" s="0" t="n">
        <v>236</v>
      </c>
      <c r="B236" s="0" t="s">
        <v>119</v>
      </c>
      <c r="C236" s="0" t="s">
        <v>4</v>
      </c>
      <c r="D236" s="0" t="n">
        <v>118</v>
      </c>
      <c r="E236" s="0" t="n">
        <v>0.1</v>
      </c>
      <c r="F236" s="0" t="n">
        <v>125.336</v>
      </c>
      <c r="G236" s="0" t="n">
        <v>0</v>
      </c>
      <c r="H236" s="0" t="n">
        <v>0</v>
      </c>
      <c r="I236" s="0" t="n">
        <v>-265.02</v>
      </c>
      <c r="J236" s="0" t="n">
        <v>10490.41</v>
      </c>
      <c r="L236" s="0" t="n">
        <v>236</v>
      </c>
      <c r="M236" s="0" t="s">
        <v>119</v>
      </c>
      <c r="N236" s="0" t="s">
        <v>4</v>
      </c>
      <c r="O236" s="0" t="n">
        <v>118</v>
      </c>
      <c r="P236" s="0" t="n">
        <v>0.1</v>
      </c>
      <c r="Q236" s="0" t="n">
        <v>125.346</v>
      </c>
      <c r="R236" s="0" t="n">
        <v>0</v>
      </c>
      <c r="S236" s="0" t="n">
        <v>0</v>
      </c>
      <c r="T236" s="0" t="n">
        <v>261.76</v>
      </c>
      <c r="U236" s="0" t="n">
        <v>9273.46</v>
      </c>
    </row>
    <row r="237" customFormat="false" ht="13.5" hidden="false" customHeight="false" outlineLevel="0" collapsed="false">
      <c r="A237" s="0" t="n">
        <v>237</v>
      </c>
      <c r="B237" s="0" t="s">
        <v>119</v>
      </c>
      <c r="C237" s="0" t="s">
        <v>1</v>
      </c>
      <c r="D237" s="0" t="n">
        <v>119</v>
      </c>
      <c r="E237" s="0" t="n">
        <v>0.1</v>
      </c>
      <c r="F237" s="0" t="n">
        <v>125.346</v>
      </c>
      <c r="G237" s="0" t="n">
        <v>0</v>
      </c>
      <c r="H237" s="0" t="n">
        <v>0</v>
      </c>
      <c r="I237" s="0" t="n">
        <v>0</v>
      </c>
      <c r="J237" s="0" t="n">
        <v>10490.41</v>
      </c>
      <c r="L237" s="0" t="n">
        <v>237</v>
      </c>
      <c r="M237" s="0" t="s">
        <v>119</v>
      </c>
      <c r="N237" s="0" t="s">
        <v>2</v>
      </c>
      <c r="O237" s="0" t="n">
        <v>119</v>
      </c>
      <c r="P237" s="0" t="n">
        <v>0.1</v>
      </c>
      <c r="Q237" s="0" t="n">
        <v>125.336</v>
      </c>
      <c r="R237" s="0" t="n">
        <v>0</v>
      </c>
      <c r="S237" s="0" t="n">
        <v>0</v>
      </c>
      <c r="T237" s="0" t="n">
        <v>0</v>
      </c>
      <c r="U237" s="0" t="n">
        <v>9273.46</v>
      </c>
    </row>
    <row r="238" customFormat="false" ht="13.5" hidden="false" customHeight="false" outlineLevel="0" collapsed="false">
      <c r="A238" s="0" t="n">
        <v>238</v>
      </c>
      <c r="B238" s="0" t="s">
        <v>120</v>
      </c>
      <c r="C238" s="0" t="s">
        <v>4</v>
      </c>
      <c r="D238" s="0" t="n">
        <v>119</v>
      </c>
      <c r="E238" s="0" t="n">
        <v>0.1</v>
      </c>
      <c r="F238" s="0" t="n">
        <v>124.949</v>
      </c>
      <c r="G238" s="0" t="n">
        <v>0</v>
      </c>
      <c r="H238" s="0" t="n">
        <v>0</v>
      </c>
      <c r="I238" s="0" t="n">
        <v>-40.31</v>
      </c>
      <c r="J238" s="0" t="n">
        <v>10450.1</v>
      </c>
      <c r="L238" s="0" t="n">
        <v>238</v>
      </c>
      <c r="M238" s="0" t="s">
        <v>120</v>
      </c>
      <c r="N238" s="0" t="s">
        <v>4</v>
      </c>
      <c r="O238" s="0" t="n">
        <v>119</v>
      </c>
      <c r="P238" s="0" t="n">
        <v>0.1</v>
      </c>
      <c r="Q238" s="0" t="n">
        <v>124.959</v>
      </c>
      <c r="R238" s="0" t="n">
        <v>0</v>
      </c>
      <c r="S238" s="0" t="n">
        <v>0</v>
      </c>
      <c r="T238" s="0" t="n">
        <v>38.1</v>
      </c>
      <c r="U238" s="0" t="n">
        <v>9311.56</v>
      </c>
    </row>
    <row r="239" customFormat="false" ht="13.5" hidden="false" customHeight="false" outlineLevel="0" collapsed="false">
      <c r="A239" s="0" t="n">
        <v>239</v>
      </c>
      <c r="B239" s="0" t="s">
        <v>120</v>
      </c>
      <c r="C239" s="0" t="s">
        <v>1</v>
      </c>
      <c r="D239" s="0" t="n">
        <v>120</v>
      </c>
      <c r="E239" s="0" t="n">
        <v>0.1</v>
      </c>
      <c r="F239" s="0" t="n">
        <v>124.959</v>
      </c>
      <c r="G239" s="0" t="n">
        <v>0</v>
      </c>
      <c r="H239" s="0" t="n">
        <v>0</v>
      </c>
      <c r="I239" s="0" t="n">
        <v>0</v>
      </c>
      <c r="J239" s="0" t="n">
        <v>10450.1</v>
      </c>
      <c r="L239" s="0" t="n">
        <v>239</v>
      </c>
      <c r="M239" s="0" t="s">
        <v>120</v>
      </c>
      <c r="N239" s="0" t="s">
        <v>2</v>
      </c>
      <c r="O239" s="0" t="n">
        <v>120</v>
      </c>
      <c r="P239" s="0" t="n">
        <v>0.1</v>
      </c>
      <c r="Q239" s="0" t="n">
        <v>124.949</v>
      </c>
      <c r="R239" s="0" t="n">
        <v>0</v>
      </c>
      <c r="S239" s="0" t="n">
        <v>0</v>
      </c>
      <c r="T239" s="0" t="n">
        <v>0</v>
      </c>
      <c r="U239" s="0" t="n">
        <v>9311.56</v>
      </c>
    </row>
    <row r="240" customFormat="false" ht="13.5" hidden="false" customHeight="false" outlineLevel="0" collapsed="false">
      <c r="A240" s="0" t="n">
        <v>240</v>
      </c>
      <c r="B240" s="0" t="s">
        <v>121</v>
      </c>
      <c r="C240" s="0" t="s">
        <v>4</v>
      </c>
      <c r="D240" s="0" t="n">
        <v>120</v>
      </c>
      <c r="E240" s="0" t="n">
        <v>0.1</v>
      </c>
      <c r="F240" s="0" t="n">
        <v>125.18</v>
      </c>
      <c r="G240" s="0" t="n">
        <v>0</v>
      </c>
      <c r="H240" s="0" t="n">
        <v>0</v>
      </c>
      <c r="I240" s="0" t="n">
        <v>22.44</v>
      </c>
      <c r="J240" s="0" t="n">
        <v>10472.54</v>
      </c>
      <c r="L240" s="0" t="n">
        <v>240</v>
      </c>
      <c r="M240" s="0" t="s">
        <v>121</v>
      </c>
      <c r="N240" s="0" t="s">
        <v>4</v>
      </c>
      <c r="O240" s="0" t="n">
        <v>120</v>
      </c>
      <c r="P240" s="0" t="n">
        <v>0.1</v>
      </c>
      <c r="Q240" s="0" t="n">
        <v>125.19</v>
      </c>
      <c r="R240" s="0" t="n">
        <v>0</v>
      </c>
      <c r="S240" s="0" t="n">
        <v>0</v>
      </c>
      <c r="T240" s="0" t="n">
        <v>-24.36</v>
      </c>
      <c r="U240" s="0" t="n">
        <v>9287.2</v>
      </c>
    </row>
    <row r="241" customFormat="false" ht="13.5" hidden="false" customHeight="false" outlineLevel="0" collapsed="false">
      <c r="A241" s="0" t="n">
        <v>241</v>
      </c>
      <c r="B241" s="0" t="s">
        <v>121</v>
      </c>
      <c r="C241" s="0" t="s">
        <v>1</v>
      </c>
      <c r="D241" s="0" t="n">
        <v>121</v>
      </c>
      <c r="E241" s="0" t="n">
        <v>0.1</v>
      </c>
      <c r="F241" s="0" t="n">
        <v>125.19</v>
      </c>
      <c r="G241" s="0" t="n">
        <v>0</v>
      </c>
      <c r="H241" s="0" t="n">
        <v>0</v>
      </c>
      <c r="I241" s="0" t="n">
        <v>0</v>
      </c>
      <c r="J241" s="0" t="n">
        <v>10472.54</v>
      </c>
      <c r="L241" s="0" t="n">
        <v>241</v>
      </c>
      <c r="M241" s="0" t="s">
        <v>121</v>
      </c>
      <c r="N241" s="0" t="s">
        <v>2</v>
      </c>
      <c r="O241" s="0" t="n">
        <v>121</v>
      </c>
      <c r="P241" s="0" t="n">
        <v>0.1</v>
      </c>
      <c r="Q241" s="0" t="n">
        <v>125.18</v>
      </c>
      <c r="R241" s="0" t="n">
        <v>0</v>
      </c>
      <c r="S241" s="0" t="n">
        <v>0</v>
      </c>
      <c r="T241" s="0" t="n">
        <v>0</v>
      </c>
      <c r="U241" s="0" t="n">
        <v>9287.2</v>
      </c>
    </row>
    <row r="242" customFormat="false" ht="13.5" hidden="false" customHeight="false" outlineLevel="0" collapsed="false">
      <c r="A242" s="0" t="n">
        <v>242</v>
      </c>
      <c r="B242" s="0" t="s">
        <v>122</v>
      </c>
      <c r="C242" s="0" t="s">
        <v>4</v>
      </c>
      <c r="D242" s="0" t="n">
        <v>121</v>
      </c>
      <c r="E242" s="0" t="n">
        <v>0.1</v>
      </c>
      <c r="F242" s="0" t="n">
        <v>125.69</v>
      </c>
      <c r="G242" s="0" t="n">
        <v>0</v>
      </c>
      <c r="H242" s="0" t="n">
        <v>0</v>
      </c>
      <c r="I242" s="0" t="n">
        <v>50.77</v>
      </c>
      <c r="J242" s="0" t="n">
        <v>10523.31</v>
      </c>
      <c r="L242" s="0" t="n">
        <v>242</v>
      </c>
      <c r="M242" s="0" t="s">
        <v>122</v>
      </c>
      <c r="N242" s="0" t="s">
        <v>4</v>
      </c>
      <c r="O242" s="0" t="n">
        <v>121</v>
      </c>
      <c r="P242" s="0" t="n">
        <v>0.1</v>
      </c>
      <c r="Q242" s="0" t="n">
        <v>125.7</v>
      </c>
      <c r="R242" s="0" t="n">
        <v>0</v>
      </c>
      <c r="S242" s="0" t="n">
        <v>0</v>
      </c>
      <c r="T242" s="0" t="n">
        <v>-52.55</v>
      </c>
      <c r="U242" s="0" t="n">
        <v>9234.65</v>
      </c>
    </row>
    <row r="243" customFormat="false" ht="13.5" hidden="false" customHeight="false" outlineLevel="0" collapsed="false">
      <c r="A243" s="0" t="n">
        <v>243</v>
      </c>
      <c r="B243" s="0" t="s">
        <v>122</v>
      </c>
      <c r="C243" s="0" t="s">
        <v>1</v>
      </c>
      <c r="D243" s="0" t="n">
        <v>122</v>
      </c>
      <c r="E243" s="0" t="n">
        <v>0.1</v>
      </c>
      <c r="F243" s="0" t="n">
        <v>125.7</v>
      </c>
      <c r="G243" s="0" t="n">
        <v>0</v>
      </c>
      <c r="H243" s="0" t="n">
        <v>0</v>
      </c>
      <c r="I243" s="0" t="n">
        <v>0</v>
      </c>
      <c r="J243" s="0" t="n">
        <v>10523.31</v>
      </c>
      <c r="L243" s="0" t="n">
        <v>243</v>
      </c>
      <c r="M243" s="0" t="s">
        <v>122</v>
      </c>
      <c r="N243" s="0" t="s">
        <v>2</v>
      </c>
      <c r="O243" s="0" t="n">
        <v>122</v>
      </c>
      <c r="P243" s="0" t="n">
        <v>0.1</v>
      </c>
      <c r="Q243" s="0" t="n">
        <v>125.69</v>
      </c>
      <c r="R243" s="0" t="n">
        <v>0</v>
      </c>
      <c r="S243" s="0" t="n">
        <v>0</v>
      </c>
      <c r="T243" s="0" t="n">
        <v>0</v>
      </c>
      <c r="U243" s="0" t="n">
        <v>9234.65</v>
      </c>
    </row>
    <row r="244" customFormat="false" ht="13.5" hidden="false" customHeight="false" outlineLevel="0" collapsed="false">
      <c r="A244" s="0" t="n">
        <v>244</v>
      </c>
      <c r="B244" s="0" t="s">
        <v>123</v>
      </c>
      <c r="C244" s="0" t="s">
        <v>4</v>
      </c>
      <c r="D244" s="0" t="n">
        <v>122</v>
      </c>
      <c r="E244" s="0" t="n">
        <v>0.1</v>
      </c>
      <c r="F244" s="0" t="n">
        <v>126.056</v>
      </c>
      <c r="G244" s="0" t="n">
        <v>0</v>
      </c>
      <c r="H244" s="0" t="n">
        <v>0</v>
      </c>
      <c r="I244" s="0" t="n">
        <v>36.15</v>
      </c>
      <c r="J244" s="0" t="n">
        <v>10559.46</v>
      </c>
      <c r="L244" s="0" t="n">
        <v>244</v>
      </c>
      <c r="M244" s="0" t="s">
        <v>123</v>
      </c>
      <c r="N244" s="0" t="s">
        <v>4</v>
      </c>
      <c r="O244" s="0" t="n">
        <v>122</v>
      </c>
      <c r="P244" s="0" t="n">
        <v>0.1</v>
      </c>
      <c r="Q244" s="0" t="n">
        <v>126.066</v>
      </c>
      <c r="R244" s="0" t="n">
        <v>0</v>
      </c>
      <c r="S244" s="0" t="n">
        <v>0</v>
      </c>
      <c r="T244" s="0" t="n">
        <v>-38</v>
      </c>
      <c r="U244" s="0" t="n">
        <v>9196.65</v>
      </c>
    </row>
    <row r="245" customFormat="false" ht="13.5" hidden="false" customHeight="false" outlineLevel="0" collapsed="false">
      <c r="A245" s="0" t="n">
        <v>245</v>
      </c>
      <c r="B245" s="0" t="s">
        <v>123</v>
      </c>
      <c r="C245" s="0" t="s">
        <v>1</v>
      </c>
      <c r="D245" s="0" t="n">
        <v>123</v>
      </c>
      <c r="E245" s="0" t="n">
        <v>0.1</v>
      </c>
      <c r="F245" s="0" t="n">
        <v>126.066</v>
      </c>
      <c r="G245" s="0" t="n">
        <v>0</v>
      </c>
      <c r="H245" s="0" t="n">
        <v>0</v>
      </c>
      <c r="I245" s="0" t="n">
        <v>0</v>
      </c>
      <c r="J245" s="0" t="n">
        <v>10559.46</v>
      </c>
      <c r="L245" s="0" t="n">
        <v>245</v>
      </c>
      <c r="M245" s="0" t="s">
        <v>123</v>
      </c>
      <c r="N245" s="0" t="s">
        <v>2</v>
      </c>
      <c r="O245" s="0" t="n">
        <v>123</v>
      </c>
      <c r="P245" s="0" t="n">
        <v>0.1</v>
      </c>
      <c r="Q245" s="0" t="n">
        <v>126.056</v>
      </c>
      <c r="R245" s="0" t="n">
        <v>0</v>
      </c>
      <c r="S245" s="0" t="n">
        <v>0</v>
      </c>
      <c r="T245" s="0" t="n">
        <v>0</v>
      </c>
      <c r="U245" s="0" t="n">
        <v>9196.65</v>
      </c>
    </row>
    <row r="246" customFormat="false" ht="13.5" hidden="false" customHeight="false" outlineLevel="0" collapsed="false">
      <c r="A246" s="0" t="n">
        <v>246</v>
      </c>
      <c r="B246" s="0" t="s">
        <v>124</v>
      </c>
      <c r="C246" s="0" t="s">
        <v>4</v>
      </c>
      <c r="D246" s="0" t="n">
        <v>123</v>
      </c>
      <c r="E246" s="0" t="n">
        <v>0.1</v>
      </c>
      <c r="F246" s="0" t="n">
        <v>124.562</v>
      </c>
      <c r="G246" s="0" t="n">
        <v>0</v>
      </c>
      <c r="H246" s="0" t="n">
        <v>0</v>
      </c>
      <c r="I246" s="0" t="n">
        <v>-152.72</v>
      </c>
      <c r="J246" s="0" t="n">
        <v>10406.74</v>
      </c>
      <c r="L246" s="0" t="n">
        <v>246</v>
      </c>
      <c r="M246" s="0" t="s">
        <v>124</v>
      </c>
      <c r="N246" s="0" t="s">
        <v>4</v>
      </c>
      <c r="O246" s="0" t="n">
        <v>123</v>
      </c>
      <c r="P246" s="0" t="n">
        <v>0.1</v>
      </c>
      <c r="Q246" s="0" t="n">
        <v>124.572</v>
      </c>
      <c r="R246" s="0" t="n">
        <v>0</v>
      </c>
      <c r="S246" s="0" t="n">
        <v>0</v>
      </c>
      <c r="T246" s="0" t="n">
        <v>149.98</v>
      </c>
      <c r="U246" s="0" t="n">
        <v>9346.63</v>
      </c>
    </row>
    <row r="247" customFormat="false" ht="13.5" hidden="false" customHeight="false" outlineLevel="0" collapsed="false">
      <c r="A247" s="0" t="n">
        <v>247</v>
      </c>
      <c r="B247" s="0" t="s">
        <v>124</v>
      </c>
      <c r="C247" s="0" t="s">
        <v>1</v>
      </c>
      <c r="D247" s="0" t="n">
        <v>124</v>
      </c>
      <c r="E247" s="0" t="n">
        <v>0.1</v>
      </c>
      <c r="F247" s="0" t="n">
        <v>124.572</v>
      </c>
      <c r="G247" s="0" t="n">
        <v>0</v>
      </c>
      <c r="H247" s="0" t="n">
        <v>0</v>
      </c>
      <c r="I247" s="0" t="n">
        <v>0</v>
      </c>
      <c r="J247" s="0" t="n">
        <v>10406.74</v>
      </c>
      <c r="L247" s="0" t="n">
        <v>247</v>
      </c>
      <c r="M247" s="0" t="s">
        <v>124</v>
      </c>
      <c r="N247" s="0" t="s">
        <v>2</v>
      </c>
      <c r="O247" s="0" t="n">
        <v>124</v>
      </c>
      <c r="P247" s="0" t="n">
        <v>0.1</v>
      </c>
      <c r="Q247" s="0" t="n">
        <v>124.562</v>
      </c>
      <c r="R247" s="0" t="n">
        <v>0</v>
      </c>
      <c r="S247" s="0" t="n">
        <v>0</v>
      </c>
      <c r="T247" s="0" t="n">
        <v>0</v>
      </c>
      <c r="U247" s="0" t="n">
        <v>9346.63</v>
      </c>
    </row>
    <row r="248" customFormat="false" ht="13.5" hidden="false" customHeight="false" outlineLevel="0" collapsed="false">
      <c r="A248" s="0" t="n">
        <v>248</v>
      </c>
      <c r="B248" s="0" t="s">
        <v>125</v>
      </c>
      <c r="C248" s="0" t="s">
        <v>4</v>
      </c>
      <c r="D248" s="0" t="n">
        <v>124</v>
      </c>
      <c r="E248" s="0" t="n">
        <v>0.1</v>
      </c>
      <c r="F248" s="0" t="n">
        <v>124.721</v>
      </c>
      <c r="G248" s="0" t="n">
        <v>0</v>
      </c>
      <c r="H248" s="0" t="n">
        <v>0</v>
      </c>
      <c r="I248" s="0" t="n">
        <v>15.13</v>
      </c>
      <c r="J248" s="0" t="n">
        <v>10421.87</v>
      </c>
      <c r="L248" s="0" t="n">
        <v>248</v>
      </c>
      <c r="M248" s="0" t="s">
        <v>125</v>
      </c>
      <c r="N248" s="0" t="s">
        <v>4</v>
      </c>
      <c r="O248" s="0" t="n">
        <v>124</v>
      </c>
      <c r="P248" s="0" t="n">
        <v>0.1</v>
      </c>
      <c r="Q248" s="0" t="n">
        <v>124.731</v>
      </c>
      <c r="R248" s="0" t="n">
        <v>0</v>
      </c>
      <c r="S248" s="0" t="n">
        <v>0</v>
      </c>
      <c r="T248" s="0" t="n">
        <v>-17.08</v>
      </c>
      <c r="U248" s="0" t="n">
        <v>9329.55</v>
      </c>
    </row>
    <row r="249" customFormat="false" ht="13.5" hidden="false" customHeight="false" outlineLevel="0" collapsed="false">
      <c r="A249" s="0" t="n">
        <v>249</v>
      </c>
      <c r="B249" s="0" t="s">
        <v>125</v>
      </c>
      <c r="C249" s="0" t="s">
        <v>1</v>
      </c>
      <c r="D249" s="0" t="n">
        <v>125</v>
      </c>
      <c r="E249" s="0" t="n">
        <v>0.1</v>
      </c>
      <c r="F249" s="0" t="n">
        <v>124.731</v>
      </c>
      <c r="G249" s="0" t="n">
        <v>0</v>
      </c>
      <c r="H249" s="0" t="n">
        <v>0</v>
      </c>
      <c r="I249" s="0" t="n">
        <v>0</v>
      </c>
      <c r="J249" s="0" t="n">
        <v>10421.87</v>
      </c>
      <c r="L249" s="0" t="n">
        <v>249</v>
      </c>
      <c r="M249" s="0" t="s">
        <v>125</v>
      </c>
      <c r="N249" s="0" t="s">
        <v>2</v>
      </c>
      <c r="O249" s="0" t="n">
        <v>125</v>
      </c>
      <c r="P249" s="0" t="n">
        <v>0.1</v>
      </c>
      <c r="Q249" s="0" t="n">
        <v>124.721</v>
      </c>
      <c r="R249" s="0" t="n">
        <v>0</v>
      </c>
      <c r="S249" s="0" t="n">
        <v>0</v>
      </c>
      <c r="T249" s="0" t="n">
        <v>0</v>
      </c>
      <c r="U249" s="0" t="n">
        <v>9329.55</v>
      </c>
    </row>
    <row r="250" customFormat="false" ht="13.5" hidden="false" customHeight="false" outlineLevel="0" collapsed="false">
      <c r="A250" s="0" t="n">
        <v>250</v>
      </c>
      <c r="B250" s="0" t="s">
        <v>126</v>
      </c>
      <c r="C250" s="0" t="s">
        <v>4</v>
      </c>
      <c r="D250" s="0" t="n">
        <v>125</v>
      </c>
      <c r="E250" s="0" t="n">
        <v>0.1</v>
      </c>
      <c r="F250" s="0" t="n">
        <v>125.024</v>
      </c>
      <c r="G250" s="0" t="n">
        <v>0</v>
      </c>
      <c r="H250" s="0" t="n">
        <v>0</v>
      </c>
      <c r="I250" s="0" t="n">
        <v>29.75</v>
      </c>
      <c r="J250" s="0" t="n">
        <v>10451.62</v>
      </c>
      <c r="L250" s="0" t="n">
        <v>250</v>
      </c>
      <c r="M250" s="0" t="s">
        <v>126</v>
      </c>
      <c r="N250" s="0" t="s">
        <v>4</v>
      </c>
      <c r="O250" s="0" t="n">
        <v>125</v>
      </c>
      <c r="P250" s="0" t="n">
        <v>0.1</v>
      </c>
      <c r="Q250" s="0" t="n">
        <v>125.034</v>
      </c>
      <c r="R250" s="0" t="n">
        <v>0</v>
      </c>
      <c r="S250" s="0" t="n">
        <v>0</v>
      </c>
      <c r="T250" s="0" t="n">
        <v>-31.63</v>
      </c>
      <c r="U250" s="0" t="n">
        <v>9297.92</v>
      </c>
    </row>
    <row r="251" customFormat="false" ht="13.5" hidden="false" customHeight="false" outlineLevel="0" collapsed="false">
      <c r="A251" s="0" t="n">
        <v>251</v>
      </c>
      <c r="B251" s="0" t="s">
        <v>126</v>
      </c>
      <c r="C251" s="0" t="s">
        <v>1</v>
      </c>
      <c r="D251" s="0" t="n">
        <v>126</v>
      </c>
      <c r="E251" s="0" t="n">
        <v>0.1</v>
      </c>
      <c r="F251" s="0" t="n">
        <v>125.034</v>
      </c>
      <c r="G251" s="0" t="n">
        <v>0</v>
      </c>
      <c r="H251" s="0" t="n">
        <v>0</v>
      </c>
      <c r="I251" s="0" t="n">
        <v>0</v>
      </c>
      <c r="J251" s="0" t="n">
        <v>10451.62</v>
      </c>
      <c r="L251" s="0" t="n">
        <v>251</v>
      </c>
      <c r="M251" s="0" t="s">
        <v>126</v>
      </c>
      <c r="N251" s="0" t="s">
        <v>2</v>
      </c>
      <c r="O251" s="0" t="n">
        <v>126</v>
      </c>
      <c r="P251" s="0" t="n">
        <v>0.1</v>
      </c>
      <c r="Q251" s="0" t="n">
        <v>125.024</v>
      </c>
      <c r="R251" s="0" t="n">
        <v>0</v>
      </c>
      <c r="S251" s="0" t="n">
        <v>0</v>
      </c>
      <c r="T251" s="0" t="n">
        <v>0</v>
      </c>
      <c r="U251" s="0" t="n">
        <v>9297.92</v>
      </c>
    </row>
    <row r="252" customFormat="false" ht="13.5" hidden="false" customHeight="false" outlineLevel="0" collapsed="false">
      <c r="A252" s="0" t="n">
        <v>252</v>
      </c>
      <c r="B252" s="0" t="s">
        <v>127</v>
      </c>
      <c r="C252" s="0" t="s">
        <v>4</v>
      </c>
      <c r="D252" s="0" t="n">
        <v>126</v>
      </c>
      <c r="E252" s="0" t="n">
        <v>0.1</v>
      </c>
      <c r="F252" s="0" t="n">
        <v>124.799</v>
      </c>
      <c r="G252" s="0" t="n">
        <v>0</v>
      </c>
      <c r="H252" s="0" t="n">
        <v>0</v>
      </c>
      <c r="I252" s="0" t="n">
        <v>-23.86</v>
      </c>
      <c r="J252" s="0" t="n">
        <v>10427.76</v>
      </c>
      <c r="L252" s="0" t="n">
        <v>252</v>
      </c>
      <c r="M252" s="0" t="s">
        <v>127</v>
      </c>
      <c r="N252" s="0" t="s">
        <v>4</v>
      </c>
      <c r="O252" s="0" t="n">
        <v>126</v>
      </c>
      <c r="P252" s="0" t="n">
        <v>0.1</v>
      </c>
      <c r="Q252" s="0" t="n">
        <v>124.809</v>
      </c>
      <c r="R252" s="0" t="n">
        <v>0</v>
      </c>
      <c r="S252" s="0" t="n">
        <v>0</v>
      </c>
      <c r="T252" s="0" t="n">
        <v>21.73</v>
      </c>
      <c r="U252" s="0" t="n">
        <v>9319.65</v>
      </c>
    </row>
    <row r="253" customFormat="false" ht="13.5" hidden="false" customHeight="false" outlineLevel="0" collapsed="false">
      <c r="A253" s="0" t="n">
        <v>253</v>
      </c>
      <c r="B253" s="0" t="s">
        <v>127</v>
      </c>
      <c r="C253" s="0" t="s">
        <v>1</v>
      </c>
      <c r="D253" s="0" t="n">
        <v>127</v>
      </c>
      <c r="E253" s="0" t="n">
        <v>0.1</v>
      </c>
      <c r="F253" s="0" t="n">
        <v>124.809</v>
      </c>
      <c r="G253" s="0" t="n">
        <v>0</v>
      </c>
      <c r="H253" s="0" t="n">
        <v>0</v>
      </c>
      <c r="I253" s="0" t="n">
        <v>0</v>
      </c>
      <c r="J253" s="0" t="n">
        <v>10427.76</v>
      </c>
      <c r="L253" s="0" t="n">
        <v>253</v>
      </c>
      <c r="M253" s="0" t="s">
        <v>127</v>
      </c>
      <c r="N253" s="0" t="s">
        <v>2</v>
      </c>
      <c r="O253" s="0" t="n">
        <v>127</v>
      </c>
      <c r="P253" s="0" t="n">
        <v>0.1</v>
      </c>
      <c r="Q253" s="0" t="n">
        <v>124.799</v>
      </c>
      <c r="R253" s="0" t="n">
        <v>0</v>
      </c>
      <c r="S253" s="0" t="n">
        <v>0</v>
      </c>
      <c r="T253" s="0" t="n">
        <v>0</v>
      </c>
      <c r="U253" s="0" t="n">
        <v>9319.65</v>
      </c>
    </row>
    <row r="254" customFormat="false" ht="13.5" hidden="false" customHeight="false" outlineLevel="0" collapsed="false">
      <c r="A254" s="0" t="n">
        <v>254</v>
      </c>
      <c r="B254" s="0" t="s">
        <v>128</v>
      </c>
      <c r="C254" s="0" t="s">
        <v>4</v>
      </c>
      <c r="D254" s="0" t="n">
        <v>127</v>
      </c>
      <c r="E254" s="0" t="n">
        <v>0.1</v>
      </c>
      <c r="F254" s="0" t="n">
        <v>124.647</v>
      </c>
      <c r="G254" s="0" t="n">
        <v>0</v>
      </c>
      <c r="H254" s="0" t="n">
        <v>0</v>
      </c>
      <c r="I254" s="0" t="n">
        <v>-16.45</v>
      </c>
      <c r="J254" s="0" t="n">
        <v>10411.31</v>
      </c>
      <c r="L254" s="0" t="n">
        <v>254</v>
      </c>
      <c r="M254" s="0" t="s">
        <v>128</v>
      </c>
      <c r="N254" s="0" t="s">
        <v>4</v>
      </c>
      <c r="O254" s="0" t="n">
        <v>127</v>
      </c>
      <c r="P254" s="0" t="n">
        <v>0.1</v>
      </c>
      <c r="Q254" s="0" t="n">
        <v>124.657</v>
      </c>
      <c r="R254" s="0" t="n">
        <v>0</v>
      </c>
      <c r="S254" s="0" t="n">
        <v>0</v>
      </c>
      <c r="T254" s="0" t="n">
        <v>14.35</v>
      </c>
      <c r="U254" s="0" t="n">
        <v>9334</v>
      </c>
    </row>
    <row r="255" customFormat="false" ht="13.5" hidden="false" customHeight="false" outlineLevel="0" collapsed="false">
      <c r="A255" s="0" t="n">
        <v>255</v>
      </c>
      <c r="B255" s="0" t="s">
        <v>128</v>
      </c>
      <c r="C255" s="0" t="s">
        <v>1</v>
      </c>
      <c r="D255" s="0" t="n">
        <v>128</v>
      </c>
      <c r="E255" s="0" t="n">
        <v>0.1</v>
      </c>
      <c r="F255" s="0" t="n">
        <v>124.657</v>
      </c>
      <c r="G255" s="0" t="n">
        <v>0</v>
      </c>
      <c r="H255" s="0" t="n">
        <v>0</v>
      </c>
      <c r="I255" s="0" t="n">
        <v>0</v>
      </c>
      <c r="J255" s="0" t="n">
        <v>10411.31</v>
      </c>
      <c r="L255" s="0" t="n">
        <v>255</v>
      </c>
      <c r="M255" s="0" t="s">
        <v>128</v>
      </c>
      <c r="N255" s="0" t="s">
        <v>2</v>
      </c>
      <c r="O255" s="0" t="n">
        <v>128</v>
      </c>
      <c r="P255" s="0" t="n">
        <v>0.1</v>
      </c>
      <c r="Q255" s="0" t="n">
        <v>124.647</v>
      </c>
      <c r="R255" s="0" t="n">
        <v>0</v>
      </c>
      <c r="S255" s="0" t="n">
        <v>0</v>
      </c>
      <c r="T255" s="0" t="n">
        <v>0</v>
      </c>
      <c r="U255" s="0" t="n">
        <v>9334</v>
      </c>
    </row>
    <row r="256" customFormat="false" ht="13.5" hidden="false" customHeight="false" outlineLevel="0" collapsed="false">
      <c r="A256" s="0" t="n">
        <v>256</v>
      </c>
      <c r="B256" s="0" t="s">
        <v>129</v>
      </c>
      <c r="C256" s="0" t="s">
        <v>4</v>
      </c>
      <c r="D256" s="0" t="n">
        <v>128</v>
      </c>
      <c r="E256" s="0" t="n">
        <v>0.1</v>
      </c>
      <c r="F256" s="0" t="n">
        <v>124.298</v>
      </c>
      <c r="G256" s="0" t="n">
        <v>0</v>
      </c>
      <c r="H256" s="0" t="n">
        <v>0</v>
      </c>
      <c r="I256" s="0" t="n">
        <v>-36.45</v>
      </c>
      <c r="J256" s="0" t="n">
        <v>10374.86</v>
      </c>
      <c r="L256" s="0" t="n">
        <v>256</v>
      </c>
      <c r="M256" s="0" t="s">
        <v>129</v>
      </c>
      <c r="N256" s="0" t="s">
        <v>4</v>
      </c>
      <c r="O256" s="0" t="n">
        <v>128</v>
      </c>
      <c r="P256" s="0" t="n">
        <v>0.1</v>
      </c>
      <c r="Q256" s="0" t="n">
        <v>124.308</v>
      </c>
      <c r="R256" s="0" t="n">
        <v>0</v>
      </c>
      <c r="S256" s="0" t="n">
        <v>0</v>
      </c>
      <c r="T256" s="0" t="n">
        <v>34.26</v>
      </c>
      <c r="U256" s="0" t="n">
        <v>9368.26</v>
      </c>
    </row>
    <row r="257" customFormat="false" ht="13.5" hidden="false" customHeight="false" outlineLevel="0" collapsed="false">
      <c r="A257" s="0" t="n">
        <v>257</v>
      </c>
      <c r="B257" s="0" t="s">
        <v>129</v>
      </c>
      <c r="C257" s="0" t="s">
        <v>1</v>
      </c>
      <c r="D257" s="0" t="n">
        <v>129</v>
      </c>
      <c r="E257" s="0" t="n">
        <v>0.1</v>
      </c>
      <c r="F257" s="0" t="n">
        <v>124.308</v>
      </c>
      <c r="G257" s="0" t="n">
        <v>0</v>
      </c>
      <c r="H257" s="0" t="n">
        <v>0</v>
      </c>
      <c r="I257" s="0" t="n">
        <v>0</v>
      </c>
      <c r="J257" s="0" t="n">
        <v>10374.86</v>
      </c>
      <c r="L257" s="0" t="n">
        <v>257</v>
      </c>
      <c r="M257" s="0" t="s">
        <v>129</v>
      </c>
      <c r="N257" s="0" t="s">
        <v>2</v>
      </c>
      <c r="O257" s="0" t="n">
        <v>129</v>
      </c>
      <c r="P257" s="0" t="n">
        <v>0.1</v>
      </c>
      <c r="Q257" s="0" t="n">
        <v>124.298</v>
      </c>
      <c r="R257" s="0" t="n">
        <v>0</v>
      </c>
      <c r="S257" s="0" t="n">
        <v>0</v>
      </c>
      <c r="T257" s="0" t="n">
        <v>0</v>
      </c>
      <c r="U257" s="0" t="n">
        <v>9368.26</v>
      </c>
    </row>
    <row r="258" customFormat="false" ht="13.5" hidden="false" customHeight="false" outlineLevel="0" collapsed="false">
      <c r="A258" s="0" t="n">
        <v>258</v>
      </c>
      <c r="B258" s="0" t="s">
        <v>130</v>
      </c>
      <c r="C258" s="0" t="s">
        <v>4</v>
      </c>
      <c r="D258" s="0" t="n">
        <v>129</v>
      </c>
      <c r="E258" s="0" t="n">
        <v>0.1</v>
      </c>
      <c r="F258" s="0" t="n">
        <v>122.244</v>
      </c>
      <c r="G258" s="0" t="n">
        <v>0</v>
      </c>
      <c r="H258" s="0" t="n">
        <v>0</v>
      </c>
      <c r="I258" s="0" t="n">
        <v>-209.58</v>
      </c>
      <c r="J258" s="0" t="n">
        <v>10165.28</v>
      </c>
      <c r="L258" s="0" t="n">
        <v>258</v>
      </c>
      <c r="M258" s="0" t="s">
        <v>130</v>
      </c>
      <c r="N258" s="0" t="s">
        <v>4</v>
      </c>
      <c r="O258" s="0" t="n">
        <v>129</v>
      </c>
      <c r="P258" s="0" t="n">
        <v>0.1</v>
      </c>
      <c r="Q258" s="0" t="n">
        <v>122.254</v>
      </c>
      <c r="R258" s="0" t="n">
        <v>0</v>
      </c>
      <c r="S258" s="0" t="n">
        <v>0</v>
      </c>
      <c r="T258" s="0" t="n">
        <v>206.58</v>
      </c>
      <c r="U258" s="0" t="n">
        <v>9574.84</v>
      </c>
    </row>
    <row r="259" customFormat="false" ht="13.5" hidden="false" customHeight="false" outlineLevel="0" collapsed="false">
      <c r="A259" s="0" t="n">
        <v>259</v>
      </c>
      <c r="B259" s="0" t="s">
        <v>130</v>
      </c>
      <c r="C259" s="0" t="s">
        <v>1</v>
      </c>
      <c r="D259" s="0" t="n">
        <v>130</v>
      </c>
      <c r="E259" s="0" t="n">
        <v>0.1</v>
      </c>
      <c r="F259" s="0" t="n">
        <v>122.254</v>
      </c>
      <c r="G259" s="0" t="n">
        <v>0</v>
      </c>
      <c r="H259" s="0" t="n">
        <v>0</v>
      </c>
      <c r="I259" s="0" t="n">
        <v>0</v>
      </c>
      <c r="J259" s="0" t="n">
        <v>10165.28</v>
      </c>
      <c r="L259" s="0" t="n">
        <v>259</v>
      </c>
      <c r="M259" s="0" t="s">
        <v>130</v>
      </c>
      <c r="N259" s="0" t="s">
        <v>2</v>
      </c>
      <c r="O259" s="0" t="n">
        <v>130</v>
      </c>
      <c r="P259" s="0" t="n">
        <v>0.1</v>
      </c>
      <c r="Q259" s="0" t="n">
        <v>122.244</v>
      </c>
      <c r="R259" s="0" t="n">
        <v>0</v>
      </c>
      <c r="S259" s="0" t="n">
        <v>0</v>
      </c>
      <c r="T259" s="0" t="n">
        <v>0</v>
      </c>
      <c r="U259" s="0" t="n">
        <v>9574.84</v>
      </c>
    </row>
    <row r="260" customFormat="false" ht="13.5" hidden="false" customHeight="false" outlineLevel="0" collapsed="false">
      <c r="A260" s="0" t="n">
        <v>260</v>
      </c>
      <c r="B260" s="0" t="s">
        <v>131</v>
      </c>
      <c r="C260" s="0" t="s">
        <v>4</v>
      </c>
      <c r="D260" s="0" t="n">
        <v>130</v>
      </c>
      <c r="E260" s="0" t="n">
        <v>0.1</v>
      </c>
      <c r="F260" s="0" t="n">
        <v>120.924</v>
      </c>
      <c r="G260" s="0" t="n">
        <v>0</v>
      </c>
      <c r="H260" s="0" t="n">
        <v>0</v>
      </c>
      <c r="I260" s="0" t="n">
        <v>-135.05</v>
      </c>
      <c r="J260" s="0" t="n">
        <v>10030.23</v>
      </c>
      <c r="L260" s="0" t="n">
        <v>260</v>
      </c>
      <c r="M260" s="0" t="s">
        <v>131</v>
      </c>
      <c r="N260" s="0" t="s">
        <v>4</v>
      </c>
      <c r="O260" s="0" t="n">
        <v>130</v>
      </c>
      <c r="P260" s="0" t="n">
        <v>0.1</v>
      </c>
      <c r="Q260" s="0" t="n">
        <v>120.934</v>
      </c>
      <c r="R260" s="0" t="n">
        <v>0</v>
      </c>
      <c r="S260" s="0" t="n">
        <v>0</v>
      </c>
      <c r="T260" s="0" t="n">
        <v>132.39</v>
      </c>
      <c r="U260" s="0" t="n">
        <v>9707.23</v>
      </c>
    </row>
    <row r="261" customFormat="false" ht="13.5" hidden="false" customHeight="false" outlineLevel="0" collapsed="false">
      <c r="A261" s="0" t="n">
        <v>261</v>
      </c>
      <c r="B261" s="0" t="s">
        <v>131</v>
      </c>
      <c r="C261" s="0" t="s">
        <v>1</v>
      </c>
      <c r="D261" s="0" t="n">
        <v>131</v>
      </c>
      <c r="E261" s="0" t="n">
        <v>0.1</v>
      </c>
      <c r="F261" s="0" t="n">
        <v>120.934</v>
      </c>
      <c r="G261" s="0" t="n">
        <v>0</v>
      </c>
      <c r="H261" s="0" t="n">
        <v>0</v>
      </c>
      <c r="I261" s="0" t="n">
        <v>0</v>
      </c>
      <c r="J261" s="0" t="n">
        <v>10030.23</v>
      </c>
      <c r="L261" s="0" t="n">
        <v>261</v>
      </c>
      <c r="M261" s="0" t="s">
        <v>131</v>
      </c>
      <c r="N261" s="0" t="s">
        <v>2</v>
      </c>
      <c r="O261" s="0" t="n">
        <v>131</v>
      </c>
      <c r="P261" s="0" t="n">
        <v>0.1</v>
      </c>
      <c r="Q261" s="0" t="n">
        <v>120.924</v>
      </c>
      <c r="R261" s="0" t="n">
        <v>0</v>
      </c>
      <c r="S261" s="0" t="n">
        <v>0</v>
      </c>
      <c r="T261" s="0" t="n">
        <v>0</v>
      </c>
      <c r="U261" s="0" t="n">
        <v>9707.23</v>
      </c>
    </row>
    <row r="262" customFormat="false" ht="13.5" hidden="false" customHeight="false" outlineLevel="0" collapsed="false">
      <c r="A262" s="0" t="n">
        <v>262</v>
      </c>
      <c r="B262" s="0" t="s">
        <v>294</v>
      </c>
      <c r="C262" s="0" t="s">
        <v>4</v>
      </c>
      <c r="D262" s="0" t="n">
        <v>131</v>
      </c>
      <c r="E262" s="0" t="n">
        <v>0.1</v>
      </c>
      <c r="F262" s="0" t="n">
        <v>119.908</v>
      </c>
      <c r="G262" s="0" t="n">
        <v>0</v>
      </c>
      <c r="H262" s="0" t="n">
        <v>0</v>
      </c>
      <c r="I262" s="0" t="n">
        <v>-104.18</v>
      </c>
      <c r="J262" s="0" t="n">
        <v>9926.05</v>
      </c>
      <c r="L262" s="0" t="n">
        <v>262</v>
      </c>
      <c r="M262" s="0" t="s">
        <v>294</v>
      </c>
      <c r="N262" s="0" t="s">
        <v>4</v>
      </c>
      <c r="O262" s="0" t="n">
        <v>131</v>
      </c>
      <c r="P262" s="0" t="n">
        <v>0.1</v>
      </c>
      <c r="Q262" s="0" t="n">
        <v>119.918</v>
      </c>
      <c r="R262" s="0" t="n">
        <v>0</v>
      </c>
      <c r="S262" s="0" t="n">
        <v>0</v>
      </c>
      <c r="T262" s="0" t="n">
        <v>101.67</v>
      </c>
      <c r="U262" s="0" t="n">
        <v>9808.9</v>
      </c>
    </row>
    <row r="263" customFormat="false" ht="13.5" hidden="false" customHeight="false" outlineLevel="0" collapsed="false">
      <c r="A263" s="0" t="n">
        <v>263</v>
      </c>
      <c r="B263" s="0" t="s">
        <v>294</v>
      </c>
      <c r="C263" s="0" t="s">
        <v>1</v>
      </c>
      <c r="D263" s="0" t="n">
        <v>132</v>
      </c>
      <c r="E263" s="0" t="n">
        <v>0.1</v>
      </c>
      <c r="F263" s="0" t="n">
        <v>119.918</v>
      </c>
      <c r="G263" s="0" t="n">
        <v>0</v>
      </c>
      <c r="H263" s="0" t="n">
        <v>0</v>
      </c>
      <c r="I263" s="0" t="n">
        <v>0</v>
      </c>
      <c r="J263" s="0" t="n">
        <v>9926.05</v>
      </c>
      <c r="L263" s="0" t="n">
        <v>263</v>
      </c>
      <c r="M263" s="0" t="s">
        <v>294</v>
      </c>
      <c r="N263" s="0" t="s">
        <v>2</v>
      </c>
      <c r="O263" s="0" t="n">
        <v>132</v>
      </c>
      <c r="P263" s="0" t="n">
        <v>0.1</v>
      </c>
      <c r="Q263" s="0" t="n">
        <v>119.908</v>
      </c>
      <c r="R263" s="0" t="n">
        <v>0</v>
      </c>
      <c r="S263" s="0" t="n">
        <v>0</v>
      </c>
      <c r="T263" s="0" t="n">
        <v>0</v>
      </c>
      <c r="U263" s="0" t="n">
        <v>9808.9</v>
      </c>
    </row>
    <row r="264" customFormat="false" ht="13.5" hidden="false" customHeight="false" outlineLevel="0" collapsed="false">
      <c r="A264" s="0" t="n">
        <v>264</v>
      </c>
      <c r="B264" s="0" t="s">
        <v>132</v>
      </c>
      <c r="C264" s="0" t="s">
        <v>4</v>
      </c>
      <c r="D264" s="0" t="n">
        <v>132</v>
      </c>
      <c r="E264" s="0" t="n">
        <v>0.1</v>
      </c>
      <c r="F264" s="0" t="n">
        <v>119.805</v>
      </c>
      <c r="G264" s="0" t="n">
        <v>0</v>
      </c>
      <c r="H264" s="0" t="n">
        <v>0</v>
      </c>
      <c r="I264" s="0" t="n">
        <v>-11.47</v>
      </c>
      <c r="J264" s="0" t="n">
        <v>9914.58</v>
      </c>
      <c r="L264" s="0" t="n">
        <v>264</v>
      </c>
      <c r="M264" s="0" t="s">
        <v>132</v>
      </c>
      <c r="N264" s="0" t="s">
        <v>4</v>
      </c>
      <c r="O264" s="0" t="n">
        <v>132</v>
      </c>
      <c r="P264" s="0" t="n">
        <v>0.1</v>
      </c>
      <c r="Q264" s="0" t="n">
        <v>119.815</v>
      </c>
      <c r="R264" s="0" t="n">
        <v>0</v>
      </c>
      <c r="S264" s="0" t="n">
        <v>0</v>
      </c>
      <c r="T264" s="0" t="n">
        <v>9.4</v>
      </c>
      <c r="U264" s="0" t="n">
        <v>9818.3</v>
      </c>
    </row>
    <row r="265" customFormat="false" ht="13.5" hidden="false" customHeight="false" outlineLevel="0" collapsed="false">
      <c r="A265" s="0" t="n">
        <v>265</v>
      </c>
      <c r="B265" s="0" t="s">
        <v>132</v>
      </c>
      <c r="C265" s="0" t="s">
        <v>1</v>
      </c>
      <c r="D265" s="0" t="n">
        <v>133</v>
      </c>
      <c r="E265" s="0" t="n">
        <v>0.1</v>
      </c>
      <c r="F265" s="0" t="n">
        <v>119.815</v>
      </c>
      <c r="G265" s="0" t="n">
        <v>0</v>
      </c>
      <c r="H265" s="0" t="n">
        <v>0</v>
      </c>
      <c r="I265" s="0" t="n">
        <v>0</v>
      </c>
      <c r="J265" s="0" t="n">
        <v>9914.58</v>
      </c>
      <c r="L265" s="0" t="n">
        <v>265</v>
      </c>
      <c r="M265" s="0" t="s">
        <v>132</v>
      </c>
      <c r="N265" s="0" t="s">
        <v>2</v>
      </c>
      <c r="O265" s="0" t="n">
        <v>133</v>
      </c>
      <c r="P265" s="0" t="n">
        <v>0.1</v>
      </c>
      <c r="Q265" s="0" t="n">
        <v>119.805</v>
      </c>
      <c r="R265" s="0" t="n">
        <v>0</v>
      </c>
      <c r="S265" s="0" t="n">
        <v>0</v>
      </c>
      <c r="T265" s="0" t="n">
        <v>0</v>
      </c>
      <c r="U265" s="0" t="n">
        <v>9818.3</v>
      </c>
    </row>
    <row r="266" customFormat="false" ht="13.5" hidden="false" customHeight="false" outlineLevel="0" collapsed="false">
      <c r="A266" s="0" t="n">
        <v>266</v>
      </c>
      <c r="B266" s="0" t="s">
        <v>133</v>
      </c>
      <c r="C266" s="0" t="s">
        <v>4</v>
      </c>
      <c r="D266" s="0" t="n">
        <v>133</v>
      </c>
      <c r="E266" s="0" t="n">
        <v>0.1</v>
      </c>
      <c r="F266" s="0" t="n">
        <v>120.618</v>
      </c>
      <c r="G266" s="0" t="n">
        <v>0</v>
      </c>
      <c r="H266" s="0" t="n">
        <v>0</v>
      </c>
      <c r="I266" s="0" t="n">
        <v>81.53</v>
      </c>
      <c r="J266" s="0" t="n">
        <v>9996.11</v>
      </c>
      <c r="L266" s="0" t="n">
        <v>266</v>
      </c>
      <c r="M266" s="0" t="s">
        <v>133</v>
      </c>
      <c r="N266" s="0" t="s">
        <v>4</v>
      </c>
      <c r="O266" s="0" t="n">
        <v>133</v>
      </c>
      <c r="P266" s="0" t="n">
        <v>0.1</v>
      </c>
      <c r="Q266" s="0" t="n">
        <v>120.628</v>
      </c>
      <c r="R266" s="0" t="n">
        <v>0</v>
      </c>
      <c r="S266" s="0" t="n">
        <v>0</v>
      </c>
      <c r="T266" s="0" t="n">
        <v>-83.17</v>
      </c>
      <c r="U266" s="0" t="n">
        <v>9735.13</v>
      </c>
    </row>
    <row r="267" customFormat="false" ht="13.5" hidden="false" customHeight="false" outlineLevel="0" collapsed="false">
      <c r="A267" s="0" t="n">
        <v>267</v>
      </c>
      <c r="B267" s="0" t="s">
        <v>133</v>
      </c>
      <c r="C267" s="0" t="s">
        <v>1</v>
      </c>
      <c r="D267" s="0" t="n">
        <v>134</v>
      </c>
      <c r="E267" s="0" t="n">
        <v>0.1</v>
      </c>
      <c r="F267" s="0" t="n">
        <v>120.628</v>
      </c>
      <c r="G267" s="0" t="n">
        <v>0</v>
      </c>
      <c r="H267" s="0" t="n">
        <v>0</v>
      </c>
      <c r="I267" s="0" t="n">
        <v>0</v>
      </c>
      <c r="J267" s="0" t="n">
        <v>9996.11</v>
      </c>
      <c r="L267" s="0" t="n">
        <v>267</v>
      </c>
      <c r="M267" s="0" t="s">
        <v>133</v>
      </c>
      <c r="N267" s="0" t="s">
        <v>2</v>
      </c>
      <c r="O267" s="0" t="n">
        <v>134</v>
      </c>
      <c r="P267" s="0" t="n">
        <v>0.1</v>
      </c>
      <c r="Q267" s="0" t="n">
        <v>120.618</v>
      </c>
      <c r="R267" s="0" t="n">
        <v>0</v>
      </c>
      <c r="S267" s="0" t="n">
        <v>0</v>
      </c>
      <c r="T267" s="0" t="n">
        <v>0</v>
      </c>
      <c r="U267" s="0" t="n">
        <v>9735.13</v>
      </c>
    </row>
    <row r="268" customFormat="false" ht="13.5" hidden="false" customHeight="false" outlineLevel="0" collapsed="false">
      <c r="A268" s="0" t="n">
        <v>268</v>
      </c>
      <c r="B268" s="0" t="s">
        <v>134</v>
      </c>
      <c r="C268" s="0" t="s">
        <v>4</v>
      </c>
      <c r="D268" s="0" t="n">
        <v>134</v>
      </c>
      <c r="E268" s="0" t="n">
        <v>0.1</v>
      </c>
      <c r="F268" s="0" t="n">
        <v>121.111</v>
      </c>
      <c r="G268" s="0" t="n">
        <v>0</v>
      </c>
      <c r="H268" s="0" t="n">
        <v>0</v>
      </c>
      <c r="I268" s="0" t="n">
        <v>49.04</v>
      </c>
      <c r="J268" s="0" t="n">
        <v>10045.15</v>
      </c>
      <c r="L268" s="0" t="n">
        <v>268</v>
      </c>
      <c r="M268" s="0" t="s">
        <v>134</v>
      </c>
      <c r="N268" s="0" t="s">
        <v>4</v>
      </c>
      <c r="O268" s="0" t="n">
        <v>134</v>
      </c>
      <c r="P268" s="0" t="n">
        <v>0.1</v>
      </c>
      <c r="Q268" s="0" t="n">
        <v>121.121</v>
      </c>
      <c r="R268" s="0" t="n">
        <v>0</v>
      </c>
      <c r="S268" s="0" t="n">
        <v>0</v>
      </c>
      <c r="T268" s="0" t="n">
        <v>-50.84</v>
      </c>
      <c r="U268" s="0" t="n">
        <v>9684.29</v>
      </c>
    </row>
    <row r="269" customFormat="false" ht="13.5" hidden="false" customHeight="false" outlineLevel="0" collapsed="false">
      <c r="A269" s="0" t="n">
        <v>269</v>
      </c>
      <c r="B269" s="0" t="s">
        <v>134</v>
      </c>
      <c r="C269" s="0" t="s">
        <v>1</v>
      </c>
      <c r="D269" s="0" t="n">
        <v>135</v>
      </c>
      <c r="E269" s="0" t="n">
        <v>0.1</v>
      </c>
      <c r="F269" s="0" t="n">
        <v>121.121</v>
      </c>
      <c r="G269" s="0" t="n">
        <v>0</v>
      </c>
      <c r="H269" s="0" t="n">
        <v>0</v>
      </c>
      <c r="I269" s="0" t="n">
        <v>0</v>
      </c>
      <c r="J269" s="0" t="n">
        <v>10045.15</v>
      </c>
      <c r="L269" s="0" t="n">
        <v>269</v>
      </c>
      <c r="M269" s="0" t="s">
        <v>134</v>
      </c>
      <c r="N269" s="0" t="s">
        <v>2</v>
      </c>
      <c r="O269" s="0" t="n">
        <v>135</v>
      </c>
      <c r="P269" s="0" t="n">
        <v>0.1</v>
      </c>
      <c r="Q269" s="0" t="n">
        <v>121.111</v>
      </c>
      <c r="R269" s="0" t="n">
        <v>0</v>
      </c>
      <c r="S269" s="0" t="n">
        <v>0</v>
      </c>
      <c r="T269" s="0" t="n">
        <v>0</v>
      </c>
      <c r="U269" s="0" t="n">
        <v>9684.29</v>
      </c>
    </row>
    <row r="270" customFormat="false" ht="13.5" hidden="false" customHeight="false" outlineLevel="0" collapsed="false">
      <c r="A270" s="0" t="n">
        <v>270</v>
      </c>
      <c r="B270" s="0" t="s">
        <v>135</v>
      </c>
      <c r="C270" s="0" t="s">
        <v>4</v>
      </c>
      <c r="D270" s="0" t="n">
        <v>135</v>
      </c>
      <c r="E270" s="0" t="n">
        <v>0.1</v>
      </c>
      <c r="F270" s="0" t="n">
        <v>122.731</v>
      </c>
      <c r="G270" s="0" t="n">
        <v>0</v>
      </c>
      <c r="H270" s="0" t="n">
        <v>0</v>
      </c>
      <c r="I270" s="0" t="n">
        <v>163.47</v>
      </c>
      <c r="J270" s="0" t="n">
        <v>10208.62</v>
      </c>
      <c r="L270" s="0" t="n">
        <v>270</v>
      </c>
      <c r="M270" s="0" t="s">
        <v>135</v>
      </c>
      <c r="N270" s="0" t="s">
        <v>4</v>
      </c>
      <c r="O270" s="0" t="n">
        <v>135</v>
      </c>
      <c r="P270" s="0" t="n">
        <v>0.1</v>
      </c>
      <c r="Q270" s="0" t="n">
        <v>122.741</v>
      </c>
      <c r="R270" s="0" t="n">
        <v>0</v>
      </c>
      <c r="S270" s="0" t="n">
        <v>0</v>
      </c>
      <c r="T270" s="0" t="n">
        <v>-164.73</v>
      </c>
      <c r="U270" s="0" t="n">
        <v>9519.56</v>
      </c>
    </row>
    <row r="271" customFormat="false" ht="13.5" hidden="false" customHeight="false" outlineLevel="0" collapsed="false">
      <c r="A271" s="0" t="n">
        <v>271</v>
      </c>
      <c r="B271" s="0" t="s">
        <v>135</v>
      </c>
      <c r="C271" s="0" t="s">
        <v>1</v>
      </c>
      <c r="D271" s="0" t="n">
        <v>136</v>
      </c>
      <c r="E271" s="0" t="n">
        <v>0.1</v>
      </c>
      <c r="F271" s="0" t="n">
        <v>122.741</v>
      </c>
      <c r="G271" s="0" t="n">
        <v>0</v>
      </c>
      <c r="H271" s="0" t="n">
        <v>0</v>
      </c>
      <c r="I271" s="0" t="n">
        <v>0</v>
      </c>
      <c r="J271" s="0" t="n">
        <v>10208.62</v>
      </c>
      <c r="L271" s="0" t="n">
        <v>271</v>
      </c>
      <c r="M271" s="0" t="s">
        <v>135</v>
      </c>
      <c r="N271" s="0" t="s">
        <v>2</v>
      </c>
      <c r="O271" s="0" t="n">
        <v>136</v>
      </c>
      <c r="P271" s="0" t="n">
        <v>0.1</v>
      </c>
      <c r="Q271" s="0" t="n">
        <v>122.731</v>
      </c>
      <c r="R271" s="0" t="n">
        <v>0</v>
      </c>
      <c r="S271" s="0" t="n">
        <v>0</v>
      </c>
      <c r="T271" s="0" t="n">
        <v>0</v>
      </c>
      <c r="U271" s="0" t="n">
        <v>9519.56</v>
      </c>
    </row>
    <row r="272" customFormat="false" ht="13.5" hidden="false" customHeight="false" outlineLevel="0" collapsed="false">
      <c r="A272" s="0" t="n">
        <v>272</v>
      </c>
      <c r="B272" s="0" t="s">
        <v>136</v>
      </c>
      <c r="C272" s="0" t="s">
        <v>4</v>
      </c>
      <c r="D272" s="0" t="n">
        <v>136</v>
      </c>
      <c r="E272" s="0" t="n">
        <v>0.1</v>
      </c>
      <c r="F272" s="0" t="n">
        <v>123.699</v>
      </c>
      <c r="G272" s="0" t="n">
        <v>0</v>
      </c>
      <c r="H272" s="0" t="n">
        <v>0</v>
      </c>
      <c r="I272" s="0" t="n">
        <v>97.27</v>
      </c>
      <c r="J272" s="0" t="n">
        <v>10305.89</v>
      </c>
      <c r="L272" s="0" t="n">
        <v>272</v>
      </c>
      <c r="M272" s="0" t="s">
        <v>136</v>
      </c>
      <c r="N272" s="0" t="s">
        <v>4</v>
      </c>
      <c r="O272" s="0" t="n">
        <v>136</v>
      </c>
      <c r="P272" s="0" t="n">
        <v>0.1</v>
      </c>
      <c r="Q272" s="0" t="n">
        <v>123.709</v>
      </c>
      <c r="R272" s="0" t="n">
        <v>0</v>
      </c>
      <c r="S272" s="0" t="n">
        <v>0</v>
      </c>
      <c r="T272" s="0" t="n">
        <v>-98.84</v>
      </c>
      <c r="U272" s="0" t="n">
        <v>9420.72</v>
      </c>
    </row>
    <row r="273" customFormat="false" ht="13.5" hidden="false" customHeight="false" outlineLevel="0" collapsed="false">
      <c r="A273" s="0" t="n">
        <v>273</v>
      </c>
      <c r="B273" s="0" t="s">
        <v>136</v>
      </c>
      <c r="C273" s="0" t="s">
        <v>1</v>
      </c>
      <c r="D273" s="0" t="n">
        <v>137</v>
      </c>
      <c r="E273" s="0" t="n">
        <v>0.1</v>
      </c>
      <c r="F273" s="0" t="n">
        <v>123.709</v>
      </c>
      <c r="G273" s="0" t="n">
        <v>0</v>
      </c>
      <c r="H273" s="0" t="n">
        <v>0</v>
      </c>
      <c r="I273" s="0" t="n">
        <v>0</v>
      </c>
      <c r="J273" s="0" t="n">
        <v>10305.89</v>
      </c>
      <c r="L273" s="0" t="n">
        <v>273</v>
      </c>
      <c r="M273" s="0" t="s">
        <v>136</v>
      </c>
      <c r="N273" s="0" t="s">
        <v>2</v>
      </c>
      <c r="O273" s="0" t="n">
        <v>137</v>
      </c>
      <c r="P273" s="0" t="n">
        <v>0.1</v>
      </c>
      <c r="Q273" s="0" t="n">
        <v>123.699</v>
      </c>
      <c r="R273" s="0" t="n">
        <v>0</v>
      </c>
      <c r="S273" s="0" t="n">
        <v>0</v>
      </c>
      <c r="T273" s="0" t="n">
        <v>0</v>
      </c>
      <c r="U273" s="0" t="n">
        <v>9420.72</v>
      </c>
    </row>
    <row r="274" customFormat="false" ht="13.5" hidden="false" customHeight="false" outlineLevel="0" collapsed="false">
      <c r="A274" s="0" t="n">
        <v>274</v>
      </c>
      <c r="B274" s="0" t="s">
        <v>295</v>
      </c>
      <c r="C274" s="0" t="s">
        <v>4</v>
      </c>
      <c r="D274" s="0" t="n">
        <v>137</v>
      </c>
      <c r="E274" s="0" t="n">
        <v>0.1</v>
      </c>
      <c r="F274" s="0" t="n">
        <v>123.486</v>
      </c>
      <c r="G274" s="0" t="n">
        <v>0</v>
      </c>
      <c r="H274" s="0" t="n">
        <v>0</v>
      </c>
      <c r="I274" s="0" t="n">
        <v>-22.64</v>
      </c>
      <c r="J274" s="0" t="n">
        <v>10283.25</v>
      </c>
      <c r="L274" s="0" t="n">
        <v>274</v>
      </c>
      <c r="M274" s="0" t="s">
        <v>295</v>
      </c>
      <c r="N274" s="0" t="s">
        <v>4</v>
      </c>
      <c r="O274" s="0" t="n">
        <v>137</v>
      </c>
      <c r="P274" s="0" t="n">
        <v>0.1</v>
      </c>
      <c r="Q274" s="0" t="n">
        <v>123.496</v>
      </c>
      <c r="R274" s="0" t="n">
        <v>0</v>
      </c>
      <c r="S274" s="0" t="n">
        <v>0</v>
      </c>
      <c r="T274" s="0" t="n">
        <v>20.51</v>
      </c>
      <c r="U274" s="0" t="n">
        <v>9441.23</v>
      </c>
    </row>
    <row r="275" customFormat="false" ht="13.5" hidden="false" customHeight="false" outlineLevel="0" collapsed="false">
      <c r="A275" s="0" t="n">
        <v>275</v>
      </c>
      <c r="B275" s="0" t="s">
        <v>295</v>
      </c>
      <c r="C275" s="0" t="s">
        <v>1</v>
      </c>
      <c r="D275" s="0" t="n">
        <v>138</v>
      </c>
      <c r="E275" s="0" t="n">
        <v>0.1</v>
      </c>
      <c r="F275" s="0" t="n">
        <v>123.496</v>
      </c>
      <c r="G275" s="0" t="n">
        <v>0</v>
      </c>
      <c r="H275" s="0" t="n">
        <v>0</v>
      </c>
      <c r="I275" s="0" t="n">
        <v>0</v>
      </c>
      <c r="J275" s="0" t="n">
        <v>10283.25</v>
      </c>
      <c r="L275" s="0" t="n">
        <v>275</v>
      </c>
      <c r="M275" s="0" t="s">
        <v>295</v>
      </c>
      <c r="N275" s="0" t="s">
        <v>2</v>
      </c>
      <c r="O275" s="0" t="n">
        <v>138</v>
      </c>
      <c r="P275" s="0" t="n">
        <v>0.1</v>
      </c>
      <c r="Q275" s="0" t="n">
        <v>123.486</v>
      </c>
      <c r="R275" s="0" t="n">
        <v>0</v>
      </c>
      <c r="S275" s="0" t="n">
        <v>0</v>
      </c>
      <c r="T275" s="0" t="n">
        <v>0</v>
      </c>
      <c r="U275" s="0" t="n">
        <v>9441.23</v>
      </c>
    </row>
    <row r="276" customFormat="false" ht="13.5" hidden="false" customHeight="false" outlineLevel="0" collapsed="false">
      <c r="A276" s="0" t="n">
        <v>276</v>
      </c>
      <c r="B276" s="0" t="s">
        <v>137</v>
      </c>
      <c r="C276" s="0" t="s">
        <v>4</v>
      </c>
      <c r="D276" s="0" t="n">
        <v>138</v>
      </c>
      <c r="E276" s="0" t="n">
        <v>0.1</v>
      </c>
      <c r="F276" s="0" t="n">
        <v>123.588</v>
      </c>
      <c r="G276" s="0" t="n">
        <v>0</v>
      </c>
      <c r="H276" s="0" t="n">
        <v>0</v>
      </c>
      <c r="I276" s="0" t="n">
        <v>9.34</v>
      </c>
      <c r="J276" s="0" t="n">
        <v>10292.59</v>
      </c>
      <c r="L276" s="0" t="n">
        <v>276</v>
      </c>
      <c r="M276" s="0" t="s">
        <v>137</v>
      </c>
      <c r="N276" s="0" t="s">
        <v>4</v>
      </c>
      <c r="O276" s="0" t="n">
        <v>138</v>
      </c>
      <c r="P276" s="0" t="n">
        <v>0.1</v>
      </c>
      <c r="Q276" s="0" t="n">
        <v>123.598</v>
      </c>
      <c r="R276" s="0" t="n">
        <v>0</v>
      </c>
      <c r="S276" s="0" t="n">
        <v>0</v>
      </c>
      <c r="T276" s="0" t="n">
        <v>-11.32</v>
      </c>
      <c r="U276" s="0" t="n">
        <v>9429.91</v>
      </c>
    </row>
    <row r="277" customFormat="false" ht="13.5" hidden="false" customHeight="false" outlineLevel="0" collapsed="false">
      <c r="A277" s="0" t="n">
        <v>277</v>
      </c>
      <c r="B277" s="0" t="s">
        <v>137</v>
      </c>
      <c r="C277" s="0" t="s">
        <v>1</v>
      </c>
      <c r="D277" s="0" t="n">
        <v>139</v>
      </c>
      <c r="E277" s="0" t="n">
        <v>0.1</v>
      </c>
      <c r="F277" s="0" t="n">
        <v>123.598</v>
      </c>
      <c r="G277" s="0" t="n">
        <v>0</v>
      </c>
      <c r="H277" s="0" t="n">
        <v>0</v>
      </c>
      <c r="I277" s="0" t="n">
        <v>0</v>
      </c>
      <c r="J277" s="0" t="n">
        <v>10292.59</v>
      </c>
      <c r="L277" s="0" t="n">
        <v>277</v>
      </c>
      <c r="M277" s="0" t="s">
        <v>137</v>
      </c>
      <c r="N277" s="0" t="s">
        <v>2</v>
      </c>
      <c r="O277" s="0" t="n">
        <v>139</v>
      </c>
      <c r="P277" s="0" t="n">
        <v>0.1</v>
      </c>
      <c r="Q277" s="0" t="n">
        <v>123.588</v>
      </c>
      <c r="R277" s="0" t="n">
        <v>0</v>
      </c>
      <c r="S277" s="0" t="n">
        <v>0</v>
      </c>
      <c r="T277" s="0" t="n">
        <v>0</v>
      </c>
      <c r="U277" s="0" t="n">
        <v>9429.91</v>
      </c>
    </row>
    <row r="278" customFormat="false" ht="13.5" hidden="false" customHeight="false" outlineLevel="0" collapsed="false">
      <c r="A278" s="0" t="n">
        <v>278</v>
      </c>
      <c r="B278" s="0" t="s">
        <v>138</v>
      </c>
      <c r="C278" s="0" t="s">
        <v>4</v>
      </c>
      <c r="D278" s="0" t="n">
        <v>139</v>
      </c>
      <c r="E278" s="0" t="n">
        <v>0.1</v>
      </c>
      <c r="F278" s="0" t="n">
        <v>122.781</v>
      </c>
      <c r="G278" s="0" t="n">
        <v>0</v>
      </c>
      <c r="H278" s="0" t="n">
        <v>0</v>
      </c>
      <c r="I278" s="0" t="n">
        <v>-82.96</v>
      </c>
      <c r="J278" s="0" t="n">
        <v>10209.63</v>
      </c>
      <c r="L278" s="0" t="n">
        <v>278</v>
      </c>
      <c r="M278" s="0" t="s">
        <v>138</v>
      </c>
      <c r="N278" s="0" t="s">
        <v>4</v>
      </c>
      <c r="O278" s="0" t="n">
        <v>139</v>
      </c>
      <c r="P278" s="0" t="n">
        <v>0.1</v>
      </c>
      <c r="Q278" s="0" t="n">
        <v>122.791</v>
      </c>
      <c r="R278" s="0" t="n">
        <v>0</v>
      </c>
      <c r="S278" s="0" t="n">
        <v>0</v>
      </c>
      <c r="T278" s="0" t="n">
        <v>80.55</v>
      </c>
      <c r="U278" s="0" t="n">
        <v>9510.46</v>
      </c>
    </row>
    <row r="279" customFormat="false" ht="13.5" hidden="false" customHeight="false" outlineLevel="0" collapsed="false">
      <c r="A279" s="0" t="n">
        <v>279</v>
      </c>
      <c r="B279" s="0" t="s">
        <v>138</v>
      </c>
      <c r="C279" s="0" t="s">
        <v>1</v>
      </c>
      <c r="D279" s="0" t="n">
        <v>140</v>
      </c>
      <c r="E279" s="0" t="n">
        <v>0.1</v>
      </c>
      <c r="F279" s="0" t="n">
        <v>122.791</v>
      </c>
      <c r="G279" s="0" t="n">
        <v>0</v>
      </c>
      <c r="H279" s="0" t="n">
        <v>0</v>
      </c>
      <c r="I279" s="0" t="n">
        <v>0</v>
      </c>
      <c r="J279" s="0" t="n">
        <v>10209.63</v>
      </c>
      <c r="L279" s="0" t="n">
        <v>279</v>
      </c>
      <c r="M279" s="0" t="s">
        <v>138</v>
      </c>
      <c r="N279" s="0" t="s">
        <v>2</v>
      </c>
      <c r="O279" s="0" t="n">
        <v>140</v>
      </c>
      <c r="P279" s="0" t="n">
        <v>0.1</v>
      </c>
      <c r="Q279" s="0" t="n">
        <v>122.781</v>
      </c>
      <c r="R279" s="0" t="n">
        <v>0</v>
      </c>
      <c r="S279" s="0" t="n">
        <v>0</v>
      </c>
      <c r="T279" s="0" t="n">
        <v>0</v>
      </c>
      <c r="U279" s="0" t="n">
        <v>9510.46</v>
      </c>
    </row>
    <row r="280" customFormat="false" ht="13.5" hidden="false" customHeight="false" outlineLevel="0" collapsed="false">
      <c r="A280" s="0" t="n">
        <v>280</v>
      </c>
      <c r="B280" s="0" t="s">
        <v>139</v>
      </c>
      <c r="C280" s="0" t="s">
        <v>4</v>
      </c>
      <c r="D280" s="0" t="n">
        <v>140</v>
      </c>
      <c r="E280" s="0" t="n">
        <v>0.1</v>
      </c>
      <c r="F280" s="0" t="n">
        <v>123.775</v>
      </c>
      <c r="G280" s="0" t="n">
        <v>0</v>
      </c>
      <c r="H280" s="0" t="n">
        <v>0</v>
      </c>
      <c r="I280" s="0" t="n">
        <v>99.91</v>
      </c>
      <c r="J280" s="0" t="n">
        <v>10309.54</v>
      </c>
      <c r="L280" s="0" t="n">
        <v>280</v>
      </c>
      <c r="M280" s="0" t="s">
        <v>139</v>
      </c>
      <c r="N280" s="0" t="s">
        <v>4</v>
      </c>
      <c r="O280" s="0" t="n">
        <v>140</v>
      </c>
      <c r="P280" s="0" t="n">
        <v>0.1</v>
      </c>
      <c r="Q280" s="0" t="n">
        <v>123.785</v>
      </c>
      <c r="R280" s="0" t="n">
        <v>0</v>
      </c>
      <c r="S280" s="0" t="n">
        <v>0</v>
      </c>
      <c r="T280" s="0" t="n">
        <v>-101.47</v>
      </c>
      <c r="U280" s="0" t="n">
        <v>9408.99</v>
      </c>
    </row>
    <row r="281" customFormat="false" ht="13.5" hidden="false" customHeight="false" outlineLevel="0" collapsed="false">
      <c r="A281" s="0" t="n">
        <v>281</v>
      </c>
      <c r="B281" s="0" t="s">
        <v>139</v>
      </c>
      <c r="C281" s="0" t="s">
        <v>1</v>
      </c>
      <c r="D281" s="0" t="n">
        <v>141</v>
      </c>
      <c r="E281" s="0" t="n">
        <v>0.1</v>
      </c>
      <c r="F281" s="0" t="n">
        <v>123.785</v>
      </c>
      <c r="G281" s="0" t="n">
        <v>0</v>
      </c>
      <c r="H281" s="0" t="n">
        <v>0</v>
      </c>
      <c r="I281" s="0" t="n">
        <v>0</v>
      </c>
      <c r="J281" s="0" t="n">
        <v>10309.54</v>
      </c>
      <c r="L281" s="0" t="n">
        <v>281</v>
      </c>
      <c r="M281" s="0" t="s">
        <v>139</v>
      </c>
      <c r="N281" s="0" t="s">
        <v>2</v>
      </c>
      <c r="O281" s="0" t="n">
        <v>141</v>
      </c>
      <c r="P281" s="0" t="n">
        <v>0.1</v>
      </c>
      <c r="Q281" s="0" t="n">
        <v>123.775</v>
      </c>
      <c r="R281" s="0" t="n">
        <v>0</v>
      </c>
      <c r="S281" s="0" t="n">
        <v>0</v>
      </c>
      <c r="T281" s="0" t="n">
        <v>0</v>
      </c>
      <c r="U281" s="0" t="n">
        <v>9408.99</v>
      </c>
    </row>
    <row r="282" customFormat="false" ht="13.5" hidden="false" customHeight="false" outlineLevel="0" collapsed="false">
      <c r="A282" s="0" t="n">
        <v>282</v>
      </c>
      <c r="B282" s="0" t="s">
        <v>140</v>
      </c>
      <c r="C282" s="0" t="s">
        <v>4</v>
      </c>
      <c r="D282" s="0" t="n">
        <v>141</v>
      </c>
      <c r="E282" s="0" t="n">
        <v>0.1</v>
      </c>
      <c r="F282" s="0" t="n">
        <v>123.182</v>
      </c>
      <c r="G282" s="0" t="n">
        <v>0</v>
      </c>
      <c r="H282" s="0" t="n">
        <v>0</v>
      </c>
      <c r="I282" s="0" t="n">
        <v>-61.23</v>
      </c>
      <c r="J282" s="0" t="n">
        <v>10248.31</v>
      </c>
      <c r="L282" s="0" t="n">
        <v>282</v>
      </c>
      <c r="M282" s="0" t="s">
        <v>140</v>
      </c>
      <c r="N282" s="0" t="s">
        <v>4</v>
      </c>
      <c r="O282" s="0" t="n">
        <v>141</v>
      </c>
      <c r="P282" s="0" t="n">
        <v>0.1</v>
      </c>
      <c r="Q282" s="0" t="n">
        <v>123.192</v>
      </c>
      <c r="R282" s="0" t="n">
        <v>0</v>
      </c>
      <c r="S282" s="0" t="n">
        <v>0</v>
      </c>
      <c r="T282" s="0" t="n">
        <v>58.92</v>
      </c>
      <c r="U282" s="0" t="n">
        <v>9467.91</v>
      </c>
    </row>
    <row r="283" customFormat="false" ht="13.5" hidden="false" customHeight="false" outlineLevel="0" collapsed="false">
      <c r="A283" s="0" t="n">
        <v>283</v>
      </c>
      <c r="B283" s="0" t="s">
        <v>140</v>
      </c>
      <c r="C283" s="0" t="s">
        <v>1</v>
      </c>
      <c r="D283" s="0" t="n">
        <v>142</v>
      </c>
      <c r="E283" s="0" t="n">
        <v>0.1</v>
      </c>
      <c r="F283" s="0" t="n">
        <v>123.192</v>
      </c>
      <c r="G283" s="0" t="n">
        <v>0</v>
      </c>
      <c r="H283" s="0" t="n">
        <v>0</v>
      </c>
      <c r="I283" s="0" t="n">
        <v>0</v>
      </c>
      <c r="J283" s="0" t="n">
        <v>10248.31</v>
      </c>
      <c r="L283" s="0" t="n">
        <v>283</v>
      </c>
      <c r="M283" s="0" t="s">
        <v>140</v>
      </c>
      <c r="N283" s="0" t="s">
        <v>2</v>
      </c>
      <c r="O283" s="0" t="n">
        <v>142</v>
      </c>
      <c r="P283" s="0" t="n">
        <v>0.1</v>
      </c>
      <c r="Q283" s="0" t="n">
        <v>123.182</v>
      </c>
      <c r="R283" s="0" t="n">
        <v>0</v>
      </c>
      <c r="S283" s="0" t="n">
        <v>0</v>
      </c>
      <c r="T283" s="0" t="n">
        <v>0</v>
      </c>
      <c r="U283" s="0" t="n">
        <v>9467.91</v>
      </c>
    </row>
    <row r="284" customFormat="false" ht="13.5" hidden="false" customHeight="false" outlineLevel="0" collapsed="false">
      <c r="A284" s="0" t="n">
        <v>284</v>
      </c>
      <c r="B284" s="0" t="s">
        <v>141</v>
      </c>
      <c r="C284" s="0" t="s">
        <v>4</v>
      </c>
      <c r="D284" s="0" t="n">
        <v>142</v>
      </c>
      <c r="E284" s="0" t="n">
        <v>0.1</v>
      </c>
      <c r="F284" s="0" t="n">
        <v>123.507</v>
      </c>
      <c r="G284" s="0" t="n">
        <v>0</v>
      </c>
      <c r="H284" s="0" t="n">
        <v>0</v>
      </c>
      <c r="I284" s="0" t="n">
        <v>31.99</v>
      </c>
      <c r="J284" s="0" t="n">
        <v>10280.3</v>
      </c>
      <c r="L284" s="0" t="n">
        <v>284</v>
      </c>
      <c r="M284" s="0" t="s">
        <v>141</v>
      </c>
      <c r="N284" s="0" t="s">
        <v>4</v>
      </c>
      <c r="O284" s="0" t="n">
        <v>142</v>
      </c>
      <c r="P284" s="0" t="n">
        <v>0.1</v>
      </c>
      <c r="Q284" s="0" t="n">
        <v>123.517</v>
      </c>
      <c r="R284" s="0" t="n">
        <v>0</v>
      </c>
      <c r="S284" s="0" t="n">
        <v>0</v>
      </c>
      <c r="T284" s="0" t="n">
        <v>-33.86</v>
      </c>
      <c r="U284" s="0" t="n">
        <v>9434.05</v>
      </c>
    </row>
    <row r="285" customFormat="false" ht="13.5" hidden="false" customHeight="false" outlineLevel="0" collapsed="false">
      <c r="A285" s="0" t="n">
        <v>285</v>
      </c>
      <c r="B285" s="0" t="s">
        <v>141</v>
      </c>
      <c r="C285" s="0" t="s">
        <v>1</v>
      </c>
      <c r="D285" s="0" t="n">
        <v>143</v>
      </c>
      <c r="E285" s="0" t="n">
        <v>0.1</v>
      </c>
      <c r="F285" s="0" t="n">
        <v>123.517</v>
      </c>
      <c r="G285" s="0" t="n">
        <v>0</v>
      </c>
      <c r="H285" s="0" t="n">
        <v>0</v>
      </c>
      <c r="I285" s="0" t="n">
        <v>0</v>
      </c>
      <c r="J285" s="0" t="n">
        <v>10280.3</v>
      </c>
      <c r="L285" s="0" t="n">
        <v>285</v>
      </c>
      <c r="M285" s="0" t="s">
        <v>141</v>
      </c>
      <c r="N285" s="0" t="s">
        <v>2</v>
      </c>
      <c r="O285" s="0" t="n">
        <v>143</v>
      </c>
      <c r="P285" s="0" t="n">
        <v>0.1</v>
      </c>
      <c r="Q285" s="0" t="n">
        <v>123.507</v>
      </c>
      <c r="R285" s="0" t="n">
        <v>0</v>
      </c>
      <c r="S285" s="0" t="n">
        <v>0</v>
      </c>
      <c r="T285" s="0" t="n">
        <v>0</v>
      </c>
      <c r="U285" s="0" t="n">
        <v>9434.05</v>
      </c>
    </row>
    <row r="286" customFormat="false" ht="13.5" hidden="false" customHeight="false" outlineLevel="0" collapsed="false">
      <c r="A286" s="0" t="n">
        <v>286</v>
      </c>
      <c r="B286" s="0" t="s">
        <v>296</v>
      </c>
      <c r="C286" s="0" t="s">
        <v>4</v>
      </c>
      <c r="D286" s="0" t="n">
        <v>143</v>
      </c>
      <c r="E286" s="0" t="n">
        <v>0.1</v>
      </c>
      <c r="F286" s="0" t="n">
        <v>123.779</v>
      </c>
      <c r="G286" s="0" t="n">
        <v>0</v>
      </c>
      <c r="H286" s="0" t="n">
        <v>0</v>
      </c>
      <c r="I286" s="0" t="n">
        <v>26.61</v>
      </c>
      <c r="J286" s="0" t="n">
        <v>10306.91</v>
      </c>
      <c r="L286" s="0" t="n">
        <v>286</v>
      </c>
      <c r="M286" s="0" t="s">
        <v>296</v>
      </c>
      <c r="N286" s="0" t="s">
        <v>4</v>
      </c>
      <c r="O286" s="0" t="n">
        <v>143</v>
      </c>
      <c r="P286" s="0" t="n">
        <v>0.1</v>
      </c>
      <c r="Q286" s="0" t="n">
        <v>123.789</v>
      </c>
      <c r="R286" s="0" t="n">
        <v>0</v>
      </c>
      <c r="S286" s="0" t="n">
        <v>0</v>
      </c>
      <c r="T286" s="0" t="n">
        <v>-28.5</v>
      </c>
      <c r="U286" s="0" t="n">
        <v>9405.55</v>
      </c>
    </row>
    <row r="287" customFormat="false" ht="13.5" hidden="false" customHeight="false" outlineLevel="0" collapsed="false">
      <c r="A287" s="0" t="n">
        <v>287</v>
      </c>
      <c r="B287" s="0" t="s">
        <v>296</v>
      </c>
      <c r="C287" s="0" t="s">
        <v>1</v>
      </c>
      <c r="D287" s="0" t="n">
        <v>144</v>
      </c>
      <c r="E287" s="0" t="n">
        <v>0.1</v>
      </c>
      <c r="F287" s="0" t="n">
        <v>123.789</v>
      </c>
      <c r="G287" s="0" t="n">
        <v>0</v>
      </c>
      <c r="H287" s="0" t="n">
        <v>0</v>
      </c>
      <c r="I287" s="0" t="n">
        <v>0</v>
      </c>
      <c r="J287" s="0" t="n">
        <v>10306.91</v>
      </c>
      <c r="L287" s="0" t="n">
        <v>287</v>
      </c>
      <c r="M287" s="0" t="s">
        <v>296</v>
      </c>
      <c r="N287" s="0" t="s">
        <v>2</v>
      </c>
      <c r="O287" s="0" t="n">
        <v>144</v>
      </c>
      <c r="P287" s="0" t="n">
        <v>0.1</v>
      </c>
      <c r="Q287" s="0" t="n">
        <v>123.779</v>
      </c>
      <c r="R287" s="0" t="n">
        <v>0</v>
      </c>
      <c r="S287" s="0" t="n">
        <v>0</v>
      </c>
      <c r="T287" s="0" t="n">
        <v>0</v>
      </c>
      <c r="U287" s="0" t="n">
        <v>9405.55</v>
      </c>
    </row>
    <row r="288" customFormat="false" ht="13.5" hidden="false" customHeight="false" outlineLevel="0" collapsed="false">
      <c r="A288" s="0" t="n">
        <v>288</v>
      </c>
      <c r="B288" s="0" t="s">
        <v>142</v>
      </c>
      <c r="C288" s="0" t="s">
        <v>4</v>
      </c>
      <c r="D288" s="0" t="n">
        <v>144</v>
      </c>
      <c r="E288" s="0" t="n">
        <v>0.1</v>
      </c>
      <c r="F288" s="0" t="n">
        <v>124.233</v>
      </c>
      <c r="G288" s="0" t="n">
        <v>0</v>
      </c>
      <c r="H288" s="0" t="n">
        <v>0</v>
      </c>
      <c r="I288" s="0" t="n">
        <v>45.09</v>
      </c>
      <c r="J288" s="0" t="n">
        <v>10352</v>
      </c>
      <c r="L288" s="0" t="n">
        <v>288</v>
      </c>
      <c r="M288" s="0" t="s">
        <v>142</v>
      </c>
      <c r="N288" s="0" t="s">
        <v>4</v>
      </c>
      <c r="O288" s="0" t="n">
        <v>144</v>
      </c>
      <c r="P288" s="0" t="n">
        <v>0.1</v>
      </c>
      <c r="Q288" s="0" t="n">
        <v>124.243</v>
      </c>
      <c r="R288" s="0" t="n">
        <v>0</v>
      </c>
      <c r="S288" s="0" t="n">
        <v>0</v>
      </c>
      <c r="T288" s="0" t="n">
        <v>-46.89</v>
      </c>
      <c r="U288" s="0" t="n">
        <v>9358.66</v>
      </c>
    </row>
    <row r="289" customFormat="false" ht="13.5" hidden="false" customHeight="false" outlineLevel="0" collapsed="false">
      <c r="A289" s="0" t="n">
        <v>289</v>
      </c>
      <c r="B289" s="0" t="s">
        <v>142</v>
      </c>
      <c r="C289" s="0" t="s">
        <v>1</v>
      </c>
      <c r="D289" s="0" t="n">
        <v>145</v>
      </c>
      <c r="E289" s="0" t="n">
        <v>0.1</v>
      </c>
      <c r="F289" s="0" t="n">
        <v>124.243</v>
      </c>
      <c r="G289" s="0" t="n">
        <v>0</v>
      </c>
      <c r="H289" s="0" t="n">
        <v>0</v>
      </c>
      <c r="I289" s="0" t="n">
        <v>0</v>
      </c>
      <c r="J289" s="0" t="n">
        <v>10352</v>
      </c>
      <c r="L289" s="0" t="n">
        <v>289</v>
      </c>
      <c r="M289" s="0" t="s">
        <v>142</v>
      </c>
      <c r="N289" s="0" t="s">
        <v>2</v>
      </c>
      <c r="O289" s="0" t="n">
        <v>145</v>
      </c>
      <c r="P289" s="0" t="n">
        <v>0.1</v>
      </c>
      <c r="Q289" s="0" t="n">
        <v>124.233</v>
      </c>
      <c r="R289" s="0" t="n">
        <v>0</v>
      </c>
      <c r="S289" s="0" t="n">
        <v>0</v>
      </c>
      <c r="T289" s="0" t="n">
        <v>0</v>
      </c>
      <c r="U289" s="0" t="n">
        <v>9358.66</v>
      </c>
    </row>
    <row r="290" customFormat="false" ht="13.5" hidden="false" customHeight="false" outlineLevel="0" collapsed="false">
      <c r="A290" s="0" t="n">
        <v>290</v>
      </c>
      <c r="B290" s="0" t="s">
        <v>143</v>
      </c>
      <c r="C290" s="0" t="s">
        <v>4</v>
      </c>
      <c r="D290" s="0" t="n">
        <v>145</v>
      </c>
      <c r="E290" s="0" t="n">
        <v>0.1</v>
      </c>
      <c r="F290" s="0" t="n">
        <v>123.931</v>
      </c>
      <c r="G290" s="0" t="n">
        <v>0</v>
      </c>
      <c r="H290" s="0" t="n">
        <v>0</v>
      </c>
      <c r="I290" s="0" t="n">
        <v>-31.68</v>
      </c>
      <c r="J290" s="0" t="n">
        <v>10320.32</v>
      </c>
      <c r="L290" s="0" t="n">
        <v>290</v>
      </c>
      <c r="M290" s="0" t="s">
        <v>143</v>
      </c>
      <c r="N290" s="0" t="s">
        <v>4</v>
      </c>
      <c r="O290" s="0" t="n">
        <v>145</v>
      </c>
      <c r="P290" s="0" t="n">
        <v>0.1</v>
      </c>
      <c r="Q290" s="0" t="n">
        <v>123.941</v>
      </c>
      <c r="R290" s="0" t="n">
        <v>0</v>
      </c>
      <c r="S290" s="0" t="n">
        <v>0</v>
      </c>
      <c r="T290" s="0" t="n">
        <v>29.51</v>
      </c>
      <c r="U290" s="0" t="n">
        <v>9388.17</v>
      </c>
    </row>
    <row r="291" customFormat="false" ht="13.5" hidden="false" customHeight="false" outlineLevel="0" collapsed="false">
      <c r="A291" s="0" t="n">
        <v>291</v>
      </c>
      <c r="B291" s="0" t="s">
        <v>143</v>
      </c>
      <c r="C291" s="0" t="s">
        <v>1</v>
      </c>
      <c r="D291" s="0" t="n">
        <v>146</v>
      </c>
      <c r="E291" s="0" t="n">
        <v>0.1</v>
      </c>
      <c r="F291" s="0" t="n">
        <v>123.941</v>
      </c>
      <c r="G291" s="0" t="n">
        <v>0</v>
      </c>
      <c r="H291" s="0" t="n">
        <v>0</v>
      </c>
      <c r="I291" s="0" t="n">
        <v>0</v>
      </c>
      <c r="J291" s="0" t="n">
        <v>10320.32</v>
      </c>
      <c r="L291" s="0" t="n">
        <v>291</v>
      </c>
      <c r="M291" s="0" t="s">
        <v>143</v>
      </c>
      <c r="N291" s="0" t="s">
        <v>2</v>
      </c>
      <c r="O291" s="0" t="n">
        <v>146</v>
      </c>
      <c r="P291" s="0" t="n">
        <v>0.1</v>
      </c>
      <c r="Q291" s="0" t="n">
        <v>123.931</v>
      </c>
      <c r="R291" s="0" t="n">
        <v>0</v>
      </c>
      <c r="S291" s="0" t="n">
        <v>0</v>
      </c>
      <c r="T291" s="0" t="n">
        <v>0</v>
      </c>
      <c r="U291" s="0" t="n">
        <v>9388.17</v>
      </c>
    </row>
    <row r="292" customFormat="false" ht="13.5" hidden="false" customHeight="false" outlineLevel="0" collapsed="false">
      <c r="A292" s="0" t="n">
        <v>292</v>
      </c>
      <c r="B292" s="0" t="s">
        <v>144</v>
      </c>
      <c r="C292" s="0" t="s">
        <v>4</v>
      </c>
      <c r="D292" s="0" t="n">
        <v>146</v>
      </c>
      <c r="E292" s="0" t="n">
        <v>0.1</v>
      </c>
      <c r="F292" s="0" t="n">
        <v>124.255</v>
      </c>
      <c r="G292" s="0" t="n">
        <v>0</v>
      </c>
      <c r="H292" s="0" t="n">
        <v>0</v>
      </c>
      <c r="I292" s="0" t="n">
        <v>31.88</v>
      </c>
      <c r="J292" s="0" t="n">
        <v>10352.2</v>
      </c>
      <c r="L292" s="0" t="n">
        <v>292</v>
      </c>
      <c r="M292" s="0" t="s">
        <v>144</v>
      </c>
      <c r="N292" s="0" t="s">
        <v>4</v>
      </c>
      <c r="O292" s="0" t="n">
        <v>146</v>
      </c>
      <c r="P292" s="0" t="n">
        <v>0.1</v>
      </c>
      <c r="Q292" s="0" t="n">
        <v>124.265</v>
      </c>
      <c r="R292" s="0" t="n">
        <v>0</v>
      </c>
      <c r="S292" s="0" t="n">
        <v>0</v>
      </c>
      <c r="T292" s="0" t="n">
        <v>-33.75</v>
      </c>
      <c r="U292" s="0" t="n">
        <v>9354.42</v>
      </c>
    </row>
    <row r="293" customFormat="false" ht="13.5" hidden="false" customHeight="false" outlineLevel="0" collapsed="false">
      <c r="A293" s="0" t="n">
        <v>293</v>
      </c>
      <c r="B293" s="0" t="s">
        <v>144</v>
      </c>
      <c r="C293" s="0" t="s">
        <v>1</v>
      </c>
      <c r="D293" s="0" t="n">
        <v>147</v>
      </c>
      <c r="E293" s="0" t="n">
        <v>0.1</v>
      </c>
      <c r="F293" s="0" t="n">
        <v>124.265</v>
      </c>
      <c r="G293" s="0" t="n">
        <v>0</v>
      </c>
      <c r="H293" s="0" t="n">
        <v>0</v>
      </c>
      <c r="I293" s="0" t="n">
        <v>0</v>
      </c>
      <c r="J293" s="0" t="n">
        <v>10352.2</v>
      </c>
      <c r="L293" s="0" t="n">
        <v>293</v>
      </c>
      <c r="M293" s="0" t="s">
        <v>144</v>
      </c>
      <c r="N293" s="0" t="s">
        <v>2</v>
      </c>
      <c r="O293" s="0" t="n">
        <v>147</v>
      </c>
      <c r="P293" s="0" t="n">
        <v>0.1</v>
      </c>
      <c r="Q293" s="0" t="n">
        <v>124.255</v>
      </c>
      <c r="R293" s="0" t="n">
        <v>0</v>
      </c>
      <c r="S293" s="0" t="n">
        <v>0</v>
      </c>
      <c r="T293" s="0" t="n">
        <v>0</v>
      </c>
      <c r="U293" s="0" t="n">
        <v>9354.42</v>
      </c>
    </row>
    <row r="294" customFormat="false" ht="13.5" hidden="false" customHeight="false" outlineLevel="0" collapsed="false">
      <c r="A294" s="0" t="n">
        <v>294</v>
      </c>
      <c r="B294" s="0" t="s">
        <v>145</v>
      </c>
      <c r="C294" s="0" t="s">
        <v>4</v>
      </c>
      <c r="D294" s="0" t="n">
        <v>147</v>
      </c>
      <c r="E294" s="0" t="n">
        <v>0.1</v>
      </c>
      <c r="F294" s="0" t="n">
        <v>124.744</v>
      </c>
      <c r="G294" s="0" t="n">
        <v>0</v>
      </c>
      <c r="H294" s="0" t="n">
        <v>0</v>
      </c>
      <c r="I294" s="0" t="n">
        <v>48.63</v>
      </c>
      <c r="J294" s="0" t="n">
        <v>10400.83</v>
      </c>
      <c r="L294" s="0" t="n">
        <v>294</v>
      </c>
      <c r="M294" s="0" t="s">
        <v>145</v>
      </c>
      <c r="N294" s="0" t="s">
        <v>4</v>
      </c>
      <c r="O294" s="0" t="n">
        <v>147</v>
      </c>
      <c r="P294" s="0" t="n">
        <v>0.1</v>
      </c>
      <c r="Q294" s="0" t="n">
        <v>124.754</v>
      </c>
      <c r="R294" s="0" t="n">
        <v>0</v>
      </c>
      <c r="S294" s="0" t="n">
        <v>0</v>
      </c>
      <c r="T294" s="0" t="n">
        <v>-50.43</v>
      </c>
      <c r="U294" s="0" t="n">
        <v>9303.99</v>
      </c>
    </row>
    <row r="295" customFormat="false" ht="13.5" hidden="false" customHeight="false" outlineLevel="0" collapsed="false">
      <c r="A295" s="0" t="n">
        <v>295</v>
      </c>
      <c r="B295" s="0" t="s">
        <v>145</v>
      </c>
      <c r="C295" s="0" t="s">
        <v>1</v>
      </c>
      <c r="D295" s="0" t="n">
        <v>148</v>
      </c>
      <c r="E295" s="0" t="n">
        <v>0.1</v>
      </c>
      <c r="F295" s="0" t="n">
        <v>124.754</v>
      </c>
      <c r="G295" s="0" t="n">
        <v>0</v>
      </c>
      <c r="H295" s="0" t="n">
        <v>0</v>
      </c>
      <c r="I295" s="0" t="n">
        <v>0</v>
      </c>
      <c r="J295" s="0" t="n">
        <v>10400.83</v>
      </c>
      <c r="L295" s="0" t="n">
        <v>295</v>
      </c>
      <c r="M295" s="0" t="s">
        <v>145</v>
      </c>
      <c r="N295" s="0" t="s">
        <v>2</v>
      </c>
      <c r="O295" s="0" t="n">
        <v>148</v>
      </c>
      <c r="P295" s="0" t="n">
        <v>0.1</v>
      </c>
      <c r="Q295" s="0" t="n">
        <v>124.744</v>
      </c>
      <c r="R295" s="0" t="n">
        <v>0</v>
      </c>
      <c r="S295" s="0" t="n">
        <v>0</v>
      </c>
      <c r="T295" s="0" t="n">
        <v>0</v>
      </c>
      <c r="U295" s="0" t="n">
        <v>9303.99</v>
      </c>
    </row>
    <row r="296" customFormat="false" ht="13.5" hidden="false" customHeight="false" outlineLevel="0" collapsed="false">
      <c r="A296" s="0" t="n">
        <v>296</v>
      </c>
      <c r="B296" s="0" t="s">
        <v>146</v>
      </c>
      <c r="C296" s="0" t="s">
        <v>4</v>
      </c>
      <c r="D296" s="0" t="n">
        <v>148</v>
      </c>
      <c r="E296" s="0" t="n">
        <v>0.1</v>
      </c>
      <c r="F296" s="0" t="n">
        <v>124.843</v>
      </c>
      <c r="G296" s="0" t="n">
        <v>0</v>
      </c>
      <c r="H296" s="0" t="n">
        <v>0</v>
      </c>
      <c r="I296" s="0" t="n">
        <v>9.04</v>
      </c>
      <c r="J296" s="0" t="n">
        <v>10409.87</v>
      </c>
      <c r="L296" s="0" t="n">
        <v>296</v>
      </c>
      <c r="M296" s="0" t="s">
        <v>146</v>
      </c>
      <c r="N296" s="0" t="s">
        <v>4</v>
      </c>
      <c r="O296" s="0" t="n">
        <v>148</v>
      </c>
      <c r="P296" s="0" t="n">
        <v>0.1</v>
      </c>
      <c r="Q296" s="0" t="n">
        <v>124.853</v>
      </c>
      <c r="R296" s="0" t="n">
        <v>0</v>
      </c>
      <c r="S296" s="0" t="n">
        <v>0</v>
      </c>
      <c r="T296" s="0" t="n">
        <v>-11.02</v>
      </c>
      <c r="U296" s="0" t="n">
        <v>9292.97</v>
      </c>
    </row>
    <row r="297" customFormat="false" ht="13.5" hidden="false" customHeight="false" outlineLevel="0" collapsed="false">
      <c r="A297" s="0" t="n">
        <v>297</v>
      </c>
      <c r="B297" s="0" t="s">
        <v>146</v>
      </c>
      <c r="C297" s="0" t="s">
        <v>1</v>
      </c>
      <c r="D297" s="0" t="n">
        <v>149</v>
      </c>
      <c r="E297" s="0" t="n">
        <v>0.1</v>
      </c>
      <c r="F297" s="0" t="n">
        <v>124.853</v>
      </c>
      <c r="G297" s="0" t="n">
        <v>0</v>
      </c>
      <c r="H297" s="0" t="n">
        <v>0</v>
      </c>
      <c r="I297" s="0" t="n">
        <v>0</v>
      </c>
      <c r="J297" s="0" t="n">
        <v>10409.87</v>
      </c>
      <c r="L297" s="0" t="n">
        <v>297</v>
      </c>
      <c r="M297" s="0" t="s">
        <v>146</v>
      </c>
      <c r="N297" s="0" t="s">
        <v>2</v>
      </c>
      <c r="O297" s="0" t="n">
        <v>149</v>
      </c>
      <c r="P297" s="0" t="n">
        <v>0.1</v>
      </c>
      <c r="Q297" s="0" t="n">
        <v>124.843</v>
      </c>
      <c r="R297" s="0" t="n">
        <v>0</v>
      </c>
      <c r="S297" s="0" t="n">
        <v>0</v>
      </c>
      <c r="T297" s="0" t="n">
        <v>0</v>
      </c>
      <c r="U297" s="0" t="n">
        <v>9292.97</v>
      </c>
    </row>
    <row r="298" customFormat="false" ht="13.5" hidden="false" customHeight="false" outlineLevel="0" collapsed="false">
      <c r="A298" s="0" t="n">
        <v>298</v>
      </c>
      <c r="B298" s="0" t="s">
        <v>297</v>
      </c>
      <c r="C298" s="0" t="s">
        <v>4</v>
      </c>
      <c r="D298" s="0" t="n">
        <v>149</v>
      </c>
      <c r="E298" s="0" t="n">
        <v>0.1</v>
      </c>
      <c r="F298" s="0" t="n">
        <v>125.136</v>
      </c>
      <c r="G298" s="0" t="n">
        <v>0</v>
      </c>
      <c r="H298" s="0" t="n">
        <v>0</v>
      </c>
      <c r="I298" s="0" t="n">
        <v>28.74</v>
      </c>
      <c r="J298" s="0" t="n">
        <v>10438.61</v>
      </c>
      <c r="L298" s="0" t="n">
        <v>298</v>
      </c>
      <c r="M298" s="0" t="s">
        <v>297</v>
      </c>
      <c r="N298" s="0" t="s">
        <v>4</v>
      </c>
      <c r="O298" s="0" t="n">
        <v>149</v>
      </c>
      <c r="P298" s="0" t="n">
        <v>0.1</v>
      </c>
      <c r="Q298" s="0" t="n">
        <v>125.146</v>
      </c>
      <c r="R298" s="0" t="n">
        <v>0</v>
      </c>
      <c r="S298" s="0" t="n">
        <v>0</v>
      </c>
      <c r="T298" s="0" t="n">
        <v>-30.62</v>
      </c>
      <c r="U298" s="0" t="n">
        <v>9262.35</v>
      </c>
    </row>
    <row r="299" customFormat="false" ht="13.5" hidden="false" customHeight="false" outlineLevel="0" collapsed="false">
      <c r="A299" s="0" t="n">
        <v>299</v>
      </c>
      <c r="B299" s="0" t="s">
        <v>297</v>
      </c>
      <c r="C299" s="0" t="s">
        <v>1</v>
      </c>
      <c r="D299" s="0" t="n">
        <v>150</v>
      </c>
      <c r="E299" s="0" t="n">
        <v>0.1</v>
      </c>
      <c r="F299" s="0" t="n">
        <v>125.146</v>
      </c>
      <c r="G299" s="0" t="n">
        <v>0</v>
      </c>
      <c r="H299" s="0" t="n">
        <v>0</v>
      </c>
      <c r="I299" s="0" t="n">
        <v>0</v>
      </c>
      <c r="J299" s="0" t="n">
        <v>10438.61</v>
      </c>
      <c r="L299" s="0" t="n">
        <v>299</v>
      </c>
      <c r="M299" s="0" t="s">
        <v>297</v>
      </c>
      <c r="N299" s="0" t="s">
        <v>2</v>
      </c>
      <c r="O299" s="0" t="n">
        <v>150</v>
      </c>
      <c r="P299" s="0" t="n">
        <v>0.1</v>
      </c>
      <c r="Q299" s="0" t="n">
        <v>125.136</v>
      </c>
      <c r="R299" s="0" t="n">
        <v>0</v>
      </c>
      <c r="S299" s="0" t="n">
        <v>0</v>
      </c>
      <c r="T299" s="0" t="n">
        <v>0</v>
      </c>
      <c r="U299" s="0" t="n">
        <v>9262.35</v>
      </c>
    </row>
    <row r="300" customFormat="false" ht="13.5" hidden="false" customHeight="false" outlineLevel="0" collapsed="false">
      <c r="A300" s="0" t="n">
        <v>300</v>
      </c>
      <c r="B300" s="0" t="s">
        <v>147</v>
      </c>
      <c r="C300" s="0" t="s">
        <v>4</v>
      </c>
      <c r="D300" s="0" t="n">
        <v>150</v>
      </c>
      <c r="E300" s="0" t="n">
        <v>0.1</v>
      </c>
      <c r="F300" s="0" t="n">
        <v>125.529</v>
      </c>
      <c r="G300" s="0" t="n">
        <v>0</v>
      </c>
      <c r="H300" s="0" t="n">
        <v>0</v>
      </c>
      <c r="I300" s="0" t="n">
        <v>38.89</v>
      </c>
      <c r="J300" s="0" t="n">
        <v>10477.5</v>
      </c>
      <c r="L300" s="0" t="n">
        <v>300</v>
      </c>
      <c r="M300" s="0" t="s">
        <v>147</v>
      </c>
      <c r="N300" s="0" t="s">
        <v>4</v>
      </c>
      <c r="O300" s="0" t="n">
        <v>150</v>
      </c>
      <c r="P300" s="0" t="n">
        <v>0.1</v>
      </c>
      <c r="Q300" s="0" t="n">
        <v>125.539</v>
      </c>
      <c r="R300" s="0" t="n">
        <v>0</v>
      </c>
      <c r="S300" s="0" t="n">
        <v>0</v>
      </c>
      <c r="T300" s="0" t="n">
        <v>-40.73</v>
      </c>
      <c r="U300" s="0" t="n">
        <v>9221.62</v>
      </c>
    </row>
    <row r="301" customFormat="false" ht="13.5" hidden="false" customHeight="false" outlineLevel="0" collapsed="false">
      <c r="A301" s="0" t="n">
        <v>301</v>
      </c>
      <c r="B301" s="0" t="s">
        <v>147</v>
      </c>
      <c r="C301" s="0" t="s">
        <v>1</v>
      </c>
      <c r="D301" s="0" t="n">
        <v>151</v>
      </c>
      <c r="E301" s="0" t="n">
        <v>0.1</v>
      </c>
      <c r="F301" s="0" t="n">
        <v>125.539</v>
      </c>
      <c r="G301" s="0" t="n">
        <v>0</v>
      </c>
      <c r="H301" s="0" t="n">
        <v>0</v>
      </c>
      <c r="I301" s="0" t="n">
        <v>0</v>
      </c>
      <c r="J301" s="0" t="n">
        <v>10477.5</v>
      </c>
      <c r="L301" s="0" t="n">
        <v>301</v>
      </c>
      <c r="M301" s="0" t="s">
        <v>147</v>
      </c>
      <c r="N301" s="0" t="s">
        <v>2</v>
      </c>
      <c r="O301" s="0" t="n">
        <v>151</v>
      </c>
      <c r="P301" s="0" t="n">
        <v>0.1</v>
      </c>
      <c r="Q301" s="0" t="n">
        <v>125.529</v>
      </c>
      <c r="R301" s="0" t="n">
        <v>0</v>
      </c>
      <c r="S301" s="0" t="n">
        <v>0</v>
      </c>
      <c r="T301" s="0" t="n">
        <v>0</v>
      </c>
      <c r="U301" s="0" t="n">
        <v>9221.62</v>
      </c>
    </row>
    <row r="302" customFormat="false" ht="13.5" hidden="false" customHeight="false" outlineLevel="0" collapsed="false">
      <c r="A302" s="0" t="n">
        <v>302</v>
      </c>
      <c r="B302" s="0" t="s">
        <v>148</v>
      </c>
      <c r="C302" s="0" t="s">
        <v>4</v>
      </c>
      <c r="D302" s="0" t="n">
        <v>151</v>
      </c>
      <c r="E302" s="0" t="n">
        <v>0.1</v>
      </c>
      <c r="F302" s="0" t="n">
        <v>123.963</v>
      </c>
      <c r="G302" s="0" t="n">
        <v>0</v>
      </c>
      <c r="H302" s="0" t="n">
        <v>0</v>
      </c>
      <c r="I302" s="0" t="n">
        <v>-160.03</v>
      </c>
      <c r="J302" s="0" t="n">
        <v>10317.47</v>
      </c>
      <c r="L302" s="0" t="n">
        <v>302</v>
      </c>
      <c r="M302" s="0" t="s">
        <v>148</v>
      </c>
      <c r="N302" s="0" t="s">
        <v>4</v>
      </c>
      <c r="O302" s="0" t="n">
        <v>151</v>
      </c>
      <c r="P302" s="0" t="n">
        <v>0.1</v>
      </c>
      <c r="Q302" s="0" t="n">
        <v>123.973</v>
      </c>
      <c r="R302" s="0" t="n">
        <v>0</v>
      </c>
      <c r="S302" s="0" t="n">
        <v>0</v>
      </c>
      <c r="T302" s="0" t="n">
        <v>157.26</v>
      </c>
      <c r="U302" s="0" t="n">
        <v>9378.88</v>
      </c>
    </row>
    <row r="303" customFormat="false" ht="13.5" hidden="false" customHeight="false" outlineLevel="0" collapsed="false">
      <c r="A303" s="0" t="n">
        <v>303</v>
      </c>
      <c r="B303" s="0" t="s">
        <v>148</v>
      </c>
      <c r="C303" s="0" t="s">
        <v>1</v>
      </c>
      <c r="D303" s="0" t="n">
        <v>152</v>
      </c>
      <c r="E303" s="0" t="n">
        <v>0.1</v>
      </c>
      <c r="F303" s="0" t="n">
        <v>123.973</v>
      </c>
      <c r="G303" s="0" t="n">
        <v>0</v>
      </c>
      <c r="H303" s="0" t="n">
        <v>0</v>
      </c>
      <c r="I303" s="0" t="n">
        <v>0</v>
      </c>
      <c r="J303" s="0" t="n">
        <v>10317.47</v>
      </c>
      <c r="L303" s="0" t="n">
        <v>303</v>
      </c>
      <c r="M303" s="0" t="s">
        <v>148</v>
      </c>
      <c r="N303" s="0" t="s">
        <v>2</v>
      </c>
      <c r="O303" s="0" t="n">
        <v>152</v>
      </c>
      <c r="P303" s="0" t="n">
        <v>0.1</v>
      </c>
      <c r="Q303" s="0" t="n">
        <v>123.963</v>
      </c>
      <c r="R303" s="0" t="n">
        <v>0</v>
      </c>
      <c r="S303" s="0" t="n">
        <v>0</v>
      </c>
      <c r="T303" s="0" t="n">
        <v>0</v>
      </c>
      <c r="U303" s="0" t="n">
        <v>9378.88</v>
      </c>
    </row>
    <row r="304" customFormat="false" ht="13.5" hidden="false" customHeight="false" outlineLevel="0" collapsed="false">
      <c r="A304" s="0" t="n">
        <v>304</v>
      </c>
      <c r="B304" s="0" t="s">
        <v>149</v>
      </c>
      <c r="C304" s="0" t="s">
        <v>4</v>
      </c>
      <c r="D304" s="0" t="n">
        <v>152</v>
      </c>
      <c r="E304" s="0" t="n">
        <v>0.1</v>
      </c>
      <c r="F304" s="0" t="n">
        <v>124.212</v>
      </c>
      <c r="G304" s="0" t="n">
        <v>0</v>
      </c>
      <c r="H304" s="0" t="n">
        <v>0</v>
      </c>
      <c r="I304" s="0" t="n">
        <v>24.26</v>
      </c>
      <c r="J304" s="0" t="n">
        <v>10341.73</v>
      </c>
      <c r="L304" s="0" t="n">
        <v>304</v>
      </c>
      <c r="M304" s="0" t="s">
        <v>149</v>
      </c>
      <c r="N304" s="0" t="s">
        <v>4</v>
      </c>
      <c r="O304" s="0" t="n">
        <v>152</v>
      </c>
      <c r="P304" s="0" t="n">
        <v>0.1</v>
      </c>
      <c r="Q304" s="0" t="n">
        <v>124.222</v>
      </c>
      <c r="R304" s="0" t="n">
        <v>0</v>
      </c>
      <c r="S304" s="0" t="n">
        <v>0</v>
      </c>
      <c r="T304" s="0" t="n">
        <v>-26.18</v>
      </c>
      <c r="U304" s="0" t="n">
        <v>9352.7</v>
      </c>
    </row>
    <row r="305" customFormat="false" ht="13.5" hidden="false" customHeight="false" outlineLevel="0" collapsed="false">
      <c r="A305" s="0" t="n">
        <v>305</v>
      </c>
      <c r="B305" s="0" t="s">
        <v>149</v>
      </c>
      <c r="C305" s="0" t="s">
        <v>1</v>
      </c>
      <c r="D305" s="0" t="n">
        <v>153</v>
      </c>
      <c r="E305" s="0" t="n">
        <v>0.1</v>
      </c>
      <c r="F305" s="0" t="n">
        <v>124.222</v>
      </c>
      <c r="G305" s="0" t="n">
        <v>0</v>
      </c>
      <c r="H305" s="0" t="n">
        <v>0</v>
      </c>
      <c r="I305" s="0" t="n">
        <v>0</v>
      </c>
      <c r="J305" s="0" t="n">
        <v>10341.73</v>
      </c>
      <c r="L305" s="0" t="n">
        <v>305</v>
      </c>
      <c r="M305" s="0" t="s">
        <v>149</v>
      </c>
      <c r="N305" s="0" t="s">
        <v>2</v>
      </c>
      <c r="O305" s="0" t="n">
        <v>153</v>
      </c>
      <c r="P305" s="0" t="n">
        <v>0.1</v>
      </c>
      <c r="Q305" s="0" t="n">
        <v>124.212</v>
      </c>
      <c r="R305" s="0" t="n">
        <v>0</v>
      </c>
      <c r="S305" s="0" t="n">
        <v>0</v>
      </c>
      <c r="T305" s="0" t="n">
        <v>0</v>
      </c>
      <c r="U305" s="0" t="n">
        <v>9352.7</v>
      </c>
    </row>
    <row r="306" customFormat="false" ht="13.5" hidden="false" customHeight="false" outlineLevel="0" collapsed="false">
      <c r="A306" s="0" t="n">
        <v>306</v>
      </c>
      <c r="B306" s="0" t="s">
        <v>150</v>
      </c>
      <c r="C306" s="0" t="s">
        <v>4</v>
      </c>
      <c r="D306" s="0" t="n">
        <v>153</v>
      </c>
      <c r="E306" s="0" t="n">
        <v>0.1</v>
      </c>
      <c r="F306" s="0" t="n">
        <v>124.028</v>
      </c>
      <c r="G306" s="0" t="n">
        <v>0</v>
      </c>
      <c r="H306" s="0" t="n">
        <v>0</v>
      </c>
      <c r="I306" s="0" t="n">
        <v>-19.7</v>
      </c>
      <c r="J306" s="0" t="n">
        <v>10322.03</v>
      </c>
      <c r="L306" s="0" t="n">
        <v>306</v>
      </c>
      <c r="M306" s="0" t="s">
        <v>150</v>
      </c>
      <c r="N306" s="0" t="s">
        <v>4</v>
      </c>
      <c r="O306" s="0" t="n">
        <v>153</v>
      </c>
      <c r="P306" s="0" t="n">
        <v>0.1</v>
      </c>
      <c r="Q306" s="0" t="n">
        <v>124.038</v>
      </c>
      <c r="R306" s="0" t="n">
        <v>0</v>
      </c>
      <c r="S306" s="0" t="n">
        <v>0</v>
      </c>
      <c r="T306" s="0" t="n">
        <v>17.59</v>
      </c>
      <c r="U306" s="0" t="n">
        <v>9370.29</v>
      </c>
    </row>
    <row r="307" customFormat="false" ht="13.5" hidden="false" customHeight="false" outlineLevel="0" collapsed="false">
      <c r="A307" s="0" t="n">
        <v>307</v>
      </c>
      <c r="B307" s="0" t="s">
        <v>150</v>
      </c>
      <c r="C307" s="0" t="s">
        <v>1</v>
      </c>
      <c r="D307" s="0" t="n">
        <v>154</v>
      </c>
      <c r="E307" s="0" t="n">
        <v>0.1</v>
      </c>
      <c r="F307" s="0" t="n">
        <v>124.038</v>
      </c>
      <c r="G307" s="0" t="n">
        <v>0</v>
      </c>
      <c r="H307" s="0" t="n">
        <v>0</v>
      </c>
      <c r="I307" s="0" t="n">
        <v>0</v>
      </c>
      <c r="J307" s="0" t="n">
        <v>10322.03</v>
      </c>
      <c r="L307" s="0" t="n">
        <v>307</v>
      </c>
      <c r="M307" s="0" t="s">
        <v>150</v>
      </c>
      <c r="N307" s="0" t="s">
        <v>2</v>
      </c>
      <c r="O307" s="0" t="n">
        <v>154</v>
      </c>
      <c r="P307" s="0" t="n">
        <v>0.1</v>
      </c>
      <c r="Q307" s="0" t="n">
        <v>124.028</v>
      </c>
      <c r="R307" s="0" t="n">
        <v>0</v>
      </c>
      <c r="S307" s="0" t="n">
        <v>0</v>
      </c>
      <c r="T307" s="0" t="n">
        <v>0</v>
      </c>
      <c r="U307" s="0" t="n">
        <v>9370.29</v>
      </c>
    </row>
    <row r="308" customFormat="false" ht="13.5" hidden="false" customHeight="false" outlineLevel="0" collapsed="false">
      <c r="A308" s="0" t="n">
        <v>308</v>
      </c>
      <c r="B308" s="0" t="s">
        <v>151</v>
      </c>
      <c r="C308" s="0" t="s">
        <v>4</v>
      </c>
      <c r="D308" s="0" t="n">
        <v>154</v>
      </c>
      <c r="E308" s="0" t="n">
        <v>0.1</v>
      </c>
      <c r="F308" s="0" t="n">
        <v>123.044</v>
      </c>
      <c r="G308" s="0" t="n">
        <v>0</v>
      </c>
      <c r="H308" s="0" t="n">
        <v>0</v>
      </c>
      <c r="I308" s="0" t="n">
        <v>-100.93</v>
      </c>
      <c r="J308" s="0" t="n">
        <v>10221.1</v>
      </c>
      <c r="L308" s="0" t="n">
        <v>308</v>
      </c>
      <c r="M308" s="0" t="s">
        <v>151</v>
      </c>
      <c r="N308" s="0" t="s">
        <v>4</v>
      </c>
      <c r="O308" s="0" t="n">
        <v>154</v>
      </c>
      <c r="P308" s="0" t="n">
        <v>0.1</v>
      </c>
      <c r="Q308" s="0" t="n">
        <v>123.054</v>
      </c>
      <c r="R308" s="0" t="n">
        <v>0</v>
      </c>
      <c r="S308" s="0" t="n">
        <v>0</v>
      </c>
      <c r="T308" s="0" t="n">
        <v>98.44</v>
      </c>
      <c r="U308" s="0" t="n">
        <v>9468.73</v>
      </c>
    </row>
    <row r="309" customFormat="false" ht="13.5" hidden="false" customHeight="false" outlineLevel="0" collapsed="false">
      <c r="A309" s="0" t="n">
        <v>309</v>
      </c>
      <c r="B309" s="0" t="s">
        <v>151</v>
      </c>
      <c r="C309" s="0" t="s">
        <v>1</v>
      </c>
      <c r="D309" s="0" t="n">
        <v>155</v>
      </c>
      <c r="E309" s="0" t="n">
        <v>0.1</v>
      </c>
      <c r="F309" s="0" t="n">
        <v>123.054</v>
      </c>
      <c r="G309" s="0" t="n">
        <v>0</v>
      </c>
      <c r="H309" s="0" t="n">
        <v>0</v>
      </c>
      <c r="I309" s="0" t="n">
        <v>0</v>
      </c>
      <c r="J309" s="0" t="n">
        <v>10221.1</v>
      </c>
      <c r="L309" s="0" t="n">
        <v>309</v>
      </c>
      <c r="M309" s="0" t="s">
        <v>151</v>
      </c>
      <c r="N309" s="0" t="s">
        <v>2</v>
      </c>
      <c r="O309" s="0" t="n">
        <v>155</v>
      </c>
      <c r="P309" s="0" t="n">
        <v>0.1</v>
      </c>
      <c r="Q309" s="0" t="n">
        <v>123.044</v>
      </c>
      <c r="R309" s="0" t="n">
        <v>0</v>
      </c>
      <c r="S309" s="0" t="n">
        <v>0</v>
      </c>
      <c r="T309" s="0" t="n">
        <v>0</v>
      </c>
      <c r="U309" s="0" t="n">
        <v>9468.73</v>
      </c>
    </row>
    <row r="310" customFormat="false" ht="13.5" hidden="false" customHeight="false" outlineLevel="0" collapsed="false">
      <c r="A310" s="0" t="n">
        <v>310</v>
      </c>
      <c r="B310" s="0" t="s">
        <v>298</v>
      </c>
      <c r="C310" s="0" t="s">
        <v>4</v>
      </c>
      <c r="D310" s="0" t="n">
        <v>155</v>
      </c>
      <c r="E310" s="0" t="n">
        <v>0.1</v>
      </c>
      <c r="F310" s="0" t="n">
        <v>125.307</v>
      </c>
      <c r="G310" s="0" t="n">
        <v>0</v>
      </c>
      <c r="H310" s="0" t="n">
        <v>0</v>
      </c>
      <c r="I310" s="0" t="n">
        <v>228.77</v>
      </c>
      <c r="J310" s="0" t="n">
        <v>10449.87</v>
      </c>
      <c r="L310" s="0" t="n">
        <v>310</v>
      </c>
      <c r="M310" s="0" t="s">
        <v>298</v>
      </c>
      <c r="N310" s="0" t="s">
        <v>4</v>
      </c>
      <c r="O310" s="0" t="n">
        <v>155</v>
      </c>
      <c r="P310" s="0" t="n">
        <v>0.1</v>
      </c>
      <c r="Q310" s="0" t="n">
        <v>125.317</v>
      </c>
      <c r="R310" s="0" t="n">
        <v>0</v>
      </c>
      <c r="S310" s="0" t="n">
        <v>0</v>
      </c>
      <c r="T310" s="0" t="n">
        <v>-229.72</v>
      </c>
      <c r="U310" s="0" t="n">
        <v>9239.01</v>
      </c>
    </row>
    <row r="311" customFormat="false" ht="13.5" hidden="false" customHeight="false" outlineLevel="0" collapsed="false">
      <c r="A311" s="0" t="n">
        <v>311</v>
      </c>
      <c r="B311" s="0" t="s">
        <v>298</v>
      </c>
      <c r="C311" s="0" t="s">
        <v>1</v>
      </c>
      <c r="D311" s="0" t="n">
        <v>156</v>
      </c>
      <c r="E311" s="0" t="n">
        <v>0.1</v>
      </c>
      <c r="F311" s="0" t="n">
        <v>125.317</v>
      </c>
      <c r="G311" s="0" t="n">
        <v>0</v>
      </c>
      <c r="H311" s="0" t="n">
        <v>0</v>
      </c>
      <c r="I311" s="0" t="n">
        <v>0</v>
      </c>
      <c r="J311" s="0" t="n">
        <v>10449.87</v>
      </c>
      <c r="L311" s="0" t="n">
        <v>311</v>
      </c>
      <c r="M311" s="0" t="s">
        <v>298</v>
      </c>
      <c r="N311" s="0" t="s">
        <v>2</v>
      </c>
      <c r="O311" s="0" t="n">
        <v>156</v>
      </c>
      <c r="P311" s="0" t="n">
        <v>0.1</v>
      </c>
      <c r="Q311" s="0" t="n">
        <v>125.307</v>
      </c>
      <c r="R311" s="0" t="n">
        <v>0</v>
      </c>
      <c r="S311" s="0" t="n">
        <v>0</v>
      </c>
      <c r="T311" s="0" t="n">
        <v>0</v>
      </c>
      <c r="U311" s="0" t="n">
        <v>9239.01</v>
      </c>
    </row>
    <row r="312" customFormat="false" ht="13.5" hidden="false" customHeight="false" outlineLevel="0" collapsed="false">
      <c r="A312" s="0" t="n">
        <v>312</v>
      </c>
      <c r="B312" s="0" t="s">
        <v>152</v>
      </c>
      <c r="C312" s="0" t="s">
        <v>4</v>
      </c>
      <c r="D312" s="0" t="n">
        <v>156</v>
      </c>
      <c r="E312" s="0" t="n">
        <v>0.1</v>
      </c>
      <c r="F312" s="0" t="n">
        <v>125.162</v>
      </c>
      <c r="G312" s="0" t="n">
        <v>0</v>
      </c>
      <c r="H312" s="0" t="n">
        <v>0</v>
      </c>
      <c r="I312" s="0" t="n">
        <v>-15.74</v>
      </c>
      <c r="J312" s="0" t="n">
        <v>10434.13</v>
      </c>
      <c r="L312" s="0" t="n">
        <v>312</v>
      </c>
      <c r="M312" s="0" t="s">
        <v>152</v>
      </c>
      <c r="N312" s="0" t="s">
        <v>4</v>
      </c>
      <c r="O312" s="0" t="n">
        <v>156</v>
      </c>
      <c r="P312" s="0" t="n">
        <v>0.1</v>
      </c>
      <c r="Q312" s="0" t="n">
        <v>125.172</v>
      </c>
      <c r="R312" s="0" t="n">
        <v>0</v>
      </c>
      <c r="S312" s="0" t="n">
        <v>0</v>
      </c>
      <c r="T312" s="0" t="n">
        <v>13.64</v>
      </c>
      <c r="U312" s="0" t="n">
        <v>9252.65</v>
      </c>
    </row>
    <row r="313" customFormat="false" ht="13.5" hidden="false" customHeight="false" outlineLevel="0" collapsed="false">
      <c r="A313" s="0" t="n">
        <v>313</v>
      </c>
      <c r="B313" s="0" t="s">
        <v>152</v>
      </c>
      <c r="C313" s="0" t="s">
        <v>1</v>
      </c>
      <c r="D313" s="0" t="n">
        <v>157</v>
      </c>
      <c r="E313" s="0" t="n">
        <v>0.1</v>
      </c>
      <c r="F313" s="0" t="n">
        <v>125.172</v>
      </c>
      <c r="G313" s="0" t="n">
        <v>0</v>
      </c>
      <c r="H313" s="0" t="n">
        <v>0</v>
      </c>
      <c r="I313" s="0" t="n">
        <v>0</v>
      </c>
      <c r="J313" s="0" t="n">
        <v>10434.13</v>
      </c>
      <c r="L313" s="0" t="n">
        <v>313</v>
      </c>
      <c r="M313" s="0" t="s">
        <v>152</v>
      </c>
      <c r="N313" s="0" t="s">
        <v>2</v>
      </c>
      <c r="O313" s="0" t="n">
        <v>157</v>
      </c>
      <c r="P313" s="0" t="n">
        <v>0.1</v>
      </c>
      <c r="Q313" s="0" t="n">
        <v>125.162</v>
      </c>
      <c r="R313" s="0" t="n">
        <v>0</v>
      </c>
      <c r="S313" s="0" t="n">
        <v>0</v>
      </c>
      <c r="T313" s="0" t="n">
        <v>0</v>
      </c>
      <c r="U313" s="0" t="n">
        <v>9252.65</v>
      </c>
    </row>
    <row r="314" customFormat="false" ht="13.5" hidden="false" customHeight="false" outlineLevel="0" collapsed="false">
      <c r="A314" s="0" t="n">
        <v>314</v>
      </c>
      <c r="B314" s="0" t="s">
        <v>153</v>
      </c>
      <c r="C314" s="0" t="s">
        <v>4</v>
      </c>
      <c r="D314" s="0" t="n">
        <v>157</v>
      </c>
      <c r="E314" s="0" t="n">
        <v>0.1</v>
      </c>
      <c r="F314" s="0" t="n">
        <v>124.643</v>
      </c>
      <c r="G314" s="0" t="n">
        <v>0</v>
      </c>
      <c r="H314" s="0" t="n">
        <v>0</v>
      </c>
      <c r="I314" s="0" t="n">
        <v>-53.71</v>
      </c>
      <c r="J314" s="0" t="n">
        <v>10380.42</v>
      </c>
      <c r="L314" s="0" t="n">
        <v>314</v>
      </c>
      <c r="M314" s="0" t="s">
        <v>153</v>
      </c>
      <c r="N314" s="0" t="s">
        <v>4</v>
      </c>
      <c r="O314" s="0" t="n">
        <v>157</v>
      </c>
      <c r="P314" s="0" t="n">
        <v>0.1</v>
      </c>
      <c r="Q314" s="0" t="n">
        <v>124.653</v>
      </c>
      <c r="R314" s="0" t="n">
        <v>0</v>
      </c>
      <c r="S314" s="0" t="n">
        <v>0</v>
      </c>
      <c r="T314" s="0" t="n">
        <v>51.44</v>
      </c>
      <c r="U314" s="0" t="n">
        <v>9304.09</v>
      </c>
    </row>
    <row r="315" customFormat="false" ht="13.5" hidden="false" customHeight="false" outlineLevel="0" collapsed="false">
      <c r="A315" s="0" t="n">
        <v>315</v>
      </c>
      <c r="B315" s="0" t="s">
        <v>153</v>
      </c>
      <c r="C315" s="0" t="s">
        <v>1</v>
      </c>
      <c r="D315" s="0" t="n">
        <v>158</v>
      </c>
      <c r="E315" s="0" t="n">
        <v>0.1</v>
      </c>
      <c r="F315" s="0" t="n">
        <v>124.653</v>
      </c>
      <c r="G315" s="0" t="n">
        <v>0</v>
      </c>
      <c r="H315" s="0" t="n">
        <v>0</v>
      </c>
      <c r="I315" s="0" t="n">
        <v>0</v>
      </c>
      <c r="J315" s="0" t="n">
        <v>10380.42</v>
      </c>
      <c r="L315" s="0" t="n">
        <v>315</v>
      </c>
      <c r="M315" s="0" t="s">
        <v>153</v>
      </c>
      <c r="N315" s="0" t="s">
        <v>2</v>
      </c>
      <c r="O315" s="0" t="n">
        <v>158</v>
      </c>
      <c r="P315" s="0" t="n">
        <v>0.1</v>
      </c>
      <c r="Q315" s="0" t="n">
        <v>124.643</v>
      </c>
      <c r="R315" s="0" t="n">
        <v>0</v>
      </c>
      <c r="S315" s="0" t="n">
        <v>0</v>
      </c>
      <c r="T315" s="0" t="n">
        <v>0</v>
      </c>
      <c r="U315" s="0" t="n">
        <v>9304.09</v>
      </c>
    </row>
    <row r="316" customFormat="false" ht="13.5" hidden="false" customHeight="false" outlineLevel="0" collapsed="false">
      <c r="A316" s="0" t="n">
        <v>316</v>
      </c>
      <c r="B316" s="0" t="s">
        <v>154</v>
      </c>
      <c r="C316" s="0" t="s">
        <v>4</v>
      </c>
      <c r="D316" s="0" t="n">
        <v>158</v>
      </c>
      <c r="E316" s="0" t="n">
        <v>0.1</v>
      </c>
      <c r="F316" s="0" t="n">
        <v>125.263</v>
      </c>
      <c r="G316" s="0" t="n">
        <v>0</v>
      </c>
      <c r="H316" s="0" t="n">
        <v>0</v>
      </c>
      <c r="I316" s="0" t="n">
        <v>61.94</v>
      </c>
      <c r="J316" s="0" t="n">
        <v>10442.36</v>
      </c>
      <c r="L316" s="0" t="n">
        <v>316</v>
      </c>
      <c r="M316" s="0" t="s">
        <v>154</v>
      </c>
      <c r="N316" s="0" t="s">
        <v>4</v>
      </c>
      <c r="O316" s="0" t="n">
        <v>158</v>
      </c>
      <c r="P316" s="0" t="n">
        <v>0.1</v>
      </c>
      <c r="Q316" s="0" t="n">
        <v>125.273</v>
      </c>
      <c r="R316" s="0" t="n">
        <v>0</v>
      </c>
      <c r="S316" s="0" t="n">
        <v>0</v>
      </c>
      <c r="T316" s="0" t="n">
        <v>-63.67</v>
      </c>
      <c r="U316" s="0" t="n">
        <v>9240.42</v>
      </c>
    </row>
    <row r="317" customFormat="false" ht="13.5" hidden="false" customHeight="false" outlineLevel="0" collapsed="false">
      <c r="A317" s="0" t="n">
        <v>317</v>
      </c>
      <c r="B317" s="0" t="s">
        <v>154</v>
      </c>
      <c r="C317" s="0" t="s">
        <v>1</v>
      </c>
      <c r="D317" s="0" t="n">
        <v>159</v>
      </c>
      <c r="E317" s="0" t="n">
        <v>0.1</v>
      </c>
      <c r="F317" s="0" t="n">
        <v>125.273</v>
      </c>
      <c r="G317" s="0" t="n">
        <v>0</v>
      </c>
      <c r="H317" s="0" t="n">
        <v>0</v>
      </c>
      <c r="I317" s="0" t="n">
        <v>0</v>
      </c>
      <c r="J317" s="0" t="n">
        <v>10442.36</v>
      </c>
      <c r="L317" s="0" t="n">
        <v>317</v>
      </c>
      <c r="M317" s="0" t="s">
        <v>154</v>
      </c>
      <c r="N317" s="0" t="s">
        <v>2</v>
      </c>
      <c r="O317" s="0" t="n">
        <v>159</v>
      </c>
      <c r="P317" s="0" t="n">
        <v>0.1</v>
      </c>
      <c r="Q317" s="0" t="n">
        <v>125.263</v>
      </c>
      <c r="R317" s="0" t="n">
        <v>0</v>
      </c>
      <c r="S317" s="0" t="n">
        <v>0</v>
      </c>
      <c r="T317" s="0" t="n">
        <v>0</v>
      </c>
      <c r="U317" s="0" t="n">
        <v>9240.42</v>
      </c>
    </row>
    <row r="318" customFormat="false" ht="13.5" hidden="false" customHeight="false" outlineLevel="0" collapsed="false">
      <c r="A318" s="0" t="n">
        <v>318</v>
      </c>
      <c r="B318" s="0" t="s">
        <v>155</v>
      </c>
      <c r="C318" s="0" t="s">
        <v>4</v>
      </c>
      <c r="D318" s="0" t="n">
        <v>159</v>
      </c>
      <c r="E318" s="0" t="n">
        <v>0.1</v>
      </c>
      <c r="F318" s="0" t="n">
        <v>124.562</v>
      </c>
      <c r="G318" s="0" t="n">
        <v>0</v>
      </c>
      <c r="H318" s="0" t="n">
        <v>0</v>
      </c>
      <c r="I318" s="0" t="n">
        <v>-72.2</v>
      </c>
      <c r="J318" s="0" t="n">
        <v>10370.16</v>
      </c>
      <c r="L318" s="0" t="n">
        <v>318</v>
      </c>
      <c r="M318" s="0" t="s">
        <v>155</v>
      </c>
      <c r="N318" s="0" t="s">
        <v>4</v>
      </c>
      <c r="O318" s="0" t="n">
        <v>159</v>
      </c>
      <c r="P318" s="0" t="n">
        <v>0.1</v>
      </c>
      <c r="Q318" s="0" t="n">
        <v>124.572</v>
      </c>
      <c r="R318" s="0" t="n">
        <v>0</v>
      </c>
      <c r="S318" s="0" t="n">
        <v>0</v>
      </c>
      <c r="T318" s="0" t="n">
        <v>69.84</v>
      </c>
      <c r="U318" s="0" t="n">
        <v>9310.26</v>
      </c>
    </row>
    <row r="319" customFormat="false" ht="13.5" hidden="false" customHeight="false" outlineLevel="0" collapsed="false">
      <c r="A319" s="0" t="n">
        <v>319</v>
      </c>
      <c r="B319" s="0" t="s">
        <v>155</v>
      </c>
      <c r="C319" s="0" t="s">
        <v>1</v>
      </c>
      <c r="D319" s="0" t="n">
        <v>160</v>
      </c>
      <c r="E319" s="0" t="n">
        <v>0.1</v>
      </c>
      <c r="F319" s="0" t="n">
        <v>124.572</v>
      </c>
      <c r="G319" s="0" t="n">
        <v>0</v>
      </c>
      <c r="H319" s="0" t="n">
        <v>0</v>
      </c>
      <c r="I319" s="0" t="n">
        <v>0</v>
      </c>
      <c r="J319" s="0" t="n">
        <v>10370.16</v>
      </c>
      <c r="L319" s="0" t="n">
        <v>319</v>
      </c>
      <c r="M319" s="0" t="s">
        <v>155</v>
      </c>
      <c r="N319" s="0" t="s">
        <v>2</v>
      </c>
      <c r="O319" s="0" t="n">
        <v>160</v>
      </c>
      <c r="P319" s="0" t="n">
        <v>0.1</v>
      </c>
      <c r="Q319" s="0" t="n">
        <v>124.562</v>
      </c>
      <c r="R319" s="0" t="n">
        <v>0</v>
      </c>
      <c r="S319" s="0" t="n">
        <v>0</v>
      </c>
      <c r="T319" s="0" t="n">
        <v>0</v>
      </c>
      <c r="U319" s="0" t="n">
        <v>9310.26</v>
      </c>
    </row>
    <row r="320" customFormat="false" ht="13.5" hidden="false" customHeight="false" outlineLevel="0" collapsed="false">
      <c r="A320" s="0" t="n">
        <v>320</v>
      </c>
      <c r="B320" s="0" t="s">
        <v>156</v>
      </c>
      <c r="C320" s="0" t="s">
        <v>4</v>
      </c>
      <c r="D320" s="0" t="n">
        <v>160</v>
      </c>
      <c r="E320" s="0" t="n">
        <v>0.1</v>
      </c>
      <c r="F320" s="0" t="n">
        <v>124.007</v>
      </c>
      <c r="G320" s="0" t="n">
        <v>0</v>
      </c>
      <c r="H320" s="0" t="n">
        <v>0</v>
      </c>
      <c r="I320" s="0" t="n">
        <v>-57.37</v>
      </c>
      <c r="J320" s="0" t="n">
        <v>10312.79</v>
      </c>
      <c r="L320" s="0" t="n">
        <v>320</v>
      </c>
      <c r="M320" s="0" t="s">
        <v>156</v>
      </c>
      <c r="N320" s="0" t="s">
        <v>4</v>
      </c>
      <c r="O320" s="0" t="n">
        <v>160</v>
      </c>
      <c r="P320" s="0" t="n">
        <v>0.1</v>
      </c>
      <c r="Q320" s="0" t="n">
        <v>124.017</v>
      </c>
      <c r="R320" s="0" t="n">
        <v>0</v>
      </c>
      <c r="S320" s="0" t="n">
        <v>0</v>
      </c>
      <c r="T320" s="0" t="n">
        <v>55.08</v>
      </c>
      <c r="U320" s="0" t="n">
        <v>9365.34</v>
      </c>
    </row>
    <row r="321" customFormat="false" ht="13.5" hidden="false" customHeight="false" outlineLevel="0" collapsed="false">
      <c r="A321" s="0" t="n">
        <v>321</v>
      </c>
      <c r="B321" s="0" t="s">
        <v>156</v>
      </c>
      <c r="C321" s="0" t="s">
        <v>1</v>
      </c>
      <c r="D321" s="0" t="n">
        <v>161</v>
      </c>
      <c r="E321" s="0" t="n">
        <v>0.1</v>
      </c>
      <c r="F321" s="0" t="n">
        <v>124.017</v>
      </c>
      <c r="G321" s="0" t="n">
        <v>0</v>
      </c>
      <c r="H321" s="0" t="n">
        <v>0</v>
      </c>
      <c r="I321" s="0" t="n">
        <v>0</v>
      </c>
      <c r="J321" s="0" t="n">
        <v>10312.79</v>
      </c>
      <c r="L321" s="0" t="n">
        <v>321</v>
      </c>
      <c r="M321" s="0" t="s">
        <v>156</v>
      </c>
      <c r="N321" s="0" t="s">
        <v>2</v>
      </c>
      <c r="O321" s="0" t="n">
        <v>161</v>
      </c>
      <c r="P321" s="0" t="n">
        <v>0.1</v>
      </c>
      <c r="Q321" s="0" t="n">
        <v>124.007</v>
      </c>
      <c r="R321" s="0" t="n">
        <v>0</v>
      </c>
      <c r="S321" s="0" t="n">
        <v>0</v>
      </c>
      <c r="T321" s="0" t="n">
        <v>0</v>
      </c>
      <c r="U321" s="0" t="n">
        <v>9365.34</v>
      </c>
    </row>
    <row r="322" customFormat="false" ht="13.5" hidden="false" customHeight="false" outlineLevel="0" collapsed="false">
      <c r="A322" s="0" t="n">
        <v>322</v>
      </c>
      <c r="B322" s="0" t="s">
        <v>157</v>
      </c>
      <c r="C322" s="0" t="s">
        <v>4</v>
      </c>
      <c r="D322" s="0" t="n">
        <v>161</v>
      </c>
      <c r="E322" s="0" t="n">
        <v>0.1</v>
      </c>
      <c r="F322" s="0" t="n">
        <v>123.201</v>
      </c>
      <c r="G322" s="0" t="n">
        <v>0</v>
      </c>
      <c r="H322" s="0" t="n">
        <v>0</v>
      </c>
      <c r="I322" s="0" t="n">
        <v>-82.85</v>
      </c>
      <c r="J322" s="0" t="n">
        <v>10229.94</v>
      </c>
      <c r="L322" s="0" t="n">
        <v>322</v>
      </c>
      <c r="M322" s="0" t="s">
        <v>157</v>
      </c>
      <c r="N322" s="0" t="s">
        <v>4</v>
      </c>
      <c r="O322" s="0" t="n">
        <v>161</v>
      </c>
      <c r="P322" s="0" t="n">
        <v>0.1</v>
      </c>
      <c r="Q322" s="0" t="n">
        <v>123.211</v>
      </c>
      <c r="R322" s="0" t="n">
        <v>0</v>
      </c>
      <c r="S322" s="0" t="n">
        <v>0</v>
      </c>
      <c r="T322" s="0" t="n">
        <v>80.45</v>
      </c>
      <c r="U322" s="0" t="n">
        <v>9445.79</v>
      </c>
    </row>
    <row r="323" customFormat="false" ht="13.5" hidden="false" customHeight="false" outlineLevel="0" collapsed="false">
      <c r="A323" s="0" t="n">
        <v>323</v>
      </c>
      <c r="B323" s="0" t="s">
        <v>157</v>
      </c>
      <c r="C323" s="0" t="s">
        <v>1</v>
      </c>
      <c r="D323" s="0" t="n">
        <v>162</v>
      </c>
      <c r="E323" s="0" t="n">
        <v>0.1</v>
      </c>
      <c r="F323" s="0" t="n">
        <v>123.211</v>
      </c>
      <c r="G323" s="0" t="n">
        <v>0</v>
      </c>
      <c r="H323" s="0" t="n">
        <v>0</v>
      </c>
      <c r="I323" s="0" t="n">
        <v>0</v>
      </c>
      <c r="J323" s="0" t="n">
        <v>10229.94</v>
      </c>
      <c r="L323" s="0" t="n">
        <v>323</v>
      </c>
      <c r="M323" s="0" t="s">
        <v>157</v>
      </c>
      <c r="N323" s="0" t="s">
        <v>2</v>
      </c>
      <c r="O323" s="0" t="n">
        <v>162</v>
      </c>
      <c r="P323" s="0" t="n">
        <v>0.1</v>
      </c>
      <c r="Q323" s="0" t="n">
        <v>123.201</v>
      </c>
      <c r="R323" s="0" t="n">
        <v>0</v>
      </c>
      <c r="S323" s="0" t="n">
        <v>0</v>
      </c>
      <c r="T323" s="0" t="n">
        <v>0</v>
      </c>
      <c r="U323" s="0" t="n">
        <v>9445.79</v>
      </c>
    </row>
    <row r="324" customFormat="false" ht="13.5" hidden="false" customHeight="false" outlineLevel="0" collapsed="false">
      <c r="A324" s="0" t="n">
        <v>324</v>
      </c>
      <c r="B324" s="0" t="s">
        <v>158</v>
      </c>
      <c r="C324" s="0" t="s">
        <v>4</v>
      </c>
      <c r="D324" s="0" t="n">
        <v>162</v>
      </c>
      <c r="E324" s="0" t="n">
        <v>0.1</v>
      </c>
      <c r="F324" s="0" t="n">
        <v>123.04</v>
      </c>
      <c r="G324" s="0" t="n">
        <v>0</v>
      </c>
      <c r="H324" s="0" t="n">
        <v>0</v>
      </c>
      <c r="I324" s="0" t="n">
        <v>-17.36</v>
      </c>
      <c r="J324" s="0" t="n">
        <v>10212.58</v>
      </c>
      <c r="L324" s="0" t="n">
        <v>324</v>
      </c>
      <c r="M324" s="0" t="s">
        <v>158</v>
      </c>
      <c r="N324" s="0" t="s">
        <v>4</v>
      </c>
      <c r="O324" s="0" t="n">
        <v>162</v>
      </c>
      <c r="P324" s="0" t="n">
        <v>0.1</v>
      </c>
      <c r="Q324" s="0" t="n">
        <v>123.05</v>
      </c>
      <c r="R324" s="0" t="n">
        <v>0</v>
      </c>
      <c r="S324" s="0" t="n">
        <v>0</v>
      </c>
      <c r="T324" s="0" t="n">
        <v>15.26</v>
      </c>
      <c r="U324" s="0" t="n">
        <v>9461.05</v>
      </c>
    </row>
    <row r="325" customFormat="false" ht="13.5" hidden="false" customHeight="false" outlineLevel="0" collapsed="false">
      <c r="A325" s="0" t="n">
        <v>325</v>
      </c>
      <c r="B325" s="0" t="s">
        <v>158</v>
      </c>
      <c r="C325" s="0" t="s">
        <v>1</v>
      </c>
      <c r="D325" s="0" t="n">
        <v>163</v>
      </c>
      <c r="E325" s="0" t="n">
        <v>0.1</v>
      </c>
      <c r="F325" s="0" t="n">
        <v>123.05</v>
      </c>
      <c r="G325" s="0" t="n">
        <v>0</v>
      </c>
      <c r="H325" s="0" t="n">
        <v>0</v>
      </c>
      <c r="I325" s="0" t="n">
        <v>0</v>
      </c>
      <c r="J325" s="0" t="n">
        <v>10212.58</v>
      </c>
      <c r="L325" s="0" t="n">
        <v>325</v>
      </c>
      <c r="M325" s="0" t="s">
        <v>158</v>
      </c>
      <c r="N325" s="0" t="s">
        <v>2</v>
      </c>
      <c r="O325" s="0" t="n">
        <v>163</v>
      </c>
      <c r="P325" s="0" t="n">
        <v>0.1</v>
      </c>
      <c r="Q325" s="0" t="n">
        <v>123.04</v>
      </c>
      <c r="R325" s="0" t="n">
        <v>0</v>
      </c>
      <c r="S325" s="0" t="n">
        <v>0</v>
      </c>
      <c r="T325" s="0" t="n">
        <v>0</v>
      </c>
      <c r="U325" s="0" t="n">
        <v>9461.05</v>
      </c>
    </row>
    <row r="326" customFormat="false" ht="13.5" hidden="false" customHeight="false" outlineLevel="0" collapsed="false">
      <c r="A326" s="0" t="n">
        <v>326</v>
      </c>
      <c r="B326" s="0" t="s">
        <v>159</v>
      </c>
      <c r="C326" s="0" t="s">
        <v>4</v>
      </c>
      <c r="D326" s="0" t="n">
        <v>163</v>
      </c>
      <c r="E326" s="0" t="n">
        <v>0.1</v>
      </c>
      <c r="F326" s="0" t="n">
        <v>123.529</v>
      </c>
      <c r="G326" s="0" t="n">
        <v>0</v>
      </c>
      <c r="H326" s="0" t="n">
        <v>0</v>
      </c>
      <c r="I326" s="0" t="n">
        <v>48.63</v>
      </c>
      <c r="J326" s="0" t="n">
        <v>10261.21</v>
      </c>
      <c r="L326" s="0" t="n">
        <v>326</v>
      </c>
      <c r="M326" s="0" t="s">
        <v>159</v>
      </c>
      <c r="N326" s="0" t="s">
        <v>4</v>
      </c>
      <c r="O326" s="0" t="n">
        <v>163</v>
      </c>
      <c r="P326" s="0" t="n">
        <v>0.1</v>
      </c>
      <c r="Q326" s="0" t="n">
        <v>123.539</v>
      </c>
      <c r="R326" s="0" t="n">
        <v>0</v>
      </c>
      <c r="S326" s="0" t="n">
        <v>0</v>
      </c>
      <c r="T326" s="0" t="n">
        <v>-50.43</v>
      </c>
      <c r="U326" s="0" t="n">
        <v>9410.62</v>
      </c>
    </row>
    <row r="327" customFormat="false" ht="13.5" hidden="false" customHeight="false" outlineLevel="0" collapsed="false">
      <c r="A327" s="0" t="n">
        <v>327</v>
      </c>
      <c r="B327" s="0" t="s">
        <v>159</v>
      </c>
      <c r="C327" s="0" t="s">
        <v>1</v>
      </c>
      <c r="D327" s="0" t="n">
        <v>164</v>
      </c>
      <c r="E327" s="0" t="n">
        <v>0.1</v>
      </c>
      <c r="F327" s="0" t="n">
        <v>123.539</v>
      </c>
      <c r="G327" s="0" t="n">
        <v>0</v>
      </c>
      <c r="H327" s="0" t="n">
        <v>0</v>
      </c>
      <c r="I327" s="0" t="n">
        <v>0</v>
      </c>
      <c r="J327" s="0" t="n">
        <v>10261.21</v>
      </c>
      <c r="L327" s="0" t="n">
        <v>327</v>
      </c>
      <c r="M327" s="0" t="s">
        <v>159</v>
      </c>
      <c r="N327" s="0" t="s">
        <v>2</v>
      </c>
      <c r="O327" s="0" t="n">
        <v>164</v>
      </c>
      <c r="P327" s="0" t="n">
        <v>0.1</v>
      </c>
      <c r="Q327" s="0" t="n">
        <v>123.529</v>
      </c>
      <c r="R327" s="0" t="n">
        <v>0</v>
      </c>
      <c r="S327" s="0" t="n">
        <v>0</v>
      </c>
      <c r="T327" s="0" t="n">
        <v>0</v>
      </c>
      <c r="U327" s="0" t="n">
        <v>9410.62</v>
      </c>
    </row>
    <row r="328" customFormat="false" ht="13.5" hidden="false" customHeight="false" outlineLevel="0" collapsed="false">
      <c r="A328" s="0" t="n">
        <v>328</v>
      </c>
      <c r="B328" s="0" t="s">
        <v>160</v>
      </c>
      <c r="C328" s="0" t="s">
        <v>4</v>
      </c>
      <c r="D328" s="0" t="n">
        <v>164</v>
      </c>
      <c r="E328" s="0" t="n">
        <v>0.1</v>
      </c>
      <c r="F328" s="0" t="n">
        <v>123.109</v>
      </c>
      <c r="G328" s="0" t="n">
        <v>0</v>
      </c>
      <c r="H328" s="0" t="n">
        <v>0</v>
      </c>
      <c r="I328" s="0" t="n">
        <v>-43.66</v>
      </c>
      <c r="J328" s="0" t="n">
        <v>10217.55</v>
      </c>
      <c r="L328" s="0" t="n">
        <v>328</v>
      </c>
      <c r="M328" s="0" t="s">
        <v>160</v>
      </c>
      <c r="N328" s="0" t="s">
        <v>4</v>
      </c>
      <c r="O328" s="0" t="n">
        <v>164</v>
      </c>
      <c r="P328" s="0" t="n">
        <v>0.1</v>
      </c>
      <c r="Q328" s="0" t="n">
        <v>123.119</v>
      </c>
      <c r="R328" s="0" t="n">
        <v>0</v>
      </c>
      <c r="S328" s="0" t="n">
        <v>0</v>
      </c>
      <c r="T328" s="0" t="n">
        <v>41.44</v>
      </c>
      <c r="U328" s="0" t="n">
        <v>9452.06</v>
      </c>
    </row>
    <row r="329" customFormat="false" ht="13.5" hidden="false" customHeight="false" outlineLevel="0" collapsed="false">
      <c r="A329" s="0" t="n">
        <v>329</v>
      </c>
      <c r="B329" s="0" t="s">
        <v>160</v>
      </c>
      <c r="C329" s="0" t="s">
        <v>1</v>
      </c>
      <c r="D329" s="0" t="n">
        <v>165</v>
      </c>
      <c r="E329" s="0" t="n">
        <v>0.1</v>
      </c>
      <c r="F329" s="0" t="n">
        <v>123.119</v>
      </c>
      <c r="G329" s="0" t="n">
        <v>0</v>
      </c>
      <c r="H329" s="0" t="n">
        <v>0</v>
      </c>
      <c r="I329" s="0" t="n">
        <v>0</v>
      </c>
      <c r="J329" s="0" t="n">
        <v>10217.55</v>
      </c>
      <c r="L329" s="0" t="n">
        <v>329</v>
      </c>
      <c r="M329" s="0" t="s">
        <v>160</v>
      </c>
      <c r="N329" s="0" t="s">
        <v>2</v>
      </c>
      <c r="O329" s="0" t="n">
        <v>165</v>
      </c>
      <c r="P329" s="0" t="n">
        <v>0.1</v>
      </c>
      <c r="Q329" s="0" t="n">
        <v>123.109</v>
      </c>
      <c r="R329" s="0" t="n">
        <v>0</v>
      </c>
      <c r="S329" s="0" t="n">
        <v>0</v>
      </c>
      <c r="T329" s="0" t="n">
        <v>0</v>
      </c>
      <c r="U329" s="0" t="n">
        <v>9452.06</v>
      </c>
    </row>
    <row r="330" customFormat="false" ht="13.5" hidden="false" customHeight="false" outlineLevel="0" collapsed="false">
      <c r="A330" s="0" t="n">
        <v>330</v>
      </c>
      <c r="B330" s="0" t="s">
        <v>161</v>
      </c>
      <c r="C330" s="0" t="s">
        <v>4</v>
      </c>
      <c r="D330" s="0" t="n">
        <v>165</v>
      </c>
      <c r="E330" s="0" t="n">
        <v>0.1</v>
      </c>
      <c r="F330" s="0" t="n">
        <v>123.438</v>
      </c>
      <c r="G330" s="0" t="n">
        <v>0</v>
      </c>
      <c r="H330" s="0" t="n">
        <v>0</v>
      </c>
      <c r="I330" s="0" t="n">
        <v>32.39</v>
      </c>
      <c r="J330" s="0" t="n">
        <v>10249.94</v>
      </c>
      <c r="L330" s="0" t="n">
        <v>330</v>
      </c>
      <c r="M330" s="0" t="s">
        <v>161</v>
      </c>
      <c r="N330" s="0" t="s">
        <v>4</v>
      </c>
      <c r="O330" s="0" t="n">
        <v>165</v>
      </c>
      <c r="P330" s="0" t="n">
        <v>0.1</v>
      </c>
      <c r="Q330" s="0" t="n">
        <v>123.448</v>
      </c>
      <c r="R330" s="0" t="n">
        <v>0</v>
      </c>
      <c r="S330" s="0" t="n">
        <v>0</v>
      </c>
      <c r="T330" s="0" t="n">
        <v>-34.26</v>
      </c>
      <c r="U330" s="0" t="n">
        <v>9417.8</v>
      </c>
    </row>
    <row r="331" customFormat="false" ht="13.5" hidden="false" customHeight="false" outlineLevel="0" collapsed="false">
      <c r="A331" s="0" t="n">
        <v>331</v>
      </c>
      <c r="B331" s="0" t="s">
        <v>161</v>
      </c>
      <c r="C331" s="0" t="s">
        <v>1</v>
      </c>
      <c r="D331" s="0" t="n">
        <v>166</v>
      </c>
      <c r="E331" s="0" t="n">
        <v>0.1</v>
      </c>
      <c r="F331" s="0" t="n">
        <v>123.448</v>
      </c>
      <c r="G331" s="0" t="n">
        <v>0</v>
      </c>
      <c r="H331" s="0" t="n">
        <v>0</v>
      </c>
      <c r="I331" s="0" t="n">
        <v>0</v>
      </c>
      <c r="J331" s="0" t="n">
        <v>10249.94</v>
      </c>
      <c r="L331" s="0" t="n">
        <v>331</v>
      </c>
      <c r="M331" s="0" t="s">
        <v>161</v>
      </c>
      <c r="N331" s="0" t="s">
        <v>2</v>
      </c>
      <c r="O331" s="0" t="n">
        <v>166</v>
      </c>
      <c r="P331" s="0" t="n">
        <v>0.1</v>
      </c>
      <c r="Q331" s="0" t="n">
        <v>123.438</v>
      </c>
      <c r="R331" s="0" t="n">
        <v>0</v>
      </c>
      <c r="S331" s="0" t="n">
        <v>0</v>
      </c>
      <c r="T331" s="0" t="n">
        <v>0</v>
      </c>
      <c r="U331" s="0" t="n">
        <v>9417.8</v>
      </c>
    </row>
    <row r="332" customFormat="false" ht="13.5" hidden="false" customHeight="false" outlineLevel="0" collapsed="false">
      <c r="A332" s="0" t="n">
        <v>332</v>
      </c>
      <c r="B332" s="0" t="s">
        <v>162</v>
      </c>
      <c r="C332" s="0" t="s">
        <v>4</v>
      </c>
      <c r="D332" s="0" t="n">
        <v>166</v>
      </c>
      <c r="E332" s="0" t="n">
        <v>0.1</v>
      </c>
      <c r="F332" s="0" t="n">
        <v>122.327</v>
      </c>
      <c r="G332" s="0" t="n">
        <v>0</v>
      </c>
      <c r="H332" s="0" t="n">
        <v>0</v>
      </c>
      <c r="I332" s="0" t="n">
        <v>-113.83</v>
      </c>
      <c r="J332" s="0" t="n">
        <v>10136.11</v>
      </c>
      <c r="L332" s="0" t="n">
        <v>332</v>
      </c>
      <c r="M332" s="0" t="s">
        <v>162</v>
      </c>
      <c r="N332" s="0" t="s">
        <v>4</v>
      </c>
      <c r="O332" s="0" t="n">
        <v>166</v>
      </c>
      <c r="P332" s="0" t="n">
        <v>0.1</v>
      </c>
      <c r="Q332" s="0" t="n">
        <v>122.337</v>
      </c>
      <c r="R332" s="0" t="n">
        <v>0</v>
      </c>
      <c r="S332" s="0" t="n">
        <v>0</v>
      </c>
      <c r="T332" s="0" t="n">
        <v>111.27</v>
      </c>
      <c r="U332" s="0" t="n">
        <v>9529.07</v>
      </c>
    </row>
    <row r="333" customFormat="false" ht="13.5" hidden="false" customHeight="false" outlineLevel="0" collapsed="false">
      <c r="A333" s="0" t="n">
        <v>333</v>
      </c>
      <c r="B333" s="0" t="s">
        <v>162</v>
      </c>
      <c r="C333" s="0" t="s">
        <v>1</v>
      </c>
      <c r="D333" s="0" t="n">
        <v>167</v>
      </c>
      <c r="E333" s="0" t="n">
        <v>0.1</v>
      </c>
      <c r="F333" s="0" t="n">
        <v>122.337</v>
      </c>
      <c r="G333" s="0" t="n">
        <v>0</v>
      </c>
      <c r="H333" s="0" t="n">
        <v>0</v>
      </c>
      <c r="I333" s="0" t="n">
        <v>0</v>
      </c>
      <c r="J333" s="0" t="n">
        <v>10136.11</v>
      </c>
      <c r="L333" s="0" t="n">
        <v>333</v>
      </c>
      <c r="M333" s="0" t="s">
        <v>162</v>
      </c>
      <c r="N333" s="0" t="s">
        <v>2</v>
      </c>
      <c r="O333" s="0" t="n">
        <v>167</v>
      </c>
      <c r="P333" s="0" t="n">
        <v>0.1</v>
      </c>
      <c r="Q333" s="0" t="n">
        <v>122.327</v>
      </c>
      <c r="R333" s="0" t="n">
        <v>0</v>
      </c>
      <c r="S333" s="0" t="n">
        <v>0</v>
      </c>
      <c r="T333" s="0" t="n">
        <v>0</v>
      </c>
      <c r="U333" s="0" t="n">
        <v>9529.07</v>
      </c>
    </row>
    <row r="334" customFormat="false" ht="13.5" hidden="false" customHeight="false" outlineLevel="0" collapsed="false">
      <c r="A334" s="0" t="n">
        <v>334</v>
      </c>
      <c r="B334" s="0" t="s">
        <v>299</v>
      </c>
      <c r="C334" s="0" t="s">
        <v>4</v>
      </c>
      <c r="D334" s="0" t="n">
        <v>167</v>
      </c>
      <c r="E334" s="0" t="n">
        <v>0.1</v>
      </c>
      <c r="F334" s="0" t="n">
        <v>123.421</v>
      </c>
      <c r="G334" s="0" t="n">
        <v>0</v>
      </c>
      <c r="H334" s="0" t="n">
        <v>0</v>
      </c>
      <c r="I334" s="0" t="n">
        <v>110.07</v>
      </c>
      <c r="J334" s="0" t="n">
        <v>10246.18</v>
      </c>
      <c r="L334" s="0" t="n">
        <v>334</v>
      </c>
      <c r="M334" s="0" t="s">
        <v>299</v>
      </c>
      <c r="N334" s="0" t="s">
        <v>4</v>
      </c>
      <c r="O334" s="0" t="n">
        <v>167</v>
      </c>
      <c r="P334" s="0" t="n">
        <v>0.1</v>
      </c>
      <c r="Q334" s="0" t="n">
        <v>123.431</v>
      </c>
      <c r="R334" s="0" t="n">
        <v>0</v>
      </c>
      <c r="S334" s="0" t="n">
        <v>0</v>
      </c>
      <c r="T334" s="0" t="n">
        <v>-111.58</v>
      </c>
      <c r="U334" s="0" t="n">
        <v>9417.49</v>
      </c>
    </row>
    <row r="335" customFormat="false" ht="13.5" hidden="false" customHeight="false" outlineLevel="0" collapsed="false">
      <c r="A335" s="0" t="n">
        <v>335</v>
      </c>
      <c r="B335" s="0" t="s">
        <v>299</v>
      </c>
      <c r="C335" s="0" t="s">
        <v>1</v>
      </c>
      <c r="D335" s="0" t="n">
        <v>168</v>
      </c>
      <c r="E335" s="0" t="n">
        <v>0.1</v>
      </c>
      <c r="F335" s="0" t="n">
        <v>123.431</v>
      </c>
      <c r="G335" s="0" t="n">
        <v>0</v>
      </c>
      <c r="H335" s="0" t="n">
        <v>0</v>
      </c>
      <c r="I335" s="0" t="n">
        <v>0</v>
      </c>
      <c r="J335" s="0" t="n">
        <v>10246.18</v>
      </c>
      <c r="L335" s="0" t="n">
        <v>335</v>
      </c>
      <c r="M335" s="0" t="s">
        <v>299</v>
      </c>
      <c r="N335" s="0" t="s">
        <v>2</v>
      </c>
      <c r="O335" s="0" t="n">
        <v>168</v>
      </c>
      <c r="P335" s="0" t="n">
        <v>0.1</v>
      </c>
      <c r="Q335" s="0" t="n">
        <v>123.421</v>
      </c>
      <c r="R335" s="0" t="n">
        <v>0</v>
      </c>
      <c r="S335" s="0" t="n">
        <v>0</v>
      </c>
      <c r="T335" s="0" t="n">
        <v>0</v>
      </c>
      <c r="U335" s="0" t="n">
        <v>9417.49</v>
      </c>
    </row>
    <row r="336" customFormat="false" ht="13.5" hidden="false" customHeight="false" outlineLevel="0" collapsed="false">
      <c r="A336" s="0" t="n">
        <v>336</v>
      </c>
      <c r="B336" s="0" t="s">
        <v>163</v>
      </c>
      <c r="C336" s="0" t="s">
        <v>4</v>
      </c>
      <c r="D336" s="0" t="n">
        <v>168</v>
      </c>
      <c r="E336" s="0" t="n">
        <v>0.1</v>
      </c>
      <c r="F336" s="0" t="n">
        <v>123.352</v>
      </c>
      <c r="G336" s="0" t="n">
        <v>0</v>
      </c>
      <c r="H336" s="0" t="n">
        <v>0</v>
      </c>
      <c r="I336" s="0" t="n">
        <v>-8.02</v>
      </c>
      <c r="J336" s="0" t="n">
        <v>10238.16</v>
      </c>
      <c r="L336" s="0" t="n">
        <v>336</v>
      </c>
      <c r="M336" s="0" t="s">
        <v>163</v>
      </c>
      <c r="N336" s="0" t="s">
        <v>4</v>
      </c>
      <c r="O336" s="0" t="n">
        <v>168</v>
      </c>
      <c r="P336" s="0" t="n">
        <v>0.1</v>
      </c>
      <c r="Q336" s="0" t="n">
        <v>123.362</v>
      </c>
      <c r="R336" s="0" t="n">
        <v>0</v>
      </c>
      <c r="S336" s="0" t="n">
        <v>0</v>
      </c>
      <c r="T336" s="0" t="n">
        <v>5.97</v>
      </c>
      <c r="U336" s="0" t="n">
        <v>9423.46</v>
      </c>
    </row>
    <row r="337" customFormat="false" ht="13.5" hidden="false" customHeight="false" outlineLevel="0" collapsed="false">
      <c r="A337" s="0" t="n">
        <v>337</v>
      </c>
      <c r="B337" s="0" t="s">
        <v>163</v>
      </c>
      <c r="C337" s="0" t="s">
        <v>1</v>
      </c>
      <c r="D337" s="0" t="n">
        <v>169</v>
      </c>
      <c r="E337" s="0" t="n">
        <v>0.1</v>
      </c>
      <c r="F337" s="0" t="n">
        <v>123.362</v>
      </c>
      <c r="G337" s="0" t="n">
        <v>0</v>
      </c>
      <c r="H337" s="0" t="n">
        <v>0</v>
      </c>
      <c r="I337" s="0" t="n">
        <v>0</v>
      </c>
      <c r="J337" s="0" t="n">
        <v>10238.16</v>
      </c>
      <c r="L337" s="0" t="n">
        <v>337</v>
      </c>
      <c r="M337" s="0" t="s">
        <v>163</v>
      </c>
      <c r="N337" s="0" t="s">
        <v>2</v>
      </c>
      <c r="O337" s="0" t="n">
        <v>169</v>
      </c>
      <c r="P337" s="0" t="n">
        <v>0.1</v>
      </c>
      <c r="Q337" s="0" t="n">
        <v>123.352</v>
      </c>
      <c r="R337" s="0" t="n">
        <v>0</v>
      </c>
      <c r="S337" s="0" t="n">
        <v>0</v>
      </c>
      <c r="T337" s="0" t="n">
        <v>0</v>
      </c>
      <c r="U337" s="0" t="n">
        <v>9423.46</v>
      </c>
    </row>
    <row r="338" customFormat="false" ht="13.5" hidden="false" customHeight="false" outlineLevel="0" collapsed="false">
      <c r="A338" s="0" t="n">
        <v>338</v>
      </c>
      <c r="B338" s="0" t="s">
        <v>164</v>
      </c>
      <c r="C338" s="0" t="s">
        <v>4</v>
      </c>
      <c r="D338" s="0" t="n">
        <v>169</v>
      </c>
      <c r="E338" s="0" t="n">
        <v>0.1</v>
      </c>
      <c r="F338" s="0" t="n">
        <v>123.167</v>
      </c>
      <c r="G338" s="0" t="n">
        <v>0</v>
      </c>
      <c r="H338" s="0" t="n">
        <v>0</v>
      </c>
      <c r="I338" s="0" t="n">
        <v>-19.8</v>
      </c>
      <c r="J338" s="0" t="n">
        <v>10218.36</v>
      </c>
      <c r="L338" s="0" t="n">
        <v>338</v>
      </c>
      <c r="M338" s="0" t="s">
        <v>164</v>
      </c>
      <c r="N338" s="0" t="s">
        <v>4</v>
      </c>
      <c r="O338" s="0" t="n">
        <v>169</v>
      </c>
      <c r="P338" s="0" t="n">
        <v>0.1</v>
      </c>
      <c r="Q338" s="0" t="n">
        <v>123.177</v>
      </c>
      <c r="R338" s="0" t="n">
        <v>0</v>
      </c>
      <c r="S338" s="0" t="n">
        <v>0</v>
      </c>
      <c r="T338" s="0" t="n">
        <v>17.68</v>
      </c>
      <c r="U338" s="0" t="n">
        <v>9441.14</v>
      </c>
    </row>
    <row r="339" customFormat="false" ht="13.5" hidden="false" customHeight="false" outlineLevel="0" collapsed="false">
      <c r="A339" s="0" t="n">
        <v>339</v>
      </c>
      <c r="B339" s="0" t="s">
        <v>164</v>
      </c>
      <c r="C339" s="0" t="s">
        <v>1</v>
      </c>
      <c r="D339" s="0" t="n">
        <v>170</v>
      </c>
      <c r="E339" s="0" t="n">
        <v>0.1</v>
      </c>
      <c r="F339" s="0" t="n">
        <v>123.177</v>
      </c>
      <c r="G339" s="0" t="n">
        <v>0</v>
      </c>
      <c r="H339" s="0" t="n">
        <v>0</v>
      </c>
      <c r="I339" s="0" t="n">
        <v>0</v>
      </c>
      <c r="J339" s="0" t="n">
        <v>10218.36</v>
      </c>
      <c r="L339" s="0" t="n">
        <v>339</v>
      </c>
      <c r="M339" s="0" t="s">
        <v>164</v>
      </c>
      <c r="N339" s="0" t="s">
        <v>2</v>
      </c>
      <c r="O339" s="0" t="n">
        <v>170</v>
      </c>
      <c r="P339" s="0" t="n">
        <v>0.1</v>
      </c>
      <c r="Q339" s="0" t="n">
        <v>123.167</v>
      </c>
      <c r="R339" s="0" t="n">
        <v>0</v>
      </c>
      <c r="S339" s="0" t="n">
        <v>0</v>
      </c>
      <c r="T339" s="0" t="n">
        <v>0</v>
      </c>
      <c r="U339" s="0" t="n">
        <v>9441.14</v>
      </c>
    </row>
    <row r="340" customFormat="false" ht="13.5" hidden="false" customHeight="false" outlineLevel="0" collapsed="false">
      <c r="A340" s="0" t="n">
        <v>340</v>
      </c>
      <c r="B340" s="0" t="s">
        <v>165</v>
      </c>
      <c r="C340" s="0" t="s">
        <v>4</v>
      </c>
      <c r="D340" s="0" t="n">
        <v>170</v>
      </c>
      <c r="E340" s="0" t="n">
        <v>0.1</v>
      </c>
      <c r="F340" s="0" t="n">
        <v>123.856</v>
      </c>
      <c r="G340" s="0" t="n">
        <v>0</v>
      </c>
      <c r="H340" s="0" t="n">
        <v>0</v>
      </c>
      <c r="I340" s="0" t="n">
        <v>68.95</v>
      </c>
      <c r="J340" s="0" t="n">
        <v>10287.31</v>
      </c>
      <c r="L340" s="0" t="n">
        <v>340</v>
      </c>
      <c r="M340" s="0" t="s">
        <v>165</v>
      </c>
      <c r="N340" s="0" t="s">
        <v>4</v>
      </c>
      <c r="O340" s="0" t="n">
        <v>170</v>
      </c>
      <c r="P340" s="0" t="n">
        <v>0.1</v>
      </c>
      <c r="Q340" s="0" t="n">
        <v>123.866</v>
      </c>
      <c r="R340" s="0" t="n">
        <v>0</v>
      </c>
      <c r="S340" s="0" t="n">
        <v>0</v>
      </c>
      <c r="T340" s="0" t="n">
        <v>-70.64</v>
      </c>
      <c r="U340" s="0" t="n">
        <v>9370.5</v>
      </c>
    </row>
    <row r="341" customFormat="false" ht="13.5" hidden="false" customHeight="false" outlineLevel="0" collapsed="false">
      <c r="A341" s="0" t="n">
        <v>341</v>
      </c>
      <c r="B341" s="0" t="s">
        <v>165</v>
      </c>
      <c r="C341" s="0" t="s">
        <v>1</v>
      </c>
      <c r="D341" s="0" t="n">
        <v>171</v>
      </c>
      <c r="E341" s="0" t="n">
        <v>0.1</v>
      </c>
      <c r="F341" s="0" t="n">
        <v>123.866</v>
      </c>
      <c r="G341" s="0" t="n">
        <v>0</v>
      </c>
      <c r="H341" s="0" t="n">
        <v>0</v>
      </c>
      <c r="I341" s="0" t="n">
        <v>0</v>
      </c>
      <c r="J341" s="0" t="n">
        <v>10287.31</v>
      </c>
      <c r="L341" s="0" t="n">
        <v>341</v>
      </c>
      <c r="M341" s="0" t="s">
        <v>165</v>
      </c>
      <c r="N341" s="0" t="s">
        <v>2</v>
      </c>
      <c r="O341" s="0" t="n">
        <v>171</v>
      </c>
      <c r="P341" s="0" t="n">
        <v>0.1</v>
      </c>
      <c r="Q341" s="0" t="n">
        <v>123.856</v>
      </c>
      <c r="R341" s="0" t="n">
        <v>0</v>
      </c>
      <c r="S341" s="0" t="n">
        <v>0</v>
      </c>
      <c r="T341" s="0" t="n">
        <v>0</v>
      </c>
      <c r="U341" s="0" t="n">
        <v>9370.5</v>
      </c>
    </row>
    <row r="342" customFormat="false" ht="13.5" hidden="false" customHeight="false" outlineLevel="0" collapsed="false">
      <c r="A342" s="0" t="n">
        <v>342</v>
      </c>
      <c r="B342" s="0" t="s">
        <v>166</v>
      </c>
      <c r="C342" s="0" t="s">
        <v>4</v>
      </c>
      <c r="D342" s="0" t="n">
        <v>171</v>
      </c>
      <c r="E342" s="0" t="n">
        <v>0.1</v>
      </c>
      <c r="F342" s="0" t="n">
        <v>123.27</v>
      </c>
      <c r="G342" s="0" t="n">
        <v>0</v>
      </c>
      <c r="H342" s="0" t="n">
        <v>0</v>
      </c>
      <c r="I342" s="0" t="n">
        <v>-60.52</v>
      </c>
      <c r="J342" s="0" t="n">
        <v>10226.79</v>
      </c>
      <c r="L342" s="0" t="n">
        <v>342</v>
      </c>
      <c r="M342" s="0" t="s">
        <v>166</v>
      </c>
      <c r="N342" s="0" t="s">
        <v>4</v>
      </c>
      <c r="O342" s="0" t="n">
        <v>171</v>
      </c>
      <c r="P342" s="0" t="n">
        <v>0.1</v>
      </c>
      <c r="Q342" s="0" t="n">
        <v>123.28</v>
      </c>
      <c r="R342" s="0" t="n">
        <v>0</v>
      </c>
      <c r="S342" s="0" t="n">
        <v>0</v>
      </c>
      <c r="T342" s="0" t="n">
        <v>58.21</v>
      </c>
      <c r="U342" s="0" t="n">
        <v>9428.71</v>
      </c>
    </row>
    <row r="343" customFormat="false" ht="13.5" hidden="false" customHeight="false" outlineLevel="0" collapsed="false">
      <c r="A343" s="0" t="n">
        <v>343</v>
      </c>
      <c r="B343" s="0" t="s">
        <v>166</v>
      </c>
      <c r="C343" s="0" t="s">
        <v>1</v>
      </c>
      <c r="D343" s="0" t="n">
        <v>172</v>
      </c>
      <c r="E343" s="0" t="n">
        <v>0.1</v>
      </c>
      <c r="F343" s="0" t="n">
        <v>123.28</v>
      </c>
      <c r="G343" s="0" t="n">
        <v>0</v>
      </c>
      <c r="H343" s="0" t="n">
        <v>0</v>
      </c>
      <c r="I343" s="0" t="n">
        <v>0</v>
      </c>
      <c r="J343" s="0" t="n">
        <v>10226.79</v>
      </c>
      <c r="L343" s="0" t="n">
        <v>343</v>
      </c>
      <c r="M343" s="0" t="s">
        <v>166</v>
      </c>
      <c r="N343" s="0" t="s">
        <v>2</v>
      </c>
      <c r="O343" s="0" t="n">
        <v>172</v>
      </c>
      <c r="P343" s="0" t="n">
        <v>0.1</v>
      </c>
      <c r="Q343" s="0" t="n">
        <v>123.27</v>
      </c>
      <c r="R343" s="0" t="n">
        <v>0</v>
      </c>
      <c r="S343" s="0" t="n">
        <v>0</v>
      </c>
      <c r="T343" s="0" t="n">
        <v>0</v>
      </c>
      <c r="U343" s="0" t="n">
        <v>9428.71</v>
      </c>
    </row>
    <row r="344" customFormat="false" ht="13.5" hidden="false" customHeight="false" outlineLevel="0" collapsed="false">
      <c r="A344" s="0" t="n">
        <v>344</v>
      </c>
      <c r="B344" s="0" t="s">
        <v>167</v>
      </c>
      <c r="C344" s="0" t="s">
        <v>4</v>
      </c>
      <c r="D344" s="0" t="n">
        <v>172</v>
      </c>
      <c r="E344" s="0" t="n">
        <v>0.1</v>
      </c>
      <c r="F344" s="0" t="n">
        <v>123.74</v>
      </c>
      <c r="G344" s="0" t="n">
        <v>0</v>
      </c>
      <c r="H344" s="0" t="n">
        <v>0</v>
      </c>
      <c r="I344" s="0" t="n">
        <v>46.71</v>
      </c>
      <c r="J344" s="0" t="n">
        <v>10273.5</v>
      </c>
      <c r="L344" s="0" t="n">
        <v>344</v>
      </c>
      <c r="M344" s="0" t="s">
        <v>167</v>
      </c>
      <c r="N344" s="0" t="s">
        <v>4</v>
      </c>
      <c r="O344" s="0" t="n">
        <v>172</v>
      </c>
      <c r="P344" s="0" t="n">
        <v>0.1</v>
      </c>
      <c r="Q344" s="0" t="n">
        <v>123.75</v>
      </c>
      <c r="R344" s="0" t="n">
        <v>0</v>
      </c>
      <c r="S344" s="0" t="n">
        <v>0</v>
      </c>
      <c r="T344" s="0" t="n">
        <v>-48.52</v>
      </c>
      <c r="U344" s="0" t="n">
        <v>9380.19</v>
      </c>
    </row>
    <row r="345" customFormat="false" ht="13.5" hidden="false" customHeight="false" outlineLevel="0" collapsed="false">
      <c r="A345" s="0" t="n">
        <v>345</v>
      </c>
      <c r="B345" s="0" t="s">
        <v>167</v>
      </c>
      <c r="C345" s="0" t="s">
        <v>1</v>
      </c>
      <c r="D345" s="0" t="n">
        <v>173</v>
      </c>
      <c r="E345" s="0" t="n">
        <v>0.1</v>
      </c>
      <c r="F345" s="0" t="n">
        <v>123.75</v>
      </c>
      <c r="G345" s="0" t="n">
        <v>0</v>
      </c>
      <c r="H345" s="0" t="n">
        <v>0</v>
      </c>
      <c r="I345" s="0" t="n">
        <v>0</v>
      </c>
      <c r="J345" s="0" t="n">
        <v>10273.5</v>
      </c>
      <c r="L345" s="0" t="n">
        <v>345</v>
      </c>
      <c r="M345" s="0" t="s">
        <v>167</v>
      </c>
      <c r="N345" s="0" t="s">
        <v>2</v>
      </c>
      <c r="O345" s="0" t="n">
        <v>173</v>
      </c>
      <c r="P345" s="0" t="n">
        <v>0.1</v>
      </c>
      <c r="Q345" s="0" t="n">
        <v>123.74</v>
      </c>
      <c r="R345" s="0" t="n">
        <v>0</v>
      </c>
      <c r="S345" s="0" t="n">
        <v>0</v>
      </c>
      <c r="T345" s="0" t="n">
        <v>0</v>
      </c>
      <c r="U345" s="0" t="n">
        <v>9380.19</v>
      </c>
    </row>
    <row r="346" customFormat="false" ht="13.5" hidden="false" customHeight="false" outlineLevel="0" collapsed="false">
      <c r="A346" s="0" t="n">
        <v>346</v>
      </c>
      <c r="B346" s="0" t="s">
        <v>300</v>
      </c>
      <c r="C346" s="0" t="s">
        <v>4</v>
      </c>
      <c r="D346" s="0" t="n">
        <v>173</v>
      </c>
      <c r="E346" s="0" t="n">
        <v>0.1</v>
      </c>
      <c r="F346" s="0" t="n">
        <v>122.518</v>
      </c>
      <c r="G346" s="0" t="n">
        <v>0</v>
      </c>
      <c r="H346" s="0" t="n">
        <v>0</v>
      </c>
      <c r="I346" s="0" t="n">
        <v>-125.09</v>
      </c>
      <c r="J346" s="0" t="n">
        <v>10148.41</v>
      </c>
      <c r="L346" s="0" t="n">
        <v>346</v>
      </c>
      <c r="M346" s="0" t="s">
        <v>300</v>
      </c>
      <c r="N346" s="0" t="s">
        <v>4</v>
      </c>
      <c r="O346" s="0" t="n">
        <v>173</v>
      </c>
      <c r="P346" s="0" t="n">
        <v>0.1</v>
      </c>
      <c r="Q346" s="0" t="n">
        <v>122.528</v>
      </c>
      <c r="R346" s="0" t="n">
        <v>0</v>
      </c>
      <c r="S346" s="0" t="n">
        <v>0</v>
      </c>
      <c r="T346" s="0" t="n">
        <v>122.48</v>
      </c>
      <c r="U346" s="0" t="n">
        <v>9502.67</v>
      </c>
    </row>
    <row r="347" customFormat="false" ht="13.5" hidden="false" customHeight="false" outlineLevel="0" collapsed="false">
      <c r="A347" s="0" t="n">
        <v>347</v>
      </c>
      <c r="B347" s="0" t="s">
        <v>300</v>
      </c>
      <c r="C347" s="0" t="s">
        <v>1</v>
      </c>
      <c r="D347" s="0" t="n">
        <v>174</v>
      </c>
      <c r="E347" s="0" t="n">
        <v>0.1</v>
      </c>
      <c r="F347" s="0" t="n">
        <v>122.528</v>
      </c>
      <c r="G347" s="0" t="n">
        <v>0</v>
      </c>
      <c r="H347" s="0" t="n">
        <v>0</v>
      </c>
      <c r="I347" s="0" t="n">
        <v>0</v>
      </c>
      <c r="J347" s="0" t="n">
        <v>10148.41</v>
      </c>
      <c r="L347" s="0" t="n">
        <v>347</v>
      </c>
      <c r="M347" s="0" t="s">
        <v>300</v>
      </c>
      <c r="N347" s="0" t="s">
        <v>2</v>
      </c>
      <c r="O347" s="0" t="n">
        <v>174</v>
      </c>
      <c r="P347" s="0" t="n">
        <v>0.1</v>
      </c>
      <c r="Q347" s="0" t="n">
        <v>122.518</v>
      </c>
      <c r="R347" s="0" t="n">
        <v>0</v>
      </c>
      <c r="S347" s="0" t="n">
        <v>0</v>
      </c>
      <c r="T347" s="0" t="n">
        <v>0</v>
      </c>
      <c r="U347" s="0" t="n">
        <v>9502.67</v>
      </c>
    </row>
    <row r="348" customFormat="false" ht="13.5" hidden="false" customHeight="false" outlineLevel="0" collapsed="false">
      <c r="A348" s="0" t="n">
        <v>348</v>
      </c>
      <c r="B348" s="0" t="s">
        <v>169</v>
      </c>
      <c r="C348" s="0" t="s">
        <v>4</v>
      </c>
      <c r="D348" s="0" t="n">
        <v>174</v>
      </c>
      <c r="E348" s="0" t="n">
        <v>0.1</v>
      </c>
      <c r="F348" s="0" t="n">
        <v>122.466</v>
      </c>
      <c r="G348" s="0" t="n">
        <v>0</v>
      </c>
      <c r="H348" s="0" t="n">
        <v>0</v>
      </c>
      <c r="I348" s="0" t="n">
        <v>-6.29</v>
      </c>
      <c r="J348" s="0" t="n">
        <v>10142.12</v>
      </c>
      <c r="L348" s="0" t="n">
        <v>348</v>
      </c>
      <c r="M348" s="0" t="s">
        <v>169</v>
      </c>
      <c r="N348" s="0" t="s">
        <v>4</v>
      </c>
      <c r="O348" s="0" t="n">
        <v>174</v>
      </c>
      <c r="P348" s="0" t="n">
        <v>0.1</v>
      </c>
      <c r="Q348" s="0" t="n">
        <v>122.476</v>
      </c>
      <c r="R348" s="0" t="n">
        <v>0</v>
      </c>
      <c r="S348" s="0" t="n">
        <v>0</v>
      </c>
      <c r="T348" s="0" t="n">
        <v>4.24</v>
      </c>
      <c r="U348" s="0" t="n">
        <v>9506.91</v>
      </c>
    </row>
    <row r="349" customFormat="false" ht="13.5" hidden="false" customHeight="false" outlineLevel="0" collapsed="false">
      <c r="A349" s="0" t="n">
        <v>349</v>
      </c>
      <c r="B349" s="0" t="s">
        <v>169</v>
      </c>
      <c r="C349" s="0" t="s">
        <v>1</v>
      </c>
      <c r="D349" s="0" t="n">
        <v>175</v>
      </c>
      <c r="E349" s="0" t="n">
        <v>0.1</v>
      </c>
      <c r="F349" s="0" t="n">
        <v>122.476</v>
      </c>
      <c r="G349" s="0" t="n">
        <v>0</v>
      </c>
      <c r="H349" s="0" t="n">
        <v>0</v>
      </c>
      <c r="I349" s="0" t="n">
        <v>0</v>
      </c>
      <c r="J349" s="0" t="n">
        <v>10142.12</v>
      </c>
      <c r="L349" s="0" t="n">
        <v>349</v>
      </c>
      <c r="M349" s="0" t="s">
        <v>169</v>
      </c>
      <c r="N349" s="0" t="s">
        <v>2</v>
      </c>
      <c r="O349" s="0" t="n">
        <v>175</v>
      </c>
      <c r="P349" s="0" t="n">
        <v>0.1</v>
      </c>
      <c r="Q349" s="0" t="n">
        <v>122.466</v>
      </c>
      <c r="R349" s="0" t="n">
        <v>0</v>
      </c>
      <c r="S349" s="0" t="n">
        <v>0</v>
      </c>
      <c r="T349" s="0" t="n">
        <v>0</v>
      </c>
      <c r="U349" s="0" t="n">
        <v>9506.91</v>
      </c>
    </row>
    <row r="350" customFormat="false" ht="13.5" hidden="false" customHeight="false" outlineLevel="0" collapsed="false">
      <c r="A350" s="0" t="n">
        <v>350</v>
      </c>
      <c r="B350" s="0" t="s">
        <v>170</v>
      </c>
      <c r="C350" s="0" t="s">
        <v>4</v>
      </c>
      <c r="D350" s="0" t="n">
        <v>175</v>
      </c>
      <c r="E350" s="0" t="n">
        <v>0.1</v>
      </c>
      <c r="F350" s="0" t="n">
        <v>121.46</v>
      </c>
      <c r="G350" s="0" t="n">
        <v>0</v>
      </c>
      <c r="H350" s="0" t="n">
        <v>0</v>
      </c>
      <c r="I350" s="0" t="n">
        <v>-103.16</v>
      </c>
      <c r="J350" s="0" t="n">
        <v>10038.96</v>
      </c>
      <c r="L350" s="0" t="n">
        <v>350</v>
      </c>
      <c r="M350" s="0" t="s">
        <v>170</v>
      </c>
      <c r="N350" s="0" t="s">
        <v>4</v>
      </c>
      <c r="O350" s="0" t="n">
        <v>175</v>
      </c>
      <c r="P350" s="0" t="n">
        <v>0.1</v>
      </c>
      <c r="Q350" s="0" t="n">
        <v>121.47</v>
      </c>
      <c r="R350" s="0" t="n">
        <v>0</v>
      </c>
      <c r="S350" s="0" t="n">
        <v>0</v>
      </c>
      <c r="T350" s="0" t="n">
        <v>100.66</v>
      </c>
      <c r="U350" s="0" t="n">
        <v>9607.57</v>
      </c>
    </row>
    <row r="351" customFormat="false" ht="13.5" hidden="false" customHeight="false" outlineLevel="0" collapsed="false">
      <c r="A351" s="0" t="n">
        <v>351</v>
      </c>
      <c r="B351" s="0" t="s">
        <v>170</v>
      </c>
      <c r="C351" s="0" t="s">
        <v>1</v>
      </c>
      <c r="D351" s="0" t="n">
        <v>176</v>
      </c>
      <c r="E351" s="0" t="n">
        <v>0.1</v>
      </c>
      <c r="F351" s="0" t="n">
        <v>121.47</v>
      </c>
      <c r="G351" s="0" t="n">
        <v>0</v>
      </c>
      <c r="H351" s="0" t="n">
        <v>0</v>
      </c>
      <c r="I351" s="0" t="n">
        <v>0</v>
      </c>
      <c r="J351" s="0" t="n">
        <v>10038.96</v>
      </c>
      <c r="L351" s="0" t="n">
        <v>351</v>
      </c>
      <c r="M351" s="0" t="s">
        <v>170</v>
      </c>
      <c r="N351" s="0" t="s">
        <v>2</v>
      </c>
      <c r="O351" s="0" t="n">
        <v>176</v>
      </c>
      <c r="P351" s="0" t="n">
        <v>0.1</v>
      </c>
      <c r="Q351" s="0" t="n">
        <v>121.46</v>
      </c>
      <c r="R351" s="0" t="n">
        <v>0</v>
      </c>
      <c r="S351" s="0" t="n">
        <v>0</v>
      </c>
      <c r="T351" s="0" t="n">
        <v>0</v>
      </c>
      <c r="U351" s="0" t="n">
        <v>9607.57</v>
      </c>
    </row>
    <row r="352" customFormat="false" ht="13.5" hidden="false" customHeight="false" outlineLevel="0" collapsed="false">
      <c r="A352" s="0" t="n">
        <v>352</v>
      </c>
      <c r="B352" s="0" t="s">
        <v>171</v>
      </c>
      <c r="C352" s="0" t="s">
        <v>4</v>
      </c>
      <c r="D352" s="0" t="n">
        <v>176</v>
      </c>
      <c r="E352" s="0" t="n">
        <v>0.1</v>
      </c>
      <c r="F352" s="0" t="n">
        <v>121.055</v>
      </c>
      <c r="G352" s="0" t="n">
        <v>0</v>
      </c>
      <c r="H352" s="0" t="n">
        <v>0</v>
      </c>
      <c r="I352" s="0" t="n">
        <v>-42.14</v>
      </c>
      <c r="J352" s="0" t="n">
        <v>9996.82</v>
      </c>
      <c r="L352" s="0" t="n">
        <v>352</v>
      </c>
      <c r="M352" s="0" t="s">
        <v>171</v>
      </c>
      <c r="N352" s="0" t="s">
        <v>4</v>
      </c>
      <c r="O352" s="0" t="n">
        <v>176</v>
      </c>
      <c r="P352" s="0" t="n">
        <v>0.1</v>
      </c>
      <c r="Q352" s="0" t="n">
        <v>121.065</v>
      </c>
      <c r="R352" s="0" t="n">
        <v>0</v>
      </c>
      <c r="S352" s="0" t="n">
        <v>0</v>
      </c>
      <c r="T352" s="0" t="n">
        <v>39.92</v>
      </c>
      <c r="U352" s="0" t="n">
        <v>9647.49</v>
      </c>
    </row>
    <row r="353" customFormat="false" ht="13.5" hidden="false" customHeight="false" outlineLevel="0" collapsed="false">
      <c r="A353" s="0" t="n">
        <v>353</v>
      </c>
      <c r="B353" s="0" t="s">
        <v>171</v>
      </c>
      <c r="C353" s="0" t="s">
        <v>1</v>
      </c>
      <c r="D353" s="0" t="n">
        <v>177</v>
      </c>
      <c r="E353" s="0" t="n">
        <v>0.1</v>
      </c>
      <c r="F353" s="0" t="n">
        <v>121.065</v>
      </c>
      <c r="G353" s="0" t="n">
        <v>0</v>
      </c>
      <c r="H353" s="0" t="n">
        <v>0</v>
      </c>
      <c r="I353" s="0" t="n">
        <v>0</v>
      </c>
      <c r="J353" s="0" t="n">
        <v>9996.82</v>
      </c>
      <c r="L353" s="0" t="n">
        <v>353</v>
      </c>
      <c r="M353" s="0" t="s">
        <v>171</v>
      </c>
      <c r="N353" s="0" t="s">
        <v>2</v>
      </c>
      <c r="O353" s="0" t="n">
        <v>177</v>
      </c>
      <c r="P353" s="0" t="n">
        <v>0.1</v>
      </c>
      <c r="Q353" s="0" t="n">
        <v>121.055</v>
      </c>
      <c r="R353" s="0" t="n">
        <v>0</v>
      </c>
      <c r="S353" s="0" t="n">
        <v>0</v>
      </c>
      <c r="T353" s="0" t="n">
        <v>0</v>
      </c>
      <c r="U353" s="0" t="n">
        <v>9647.49</v>
      </c>
    </row>
    <row r="354" customFormat="false" ht="13.5" hidden="false" customHeight="false" outlineLevel="0" collapsed="false">
      <c r="A354" s="0" t="n">
        <v>354</v>
      </c>
      <c r="B354" s="0" t="s">
        <v>172</v>
      </c>
      <c r="C354" s="0" t="s">
        <v>4</v>
      </c>
      <c r="D354" s="0" t="n">
        <v>177</v>
      </c>
      <c r="E354" s="0" t="n">
        <v>0.1</v>
      </c>
      <c r="F354" s="0" t="n">
        <v>120.936</v>
      </c>
      <c r="G354" s="0" t="n">
        <v>0</v>
      </c>
      <c r="H354" s="0" t="n">
        <v>0</v>
      </c>
      <c r="I354" s="0" t="n">
        <v>-13.1</v>
      </c>
      <c r="J354" s="0" t="n">
        <v>9983.72</v>
      </c>
      <c r="L354" s="0" t="n">
        <v>354</v>
      </c>
      <c r="M354" s="0" t="s">
        <v>172</v>
      </c>
      <c r="N354" s="0" t="s">
        <v>4</v>
      </c>
      <c r="O354" s="0" t="n">
        <v>177</v>
      </c>
      <c r="P354" s="0" t="n">
        <v>0.1</v>
      </c>
      <c r="Q354" s="0" t="n">
        <v>120.946</v>
      </c>
      <c r="R354" s="0" t="n">
        <v>0</v>
      </c>
      <c r="S354" s="0" t="n">
        <v>0</v>
      </c>
      <c r="T354" s="0" t="n">
        <v>11.02</v>
      </c>
      <c r="U354" s="0" t="n">
        <v>9658.51</v>
      </c>
    </row>
    <row r="355" customFormat="false" ht="13.5" hidden="false" customHeight="false" outlineLevel="0" collapsed="false">
      <c r="A355" s="0" t="n">
        <v>355</v>
      </c>
      <c r="B355" s="0" t="s">
        <v>172</v>
      </c>
      <c r="C355" s="0" t="s">
        <v>1</v>
      </c>
      <c r="D355" s="0" t="n">
        <v>178</v>
      </c>
      <c r="E355" s="0" t="n">
        <v>0.1</v>
      </c>
      <c r="F355" s="0" t="n">
        <v>120.946</v>
      </c>
      <c r="G355" s="0" t="n">
        <v>0</v>
      </c>
      <c r="H355" s="0" t="n">
        <v>0</v>
      </c>
      <c r="I355" s="0" t="n">
        <v>0</v>
      </c>
      <c r="J355" s="0" t="n">
        <v>9983.72</v>
      </c>
      <c r="L355" s="0" t="n">
        <v>355</v>
      </c>
      <c r="M355" s="0" t="s">
        <v>172</v>
      </c>
      <c r="N355" s="0" t="s">
        <v>2</v>
      </c>
      <c r="O355" s="0" t="n">
        <v>178</v>
      </c>
      <c r="P355" s="0" t="n">
        <v>0.1</v>
      </c>
      <c r="Q355" s="0" t="n">
        <v>120.936</v>
      </c>
      <c r="R355" s="0" t="n">
        <v>0</v>
      </c>
      <c r="S355" s="0" t="n">
        <v>0</v>
      </c>
      <c r="T355" s="0" t="n">
        <v>0</v>
      </c>
      <c r="U355" s="0" t="n">
        <v>9658.51</v>
      </c>
    </row>
    <row r="356" customFormat="false" ht="13.5" hidden="false" customHeight="false" outlineLevel="0" collapsed="false">
      <c r="A356" s="0" t="n">
        <v>356</v>
      </c>
      <c r="B356" s="0" t="s">
        <v>173</v>
      </c>
      <c r="C356" s="0" t="s">
        <v>4</v>
      </c>
      <c r="D356" s="0" t="n">
        <v>178</v>
      </c>
      <c r="E356" s="0" t="n">
        <v>0.1</v>
      </c>
      <c r="F356" s="0" t="n">
        <v>122.809</v>
      </c>
      <c r="G356" s="0" t="n">
        <v>0</v>
      </c>
      <c r="H356" s="0" t="n">
        <v>0</v>
      </c>
      <c r="I356" s="0" t="n">
        <v>189.16</v>
      </c>
      <c r="J356" s="0" t="n">
        <v>10172.88</v>
      </c>
      <c r="L356" s="0" t="n">
        <v>356</v>
      </c>
      <c r="M356" s="0" t="s">
        <v>173</v>
      </c>
      <c r="N356" s="0" t="s">
        <v>4</v>
      </c>
      <c r="O356" s="0" t="n">
        <v>178</v>
      </c>
      <c r="P356" s="0" t="n">
        <v>0.1</v>
      </c>
      <c r="Q356" s="0" t="n">
        <v>122.819</v>
      </c>
      <c r="R356" s="0" t="n">
        <v>0</v>
      </c>
      <c r="S356" s="0" t="n">
        <v>0</v>
      </c>
      <c r="T356" s="0" t="n">
        <v>-190.3</v>
      </c>
      <c r="U356" s="0" t="n">
        <v>9468.21</v>
      </c>
    </row>
    <row r="357" customFormat="false" ht="13.5" hidden="false" customHeight="false" outlineLevel="0" collapsed="false">
      <c r="A357" s="0" t="n">
        <v>357</v>
      </c>
      <c r="B357" s="0" t="s">
        <v>173</v>
      </c>
      <c r="C357" s="0" t="s">
        <v>1</v>
      </c>
      <c r="D357" s="0" t="n">
        <v>179</v>
      </c>
      <c r="E357" s="0" t="n">
        <v>0.1</v>
      </c>
      <c r="F357" s="0" t="n">
        <v>122.819</v>
      </c>
      <c r="G357" s="0" t="n">
        <v>0</v>
      </c>
      <c r="H357" s="0" t="n">
        <v>0</v>
      </c>
      <c r="I357" s="0" t="n">
        <v>0</v>
      </c>
      <c r="J357" s="0" t="n">
        <v>10172.88</v>
      </c>
      <c r="L357" s="0" t="n">
        <v>357</v>
      </c>
      <c r="M357" s="0" t="s">
        <v>173</v>
      </c>
      <c r="N357" s="0" t="s">
        <v>2</v>
      </c>
      <c r="O357" s="0" t="n">
        <v>179</v>
      </c>
      <c r="P357" s="0" t="n">
        <v>0.1</v>
      </c>
      <c r="Q357" s="0" t="n">
        <v>122.809</v>
      </c>
      <c r="R357" s="0" t="n">
        <v>0</v>
      </c>
      <c r="S357" s="0" t="n">
        <v>0</v>
      </c>
      <c r="T357" s="0" t="n">
        <v>0</v>
      </c>
      <c r="U357" s="0" t="n">
        <v>9468.21</v>
      </c>
    </row>
    <row r="358" customFormat="false" ht="13.5" hidden="false" customHeight="false" outlineLevel="0" collapsed="false">
      <c r="A358" s="0" t="n">
        <v>358</v>
      </c>
      <c r="B358" s="0" t="s">
        <v>301</v>
      </c>
      <c r="C358" s="0" t="s">
        <v>4</v>
      </c>
      <c r="D358" s="0" t="n">
        <v>179</v>
      </c>
      <c r="E358" s="0" t="n">
        <v>0.1</v>
      </c>
      <c r="F358" s="0" t="n">
        <v>123.401</v>
      </c>
      <c r="G358" s="0" t="n">
        <v>0</v>
      </c>
      <c r="H358" s="0" t="n">
        <v>0</v>
      </c>
      <c r="I358" s="0" t="n">
        <v>59.1</v>
      </c>
      <c r="J358" s="0" t="n">
        <v>10231.98</v>
      </c>
      <c r="L358" s="0" t="n">
        <v>358</v>
      </c>
      <c r="M358" s="0" t="s">
        <v>301</v>
      </c>
      <c r="N358" s="0" t="s">
        <v>4</v>
      </c>
      <c r="O358" s="0" t="n">
        <v>179</v>
      </c>
      <c r="P358" s="0" t="n">
        <v>0.1</v>
      </c>
      <c r="Q358" s="0" t="n">
        <v>123.411</v>
      </c>
      <c r="R358" s="0" t="n">
        <v>0</v>
      </c>
      <c r="S358" s="0" t="n">
        <v>0</v>
      </c>
      <c r="T358" s="0" t="n">
        <v>-60.84</v>
      </c>
      <c r="U358" s="0" t="n">
        <v>9407.37</v>
      </c>
    </row>
    <row r="359" customFormat="false" ht="13.5" hidden="false" customHeight="false" outlineLevel="0" collapsed="false">
      <c r="A359" s="0" t="n">
        <v>359</v>
      </c>
      <c r="B359" s="0" t="s">
        <v>301</v>
      </c>
      <c r="C359" s="0" t="s">
        <v>1</v>
      </c>
      <c r="D359" s="0" t="n">
        <v>180</v>
      </c>
      <c r="E359" s="0" t="n">
        <v>0.1</v>
      </c>
      <c r="F359" s="0" t="n">
        <v>123.411</v>
      </c>
      <c r="G359" s="0" t="n">
        <v>0</v>
      </c>
      <c r="H359" s="0" t="n">
        <v>0</v>
      </c>
      <c r="I359" s="0" t="n">
        <v>0</v>
      </c>
      <c r="J359" s="0" t="n">
        <v>10231.98</v>
      </c>
      <c r="L359" s="0" t="n">
        <v>359</v>
      </c>
      <c r="M359" s="0" t="s">
        <v>301</v>
      </c>
      <c r="N359" s="0" t="s">
        <v>2</v>
      </c>
      <c r="O359" s="0" t="n">
        <v>180</v>
      </c>
      <c r="P359" s="0" t="n">
        <v>0.1</v>
      </c>
      <c r="Q359" s="0" t="n">
        <v>123.401</v>
      </c>
      <c r="R359" s="0" t="n">
        <v>0</v>
      </c>
      <c r="S359" s="0" t="n">
        <v>0</v>
      </c>
      <c r="T359" s="0" t="n">
        <v>0</v>
      </c>
      <c r="U359" s="0" t="n">
        <v>9407.37</v>
      </c>
    </row>
    <row r="360" customFormat="false" ht="13.5" hidden="false" customHeight="false" outlineLevel="0" collapsed="false">
      <c r="A360" s="0" t="n">
        <v>360</v>
      </c>
      <c r="B360" s="0" t="s">
        <v>174</v>
      </c>
      <c r="C360" s="0" t="s">
        <v>4</v>
      </c>
      <c r="D360" s="0" t="n">
        <v>180</v>
      </c>
      <c r="E360" s="0" t="n">
        <v>0.1</v>
      </c>
      <c r="F360" s="0" t="n">
        <v>123.438</v>
      </c>
      <c r="G360" s="0" t="n">
        <v>0</v>
      </c>
      <c r="H360" s="0" t="n">
        <v>0</v>
      </c>
      <c r="I360" s="0" t="n">
        <v>2.74</v>
      </c>
      <c r="J360" s="0" t="n">
        <v>10234.72</v>
      </c>
      <c r="L360" s="0" t="n">
        <v>360</v>
      </c>
      <c r="M360" s="0" t="s">
        <v>174</v>
      </c>
      <c r="N360" s="0" t="s">
        <v>4</v>
      </c>
      <c r="O360" s="0" t="n">
        <v>180</v>
      </c>
      <c r="P360" s="0" t="n">
        <v>0.1</v>
      </c>
      <c r="Q360" s="0" t="n">
        <v>123.448</v>
      </c>
      <c r="R360" s="0" t="n">
        <v>0</v>
      </c>
      <c r="S360" s="0" t="n">
        <v>0</v>
      </c>
      <c r="T360" s="0" t="n">
        <v>-4.75</v>
      </c>
      <c r="U360" s="0" t="n">
        <v>9402.62</v>
      </c>
    </row>
    <row r="361" customFormat="false" ht="13.5" hidden="false" customHeight="false" outlineLevel="0" collapsed="false">
      <c r="A361" s="0" t="n">
        <v>361</v>
      </c>
      <c r="B361" s="0" t="s">
        <v>174</v>
      </c>
      <c r="C361" s="0" t="s">
        <v>1</v>
      </c>
      <c r="D361" s="0" t="n">
        <v>181</v>
      </c>
      <c r="E361" s="0" t="n">
        <v>0.1</v>
      </c>
      <c r="F361" s="0" t="n">
        <v>123.448</v>
      </c>
      <c r="G361" s="0" t="n">
        <v>0</v>
      </c>
      <c r="H361" s="0" t="n">
        <v>0</v>
      </c>
      <c r="I361" s="0" t="n">
        <v>0</v>
      </c>
      <c r="J361" s="0" t="n">
        <v>10234.72</v>
      </c>
      <c r="L361" s="0" t="n">
        <v>361</v>
      </c>
      <c r="M361" s="0" t="s">
        <v>174</v>
      </c>
      <c r="N361" s="0" t="s">
        <v>2</v>
      </c>
      <c r="O361" s="0" t="n">
        <v>181</v>
      </c>
      <c r="P361" s="0" t="n">
        <v>0.1</v>
      </c>
      <c r="Q361" s="0" t="n">
        <v>123.438</v>
      </c>
      <c r="R361" s="0" t="n">
        <v>0</v>
      </c>
      <c r="S361" s="0" t="n">
        <v>0</v>
      </c>
      <c r="T361" s="0" t="n">
        <v>0</v>
      </c>
      <c r="U361" s="0" t="n">
        <v>9402.62</v>
      </c>
    </row>
    <row r="362" customFormat="false" ht="13.5" hidden="false" customHeight="false" outlineLevel="0" collapsed="false">
      <c r="A362" s="0" t="n">
        <v>362</v>
      </c>
      <c r="B362" s="0" t="s">
        <v>175</v>
      </c>
      <c r="C362" s="0" t="s">
        <v>4</v>
      </c>
      <c r="D362" s="0" t="n">
        <v>181</v>
      </c>
      <c r="E362" s="0" t="n">
        <v>0.1</v>
      </c>
      <c r="F362" s="0" t="n">
        <v>122.739</v>
      </c>
      <c r="G362" s="0" t="n">
        <v>0</v>
      </c>
      <c r="H362" s="0" t="n">
        <v>0</v>
      </c>
      <c r="I362" s="0" t="n">
        <v>-71.99</v>
      </c>
      <c r="J362" s="0" t="n">
        <v>10162.73</v>
      </c>
      <c r="L362" s="0" t="n">
        <v>362</v>
      </c>
      <c r="M362" s="0" t="s">
        <v>175</v>
      </c>
      <c r="N362" s="0" t="s">
        <v>4</v>
      </c>
      <c r="O362" s="0" t="n">
        <v>181</v>
      </c>
      <c r="P362" s="0" t="n">
        <v>0.1</v>
      </c>
      <c r="Q362" s="0" t="n">
        <v>122.749</v>
      </c>
      <c r="R362" s="0" t="n">
        <v>0</v>
      </c>
      <c r="S362" s="0" t="n">
        <v>0</v>
      </c>
      <c r="T362" s="0" t="n">
        <v>69.63</v>
      </c>
      <c r="U362" s="0" t="n">
        <v>9472.25</v>
      </c>
    </row>
    <row r="363" customFormat="false" ht="13.5" hidden="false" customHeight="false" outlineLevel="0" collapsed="false">
      <c r="A363" s="0" t="n">
        <v>363</v>
      </c>
      <c r="B363" s="0" t="s">
        <v>175</v>
      </c>
      <c r="C363" s="0" t="s">
        <v>1</v>
      </c>
      <c r="D363" s="0" t="n">
        <v>182</v>
      </c>
      <c r="E363" s="0" t="n">
        <v>0.1</v>
      </c>
      <c r="F363" s="0" t="n">
        <v>122.749</v>
      </c>
      <c r="G363" s="0" t="n">
        <v>0</v>
      </c>
      <c r="H363" s="0" t="n">
        <v>0</v>
      </c>
      <c r="I363" s="0" t="n">
        <v>0</v>
      </c>
      <c r="J363" s="0" t="n">
        <v>10162.73</v>
      </c>
      <c r="L363" s="0" t="n">
        <v>363</v>
      </c>
      <c r="M363" s="0" t="s">
        <v>175</v>
      </c>
      <c r="N363" s="0" t="s">
        <v>2</v>
      </c>
      <c r="O363" s="0" t="n">
        <v>182</v>
      </c>
      <c r="P363" s="0" t="n">
        <v>0.1</v>
      </c>
      <c r="Q363" s="0" t="n">
        <v>122.739</v>
      </c>
      <c r="R363" s="0" t="n">
        <v>0</v>
      </c>
      <c r="S363" s="0" t="n">
        <v>0</v>
      </c>
      <c r="T363" s="0" t="n">
        <v>0</v>
      </c>
      <c r="U363" s="0" t="n">
        <v>9472.25</v>
      </c>
    </row>
    <row r="364" customFormat="false" ht="13.5" hidden="false" customHeight="false" outlineLevel="0" collapsed="false">
      <c r="A364" s="0" t="n">
        <v>364</v>
      </c>
      <c r="B364" s="0" t="s">
        <v>176</v>
      </c>
      <c r="C364" s="0" t="s">
        <v>4</v>
      </c>
      <c r="D364" s="0" t="n">
        <v>182</v>
      </c>
      <c r="E364" s="0" t="n">
        <v>0.1</v>
      </c>
      <c r="F364" s="0" t="n">
        <v>122.386</v>
      </c>
      <c r="G364" s="0" t="n">
        <v>0</v>
      </c>
      <c r="H364" s="0" t="n">
        <v>0</v>
      </c>
      <c r="I364" s="0" t="n">
        <v>-36.86</v>
      </c>
      <c r="J364" s="0" t="n">
        <v>10125.87</v>
      </c>
      <c r="L364" s="0" t="n">
        <v>364</v>
      </c>
      <c r="M364" s="0" t="s">
        <v>176</v>
      </c>
      <c r="N364" s="0" t="s">
        <v>4</v>
      </c>
      <c r="O364" s="0" t="n">
        <v>182</v>
      </c>
      <c r="P364" s="0" t="n">
        <v>0.1</v>
      </c>
      <c r="Q364" s="0" t="n">
        <v>122.396</v>
      </c>
      <c r="R364" s="0" t="n">
        <v>0</v>
      </c>
      <c r="S364" s="0" t="n">
        <v>0</v>
      </c>
      <c r="T364" s="0" t="n">
        <v>34.67</v>
      </c>
      <c r="U364" s="0" t="n">
        <v>9506.92</v>
      </c>
    </row>
    <row r="365" customFormat="false" ht="13.5" hidden="false" customHeight="false" outlineLevel="0" collapsed="false">
      <c r="A365" s="0" t="n">
        <v>365</v>
      </c>
      <c r="B365" s="0" t="s">
        <v>176</v>
      </c>
      <c r="C365" s="0" t="s">
        <v>1</v>
      </c>
      <c r="D365" s="0" t="n">
        <v>183</v>
      </c>
      <c r="E365" s="0" t="n">
        <v>0.1</v>
      </c>
      <c r="F365" s="0" t="n">
        <v>122.396</v>
      </c>
      <c r="G365" s="0" t="n">
        <v>0</v>
      </c>
      <c r="H365" s="0" t="n">
        <v>0</v>
      </c>
      <c r="I365" s="0" t="n">
        <v>0</v>
      </c>
      <c r="J365" s="0" t="n">
        <v>10125.87</v>
      </c>
      <c r="L365" s="0" t="n">
        <v>365</v>
      </c>
      <c r="M365" s="0" t="s">
        <v>176</v>
      </c>
      <c r="N365" s="0" t="s">
        <v>2</v>
      </c>
      <c r="O365" s="0" t="n">
        <v>183</v>
      </c>
      <c r="P365" s="0" t="n">
        <v>0.1</v>
      </c>
      <c r="Q365" s="0" t="n">
        <v>122.386</v>
      </c>
      <c r="R365" s="0" t="n">
        <v>0</v>
      </c>
      <c r="S365" s="0" t="n">
        <v>0</v>
      </c>
      <c r="T365" s="0" t="n">
        <v>0</v>
      </c>
      <c r="U365" s="0" t="n">
        <v>9506.92</v>
      </c>
    </row>
    <row r="366" customFormat="false" ht="13.5" hidden="false" customHeight="false" outlineLevel="0" collapsed="false">
      <c r="A366" s="0" t="n">
        <v>366</v>
      </c>
      <c r="B366" s="0" t="s">
        <v>177</v>
      </c>
      <c r="C366" s="0" t="s">
        <v>4</v>
      </c>
      <c r="D366" s="0" t="n">
        <v>183</v>
      </c>
      <c r="E366" s="0" t="n">
        <v>0.1</v>
      </c>
      <c r="F366" s="0" t="n">
        <v>121.811</v>
      </c>
      <c r="G366" s="0" t="n">
        <v>0</v>
      </c>
      <c r="H366" s="0" t="n">
        <v>0</v>
      </c>
      <c r="I366" s="0" t="n">
        <v>-59.4</v>
      </c>
      <c r="J366" s="0" t="n">
        <v>10066.47</v>
      </c>
      <c r="L366" s="0" t="n">
        <v>366</v>
      </c>
      <c r="M366" s="0" t="s">
        <v>177</v>
      </c>
      <c r="N366" s="0" t="s">
        <v>4</v>
      </c>
      <c r="O366" s="0" t="n">
        <v>183</v>
      </c>
      <c r="P366" s="0" t="n">
        <v>0.1</v>
      </c>
      <c r="Q366" s="0" t="n">
        <v>121.821</v>
      </c>
      <c r="R366" s="0" t="n">
        <v>0</v>
      </c>
      <c r="S366" s="0" t="n">
        <v>0</v>
      </c>
      <c r="T366" s="0" t="n">
        <v>57.1</v>
      </c>
      <c r="U366" s="0" t="n">
        <v>9564.02</v>
      </c>
    </row>
    <row r="367" customFormat="false" ht="13.5" hidden="false" customHeight="false" outlineLevel="0" collapsed="false">
      <c r="A367" s="0" t="n">
        <v>367</v>
      </c>
      <c r="B367" s="0" t="s">
        <v>177</v>
      </c>
      <c r="C367" s="0" t="s">
        <v>1</v>
      </c>
      <c r="D367" s="0" t="n">
        <v>184</v>
      </c>
      <c r="E367" s="0" t="n">
        <v>0.1</v>
      </c>
      <c r="F367" s="0" t="n">
        <v>121.821</v>
      </c>
      <c r="G367" s="0" t="n">
        <v>0</v>
      </c>
      <c r="H367" s="0" t="n">
        <v>0</v>
      </c>
      <c r="I367" s="0" t="n">
        <v>0</v>
      </c>
      <c r="J367" s="0" t="n">
        <v>10066.47</v>
      </c>
      <c r="L367" s="0" t="n">
        <v>367</v>
      </c>
      <c r="M367" s="0" t="s">
        <v>177</v>
      </c>
      <c r="N367" s="0" t="s">
        <v>2</v>
      </c>
      <c r="O367" s="0" t="n">
        <v>184</v>
      </c>
      <c r="P367" s="0" t="n">
        <v>0.1</v>
      </c>
      <c r="Q367" s="0" t="n">
        <v>121.811</v>
      </c>
      <c r="R367" s="0" t="n">
        <v>0</v>
      </c>
      <c r="S367" s="0" t="n">
        <v>0</v>
      </c>
      <c r="T367" s="0" t="n">
        <v>0</v>
      </c>
      <c r="U367" s="0" t="n">
        <v>9564.02</v>
      </c>
    </row>
    <row r="368" customFormat="false" ht="13.5" hidden="false" customHeight="false" outlineLevel="0" collapsed="false">
      <c r="A368" s="0" t="n">
        <v>368</v>
      </c>
      <c r="B368" s="0" t="s">
        <v>178</v>
      </c>
      <c r="C368" s="0" t="s">
        <v>4</v>
      </c>
      <c r="D368" s="0" t="n">
        <v>184</v>
      </c>
      <c r="E368" s="0" t="n">
        <v>0.1</v>
      </c>
      <c r="F368" s="0" t="n">
        <v>121.334</v>
      </c>
      <c r="G368" s="0" t="n">
        <v>0</v>
      </c>
      <c r="H368" s="0" t="n">
        <v>0</v>
      </c>
      <c r="I368" s="0" t="n">
        <v>-49.45</v>
      </c>
      <c r="J368" s="0" t="n">
        <v>10017.02</v>
      </c>
      <c r="L368" s="0" t="n">
        <v>368</v>
      </c>
      <c r="M368" s="0" t="s">
        <v>178</v>
      </c>
      <c r="N368" s="0" t="s">
        <v>4</v>
      </c>
      <c r="O368" s="0" t="n">
        <v>184</v>
      </c>
      <c r="P368" s="0" t="n">
        <v>0.1</v>
      </c>
      <c r="Q368" s="0" t="n">
        <v>121.344</v>
      </c>
      <c r="R368" s="0" t="n">
        <v>0</v>
      </c>
      <c r="S368" s="0" t="n">
        <v>0</v>
      </c>
      <c r="T368" s="0" t="n">
        <v>47.19</v>
      </c>
      <c r="U368" s="0" t="n">
        <v>9611.21</v>
      </c>
    </row>
    <row r="369" customFormat="false" ht="13.5" hidden="false" customHeight="false" outlineLevel="0" collapsed="false">
      <c r="A369" s="0" t="n">
        <v>369</v>
      </c>
      <c r="B369" s="0" t="s">
        <v>178</v>
      </c>
      <c r="C369" s="0" t="s">
        <v>1</v>
      </c>
      <c r="D369" s="0" t="n">
        <v>185</v>
      </c>
      <c r="E369" s="0" t="n">
        <v>0.1</v>
      </c>
      <c r="F369" s="0" t="n">
        <v>121.344</v>
      </c>
      <c r="G369" s="0" t="n">
        <v>0</v>
      </c>
      <c r="H369" s="0" t="n">
        <v>0</v>
      </c>
      <c r="I369" s="0" t="n">
        <v>0</v>
      </c>
      <c r="J369" s="0" t="n">
        <v>10017.02</v>
      </c>
      <c r="L369" s="0" t="n">
        <v>369</v>
      </c>
      <c r="M369" s="0" t="s">
        <v>178</v>
      </c>
      <c r="N369" s="0" t="s">
        <v>2</v>
      </c>
      <c r="O369" s="0" t="n">
        <v>185</v>
      </c>
      <c r="P369" s="0" t="n">
        <v>0.1</v>
      </c>
      <c r="Q369" s="0" t="n">
        <v>121.334</v>
      </c>
      <c r="R369" s="0" t="n">
        <v>0</v>
      </c>
      <c r="S369" s="0" t="n">
        <v>0</v>
      </c>
      <c r="T369" s="0" t="n">
        <v>0</v>
      </c>
      <c r="U369" s="0" t="n">
        <v>9611.21</v>
      </c>
    </row>
    <row r="370" customFormat="false" ht="13.5" hidden="false" customHeight="false" outlineLevel="0" collapsed="false">
      <c r="A370" s="0" t="n">
        <v>370</v>
      </c>
      <c r="B370" s="0" t="s">
        <v>302</v>
      </c>
      <c r="C370" s="0" t="s">
        <v>4</v>
      </c>
      <c r="D370" s="0" t="n">
        <v>185</v>
      </c>
      <c r="E370" s="0" t="n">
        <v>0.1</v>
      </c>
      <c r="F370" s="0" t="n">
        <v>122.73</v>
      </c>
      <c r="G370" s="0" t="n">
        <v>0</v>
      </c>
      <c r="H370" s="0" t="n">
        <v>0</v>
      </c>
      <c r="I370" s="0" t="n">
        <v>140.73</v>
      </c>
      <c r="J370" s="0" t="n">
        <v>10157.75</v>
      </c>
      <c r="L370" s="0" t="n">
        <v>370</v>
      </c>
      <c r="M370" s="0" t="s">
        <v>302</v>
      </c>
      <c r="N370" s="0" t="s">
        <v>4</v>
      </c>
      <c r="O370" s="0" t="n">
        <v>185</v>
      </c>
      <c r="P370" s="0" t="n">
        <v>0.1</v>
      </c>
      <c r="Q370" s="0" t="n">
        <v>122.74</v>
      </c>
      <c r="R370" s="0" t="n">
        <v>0</v>
      </c>
      <c r="S370" s="0" t="n">
        <v>0</v>
      </c>
      <c r="T370" s="0" t="n">
        <v>-142.1</v>
      </c>
      <c r="U370" s="0" t="n">
        <v>9469.11</v>
      </c>
    </row>
    <row r="371" customFormat="false" ht="13.5" hidden="false" customHeight="false" outlineLevel="0" collapsed="false">
      <c r="A371" s="0" t="n">
        <v>371</v>
      </c>
      <c r="B371" s="0" t="s">
        <v>302</v>
      </c>
      <c r="C371" s="0" t="s">
        <v>1</v>
      </c>
      <c r="D371" s="0" t="n">
        <v>186</v>
      </c>
      <c r="E371" s="0" t="n">
        <v>0.1</v>
      </c>
      <c r="F371" s="0" t="n">
        <v>122.74</v>
      </c>
      <c r="G371" s="0" t="n">
        <v>0</v>
      </c>
      <c r="H371" s="0" t="n">
        <v>0</v>
      </c>
      <c r="I371" s="0" t="n">
        <v>0</v>
      </c>
      <c r="J371" s="0" t="n">
        <v>10157.75</v>
      </c>
      <c r="L371" s="0" t="n">
        <v>371</v>
      </c>
      <c r="M371" s="0" t="s">
        <v>302</v>
      </c>
      <c r="N371" s="0" t="s">
        <v>2</v>
      </c>
      <c r="O371" s="0" t="n">
        <v>186</v>
      </c>
      <c r="P371" s="0" t="n">
        <v>0.1</v>
      </c>
      <c r="Q371" s="0" t="n">
        <v>122.73</v>
      </c>
      <c r="R371" s="0" t="n">
        <v>0</v>
      </c>
      <c r="S371" s="0" t="n">
        <v>0</v>
      </c>
      <c r="T371" s="0" t="n">
        <v>0</v>
      </c>
      <c r="U371" s="0" t="n">
        <v>9469.11</v>
      </c>
    </row>
    <row r="372" customFormat="false" ht="13.5" hidden="false" customHeight="false" outlineLevel="0" collapsed="false">
      <c r="A372" s="0" t="n">
        <v>372</v>
      </c>
      <c r="B372" s="0" t="s">
        <v>179</v>
      </c>
      <c r="C372" s="0" t="s">
        <v>4</v>
      </c>
      <c r="D372" s="0" t="n">
        <v>186</v>
      </c>
      <c r="E372" s="0" t="n">
        <v>0.1</v>
      </c>
      <c r="F372" s="0" t="n">
        <v>123.034</v>
      </c>
      <c r="G372" s="0" t="n">
        <v>0</v>
      </c>
      <c r="H372" s="0" t="n">
        <v>0</v>
      </c>
      <c r="I372" s="0" t="n">
        <v>29.85</v>
      </c>
      <c r="J372" s="0" t="n">
        <v>10187.6</v>
      </c>
      <c r="L372" s="0" t="n">
        <v>372</v>
      </c>
      <c r="M372" s="0" t="s">
        <v>179</v>
      </c>
      <c r="N372" s="0" t="s">
        <v>4</v>
      </c>
      <c r="O372" s="0" t="n">
        <v>186</v>
      </c>
      <c r="P372" s="0" t="n">
        <v>0.1</v>
      </c>
      <c r="Q372" s="0" t="n">
        <v>123.044</v>
      </c>
      <c r="R372" s="0" t="n">
        <v>0</v>
      </c>
      <c r="S372" s="0" t="n">
        <v>0</v>
      </c>
      <c r="T372" s="0" t="n">
        <v>-31.73</v>
      </c>
      <c r="U372" s="0" t="n">
        <v>9437.38</v>
      </c>
    </row>
    <row r="373" customFormat="false" ht="13.5" hidden="false" customHeight="false" outlineLevel="0" collapsed="false">
      <c r="A373" s="0" t="n">
        <v>373</v>
      </c>
      <c r="B373" s="0" t="s">
        <v>179</v>
      </c>
      <c r="C373" s="0" t="s">
        <v>1</v>
      </c>
      <c r="D373" s="0" t="n">
        <v>187</v>
      </c>
      <c r="E373" s="0" t="n">
        <v>0.1</v>
      </c>
      <c r="F373" s="0" t="n">
        <v>123.044</v>
      </c>
      <c r="G373" s="0" t="n">
        <v>0</v>
      </c>
      <c r="H373" s="0" t="n">
        <v>0</v>
      </c>
      <c r="I373" s="0" t="n">
        <v>0</v>
      </c>
      <c r="J373" s="0" t="n">
        <v>10187.6</v>
      </c>
      <c r="L373" s="0" t="n">
        <v>373</v>
      </c>
      <c r="M373" s="0" t="s">
        <v>179</v>
      </c>
      <c r="N373" s="0" t="s">
        <v>2</v>
      </c>
      <c r="O373" s="0" t="n">
        <v>187</v>
      </c>
      <c r="P373" s="0" t="n">
        <v>0.1</v>
      </c>
      <c r="Q373" s="0" t="n">
        <v>123.034</v>
      </c>
      <c r="R373" s="0" t="n">
        <v>0</v>
      </c>
      <c r="S373" s="0" t="n">
        <v>0</v>
      </c>
      <c r="T373" s="0" t="n">
        <v>0</v>
      </c>
      <c r="U373" s="0" t="n">
        <v>9437.38</v>
      </c>
    </row>
    <row r="374" customFormat="false" ht="13.5" hidden="false" customHeight="false" outlineLevel="0" collapsed="false">
      <c r="A374" s="0" t="n">
        <v>374</v>
      </c>
      <c r="B374" s="0" t="s">
        <v>180</v>
      </c>
      <c r="C374" s="0" t="s">
        <v>4</v>
      </c>
      <c r="D374" s="0" t="n">
        <v>187</v>
      </c>
      <c r="E374" s="0" t="n">
        <v>0.1</v>
      </c>
      <c r="F374" s="0" t="n">
        <v>121.894</v>
      </c>
      <c r="G374" s="0" t="n">
        <v>0</v>
      </c>
      <c r="H374" s="0" t="n">
        <v>0</v>
      </c>
      <c r="I374" s="0" t="n">
        <v>-116.77</v>
      </c>
      <c r="J374" s="0" t="n">
        <v>10070.83</v>
      </c>
      <c r="L374" s="0" t="n">
        <v>374</v>
      </c>
      <c r="M374" s="0" t="s">
        <v>180</v>
      </c>
      <c r="N374" s="0" t="s">
        <v>4</v>
      </c>
      <c r="O374" s="0" t="n">
        <v>187</v>
      </c>
      <c r="P374" s="0" t="n">
        <v>0.1</v>
      </c>
      <c r="Q374" s="0" t="n">
        <v>121.904</v>
      </c>
      <c r="R374" s="0" t="n">
        <v>0</v>
      </c>
      <c r="S374" s="0" t="n">
        <v>0</v>
      </c>
      <c r="T374" s="0" t="n">
        <v>114.2</v>
      </c>
      <c r="U374" s="0" t="n">
        <v>9551.58</v>
      </c>
    </row>
    <row r="375" customFormat="false" ht="13.5" hidden="false" customHeight="false" outlineLevel="0" collapsed="false">
      <c r="A375" s="0" t="n">
        <v>375</v>
      </c>
      <c r="B375" s="0" t="s">
        <v>180</v>
      </c>
      <c r="C375" s="0" t="s">
        <v>1</v>
      </c>
      <c r="D375" s="0" t="n">
        <v>188</v>
      </c>
      <c r="E375" s="0" t="n">
        <v>0.1</v>
      </c>
      <c r="F375" s="0" t="n">
        <v>121.904</v>
      </c>
      <c r="G375" s="0" t="n">
        <v>0</v>
      </c>
      <c r="H375" s="0" t="n">
        <v>0</v>
      </c>
      <c r="I375" s="0" t="n">
        <v>0</v>
      </c>
      <c r="J375" s="0" t="n">
        <v>10070.83</v>
      </c>
      <c r="L375" s="0" t="n">
        <v>375</v>
      </c>
      <c r="M375" s="0" t="s">
        <v>180</v>
      </c>
      <c r="N375" s="0" t="s">
        <v>2</v>
      </c>
      <c r="O375" s="0" t="n">
        <v>188</v>
      </c>
      <c r="P375" s="0" t="n">
        <v>0.1</v>
      </c>
      <c r="Q375" s="0" t="n">
        <v>121.894</v>
      </c>
      <c r="R375" s="0" t="n">
        <v>0</v>
      </c>
      <c r="S375" s="0" t="n">
        <v>0</v>
      </c>
      <c r="T375" s="0" t="n">
        <v>0</v>
      </c>
      <c r="U375" s="0" t="n">
        <v>9551.58</v>
      </c>
    </row>
    <row r="376" customFormat="false" ht="13.5" hidden="false" customHeight="false" outlineLevel="0" collapsed="false">
      <c r="A376" s="0" t="n">
        <v>376</v>
      </c>
      <c r="B376" s="0" t="s">
        <v>181</v>
      </c>
      <c r="C376" s="0" t="s">
        <v>4</v>
      </c>
      <c r="D376" s="0" t="n">
        <v>188</v>
      </c>
      <c r="E376" s="0" t="n">
        <v>0.1</v>
      </c>
      <c r="F376" s="0" t="n">
        <v>122.705</v>
      </c>
      <c r="G376" s="0" t="n">
        <v>0</v>
      </c>
      <c r="H376" s="0" t="n">
        <v>0</v>
      </c>
      <c r="I376" s="0" t="n">
        <v>81.33</v>
      </c>
      <c r="J376" s="0" t="n">
        <v>10152.16</v>
      </c>
      <c r="L376" s="0" t="n">
        <v>376</v>
      </c>
      <c r="M376" s="0" t="s">
        <v>181</v>
      </c>
      <c r="N376" s="0" t="s">
        <v>4</v>
      </c>
      <c r="O376" s="0" t="n">
        <v>188</v>
      </c>
      <c r="P376" s="0" t="n">
        <v>0.1</v>
      </c>
      <c r="Q376" s="0" t="n">
        <v>122.715</v>
      </c>
      <c r="R376" s="0" t="n">
        <v>0</v>
      </c>
      <c r="S376" s="0" t="n">
        <v>0</v>
      </c>
      <c r="T376" s="0" t="n">
        <v>-82.97</v>
      </c>
      <c r="U376" s="0" t="n">
        <v>9468.61</v>
      </c>
    </row>
    <row r="377" customFormat="false" ht="13.5" hidden="false" customHeight="false" outlineLevel="0" collapsed="false">
      <c r="A377" s="0" t="n">
        <v>377</v>
      </c>
      <c r="B377" s="0" t="s">
        <v>181</v>
      </c>
      <c r="C377" s="0" t="s">
        <v>1</v>
      </c>
      <c r="D377" s="0" t="n">
        <v>189</v>
      </c>
      <c r="E377" s="0" t="n">
        <v>0.1</v>
      </c>
      <c r="F377" s="0" t="n">
        <v>122.715</v>
      </c>
      <c r="G377" s="0" t="n">
        <v>0</v>
      </c>
      <c r="H377" s="0" t="n">
        <v>0</v>
      </c>
      <c r="I377" s="0" t="n">
        <v>0</v>
      </c>
      <c r="J377" s="0" t="n">
        <v>10152.16</v>
      </c>
      <c r="L377" s="0" t="n">
        <v>377</v>
      </c>
      <c r="M377" s="0" t="s">
        <v>181</v>
      </c>
      <c r="N377" s="0" t="s">
        <v>2</v>
      </c>
      <c r="O377" s="0" t="n">
        <v>189</v>
      </c>
      <c r="P377" s="0" t="n">
        <v>0.1</v>
      </c>
      <c r="Q377" s="0" t="n">
        <v>122.705</v>
      </c>
      <c r="R377" s="0" t="n">
        <v>0</v>
      </c>
      <c r="S377" s="0" t="n">
        <v>0</v>
      </c>
      <c r="T377" s="0" t="n">
        <v>0</v>
      </c>
      <c r="U377" s="0" t="n">
        <v>9468.61</v>
      </c>
    </row>
    <row r="378" customFormat="false" ht="13.5" hidden="false" customHeight="false" outlineLevel="0" collapsed="false">
      <c r="A378" s="0" t="n">
        <v>378</v>
      </c>
      <c r="B378" s="0" t="s">
        <v>182</v>
      </c>
      <c r="C378" s="0" t="s">
        <v>4</v>
      </c>
      <c r="D378" s="0" t="n">
        <v>189</v>
      </c>
      <c r="E378" s="0" t="n">
        <v>0.1</v>
      </c>
      <c r="F378" s="0" t="n">
        <v>122.842</v>
      </c>
      <c r="G378" s="0" t="n">
        <v>0</v>
      </c>
      <c r="H378" s="0" t="n">
        <v>0</v>
      </c>
      <c r="I378" s="0" t="n">
        <v>12.9</v>
      </c>
      <c r="J378" s="0" t="n">
        <v>10165.06</v>
      </c>
      <c r="L378" s="0" t="n">
        <v>378</v>
      </c>
      <c r="M378" s="0" t="s">
        <v>182</v>
      </c>
      <c r="N378" s="0" t="s">
        <v>4</v>
      </c>
      <c r="O378" s="0" t="n">
        <v>189</v>
      </c>
      <c r="P378" s="0" t="n">
        <v>0.1</v>
      </c>
      <c r="Q378" s="0" t="n">
        <v>122.852</v>
      </c>
      <c r="R378" s="0" t="n">
        <v>0</v>
      </c>
      <c r="S378" s="0" t="n">
        <v>0</v>
      </c>
      <c r="T378" s="0" t="n">
        <v>-14.86</v>
      </c>
      <c r="U378" s="0" t="n">
        <v>9453.75</v>
      </c>
    </row>
    <row r="379" customFormat="false" ht="13.5" hidden="false" customHeight="false" outlineLevel="0" collapsed="false">
      <c r="A379" s="0" t="n">
        <v>379</v>
      </c>
      <c r="B379" s="0" t="s">
        <v>182</v>
      </c>
      <c r="C379" s="0" t="s">
        <v>1</v>
      </c>
      <c r="D379" s="0" t="n">
        <v>190</v>
      </c>
      <c r="E379" s="0" t="n">
        <v>0.1</v>
      </c>
      <c r="F379" s="0" t="n">
        <v>122.852</v>
      </c>
      <c r="G379" s="0" t="n">
        <v>0</v>
      </c>
      <c r="H379" s="0" t="n">
        <v>0</v>
      </c>
      <c r="I379" s="0" t="n">
        <v>0</v>
      </c>
      <c r="J379" s="0" t="n">
        <v>10165.06</v>
      </c>
      <c r="L379" s="0" t="n">
        <v>379</v>
      </c>
      <c r="M379" s="0" t="s">
        <v>182</v>
      </c>
      <c r="N379" s="0" t="s">
        <v>2</v>
      </c>
      <c r="O379" s="0" t="n">
        <v>190</v>
      </c>
      <c r="P379" s="0" t="n">
        <v>0.1</v>
      </c>
      <c r="Q379" s="0" t="n">
        <v>122.842</v>
      </c>
      <c r="R379" s="0" t="n">
        <v>0</v>
      </c>
      <c r="S379" s="0" t="n">
        <v>0</v>
      </c>
      <c r="T379" s="0" t="n">
        <v>0</v>
      </c>
      <c r="U379" s="0" t="n">
        <v>9453.75</v>
      </c>
    </row>
    <row r="380" customFormat="false" ht="13.5" hidden="false" customHeight="false" outlineLevel="0" collapsed="false">
      <c r="A380" s="0" t="n">
        <v>380</v>
      </c>
      <c r="B380" s="0" t="s">
        <v>183</v>
      </c>
      <c r="C380" s="0" t="s">
        <v>4</v>
      </c>
      <c r="D380" s="0" t="n">
        <v>190</v>
      </c>
      <c r="E380" s="0" t="n">
        <v>0.1</v>
      </c>
      <c r="F380" s="0" t="n">
        <v>122.816</v>
      </c>
      <c r="G380" s="0" t="n">
        <v>0</v>
      </c>
      <c r="H380" s="0" t="n">
        <v>0</v>
      </c>
      <c r="I380" s="0" t="n">
        <v>-3.65</v>
      </c>
      <c r="J380" s="0" t="n">
        <v>10161.41</v>
      </c>
      <c r="L380" s="0" t="n">
        <v>380</v>
      </c>
      <c r="M380" s="0" t="s">
        <v>183</v>
      </c>
      <c r="N380" s="0" t="s">
        <v>4</v>
      </c>
      <c r="O380" s="0" t="n">
        <v>190</v>
      </c>
      <c r="P380" s="0" t="n">
        <v>0.1</v>
      </c>
      <c r="Q380" s="0" t="n">
        <v>122.826</v>
      </c>
      <c r="R380" s="0" t="n">
        <v>0</v>
      </c>
      <c r="S380" s="0" t="n">
        <v>0</v>
      </c>
      <c r="T380" s="0" t="n">
        <v>1.62</v>
      </c>
      <c r="U380" s="0" t="n">
        <v>9455.37</v>
      </c>
    </row>
    <row r="381" customFormat="false" ht="13.5" hidden="false" customHeight="false" outlineLevel="0" collapsed="false">
      <c r="A381" s="0" t="n">
        <v>381</v>
      </c>
      <c r="B381" s="0" t="s">
        <v>183</v>
      </c>
      <c r="C381" s="0" t="s">
        <v>1</v>
      </c>
      <c r="D381" s="0" t="n">
        <v>191</v>
      </c>
      <c r="E381" s="0" t="n">
        <v>0.1</v>
      </c>
      <c r="F381" s="0" t="n">
        <v>122.826</v>
      </c>
      <c r="G381" s="0" t="n">
        <v>0</v>
      </c>
      <c r="H381" s="0" t="n">
        <v>0</v>
      </c>
      <c r="I381" s="0" t="n">
        <v>0</v>
      </c>
      <c r="J381" s="0" t="n">
        <v>10161.41</v>
      </c>
      <c r="L381" s="0" t="n">
        <v>381</v>
      </c>
      <c r="M381" s="0" t="s">
        <v>183</v>
      </c>
      <c r="N381" s="0" t="s">
        <v>2</v>
      </c>
      <c r="O381" s="0" t="n">
        <v>191</v>
      </c>
      <c r="P381" s="0" t="n">
        <v>0.1</v>
      </c>
      <c r="Q381" s="0" t="n">
        <v>122.816</v>
      </c>
      <c r="R381" s="0" t="n">
        <v>0</v>
      </c>
      <c r="S381" s="0" t="n">
        <v>0</v>
      </c>
      <c r="T381" s="0" t="n">
        <v>0</v>
      </c>
      <c r="U381" s="0" t="n">
        <v>9455.37</v>
      </c>
    </row>
    <row r="382" customFormat="false" ht="13.5" hidden="false" customHeight="false" outlineLevel="0" collapsed="false">
      <c r="A382" s="0" t="n">
        <v>382</v>
      </c>
      <c r="B382" s="0" t="s">
        <v>303</v>
      </c>
      <c r="C382" s="0" t="s">
        <v>4</v>
      </c>
      <c r="D382" s="0" t="n">
        <v>191</v>
      </c>
      <c r="E382" s="0" t="n">
        <v>0.1</v>
      </c>
      <c r="F382" s="0" t="n">
        <v>122.541</v>
      </c>
      <c r="G382" s="0" t="n">
        <v>0</v>
      </c>
      <c r="H382" s="0" t="n">
        <v>0</v>
      </c>
      <c r="I382" s="0" t="n">
        <v>-28.94</v>
      </c>
      <c r="J382" s="0" t="n">
        <v>10132.47</v>
      </c>
      <c r="L382" s="0" t="n">
        <v>382</v>
      </c>
      <c r="M382" s="0" t="s">
        <v>303</v>
      </c>
      <c r="N382" s="0" t="s">
        <v>4</v>
      </c>
      <c r="O382" s="0" t="n">
        <v>191</v>
      </c>
      <c r="P382" s="0" t="n">
        <v>0.1</v>
      </c>
      <c r="Q382" s="0" t="n">
        <v>122.551</v>
      </c>
      <c r="R382" s="0" t="n">
        <v>0</v>
      </c>
      <c r="S382" s="0" t="n">
        <v>0</v>
      </c>
      <c r="T382" s="0" t="n">
        <v>26.78</v>
      </c>
      <c r="U382" s="0" t="n">
        <v>9482.15</v>
      </c>
    </row>
    <row r="383" customFormat="false" ht="13.5" hidden="false" customHeight="false" outlineLevel="0" collapsed="false">
      <c r="A383" s="0" t="n">
        <v>383</v>
      </c>
      <c r="B383" s="0" t="s">
        <v>303</v>
      </c>
      <c r="C383" s="0" t="s">
        <v>1</v>
      </c>
      <c r="D383" s="0" t="n">
        <v>192</v>
      </c>
      <c r="E383" s="0" t="n">
        <v>0.1</v>
      </c>
      <c r="F383" s="0" t="n">
        <v>122.551</v>
      </c>
      <c r="G383" s="0" t="n">
        <v>0</v>
      </c>
      <c r="H383" s="0" t="n">
        <v>0</v>
      </c>
      <c r="I383" s="0" t="n">
        <v>0</v>
      </c>
      <c r="J383" s="0" t="n">
        <v>10132.47</v>
      </c>
      <c r="L383" s="0" t="n">
        <v>383</v>
      </c>
      <c r="M383" s="0" t="s">
        <v>303</v>
      </c>
      <c r="N383" s="0" t="s">
        <v>2</v>
      </c>
      <c r="O383" s="0" t="n">
        <v>192</v>
      </c>
      <c r="P383" s="0" t="n">
        <v>0.1</v>
      </c>
      <c r="Q383" s="0" t="n">
        <v>122.541</v>
      </c>
      <c r="R383" s="0" t="n">
        <v>0</v>
      </c>
      <c r="S383" s="0" t="n">
        <v>0</v>
      </c>
      <c r="T383" s="0" t="n">
        <v>0</v>
      </c>
      <c r="U383" s="0" t="n">
        <v>9482.15</v>
      </c>
    </row>
    <row r="384" customFormat="false" ht="13.5" hidden="false" customHeight="false" outlineLevel="0" collapsed="false">
      <c r="A384" s="0" t="n">
        <v>384</v>
      </c>
      <c r="B384" s="0" t="s">
        <v>184</v>
      </c>
      <c r="C384" s="0" t="s">
        <v>4</v>
      </c>
      <c r="D384" s="0" t="n">
        <v>192</v>
      </c>
      <c r="E384" s="0" t="n">
        <v>0.1</v>
      </c>
      <c r="F384" s="0" t="n">
        <v>122.576</v>
      </c>
      <c r="G384" s="0" t="n">
        <v>0</v>
      </c>
      <c r="H384" s="0" t="n">
        <v>0</v>
      </c>
      <c r="I384" s="0" t="n">
        <v>2.54</v>
      </c>
      <c r="J384" s="0" t="n">
        <v>10135.01</v>
      </c>
      <c r="L384" s="0" t="n">
        <v>384</v>
      </c>
      <c r="M384" s="0" t="s">
        <v>184</v>
      </c>
      <c r="N384" s="0" t="s">
        <v>4</v>
      </c>
      <c r="O384" s="0" t="n">
        <v>192</v>
      </c>
      <c r="P384" s="0" t="n">
        <v>0.1</v>
      </c>
      <c r="Q384" s="0" t="n">
        <v>122.586</v>
      </c>
      <c r="R384" s="0" t="n">
        <v>0</v>
      </c>
      <c r="S384" s="0" t="n">
        <v>0</v>
      </c>
      <c r="T384" s="0" t="n">
        <v>-4.55</v>
      </c>
      <c r="U384" s="0" t="n">
        <v>9477.6</v>
      </c>
    </row>
    <row r="385" customFormat="false" ht="13.5" hidden="false" customHeight="false" outlineLevel="0" collapsed="false">
      <c r="A385" s="0" t="n">
        <v>385</v>
      </c>
      <c r="B385" s="0" t="s">
        <v>184</v>
      </c>
      <c r="C385" s="0" t="s">
        <v>1</v>
      </c>
      <c r="D385" s="0" t="n">
        <v>193</v>
      </c>
      <c r="E385" s="0" t="n">
        <v>0.1</v>
      </c>
      <c r="F385" s="0" t="n">
        <v>122.586</v>
      </c>
      <c r="G385" s="0" t="n">
        <v>0</v>
      </c>
      <c r="H385" s="0" t="n">
        <v>0</v>
      </c>
      <c r="I385" s="0" t="n">
        <v>0</v>
      </c>
      <c r="J385" s="0" t="n">
        <v>10135.01</v>
      </c>
      <c r="L385" s="0" t="n">
        <v>385</v>
      </c>
      <c r="M385" s="0" t="s">
        <v>184</v>
      </c>
      <c r="N385" s="0" t="s">
        <v>2</v>
      </c>
      <c r="O385" s="0" t="n">
        <v>193</v>
      </c>
      <c r="P385" s="0" t="n">
        <v>0.1</v>
      </c>
      <c r="Q385" s="0" t="n">
        <v>122.576</v>
      </c>
      <c r="R385" s="0" t="n">
        <v>0</v>
      </c>
      <c r="S385" s="0" t="n">
        <v>0</v>
      </c>
      <c r="T385" s="0" t="n">
        <v>0</v>
      </c>
      <c r="U385" s="0" t="n">
        <v>9477.6</v>
      </c>
    </row>
    <row r="386" customFormat="false" ht="13.5" hidden="false" customHeight="false" outlineLevel="0" collapsed="false">
      <c r="A386" s="0" t="n">
        <v>386</v>
      </c>
      <c r="B386" s="0" t="s">
        <v>185</v>
      </c>
      <c r="C386" s="0" t="s">
        <v>4</v>
      </c>
      <c r="D386" s="0" t="n">
        <v>193</v>
      </c>
      <c r="E386" s="0" t="n">
        <v>0.1</v>
      </c>
      <c r="F386" s="0" t="n">
        <v>122.788</v>
      </c>
      <c r="G386" s="0" t="n">
        <v>0</v>
      </c>
      <c r="H386" s="0" t="n">
        <v>0</v>
      </c>
      <c r="I386" s="0" t="n">
        <v>20.51</v>
      </c>
      <c r="J386" s="0" t="n">
        <v>10155.52</v>
      </c>
      <c r="L386" s="0" t="n">
        <v>386</v>
      </c>
      <c r="M386" s="0" t="s">
        <v>185</v>
      </c>
      <c r="N386" s="0" t="s">
        <v>4</v>
      </c>
      <c r="O386" s="0" t="n">
        <v>193</v>
      </c>
      <c r="P386" s="0" t="n">
        <v>0.1</v>
      </c>
      <c r="Q386" s="0" t="n">
        <v>122.798</v>
      </c>
      <c r="R386" s="0" t="n">
        <v>0</v>
      </c>
      <c r="S386" s="0" t="n">
        <v>0</v>
      </c>
      <c r="T386" s="0" t="n">
        <v>-22.43</v>
      </c>
      <c r="U386" s="0" t="n">
        <v>9455.17</v>
      </c>
    </row>
    <row r="387" customFormat="false" ht="13.5" hidden="false" customHeight="false" outlineLevel="0" collapsed="false">
      <c r="A387" s="0" t="n">
        <v>387</v>
      </c>
      <c r="B387" s="0" t="s">
        <v>185</v>
      </c>
      <c r="C387" s="0" t="s">
        <v>1</v>
      </c>
      <c r="D387" s="0" t="n">
        <v>194</v>
      </c>
      <c r="E387" s="0" t="n">
        <v>0.1</v>
      </c>
      <c r="F387" s="0" t="n">
        <v>122.798</v>
      </c>
      <c r="G387" s="0" t="n">
        <v>0</v>
      </c>
      <c r="H387" s="0" t="n">
        <v>0</v>
      </c>
      <c r="I387" s="0" t="n">
        <v>0</v>
      </c>
      <c r="J387" s="0" t="n">
        <v>10155.52</v>
      </c>
      <c r="L387" s="0" t="n">
        <v>387</v>
      </c>
      <c r="M387" s="0" t="s">
        <v>185</v>
      </c>
      <c r="N387" s="0" t="s">
        <v>2</v>
      </c>
      <c r="O387" s="0" t="n">
        <v>194</v>
      </c>
      <c r="P387" s="0" t="n">
        <v>0.1</v>
      </c>
      <c r="Q387" s="0" t="n">
        <v>122.788</v>
      </c>
      <c r="R387" s="0" t="n">
        <v>0</v>
      </c>
      <c r="S387" s="0" t="n">
        <v>0</v>
      </c>
      <c r="T387" s="0" t="n">
        <v>0</v>
      </c>
      <c r="U387" s="0" t="n">
        <v>9455.17</v>
      </c>
    </row>
    <row r="388" customFormat="false" ht="13.5" hidden="false" customHeight="false" outlineLevel="0" collapsed="false">
      <c r="A388" s="0" t="n">
        <v>388</v>
      </c>
      <c r="B388" s="0" t="s">
        <v>186</v>
      </c>
      <c r="C388" s="0" t="s">
        <v>4</v>
      </c>
      <c r="D388" s="0" t="n">
        <v>194</v>
      </c>
      <c r="E388" s="0" t="n">
        <v>0.1</v>
      </c>
      <c r="F388" s="0" t="n">
        <v>123.544</v>
      </c>
      <c r="G388" s="0" t="n">
        <v>0</v>
      </c>
      <c r="H388" s="0" t="n">
        <v>0</v>
      </c>
      <c r="I388" s="0" t="n">
        <v>75.75</v>
      </c>
      <c r="J388" s="0" t="n">
        <v>10231.27</v>
      </c>
      <c r="L388" s="0" t="n">
        <v>388</v>
      </c>
      <c r="M388" s="0" t="s">
        <v>186</v>
      </c>
      <c r="N388" s="0" t="s">
        <v>4</v>
      </c>
      <c r="O388" s="0" t="n">
        <v>194</v>
      </c>
      <c r="P388" s="0" t="n">
        <v>0.1</v>
      </c>
      <c r="Q388" s="0" t="n">
        <v>123.554</v>
      </c>
      <c r="R388" s="0" t="n">
        <v>0</v>
      </c>
      <c r="S388" s="0" t="n">
        <v>0</v>
      </c>
      <c r="T388" s="0" t="n">
        <v>-77.42</v>
      </c>
      <c r="U388" s="0" t="n">
        <v>9377.75</v>
      </c>
    </row>
    <row r="389" customFormat="false" ht="13.5" hidden="false" customHeight="false" outlineLevel="0" collapsed="false">
      <c r="A389" s="0" t="n">
        <v>389</v>
      </c>
      <c r="B389" s="0" t="s">
        <v>186</v>
      </c>
      <c r="C389" s="0" t="s">
        <v>1</v>
      </c>
      <c r="D389" s="0" t="n">
        <v>195</v>
      </c>
      <c r="E389" s="0" t="n">
        <v>0.1</v>
      </c>
      <c r="F389" s="0" t="n">
        <v>123.554</v>
      </c>
      <c r="G389" s="0" t="n">
        <v>0</v>
      </c>
      <c r="H389" s="0" t="n">
        <v>0</v>
      </c>
      <c r="I389" s="0" t="n">
        <v>0</v>
      </c>
      <c r="J389" s="0" t="n">
        <v>10231.27</v>
      </c>
      <c r="L389" s="0" t="n">
        <v>389</v>
      </c>
      <c r="M389" s="0" t="s">
        <v>186</v>
      </c>
      <c r="N389" s="0" t="s">
        <v>2</v>
      </c>
      <c r="O389" s="0" t="n">
        <v>195</v>
      </c>
      <c r="P389" s="0" t="n">
        <v>0.1</v>
      </c>
      <c r="Q389" s="0" t="n">
        <v>123.544</v>
      </c>
      <c r="R389" s="0" t="n">
        <v>0</v>
      </c>
      <c r="S389" s="0" t="n">
        <v>0</v>
      </c>
      <c r="T389" s="0" t="n">
        <v>0</v>
      </c>
      <c r="U389" s="0" t="n">
        <v>9377.75</v>
      </c>
    </row>
    <row r="390" customFormat="false" ht="13.5" hidden="false" customHeight="false" outlineLevel="0" collapsed="false">
      <c r="A390" s="0" t="n">
        <v>390</v>
      </c>
      <c r="B390" s="0" t="s">
        <v>187</v>
      </c>
      <c r="C390" s="0" t="s">
        <v>4</v>
      </c>
      <c r="D390" s="0" t="n">
        <v>195</v>
      </c>
      <c r="E390" s="0" t="n">
        <v>0.1</v>
      </c>
      <c r="F390" s="0" t="n">
        <v>123.854</v>
      </c>
      <c r="G390" s="0" t="n">
        <v>0</v>
      </c>
      <c r="H390" s="0" t="n">
        <v>0</v>
      </c>
      <c r="I390" s="0" t="n">
        <v>30.46</v>
      </c>
      <c r="J390" s="0" t="n">
        <v>10261.73</v>
      </c>
      <c r="L390" s="0" t="n">
        <v>390</v>
      </c>
      <c r="M390" s="0" t="s">
        <v>187</v>
      </c>
      <c r="N390" s="0" t="s">
        <v>4</v>
      </c>
      <c r="O390" s="0" t="n">
        <v>195</v>
      </c>
      <c r="P390" s="0" t="n">
        <v>0.1</v>
      </c>
      <c r="Q390" s="0" t="n">
        <v>123.864</v>
      </c>
      <c r="R390" s="0" t="n">
        <v>0</v>
      </c>
      <c r="S390" s="0" t="n">
        <v>0</v>
      </c>
      <c r="T390" s="0" t="n">
        <v>-32.34</v>
      </c>
      <c r="U390" s="0" t="n">
        <v>9345.41</v>
      </c>
    </row>
    <row r="391" customFormat="false" ht="13.5" hidden="false" customHeight="false" outlineLevel="0" collapsed="false">
      <c r="A391" s="0" t="n">
        <v>391</v>
      </c>
      <c r="B391" s="0" t="s">
        <v>187</v>
      </c>
      <c r="C391" s="0" t="s">
        <v>1</v>
      </c>
      <c r="D391" s="0" t="n">
        <v>196</v>
      </c>
      <c r="E391" s="0" t="n">
        <v>0.1</v>
      </c>
      <c r="F391" s="0" t="n">
        <v>123.864</v>
      </c>
      <c r="G391" s="0" t="n">
        <v>0</v>
      </c>
      <c r="H391" s="0" t="n">
        <v>0</v>
      </c>
      <c r="I391" s="0" t="n">
        <v>0</v>
      </c>
      <c r="J391" s="0" t="n">
        <v>10261.73</v>
      </c>
      <c r="L391" s="0" t="n">
        <v>391</v>
      </c>
      <c r="M391" s="0" t="s">
        <v>187</v>
      </c>
      <c r="N391" s="0" t="s">
        <v>2</v>
      </c>
      <c r="O391" s="0" t="n">
        <v>196</v>
      </c>
      <c r="P391" s="0" t="n">
        <v>0.1</v>
      </c>
      <c r="Q391" s="0" t="n">
        <v>123.854</v>
      </c>
      <c r="R391" s="0" t="n">
        <v>0</v>
      </c>
      <c r="S391" s="0" t="n">
        <v>0</v>
      </c>
      <c r="T391" s="0" t="n">
        <v>0</v>
      </c>
      <c r="U391" s="0" t="n">
        <v>9345.41</v>
      </c>
    </row>
    <row r="392" customFormat="false" ht="13.5" hidden="false" customHeight="false" outlineLevel="0" collapsed="false">
      <c r="A392" s="0" t="n">
        <v>392</v>
      </c>
      <c r="B392" s="0" t="s">
        <v>188</v>
      </c>
      <c r="C392" s="0" t="s">
        <v>4</v>
      </c>
      <c r="D392" s="0" t="n">
        <v>196</v>
      </c>
      <c r="E392" s="0" t="n">
        <v>0.1</v>
      </c>
      <c r="F392" s="0" t="n">
        <v>124.707</v>
      </c>
      <c r="G392" s="0" t="n">
        <v>0</v>
      </c>
      <c r="H392" s="0" t="n">
        <v>0</v>
      </c>
      <c r="I392" s="0" t="n">
        <v>85.6</v>
      </c>
      <c r="J392" s="0" t="n">
        <v>10347.33</v>
      </c>
      <c r="L392" s="0" t="n">
        <v>392</v>
      </c>
      <c r="M392" s="0" t="s">
        <v>188</v>
      </c>
      <c r="N392" s="0" t="s">
        <v>4</v>
      </c>
      <c r="O392" s="0" t="n">
        <v>196</v>
      </c>
      <c r="P392" s="0" t="n">
        <v>0.1</v>
      </c>
      <c r="Q392" s="0" t="n">
        <v>124.717</v>
      </c>
      <c r="R392" s="0" t="n">
        <v>0</v>
      </c>
      <c r="S392" s="0" t="n">
        <v>0</v>
      </c>
      <c r="T392" s="0" t="n">
        <v>-87.21</v>
      </c>
      <c r="U392" s="0" t="n">
        <v>9258.2</v>
      </c>
    </row>
    <row r="393" customFormat="false" ht="13.5" hidden="false" customHeight="false" outlineLevel="0" collapsed="false">
      <c r="A393" s="0" t="n">
        <v>393</v>
      </c>
      <c r="B393" s="0" t="s">
        <v>188</v>
      </c>
      <c r="C393" s="0" t="s">
        <v>1</v>
      </c>
      <c r="D393" s="0" t="n">
        <v>197</v>
      </c>
      <c r="E393" s="0" t="n">
        <v>0.1</v>
      </c>
      <c r="F393" s="0" t="n">
        <v>124.717</v>
      </c>
      <c r="G393" s="0" t="n">
        <v>0</v>
      </c>
      <c r="H393" s="0" t="n">
        <v>0</v>
      </c>
      <c r="I393" s="0" t="n">
        <v>0</v>
      </c>
      <c r="J393" s="0" t="n">
        <v>10347.33</v>
      </c>
      <c r="L393" s="0" t="n">
        <v>393</v>
      </c>
      <c r="M393" s="0" t="s">
        <v>188</v>
      </c>
      <c r="N393" s="0" t="s">
        <v>2</v>
      </c>
      <c r="O393" s="0" t="n">
        <v>197</v>
      </c>
      <c r="P393" s="0" t="n">
        <v>0.1</v>
      </c>
      <c r="Q393" s="0" t="n">
        <v>124.707</v>
      </c>
      <c r="R393" s="0" t="n">
        <v>0</v>
      </c>
      <c r="S393" s="0" t="n">
        <v>0</v>
      </c>
      <c r="T393" s="0" t="n">
        <v>0</v>
      </c>
      <c r="U393" s="0" t="n">
        <v>9258.2</v>
      </c>
    </row>
    <row r="394" customFormat="false" ht="13.5" hidden="false" customHeight="false" outlineLevel="0" collapsed="false">
      <c r="A394" s="0" t="n">
        <v>394</v>
      </c>
      <c r="B394" s="0" t="s">
        <v>304</v>
      </c>
      <c r="C394" s="0" t="s">
        <v>4</v>
      </c>
      <c r="D394" s="0" t="n">
        <v>197</v>
      </c>
      <c r="E394" s="0" t="n">
        <v>0.1</v>
      </c>
      <c r="F394" s="0" t="n">
        <v>124.923</v>
      </c>
      <c r="G394" s="0" t="n">
        <v>0</v>
      </c>
      <c r="H394" s="0" t="n">
        <v>0</v>
      </c>
      <c r="I394" s="0" t="n">
        <v>20.92</v>
      </c>
      <c r="J394" s="0" t="n">
        <v>10368.25</v>
      </c>
      <c r="L394" s="0" t="n">
        <v>394</v>
      </c>
      <c r="M394" s="0" t="s">
        <v>304</v>
      </c>
      <c r="N394" s="0" t="s">
        <v>4</v>
      </c>
      <c r="O394" s="0" t="n">
        <v>197</v>
      </c>
      <c r="P394" s="0" t="n">
        <v>0.1</v>
      </c>
      <c r="Q394" s="0" t="n">
        <v>124.933</v>
      </c>
      <c r="R394" s="0" t="n">
        <v>0</v>
      </c>
      <c r="S394" s="0" t="n">
        <v>0</v>
      </c>
      <c r="T394" s="0" t="n">
        <v>-22.84</v>
      </c>
      <c r="U394" s="0" t="n">
        <v>9235.36</v>
      </c>
    </row>
    <row r="395" customFormat="false" ht="13.5" hidden="false" customHeight="false" outlineLevel="0" collapsed="false">
      <c r="A395" s="0" t="n">
        <v>395</v>
      </c>
      <c r="B395" s="0" t="s">
        <v>304</v>
      </c>
      <c r="C395" s="0" t="s">
        <v>1</v>
      </c>
      <c r="D395" s="0" t="n">
        <v>198</v>
      </c>
      <c r="E395" s="0" t="n">
        <v>0.1</v>
      </c>
      <c r="F395" s="0" t="n">
        <v>124.933</v>
      </c>
      <c r="G395" s="0" t="n">
        <v>0</v>
      </c>
      <c r="H395" s="0" t="n">
        <v>0</v>
      </c>
      <c r="I395" s="0" t="n">
        <v>0</v>
      </c>
      <c r="J395" s="0" t="n">
        <v>10368.25</v>
      </c>
      <c r="L395" s="0" t="n">
        <v>395</v>
      </c>
      <c r="M395" s="0" t="s">
        <v>304</v>
      </c>
      <c r="N395" s="0" t="s">
        <v>2</v>
      </c>
      <c r="O395" s="0" t="n">
        <v>198</v>
      </c>
      <c r="P395" s="0" t="n">
        <v>0.1</v>
      </c>
      <c r="Q395" s="0" t="n">
        <v>124.923</v>
      </c>
      <c r="R395" s="0" t="n">
        <v>0</v>
      </c>
      <c r="S395" s="0" t="n">
        <v>0</v>
      </c>
      <c r="T395" s="0" t="n">
        <v>0</v>
      </c>
      <c r="U395" s="0" t="n">
        <v>9235.36</v>
      </c>
    </row>
    <row r="396" customFormat="false" ht="13.5" hidden="false" customHeight="false" outlineLevel="0" collapsed="false">
      <c r="A396" s="0" t="n">
        <v>396</v>
      </c>
      <c r="B396" s="0" t="s">
        <v>189</v>
      </c>
      <c r="C396" s="0" t="s">
        <v>4</v>
      </c>
      <c r="D396" s="0" t="n">
        <v>198</v>
      </c>
      <c r="E396" s="0" t="n">
        <v>0.1</v>
      </c>
      <c r="F396" s="0" t="n">
        <v>124.747</v>
      </c>
      <c r="G396" s="0" t="n">
        <v>0</v>
      </c>
      <c r="H396" s="0" t="n">
        <v>0</v>
      </c>
      <c r="I396" s="0" t="n">
        <v>-18.88</v>
      </c>
      <c r="J396" s="0" t="n">
        <v>10349.37</v>
      </c>
      <c r="L396" s="0" t="n">
        <v>396</v>
      </c>
      <c r="M396" s="0" t="s">
        <v>189</v>
      </c>
      <c r="N396" s="0" t="s">
        <v>4</v>
      </c>
      <c r="O396" s="0" t="n">
        <v>198</v>
      </c>
      <c r="P396" s="0" t="n">
        <v>0.1</v>
      </c>
      <c r="Q396" s="0" t="n">
        <v>124.757</v>
      </c>
      <c r="R396" s="0" t="n">
        <v>0</v>
      </c>
      <c r="S396" s="0" t="n">
        <v>0</v>
      </c>
      <c r="T396" s="0" t="n">
        <v>16.77</v>
      </c>
      <c r="U396" s="0" t="n">
        <v>9252.13</v>
      </c>
    </row>
    <row r="397" customFormat="false" ht="13.5" hidden="false" customHeight="false" outlineLevel="0" collapsed="false">
      <c r="A397" s="0" t="n">
        <v>397</v>
      </c>
      <c r="B397" s="0" t="s">
        <v>189</v>
      </c>
      <c r="C397" s="0" t="s">
        <v>1</v>
      </c>
      <c r="D397" s="0" t="n">
        <v>199</v>
      </c>
      <c r="E397" s="0" t="n">
        <v>0.1</v>
      </c>
      <c r="F397" s="0" t="n">
        <v>124.757</v>
      </c>
      <c r="G397" s="0" t="n">
        <v>0</v>
      </c>
      <c r="H397" s="0" t="n">
        <v>0</v>
      </c>
      <c r="I397" s="0" t="n">
        <v>0</v>
      </c>
      <c r="J397" s="0" t="n">
        <v>10349.37</v>
      </c>
      <c r="L397" s="0" t="n">
        <v>397</v>
      </c>
      <c r="M397" s="0" t="s">
        <v>189</v>
      </c>
      <c r="N397" s="0" t="s">
        <v>2</v>
      </c>
      <c r="O397" s="0" t="n">
        <v>199</v>
      </c>
      <c r="P397" s="0" t="n">
        <v>0.1</v>
      </c>
      <c r="Q397" s="0" t="n">
        <v>124.747</v>
      </c>
      <c r="R397" s="0" t="n">
        <v>0</v>
      </c>
      <c r="S397" s="0" t="n">
        <v>0</v>
      </c>
      <c r="T397" s="0" t="n">
        <v>0</v>
      </c>
      <c r="U397" s="0" t="n">
        <v>9252.13</v>
      </c>
    </row>
    <row r="398" customFormat="false" ht="13.5" hidden="false" customHeight="false" outlineLevel="0" collapsed="false">
      <c r="A398" s="0" t="n">
        <v>398</v>
      </c>
      <c r="B398" s="0" t="s">
        <v>190</v>
      </c>
      <c r="C398" s="0" t="s">
        <v>4</v>
      </c>
      <c r="D398" s="0" t="n">
        <v>199</v>
      </c>
      <c r="E398" s="0" t="n">
        <v>0.1</v>
      </c>
      <c r="F398" s="0" t="n">
        <v>124.633</v>
      </c>
      <c r="G398" s="0" t="n">
        <v>0</v>
      </c>
      <c r="H398" s="0" t="n">
        <v>0</v>
      </c>
      <c r="I398" s="0" t="n">
        <v>-12.59</v>
      </c>
      <c r="J398" s="0" t="n">
        <v>10336.78</v>
      </c>
      <c r="L398" s="0" t="n">
        <v>398</v>
      </c>
      <c r="M398" s="0" t="s">
        <v>190</v>
      </c>
      <c r="N398" s="0" t="s">
        <v>4</v>
      </c>
      <c r="O398" s="0" t="n">
        <v>199</v>
      </c>
      <c r="P398" s="0" t="n">
        <v>0.1</v>
      </c>
      <c r="Q398" s="0" t="n">
        <v>124.643</v>
      </c>
      <c r="R398" s="0" t="n">
        <v>0</v>
      </c>
      <c r="S398" s="0" t="n">
        <v>0</v>
      </c>
      <c r="T398" s="0" t="n">
        <v>10.51</v>
      </c>
      <c r="U398" s="0" t="n">
        <v>9262.64</v>
      </c>
    </row>
    <row r="399" customFormat="false" ht="13.5" hidden="false" customHeight="false" outlineLevel="0" collapsed="false">
      <c r="A399" s="0" t="n">
        <v>399</v>
      </c>
      <c r="B399" s="0" t="s">
        <v>190</v>
      </c>
      <c r="C399" s="0" t="s">
        <v>1</v>
      </c>
      <c r="D399" s="0" t="n">
        <v>200</v>
      </c>
      <c r="E399" s="0" t="n">
        <v>0.1</v>
      </c>
      <c r="F399" s="0" t="n">
        <v>124.643</v>
      </c>
      <c r="G399" s="0" t="n">
        <v>0</v>
      </c>
      <c r="H399" s="0" t="n">
        <v>0</v>
      </c>
      <c r="I399" s="0" t="n">
        <v>0</v>
      </c>
      <c r="J399" s="0" t="n">
        <v>10336.78</v>
      </c>
      <c r="L399" s="0" t="n">
        <v>399</v>
      </c>
      <c r="M399" s="0" t="s">
        <v>190</v>
      </c>
      <c r="N399" s="0" t="s">
        <v>2</v>
      </c>
      <c r="O399" s="0" t="n">
        <v>200</v>
      </c>
      <c r="P399" s="0" t="n">
        <v>0.1</v>
      </c>
      <c r="Q399" s="0" t="n">
        <v>124.633</v>
      </c>
      <c r="R399" s="0" t="n">
        <v>0</v>
      </c>
      <c r="S399" s="0" t="n">
        <v>0</v>
      </c>
      <c r="T399" s="0" t="n">
        <v>0</v>
      </c>
      <c r="U399" s="0" t="n">
        <v>9262.64</v>
      </c>
    </row>
    <row r="400" customFormat="false" ht="13.5" hidden="false" customHeight="false" outlineLevel="0" collapsed="false">
      <c r="A400" s="0" t="n">
        <v>400</v>
      </c>
      <c r="B400" s="0" t="s">
        <v>191</v>
      </c>
      <c r="C400" s="0" t="s">
        <v>4</v>
      </c>
      <c r="D400" s="0" t="n">
        <v>200</v>
      </c>
      <c r="E400" s="0" t="n">
        <v>0.1</v>
      </c>
      <c r="F400" s="0" t="n">
        <v>125.018</v>
      </c>
      <c r="G400" s="0" t="n">
        <v>0</v>
      </c>
      <c r="H400" s="0" t="n">
        <v>0</v>
      </c>
      <c r="I400" s="0" t="n">
        <v>38.07</v>
      </c>
      <c r="J400" s="0" t="n">
        <v>10374.85</v>
      </c>
      <c r="L400" s="0" t="n">
        <v>400</v>
      </c>
      <c r="M400" s="0" t="s">
        <v>191</v>
      </c>
      <c r="N400" s="0" t="s">
        <v>4</v>
      </c>
      <c r="O400" s="0" t="n">
        <v>200</v>
      </c>
      <c r="P400" s="0" t="n">
        <v>0.1</v>
      </c>
      <c r="Q400" s="0" t="n">
        <v>125.028</v>
      </c>
      <c r="R400" s="0" t="n">
        <v>0</v>
      </c>
      <c r="S400" s="0" t="n">
        <v>0</v>
      </c>
      <c r="T400" s="0" t="n">
        <v>-39.92</v>
      </c>
      <c r="U400" s="0" t="n">
        <v>9222.72</v>
      </c>
    </row>
    <row r="401" customFormat="false" ht="13.5" hidden="false" customHeight="false" outlineLevel="0" collapsed="false">
      <c r="A401" s="0" t="n">
        <v>401</v>
      </c>
      <c r="B401" s="0" t="s">
        <v>191</v>
      </c>
      <c r="C401" s="0" t="s">
        <v>1</v>
      </c>
      <c r="D401" s="0" t="n">
        <v>201</v>
      </c>
      <c r="E401" s="0" t="n">
        <v>0.1</v>
      </c>
      <c r="F401" s="0" t="n">
        <v>125.028</v>
      </c>
      <c r="G401" s="0" t="n">
        <v>0</v>
      </c>
      <c r="H401" s="0" t="n">
        <v>0</v>
      </c>
      <c r="I401" s="0" t="n">
        <v>0</v>
      </c>
      <c r="J401" s="0" t="n">
        <v>10374.85</v>
      </c>
      <c r="L401" s="0" t="n">
        <v>401</v>
      </c>
      <c r="M401" s="0" t="s">
        <v>191</v>
      </c>
      <c r="N401" s="0" t="s">
        <v>2</v>
      </c>
      <c r="O401" s="0" t="n">
        <v>201</v>
      </c>
      <c r="P401" s="0" t="n">
        <v>0.1</v>
      </c>
      <c r="Q401" s="0" t="n">
        <v>125.018</v>
      </c>
      <c r="R401" s="0" t="n">
        <v>0</v>
      </c>
      <c r="S401" s="0" t="n">
        <v>0</v>
      </c>
      <c r="T401" s="0" t="n">
        <v>0</v>
      </c>
      <c r="U401" s="0" t="n">
        <v>9222.72</v>
      </c>
    </row>
    <row r="402" customFormat="false" ht="13.5" hidden="false" customHeight="false" outlineLevel="0" collapsed="false">
      <c r="A402" s="0" t="n">
        <v>402</v>
      </c>
      <c r="B402" s="0" t="s">
        <v>192</v>
      </c>
      <c r="C402" s="0" t="s">
        <v>4</v>
      </c>
      <c r="D402" s="0" t="n">
        <v>201</v>
      </c>
      <c r="E402" s="0" t="n">
        <v>0.1</v>
      </c>
      <c r="F402" s="0" t="n">
        <v>124.733</v>
      </c>
      <c r="G402" s="0" t="n">
        <v>0</v>
      </c>
      <c r="H402" s="0" t="n">
        <v>0</v>
      </c>
      <c r="I402" s="0" t="n">
        <v>-29.95</v>
      </c>
      <c r="J402" s="0" t="n">
        <v>10344.9</v>
      </c>
      <c r="L402" s="0" t="n">
        <v>402</v>
      </c>
      <c r="M402" s="0" t="s">
        <v>192</v>
      </c>
      <c r="N402" s="0" t="s">
        <v>4</v>
      </c>
      <c r="O402" s="0" t="n">
        <v>201</v>
      </c>
      <c r="P402" s="0" t="n">
        <v>0.1</v>
      </c>
      <c r="Q402" s="0" t="n">
        <v>124.743</v>
      </c>
      <c r="R402" s="0" t="n">
        <v>0</v>
      </c>
      <c r="S402" s="0" t="n">
        <v>0</v>
      </c>
      <c r="T402" s="0" t="n">
        <v>27.79</v>
      </c>
      <c r="U402" s="0" t="n">
        <v>9250.51</v>
      </c>
    </row>
    <row r="403" customFormat="false" ht="13.5" hidden="false" customHeight="false" outlineLevel="0" collapsed="false">
      <c r="A403" s="0" t="n">
        <v>403</v>
      </c>
      <c r="B403" s="0" t="s">
        <v>192</v>
      </c>
      <c r="C403" s="0" t="s">
        <v>1</v>
      </c>
      <c r="D403" s="0" t="n">
        <v>202</v>
      </c>
      <c r="E403" s="0" t="n">
        <v>0.1</v>
      </c>
      <c r="F403" s="0" t="n">
        <v>124.743</v>
      </c>
      <c r="G403" s="0" t="n">
        <v>0</v>
      </c>
      <c r="H403" s="0" t="n">
        <v>0</v>
      </c>
      <c r="I403" s="0" t="n">
        <v>0</v>
      </c>
      <c r="J403" s="0" t="n">
        <v>10344.9</v>
      </c>
      <c r="L403" s="0" t="n">
        <v>403</v>
      </c>
      <c r="M403" s="0" t="s">
        <v>192</v>
      </c>
      <c r="N403" s="0" t="s">
        <v>2</v>
      </c>
      <c r="O403" s="0" t="n">
        <v>202</v>
      </c>
      <c r="P403" s="0" t="n">
        <v>0.1</v>
      </c>
      <c r="Q403" s="0" t="n">
        <v>124.733</v>
      </c>
      <c r="R403" s="0" t="n">
        <v>0</v>
      </c>
      <c r="S403" s="0" t="n">
        <v>0</v>
      </c>
      <c r="T403" s="0" t="n">
        <v>0</v>
      </c>
      <c r="U403" s="0" t="n">
        <v>9250.51</v>
      </c>
    </row>
    <row r="404" customFormat="false" ht="13.5" hidden="false" customHeight="false" outlineLevel="0" collapsed="false">
      <c r="A404" s="0" t="n">
        <v>404</v>
      </c>
      <c r="B404" s="0" t="s">
        <v>193</v>
      </c>
      <c r="C404" s="0" t="s">
        <v>4</v>
      </c>
      <c r="D404" s="0" t="n">
        <v>202</v>
      </c>
      <c r="E404" s="0" t="n">
        <v>0.1</v>
      </c>
      <c r="F404" s="0" t="n">
        <v>124.602</v>
      </c>
      <c r="G404" s="0" t="n">
        <v>0</v>
      </c>
      <c r="H404" s="0" t="n">
        <v>0</v>
      </c>
      <c r="I404" s="0" t="n">
        <v>-14.32</v>
      </c>
      <c r="J404" s="0" t="n">
        <v>10330.58</v>
      </c>
      <c r="L404" s="0" t="n">
        <v>404</v>
      </c>
      <c r="M404" s="0" t="s">
        <v>193</v>
      </c>
      <c r="N404" s="0" t="s">
        <v>4</v>
      </c>
      <c r="O404" s="0" t="n">
        <v>202</v>
      </c>
      <c r="P404" s="0" t="n">
        <v>0.1</v>
      </c>
      <c r="Q404" s="0" t="n">
        <v>124.612</v>
      </c>
      <c r="R404" s="0" t="n">
        <v>0</v>
      </c>
      <c r="S404" s="0" t="n">
        <v>0</v>
      </c>
      <c r="T404" s="0" t="n">
        <v>12.23</v>
      </c>
      <c r="U404" s="0" t="n">
        <v>9262.74</v>
      </c>
    </row>
    <row r="405" customFormat="false" ht="13.5" hidden="false" customHeight="false" outlineLevel="0" collapsed="false">
      <c r="A405" s="0" t="n">
        <v>405</v>
      </c>
      <c r="B405" s="0" t="s">
        <v>193</v>
      </c>
      <c r="C405" s="0" t="s">
        <v>1</v>
      </c>
      <c r="D405" s="0" t="n">
        <v>203</v>
      </c>
      <c r="E405" s="0" t="n">
        <v>0.1</v>
      </c>
      <c r="F405" s="0" t="n">
        <v>124.612</v>
      </c>
      <c r="G405" s="0" t="n">
        <v>0</v>
      </c>
      <c r="H405" s="0" t="n">
        <v>0</v>
      </c>
      <c r="I405" s="0" t="n">
        <v>0</v>
      </c>
      <c r="J405" s="0" t="n">
        <v>10330.58</v>
      </c>
      <c r="L405" s="0" t="n">
        <v>405</v>
      </c>
      <c r="M405" s="0" t="s">
        <v>193</v>
      </c>
      <c r="N405" s="0" t="s">
        <v>2</v>
      </c>
      <c r="O405" s="0" t="n">
        <v>203</v>
      </c>
      <c r="P405" s="0" t="n">
        <v>0.1</v>
      </c>
      <c r="Q405" s="0" t="n">
        <v>124.602</v>
      </c>
      <c r="R405" s="0" t="n">
        <v>0</v>
      </c>
      <c r="S405" s="0" t="n">
        <v>0</v>
      </c>
      <c r="T405" s="0" t="n">
        <v>0</v>
      </c>
      <c r="U405" s="0" t="n">
        <v>9262.74</v>
      </c>
    </row>
    <row r="406" customFormat="false" ht="13.5" hidden="false" customHeight="false" outlineLevel="0" collapsed="false">
      <c r="A406" s="0" t="n">
        <v>406</v>
      </c>
      <c r="B406" s="0" t="s">
        <v>194</v>
      </c>
      <c r="C406" s="0" t="s">
        <v>4</v>
      </c>
      <c r="D406" s="0" t="n">
        <v>203</v>
      </c>
      <c r="E406" s="0" t="n">
        <v>0.1</v>
      </c>
      <c r="F406" s="0" t="n">
        <v>124.463</v>
      </c>
      <c r="G406" s="0" t="n">
        <v>0</v>
      </c>
      <c r="H406" s="0" t="n">
        <v>0</v>
      </c>
      <c r="I406" s="0" t="n">
        <v>-15.13</v>
      </c>
      <c r="J406" s="0" t="n">
        <v>10315.45</v>
      </c>
      <c r="L406" s="0" t="n">
        <v>406</v>
      </c>
      <c r="M406" s="0" t="s">
        <v>194</v>
      </c>
      <c r="N406" s="0" t="s">
        <v>4</v>
      </c>
      <c r="O406" s="0" t="n">
        <v>203</v>
      </c>
      <c r="P406" s="0" t="n">
        <v>0.1</v>
      </c>
      <c r="Q406" s="0" t="n">
        <v>124.473</v>
      </c>
      <c r="R406" s="0" t="n">
        <v>0</v>
      </c>
      <c r="S406" s="0" t="n">
        <v>0</v>
      </c>
      <c r="T406" s="0" t="n">
        <v>13.04</v>
      </c>
      <c r="U406" s="0" t="n">
        <v>9275.78</v>
      </c>
    </row>
    <row r="407" customFormat="false" ht="13.5" hidden="false" customHeight="false" outlineLevel="0" collapsed="false">
      <c r="A407" s="0" t="n">
        <v>407</v>
      </c>
      <c r="B407" s="0" t="s">
        <v>194</v>
      </c>
      <c r="C407" s="0" t="s">
        <v>1</v>
      </c>
      <c r="D407" s="0" t="n">
        <v>204</v>
      </c>
      <c r="E407" s="0" t="n">
        <v>0.1</v>
      </c>
      <c r="F407" s="0" t="n">
        <v>124.473</v>
      </c>
      <c r="G407" s="0" t="n">
        <v>0</v>
      </c>
      <c r="H407" s="0" t="n">
        <v>0</v>
      </c>
      <c r="I407" s="0" t="n">
        <v>0</v>
      </c>
      <c r="J407" s="0" t="n">
        <v>10315.45</v>
      </c>
      <c r="L407" s="0" t="n">
        <v>407</v>
      </c>
      <c r="M407" s="0" t="s">
        <v>194</v>
      </c>
      <c r="N407" s="0" t="s">
        <v>2</v>
      </c>
      <c r="O407" s="0" t="n">
        <v>204</v>
      </c>
      <c r="P407" s="0" t="n">
        <v>0.1</v>
      </c>
      <c r="Q407" s="0" t="n">
        <v>124.463</v>
      </c>
      <c r="R407" s="0" t="n">
        <v>0</v>
      </c>
      <c r="S407" s="0" t="n">
        <v>0</v>
      </c>
      <c r="T407" s="0" t="n">
        <v>0</v>
      </c>
      <c r="U407" s="0" t="n">
        <v>9275.78</v>
      </c>
    </row>
    <row r="408" customFormat="false" ht="13.5" hidden="false" customHeight="false" outlineLevel="0" collapsed="false">
      <c r="A408" s="0" t="n">
        <v>408</v>
      </c>
      <c r="B408" s="0" t="s">
        <v>195</v>
      </c>
      <c r="C408" s="0" t="s">
        <v>4</v>
      </c>
      <c r="D408" s="0" t="n">
        <v>204</v>
      </c>
      <c r="E408" s="0" t="n">
        <v>0.1</v>
      </c>
      <c r="F408" s="0" t="n">
        <v>124.407</v>
      </c>
      <c r="G408" s="0" t="n">
        <v>0</v>
      </c>
      <c r="H408" s="0" t="n">
        <v>0</v>
      </c>
      <c r="I408" s="0" t="n">
        <v>-6.71</v>
      </c>
      <c r="J408" s="0" t="n">
        <v>10308.74</v>
      </c>
      <c r="L408" s="0" t="n">
        <v>408</v>
      </c>
      <c r="M408" s="0" t="s">
        <v>195</v>
      </c>
      <c r="N408" s="0" t="s">
        <v>4</v>
      </c>
      <c r="O408" s="0" t="n">
        <v>204</v>
      </c>
      <c r="P408" s="0" t="n">
        <v>0.1</v>
      </c>
      <c r="Q408" s="0" t="n">
        <v>124.417</v>
      </c>
      <c r="R408" s="0" t="n">
        <v>0</v>
      </c>
      <c r="S408" s="0" t="n">
        <v>0</v>
      </c>
      <c r="T408" s="0" t="n">
        <v>4.64</v>
      </c>
      <c r="U408" s="0" t="n">
        <v>9280.42</v>
      </c>
    </row>
    <row r="409" customFormat="false" ht="13.5" hidden="false" customHeight="false" outlineLevel="0" collapsed="false">
      <c r="A409" s="0" t="n">
        <v>409</v>
      </c>
      <c r="B409" s="0" t="s">
        <v>195</v>
      </c>
      <c r="C409" s="0" t="s">
        <v>1</v>
      </c>
      <c r="D409" s="0" t="n">
        <v>205</v>
      </c>
      <c r="E409" s="0" t="n">
        <v>0.1</v>
      </c>
      <c r="F409" s="0" t="n">
        <v>124.417</v>
      </c>
      <c r="G409" s="0" t="n">
        <v>0</v>
      </c>
      <c r="H409" s="0" t="n">
        <v>0</v>
      </c>
      <c r="I409" s="0" t="n">
        <v>0</v>
      </c>
      <c r="J409" s="0" t="n">
        <v>10308.74</v>
      </c>
      <c r="L409" s="0" t="n">
        <v>409</v>
      </c>
      <c r="M409" s="0" t="s">
        <v>195</v>
      </c>
      <c r="N409" s="0" t="s">
        <v>2</v>
      </c>
      <c r="O409" s="0" t="n">
        <v>205</v>
      </c>
      <c r="P409" s="0" t="n">
        <v>0.1</v>
      </c>
      <c r="Q409" s="0" t="n">
        <v>124.407</v>
      </c>
      <c r="R409" s="0" t="n">
        <v>0</v>
      </c>
      <c r="S409" s="0" t="n">
        <v>0</v>
      </c>
      <c r="T409" s="0" t="n">
        <v>0</v>
      </c>
      <c r="U409" s="0" t="n">
        <v>9280.42</v>
      </c>
    </row>
    <row r="410" customFormat="false" ht="13.5" hidden="false" customHeight="false" outlineLevel="0" collapsed="false">
      <c r="A410" s="0" t="n">
        <v>410</v>
      </c>
      <c r="B410" s="0" t="s">
        <v>196</v>
      </c>
      <c r="C410" s="0" t="s">
        <v>4</v>
      </c>
      <c r="D410" s="0" t="n">
        <v>205</v>
      </c>
      <c r="E410" s="0" t="n">
        <v>0.1</v>
      </c>
      <c r="F410" s="0" t="n">
        <v>124.348</v>
      </c>
      <c r="G410" s="0" t="n">
        <v>0</v>
      </c>
      <c r="H410" s="0" t="n">
        <v>0</v>
      </c>
      <c r="I410" s="0" t="n">
        <v>-7.01</v>
      </c>
      <c r="J410" s="0" t="n">
        <v>10301.73</v>
      </c>
      <c r="L410" s="0" t="n">
        <v>410</v>
      </c>
      <c r="M410" s="0" t="s">
        <v>196</v>
      </c>
      <c r="N410" s="0" t="s">
        <v>4</v>
      </c>
      <c r="O410" s="0" t="n">
        <v>205</v>
      </c>
      <c r="P410" s="0" t="n">
        <v>0.1</v>
      </c>
      <c r="Q410" s="0" t="n">
        <v>124.358</v>
      </c>
      <c r="R410" s="0" t="n">
        <v>0</v>
      </c>
      <c r="S410" s="0" t="n">
        <v>0</v>
      </c>
      <c r="T410" s="0" t="n">
        <v>4.95</v>
      </c>
      <c r="U410" s="0" t="n">
        <v>9285.37</v>
      </c>
    </row>
    <row r="411" customFormat="false" ht="13.5" hidden="false" customHeight="false" outlineLevel="0" collapsed="false">
      <c r="A411" s="0" t="n">
        <v>411</v>
      </c>
      <c r="B411" s="0" t="s">
        <v>196</v>
      </c>
      <c r="C411" s="0" t="s">
        <v>1</v>
      </c>
      <c r="D411" s="0" t="n">
        <v>206</v>
      </c>
      <c r="E411" s="0" t="n">
        <v>0.1</v>
      </c>
      <c r="F411" s="0" t="n">
        <v>124.358</v>
      </c>
      <c r="G411" s="0" t="n">
        <v>0</v>
      </c>
      <c r="H411" s="0" t="n">
        <v>0</v>
      </c>
      <c r="I411" s="0" t="n">
        <v>0</v>
      </c>
      <c r="J411" s="0" t="n">
        <v>10301.73</v>
      </c>
      <c r="L411" s="0" t="n">
        <v>411</v>
      </c>
      <c r="M411" s="0" t="s">
        <v>196</v>
      </c>
      <c r="N411" s="0" t="s">
        <v>2</v>
      </c>
      <c r="O411" s="0" t="n">
        <v>206</v>
      </c>
      <c r="P411" s="0" t="n">
        <v>0.1</v>
      </c>
      <c r="Q411" s="0" t="n">
        <v>124.348</v>
      </c>
      <c r="R411" s="0" t="n">
        <v>0</v>
      </c>
      <c r="S411" s="0" t="n">
        <v>0</v>
      </c>
      <c r="T411" s="0" t="n">
        <v>0</v>
      </c>
      <c r="U411" s="0" t="n">
        <v>9285.37</v>
      </c>
    </row>
    <row r="412" customFormat="false" ht="13.5" hidden="false" customHeight="false" outlineLevel="0" collapsed="false">
      <c r="A412" s="0" t="n">
        <v>412</v>
      </c>
      <c r="B412" s="0" t="s">
        <v>197</v>
      </c>
      <c r="C412" s="0" t="s">
        <v>4</v>
      </c>
      <c r="D412" s="0" t="n">
        <v>206</v>
      </c>
      <c r="E412" s="0" t="n">
        <v>0.1</v>
      </c>
      <c r="F412" s="0" t="n">
        <v>124.329</v>
      </c>
      <c r="G412" s="0" t="n">
        <v>0</v>
      </c>
      <c r="H412" s="0" t="n">
        <v>0</v>
      </c>
      <c r="I412" s="0" t="n">
        <v>-2.95</v>
      </c>
      <c r="J412" s="0" t="n">
        <v>10298.78</v>
      </c>
      <c r="L412" s="0" t="n">
        <v>412</v>
      </c>
      <c r="M412" s="0" t="s">
        <v>197</v>
      </c>
      <c r="N412" s="0" t="s">
        <v>4</v>
      </c>
      <c r="O412" s="0" t="n">
        <v>206</v>
      </c>
      <c r="P412" s="0" t="n">
        <v>0.1</v>
      </c>
      <c r="Q412" s="0" t="n">
        <v>124.339</v>
      </c>
      <c r="R412" s="0" t="n">
        <v>0</v>
      </c>
      <c r="S412" s="0" t="n">
        <v>0</v>
      </c>
      <c r="T412" s="0" t="n">
        <v>0.91</v>
      </c>
      <c r="U412" s="0" t="n">
        <v>9286.28</v>
      </c>
    </row>
    <row r="413" customFormat="false" ht="13.5" hidden="false" customHeight="false" outlineLevel="0" collapsed="false">
      <c r="A413" s="0" t="n">
        <v>413</v>
      </c>
      <c r="B413" s="0" t="s">
        <v>197</v>
      </c>
      <c r="C413" s="0" t="s">
        <v>1</v>
      </c>
      <c r="D413" s="0" t="n">
        <v>207</v>
      </c>
      <c r="E413" s="0" t="n">
        <v>0.1</v>
      </c>
      <c r="F413" s="0" t="n">
        <v>124.339</v>
      </c>
      <c r="G413" s="0" t="n">
        <v>0</v>
      </c>
      <c r="H413" s="0" t="n">
        <v>0</v>
      </c>
      <c r="I413" s="0" t="n">
        <v>0</v>
      </c>
      <c r="J413" s="0" t="n">
        <v>10298.78</v>
      </c>
      <c r="L413" s="0" t="n">
        <v>413</v>
      </c>
      <c r="M413" s="0" t="s">
        <v>197</v>
      </c>
      <c r="N413" s="0" t="s">
        <v>2</v>
      </c>
      <c r="O413" s="0" t="n">
        <v>207</v>
      </c>
      <c r="P413" s="0" t="n">
        <v>0.1</v>
      </c>
      <c r="Q413" s="0" t="n">
        <v>124.329</v>
      </c>
      <c r="R413" s="0" t="n">
        <v>0</v>
      </c>
      <c r="S413" s="0" t="n">
        <v>0</v>
      </c>
      <c r="T413" s="0" t="n">
        <v>0</v>
      </c>
      <c r="U413" s="0" t="n">
        <v>9286.28</v>
      </c>
    </row>
    <row r="414" customFormat="false" ht="13.5" hidden="false" customHeight="false" outlineLevel="0" collapsed="false">
      <c r="A414" s="0" t="n">
        <v>414</v>
      </c>
      <c r="B414" s="0" t="s">
        <v>198</v>
      </c>
      <c r="C414" s="0" t="s">
        <v>4</v>
      </c>
      <c r="D414" s="0" t="n">
        <v>207</v>
      </c>
      <c r="E414" s="0" t="n">
        <v>0.1</v>
      </c>
      <c r="F414" s="0" t="n">
        <v>124.581</v>
      </c>
      <c r="G414" s="0" t="n">
        <v>0</v>
      </c>
      <c r="H414" s="0" t="n">
        <v>0</v>
      </c>
      <c r="I414" s="0" t="n">
        <v>24.57</v>
      </c>
      <c r="J414" s="0" t="n">
        <v>10323.35</v>
      </c>
      <c r="L414" s="0" t="n">
        <v>414</v>
      </c>
      <c r="M414" s="0" t="s">
        <v>198</v>
      </c>
      <c r="N414" s="0" t="s">
        <v>4</v>
      </c>
      <c r="O414" s="0" t="n">
        <v>207</v>
      </c>
      <c r="P414" s="0" t="n">
        <v>0.1</v>
      </c>
      <c r="Q414" s="0" t="n">
        <v>124.591</v>
      </c>
      <c r="R414" s="0" t="n">
        <v>0</v>
      </c>
      <c r="S414" s="0" t="n">
        <v>0</v>
      </c>
      <c r="T414" s="0" t="n">
        <v>-26.48</v>
      </c>
      <c r="U414" s="0" t="n">
        <v>9259.8</v>
      </c>
    </row>
    <row r="415" customFormat="false" ht="13.5" hidden="false" customHeight="false" outlineLevel="0" collapsed="false">
      <c r="A415" s="0" t="n">
        <v>415</v>
      </c>
      <c r="B415" s="0" t="s">
        <v>198</v>
      </c>
      <c r="C415" s="0" t="s">
        <v>1</v>
      </c>
      <c r="D415" s="0" t="n">
        <v>208</v>
      </c>
      <c r="E415" s="0" t="n">
        <v>0.1</v>
      </c>
      <c r="F415" s="0" t="n">
        <v>124.591</v>
      </c>
      <c r="G415" s="0" t="n">
        <v>0</v>
      </c>
      <c r="H415" s="0" t="n">
        <v>0</v>
      </c>
      <c r="I415" s="0" t="n">
        <v>0</v>
      </c>
      <c r="J415" s="0" t="n">
        <v>10323.35</v>
      </c>
      <c r="L415" s="0" t="n">
        <v>415</v>
      </c>
      <c r="M415" s="0" t="s">
        <v>198</v>
      </c>
      <c r="N415" s="0" t="s">
        <v>2</v>
      </c>
      <c r="O415" s="0" t="n">
        <v>208</v>
      </c>
      <c r="P415" s="0" t="n">
        <v>0.1</v>
      </c>
      <c r="Q415" s="0" t="n">
        <v>124.581</v>
      </c>
      <c r="R415" s="0" t="n">
        <v>0</v>
      </c>
      <c r="S415" s="0" t="n">
        <v>0</v>
      </c>
      <c r="T415" s="0" t="n">
        <v>0</v>
      </c>
      <c r="U415" s="0" t="n">
        <v>9259.8</v>
      </c>
    </row>
    <row r="416" customFormat="false" ht="13.5" hidden="false" customHeight="false" outlineLevel="0" collapsed="false">
      <c r="A416" s="0" t="n">
        <v>416</v>
      </c>
      <c r="B416" s="0" t="s">
        <v>199</v>
      </c>
      <c r="C416" s="0" t="s">
        <v>4</v>
      </c>
      <c r="D416" s="0" t="n">
        <v>208</v>
      </c>
      <c r="E416" s="0" t="n">
        <v>0.1</v>
      </c>
      <c r="F416" s="0" t="n">
        <v>123.976</v>
      </c>
      <c r="G416" s="0" t="n">
        <v>0</v>
      </c>
      <c r="H416" s="0" t="n">
        <v>0</v>
      </c>
      <c r="I416" s="0" t="n">
        <v>-62.45</v>
      </c>
      <c r="J416" s="0" t="n">
        <v>10260.9</v>
      </c>
      <c r="L416" s="0" t="n">
        <v>416</v>
      </c>
      <c r="M416" s="0" t="s">
        <v>199</v>
      </c>
      <c r="N416" s="0" t="s">
        <v>4</v>
      </c>
      <c r="O416" s="0" t="n">
        <v>208</v>
      </c>
      <c r="P416" s="0" t="n">
        <v>0.1</v>
      </c>
      <c r="Q416" s="0" t="n">
        <v>123.986</v>
      </c>
      <c r="R416" s="0" t="n">
        <v>0</v>
      </c>
      <c r="S416" s="0" t="n">
        <v>0</v>
      </c>
      <c r="T416" s="0" t="n">
        <v>60.13</v>
      </c>
      <c r="U416" s="0" t="n">
        <v>9319.93</v>
      </c>
    </row>
    <row r="417" customFormat="false" ht="13.5" hidden="false" customHeight="false" outlineLevel="0" collapsed="false">
      <c r="A417" s="0" t="n">
        <v>417</v>
      </c>
      <c r="B417" s="0" t="s">
        <v>199</v>
      </c>
      <c r="C417" s="0" t="s">
        <v>1</v>
      </c>
      <c r="D417" s="0" t="n">
        <v>209</v>
      </c>
      <c r="E417" s="0" t="n">
        <v>0.1</v>
      </c>
      <c r="F417" s="0" t="n">
        <v>123.986</v>
      </c>
      <c r="G417" s="0" t="n">
        <v>0</v>
      </c>
      <c r="H417" s="0" t="n">
        <v>0</v>
      </c>
      <c r="I417" s="0" t="n">
        <v>0</v>
      </c>
      <c r="J417" s="0" t="n">
        <v>10260.9</v>
      </c>
      <c r="L417" s="0" t="n">
        <v>417</v>
      </c>
      <c r="M417" s="0" t="s">
        <v>199</v>
      </c>
      <c r="N417" s="0" t="s">
        <v>2</v>
      </c>
      <c r="O417" s="0" t="n">
        <v>209</v>
      </c>
      <c r="P417" s="0" t="n">
        <v>0.1</v>
      </c>
      <c r="Q417" s="0" t="n">
        <v>123.976</v>
      </c>
      <c r="R417" s="0" t="n">
        <v>0</v>
      </c>
      <c r="S417" s="0" t="n">
        <v>0</v>
      </c>
      <c r="T417" s="0" t="n">
        <v>0</v>
      </c>
      <c r="U417" s="0" t="n">
        <v>9319.93</v>
      </c>
    </row>
    <row r="418" customFormat="false" ht="13.5" hidden="false" customHeight="false" outlineLevel="0" collapsed="false">
      <c r="A418" s="0" t="n">
        <v>418</v>
      </c>
      <c r="B418" s="0" t="s">
        <v>200</v>
      </c>
      <c r="C418" s="0" t="s">
        <v>4</v>
      </c>
      <c r="D418" s="0" t="n">
        <v>209</v>
      </c>
      <c r="E418" s="0" t="n">
        <v>0.1</v>
      </c>
      <c r="F418" s="0" t="n">
        <v>124.308</v>
      </c>
      <c r="G418" s="0" t="n">
        <v>0</v>
      </c>
      <c r="H418" s="0" t="n">
        <v>0</v>
      </c>
      <c r="I418" s="0" t="n">
        <v>32.69</v>
      </c>
      <c r="J418" s="0" t="n">
        <v>10293.59</v>
      </c>
      <c r="L418" s="0" t="n">
        <v>418</v>
      </c>
      <c r="M418" s="0" t="s">
        <v>200</v>
      </c>
      <c r="N418" s="0" t="s">
        <v>4</v>
      </c>
      <c r="O418" s="0" t="n">
        <v>209</v>
      </c>
      <c r="P418" s="0" t="n">
        <v>0.1</v>
      </c>
      <c r="Q418" s="0" t="n">
        <v>124.318</v>
      </c>
      <c r="R418" s="0" t="n">
        <v>0</v>
      </c>
      <c r="S418" s="0" t="n">
        <v>0</v>
      </c>
      <c r="T418" s="0" t="n">
        <v>-34.56</v>
      </c>
      <c r="U418" s="0" t="n">
        <v>9285.37</v>
      </c>
    </row>
    <row r="419" customFormat="false" ht="13.5" hidden="false" customHeight="false" outlineLevel="0" collapsed="false">
      <c r="A419" s="0" t="n">
        <v>419</v>
      </c>
      <c r="B419" s="0" t="s">
        <v>200</v>
      </c>
      <c r="C419" s="0" t="s">
        <v>1</v>
      </c>
      <c r="D419" s="0" t="n">
        <v>210</v>
      </c>
      <c r="E419" s="0" t="n">
        <v>0.1</v>
      </c>
      <c r="F419" s="0" t="n">
        <v>124.318</v>
      </c>
      <c r="G419" s="0" t="n">
        <v>0</v>
      </c>
      <c r="H419" s="0" t="n">
        <v>0</v>
      </c>
      <c r="I419" s="0" t="n">
        <v>0</v>
      </c>
      <c r="J419" s="0" t="n">
        <v>10293.59</v>
      </c>
      <c r="L419" s="0" t="n">
        <v>419</v>
      </c>
      <c r="M419" s="0" t="s">
        <v>200</v>
      </c>
      <c r="N419" s="0" t="s">
        <v>2</v>
      </c>
      <c r="O419" s="0" t="n">
        <v>210</v>
      </c>
      <c r="P419" s="0" t="n">
        <v>0.1</v>
      </c>
      <c r="Q419" s="0" t="n">
        <v>124.308</v>
      </c>
      <c r="R419" s="0" t="n">
        <v>0</v>
      </c>
      <c r="S419" s="0" t="n">
        <v>0</v>
      </c>
      <c r="T419" s="0" t="n">
        <v>0</v>
      </c>
      <c r="U419" s="0" t="n">
        <v>9285.37</v>
      </c>
    </row>
    <row r="420" customFormat="false" ht="13.5" hidden="false" customHeight="false" outlineLevel="0" collapsed="false">
      <c r="A420" s="0" t="n">
        <v>420</v>
      </c>
      <c r="B420" s="0" t="s">
        <v>201</v>
      </c>
      <c r="C420" s="0" t="s">
        <v>4</v>
      </c>
      <c r="D420" s="0" t="n">
        <v>210</v>
      </c>
      <c r="E420" s="0" t="n">
        <v>0.1</v>
      </c>
      <c r="F420" s="0" t="n">
        <v>124.218</v>
      </c>
      <c r="G420" s="0" t="n">
        <v>0</v>
      </c>
      <c r="H420" s="0" t="n">
        <v>0</v>
      </c>
      <c r="I420" s="0" t="n">
        <v>-10.16</v>
      </c>
      <c r="J420" s="0" t="n">
        <v>10283.43</v>
      </c>
      <c r="L420" s="0" t="n">
        <v>420</v>
      </c>
      <c r="M420" s="0" t="s">
        <v>201</v>
      </c>
      <c r="N420" s="0" t="s">
        <v>4</v>
      </c>
      <c r="O420" s="0" t="n">
        <v>210</v>
      </c>
      <c r="P420" s="0" t="n">
        <v>0.1</v>
      </c>
      <c r="Q420" s="0" t="n">
        <v>124.228</v>
      </c>
      <c r="R420" s="0" t="n">
        <v>0</v>
      </c>
      <c r="S420" s="0" t="n">
        <v>0</v>
      </c>
      <c r="T420" s="0" t="n">
        <v>8.09</v>
      </c>
      <c r="U420" s="0" t="n">
        <v>9293.46</v>
      </c>
    </row>
    <row r="421" customFormat="false" ht="13.5" hidden="false" customHeight="false" outlineLevel="0" collapsed="false">
      <c r="A421" s="0" t="n">
        <v>421</v>
      </c>
      <c r="B421" s="0" t="s">
        <v>201</v>
      </c>
      <c r="C421" s="0" t="s">
        <v>1</v>
      </c>
      <c r="D421" s="0" t="n">
        <v>211</v>
      </c>
      <c r="E421" s="0" t="n">
        <v>0.1</v>
      </c>
      <c r="F421" s="0" t="n">
        <v>124.228</v>
      </c>
      <c r="G421" s="0" t="n">
        <v>0</v>
      </c>
      <c r="H421" s="0" t="n">
        <v>0</v>
      </c>
      <c r="I421" s="0" t="n">
        <v>0</v>
      </c>
      <c r="J421" s="0" t="n">
        <v>10283.43</v>
      </c>
      <c r="L421" s="0" t="n">
        <v>421</v>
      </c>
      <c r="M421" s="0" t="s">
        <v>201</v>
      </c>
      <c r="N421" s="0" t="s">
        <v>2</v>
      </c>
      <c r="O421" s="0" t="n">
        <v>211</v>
      </c>
      <c r="P421" s="0" t="n">
        <v>0.1</v>
      </c>
      <c r="Q421" s="0" t="n">
        <v>124.218</v>
      </c>
      <c r="R421" s="0" t="n">
        <v>0</v>
      </c>
      <c r="S421" s="0" t="n">
        <v>0</v>
      </c>
      <c r="T421" s="0" t="n">
        <v>0</v>
      </c>
      <c r="U421" s="0" t="n">
        <v>9293.46</v>
      </c>
    </row>
    <row r="422" customFormat="false" ht="13.5" hidden="false" customHeight="false" outlineLevel="0" collapsed="false">
      <c r="A422" s="0" t="n">
        <v>422</v>
      </c>
      <c r="B422" s="0" t="s">
        <v>202</v>
      </c>
      <c r="C422" s="0" t="s">
        <v>4</v>
      </c>
      <c r="D422" s="0" t="n">
        <v>211</v>
      </c>
      <c r="E422" s="0" t="n">
        <v>0.1</v>
      </c>
      <c r="F422" s="0" t="n">
        <v>124.383</v>
      </c>
      <c r="G422" s="0" t="n">
        <v>0</v>
      </c>
      <c r="H422" s="0" t="n">
        <v>0</v>
      </c>
      <c r="I422" s="0" t="n">
        <v>15.74</v>
      </c>
      <c r="J422" s="0" t="n">
        <v>10299.17</v>
      </c>
      <c r="L422" s="0" t="n">
        <v>422</v>
      </c>
      <c r="M422" s="0" t="s">
        <v>202</v>
      </c>
      <c r="N422" s="0" t="s">
        <v>4</v>
      </c>
      <c r="O422" s="0" t="n">
        <v>211</v>
      </c>
      <c r="P422" s="0" t="n">
        <v>0.1</v>
      </c>
      <c r="Q422" s="0" t="n">
        <v>124.393</v>
      </c>
      <c r="R422" s="0" t="n">
        <v>0</v>
      </c>
      <c r="S422" s="0" t="n">
        <v>0</v>
      </c>
      <c r="T422" s="0" t="n">
        <v>-17.69</v>
      </c>
      <c r="U422" s="0" t="n">
        <v>9275.77</v>
      </c>
    </row>
    <row r="423" customFormat="false" ht="13.5" hidden="false" customHeight="false" outlineLevel="0" collapsed="false">
      <c r="A423" s="0" t="n">
        <v>423</v>
      </c>
      <c r="B423" s="0" t="s">
        <v>202</v>
      </c>
      <c r="C423" s="0" t="s">
        <v>1</v>
      </c>
      <c r="D423" s="0" t="n">
        <v>212</v>
      </c>
      <c r="E423" s="0" t="n">
        <v>0.1</v>
      </c>
      <c r="F423" s="0" t="n">
        <v>124.393</v>
      </c>
      <c r="G423" s="0" t="n">
        <v>0</v>
      </c>
      <c r="H423" s="0" t="n">
        <v>0</v>
      </c>
      <c r="I423" s="0" t="n">
        <v>0</v>
      </c>
      <c r="J423" s="0" t="n">
        <v>10299.17</v>
      </c>
      <c r="L423" s="0" t="n">
        <v>423</v>
      </c>
      <c r="M423" s="0" t="s">
        <v>202</v>
      </c>
      <c r="N423" s="0" t="s">
        <v>2</v>
      </c>
      <c r="O423" s="0" t="n">
        <v>212</v>
      </c>
      <c r="P423" s="0" t="n">
        <v>0.1</v>
      </c>
      <c r="Q423" s="0" t="n">
        <v>124.383</v>
      </c>
      <c r="R423" s="0" t="n">
        <v>0</v>
      </c>
      <c r="S423" s="0" t="n">
        <v>0</v>
      </c>
      <c r="T423" s="0" t="n">
        <v>0</v>
      </c>
      <c r="U423" s="0" t="n">
        <v>9275.77</v>
      </c>
    </row>
    <row r="424" customFormat="false" ht="13.5" hidden="false" customHeight="false" outlineLevel="0" collapsed="false">
      <c r="A424" s="0" t="n">
        <v>424</v>
      </c>
      <c r="B424" s="0" t="s">
        <v>203</v>
      </c>
      <c r="C424" s="0" t="s">
        <v>4</v>
      </c>
      <c r="D424" s="0" t="n">
        <v>212</v>
      </c>
      <c r="E424" s="0" t="n">
        <v>0.1</v>
      </c>
      <c r="F424" s="0" t="n">
        <v>124.484</v>
      </c>
      <c r="G424" s="0" t="n">
        <v>0</v>
      </c>
      <c r="H424" s="0" t="n">
        <v>0</v>
      </c>
      <c r="I424" s="0" t="n">
        <v>9.24</v>
      </c>
      <c r="J424" s="0" t="n">
        <v>10308.41</v>
      </c>
      <c r="L424" s="0" t="n">
        <v>424</v>
      </c>
      <c r="M424" s="0" t="s">
        <v>203</v>
      </c>
      <c r="N424" s="0" t="s">
        <v>4</v>
      </c>
      <c r="O424" s="0" t="n">
        <v>212</v>
      </c>
      <c r="P424" s="0" t="n">
        <v>0.1</v>
      </c>
      <c r="Q424" s="0" t="n">
        <v>124.494</v>
      </c>
      <c r="R424" s="0" t="n">
        <v>0</v>
      </c>
      <c r="S424" s="0" t="n">
        <v>0</v>
      </c>
      <c r="T424" s="0" t="n">
        <v>-11.22</v>
      </c>
      <c r="U424" s="0" t="n">
        <v>9264.55</v>
      </c>
    </row>
    <row r="425" customFormat="false" ht="13.5" hidden="false" customHeight="false" outlineLevel="0" collapsed="false">
      <c r="A425" s="0" t="n">
        <v>425</v>
      </c>
      <c r="B425" s="0" t="s">
        <v>203</v>
      </c>
      <c r="C425" s="0" t="s">
        <v>1</v>
      </c>
      <c r="D425" s="0" t="n">
        <v>213</v>
      </c>
      <c r="E425" s="0" t="n">
        <v>0.1</v>
      </c>
      <c r="F425" s="0" t="n">
        <v>124.494</v>
      </c>
      <c r="G425" s="0" t="n">
        <v>0</v>
      </c>
      <c r="H425" s="0" t="n">
        <v>0</v>
      </c>
      <c r="I425" s="0" t="n">
        <v>0</v>
      </c>
      <c r="J425" s="0" t="n">
        <v>10308.41</v>
      </c>
      <c r="L425" s="0" t="n">
        <v>425</v>
      </c>
      <c r="M425" s="0" t="s">
        <v>203</v>
      </c>
      <c r="N425" s="0" t="s">
        <v>2</v>
      </c>
      <c r="O425" s="0" t="n">
        <v>213</v>
      </c>
      <c r="P425" s="0" t="n">
        <v>0.1</v>
      </c>
      <c r="Q425" s="0" t="n">
        <v>124.484</v>
      </c>
      <c r="R425" s="0" t="n">
        <v>0</v>
      </c>
      <c r="S425" s="0" t="n">
        <v>0</v>
      </c>
      <c r="T425" s="0" t="n">
        <v>0</v>
      </c>
      <c r="U425" s="0" t="n">
        <v>9264.55</v>
      </c>
    </row>
    <row r="426" customFormat="false" ht="13.5" hidden="false" customHeight="false" outlineLevel="0" collapsed="false">
      <c r="A426" s="0" t="n">
        <v>426</v>
      </c>
      <c r="B426" s="0" t="s">
        <v>204</v>
      </c>
      <c r="C426" s="0" t="s">
        <v>4</v>
      </c>
      <c r="D426" s="0" t="n">
        <v>213</v>
      </c>
      <c r="E426" s="0" t="n">
        <v>0.1</v>
      </c>
      <c r="F426" s="0" t="n">
        <v>124.701</v>
      </c>
      <c r="G426" s="0" t="n">
        <v>0</v>
      </c>
      <c r="H426" s="0" t="n">
        <v>0</v>
      </c>
      <c r="I426" s="0" t="n">
        <v>21.02</v>
      </c>
      <c r="J426" s="0" t="n">
        <v>10329.43</v>
      </c>
      <c r="L426" s="0" t="n">
        <v>426</v>
      </c>
      <c r="M426" s="0" t="s">
        <v>204</v>
      </c>
      <c r="N426" s="0" t="s">
        <v>4</v>
      </c>
      <c r="O426" s="0" t="n">
        <v>213</v>
      </c>
      <c r="P426" s="0" t="n">
        <v>0.1</v>
      </c>
      <c r="Q426" s="0" t="n">
        <v>124.711</v>
      </c>
      <c r="R426" s="0" t="n">
        <v>0</v>
      </c>
      <c r="S426" s="0" t="n">
        <v>0</v>
      </c>
      <c r="T426" s="0" t="n">
        <v>-22.94</v>
      </c>
      <c r="U426" s="0" t="n">
        <v>9241.61</v>
      </c>
    </row>
    <row r="427" customFormat="false" ht="13.5" hidden="false" customHeight="false" outlineLevel="0" collapsed="false">
      <c r="A427" s="0" t="n">
        <v>427</v>
      </c>
      <c r="B427" s="0" t="s">
        <v>204</v>
      </c>
      <c r="C427" s="0" t="s">
        <v>1</v>
      </c>
      <c r="D427" s="0" t="n">
        <v>214</v>
      </c>
      <c r="E427" s="0" t="n">
        <v>0.1</v>
      </c>
      <c r="F427" s="0" t="n">
        <v>124.711</v>
      </c>
      <c r="G427" s="0" t="n">
        <v>0</v>
      </c>
      <c r="H427" s="0" t="n">
        <v>0</v>
      </c>
      <c r="I427" s="0" t="n">
        <v>0</v>
      </c>
      <c r="J427" s="0" t="n">
        <v>10329.43</v>
      </c>
      <c r="L427" s="0" t="n">
        <v>427</v>
      </c>
      <c r="M427" s="0" t="s">
        <v>204</v>
      </c>
      <c r="N427" s="0" t="s">
        <v>2</v>
      </c>
      <c r="O427" s="0" t="n">
        <v>214</v>
      </c>
      <c r="P427" s="0" t="n">
        <v>0.1</v>
      </c>
      <c r="Q427" s="0" t="n">
        <v>124.701</v>
      </c>
      <c r="R427" s="0" t="n">
        <v>0</v>
      </c>
      <c r="S427" s="0" t="n">
        <v>0</v>
      </c>
      <c r="T427" s="0" t="n">
        <v>0</v>
      </c>
      <c r="U427" s="0" t="n">
        <v>9241.61</v>
      </c>
    </row>
    <row r="428" customFormat="false" ht="13.5" hidden="false" customHeight="false" outlineLevel="0" collapsed="false">
      <c r="A428" s="0" t="n">
        <v>428</v>
      </c>
      <c r="B428" s="0" t="s">
        <v>205</v>
      </c>
      <c r="C428" s="0" t="s">
        <v>4</v>
      </c>
      <c r="D428" s="0" t="n">
        <v>214</v>
      </c>
      <c r="E428" s="0" t="n">
        <v>0.1</v>
      </c>
      <c r="F428" s="0" t="n">
        <v>125.672</v>
      </c>
      <c r="G428" s="0" t="n">
        <v>0</v>
      </c>
      <c r="H428" s="0" t="n">
        <v>0</v>
      </c>
      <c r="I428" s="0" t="n">
        <v>97.58</v>
      </c>
      <c r="J428" s="0" t="n">
        <v>10427.01</v>
      </c>
      <c r="L428" s="0" t="n">
        <v>428</v>
      </c>
      <c r="M428" s="0" t="s">
        <v>205</v>
      </c>
      <c r="N428" s="0" t="s">
        <v>4</v>
      </c>
      <c r="O428" s="0" t="n">
        <v>214</v>
      </c>
      <c r="P428" s="0" t="n">
        <v>0.1</v>
      </c>
      <c r="Q428" s="0" t="n">
        <v>125.682</v>
      </c>
      <c r="R428" s="0" t="n">
        <v>0</v>
      </c>
      <c r="S428" s="0" t="n">
        <v>0</v>
      </c>
      <c r="T428" s="0" t="n">
        <v>-99.14</v>
      </c>
      <c r="U428" s="0" t="n">
        <v>9142.47</v>
      </c>
    </row>
    <row r="429" customFormat="false" ht="13.5" hidden="false" customHeight="false" outlineLevel="0" collapsed="false">
      <c r="A429" s="0" t="n">
        <v>429</v>
      </c>
      <c r="B429" s="0" t="s">
        <v>205</v>
      </c>
      <c r="C429" s="0" t="s">
        <v>1</v>
      </c>
      <c r="D429" s="0" t="n">
        <v>215</v>
      </c>
      <c r="E429" s="0" t="n">
        <v>0.1</v>
      </c>
      <c r="F429" s="0" t="n">
        <v>125.682</v>
      </c>
      <c r="G429" s="0" t="n">
        <v>0</v>
      </c>
      <c r="H429" s="0" t="n">
        <v>0</v>
      </c>
      <c r="I429" s="0" t="n">
        <v>0</v>
      </c>
      <c r="J429" s="0" t="n">
        <v>10427.01</v>
      </c>
      <c r="L429" s="0" t="n">
        <v>429</v>
      </c>
      <c r="M429" s="0" t="s">
        <v>205</v>
      </c>
      <c r="N429" s="0" t="s">
        <v>2</v>
      </c>
      <c r="O429" s="0" t="n">
        <v>215</v>
      </c>
      <c r="P429" s="0" t="n">
        <v>0.1</v>
      </c>
      <c r="Q429" s="0" t="n">
        <v>125.672</v>
      </c>
      <c r="R429" s="0" t="n">
        <v>0</v>
      </c>
      <c r="S429" s="0" t="n">
        <v>0</v>
      </c>
      <c r="T429" s="0" t="n">
        <v>0</v>
      </c>
      <c r="U429" s="0" t="n">
        <v>9142.47</v>
      </c>
    </row>
    <row r="430" customFormat="false" ht="13.5" hidden="false" customHeight="false" outlineLevel="0" collapsed="false">
      <c r="A430" s="0" t="n">
        <v>430</v>
      </c>
      <c r="B430" s="0" t="s">
        <v>206</v>
      </c>
      <c r="C430" s="0" t="s">
        <v>4</v>
      </c>
      <c r="D430" s="0" t="n">
        <v>215</v>
      </c>
      <c r="E430" s="0" t="n">
        <v>0.1</v>
      </c>
      <c r="F430" s="0" t="n">
        <v>125.262</v>
      </c>
      <c r="G430" s="0" t="n">
        <v>0</v>
      </c>
      <c r="H430" s="0" t="n">
        <v>0</v>
      </c>
      <c r="I430" s="0" t="n">
        <v>-42.65</v>
      </c>
      <c r="J430" s="0" t="n">
        <v>10384.36</v>
      </c>
      <c r="L430" s="0" t="n">
        <v>430</v>
      </c>
      <c r="M430" s="0" t="s">
        <v>206</v>
      </c>
      <c r="N430" s="0" t="s">
        <v>4</v>
      </c>
      <c r="O430" s="0" t="n">
        <v>215</v>
      </c>
      <c r="P430" s="0" t="n">
        <v>0.1</v>
      </c>
      <c r="Q430" s="0" t="n">
        <v>125.272</v>
      </c>
      <c r="R430" s="0" t="n">
        <v>0</v>
      </c>
      <c r="S430" s="0" t="n">
        <v>0</v>
      </c>
      <c r="T430" s="0" t="n">
        <v>40.42</v>
      </c>
      <c r="U430" s="0" t="n">
        <v>9182.89</v>
      </c>
    </row>
    <row r="431" customFormat="false" ht="13.5" hidden="false" customHeight="false" outlineLevel="0" collapsed="false">
      <c r="A431" s="0" t="n">
        <v>431</v>
      </c>
      <c r="B431" s="0" t="s">
        <v>206</v>
      </c>
      <c r="C431" s="0" t="s">
        <v>1</v>
      </c>
      <c r="D431" s="0" t="n">
        <v>216</v>
      </c>
      <c r="E431" s="0" t="n">
        <v>0.1</v>
      </c>
      <c r="F431" s="0" t="n">
        <v>125.272</v>
      </c>
      <c r="G431" s="0" t="n">
        <v>0</v>
      </c>
      <c r="H431" s="0" t="n">
        <v>0</v>
      </c>
      <c r="I431" s="0" t="n">
        <v>0</v>
      </c>
      <c r="J431" s="0" t="n">
        <v>10384.36</v>
      </c>
      <c r="L431" s="0" t="n">
        <v>431</v>
      </c>
      <c r="M431" s="0" t="s">
        <v>206</v>
      </c>
      <c r="N431" s="0" t="s">
        <v>2</v>
      </c>
      <c r="O431" s="0" t="n">
        <v>216</v>
      </c>
      <c r="P431" s="0" t="n">
        <v>0.1</v>
      </c>
      <c r="Q431" s="0" t="n">
        <v>125.262</v>
      </c>
      <c r="R431" s="0" t="n">
        <v>0</v>
      </c>
      <c r="S431" s="0" t="n">
        <v>0</v>
      </c>
      <c r="T431" s="0" t="n">
        <v>0</v>
      </c>
      <c r="U431" s="0" t="n">
        <v>9182.89</v>
      </c>
    </row>
    <row r="432" customFormat="false" ht="13.5" hidden="false" customHeight="false" outlineLevel="0" collapsed="false">
      <c r="A432" s="0" t="n">
        <v>432</v>
      </c>
      <c r="B432" s="0" t="s">
        <v>207</v>
      </c>
      <c r="C432" s="0" t="s">
        <v>4</v>
      </c>
      <c r="D432" s="0" t="n">
        <v>216</v>
      </c>
      <c r="E432" s="0" t="n">
        <v>0.1</v>
      </c>
      <c r="F432" s="0" t="n">
        <v>125.216</v>
      </c>
      <c r="G432" s="0" t="n">
        <v>0</v>
      </c>
      <c r="H432" s="0" t="n">
        <v>0</v>
      </c>
      <c r="I432" s="0" t="n">
        <v>-5.69</v>
      </c>
      <c r="J432" s="0" t="n">
        <v>10378.67</v>
      </c>
      <c r="L432" s="0" t="n">
        <v>432</v>
      </c>
      <c r="M432" s="0" t="s">
        <v>207</v>
      </c>
      <c r="N432" s="0" t="s">
        <v>4</v>
      </c>
      <c r="O432" s="0" t="n">
        <v>216</v>
      </c>
      <c r="P432" s="0" t="n">
        <v>0.1</v>
      </c>
      <c r="Q432" s="0" t="n">
        <v>125.226</v>
      </c>
      <c r="R432" s="0" t="n">
        <v>0</v>
      </c>
      <c r="S432" s="0" t="n">
        <v>0</v>
      </c>
      <c r="T432" s="0" t="n">
        <v>3.63</v>
      </c>
      <c r="U432" s="0" t="n">
        <v>9186.52</v>
      </c>
    </row>
    <row r="433" customFormat="false" ht="13.5" hidden="false" customHeight="false" outlineLevel="0" collapsed="false">
      <c r="A433" s="0" t="n">
        <v>433</v>
      </c>
      <c r="B433" s="0" t="s">
        <v>207</v>
      </c>
      <c r="C433" s="0" t="s">
        <v>1</v>
      </c>
      <c r="D433" s="0" t="n">
        <v>217</v>
      </c>
      <c r="E433" s="0" t="n">
        <v>0.1</v>
      </c>
      <c r="F433" s="0" t="n">
        <v>125.226</v>
      </c>
      <c r="G433" s="0" t="n">
        <v>0</v>
      </c>
      <c r="H433" s="0" t="n">
        <v>0</v>
      </c>
      <c r="I433" s="0" t="n">
        <v>0</v>
      </c>
      <c r="J433" s="0" t="n">
        <v>10378.67</v>
      </c>
      <c r="L433" s="0" t="n">
        <v>433</v>
      </c>
      <c r="M433" s="0" t="s">
        <v>207</v>
      </c>
      <c r="N433" s="0" t="s">
        <v>2</v>
      </c>
      <c r="O433" s="0" t="n">
        <v>217</v>
      </c>
      <c r="P433" s="0" t="n">
        <v>0.1</v>
      </c>
      <c r="Q433" s="0" t="n">
        <v>125.216</v>
      </c>
      <c r="R433" s="0" t="n">
        <v>0</v>
      </c>
      <c r="S433" s="0" t="n">
        <v>0</v>
      </c>
      <c r="T433" s="0" t="n">
        <v>0</v>
      </c>
      <c r="U433" s="0" t="n">
        <v>9186.52</v>
      </c>
    </row>
    <row r="434" customFormat="false" ht="13.5" hidden="false" customHeight="false" outlineLevel="0" collapsed="false">
      <c r="A434" s="0" t="n">
        <v>434</v>
      </c>
      <c r="B434" s="0" t="s">
        <v>208</v>
      </c>
      <c r="C434" s="0" t="s">
        <v>4</v>
      </c>
      <c r="D434" s="0" t="n">
        <v>217</v>
      </c>
      <c r="E434" s="0" t="n">
        <v>0.1</v>
      </c>
      <c r="F434" s="0" t="n">
        <v>125.096</v>
      </c>
      <c r="G434" s="0" t="n">
        <v>0</v>
      </c>
      <c r="H434" s="0" t="n">
        <v>0</v>
      </c>
      <c r="I434" s="0" t="n">
        <v>-13.2</v>
      </c>
      <c r="J434" s="0" t="n">
        <v>10365.47</v>
      </c>
      <c r="L434" s="0" t="n">
        <v>434</v>
      </c>
      <c r="M434" s="0" t="s">
        <v>208</v>
      </c>
      <c r="N434" s="0" t="s">
        <v>4</v>
      </c>
      <c r="O434" s="0" t="n">
        <v>217</v>
      </c>
      <c r="P434" s="0" t="n">
        <v>0.1</v>
      </c>
      <c r="Q434" s="0" t="n">
        <v>125.106</v>
      </c>
      <c r="R434" s="0" t="n">
        <v>0</v>
      </c>
      <c r="S434" s="0" t="n">
        <v>0</v>
      </c>
      <c r="T434" s="0" t="n">
        <v>11.12</v>
      </c>
      <c r="U434" s="0" t="n">
        <v>9197.64</v>
      </c>
    </row>
    <row r="435" customFormat="false" ht="13.5" hidden="false" customHeight="false" outlineLevel="0" collapsed="false">
      <c r="A435" s="0" t="n">
        <v>435</v>
      </c>
      <c r="B435" s="0" t="s">
        <v>208</v>
      </c>
      <c r="C435" s="0" t="s">
        <v>1</v>
      </c>
      <c r="D435" s="0" t="n">
        <v>218</v>
      </c>
      <c r="E435" s="0" t="n">
        <v>0.1</v>
      </c>
      <c r="F435" s="0" t="n">
        <v>125.106</v>
      </c>
      <c r="G435" s="0" t="n">
        <v>0</v>
      </c>
      <c r="H435" s="0" t="n">
        <v>0</v>
      </c>
      <c r="I435" s="0" t="n">
        <v>0</v>
      </c>
      <c r="J435" s="0" t="n">
        <v>10365.47</v>
      </c>
      <c r="L435" s="0" t="n">
        <v>435</v>
      </c>
      <c r="M435" s="0" t="s">
        <v>208</v>
      </c>
      <c r="N435" s="0" t="s">
        <v>2</v>
      </c>
      <c r="O435" s="0" t="n">
        <v>218</v>
      </c>
      <c r="P435" s="0" t="n">
        <v>0.1</v>
      </c>
      <c r="Q435" s="0" t="n">
        <v>125.096</v>
      </c>
      <c r="R435" s="0" t="n">
        <v>0</v>
      </c>
      <c r="S435" s="0" t="n">
        <v>0</v>
      </c>
      <c r="T435" s="0" t="n">
        <v>0</v>
      </c>
      <c r="U435" s="0" t="n">
        <v>9197.64</v>
      </c>
    </row>
    <row r="436" customFormat="false" ht="13.5" hidden="false" customHeight="false" outlineLevel="0" collapsed="false">
      <c r="A436" s="0" t="n">
        <v>436</v>
      </c>
      <c r="B436" s="0" t="s">
        <v>209</v>
      </c>
      <c r="C436" s="0" t="s">
        <v>4</v>
      </c>
      <c r="D436" s="0" t="n">
        <v>218</v>
      </c>
      <c r="E436" s="0" t="n">
        <v>0.1</v>
      </c>
      <c r="F436" s="0" t="n">
        <v>124.968</v>
      </c>
      <c r="G436" s="0" t="n">
        <v>0</v>
      </c>
      <c r="H436" s="0" t="n">
        <v>0</v>
      </c>
      <c r="I436" s="0" t="n">
        <v>-14.01</v>
      </c>
      <c r="J436" s="0" t="n">
        <v>10351.46</v>
      </c>
      <c r="L436" s="0" t="n">
        <v>436</v>
      </c>
      <c r="M436" s="0" t="s">
        <v>209</v>
      </c>
      <c r="N436" s="0" t="s">
        <v>4</v>
      </c>
      <c r="O436" s="0" t="n">
        <v>218</v>
      </c>
      <c r="P436" s="0" t="n">
        <v>0.1</v>
      </c>
      <c r="Q436" s="0" t="n">
        <v>124.978</v>
      </c>
      <c r="R436" s="0" t="n">
        <v>0</v>
      </c>
      <c r="S436" s="0" t="n">
        <v>0</v>
      </c>
      <c r="T436" s="0" t="n">
        <v>11.93</v>
      </c>
      <c r="U436" s="0" t="n">
        <v>9209.57</v>
      </c>
    </row>
    <row r="437" customFormat="false" ht="13.5" hidden="false" customHeight="false" outlineLevel="0" collapsed="false">
      <c r="A437" s="0" t="n">
        <v>437</v>
      </c>
      <c r="B437" s="0" t="s">
        <v>209</v>
      </c>
      <c r="C437" s="0" t="s">
        <v>1</v>
      </c>
      <c r="D437" s="0" t="n">
        <v>219</v>
      </c>
      <c r="E437" s="0" t="n">
        <v>0.1</v>
      </c>
      <c r="F437" s="0" t="n">
        <v>124.978</v>
      </c>
      <c r="G437" s="0" t="n">
        <v>0</v>
      </c>
      <c r="H437" s="0" t="n">
        <v>0</v>
      </c>
      <c r="I437" s="0" t="n">
        <v>0</v>
      </c>
      <c r="J437" s="0" t="n">
        <v>10351.46</v>
      </c>
      <c r="L437" s="0" t="n">
        <v>437</v>
      </c>
      <c r="M437" s="0" t="s">
        <v>209</v>
      </c>
      <c r="N437" s="0" t="s">
        <v>2</v>
      </c>
      <c r="O437" s="0" t="n">
        <v>219</v>
      </c>
      <c r="P437" s="0" t="n">
        <v>0.1</v>
      </c>
      <c r="Q437" s="0" t="n">
        <v>124.968</v>
      </c>
      <c r="R437" s="0" t="n">
        <v>0</v>
      </c>
      <c r="S437" s="0" t="n">
        <v>0</v>
      </c>
      <c r="T437" s="0" t="n">
        <v>0</v>
      </c>
      <c r="U437" s="0" t="n">
        <v>9209.57</v>
      </c>
    </row>
    <row r="438" customFormat="false" ht="13.5" hidden="false" customHeight="false" outlineLevel="0" collapsed="false">
      <c r="A438" s="0" t="n">
        <v>438</v>
      </c>
      <c r="B438" s="0" t="s">
        <v>210</v>
      </c>
      <c r="C438" s="0" t="s">
        <v>4</v>
      </c>
      <c r="D438" s="0" t="n">
        <v>219</v>
      </c>
      <c r="E438" s="0" t="n">
        <v>0.1</v>
      </c>
      <c r="F438" s="0" t="n">
        <v>125.33</v>
      </c>
      <c r="G438" s="0" t="n">
        <v>0</v>
      </c>
      <c r="H438" s="0" t="n">
        <v>0</v>
      </c>
      <c r="I438" s="0" t="n">
        <v>35.75</v>
      </c>
      <c r="J438" s="0" t="n">
        <v>10387.21</v>
      </c>
      <c r="L438" s="0" t="n">
        <v>438</v>
      </c>
      <c r="M438" s="0" t="s">
        <v>210</v>
      </c>
      <c r="N438" s="0" t="s">
        <v>4</v>
      </c>
      <c r="O438" s="0" t="n">
        <v>219</v>
      </c>
      <c r="P438" s="0" t="n">
        <v>0.1</v>
      </c>
      <c r="Q438" s="0" t="n">
        <v>125.34</v>
      </c>
      <c r="R438" s="0" t="n">
        <v>0</v>
      </c>
      <c r="S438" s="0" t="n">
        <v>0</v>
      </c>
      <c r="T438" s="0" t="n">
        <v>-37.6</v>
      </c>
      <c r="U438" s="0" t="n">
        <v>9171.97</v>
      </c>
    </row>
    <row r="439" customFormat="false" ht="13.5" hidden="false" customHeight="false" outlineLevel="0" collapsed="false">
      <c r="A439" s="0" t="n">
        <v>439</v>
      </c>
      <c r="B439" s="0" t="s">
        <v>210</v>
      </c>
      <c r="C439" s="0" t="s">
        <v>1</v>
      </c>
      <c r="D439" s="0" t="n">
        <v>220</v>
      </c>
      <c r="E439" s="0" t="n">
        <v>0.1</v>
      </c>
      <c r="F439" s="0" t="n">
        <v>125.34</v>
      </c>
      <c r="G439" s="0" t="n">
        <v>0</v>
      </c>
      <c r="H439" s="0" t="n">
        <v>0</v>
      </c>
      <c r="I439" s="0" t="n">
        <v>0</v>
      </c>
      <c r="J439" s="0" t="n">
        <v>10387.21</v>
      </c>
      <c r="L439" s="0" t="n">
        <v>439</v>
      </c>
      <c r="M439" s="0" t="s">
        <v>210</v>
      </c>
      <c r="N439" s="0" t="s">
        <v>2</v>
      </c>
      <c r="O439" s="0" t="n">
        <v>220</v>
      </c>
      <c r="P439" s="0" t="n">
        <v>0.1</v>
      </c>
      <c r="Q439" s="0" t="n">
        <v>125.33</v>
      </c>
      <c r="R439" s="0" t="n">
        <v>0</v>
      </c>
      <c r="S439" s="0" t="n">
        <v>0</v>
      </c>
      <c r="T439" s="0" t="n">
        <v>0</v>
      </c>
      <c r="U439" s="0" t="n">
        <v>9171.97</v>
      </c>
    </row>
    <row r="440" customFormat="false" ht="13.5" hidden="false" customHeight="false" outlineLevel="0" collapsed="false">
      <c r="A440" s="0" t="n">
        <v>440</v>
      </c>
      <c r="B440" s="0" t="s">
        <v>211</v>
      </c>
      <c r="C440" s="0" t="s">
        <v>4</v>
      </c>
      <c r="D440" s="0" t="n">
        <v>220</v>
      </c>
      <c r="E440" s="0" t="n">
        <v>0.1</v>
      </c>
      <c r="F440" s="0" t="n">
        <v>125.406</v>
      </c>
      <c r="G440" s="0" t="n">
        <v>0</v>
      </c>
      <c r="H440" s="0" t="n">
        <v>0</v>
      </c>
      <c r="I440" s="0" t="n">
        <v>6.7</v>
      </c>
      <c r="J440" s="0" t="n">
        <v>10393.91</v>
      </c>
      <c r="L440" s="0" t="n">
        <v>440</v>
      </c>
      <c r="M440" s="0" t="s">
        <v>211</v>
      </c>
      <c r="N440" s="0" t="s">
        <v>4</v>
      </c>
      <c r="O440" s="0" t="n">
        <v>220</v>
      </c>
      <c r="P440" s="0" t="n">
        <v>0.1</v>
      </c>
      <c r="Q440" s="0" t="n">
        <v>125.416</v>
      </c>
      <c r="R440" s="0" t="n">
        <v>0</v>
      </c>
      <c r="S440" s="0" t="n">
        <v>0</v>
      </c>
      <c r="T440" s="0" t="n">
        <v>-8.69</v>
      </c>
      <c r="U440" s="0" t="n">
        <v>9163.28</v>
      </c>
    </row>
    <row r="441" customFormat="false" ht="13.5" hidden="false" customHeight="false" outlineLevel="0" collapsed="false">
      <c r="A441" s="0" t="n">
        <v>441</v>
      </c>
      <c r="B441" s="0" t="s">
        <v>211</v>
      </c>
      <c r="C441" s="0" t="s">
        <v>1</v>
      </c>
      <c r="D441" s="0" t="n">
        <v>221</v>
      </c>
      <c r="E441" s="0" t="n">
        <v>0.1</v>
      </c>
      <c r="F441" s="0" t="n">
        <v>125.416</v>
      </c>
      <c r="G441" s="0" t="n">
        <v>0</v>
      </c>
      <c r="H441" s="0" t="n">
        <v>0</v>
      </c>
      <c r="I441" s="0" t="n">
        <v>0</v>
      </c>
      <c r="J441" s="0" t="n">
        <v>10393.91</v>
      </c>
      <c r="L441" s="0" t="n">
        <v>441</v>
      </c>
      <c r="M441" s="0" t="s">
        <v>211</v>
      </c>
      <c r="N441" s="0" t="s">
        <v>2</v>
      </c>
      <c r="O441" s="0" t="n">
        <v>221</v>
      </c>
      <c r="P441" s="0" t="n">
        <v>0.1</v>
      </c>
      <c r="Q441" s="0" t="n">
        <v>125.406</v>
      </c>
      <c r="R441" s="0" t="n">
        <v>0</v>
      </c>
      <c r="S441" s="0" t="n">
        <v>0</v>
      </c>
      <c r="T441" s="0" t="n">
        <v>0</v>
      </c>
      <c r="U441" s="0" t="n">
        <v>9163.28</v>
      </c>
    </row>
    <row r="442" customFormat="false" ht="13.5" hidden="false" customHeight="false" outlineLevel="0" collapsed="false">
      <c r="A442" s="0" t="n">
        <v>442</v>
      </c>
      <c r="B442" s="0" t="s">
        <v>305</v>
      </c>
      <c r="C442" s="0" t="s">
        <v>4</v>
      </c>
      <c r="D442" s="0" t="n">
        <v>221</v>
      </c>
      <c r="E442" s="0" t="n">
        <v>0.1</v>
      </c>
      <c r="F442" s="0" t="n">
        <v>126.994</v>
      </c>
      <c r="G442" s="0" t="n">
        <v>0</v>
      </c>
      <c r="H442" s="0" t="n">
        <v>0</v>
      </c>
      <c r="I442" s="0" t="n">
        <v>160.23</v>
      </c>
      <c r="J442" s="0" t="n">
        <v>10554.14</v>
      </c>
      <c r="L442" s="0" t="n">
        <v>442</v>
      </c>
      <c r="M442" s="0" t="s">
        <v>305</v>
      </c>
      <c r="N442" s="0" t="s">
        <v>4</v>
      </c>
      <c r="O442" s="0" t="n">
        <v>221</v>
      </c>
      <c r="P442" s="0" t="n">
        <v>0.1</v>
      </c>
      <c r="Q442" s="0" t="n">
        <v>127.004</v>
      </c>
      <c r="R442" s="0" t="n">
        <v>0</v>
      </c>
      <c r="S442" s="0" t="n">
        <v>0</v>
      </c>
      <c r="T442" s="0" t="n">
        <v>-161.5</v>
      </c>
      <c r="U442" s="0" t="n">
        <v>9001.78</v>
      </c>
    </row>
    <row r="443" customFormat="false" ht="13.5" hidden="false" customHeight="false" outlineLevel="0" collapsed="false">
      <c r="A443" s="0" t="n">
        <v>443</v>
      </c>
      <c r="B443" s="0" t="s">
        <v>305</v>
      </c>
      <c r="C443" s="0" t="s">
        <v>1</v>
      </c>
      <c r="D443" s="0" t="n">
        <v>222</v>
      </c>
      <c r="E443" s="0" t="n">
        <v>0.1</v>
      </c>
      <c r="F443" s="0" t="n">
        <v>127.004</v>
      </c>
      <c r="G443" s="0" t="n">
        <v>0</v>
      </c>
      <c r="H443" s="0" t="n">
        <v>0</v>
      </c>
      <c r="I443" s="0" t="n">
        <v>0</v>
      </c>
      <c r="J443" s="0" t="n">
        <v>10554.14</v>
      </c>
      <c r="L443" s="0" t="n">
        <v>443</v>
      </c>
      <c r="M443" s="0" t="s">
        <v>305</v>
      </c>
      <c r="N443" s="0" t="s">
        <v>2</v>
      </c>
      <c r="O443" s="0" t="n">
        <v>222</v>
      </c>
      <c r="P443" s="0" t="n">
        <v>0.1</v>
      </c>
      <c r="Q443" s="0" t="n">
        <v>126.994</v>
      </c>
      <c r="R443" s="0" t="n">
        <v>0</v>
      </c>
      <c r="S443" s="0" t="n">
        <v>0</v>
      </c>
      <c r="T443" s="0" t="n">
        <v>0</v>
      </c>
      <c r="U443" s="0" t="n">
        <v>9001.78</v>
      </c>
    </row>
    <row r="444" customFormat="false" ht="13.5" hidden="false" customHeight="false" outlineLevel="0" collapsed="false">
      <c r="A444" s="0" t="n">
        <v>444</v>
      </c>
      <c r="B444" s="0" t="s">
        <v>212</v>
      </c>
      <c r="C444" s="0" t="s">
        <v>4</v>
      </c>
      <c r="D444" s="0" t="n">
        <v>222</v>
      </c>
      <c r="E444" s="0" t="n">
        <v>0.1</v>
      </c>
      <c r="F444" s="0" t="n">
        <v>127.074</v>
      </c>
      <c r="G444" s="0" t="n">
        <v>0</v>
      </c>
      <c r="H444" s="0" t="n">
        <v>0</v>
      </c>
      <c r="I444" s="0" t="n">
        <v>7.11</v>
      </c>
      <c r="J444" s="0" t="n">
        <v>10561.25</v>
      </c>
      <c r="L444" s="0" t="n">
        <v>444</v>
      </c>
      <c r="M444" s="0" t="s">
        <v>212</v>
      </c>
      <c r="N444" s="0" t="s">
        <v>4</v>
      </c>
      <c r="O444" s="0" t="n">
        <v>222</v>
      </c>
      <c r="P444" s="0" t="n">
        <v>0.1</v>
      </c>
      <c r="Q444" s="0" t="n">
        <v>127.084</v>
      </c>
      <c r="R444" s="0" t="n">
        <v>0</v>
      </c>
      <c r="S444" s="0" t="n">
        <v>0</v>
      </c>
      <c r="T444" s="0" t="n">
        <v>-9.09</v>
      </c>
      <c r="U444" s="0" t="n">
        <v>8992.69</v>
      </c>
    </row>
    <row r="445" customFormat="false" ht="13.5" hidden="false" customHeight="false" outlineLevel="0" collapsed="false">
      <c r="A445" s="0" t="n">
        <v>445</v>
      </c>
      <c r="B445" s="0" t="s">
        <v>212</v>
      </c>
      <c r="C445" s="0" t="s">
        <v>1</v>
      </c>
      <c r="D445" s="0" t="n">
        <v>223</v>
      </c>
      <c r="E445" s="0" t="n">
        <v>0.1</v>
      </c>
      <c r="F445" s="0" t="n">
        <v>127.084</v>
      </c>
      <c r="G445" s="0" t="n">
        <v>0</v>
      </c>
      <c r="H445" s="0" t="n">
        <v>0</v>
      </c>
      <c r="I445" s="0" t="n">
        <v>0</v>
      </c>
      <c r="J445" s="0" t="n">
        <v>10561.25</v>
      </c>
      <c r="L445" s="0" t="n">
        <v>445</v>
      </c>
      <c r="M445" s="0" t="s">
        <v>212</v>
      </c>
      <c r="N445" s="0" t="s">
        <v>2</v>
      </c>
      <c r="O445" s="0" t="n">
        <v>223</v>
      </c>
      <c r="P445" s="0" t="n">
        <v>0.1</v>
      </c>
      <c r="Q445" s="0" t="n">
        <v>127.074</v>
      </c>
      <c r="R445" s="0" t="n">
        <v>0</v>
      </c>
      <c r="S445" s="0" t="n">
        <v>0</v>
      </c>
      <c r="T445" s="0" t="n">
        <v>0</v>
      </c>
      <c r="U445" s="0" t="n">
        <v>8992.69</v>
      </c>
    </row>
    <row r="446" customFormat="false" ht="13.5" hidden="false" customHeight="false" outlineLevel="0" collapsed="false">
      <c r="A446" s="0" t="n">
        <v>446</v>
      </c>
      <c r="B446" s="0" t="s">
        <v>213</v>
      </c>
      <c r="C446" s="0" t="s">
        <v>4</v>
      </c>
      <c r="D446" s="0" t="n">
        <v>223</v>
      </c>
      <c r="E446" s="0" t="n">
        <v>0.1</v>
      </c>
      <c r="F446" s="0" t="n">
        <v>127.753</v>
      </c>
      <c r="G446" s="0" t="n">
        <v>0</v>
      </c>
      <c r="H446" s="0" t="n">
        <v>0</v>
      </c>
      <c r="I446" s="0" t="n">
        <v>67.92</v>
      </c>
      <c r="J446" s="0" t="n">
        <v>10629.17</v>
      </c>
      <c r="L446" s="0" t="n">
        <v>446</v>
      </c>
      <c r="M446" s="0" t="s">
        <v>213</v>
      </c>
      <c r="N446" s="0" t="s">
        <v>4</v>
      </c>
      <c r="O446" s="0" t="n">
        <v>223</v>
      </c>
      <c r="P446" s="0" t="n">
        <v>0.1</v>
      </c>
      <c r="Q446" s="0" t="n">
        <v>127.763</v>
      </c>
      <c r="R446" s="0" t="n">
        <v>0</v>
      </c>
      <c r="S446" s="0" t="n">
        <v>0</v>
      </c>
      <c r="T446" s="0" t="n">
        <v>-69.64</v>
      </c>
      <c r="U446" s="0" t="n">
        <v>8923.05</v>
      </c>
    </row>
    <row r="447" customFormat="false" ht="13.5" hidden="false" customHeight="false" outlineLevel="0" collapsed="false">
      <c r="A447" s="0" t="n">
        <v>447</v>
      </c>
      <c r="B447" s="0" t="s">
        <v>213</v>
      </c>
      <c r="C447" s="0" t="s">
        <v>1</v>
      </c>
      <c r="D447" s="0" t="n">
        <v>224</v>
      </c>
      <c r="E447" s="0" t="n">
        <v>0.1</v>
      </c>
      <c r="F447" s="0" t="n">
        <v>127.763</v>
      </c>
      <c r="G447" s="0" t="n">
        <v>0</v>
      </c>
      <c r="H447" s="0" t="n">
        <v>0</v>
      </c>
      <c r="I447" s="0" t="n">
        <v>0</v>
      </c>
      <c r="J447" s="0" t="n">
        <v>10629.17</v>
      </c>
      <c r="L447" s="0" t="n">
        <v>447</v>
      </c>
      <c r="M447" s="0" t="s">
        <v>213</v>
      </c>
      <c r="N447" s="0" t="s">
        <v>2</v>
      </c>
      <c r="O447" s="0" t="n">
        <v>224</v>
      </c>
      <c r="P447" s="0" t="n">
        <v>0.1</v>
      </c>
      <c r="Q447" s="0" t="n">
        <v>127.753</v>
      </c>
      <c r="R447" s="0" t="n">
        <v>0</v>
      </c>
      <c r="S447" s="0" t="n">
        <v>0</v>
      </c>
      <c r="T447" s="0" t="n">
        <v>0</v>
      </c>
      <c r="U447" s="0" t="n">
        <v>8923.05</v>
      </c>
    </row>
    <row r="448" customFormat="false" ht="13.5" hidden="false" customHeight="false" outlineLevel="0" collapsed="false">
      <c r="A448" s="0" t="n">
        <v>448</v>
      </c>
      <c r="B448" s="0" t="s">
        <v>214</v>
      </c>
      <c r="C448" s="0" t="s">
        <v>4</v>
      </c>
      <c r="D448" s="0" t="n">
        <v>224</v>
      </c>
      <c r="E448" s="0" t="n">
        <v>0.1</v>
      </c>
      <c r="F448" s="0" t="n">
        <v>127.927</v>
      </c>
      <c r="G448" s="0" t="n">
        <v>0</v>
      </c>
      <c r="H448" s="0" t="n">
        <v>0</v>
      </c>
      <c r="I448" s="0" t="n">
        <v>16.65</v>
      </c>
      <c r="J448" s="0" t="n">
        <v>10645.82</v>
      </c>
      <c r="L448" s="0" t="n">
        <v>448</v>
      </c>
      <c r="M448" s="0" t="s">
        <v>214</v>
      </c>
      <c r="N448" s="0" t="s">
        <v>4</v>
      </c>
      <c r="O448" s="0" t="n">
        <v>224</v>
      </c>
      <c r="P448" s="0" t="n">
        <v>0.1</v>
      </c>
      <c r="Q448" s="0" t="n">
        <v>127.937</v>
      </c>
      <c r="R448" s="0" t="n">
        <v>0</v>
      </c>
      <c r="S448" s="0" t="n">
        <v>0</v>
      </c>
      <c r="T448" s="0" t="n">
        <v>-18.59</v>
      </c>
      <c r="U448" s="0" t="n">
        <v>8904.46</v>
      </c>
    </row>
    <row r="449" customFormat="false" ht="13.5" hidden="false" customHeight="false" outlineLevel="0" collapsed="false">
      <c r="A449" s="0" t="n">
        <v>449</v>
      </c>
      <c r="B449" s="0" t="s">
        <v>214</v>
      </c>
      <c r="C449" s="0" t="s">
        <v>1</v>
      </c>
      <c r="D449" s="0" t="n">
        <v>225</v>
      </c>
      <c r="E449" s="0" t="n">
        <v>0.1</v>
      </c>
      <c r="F449" s="0" t="n">
        <v>127.937</v>
      </c>
      <c r="G449" s="0" t="n">
        <v>0</v>
      </c>
      <c r="H449" s="0" t="n">
        <v>0</v>
      </c>
      <c r="I449" s="0" t="n">
        <v>0</v>
      </c>
      <c r="J449" s="0" t="n">
        <v>10645.82</v>
      </c>
      <c r="L449" s="0" t="n">
        <v>449</v>
      </c>
      <c r="M449" s="0" t="s">
        <v>214</v>
      </c>
      <c r="N449" s="0" t="s">
        <v>2</v>
      </c>
      <c r="O449" s="0" t="n">
        <v>225</v>
      </c>
      <c r="P449" s="0" t="n">
        <v>0.1</v>
      </c>
      <c r="Q449" s="0" t="n">
        <v>127.927</v>
      </c>
      <c r="R449" s="0" t="n">
        <v>0</v>
      </c>
      <c r="S449" s="0" t="n">
        <v>0</v>
      </c>
      <c r="T449" s="0" t="n">
        <v>0</v>
      </c>
      <c r="U449" s="0" t="n">
        <v>8904.46</v>
      </c>
    </row>
    <row r="450" customFormat="false" ht="13.5" hidden="false" customHeight="false" outlineLevel="0" collapsed="false">
      <c r="A450" s="0" t="n">
        <v>450</v>
      </c>
      <c r="B450" s="0" t="s">
        <v>215</v>
      </c>
      <c r="C450" s="0" t="s">
        <v>4</v>
      </c>
      <c r="D450" s="0" t="n">
        <v>225</v>
      </c>
      <c r="E450" s="0" t="n">
        <v>0.1</v>
      </c>
      <c r="F450" s="0" t="n">
        <v>127.233</v>
      </c>
      <c r="G450" s="0" t="n">
        <v>0</v>
      </c>
      <c r="H450" s="0" t="n">
        <v>0</v>
      </c>
      <c r="I450" s="0" t="n">
        <v>-71.49</v>
      </c>
      <c r="J450" s="0" t="n">
        <v>10574.33</v>
      </c>
      <c r="L450" s="0" t="n">
        <v>450</v>
      </c>
      <c r="M450" s="0" t="s">
        <v>215</v>
      </c>
      <c r="N450" s="0" t="s">
        <v>4</v>
      </c>
      <c r="O450" s="0" t="n">
        <v>225</v>
      </c>
      <c r="P450" s="0" t="n">
        <v>0.1</v>
      </c>
      <c r="Q450" s="0" t="n">
        <v>127.243</v>
      </c>
      <c r="R450" s="0" t="n">
        <v>0</v>
      </c>
      <c r="S450" s="0" t="n">
        <v>0</v>
      </c>
      <c r="T450" s="0" t="n">
        <v>69.13</v>
      </c>
      <c r="U450" s="0" t="n">
        <v>8973.59</v>
      </c>
    </row>
    <row r="451" customFormat="false" ht="13.5" hidden="false" customHeight="false" outlineLevel="0" collapsed="false">
      <c r="A451" s="0" t="n">
        <v>451</v>
      </c>
      <c r="B451" s="0" t="s">
        <v>215</v>
      </c>
      <c r="C451" s="0" t="s">
        <v>1</v>
      </c>
      <c r="D451" s="0" t="n">
        <v>226</v>
      </c>
      <c r="E451" s="0" t="n">
        <v>0.1</v>
      </c>
      <c r="F451" s="0" t="n">
        <v>127.243</v>
      </c>
      <c r="G451" s="0" t="n">
        <v>0</v>
      </c>
      <c r="H451" s="0" t="n">
        <v>0</v>
      </c>
      <c r="I451" s="0" t="n">
        <v>0</v>
      </c>
      <c r="J451" s="0" t="n">
        <v>10574.33</v>
      </c>
      <c r="L451" s="0" t="n">
        <v>451</v>
      </c>
      <c r="M451" s="0" t="s">
        <v>215</v>
      </c>
      <c r="N451" s="0" t="s">
        <v>2</v>
      </c>
      <c r="O451" s="0" t="n">
        <v>226</v>
      </c>
      <c r="P451" s="0" t="n">
        <v>0.1</v>
      </c>
      <c r="Q451" s="0" t="n">
        <v>127.233</v>
      </c>
      <c r="R451" s="0" t="n">
        <v>0</v>
      </c>
      <c r="S451" s="0" t="n">
        <v>0</v>
      </c>
      <c r="T451" s="0" t="n">
        <v>0</v>
      </c>
      <c r="U451" s="0" t="n">
        <v>8973.59</v>
      </c>
    </row>
    <row r="452" customFormat="false" ht="13.5" hidden="false" customHeight="false" outlineLevel="0" collapsed="false">
      <c r="A452" s="0" t="n">
        <v>452</v>
      </c>
      <c r="B452" s="0" t="s">
        <v>216</v>
      </c>
      <c r="C452" s="0" t="s">
        <v>4</v>
      </c>
      <c r="D452" s="0" t="n">
        <v>226</v>
      </c>
      <c r="E452" s="0" t="n">
        <v>0.1</v>
      </c>
      <c r="F452" s="0" t="n">
        <v>126.852</v>
      </c>
      <c r="G452" s="0" t="n">
        <v>0</v>
      </c>
      <c r="H452" s="0" t="n">
        <v>0</v>
      </c>
      <c r="I452" s="0" t="n">
        <v>-39.7</v>
      </c>
      <c r="J452" s="0" t="n">
        <v>10534.63</v>
      </c>
      <c r="L452" s="0" t="n">
        <v>452</v>
      </c>
      <c r="M452" s="0" t="s">
        <v>216</v>
      </c>
      <c r="N452" s="0" t="s">
        <v>4</v>
      </c>
      <c r="O452" s="0" t="n">
        <v>226</v>
      </c>
      <c r="P452" s="0" t="n">
        <v>0.1</v>
      </c>
      <c r="Q452" s="0" t="n">
        <v>126.862</v>
      </c>
      <c r="R452" s="0" t="n">
        <v>0</v>
      </c>
      <c r="S452" s="0" t="n">
        <v>0</v>
      </c>
      <c r="T452" s="0" t="n">
        <v>37.49</v>
      </c>
      <c r="U452" s="0" t="n">
        <v>9011.08</v>
      </c>
    </row>
    <row r="453" customFormat="false" ht="13.5" hidden="false" customHeight="false" outlineLevel="0" collapsed="false">
      <c r="A453" s="0" t="n">
        <v>453</v>
      </c>
      <c r="B453" s="0" t="s">
        <v>216</v>
      </c>
      <c r="C453" s="0" t="s">
        <v>1</v>
      </c>
      <c r="D453" s="0" t="n">
        <v>227</v>
      </c>
      <c r="E453" s="0" t="n">
        <v>0.1</v>
      </c>
      <c r="F453" s="0" t="n">
        <v>126.862</v>
      </c>
      <c r="G453" s="0" t="n">
        <v>0</v>
      </c>
      <c r="H453" s="0" t="n">
        <v>0</v>
      </c>
      <c r="I453" s="0" t="n">
        <v>0</v>
      </c>
      <c r="J453" s="0" t="n">
        <v>10534.63</v>
      </c>
      <c r="L453" s="0" t="n">
        <v>453</v>
      </c>
      <c r="M453" s="0" t="s">
        <v>216</v>
      </c>
      <c r="N453" s="0" t="s">
        <v>2</v>
      </c>
      <c r="O453" s="0" t="n">
        <v>227</v>
      </c>
      <c r="P453" s="0" t="n">
        <v>0.1</v>
      </c>
      <c r="Q453" s="0" t="n">
        <v>126.852</v>
      </c>
      <c r="R453" s="0" t="n">
        <v>0</v>
      </c>
      <c r="S453" s="0" t="n">
        <v>0</v>
      </c>
      <c r="T453" s="0" t="n">
        <v>0</v>
      </c>
      <c r="U453" s="0" t="n">
        <v>9011.08</v>
      </c>
    </row>
    <row r="454" customFormat="false" ht="13.5" hidden="false" customHeight="false" outlineLevel="0" collapsed="false">
      <c r="A454" s="0" t="n">
        <v>454</v>
      </c>
      <c r="B454" s="0" t="s">
        <v>306</v>
      </c>
      <c r="C454" s="0" t="s">
        <v>4</v>
      </c>
      <c r="D454" s="0" t="n">
        <v>227</v>
      </c>
      <c r="E454" s="0" t="n">
        <v>0.1</v>
      </c>
      <c r="F454" s="0" t="n">
        <v>126.849</v>
      </c>
      <c r="G454" s="0" t="n">
        <v>0</v>
      </c>
      <c r="H454" s="0" t="n">
        <v>0</v>
      </c>
      <c r="I454" s="0" t="n">
        <v>-1.32</v>
      </c>
      <c r="J454" s="0" t="n">
        <v>10533.31</v>
      </c>
      <c r="L454" s="0" t="n">
        <v>454</v>
      </c>
      <c r="M454" s="0" t="s">
        <v>306</v>
      </c>
      <c r="N454" s="0" t="s">
        <v>4</v>
      </c>
      <c r="O454" s="0" t="n">
        <v>227</v>
      </c>
      <c r="P454" s="0" t="n">
        <v>0.1</v>
      </c>
      <c r="Q454" s="0" t="n">
        <v>126.859</v>
      </c>
      <c r="R454" s="0" t="n">
        <v>0</v>
      </c>
      <c r="S454" s="0" t="n">
        <v>0</v>
      </c>
      <c r="T454" s="0" t="n">
        <v>-0.7</v>
      </c>
      <c r="U454" s="0" t="n">
        <v>9010.38</v>
      </c>
    </row>
    <row r="455" customFormat="false" ht="13.5" hidden="false" customHeight="false" outlineLevel="0" collapsed="false">
      <c r="A455" s="0" t="n">
        <v>455</v>
      </c>
      <c r="B455" s="0" t="s">
        <v>306</v>
      </c>
      <c r="C455" s="0" t="s">
        <v>1</v>
      </c>
      <c r="D455" s="0" t="n">
        <v>228</v>
      </c>
      <c r="E455" s="0" t="n">
        <v>0.1</v>
      </c>
      <c r="F455" s="0" t="n">
        <v>126.859</v>
      </c>
      <c r="G455" s="0" t="n">
        <v>0</v>
      </c>
      <c r="H455" s="0" t="n">
        <v>0</v>
      </c>
      <c r="I455" s="0" t="n">
        <v>0</v>
      </c>
      <c r="J455" s="0" t="n">
        <v>10533.31</v>
      </c>
      <c r="L455" s="0" t="n">
        <v>455</v>
      </c>
      <c r="M455" s="0" t="s">
        <v>306</v>
      </c>
      <c r="N455" s="0" t="s">
        <v>2</v>
      </c>
      <c r="O455" s="0" t="n">
        <v>228</v>
      </c>
      <c r="P455" s="0" t="n">
        <v>0.1</v>
      </c>
      <c r="Q455" s="0" t="n">
        <v>126.849</v>
      </c>
      <c r="R455" s="0" t="n">
        <v>0</v>
      </c>
      <c r="S455" s="0" t="n">
        <v>0</v>
      </c>
      <c r="T455" s="0" t="n">
        <v>0</v>
      </c>
      <c r="U455" s="0" t="n">
        <v>9010.38</v>
      </c>
    </row>
    <row r="456" customFormat="false" ht="13.5" hidden="false" customHeight="false" outlineLevel="0" collapsed="false">
      <c r="A456" s="0" t="n">
        <v>456</v>
      </c>
      <c r="B456" s="0" t="s">
        <v>217</v>
      </c>
      <c r="C456" s="0" t="s">
        <v>4</v>
      </c>
      <c r="D456" s="0" t="n">
        <v>228</v>
      </c>
      <c r="E456" s="0" t="n">
        <v>0.1</v>
      </c>
      <c r="F456" s="0" t="n">
        <v>126.788</v>
      </c>
      <c r="G456" s="0" t="n">
        <v>0</v>
      </c>
      <c r="H456" s="0" t="n">
        <v>0</v>
      </c>
      <c r="I456" s="0" t="n">
        <v>-7.21</v>
      </c>
      <c r="J456" s="0" t="n">
        <v>10526.1</v>
      </c>
      <c r="L456" s="0" t="n">
        <v>456</v>
      </c>
      <c r="M456" s="0" t="s">
        <v>217</v>
      </c>
      <c r="N456" s="0" t="s">
        <v>4</v>
      </c>
      <c r="O456" s="0" t="n">
        <v>228</v>
      </c>
      <c r="P456" s="0" t="n">
        <v>0.1</v>
      </c>
      <c r="Q456" s="0" t="n">
        <v>126.798</v>
      </c>
      <c r="R456" s="0" t="n">
        <v>0</v>
      </c>
      <c r="S456" s="0" t="n">
        <v>0</v>
      </c>
      <c r="T456" s="0" t="n">
        <v>5.15</v>
      </c>
      <c r="U456" s="0" t="n">
        <v>9015.53</v>
      </c>
    </row>
    <row r="457" customFormat="false" ht="13.5" hidden="false" customHeight="false" outlineLevel="0" collapsed="false">
      <c r="A457" s="0" t="n">
        <v>457</v>
      </c>
      <c r="B457" s="0" t="s">
        <v>217</v>
      </c>
      <c r="C457" s="0" t="s">
        <v>1</v>
      </c>
      <c r="D457" s="0" t="n">
        <v>229</v>
      </c>
      <c r="E457" s="0" t="n">
        <v>0.1</v>
      </c>
      <c r="F457" s="0" t="n">
        <v>126.798</v>
      </c>
      <c r="G457" s="0" t="n">
        <v>0</v>
      </c>
      <c r="H457" s="0" t="n">
        <v>0</v>
      </c>
      <c r="I457" s="0" t="n">
        <v>0</v>
      </c>
      <c r="J457" s="0" t="n">
        <v>10526.1</v>
      </c>
      <c r="L457" s="0" t="n">
        <v>457</v>
      </c>
      <c r="M457" s="0" t="s">
        <v>217</v>
      </c>
      <c r="N457" s="0" t="s">
        <v>2</v>
      </c>
      <c r="O457" s="0" t="n">
        <v>229</v>
      </c>
      <c r="P457" s="0" t="n">
        <v>0.1</v>
      </c>
      <c r="Q457" s="0" t="n">
        <v>126.788</v>
      </c>
      <c r="R457" s="0" t="n">
        <v>0</v>
      </c>
      <c r="S457" s="0" t="n">
        <v>0</v>
      </c>
      <c r="T457" s="0" t="n">
        <v>0</v>
      </c>
      <c r="U457" s="0" t="n">
        <v>9015.53</v>
      </c>
    </row>
    <row r="458" customFormat="false" ht="13.5" hidden="false" customHeight="false" outlineLevel="0" collapsed="false">
      <c r="A458" s="0" t="n">
        <v>458</v>
      </c>
      <c r="B458" s="0" t="s">
        <v>218</v>
      </c>
      <c r="C458" s="0" t="s">
        <v>4</v>
      </c>
      <c r="D458" s="0" t="n">
        <v>229</v>
      </c>
      <c r="E458" s="0" t="n">
        <v>0.1</v>
      </c>
      <c r="F458" s="0" t="n">
        <v>126.328</v>
      </c>
      <c r="G458" s="0" t="n">
        <v>0</v>
      </c>
      <c r="H458" s="0" t="n">
        <v>0</v>
      </c>
      <c r="I458" s="0" t="n">
        <v>-47.72</v>
      </c>
      <c r="J458" s="0" t="n">
        <v>10478.38</v>
      </c>
      <c r="L458" s="0" t="n">
        <v>458</v>
      </c>
      <c r="M458" s="0" t="s">
        <v>218</v>
      </c>
      <c r="N458" s="0" t="s">
        <v>4</v>
      </c>
      <c r="O458" s="0" t="n">
        <v>229</v>
      </c>
      <c r="P458" s="0" t="n">
        <v>0.1</v>
      </c>
      <c r="Q458" s="0" t="n">
        <v>126.338</v>
      </c>
      <c r="R458" s="0" t="n">
        <v>0</v>
      </c>
      <c r="S458" s="0" t="n">
        <v>0</v>
      </c>
      <c r="T458" s="0" t="n">
        <v>45.48</v>
      </c>
      <c r="U458" s="0" t="n">
        <v>9061.01</v>
      </c>
    </row>
    <row r="459" customFormat="false" ht="13.5" hidden="false" customHeight="false" outlineLevel="0" collapsed="false">
      <c r="A459" s="0" t="n">
        <v>459</v>
      </c>
      <c r="B459" s="0" t="s">
        <v>218</v>
      </c>
      <c r="C459" s="0" t="s">
        <v>1</v>
      </c>
      <c r="D459" s="0" t="n">
        <v>230</v>
      </c>
      <c r="E459" s="0" t="n">
        <v>0.1</v>
      </c>
      <c r="F459" s="0" t="n">
        <v>126.338</v>
      </c>
      <c r="G459" s="0" t="n">
        <v>0</v>
      </c>
      <c r="H459" s="0" t="n">
        <v>0</v>
      </c>
      <c r="I459" s="0" t="n">
        <v>0</v>
      </c>
      <c r="J459" s="0" t="n">
        <v>10478.38</v>
      </c>
      <c r="L459" s="0" t="n">
        <v>459</v>
      </c>
      <c r="M459" s="0" t="s">
        <v>218</v>
      </c>
      <c r="N459" s="0" t="s">
        <v>2</v>
      </c>
      <c r="O459" s="0" t="n">
        <v>230</v>
      </c>
      <c r="P459" s="0" t="n">
        <v>0.1</v>
      </c>
      <c r="Q459" s="0" t="n">
        <v>126.328</v>
      </c>
      <c r="R459" s="0" t="n">
        <v>0</v>
      </c>
      <c r="S459" s="0" t="n">
        <v>0</v>
      </c>
      <c r="T459" s="0" t="n">
        <v>0</v>
      </c>
      <c r="U459" s="0" t="n">
        <v>9061.01</v>
      </c>
    </row>
    <row r="460" customFormat="false" ht="13.5" hidden="false" customHeight="false" outlineLevel="0" collapsed="false">
      <c r="A460" s="0" t="n">
        <v>460</v>
      </c>
      <c r="B460" s="0" t="s">
        <v>219</v>
      </c>
      <c r="C460" s="0" t="s">
        <v>4</v>
      </c>
      <c r="D460" s="0" t="n">
        <v>230</v>
      </c>
      <c r="E460" s="0" t="n">
        <v>0.1</v>
      </c>
      <c r="F460" s="0" t="n">
        <v>125.864</v>
      </c>
      <c r="G460" s="0" t="n">
        <v>0</v>
      </c>
      <c r="H460" s="0" t="n">
        <v>0</v>
      </c>
      <c r="I460" s="0" t="n">
        <v>-48.13</v>
      </c>
      <c r="J460" s="0" t="n">
        <v>10430.25</v>
      </c>
      <c r="L460" s="0" t="n">
        <v>460</v>
      </c>
      <c r="M460" s="0" t="s">
        <v>219</v>
      </c>
      <c r="N460" s="0" t="s">
        <v>4</v>
      </c>
      <c r="O460" s="0" t="n">
        <v>230</v>
      </c>
      <c r="P460" s="0" t="n">
        <v>0.1</v>
      </c>
      <c r="Q460" s="0" t="n">
        <v>125.874</v>
      </c>
      <c r="R460" s="0" t="n">
        <v>0</v>
      </c>
      <c r="S460" s="0" t="n">
        <v>0</v>
      </c>
      <c r="T460" s="0" t="n">
        <v>45.88</v>
      </c>
      <c r="U460" s="0" t="n">
        <v>9106.89</v>
      </c>
    </row>
    <row r="461" customFormat="false" ht="13.5" hidden="false" customHeight="false" outlineLevel="0" collapsed="false">
      <c r="A461" s="0" t="n">
        <v>461</v>
      </c>
      <c r="B461" s="0" t="s">
        <v>219</v>
      </c>
      <c r="C461" s="0" t="s">
        <v>1</v>
      </c>
      <c r="D461" s="0" t="n">
        <v>231</v>
      </c>
      <c r="E461" s="0" t="n">
        <v>0.1</v>
      </c>
      <c r="F461" s="0" t="n">
        <v>125.874</v>
      </c>
      <c r="G461" s="0" t="n">
        <v>0</v>
      </c>
      <c r="H461" s="0" t="n">
        <v>0</v>
      </c>
      <c r="I461" s="0" t="n">
        <v>0</v>
      </c>
      <c r="J461" s="0" t="n">
        <v>10430.25</v>
      </c>
      <c r="L461" s="0" t="n">
        <v>461</v>
      </c>
      <c r="M461" s="0" t="s">
        <v>219</v>
      </c>
      <c r="N461" s="0" t="s">
        <v>2</v>
      </c>
      <c r="O461" s="0" t="n">
        <v>231</v>
      </c>
      <c r="P461" s="0" t="n">
        <v>0.1</v>
      </c>
      <c r="Q461" s="0" t="n">
        <v>125.864</v>
      </c>
      <c r="R461" s="0" t="n">
        <v>0</v>
      </c>
      <c r="S461" s="0" t="n">
        <v>0</v>
      </c>
      <c r="T461" s="0" t="n">
        <v>0</v>
      </c>
      <c r="U461" s="0" t="n">
        <v>9106.89</v>
      </c>
    </row>
    <row r="462" customFormat="false" ht="13.5" hidden="false" customHeight="false" outlineLevel="0" collapsed="false">
      <c r="A462" s="0" t="n">
        <v>462</v>
      </c>
      <c r="B462" s="0" t="s">
        <v>220</v>
      </c>
      <c r="C462" s="0" t="s">
        <v>4</v>
      </c>
      <c r="D462" s="0" t="n">
        <v>231</v>
      </c>
      <c r="E462" s="0" t="n">
        <v>0.1</v>
      </c>
      <c r="F462" s="0" t="n">
        <v>125.639</v>
      </c>
      <c r="G462" s="0" t="n">
        <v>0</v>
      </c>
      <c r="H462" s="0" t="n">
        <v>0</v>
      </c>
      <c r="I462" s="0" t="n">
        <v>-23.86</v>
      </c>
      <c r="J462" s="0" t="n">
        <v>10406.39</v>
      </c>
      <c r="L462" s="0" t="n">
        <v>462</v>
      </c>
      <c r="M462" s="0" t="s">
        <v>220</v>
      </c>
      <c r="N462" s="0" t="s">
        <v>4</v>
      </c>
      <c r="O462" s="0" t="n">
        <v>231</v>
      </c>
      <c r="P462" s="0" t="n">
        <v>0.1</v>
      </c>
      <c r="Q462" s="0" t="n">
        <v>125.649</v>
      </c>
      <c r="R462" s="0" t="n">
        <v>0</v>
      </c>
      <c r="S462" s="0" t="n">
        <v>0</v>
      </c>
      <c r="T462" s="0" t="n">
        <v>21.73</v>
      </c>
      <c r="U462" s="0" t="n">
        <v>9128.62</v>
      </c>
    </row>
    <row r="463" customFormat="false" ht="13.5" hidden="false" customHeight="false" outlineLevel="0" collapsed="false">
      <c r="A463" s="0" t="n">
        <v>463</v>
      </c>
      <c r="B463" s="0" t="s">
        <v>220</v>
      </c>
      <c r="C463" s="0" t="s">
        <v>1</v>
      </c>
      <c r="D463" s="0" t="n">
        <v>232</v>
      </c>
      <c r="E463" s="0" t="n">
        <v>0.1</v>
      </c>
      <c r="F463" s="0" t="n">
        <v>125.649</v>
      </c>
      <c r="G463" s="0" t="n">
        <v>0</v>
      </c>
      <c r="H463" s="0" t="n">
        <v>0</v>
      </c>
      <c r="I463" s="0" t="n">
        <v>0</v>
      </c>
      <c r="J463" s="0" t="n">
        <v>10406.39</v>
      </c>
      <c r="L463" s="0" t="n">
        <v>463</v>
      </c>
      <c r="M463" s="0" t="s">
        <v>220</v>
      </c>
      <c r="N463" s="0" t="s">
        <v>2</v>
      </c>
      <c r="O463" s="0" t="n">
        <v>232</v>
      </c>
      <c r="P463" s="0" t="n">
        <v>0.1</v>
      </c>
      <c r="Q463" s="0" t="n">
        <v>125.639</v>
      </c>
      <c r="R463" s="0" t="n">
        <v>0</v>
      </c>
      <c r="S463" s="0" t="n">
        <v>0</v>
      </c>
      <c r="T463" s="0" t="n">
        <v>0</v>
      </c>
      <c r="U463" s="0" t="n">
        <v>9128.62</v>
      </c>
    </row>
    <row r="464" customFormat="false" ht="13.5" hidden="false" customHeight="false" outlineLevel="0" collapsed="false">
      <c r="A464" s="0" t="n">
        <v>464</v>
      </c>
      <c r="B464" s="0" t="s">
        <v>221</v>
      </c>
      <c r="C464" s="0" t="s">
        <v>4</v>
      </c>
      <c r="D464" s="0" t="n">
        <v>232</v>
      </c>
      <c r="E464" s="0" t="n">
        <v>0.1</v>
      </c>
      <c r="F464" s="0" t="n">
        <v>125.962</v>
      </c>
      <c r="G464" s="0" t="n">
        <v>0</v>
      </c>
      <c r="H464" s="0" t="n">
        <v>0</v>
      </c>
      <c r="I464" s="0" t="n">
        <v>31.78</v>
      </c>
      <c r="J464" s="0" t="n">
        <v>10438.17</v>
      </c>
      <c r="L464" s="0" t="n">
        <v>464</v>
      </c>
      <c r="M464" s="0" t="s">
        <v>221</v>
      </c>
      <c r="N464" s="0" t="s">
        <v>4</v>
      </c>
      <c r="O464" s="0" t="n">
        <v>232</v>
      </c>
      <c r="P464" s="0" t="n">
        <v>0.1</v>
      </c>
      <c r="Q464" s="0" t="n">
        <v>125.972</v>
      </c>
      <c r="R464" s="0" t="n">
        <v>0</v>
      </c>
      <c r="S464" s="0" t="n">
        <v>0</v>
      </c>
      <c r="T464" s="0" t="n">
        <v>-33.65</v>
      </c>
      <c r="U464" s="0" t="n">
        <v>9094.97</v>
      </c>
    </row>
    <row r="465" customFormat="false" ht="13.5" hidden="false" customHeight="false" outlineLevel="0" collapsed="false">
      <c r="A465" s="0" t="n">
        <v>465</v>
      </c>
      <c r="B465" s="0" t="s">
        <v>221</v>
      </c>
      <c r="C465" s="0" t="s">
        <v>1</v>
      </c>
      <c r="D465" s="0" t="n">
        <v>233</v>
      </c>
      <c r="E465" s="0" t="n">
        <v>0.1</v>
      </c>
      <c r="F465" s="0" t="n">
        <v>125.972</v>
      </c>
      <c r="G465" s="0" t="n">
        <v>0</v>
      </c>
      <c r="H465" s="0" t="n">
        <v>0</v>
      </c>
      <c r="I465" s="0" t="n">
        <v>0</v>
      </c>
      <c r="J465" s="0" t="n">
        <v>10438.17</v>
      </c>
      <c r="L465" s="0" t="n">
        <v>465</v>
      </c>
      <c r="M465" s="0" t="s">
        <v>221</v>
      </c>
      <c r="N465" s="0" t="s">
        <v>2</v>
      </c>
      <c r="O465" s="0" t="n">
        <v>233</v>
      </c>
      <c r="P465" s="0" t="n">
        <v>0.1</v>
      </c>
      <c r="Q465" s="0" t="n">
        <v>125.962</v>
      </c>
      <c r="R465" s="0" t="n">
        <v>0</v>
      </c>
      <c r="S465" s="0" t="n">
        <v>0</v>
      </c>
      <c r="T465" s="0" t="n">
        <v>0</v>
      </c>
      <c r="U465" s="0" t="n">
        <v>9094.97</v>
      </c>
    </row>
    <row r="466" customFormat="false" ht="13.5" hidden="false" customHeight="false" outlineLevel="0" collapsed="false">
      <c r="A466" s="0" t="n">
        <v>466</v>
      </c>
      <c r="B466" s="0" t="s">
        <v>307</v>
      </c>
      <c r="C466" s="0" t="s">
        <v>4</v>
      </c>
      <c r="D466" s="0" t="n">
        <v>233</v>
      </c>
      <c r="E466" s="0" t="n">
        <v>0.1</v>
      </c>
      <c r="F466" s="0" t="n">
        <v>125.849</v>
      </c>
      <c r="G466" s="0" t="n">
        <v>0</v>
      </c>
      <c r="H466" s="0" t="n">
        <v>0</v>
      </c>
      <c r="I466" s="0" t="n">
        <v>-12.49</v>
      </c>
      <c r="J466" s="0" t="n">
        <v>10425.68</v>
      </c>
      <c r="L466" s="0" t="n">
        <v>466</v>
      </c>
      <c r="M466" s="0" t="s">
        <v>307</v>
      </c>
      <c r="N466" s="0" t="s">
        <v>4</v>
      </c>
      <c r="O466" s="0" t="n">
        <v>233</v>
      </c>
      <c r="P466" s="0" t="n">
        <v>0.1</v>
      </c>
      <c r="Q466" s="0" t="n">
        <v>125.859</v>
      </c>
      <c r="R466" s="0" t="n">
        <v>0</v>
      </c>
      <c r="S466" s="0" t="n">
        <v>0</v>
      </c>
      <c r="T466" s="0" t="n">
        <v>10.41</v>
      </c>
      <c r="U466" s="0" t="n">
        <v>9105.38</v>
      </c>
    </row>
    <row r="467" customFormat="false" ht="13.5" hidden="false" customHeight="false" outlineLevel="0" collapsed="false">
      <c r="A467" s="0" t="n">
        <v>467</v>
      </c>
      <c r="B467" s="0" t="s">
        <v>307</v>
      </c>
      <c r="C467" s="0" t="s">
        <v>1</v>
      </c>
      <c r="D467" s="0" t="n">
        <v>234</v>
      </c>
      <c r="E467" s="0" t="n">
        <v>0.1</v>
      </c>
      <c r="F467" s="0" t="n">
        <v>125.859</v>
      </c>
      <c r="G467" s="0" t="n">
        <v>0</v>
      </c>
      <c r="H467" s="0" t="n">
        <v>0</v>
      </c>
      <c r="I467" s="0" t="n">
        <v>0</v>
      </c>
      <c r="J467" s="0" t="n">
        <v>10425.68</v>
      </c>
      <c r="L467" s="0" t="n">
        <v>467</v>
      </c>
      <c r="M467" s="0" t="s">
        <v>307</v>
      </c>
      <c r="N467" s="0" t="s">
        <v>2</v>
      </c>
      <c r="O467" s="0" t="n">
        <v>234</v>
      </c>
      <c r="P467" s="0" t="n">
        <v>0.1</v>
      </c>
      <c r="Q467" s="0" t="n">
        <v>125.849</v>
      </c>
      <c r="R467" s="0" t="n">
        <v>0</v>
      </c>
      <c r="S467" s="0" t="n">
        <v>0</v>
      </c>
      <c r="T467" s="0" t="n">
        <v>0</v>
      </c>
      <c r="U467" s="0" t="n">
        <v>9105.38</v>
      </c>
    </row>
    <row r="468" customFormat="false" ht="13.5" hidden="false" customHeight="false" outlineLevel="0" collapsed="false">
      <c r="A468" s="0" t="n">
        <v>468</v>
      </c>
      <c r="B468" s="0" t="s">
        <v>222</v>
      </c>
      <c r="C468" s="0" t="s">
        <v>4</v>
      </c>
      <c r="D468" s="0" t="n">
        <v>234</v>
      </c>
      <c r="E468" s="0" t="n">
        <v>0.1</v>
      </c>
      <c r="F468" s="0" t="n">
        <v>125.668</v>
      </c>
      <c r="G468" s="0" t="n">
        <v>0</v>
      </c>
      <c r="H468" s="0" t="n">
        <v>0</v>
      </c>
      <c r="I468" s="0" t="n">
        <v>-19.39</v>
      </c>
      <c r="J468" s="0" t="n">
        <v>10406.29</v>
      </c>
      <c r="L468" s="0" t="n">
        <v>468</v>
      </c>
      <c r="M468" s="0" t="s">
        <v>222</v>
      </c>
      <c r="N468" s="0" t="s">
        <v>4</v>
      </c>
      <c r="O468" s="0" t="n">
        <v>234</v>
      </c>
      <c r="P468" s="0" t="n">
        <v>0.1</v>
      </c>
      <c r="Q468" s="0" t="n">
        <v>125.678</v>
      </c>
      <c r="R468" s="0" t="n">
        <v>0</v>
      </c>
      <c r="S468" s="0" t="n">
        <v>0</v>
      </c>
      <c r="T468" s="0" t="n">
        <v>17.28</v>
      </c>
      <c r="U468" s="0" t="n">
        <v>9122.66</v>
      </c>
    </row>
    <row r="469" customFormat="false" ht="13.5" hidden="false" customHeight="false" outlineLevel="0" collapsed="false">
      <c r="A469" s="0" t="n">
        <v>469</v>
      </c>
      <c r="B469" s="0" t="s">
        <v>222</v>
      </c>
      <c r="C469" s="0" t="s">
        <v>1</v>
      </c>
      <c r="D469" s="0" t="n">
        <v>235</v>
      </c>
      <c r="E469" s="0" t="n">
        <v>0.1</v>
      </c>
      <c r="F469" s="0" t="n">
        <v>125.678</v>
      </c>
      <c r="G469" s="0" t="n">
        <v>0</v>
      </c>
      <c r="H469" s="0" t="n">
        <v>0</v>
      </c>
      <c r="I469" s="0" t="n">
        <v>0</v>
      </c>
      <c r="J469" s="0" t="n">
        <v>10406.29</v>
      </c>
      <c r="L469" s="0" t="n">
        <v>469</v>
      </c>
      <c r="M469" s="0" t="s">
        <v>222</v>
      </c>
      <c r="N469" s="0" t="s">
        <v>2</v>
      </c>
      <c r="O469" s="0" t="n">
        <v>235</v>
      </c>
      <c r="P469" s="0" t="n">
        <v>0.1</v>
      </c>
      <c r="Q469" s="0" t="n">
        <v>125.668</v>
      </c>
      <c r="R469" s="0" t="n">
        <v>0</v>
      </c>
      <c r="S469" s="0" t="n">
        <v>0</v>
      </c>
      <c r="T469" s="0" t="n">
        <v>0</v>
      </c>
      <c r="U469" s="0" t="n">
        <v>9122.66</v>
      </c>
    </row>
    <row r="470" customFormat="false" ht="13.5" hidden="false" customHeight="false" outlineLevel="0" collapsed="false">
      <c r="A470" s="0" t="n">
        <v>470</v>
      </c>
      <c r="B470" s="0" t="s">
        <v>223</v>
      </c>
      <c r="C470" s="0" t="s">
        <v>4</v>
      </c>
      <c r="D470" s="0" t="n">
        <v>235</v>
      </c>
      <c r="E470" s="0" t="n">
        <v>0.1</v>
      </c>
      <c r="F470" s="0" t="n">
        <v>125.884</v>
      </c>
      <c r="G470" s="0" t="n">
        <v>0</v>
      </c>
      <c r="H470" s="0" t="n">
        <v>0</v>
      </c>
      <c r="I470" s="0" t="n">
        <v>20.92</v>
      </c>
      <c r="J470" s="0" t="n">
        <v>10427.21</v>
      </c>
      <c r="L470" s="0" t="n">
        <v>470</v>
      </c>
      <c r="M470" s="0" t="s">
        <v>223</v>
      </c>
      <c r="N470" s="0" t="s">
        <v>4</v>
      </c>
      <c r="O470" s="0" t="n">
        <v>235</v>
      </c>
      <c r="P470" s="0" t="n">
        <v>0.1</v>
      </c>
      <c r="Q470" s="0" t="n">
        <v>125.894</v>
      </c>
      <c r="R470" s="0" t="n">
        <v>0</v>
      </c>
      <c r="S470" s="0" t="n">
        <v>0</v>
      </c>
      <c r="T470" s="0" t="n">
        <v>-22.84</v>
      </c>
      <c r="U470" s="0" t="n">
        <v>9099.82</v>
      </c>
    </row>
    <row r="471" customFormat="false" ht="13.5" hidden="false" customHeight="false" outlineLevel="0" collapsed="false">
      <c r="A471" s="0" t="n">
        <v>471</v>
      </c>
      <c r="B471" s="0" t="s">
        <v>223</v>
      </c>
      <c r="C471" s="0" t="s">
        <v>1</v>
      </c>
      <c r="D471" s="0" t="n">
        <v>236</v>
      </c>
      <c r="E471" s="0" t="n">
        <v>0.1</v>
      </c>
      <c r="F471" s="0" t="n">
        <v>125.894</v>
      </c>
      <c r="G471" s="0" t="n">
        <v>0</v>
      </c>
      <c r="H471" s="0" t="n">
        <v>0</v>
      </c>
      <c r="I471" s="0" t="n">
        <v>0</v>
      </c>
      <c r="J471" s="0" t="n">
        <v>10427.21</v>
      </c>
      <c r="L471" s="0" t="n">
        <v>471</v>
      </c>
      <c r="M471" s="0" t="s">
        <v>223</v>
      </c>
      <c r="N471" s="0" t="s">
        <v>2</v>
      </c>
      <c r="O471" s="0" t="n">
        <v>236</v>
      </c>
      <c r="P471" s="0" t="n">
        <v>0.1</v>
      </c>
      <c r="Q471" s="0" t="n">
        <v>125.884</v>
      </c>
      <c r="R471" s="0" t="n">
        <v>0</v>
      </c>
      <c r="S471" s="0" t="n">
        <v>0</v>
      </c>
      <c r="T471" s="0" t="n">
        <v>0</v>
      </c>
      <c r="U471" s="0" t="n">
        <v>9099.82</v>
      </c>
    </row>
    <row r="472" customFormat="false" ht="13.5" hidden="false" customHeight="false" outlineLevel="0" collapsed="false">
      <c r="A472" s="0" t="n">
        <v>472</v>
      </c>
      <c r="B472" s="0" t="s">
        <v>224</v>
      </c>
      <c r="C472" s="0" t="s">
        <v>4</v>
      </c>
      <c r="D472" s="0" t="n">
        <v>236</v>
      </c>
      <c r="E472" s="0" t="n">
        <v>0.1</v>
      </c>
      <c r="F472" s="0" t="n">
        <v>126.142</v>
      </c>
      <c r="G472" s="0" t="n">
        <v>0</v>
      </c>
      <c r="H472" s="0" t="n">
        <v>0</v>
      </c>
      <c r="I472" s="0" t="n">
        <v>25.18</v>
      </c>
      <c r="J472" s="0" t="n">
        <v>10452.39</v>
      </c>
      <c r="L472" s="0" t="n">
        <v>472</v>
      </c>
      <c r="M472" s="0" t="s">
        <v>224</v>
      </c>
      <c r="N472" s="0" t="s">
        <v>4</v>
      </c>
      <c r="O472" s="0" t="n">
        <v>236</v>
      </c>
      <c r="P472" s="0" t="n">
        <v>0.1</v>
      </c>
      <c r="Q472" s="0" t="n">
        <v>126.152</v>
      </c>
      <c r="R472" s="0" t="n">
        <v>0</v>
      </c>
      <c r="S472" s="0" t="n">
        <v>0</v>
      </c>
      <c r="T472" s="0" t="n">
        <v>-27.08</v>
      </c>
      <c r="U472" s="0" t="n">
        <v>9072.74</v>
      </c>
    </row>
    <row r="473" customFormat="false" ht="13.5" hidden="false" customHeight="false" outlineLevel="0" collapsed="false">
      <c r="A473" s="0" t="n">
        <v>473</v>
      </c>
      <c r="B473" s="0" t="s">
        <v>224</v>
      </c>
      <c r="C473" s="0" t="s">
        <v>1</v>
      </c>
      <c r="D473" s="0" t="n">
        <v>237</v>
      </c>
      <c r="E473" s="0" t="n">
        <v>0.1</v>
      </c>
      <c r="F473" s="0" t="n">
        <v>126.152</v>
      </c>
      <c r="G473" s="0" t="n">
        <v>0</v>
      </c>
      <c r="H473" s="0" t="n">
        <v>0</v>
      </c>
      <c r="I473" s="0" t="n">
        <v>0</v>
      </c>
      <c r="J473" s="0" t="n">
        <v>10452.39</v>
      </c>
      <c r="L473" s="0" t="n">
        <v>473</v>
      </c>
      <c r="M473" s="0" t="s">
        <v>224</v>
      </c>
      <c r="N473" s="0" t="s">
        <v>2</v>
      </c>
      <c r="O473" s="0" t="n">
        <v>237</v>
      </c>
      <c r="P473" s="0" t="n">
        <v>0.1</v>
      </c>
      <c r="Q473" s="0" t="n">
        <v>126.142</v>
      </c>
      <c r="R473" s="0" t="n">
        <v>0</v>
      </c>
      <c r="S473" s="0" t="n">
        <v>0</v>
      </c>
      <c r="T473" s="0" t="n">
        <v>0</v>
      </c>
      <c r="U473" s="0" t="n">
        <v>9072.74</v>
      </c>
    </row>
    <row r="474" customFormat="false" ht="13.5" hidden="false" customHeight="false" outlineLevel="0" collapsed="false">
      <c r="A474" s="0" t="n">
        <v>474</v>
      </c>
      <c r="B474" s="0" t="s">
        <v>225</v>
      </c>
      <c r="C474" s="0" t="s">
        <v>4</v>
      </c>
      <c r="D474" s="0" t="n">
        <v>237</v>
      </c>
      <c r="E474" s="0" t="n">
        <v>0.1</v>
      </c>
      <c r="F474" s="0" t="n">
        <v>126.282</v>
      </c>
      <c r="G474" s="0" t="n">
        <v>0</v>
      </c>
      <c r="H474" s="0" t="n">
        <v>0</v>
      </c>
      <c r="I474" s="0" t="n">
        <v>13.2</v>
      </c>
      <c r="J474" s="0" t="n">
        <v>10465.59</v>
      </c>
      <c r="L474" s="0" t="n">
        <v>474</v>
      </c>
      <c r="M474" s="0" t="s">
        <v>225</v>
      </c>
      <c r="N474" s="0" t="s">
        <v>4</v>
      </c>
      <c r="O474" s="0" t="n">
        <v>237</v>
      </c>
      <c r="P474" s="0" t="n">
        <v>0.1</v>
      </c>
      <c r="Q474" s="0" t="n">
        <v>126.292</v>
      </c>
      <c r="R474" s="0" t="n">
        <v>0</v>
      </c>
      <c r="S474" s="0" t="n">
        <v>0</v>
      </c>
      <c r="T474" s="0" t="n">
        <v>-15.16</v>
      </c>
      <c r="U474" s="0" t="n">
        <v>9057.58</v>
      </c>
    </row>
    <row r="475" customFormat="false" ht="13.5" hidden="false" customHeight="false" outlineLevel="0" collapsed="false">
      <c r="A475" s="0" t="n">
        <v>475</v>
      </c>
      <c r="B475" s="0" t="s">
        <v>225</v>
      </c>
      <c r="C475" s="0" t="s">
        <v>1</v>
      </c>
      <c r="D475" s="0" t="n">
        <v>238</v>
      </c>
      <c r="E475" s="0" t="n">
        <v>0.1</v>
      </c>
      <c r="F475" s="0" t="n">
        <v>126.292</v>
      </c>
      <c r="G475" s="0" t="n">
        <v>0</v>
      </c>
      <c r="H475" s="0" t="n">
        <v>0</v>
      </c>
      <c r="I475" s="0" t="n">
        <v>0</v>
      </c>
      <c r="J475" s="0" t="n">
        <v>10465.59</v>
      </c>
      <c r="L475" s="0" t="n">
        <v>475</v>
      </c>
      <c r="M475" s="0" t="s">
        <v>225</v>
      </c>
      <c r="N475" s="0" t="s">
        <v>2</v>
      </c>
      <c r="O475" s="0" t="n">
        <v>238</v>
      </c>
      <c r="P475" s="0" t="n">
        <v>0.1</v>
      </c>
      <c r="Q475" s="0" t="n">
        <v>126.282</v>
      </c>
      <c r="R475" s="0" t="n">
        <v>0</v>
      </c>
      <c r="S475" s="0" t="n">
        <v>0</v>
      </c>
      <c r="T475" s="0" t="n">
        <v>0</v>
      </c>
      <c r="U475" s="0" t="n">
        <v>9057.58</v>
      </c>
    </row>
    <row r="476" customFormat="false" ht="13.5" hidden="false" customHeight="false" outlineLevel="0" collapsed="false">
      <c r="A476" s="0" t="n">
        <v>476</v>
      </c>
      <c r="B476" s="0" t="s">
        <v>226</v>
      </c>
      <c r="C476" s="0" t="s">
        <v>4</v>
      </c>
      <c r="D476" s="0" t="n">
        <v>238</v>
      </c>
      <c r="E476" s="0" t="n">
        <v>0.1</v>
      </c>
      <c r="F476" s="0" t="n">
        <v>127.052</v>
      </c>
      <c r="G476" s="0" t="n">
        <v>0</v>
      </c>
      <c r="H476" s="0" t="n">
        <v>0</v>
      </c>
      <c r="I476" s="0" t="n">
        <v>77.17</v>
      </c>
      <c r="J476" s="0" t="n">
        <v>10542.76</v>
      </c>
      <c r="L476" s="0" t="n">
        <v>476</v>
      </c>
      <c r="M476" s="0" t="s">
        <v>226</v>
      </c>
      <c r="N476" s="0" t="s">
        <v>4</v>
      </c>
      <c r="O476" s="0" t="n">
        <v>238</v>
      </c>
      <c r="P476" s="0" t="n">
        <v>0.1</v>
      </c>
      <c r="Q476" s="0" t="n">
        <v>127.062</v>
      </c>
      <c r="R476" s="0" t="n">
        <v>0</v>
      </c>
      <c r="S476" s="0" t="n">
        <v>0</v>
      </c>
      <c r="T476" s="0" t="n">
        <v>-78.83</v>
      </c>
      <c r="U476" s="0" t="n">
        <v>8978.75</v>
      </c>
    </row>
    <row r="477" customFormat="false" ht="13.5" hidden="false" customHeight="false" outlineLevel="0" collapsed="false">
      <c r="A477" s="0" t="n">
        <v>477</v>
      </c>
      <c r="B477" s="0" t="s">
        <v>226</v>
      </c>
      <c r="C477" s="0" t="s">
        <v>1</v>
      </c>
      <c r="D477" s="0" t="n">
        <v>239</v>
      </c>
      <c r="E477" s="0" t="n">
        <v>0.1</v>
      </c>
      <c r="F477" s="0" t="n">
        <v>127.062</v>
      </c>
      <c r="G477" s="0" t="n">
        <v>0</v>
      </c>
      <c r="H477" s="0" t="n">
        <v>0</v>
      </c>
      <c r="I477" s="0" t="n">
        <v>0</v>
      </c>
      <c r="J477" s="0" t="n">
        <v>10542.76</v>
      </c>
      <c r="L477" s="0" t="n">
        <v>477</v>
      </c>
      <c r="M477" s="0" t="s">
        <v>226</v>
      </c>
      <c r="N477" s="0" t="s">
        <v>2</v>
      </c>
      <c r="O477" s="0" t="n">
        <v>239</v>
      </c>
      <c r="P477" s="0" t="n">
        <v>0.1</v>
      </c>
      <c r="Q477" s="0" t="n">
        <v>127.052</v>
      </c>
      <c r="R477" s="0" t="n">
        <v>0</v>
      </c>
      <c r="S477" s="0" t="n">
        <v>0</v>
      </c>
      <c r="T477" s="0" t="n">
        <v>0</v>
      </c>
      <c r="U477" s="0" t="n">
        <v>8978.75</v>
      </c>
    </row>
    <row r="478" customFormat="false" ht="13.5" hidden="false" customHeight="false" outlineLevel="0" collapsed="false">
      <c r="A478" s="0" t="n">
        <v>478</v>
      </c>
      <c r="B478" s="0" t="s">
        <v>308</v>
      </c>
      <c r="C478" s="0" t="s">
        <v>4</v>
      </c>
      <c r="D478" s="0" t="n">
        <v>239</v>
      </c>
      <c r="E478" s="0" t="n">
        <v>0.1</v>
      </c>
      <c r="F478" s="0" t="n">
        <v>126.863</v>
      </c>
      <c r="G478" s="0" t="n">
        <v>0</v>
      </c>
      <c r="H478" s="0" t="n">
        <v>0</v>
      </c>
      <c r="I478" s="0" t="n">
        <v>-20.21</v>
      </c>
      <c r="J478" s="0" t="n">
        <v>10522.55</v>
      </c>
      <c r="L478" s="0" t="n">
        <v>478</v>
      </c>
      <c r="M478" s="0" t="s">
        <v>308</v>
      </c>
      <c r="N478" s="0" t="s">
        <v>4</v>
      </c>
      <c r="O478" s="0" t="n">
        <v>239</v>
      </c>
      <c r="P478" s="0" t="n">
        <v>0.1</v>
      </c>
      <c r="Q478" s="0" t="n">
        <v>126.873</v>
      </c>
      <c r="R478" s="0" t="n">
        <v>0</v>
      </c>
      <c r="S478" s="0" t="n">
        <v>0</v>
      </c>
      <c r="T478" s="0" t="n">
        <v>18.09</v>
      </c>
      <c r="U478" s="0" t="n">
        <v>8996.84</v>
      </c>
    </row>
    <row r="479" customFormat="false" ht="13.5" hidden="false" customHeight="false" outlineLevel="0" collapsed="false">
      <c r="A479" s="0" t="n">
        <v>479</v>
      </c>
      <c r="B479" s="0" t="s">
        <v>308</v>
      </c>
      <c r="C479" s="0" t="s">
        <v>1</v>
      </c>
      <c r="D479" s="0" t="n">
        <v>240</v>
      </c>
      <c r="E479" s="0" t="n">
        <v>0.1</v>
      </c>
      <c r="F479" s="0" t="n">
        <v>126.873</v>
      </c>
      <c r="G479" s="0" t="n">
        <v>0</v>
      </c>
      <c r="H479" s="0" t="n">
        <v>0</v>
      </c>
      <c r="I479" s="0" t="n">
        <v>0</v>
      </c>
      <c r="J479" s="0" t="n">
        <v>10522.55</v>
      </c>
      <c r="L479" s="0" t="n">
        <v>479</v>
      </c>
      <c r="M479" s="0" t="s">
        <v>308</v>
      </c>
      <c r="N479" s="0" t="s">
        <v>2</v>
      </c>
      <c r="O479" s="0" t="n">
        <v>240</v>
      </c>
      <c r="P479" s="0" t="n">
        <v>0.1</v>
      </c>
      <c r="Q479" s="0" t="n">
        <v>126.863</v>
      </c>
      <c r="R479" s="0" t="n">
        <v>0</v>
      </c>
      <c r="S479" s="0" t="n">
        <v>0</v>
      </c>
      <c r="T479" s="0" t="n">
        <v>0</v>
      </c>
      <c r="U479" s="0" t="n">
        <v>8996.84</v>
      </c>
    </row>
    <row r="480" customFormat="false" ht="13.5" hidden="false" customHeight="false" outlineLevel="0" collapsed="false">
      <c r="A480" s="0" t="n">
        <v>480</v>
      </c>
      <c r="B480" s="0" t="s">
        <v>228</v>
      </c>
      <c r="C480" s="0" t="s">
        <v>4</v>
      </c>
      <c r="D480" s="0" t="n">
        <v>240</v>
      </c>
      <c r="E480" s="0" t="n">
        <v>0.1</v>
      </c>
      <c r="F480" s="0" t="n">
        <v>126.995</v>
      </c>
      <c r="G480" s="0" t="n">
        <v>0</v>
      </c>
      <c r="H480" s="0" t="n">
        <v>0</v>
      </c>
      <c r="I480" s="0" t="n">
        <v>12.39</v>
      </c>
      <c r="J480" s="0" t="n">
        <v>10534.94</v>
      </c>
      <c r="L480" s="0" t="n">
        <v>480</v>
      </c>
      <c r="M480" s="0" t="s">
        <v>228</v>
      </c>
      <c r="N480" s="0" t="s">
        <v>4</v>
      </c>
      <c r="O480" s="0" t="n">
        <v>240</v>
      </c>
      <c r="P480" s="0" t="n">
        <v>0.1</v>
      </c>
      <c r="Q480" s="0" t="n">
        <v>127.005</v>
      </c>
      <c r="R480" s="0" t="n">
        <v>0</v>
      </c>
      <c r="S480" s="0" t="n">
        <v>0</v>
      </c>
      <c r="T480" s="0" t="n">
        <v>-14.35</v>
      </c>
      <c r="U480" s="0" t="n">
        <v>8982.49</v>
      </c>
    </row>
    <row r="481" customFormat="false" ht="13.5" hidden="false" customHeight="false" outlineLevel="0" collapsed="false">
      <c r="A481" s="0" t="n">
        <v>481</v>
      </c>
      <c r="B481" s="0" t="s">
        <v>228</v>
      </c>
      <c r="C481" s="0" t="s">
        <v>1</v>
      </c>
      <c r="D481" s="0" t="n">
        <v>241</v>
      </c>
      <c r="E481" s="0" t="n">
        <v>0.1</v>
      </c>
      <c r="F481" s="0" t="n">
        <v>127.005</v>
      </c>
      <c r="G481" s="0" t="n">
        <v>0</v>
      </c>
      <c r="H481" s="0" t="n">
        <v>0</v>
      </c>
      <c r="I481" s="0" t="n">
        <v>0</v>
      </c>
      <c r="J481" s="0" t="n">
        <v>10534.94</v>
      </c>
      <c r="L481" s="0" t="n">
        <v>481</v>
      </c>
      <c r="M481" s="0" t="s">
        <v>228</v>
      </c>
      <c r="N481" s="0" t="s">
        <v>2</v>
      </c>
      <c r="O481" s="0" t="n">
        <v>241</v>
      </c>
      <c r="P481" s="0" t="n">
        <v>0.1</v>
      </c>
      <c r="Q481" s="0" t="n">
        <v>126.995</v>
      </c>
      <c r="R481" s="0" t="n">
        <v>0</v>
      </c>
      <c r="S481" s="0" t="n">
        <v>0</v>
      </c>
      <c r="T481" s="0" t="n">
        <v>0</v>
      </c>
      <c r="U481" s="0" t="n">
        <v>8982.49</v>
      </c>
    </row>
    <row r="482" customFormat="false" ht="13.5" hidden="false" customHeight="false" outlineLevel="0" collapsed="false">
      <c r="A482" s="0" t="n">
        <v>482</v>
      </c>
      <c r="B482" s="0" t="s">
        <v>229</v>
      </c>
      <c r="C482" s="0" t="s">
        <v>4</v>
      </c>
      <c r="D482" s="0" t="n">
        <v>241</v>
      </c>
      <c r="E482" s="0" t="n">
        <v>0.1</v>
      </c>
      <c r="F482" s="0" t="n">
        <v>125.502</v>
      </c>
      <c r="G482" s="0" t="n">
        <v>0</v>
      </c>
      <c r="H482" s="0" t="n">
        <v>0</v>
      </c>
      <c r="I482" s="0" t="n">
        <v>-152.61</v>
      </c>
      <c r="J482" s="0" t="n">
        <v>10382.33</v>
      </c>
      <c r="L482" s="0" t="n">
        <v>482</v>
      </c>
      <c r="M482" s="0" t="s">
        <v>229</v>
      </c>
      <c r="N482" s="0" t="s">
        <v>4</v>
      </c>
      <c r="O482" s="0" t="n">
        <v>241</v>
      </c>
      <c r="P482" s="0" t="n">
        <v>0.1</v>
      </c>
      <c r="Q482" s="0" t="n">
        <v>125.512</v>
      </c>
      <c r="R482" s="0" t="n">
        <v>0</v>
      </c>
      <c r="S482" s="0" t="n">
        <v>0</v>
      </c>
      <c r="T482" s="0" t="n">
        <v>149.88</v>
      </c>
      <c r="U482" s="0" t="n">
        <v>9132.37</v>
      </c>
    </row>
    <row r="483" customFormat="false" ht="13.5" hidden="false" customHeight="false" outlineLevel="0" collapsed="false">
      <c r="A483" s="0" t="n">
        <v>483</v>
      </c>
      <c r="B483" s="0" t="s">
        <v>229</v>
      </c>
      <c r="C483" s="0" t="s">
        <v>1</v>
      </c>
      <c r="D483" s="0" t="n">
        <v>242</v>
      </c>
      <c r="E483" s="0" t="n">
        <v>0.1</v>
      </c>
      <c r="F483" s="0" t="n">
        <v>125.512</v>
      </c>
      <c r="G483" s="0" t="n">
        <v>0</v>
      </c>
      <c r="H483" s="0" t="n">
        <v>0</v>
      </c>
      <c r="I483" s="0" t="n">
        <v>0</v>
      </c>
      <c r="J483" s="0" t="n">
        <v>10382.33</v>
      </c>
      <c r="L483" s="0" t="n">
        <v>483</v>
      </c>
      <c r="M483" s="0" t="s">
        <v>229</v>
      </c>
      <c r="N483" s="0" t="s">
        <v>2</v>
      </c>
      <c r="O483" s="0" t="n">
        <v>242</v>
      </c>
      <c r="P483" s="0" t="n">
        <v>0.1</v>
      </c>
      <c r="Q483" s="0" t="n">
        <v>125.502</v>
      </c>
      <c r="R483" s="0" t="n">
        <v>0</v>
      </c>
      <c r="S483" s="0" t="n">
        <v>0</v>
      </c>
      <c r="T483" s="0" t="n">
        <v>0</v>
      </c>
      <c r="U483" s="0" t="n">
        <v>9132.37</v>
      </c>
    </row>
    <row r="484" customFormat="false" ht="13.5" hidden="false" customHeight="false" outlineLevel="0" collapsed="false">
      <c r="A484" s="0" t="n">
        <v>484</v>
      </c>
      <c r="B484" s="0" t="s">
        <v>230</v>
      </c>
      <c r="C484" s="0" t="s">
        <v>4</v>
      </c>
      <c r="D484" s="0" t="n">
        <v>242</v>
      </c>
      <c r="E484" s="0" t="n">
        <v>0.1</v>
      </c>
      <c r="F484" s="0" t="n">
        <v>125.122</v>
      </c>
      <c r="G484" s="0" t="n">
        <v>0</v>
      </c>
      <c r="H484" s="0" t="n">
        <v>0</v>
      </c>
      <c r="I484" s="0" t="n">
        <v>-39.61</v>
      </c>
      <c r="J484" s="0" t="n">
        <v>10342.72</v>
      </c>
      <c r="L484" s="0" t="n">
        <v>484</v>
      </c>
      <c r="M484" s="0" t="s">
        <v>230</v>
      </c>
      <c r="N484" s="0" t="s">
        <v>4</v>
      </c>
      <c r="O484" s="0" t="n">
        <v>242</v>
      </c>
      <c r="P484" s="0" t="n">
        <v>0.1</v>
      </c>
      <c r="Q484" s="0" t="n">
        <v>125.132</v>
      </c>
      <c r="R484" s="0" t="n">
        <v>0</v>
      </c>
      <c r="S484" s="0" t="n">
        <v>0</v>
      </c>
      <c r="T484" s="0" t="n">
        <v>37.39</v>
      </c>
      <c r="U484" s="0" t="n">
        <v>9169.76</v>
      </c>
    </row>
    <row r="485" customFormat="false" ht="13.5" hidden="false" customHeight="false" outlineLevel="0" collapsed="false">
      <c r="A485" s="0" t="n">
        <v>485</v>
      </c>
      <c r="B485" s="0" t="s">
        <v>230</v>
      </c>
      <c r="C485" s="0" t="s">
        <v>1</v>
      </c>
      <c r="D485" s="0" t="n">
        <v>243</v>
      </c>
      <c r="E485" s="0" t="n">
        <v>0.1</v>
      </c>
      <c r="F485" s="0" t="n">
        <v>125.132</v>
      </c>
      <c r="G485" s="0" t="n">
        <v>0</v>
      </c>
      <c r="H485" s="0" t="n">
        <v>0</v>
      </c>
      <c r="I485" s="0" t="n">
        <v>0</v>
      </c>
      <c r="J485" s="0" t="n">
        <v>10342.72</v>
      </c>
      <c r="L485" s="0" t="n">
        <v>485</v>
      </c>
      <c r="M485" s="0" t="s">
        <v>230</v>
      </c>
      <c r="N485" s="0" t="s">
        <v>2</v>
      </c>
      <c r="O485" s="0" t="n">
        <v>243</v>
      </c>
      <c r="P485" s="0" t="n">
        <v>0.1</v>
      </c>
      <c r="Q485" s="0" t="n">
        <v>125.122</v>
      </c>
      <c r="R485" s="0" t="n">
        <v>0</v>
      </c>
      <c r="S485" s="0" t="n">
        <v>0</v>
      </c>
      <c r="T485" s="0" t="n">
        <v>0</v>
      </c>
      <c r="U485" s="0" t="n">
        <v>9169.76</v>
      </c>
    </row>
    <row r="486" customFormat="false" ht="13.5" hidden="false" customHeight="false" outlineLevel="0" collapsed="false">
      <c r="A486" s="0" t="n">
        <v>486</v>
      </c>
      <c r="B486" s="0" t="s">
        <v>231</v>
      </c>
      <c r="C486" s="0" t="s">
        <v>4</v>
      </c>
      <c r="D486" s="0" t="n">
        <v>243</v>
      </c>
      <c r="E486" s="0" t="n">
        <v>0.1</v>
      </c>
      <c r="F486" s="0" t="n">
        <v>124.953</v>
      </c>
      <c r="G486" s="0" t="n">
        <v>0</v>
      </c>
      <c r="H486" s="0" t="n">
        <v>0</v>
      </c>
      <c r="I486" s="0" t="n">
        <v>-18.18</v>
      </c>
      <c r="J486" s="0" t="n">
        <v>10324.54</v>
      </c>
      <c r="L486" s="0" t="n">
        <v>486</v>
      </c>
      <c r="M486" s="0" t="s">
        <v>231</v>
      </c>
      <c r="N486" s="0" t="s">
        <v>4</v>
      </c>
      <c r="O486" s="0" t="n">
        <v>243</v>
      </c>
      <c r="P486" s="0" t="n">
        <v>0.1</v>
      </c>
      <c r="Q486" s="0" t="n">
        <v>124.963</v>
      </c>
      <c r="R486" s="0" t="n">
        <v>0</v>
      </c>
      <c r="S486" s="0" t="n">
        <v>0</v>
      </c>
      <c r="T486" s="0" t="n">
        <v>16.07</v>
      </c>
      <c r="U486" s="0" t="n">
        <v>9185.83</v>
      </c>
    </row>
    <row r="487" customFormat="false" ht="13.5" hidden="false" customHeight="false" outlineLevel="0" collapsed="false">
      <c r="A487" s="0" t="n">
        <v>487</v>
      </c>
      <c r="B487" s="0" t="s">
        <v>231</v>
      </c>
      <c r="C487" s="0" t="s">
        <v>1</v>
      </c>
      <c r="D487" s="0" t="n">
        <v>244</v>
      </c>
      <c r="E487" s="0" t="n">
        <v>0.1</v>
      </c>
      <c r="F487" s="0" t="n">
        <v>124.963</v>
      </c>
      <c r="G487" s="0" t="n">
        <v>0</v>
      </c>
      <c r="H487" s="0" t="n">
        <v>0</v>
      </c>
      <c r="I487" s="0" t="n">
        <v>0</v>
      </c>
      <c r="J487" s="0" t="n">
        <v>10324.54</v>
      </c>
      <c r="L487" s="0" t="n">
        <v>487</v>
      </c>
      <c r="M487" s="0" t="s">
        <v>231</v>
      </c>
      <c r="N487" s="0" t="s">
        <v>2</v>
      </c>
      <c r="O487" s="0" t="n">
        <v>244</v>
      </c>
      <c r="P487" s="0" t="n">
        <v>0.1</v>
      </c>
      <c r="Q487" s="0" t="n">
        <v>124.953</v>
      </c>
      <c r="R487" s="0" t="n">
        <v>0</v>
      </c>
      <c r="S487" s="0" t="n">
        <v>0</v>
      </c>
      <c r="T487" s="0" t="n">
        <v>0</v>
      </c>
      <c r="U487" s="0" t="n">
        <v>9185.83</v>
      </c>
    </row>
    <row r="488" customFormat="false" ht="13.5" hidden="false" customHeight="false" outlineLevel="0" collapsed="false">
      <c r="A488" s="0" t="n">
        <v>488</v>
      </c>
      <c r="B488" s="0" t="s">
        <v>232</v>
      </c>
      <c r="C488" s="0" t="s">
        <v>4</v>
      </c>
      <c r="D488" s="0" t="n">
        <v>244</v>
      </c>
      <c r="E488" s="0" t="n">
        <v>0.1</v>
      </c>
      <c r="F488" s="0" t="n">
        <v>125.794</v>
      </c>
      <c r="G488" s="0" t="n">
        <v>0</v>
      </c>
      <c r="H488" s="0" t="n">
        <v>0</v>
      </c>
      <c r="I488" s="0" t="n">
        <v>84.38</v>
      </c>
      <c r="J488" s="0" t="n">
        <v>10408.92</v>
      </c>
      <c r="L488" s="0" t="n">
        <v>488</v>
      </c>
      <c r="M488" s="0" t="s">
        <v>232</v>
      </c>
      <c r="N488" s="0" t="s">
        <v>4</v>
      </c>
      <c r="O488" s="0" t="n">
        <v>244</v>
      </c>
      <c r="P488" s="0" t="n">
        <v>0.1</v>
      </c>
      <c r="Q488" s="0" t="n">
        <v>125.804</v>
      </c>
      <c r="R488" s="0" t="n">
        <v>0</v>
      </c>
      <c r="S488" s="0" t="n">
        <v>0</v>
      </c>
      <c r="T488" s="0" t="n">
        <v>-86</v>
      </c>
      <c r="U488" s="0" t="n">
        <v>9099.83</v>
      </c>
    </row>
    <row r="489" customFormat="false" ht="13.5" hidden="false" customHeight="false" outlineLevel="0" collapsed="false">
      <c r="A489" s="0" t="n">
        <v>489</v>
      </c>
      <c r="B489" s="0" t="s">
        <v>232</v>
      </c>
      <c r="C489" s="0" t="s">
        <v>1</v>
      </c>
      <c r="D489" s="0" t="n">
        <v>245</v>
      </c>
      <c r="E489" s="0" t="n">
        <v>0.1</v>
      </c>
      <c r="F489" s="0" t="n">
        <v>125.804</v>
      </c>
      <c r="G489" s="0" t="n">
        <v>0</v>
      </c>
      <c r="H489" s="0" t="n">
        <v>0</v>
      </c>
      <c r="I489" s="0" t="n">
        <v>0</v>
      </c>
      <c r="J489" s="0" t="n">
        <v>10408.92</v>
      </c>
      <c r="L489" s="0" t="n">
        <v>489</v>
      </c>
      <c r="M489" s="0" t="s">
        <v>232</v>
      </c>
      <c r="N489" s="0" t="s">
        <v>2</v>
      </c>
      <c r="O489" s="0" t="n">
        <v>245</v>
      </c>
      <c r="P489" s="0" t="n">
        <v>0.1</v>
      </c>
      <c r="Q489" s="0" t="n">
        <v>125.794</v>
      </c>
      <c r="R489" s="0" t="n">
        <v>0</v>
      </c>
      <c r="S489" s="0" t="n">
        <v>0</v>
      </c>
      <c r="T489" s="0" t="n">
        <v>0</v>
      </c>
      <c r="U489" s="0" t="n">
        <v>9099.83</v>
      </c>
    </row>
    <row r="490" customFormat="false" ht="13.5" hidden="false" customHeight="false" outlineLevel="0" collapsed="false">
      <c r="A490" s="0" t="n">
        <v>490</v>
      </c>
      <c r="B490" s="0" t="s">
        <v>309</v>
      </c>
      <c r="C490" s="0" t="s">
        <v>4</v>
      </c>
      <c r="D490" s="0" t="n">
        <v>245</v>
      </c>
      <c r="E490" s="0" t="n">
        <v>0.1</v>
      </c>
      <c r="F490" s="0" t="n">
        <v>126.034</v>
      </c>
      <c r="G490" s="0" t="n">
        <v>0</v>
      </c>
      <c r="H490" s="0" t="n">
        <v>0</v>
      </c>
      <c r="I490" s="0" t="n">
        <v>23.36</v>
      </c>
      <c r="J490" s="0" t="n">
        <v>10432.28</v>
      </c>
      <c r="L490" s="0" t="n">
        <v>490</v>
      </c>
      <c r="M490" s="0" t="s">
        <v>309</v>
      </c>
      <c r="N490" s="0" t="s">
        <v>4</v>
      </c>
      <c r="O490" s="0" t="n">
        <v>245</v>
      </c>
      <c r="P490" s="0" t="n">
        <v>0.1</v>
      </c>
      <c r="Q490" s="0" t="n">
        <v>126.044</v>
      </c>
      <c r="R490" s="0" t="n">
        <v>0</v>
      </c>
      <c r="S490" s="0" t="n">
        <v>0</v>
      </c>
      <c r="T490" s="0" t="n">
        <v>-25.27</v>
      </c>
      <c r="U490" s="0" t="n">
        <v>9074.56</v>
      </c>
    </row>
    <row r="491" customFormat="false" ht="13.5" hidden="false" customHeight="false" outlineLevel="0" collapsed="false">
      <c r="A491" s="0" t="n">
        <v>491</v>
      </c>
      <c r="B491" s="0" t="s">
        <v>309</v>
      </c>
      <c r="C491" s="0" t="s">
        <v>1</v>
      </c>
      <c r="D491" s="0" t="n">
        <v>246</v>
      </c>
      <c r="E491" s="0" t="n">
        <v>0.1</v>
      </c>
      <c r="F491" s="0" t="n">
        <v>126.044</v>
      </c>
      <c r="G491" s="0" t="n">
        <v>0</v>
      </c>
      <c r="H491" s="0" t="n">
        <v>0</v>
      </c>
      <c r="I491" s="0" t="n">
        <v>0</v>
      </c>
      <c r="J491" s="0" t="n">
        <v>10432.28</v>
      </c>
      <c r="L491" s="0" t="n">
        <v>491</v>
      </c>
      <c r="M491" s="0" t="s">
        <v>309</v>
      </c>
      <c r="N491" s="0" t="s">
        <v>2</v>
      </c>
      <c r="O491" s="0" t="n">
        <v>246</v>
      </c>
      <c r="P491" s="0" t="n">
        <v>0.1</v>
      </c>
      <c r="Q491" s="0" t="n">
        <v>126.034</v>
      </c>
      <c r="R491" s="0" t="n">
        <v>0</v>
      </c>
      <c r="S491" s="0" t="n">
        <v>0</v>
      </c>
      <c r="T491" s="0" t="n">
        <v>0</v>
      </c>
      <c r="U491" s="0" t="n">
        <v>9074.56</v>
      </c>
    </row>
    <row r="492" customFormat="false" ht="13.5" hidden="false" customHeight="false" outlineLevel="0" collapsed="false">
      <c r="A492" s="0" t="n">
        <v>492</v>
      </c>
      <c r="B492" s="0" t="s">
        <v>233</v>
      </c>
      <c r="C492" s="0" t="s">
        <v>4</v>
      </c>
      <c r="D492" s="0" t="n">
        <v>246</v>
      </c>
      <c r="E492" s="0" t="n">
        <v>0.1</v>
      </c>
      <c r="F492" s="0" t="n">
        <v>125.985</v>
      </c>
      <c r="G492" s="0" t="n">
        <v>0</v>
      </c>
      <c r="H492" s="0" t="n">
        <v>0</v>
      </c>
      <c r="I492" s="0" t="n">
        <v>-5.99</v>
      </c>
      <c r="J492" s="0" t="n">
        <v>10426.29</v>
      </c>
      <c r="L492" s="0" t="n">
        <v>492</v>
      </c>
      <c r="M492" s="0" t="s">
        <v>233</v>
      </c>
      <c r="N492" s="0" t="s">
        <v>4</v>
      </c>
      <c r="O492" s="0" t="n">
        <v>246</v>
      </c>
      <c r="P492" s="0" t="n">
        <v>0.1</v>
      </c>
      <c r="Q492" s="0" t="n">
        <v>125.995</v>
      </c>
      <c r="R492" s="0" t="n">
        <v>0</v>
      </c>
      <c r="S492" s="0" t="n">
        <v>0</v>
      </c>
      <c r="T492" s="0" t="n">
        <v>3.95</v>
      </c>
      <c r="U492" s="0" t="n">
        <v>9078.51</v>
      </c>
    </row>
    <row r="493" customFormat="false" ht="13.5" hidden="false" customHeight="false" outlineLevel="0" collapsed="false">
      <c r="A493" s="0" t="n">
        <v>493</v>
      </c>
      <c r="B493" s="0" t="s">
        <v>233</v>
      </c>
      <c r="C493" s="0" t="s">
        <v>1</v>
      </c>
      <c r="D493" s="0" t="n">
        <v>247</v>
      </c>
      <c r="E493" s="0" t="n">
        <v>0.1</v>
      </c>
      <c r="F493" s="0" t="n">
        <v>125.995</v>
      </c>
      <c r="G493" s="0" t="n">
        <v>0</v>
      </c>
      <c r="H493" s="0" t="n">
        <v>0</v>
      </c>
      <c r="I493" s="0" t="n">
        <v>0</v>
      </c>
      <c r="J493" s="0" t="n">
        <v>10426.29</v>
      </c>
      <c r="L493" s="0" t="n">
        <v>493</v>
      </c>
      <c r="M493" s="0" t="s">
        <v>233</v>
      </c>
      <c r="N493" s="0" t="s">
        <v>2</v>
      </c>
      <c r="O493" s="0" t="n">
        <v>247</v>
      </c>
      <c r="P493" s="0" t="n">
        <v>0.1</v>
      </c>
      <c r="Q493" s="0" t="n">
        <v>125.985</v>
      </c>
      <c r="R493" s="0" t="n">
        <v>0</v>
      </c>
      <c r="S493" s="0" t="n">
        <v>0</v>
      </c>
      <c r="T493" s="0" t="n">
        <v>0</v>
      </c>
      <c r="U493" s="0" t="n">
        <v>9078.51</v>
      </c>
    </row>
    <row r="494" customFormat="false" ht="13.5" hidden="false" customHeight="false" outlineLevel="0" collapsed="false">
      <c r="A494" s="0" t="n">
        <v>494</v>
      </c>
      <c r="B494" s="0" t="s">
        <v>234</v>
      </c>
      <c r="C494" s="0" t="s">
        <v>4</v>
      </c>
      <c r="D494" s="0" t="n">
        <v>247</v>
      </c>
      <c r="E494" s="0" t="n">
        <v>0.1</v>
      </c>
      <c r="F494" s="0" t="n">
        <v>126.678</v>
      </c>
      <c r="G494" s="0" t="n">
        <v>0</v>
      </c>
      <c r="H494" s="0" t="n">
        <v>0</v>
      </c>
      <c r="I494" s="0" t="n">
        <v>69.35</v>
      </c>
      <c r="J494" s="0" t="n">
        <v>10495.64</v>
      </c>
      <c r="L494" s="0" t="n">
        <v>494</v>
      </c>
      <c r="M494" s="0" t="s">
        <v>234</v>
      </c>
      <c r="N494" s="0" t="s">
        <v>4</v>
      </c>
      <c r="O494" s="0" t="n">
        <v>247</v>
      </c>
      <c r="P494" s="0" t="n">
        <v>0.1</v>
      </c>
      <c r="Q494" s="0" t="n">
        <v>126.688</v>
      </c>
      <c r="R494" s="0" t="n">
        <v>0</v>
      </c>
      <c r="S494" s="0" t="n">
        <v>0</v>
      </c>
      <c r="T494" s="0" t="n">
        <v>-71.05</v>
      </c>
      <c r="U494" s="0" t="n">
        <v>9007.46</v>
      </c>
    </row>
    <row r="495" customFormat="false" ht="13.5" hidden="false" customHeight="false" outlineLevel="0" collapsed="false">
      <c r="A495" s="0" t="n">
        <v>495</v>
      </c>
      <c r="B495" s="0" t="s">
        <v>234</v>
      </c>
      <c r="C495" s="0" t="s">
        <v>1</v>
      </c>
      <c r="D495" s="0" t="n">
        <v>248</v>
      </c>
      <c r="E495" s="0" t="n">
        <v>0.1</v>
      </c>
      <c r="F495" s="0" t="n">
        <v>126.688</v>
      </c>
      <c r="G495" s="0" t="n">
        <v>0</v>
      </c>
      <c r="H495" s="0" t="n">
        <v>0</v>
      </c>
      <c r="I495" s="0" t="n">
        <v>0</v>
      </c>
      <c r="J495" s="0" t="n">
        <v>10495.64</v>
      </c>
      <c r="L495" s="0" t="n">
        <v>495</v>
      </c>
      <c r="M495" s="0" t="s">
        <v>234</v>
      </c>
      <c r="N495" s="0" t="s">
        <v>2</v>
      </c>
      <c r="O495" s="0" t="n">
        <v>248</v>
      </c>
      <c r="P495" s="0" t="n">
        <v>0.1</v>
      </c>
      <c r="Q495" s="0" t="n">
        <v>126.678</v>
      </c>
      <c r="R495" s="0" t="n">
        <v>0</v>
      </c>
      <c r="S495" s="0" t="n">
        <v>0</v>
      </c>
      <c r="T495" s="0" t="n">
        <v>0</v>
      </c>
      <c r="U495" s="0" t="n">
        <v>9007.46</v>
      </c>
    </row>
    <row r="496" customFormat="false" ht="13.5" hidden="false" customHeight="false" outlineLevel="0" collapsed="false">
      <c r="A496" s="0" t="n">
        <v>496</v>
      </c>
      <c r="B496" s="0" t="s">
        <v>235</v>
      </c>
      <c r="C496" s="0" t="s">
        <v>4</v>
      </c>
      <c r="D496" s="0" t="n">
        <v>248</v>
      </c>
      <c r="E496" s="0" t="n">
        <v>0.1</v>
      </c>
      <c r="F496" s="0" t="n">
        <v>127.157</v>
      </c>
      <c r="G496" s="0" t="n">
        <v>0</v>
      </c>
      <c r="H496" s="0" t="n">
        <v>0</v>
      </c>
      <c r="I496" s="0" t="n">
        <v>47.62</v>
      </c>
      <c r="J496" s="0" t="n">
        <v>10543.26</v>
      </c>
      <c r="L496" s="0" t="n">
        <v>496</v>
      </c>
      <c r="M496" s="0" t="s">
        <v>235</v>
      </c>
      <c r="N496" s="0" t="s">
        <v>4</v>
      </c>
      <c r="O496" s="0" t="n">
        <v>248</v>
      </c>
      <c r="P496" s="0" t="n">
        <v>0.1</v>
      </c>
      <c r="Q496" s="0" t="n">
        <v>127.167</v>
      </c>
      <c r="R496" s="0" t="n">
        <v>0</v>
      </c>
      <c r="S496" s="0" t="n">
        <v>0</v>
      </c>
      <c r="T496" s="0" t="n">
        <v>-49.42</v>
      </c>
      <c r="U496" s="0" t="n">
        <v>8958.04</v>
      </c>
    </row>
    <row r="497" customFormat="false" ht="13.5" hidden="false" customHeight="false" outlineLevel="0" collapsed="false">
      <c r="A497" s="0" t="n">
        <v>497</v>
      </c>
      <c r="B497" s="0" t="s">
        <v>235</v>
      </c>
      <c r="C497" s="0" t="s">
        <v>1</v>
      </c>
      <c r="D497" s="0" t="n">
        <v>249</v>
      </c>
      <c r="E497" s="0" t="n">
        <v>0.1</v>
      </c>
      <c r="F497" s="0" t="n">
        <v>127.167</v>
      </c>
      <c r="G497" s="0" t="n">
        <v>0</v>
      </c>
      <c r="H497" s="0" t="n">
        <v>0</v>
      </c>
      <c r="I497" s="0" t="n">
        <v>0</v>
      </c>
      <c r="J497" s="0" t="n">
        <v>10543.26</v>
      </c>
      <c r="L497" s="0" t="n">
        <v>497</v>
      </c>
      <c r="M497" s="0" t="s">
        <v>235</v>
      </c>
      <c r="N497" s="0" t="s">
        <v>2</v>
      </c>
      <c r="O497" s="0" t="n">
        <v>249</v>
      </c>
      <c r="P497" s="0" t="n">
        <v>0.1</v>
      </c>
      <c r="Q497" s="0" t="n">
        <v>127.157</v>
      </c>
      <c r="R497" s="0" t="n">
        <v>0</v>
      </c>
      <c r="S497" s="0" t="n">
        <v>0</v>
      </c>
      <c r="T497" s="0" t="n">
        <v>0</v>
      </c>
      <c r="U497" s="0" t="n">
        <v>8958.04</v>
      </c>
    </row>
    <row r="498" customFormat="false" ht="13.5" hidden="false" customHeight="false" outlineLevel="0" collapsed="false">
      <c r="A498" s="0" t="n">
        <v>498</v>
      </c>
      <c r="B498" s="0" t="s">
        <v>236</v>
      </c>
      <c r="C498" s="0" t="s">
        <v>4</v>
      </c>
      <c r="D498" s="0" t="n">
        <v>249</v>
      </c>
      <c r="E498" s="0" t="n">
        <v>0.1</v>
      </c>
      <c r="F498" s="0" t="n">
        <v>127.555</v>
      </c>
      <c r="G498" s="0" t="n">
        <v>0</v>
      </c>
      <c r="H498" s="0" t="n">
        <v>0</v>
      </c>
      <c r="I498" s="0" t="n">
        <v>39.4</v>
      </c>
      <c r="J498" s="0" t="n">
        <v>10582.66</v>
      </c>
      <c r="L498" s="0" t="n">
        <v>498</v>
      </c>
      <c r="M498" s="0" t="s">
        <v>236</v>
      </c>
      <c r="N498" s="0" t="s">
        <v>4</v>
      </c>
      <c r="O498" s="0" t="n">
        <v>249</v>
      </c>
      <c r="P498" s="0" t="n">
        <v>0.1</v>
      </c>
      <c r="Q498" s="0" t="n">
        <v>127.565</v>
      </c>
      <c r="R498" s="0" t="n">
        <v>0</v>
      </c>
      <c r="S498" s="0" t="n">
        <v>0</v>
      </c>
      <c r="T498" s="0" t="n">
        <v>-41.24</v>
      </c>
      <c r="U498" s="0" t="n">
        <v>8916.8</v>
      </c>
    </row>
    <row r="499" customFormat="false" ht="13.5" hidden="false" customHeight="false" outlineLevel="0" collapsed="false">
      <c r="A499" s="0" t="n">
        <v>499</v>
      </c>
      <c r="B499" s="0" t="s">
        <v>236</v>
      </c>
      <c r="C499" s="0" t="s">
        <v>1</v>
      </c>
      <c r="D499" s="0" t="n">
        <v>250</v>
      </c>
      <c r="E499" s="0" t="n">
        <v>0.1</v>
      </c>
      <c r="F499" s="0" t="n">
        <v>127.565</v>
      </c>
      <c r="G499" s="0" t="n">
        <v>0</v>
      </c>
      <c r="H499" s="0" t="n">
        <v>0</v>
      </c>
      <c r="I499" s="0" t="n">
        <v>0</v>
      </c>
      <c r="J499" s="0" t="n">
        <v>10582.66</v>
      </c>
      <c r="L499" s="0" t="n">
        <v>499</v>
      </c>
      <c r="M499" s="0" t="s">
        <v>236</v>
      </c>
      <c r="N499" s="0" t="s">
        <v>2</v>
      </c>
      <c r="O499" s="0" t="n">
        <v>250</v>
      </c>
      <c r="P499" s="0" t="n">
        <v>0.1</v>
      </c>
      <c r="Q499" s="0" t="n">
        <v>127.555</v>
      </c>
      <c r="R499" s="0" t="n">
        <v>0</v>
      </c>
      <c r="S499" s="0" t="n">
        <v>0</v>
      </c>
      <c r="T499" s="0" t="n">
        <v>0</v>
      </c>
      <c r="U499" s="0" t="n">
        <v>8916.8</v>
      </c>
    </row>
    <row r="500" customFormat="false" ht="13.5" hidden="false" customHeight="false" outlineLevel="0" collapsed="false">
      <c r="A500" s="0" t="n">
        <v>500</v>
      </c>
      <c r="B500" s="0" t="s">
        <v>237</v>
      </c>
      <c r="C500" s="0" t="s">
        <v>4</v>
      </c>
      <c r="D500" s="0" t="n">
        <v>250</v>
      </c>
      <c r="E500" s="0" t="n">
        <v>0.1</v>
      </c>
      <c r="F500" s="0" t="n">
        <v>127.333</v>
      </c>
      <c r="G500" s="0" t="n">
        <v>0</v>
      </c>
      <c r="H500" s="0" t="n">
        <v>0</v>
      </c>
      <c r="I500" s="0" t="n">
        <v>-23.56</v>
      </c>
      <c r="J500" s="0" t="n">
        <v>10559.1</v>
      </c>
      <c r="L500" s="0" t="n">
        <v>500</v>
      </c>
      <c r="M500" s="0" t="s">
        <v>237</v>
      </c>
      <c r="N500" s="0" t="s">
        <v>4</v>
      </c>
      <c r="O500" s="0" t="n">
        <v>250</v>
      </c>
      <c r="P500" s="0" t="n">
        <v>0.1</v>
      </c>
      <c r="Q500" s="0" t="n">
        <v>127.343</v>
      </c>
      <c r="R500" s="0" t="n">
        <v>0</v>
      </c>
      <c r="S500" s="0" t="n">
        <v>0</v>
      </c>
      <c r="T500" s="0" t="n">
        <v>21.42</v>
      </c>
      <c r="U500" s="0" t="n">
        <v>8938.22</v>
      </c>
    </row>
    <row r="501" customFormat="false" ht="13.5" hidden="false" customHeight="false" outlineLevel="0" collapsed="false">
      <c r="A501" s="0" t="n">
        <v>501</v>
      </c>
      <c r="B501" s="0" t="s">
        <v>237</v>
      </c>
      <c r="C501" s="0" t="s">
        <v>1</v>
      </c>
      <c r="D501" s="0" t="n">
        <v>251</v>
      </c>
      <c r="E501" s="0" t="n">
        <v>0.1</v>
      </c>
      <c r="F501" s="0" t="n">
        <v>127.343</v>
      </c>
      <c r="G501" s="0" t="n">
        <v>0</v>
      </c>
      <c r="H501" s="0" t="n">
        <v>0</v>
      </c>
      <c r="I501" s="0" t="n">
        <v>0</v>
      </c>
      <c r="J501" s="0" t="n">
        <v>10559.1</v>
      </c>
      <c r="L501" s="0" t="n">
        <v>501</v>
      </c>
      <c r="M501" s="0" t="s">
        <v>237</v>
      </c>
      <c r="N501" s="0" t="s">
        <v>2</v>
      </c>
      <c r="O501" s="0" t="n">
        <v>251</v>
      </c>
      <c r="P501" s="0" t="n">
        <v>0.1</v>
      </c>
      <c r="Q501" s="0" t="n">
        <v>127.333</v>
      </c>
      <c r="R501" s="0" t="n">
        <v>0</v>
      </c>
      <c r="S501" s="0" t="n">
        <v>0</v>
      </c>
      <c r="T501" s="0" t="n">
        <v>0</v>
      </c>
      <c r="U501" s="0" t="n">
        <v>8938.22</v>
      </c>
    </row>
    <row r="502" customFormat="false" ht="13.5" hidden="false" customHeight="false" outlineLevel="0" collapsed="false">
      <c r="A502" s="0" t="n">
        <v>502</v>
      </c>
      <c r="B502" s="0" t="s">
        <v>310</v>
      </c>
      <c r="C502" s="0" t="s">
        <v>4</v>
      </c>
      <c r="D502" s="0" t="n">
        <v>251</v>
      </c>
      <c r="E502" s="0" t="n">
        <v>0.1</v>
      </c>
      <c r="F502" s="0" t="n">
        <v>126.898</v>
      </c>
      <c r="G502" s="0" t="n">
        <v>0</v>
      </c>
      <c r="H502" s="0" t="n">
        <v>0</v>
      </c>
      <c r="I502" s="0" t="n">
        <v>-45.18</v>
      </c>
      <c r="J502" s="0" t="n">
        <v>10513.92</v>
      </c>
      <c r="L502" s="0" t="n">
        <v>502</v>
      </c>
      <c r="M502" s="0" t="s">
        <v>310</v>
      </c>
      <c r="N502" s="0" t="s">
        <v>4</v>
      </c>
      <c r="O502" s="0" t="n">
        <v>251</v>
      </c>
      <c r="P502" s="0" t="n">
        <v>0.1</v>
      </c>
      <c r="Q502" s="0" t="n">
        <v>126.908</v>
      </c>
      <c r="R502" s="0" t="n">
        <v>0</v>
      </c>
      <c r="S502" s="0" t="n">
        <v>0</v>
      </c>
      <c r="T502" s="0" t="n">
        <v>42.95</v>
      </c>
      <c r="U502" s="0" t="n">
        <v>8981.17</v>
      </c>
    </row>
    <row r="503" customFormat="false" ht="13.5" hidden="false" customHeight="false" outlineLevel="0" collapsed="false">
      <c r="A503" s="0" t="n">
        <v>503</v>
      </c>
      <c r="B503" s="0" t="s">
        <v>310</v>
      </c>
      <c r="C503" s="0" t="s">
        <v>1</v>
      </c>
      <c r="D503" s="0" t="n">
        <v>252</v>
      </c>
      <c r="E503" s="0" t="n">
        <v>0.1</v>
      </c>
      <c r="F503" s="0" t="n">
        <v>126.908</v>
      </c>
      <c r="G503" s="0" t="n">
        <v>0</v>
      </c>
      <c r="H503" s="0" t="n">
        <v>0</v>
      </c>
      <c r="I503" s="0" t="n">
        <v>0</v>
      </c>
      <c r="J503" s="0" t="n">
        <v>10513.92</v>
      </c>
      <c r="L503" s="0" t="n">
        <v>503</v>
      </c>
      <c r="M503" s="0" t="s">
        <v>310</v>
      </c>
      <c r="N503" s="0" t="s">
        <v>2</v>
      </c>
      <c r="O503" s="0" t="n">
        <v>252</v>
      </c>
      <c r="P503" s="0" t="n">
        <v>0.1</v>
      </c>
      <c r="Q503" s="0" t="n">
        <v>126.898</v>
      </c>
      <c r="R503" s="0" t="n">
        <v>0</v>
      </c>
      <c r="S503" s="0" t="n">
        <v>0</v>
      </c>
      <c r="T503" s="0" t="n">
        <v>0</v>
      </c>
      <c r="U503" s="0" t="n">
        <v>8981.17</v>
      </c>
    </row>
    <row r="504" customFormat="false" ht="13.5" hidden="false" customHeight="false" outlineLevel="0" collapsed="false">
      <c r="A504" s="0" t="n">
        <v>504</v>
      </c>
      <c r="B504" s="0" t="s">
        <v>238</v>
      </c>
      <c r="C504" s="0" t="s">
        <v>4</v>
      </c>
      <c r="D504" s="0" t="n">
        <v>252</v>
      </c>
      <c r="E504" s="0" t="n">
        <v>0.1</v>
      </c>
      <c r="F504" s="0" t="n">
        <v>126.786</v>
      </c>
      <c r="G504" s="0" t="n">
        <v>0</v>
      </c>
      <c r="H504" s="0" t="n">
        <v>0</v>
      </c>
      <c r="I504" s="0" t="n">
        <v>-12.38</v>
      </c>
      <c r="J504" s="0" t="n">
        <v>10501.54</v>
      </c>
      <c r="L504" s="0" t="n">
        <v>504</v>
      </c>
      <c r="M504" s="0" t="s">
        <v>238</v>
      </c>
      <c r="N504" s="0" t="s">
        <v>4</v>
      </c>
      <c r="O504" s="0" t="n">
        <v>252</v>
      </c>
      <c r="P504" s="0" t="n">
        <v>0.1</v>
      </c>
      <c r="Q504" s="0" t="n">
        <v>126.796</v>
      </c>
      <c r="R504" s="0" t="n">
        <v>0</v>
      </c>
      <c r="S504" s="0" t="n">
        <v>0</v>
      </c>
      <c r="T504" s="0" t="n">
        <v>10.31</v>
      </c>
      <c r="U504" s="0" t="n">
        <v>8991.48</v>
      </c>
    </row>
    <row r="505" customFormat="false" ht="13.5" hidden="false" customHeight="false" outlineLevel="0" collapsed="false">
      <c r="A505" s="0" t="n">
        <v>505</v>
      </c>
      <c r="B505" s="0" t="s">
        <v>238</v>
      </c>
      <c r="C505" s="0" t="s">
        <v>1</v>
      </c>
      <c r="D505" s="0" t="n">
        <v>253</v>
      </c>
      <c r="E505" s="0" t="n">
        <v>0.1</v>
      </c>
      <c r="F505" s="0" t="n">
        <v>126.796</v>
      </c>
      <c r="G505" s="0" t="n">
        <v>0</v>
      </c>
      <c r="H505" s="0" t="n">
        <v>0</v>
      </c>
      <c r="I505" s="0" t="n">
        <v>0</v>
      </c>
      <c r="J505" s="0" t="n">
        <v>10501.54</v>
      </c>
      <c r="L505" s="0" t="n">
        <v>505</v>
      </c>
      <c r="M505" s="0" t="s">
        <v>238</v>
      </c>
      <c r="N505" s="0" t="s">
        <v>2</v>
      </c>
      <c r="O505" s="0" t="n">
        <v>253</v>
      </c>
      <c r="P505" s="0" t="n">
        <v>0.1</v>
      </c>
      <c r="Q505" s="0" t="n">
        <v>126.786</v>
      </c>
      <c r="R505" s="0" t="n">
        <v>0</v>
      </c>
      <c r="S505" s="0" t="n">
        <v>0</v>
      </c>
      <c r="T505" s="0" t="n">
        <v>0</v>
      </c>
      <c r="U505" s="0" t="n">
        <v>8991.48</v>
      </c>
    </row>
    <row r="506" customFormat="false" ht="13.5" hidden="false" customHeight="false" outlineLevel="0" collapsed="false">
      <c r="A506" s="0" t="n">
        <v>506</v>
      </c>
      <c r="B506" s="0" t="s">
        <v>239</v>
      </c>
      <c r="C506" s="0" t="s">
        <v>4</v>
      </c>
      <c r="D506" s="0" t="n">
        <v>253</v>
      </c>
      <c r="E506" s="0" t="n">
        <v>0.1</v>
      </c>
      <c r="F506" s="0" t="n">
        <v>128.13</v>
      </c>
      <c r="G506" s="0" t="n">
        <v>0</v>
      </c>
      <c r="H506" s="0" t="n">
        <v>0</v>
      </c>
      <c r="I506" s="0" t="n">
        <v>135.46</v>
      </c>
      <c r="J506" s="0" t="n">
        <v>10637</v>
      </c>
      <c r="L506" s="0" t="n">
        <v>506</v>
      </c>
      <c r="M506" s="0" t="s">
        <v>239</v>
      </c>
      <c r="N506" s="0" t="s">
        <v>4</v>
      </c>
      <c r="O506" s="0" t="n">
        <v>253</v>
      </c>
      <c r="P506" s="0" t="n">
        <v>0.1</v>
      </c>
      <c r="Q506" s="0" t="n">
        <v>128.14</v>
      </c>
      <c r="R506" s="0" t="n">
        <v>0</v>
      </c>
      <c r="S506" s="0" t="n">
        <v>0</v>
      </c>
      <c r="T506" s="0" t="n">
        <v>-136.84</v>
      </c>
      <c r="U506" s="0" t="n">
        <v>8854.64</v>
      </c>
    </row>
    <row r="507" customFormat="false" ht="13.5" hidden="false" customHeight="false" outlineLevel="0" collapsed="false">
      <c r="A507" s="0" t="n">
        <v>507</v>
      </c>
      <c r="B507" s="0" t="s">
        <v>239</v>
      </c>
      <c r="C507" s="0" t="s">
        <v>1</v>
      </c>
      <c r="D507" s="0" t="n">
        <v>254</v>
      </c>
      <c r="E507" s="0" t="n">
        <v>0.1</v>
      </c>
      <c r="F507" s="0" t="n">
        <v>128.14</v>
      </c>
      <c r="G507" s="0" t="n">
        <v>0</v>
      </c>
      <c r="H507" s="0" t="n">
        <v>0</v>
      </c>
      <c r="I507" s="0" t="n">
        <v>0</v>
      </c>
      <c r="J507" s="0" t="n">
        <v>10637</v>
      </c>
      <c r="L507" s="0" t="n">
        <v>507</v>
      </c>
      <c r="M507" s="0" t="s">
        <v>239</v>
      </c>
      <c r="N507" s="0" t="s">
        <v>2</v>
      </c>
      <c r="O507" s="0" t="n">
        <v>254</v>
      </c>
      <c r="P507" s="0" t="n">
        <v>0.1</v>
      </c>
      <c r="Q507" s="0" t="n">
        <v>128.13</v>
      </c>
      <c r="R507" s="0" t="n">
        <v>0</v>
      </c>
      <c r="S507" s="0" t="n">
        <v>0</v>
      </c>
      <c r="T507" s="0" t="n">
        <v>0</v>
      </c>
      <c r="U507" s="0" t="n">
        <v>8854.64</v>
      </c>
    </row>
    <row r="508" customFormat="false" ht="13.5" hidden="false" customHeight="false" outlineLevel="0" collapsed="false">
      <c r="A508" s="0" t="n">
        <v>508</v>
      </c>
      <c r="B508" s="0" t="s">
        <v>240</v>
      </c>
      <c r="C508" s="0" t="s">
        <v>4</v>
      </c>
      <c r="D508" s="0" t="n">
        <v>254</v>
      </c>
      <c r="E508" s="0" t="n">
        <v>0.1</v>
      </c>
      <c r="F508" s="0" t="n">
        <v>127.288</v>
      </c>
      <c r="G508" s="0" t="n">
        <v>0</v>
      </c>
      <c r="H508" s="0" t="n">
        <v>0</v>
      </c>
      <c r="I508" s="0" t="n">
        <v>-86.51</v>
      </c>
      <c r="J508" s="0" t="n">
        <v>10550.49</v>
      </c>
      <c r="L508" s="0" t="n">
        <v>508</v>
      </c>
      <c r="M508" s="0" t="s">
        <v>240</v>
      </c>
      <c r="N508" s="0" t="s">
        <v>4</v>
      </c>
      <c r="O508" s="0" t="n">
        <v>254</v>
      </c>
      <c r="P508" s="0" t="n">
        <v>0.1</v>
      </c>
      <c r="Q508" s="0" t="n">
        <v>127.298</v>
      </c>
      <c r="R508" s="0" t="n">
        <v>0</v>
      </c>
      <c r="S508" s="0" t="n">
        <v>0</v>
      </c>
      <c r="T508" s="0" t="n">
        <v>84.09</v>
      </c>
      <c r="U508" s="0" t="n">
        <v>8938.73</v>
      </c>
    </row>
    <row r="509" customFormat="false" ht="13.5" hidden="false" customHeight="false" outlineLevel="0" collapsed="false">
      <c r="A509" s="0" t="n">
        <v>509</v>
      </c>
      <c r="B509" s="0" t="s">
        <v>240</v>
      </c>
      <c r="C509" s="0" t="s">
        <v>1</v>
      </c>
      <c r="D509" s="0" t="n">
        <v>255</v>
      </c>
      <c r="E509" s="0" t="n">
        <v>0.1</v>
      </c>
      <c r="F509" s="0" t="n">
        <v>127.298</v>
      </c>
      <c r="G509" s="0" t="n">
        <v>0</v>
      </c>
      <c r="H509" s="0" t="n">
        <v>0</v>
      </c>
      <c r="I509" s="0" t="n">
        <v>0</v>
      </c>
      <c r="J509" s="0" t="n">
        <v>10550.49</v>
      </c>
      <c r="L509" s="0" t="n">
        <v>509</v>
      </c>
      <c r="M509" s="0" t="s">
        <v>240</v>
      </c>
      <c r="N509" s="0" t="s">
        <v>2</v>
      </c>
      <c r="O509" s="0" t="n">
        <v>255</v>
      </c>
      <c r="P509" s="0" t="n">
        <v>0.1</v>
      </c>
      <c r="Q509" s="0" t="n">
        <v>127.288</v>
      </c>
      <c r="R509" s="0" t="n">
        <v>0</v>
      </c>
      <c r="S509" s="0" t="n">
        <v>0</v>
      </c>
      <c r="T509" s="0" t="n">
        <v>0</v>
      </c>
      <c r="U509" s="0" t="n">
        <v>8938.73</v>
      </c>
    </row>
    <row r="510" customFormat="false" ht="13.5" hidden="false" customHeight="false" outlineLevel="0" collapsed="false">
      <c r="A510" s="0" t="n">
        <v>510</v>
      </c>
      <c r="B510" s="0" t="s">
        <v>241</v>
      </c>
      <c r="C510" s="0" t="s">
        <v>4</v>
      </c>
      <c r="D510" s="0" t="n">
        <v>255</v>
      </c>
      <c r="E510" s="0" t="n">
        <v>0.1</v>
      </c>
      <c r="F510" s="0" t="n">
        <v>127.988</v>
      </c>
      <c r="G510" s="0" t="n">
        <v>0</v>
      </c>
      <c r="H510" s="0" t="n">
        <v>0</v>
      </c>
      <c r="I510" s="0" t="n">
        <v>70.07</v>
      </c>
      <c r="J510" s="0" t="n">
        <v>10620.56</v>
      </c>
      <c r="L510" s="0" t="n">
        <v>510</v>
      </c>
      <c r="M510" s="0" t="s">
        <v>241</v>
      </c>
      <c r="N510" s="0" t="s">
        <v>4</v>
      </c>
      <c r="O510" s="0" t="n">
        <v>255</v>
      </c>
      <c r="P510" s="0" t="n">
        <v>0.1</v>
      </c>
      <c r="Q510" s="0" t="n">
        <v>127.998</v>
      </c>
      <c r="R510" s="0" t="n">
        <v>0</v>
      </c>
      <c r="S510" s="0" t="n">
        <v>0</v>
      </c>
      <c r="T510" s="0" t="n">
        <v>-71.76</v>
      </c>
      <c r="U510" s="0" t="n">
        <v>8866.97</v>
      </c>
    </row>
    <row r="511" customFormat="false" ht="13.5" hidden="false" customHeight="false" outlineLevel="0" collapsed="false">
      <c r="A511" s="0" t="n">
        <v>511</v>
      </c>
      <c r="B511" s="0" t="s">
        <v>241</v>
      </c>
      <c r="C511" s="0" t="s">
        <v>1</v>
      </c>
      <c r="D511" s="0" t="n">
        <v>256</v>
      </c>
      <c r="E511" s="0" t="n">
        <v>0.1</v>
      </c>
      <c r="F511" s="0" t="n">
        <v>127.998</v>
      </c>
      <c r="G511" s="0" t="n">
        <v>0</v>
      </c>
      <c r="H511" s="0" t="n">
        <v>0</v>
      </c>
      <c r="I511" s="0" t="n">
        <v>0</v>
      </c>
      <c r="J511" s="0" t="n">
        <v>10620.56</v>
      </c>
      <c r="L511" s="0" t="n">
        <v>511</v>
      </c>
      <c r="M511" s="0" t="s">
        <v>241</v>
      </c>
      <c r="N511" s="0" t="s">
        <v>2</v>
      </c>
      <c r="O511" s="0" t="n">
        <v>256</v>
      </c>
      <c r="P511" s="0" t="n">
        <v>0.1</v>
      </c>
      <c r="Q511" s="0" t="n">
        <v>127.988</v>
      </c>
      <c r="R511" s="0" t="n">
        <v>0</v>
      </c>
      <c r="S511" s="0" t="n">
        <v>0</v>
      </c>
      <c r="T511" s="0" t="n">
        <v>0</v>
      </c>
      <c r="U511" s="0" t="n">
        <v>8866.97</v>
      </c>
    </row>
    <row r="512" customFormat="false" ht="13.5" hidden="false" customHeight="false" outlineLevel="0" collapsed="false">
      <c r="A512" s="0" t="n">
        <v>512</v>
      </c>
      <c r="B512" s="0" t="s">
        <v>242</v>
      </c>
      <c r="C512" s="0" t="s">
        <v>4</v>
      </c>
      <c r="D512" s="0" t="n">
        <v>256</v>
      </c>
      <c r="E512" s="0" t="n">
        <v>0.1</v>
      </c>
      <c r="F512" s="0" t="n">
        <v>129.283</v>
      </c>
      <c r="G512" s="0" t="n">
        <v>0</v>
      </c>
      <c r="H512" s="0" t="n">
        <v>0</v>
      </c>
      <c r="I512" s="0" t="n">
        <v>130.48</v>
      </c>
      <c r="J512" s="0" t="n">
        <v>10751.04</v>
      </c>
      <c r="L512" s="0" t="n">
        <v>512</v>
      </c>
      <c r="M512" s="0" t="s">
        <v>242</v>
      </c>
      <c r="N512" s="0" t="s">
        <v>4</v>
      </c>
      <c r="O512" s="0" t="n">
        <v>256</v>
      </c>
      <c r="P512" s="0" t="n">
        <v>0.1</v>
      </c>
      <c r="Q512" s="0" t="n">
        <v>129.293</v>
      </c>
      <c r="R512" s="0" t="n">
        <v>0</v>
      </c>
      <c r="S512" s="0" t="n">
        <v>0</v>
      </c>
      <c r="T512" s="0" t="n">
        <v>-131.88</v>
      </c>
      <c r="U512" s="0" t="n">
        <v>8735.09</v>
      </c>
    </row>
    <row r="513" customFormat="false" ht="13.5" hidden="false" customHeight="false" outlineLevel="0" collapsed="false">
      <c r="A513" s="0" t="n">
        <v>513</v>
      </c>
      <c r="B513" s="0" t="s">
        <v>242</v>
      </c>
      <c r="C513" s="0" t="s">
        <v>1</v>
      </c>
      <c r="D513" s="0" t="n">
        <v>257</v>
      </c>
      <c r="E513" s="0" t="n">
        <v>0.1</v>
      </c>
      <c r="F513" s="0" t="n">
        <v>129.293</v>
      </c>
      <c r="G513" s="0" t="n">
        <v>0</v>
      </c>
      <c r="H513" s="0" t="n">
        <v>0</v>
      </c>
      <c r="I513" s="0" t="n">
        <v>0</v>
      </c>
      <c r="J513" s="0" t="n">
        <v>10751.04</v>
      </c>
      <c r="L513" s="0" t="n">
        <v>513</v>
      </c>
      <c r="M513" s="0" t="s">
        <v>242</v>
      </c>
      <c r="N513" s="0" t="s">
        <v>2</v>
      </c>
      <c r="O513" s="0" t="n">
        <v>257</v>
      </c>
      <c r="P513" s="0" t="n">
        <v>0.1</v>
      </c>
      <c r="Q513" s="0" t="n">
        <v>129.283</v>
      </c>
      <c r="R513" s="0" t="n">
        <v>0</v>
      </c>
      <c r="S513" s="0" t="n">
        <v>0</v>
      </c>
      <c r="T513" s="0" t="n">
        <v>0</v>
      </c>
      <c r="U513" s="0" t="n">
        <v>8735.09</v>
      </c>
    </row>
    <row r="514" customFormat="false" ht="13.5" hidden="false" customHeight="false" outlineLevel="0" collapsed="false">
      <c r="A514" s="0" t="n">
        <v>514</v>
      </c>
      <c r="B514" s="0" t="s">
        <v>243</v>
      </c>
      <c r="C514" s="0" t="s">
        <v>4</v>
      </c>
      <c r="D514" s="0" t="n">
        <v>257</v>
      </c>
      <c r="E514" s="0" t="n">
        <v>0.1</v>
      </c>
      <c r="F514" s="0" t="n">
        <v>128.161</v>
      </c>
      <c r="G514" s="0" t="n">
        <v>0</v>
      </c>
      <c r="H514" s="0" t="n">
        <v>0</v>
      </c>
      <c r="I514" s="0" t="n">
        <v>-114.95</v>
      </c>
      <c r="J514" s="0" t="n">
        <v>10636.09</v>
      </c>
      <c r="L514" s="0" t="n">
        <v>514</v>
      </c>
      <c r="M514" s="0" t="s">
        <v>243</v>
      </c>
      <c r="N514" s="0" t="s">
        <v>4</v>
      </c>
      <c r="O514" s="0" t="n">
        <v>257</v>
      </c>
      <c r="P514" s="0" t="n">
        <v>0.1</v>
      </c>
      <c r="Q514" s="0" t="n">
        <v>128.171</v>
      </c>
      <c r="R514" s="0" t="n">
        <v>0</v>
      </c>
      <c r="S514" s="0" t="n">
        <v>0</v>
      </c>
      <c r="T514" s="0" t="n">
        <v>112.38</v>
      </c>
      <c r="U514" s="0" t="n">
        <v>8847.47</v>
      </c>
    </row>
    <row r="515" customFormat="false" ht="13.5" hidden="false" customHeight="false" outlineLevel="0" collapsed="false">
      <c r="A515" s="0" t="n">
        <v>515</v>
      </c>
      <c r="B515" s="0" t="s">
        <v>243</v>
      </c>
      <c r="C515" s="0" t="s">
        <v>1</v>
      </c>
      <c r="D515" s="0" t="n">
        <v>258</v>
      </c>
      <c r="E515" s="0" t="n">
        <v>0.1</v>
      </c>
      <c r="F515" s="0" t="n">
        <v>128.171</v>
      </c>
      <c r="G515" s="0" t="n">
        <v>0</v>
      </c>
      <c r="H515" s="0" t="n">
        <v>0</v>
      </c>
      <c r="I515" s="0" t="n">
        <v>0</v>
      </c>
      <c r="J515" s="0" t="n">
        <v>10636.09</v>
      </c>
      <c r="L515" s="0" t="n">
        <v>515</v>
      </c>
      <c r="M515" s="0" t="s">
        <v>243</v>
      </c>
      <c r="N515" s="0" t="s">
        <v>2</v>
      </c>
      <c r="O515" s="0" t="n">
        <v>258</v>
      </c>
      <c r="P515" s="0" t="n">
        <v>0.1</v>
      </c>
      <c r="Q515" s="0" t="n">
        <v>128.161</v>
      </c>
      <c r="R515" s="0" t="n">
        <v>0</v>
      </c>
      <c r="S515" s="0" t="n">
        <v>0</v>
      </c>
      <c r="T515" s="0" t="n">
        <v>0</v>
      </c>
      <c r="U515" s="0" t="n">
        <v>8847.47</v>
      </c>
    </row>
    <row r="516" customFormat="false" ht="13.5" hidden="false" customHeight="false" outlineLevel="0" collapsed="false">
      <c r="A516" s="0" t="n">
        <v>516</v>
      </c>
      <c r="B516" s="0" t="s">
        <v>244</v>
      </c>
      <c r="C516" s="0" t="s">
        <v>4</v>
      </c>
      <c r="D516" s="0" t="n">
        <v>258</v>
      </c>
      <c r="E516" s="0" t="n">
        <v>0.1</v>
      </c>
      <c r="F516" s="0" t="n">
        <v>128.112</v>
      </c>
      <c r="G516" s="0" t="n">
        <v>0</v>
      </c>
      <c r="H516" s="0" t="n">
        <v>0</v>
      </c>
      <c r="I516" s="0" t="n">
        <v>-5.99</v>
      </c>
      <c r="J516" s="0" t="n">
        <v>10630.1</v>
      </c>
      <c r="L516" s="0" t="n">
        <v>516</v>
      </c>
      <c r="M516" s="0" t="s">
        <v>244</v>
      </c>
      <c r="N516" s="0" t="s">
        <v>4</v>
      </c>
      <c r="O516" s="0" t="n">
        <v>258</v>
      </c>
      <c r="P516" s="0" t="n">
        <v>0.1</v>
      </c>
      <c r="Q516" s="0" t="n">
        <v>128.122</v>
      </c>
      <c r="R516" s="0" t="n">
        <v>0</v>
      </c>
      <c r="S516" s="0" t="n">
        <v>0</v>
      </c>
      <c r="T516" s="0" t="n">
        <v>3.94</v>
      </c>
      <c r="U516" s="0" t="n">
        <v>8851.41</v>
      </c>
    </row>
    <row r="517" customFormat="false" ht="13.5" hidden="false" customHeight="false" outlineLevel="0" collapsed="false">
      <c r="A517" s="0" t="n">
        <v>517</v>
      </c>
      <c r="B517" s="0" t="s">
        <v>244</v>
      </c>
      <c r="C517" s="0" t="s">
        <v>1</v>
      </c>
      <c r="D517" s="0" t="n">
        <v>259</v>
      </c>
      <c r="E517" s="0" t="n">
        <v>0.1</v>
      </c>
      <c r="F517" s="0" t="n">
        <v>128.122</v>
      </c>
      <c r="G517" s="0" t="n">
        <v>0</v>
      </c>
      <c r="H517" s="0" t="n">
        <v>0</v>
      </c>
      <c r="I517" s="0" t="n">
        <v>0</v>
      </c>
      <c r="J517" s="0" t="n">
        <v>10630.1</v>
      </c>
      <c r="L517" s="0" t="n">
        <v>517</v>
      </c>
      <c r="M517" s="0" t="s">
        <v>244</v>
      </c>
      <c r="N517" s="0" t="s">
        <v>2</v>
      </c>
      <c r="O517" s="0" t="n">
        <v>259</v>
      </c>
      <c r="P517" s="0" t="n">
        <v>0.1</v>
      </c>
      <c r="Q517" s="0" t="n">
        <v>128.112</v>
      </c>
      <c r="R517" s="0" t="n">
        <v>0</v>
      </c>
      <c r="S517" s="0" t="n">
        <v>0</v>
      </c>
      <c r="T517" s="0" t="n">
        <v>0</v>
      </c>
      <c r="U517" s="0" t="n">
        <v>8851.41</v>
      </c>
    </row>
    <row r="518" customFormat="false" ht="13.5" hidden="false" customHeight="false" outlineLevel="0" collapsed="false">
      <c r="A518" s="0" t="n">
        <v>518</v>
      </c>
      <c r="B518" s="0" t="s">
        <v>245</v>
      </c>
      <c r="C518" s="0" t="s">
        <v>4</v>
      </c>
      <c r="D518" s="0" t="n">
        <v>259</v>
      </c>
      <c r="E518" s="0" t="n">
        <v>0.1</v>
      </c>
      <c r="F518" s="0" t="n">
        <v>127.865</v>
      </c>
      <c r="G518" s="0" t="n">
        <v>0</v>
      </c>
      <c r="H518" s="0" t="n">
        <v>0</v>
      </c>
      <c r="I518" s="0" t="n">
        <v>-26.09</v>
      </c>
      <c r="J518" s="0" t="n">
        <v>10604.01</v>
      </c>
      <c r="L518" s="0" t="n">
        <v>518</v>
      </c>
      <c r="M518" s="0" t="s">
        <v>245</v>
      </c>
      <c r="N518" s="0" t="s">
        <v>4</v>
      </c>
      <c r="O518" s="0" t="n">
        <v>259</v>
      </c>
      <c r="P518" s="0" t="n">
        <v>0.1</v>
      </c>
      <c r="Q518" s="0" t="n">
        <v>127.875</v>
      </c>
      <c r="R518" s="0" t="n">
        <v>0</v>
      </c>
      <c r="S518" s="0" t="n">
        <v>0</v>
      </c>
      <c r="T518" s="0" t="n">
        <v>23.95</v>
      </c>
      <c r="U518" s="0" t="n">
        <v>8875.36</v>
      </c>
    </row>
    <row r="519" customFormat="false" ht="13.5" hidden="false" customHeight="false" outlineLevel="0" collapsed="false">
      <c r="A519" s="0" t="n">
        <v>519</v>
      </c>
      <c r="B519" s="0" t="s">
        <v>245</v>
      </c>
      <c r="C519" s="0" t="s">
        <v>1</v>
      </c>
      <c r="D519" s="0" t="n">
        <v>260</v>
      </c>
      <c r="E519" s="0" t="n">
        <v>0.1</v>
      </c>
      <c r="F519" s="0" t="n">
        <v>127.875</v>
      </c>
      <c r="G519" s="0" t="n">
        <v>0</v>
      </c>
      <c r="H519" s="0" t="n">
        <v>0</v>
      </c>
      <c r="I519" s="0" t="n">
        <v>0</v>
      </c>
      <c r="J519" s="0" t="n">
        <v>10604.01</v>
      </c>
      <c r="L519" s="0" t="n">
        <v>519</v>
      </c>
      <c r="M519" s="0" t="s">
        <v>245</v>
      </c>
      <c r="N519" s="0" t="s">
        <v>2</v>
      </c>
      <c r="O519" s="0" t="n">
        <v>260</v>
      </c>
      <c r="P519" s="0" t="n">
        <v>0.1</v>
      </c>
      <c r="Q519" s="0" t="n">
        <v>127.865</v>
      </c>
      <c r="R519" s="0" t="n">
        <v>0</v>
      </c>
      <c r="S519" s="0" t="n">
        <v>0</v>
      </c>
      <c r="T519" s="0" t="n">
        <v>0</v>
      </c>
      <c r="U519" s="0" t="n">
        <v>8875.36</v>
      </c>
    </row>
    <row r="520" customFormat="false" ht="13.5" hidden="false" customHeight="false" outlineLevel="0" collapsed="false">
      <c r="A520" s="0" t="n">
        <v>520</v>
      </c>
      <c r="B520" s="0" t="s">
        <v>246</v>
      </c>
      <c r="C520" s="0" t="s">
        <v>4</v>
      </c>
      <c r="D520" s="0" t="n">
        <v>260</v>
      </c>
      <c r="E520" s="0" t="n">
        <v>0.1</v>
      </c>
      <c r="F520" s="0" t="n">
        <v>128.045</v>
      </c>
      <c r="G520" s="0" t="n">
        <v>0</v>
      </c>
      <c r="H520" s="0" t="n">
        <v>0</v>
      </c>
      <c r="I520" s="0" t="n">
        <v>17.26</v>
      </c>
      <c r="J520" s="0" t="n">
        <v>10621.27</v>
      </c>
      <c r="L520" s="0" t="n">
        <v>520</v>
      </c>
      <c r="M520" s="0" t="s">
        <v>246</v>
      </c>
      <c r="N520" s="0" t="s">
        <v>4</v>
      </c>
      <c r="O520" s="0" t="n">
        <v>260</v>
      </c>
      <c r="P520" s="0" t="n">
        <v>0.1</v>
      </c>
      <c r="Q520" s="0" t="n">
        <v>128.055</v>
      </c>
      <c r="R520" s="0" t="n">
        <v>0</v>
      </c>
      <c r="S520" s="0" t="n">
        <v>0</v>
      </c>
      <c r="T520" s="0" t="n">
        <v>-19.21</v>
      </c>
      <c r="U520" s="0" t="n">
        <v>8856.15</v>
      </c>
    </row>
    <row r="521" customFormat="false" ht="13.5" hidden="false" customHeight="false" outlineLevel="0" collapsed="false">
      <c r="A521" s="0" t="n">
        <v>521</v>
      </c>
      <c r="B521" s="0" t="s">
        <v>246</v>
      </c>
      <c r="C521" s="0" t="s">
        <v>1</v>
      </c>
      <c r="D521" s="0" t="n">
        <v>261</v>
      </c>
      <c r="E521" s="0" t="n">
        <v>0.1</v>
      </c>
      <c r="F521" s="0" t="n">
        <v>128.055</v>
      </c>
      <c r="G521" s="0" t="n">
        <v>0</v>
      </c>
      <c r="H521" s="0" t="n">
        <v>0</v>
      </c>
      <c r="I521" s="0" t="n">
        <v>0</v>
      </c>
      <c r="J521" s="0" t="n">
        <v>10621.27</v>
      </c>
      <c r="L521" s="0" t="n">
        <v>521</v>
      </c>
      <c r="M521" s="0" t="s">
        <v>246</v>
      </c>
      <c r="N521" s="0" t="s">
        <v>2</v>
      </c>
      <c r="O521" s="0" t="n">
        <v>261</v>
      </c>
      <c r="P521" s="0" t="n">
        <v>0.1</v>
      </c>
      <c r="Q521" s="0" t="n">
        <v>128.045</v>
      </c>
      <c r="R521" s="0" t="n">
        <v>0</v>
      </c>
      <c r="S521" s="0" t="n">
        <v>0</v>
      </c>
      <c r="T521" s="0" t="n">
        <v>0</v>
      </c>
      <c r="U521" s="0" t="n">
        <v>8856.15</v>
      </c>
    </row>
    <row r="522" customFormat="false" ht="13.5" hidden="false" customHeight="false" outlineLevel="0" collapsed="false">
      <c r="A522" s="0" t="n">
        <v>522</v>
      </c>
      <c r="B522" s="0" t="s">
        <v>247</v>
      </c>
      <c r="C522" s="0" t="s">
        <v>4</v>
      </c>
      <c r="D522" s="0" t="n">
        <v>261</v>
      </c>
      <c r="E522" s="0" t="n">
        <v>0.1</v>
      </c>
      <c r="F522" s="0" t="n">
        <v>128.815</v>
      </c>
      <c r="G522" s="0" t="n">
        <v>0</v>
      </c>
      <c r="H522" s="0" t="n">
        <v>0</v>
      </c>
      <c r="I522" s="0" t="n">
        <v>77.17</v>
      </c>
      <c r="J522" s="0" t="n">
        <v>10698.44</v>
      </c>
      <c r="L522" s="0" t="n">
        <v>522</v>
      </c>
      <c r="M522" s="0" t="s">
        <v>247</v>
      </c>
      <c r="N522" s="0" t="s">
        <v>4</v>
      </c>
      <c r="O522" s="0" t="n">
        <v>261</v>
      </c>
      <c r="P522" s="0" t="n">
        <v>0.1</v>
      </c>
      <c r="Q522" s="0" t="n">
        <v>128.825</v>
      </c>
      <c r="R522" s="0" t="n">
        <v>0</v>
      </c>
      <c r="S522" s="0" t="n">
        <v>0</v>
      </c>
      <c r="T522" s="0" t="n">
        <v>-78.83</v>
      </c>
      <c r="U522" s="0" t="n">
        <v>8777.32</v>
      </c>
    </row>
    <row r="523" customFormat="false" ht="13.5" hidden="false" customHeight="false" outlineLevel="0" collapsed="false">
      <c r="A523" s="0" t="n">
        <v>523</v>
      </c>
      <c r="B523" s="0" t="s">
        <v>247</v>
      </c>
      <c r="C523" s="0" t="s">
        <v>1</v>
      </c>
      <c r="D523" s="0" t="n">
        <v>262</v>
      </c>
      <c r="E523" s="0" t="n">
        <v>0.1</v>
      </c>
      <c r="F523" s="0" t="n">
        <v>128.825</v>
      </c>
      <c r="G523" s="0" t="n">
        <v>0</v>
      </c>
      <c r="H523" s="0" t="n">
        <v>0</v>
      </c>
      <c r="I523" s="0" t="n">
        <v>0</v>
      </c>
      <c r="J523" s="0" t="n">
        <v>10698.44</v>
      </c>
      <c r="L523" s="0" t="n">
        <v>523</v>
      </c>
      <c r="M523" s="0" t="s">
        <v>247</v>
      </c>
      <c r="N523" s="0" t="s">
        <v>2</v>
      </c>
      <c r="O523" s="0" t="n">
        <v>262</v>
      </c>
      <c r="P523" s="0" t="n">
        <v>0.1</v>
      </c>
      <c r="Q523" s="0" t="n">
        <v>128.815</v>
      </c>
      <c r="R523" s="0" t="n">
        <v>0</v>
      </c>
      <c r="S523" s="0" t="n">
        <v>0</v>
      </c>
      <c r="T523" s="0" t="n">
        <v>0</v>
      </c>
      <c r="U523" s="0" t="n">
        <v>8777.32</v>
      </c>
    </row>
    <row r="524" customFormat="false" ht="13.5" hidden="false" customHeight="false" outlineLevel="0" collapsed="false">
      <c r="A524" s="0" t="n">
        <v>524</v>
      </c>
      <c r="B524" s="0" t="s">
        <v>248</v>
      </c>
      <c r="C524" s="0" t="s">
        <v>4</v>
      </c>
      <c r="D524" s="0" t="n">
        <v>262</v>
      </c>
      <c r="E524" s="0" t="n">
        <v>0.1</v>
      </c>
      <c r="F524" s="0" t="n">
        <v>129.402</v>
      </c>
      <c r="G524" s="0" t="n">
        <v>0</v>
      </c>
      <c r="H524" s="0" t="n">
        <v>0</v>
      </c>
      <c r="I524" s="0" t="n">
        <v>58.58</v>
      </c>
      <c r="J524" s="0" t="n">
        <v>10757.02</v>
      </c>
      <c r="L524" s="0" t="n">
        <v>524</v>
      </c>
      <c r="M524" s="0" t="s">
        <v>248</v>
      </c>
      <c r="N524" s="0" t="s">
        <v>4</v>
      </c>
      <c r="O524" s="0" t="n">
        <v>262</v>
      </c>
      <c r="P524" s="0" t="n">
        <v>0.1</v>
      </c>
      <c r="Q524" s="0" t="n">
        <v>129.412</v>
      </c>
      <c r="R524" s="0" t="n">
        <v>0</v>
      </c>
      <c r="S524" s="0" t="n">
        <v>0</v>
      </c>
      <c r="T524" s="0" t="n">
        <v>-60.33</v>
      </c>
      <c r="U524" s="0" t="n">
        <v>8716.99</v>
      </c>
    </row>
    <row r="525" customFormat="false" ht="13.5" hidden="false" customHeight="false" outlineLevel="0" collapsed="false">
      <c r="A525" s="0" t="n">
        <v>525</v>
      </c>
      <c r="B525" s="0" t="s">
        <v>248</v>
      </c>
      <c r="C525" s="0" t="s">
        <v>1</v>
      </c>
      <c r="D525" s="0" t="n">
        <v>263</v>
      </c>
      <c r="E525" s="0" t="n">
        <v>0.1</v>
      </c>
      <c r="F525" s="0" t="n">
        <v>129.412</v>
      </c>
      <c r="G525" s="0" t="n">
        <v>0</v>
      </c>
      <c r="H525" s="0" t="n">
        <v>0</v>
      </c>
      <c r="I525" s="0" t="n">
        <v>0</v>
      </c>
      <c r="J525" s="0" t="n">
        <v>10757.02</v>
      </c>
      <c r="L525" s="0" t="n">
        <v>525</v>
      </c>
      <c r="M525" s="0" t="s">
        <v>248</v>
      </c>
      <c r="N525" s="0" t="s">
        <v>2</v>
      </c>
      <c r="O525" s="0" t="n">
        <v>263</v>
      </c>
      <c r="P525" s="0" t="n">
        <v>0.1</v>
      </c>
      <c r="Q525" s="0" t="n">
        <v>129.402</v>
      </c>
      <c r="R525" s="0" t="n">
        <v>0</v>
      </c>
      <c r="S525" s="0" t="n">
        <v>0</v>
      </c>
      <c r="T525" s="0" t="n">
        <v>0</v>
      </c>
      <c r="U525" s="0" t="n">
        <v>8716.99</v>
      </c>
    </row>
    <row r="526" customFormat="false" ht="13.5" hidden="false" customHeight="false" outlineLevel="0" collapsed="false">
      <c r="A526" s="0" t="n">
        <v>526</v>
      </c>
      <c r="B526" s="0" t="s">
        <v>311</v>
      </c>
      <c r="C526" s="0" t="s">
        <v>4</v>
      </c>
      <c r="D526" s="0" t="n">
        <v>263</v>
      </c>
      <c r="E526" s="0" t="n">
        <v>0.1</v>
      </c>
      <c r="F526" s="0" t="n">
        <v>128.703</v>
      </c>
      <c r="G526" s="0" t="n">
        <v>0</v>
      </c>
      <c r="H526" s="0" t="n">
        <v>0</v>
      </c>
      <c r="I526" s="0" t="n">
        <v>-71.99</v>
      </c>
      <c r="J526" s="0" t="n">
        <v>10685.03</v>
      </c>
      <c r="L526" s="0" t="n">
        <v>526</v>
      </c>
      <c r="M526" s="0" t="s">
        <v>311</v>
      </c>
      <c r="N526" s="0" t="s">
        <v>4</v>
      </c>
      <c r="O526" s="0" t="n">
        <v>263</v>
      </c>
      <c r="P526" s="0" t="n">
        <v>0.1</v>
      </c>
      <c r="Q526" s="0" t="n">
        <v>128.713</v>
      </c>
      <c r="R526" s="0" t="n">
        <v>0</v>
      </c>
      <c r="S526" s="0" t="n">
        <v>0</v>
      </c>
      <c r="T526" s="0" t="n">
        <v>69.63</v>
      </c>
      <c r="U526" s="0" t="n">
        <v>8786.62</v>
      </c>
    </row>
    <row r="527" customFormat="false" ht="13.5" hidden="false" customHeight="false" outlineLevel="0" collapsed="false">
      <c r="A527" s="0" t="n">
        <v>527</v>
      </c>
      <c r="B527" s="0" t="s">
        <v>311</v>
      </c>
      <c r="C527" s="0" t="s">
        <v>1</v>
      </c>
      <c r="D527" s="0" t="n">
        <v>264</v>
      </c>
      <c r="E527" s="0" t="n">
        <v>0.1</v>
      </c>
      <c r="F527" s="0" t="n">
        <v>128.713</v>
      </c>
      <c r="G527" s="0" t="n">
        <v>0</v>
      </c>
      <c r="H527" s="0" t="n">
        <v>0</v>
      </c>
      <c r="I527" s="0" t="n">
        <v>0</v>
      </c>
      <c r="J527" s="0" t="n">
        <v>10685.03</v>
      </c>
      <c r="L527" s="0" t="n">
        <v>527</v>
      </c>
      <c r="M527" s="0" t="s">
        <v>311</v>
      </c>
      <c r="N527" s="0" t="s">
        <v>2</v>
      </c>
      <c r="O527" s="0" t="n">
        <v>264</v>
      </c>
      <c r="P527" s="0" t="n">
        <v>0.1</v>
      </c>
      <c r="Q527" s="0" t="n">
        <v>128.703</v>
      </c>
      <c r="R527" s="0" t="n">
        <v>0</v>
      </c>
      <c r="S527" s="0" t="n">
        <v>0</v>
      </c>
      <c r="T527" s="0" t="n">
        <v>0</v>
      </c>
      <c r="U527" s="0" t="n">
        <v>8786.62</v>
      </c>
    </row>
    <row r="528" customFormat="false" ht="13.5" hidden="false" customHeight="false" outlineLevel="0" collapsed="false">
      <c r="A528" s="0" t="n">
        <v>528</v>
      </c>
      <c r="B528" s="0" t="s">
        <v>249</v>
      </c>
      <c r="C528" s="0" t="s">
        <v>4</v>
      </c>
      <c r="D528" s="0" t="n">
        <v>264</v>
      </c>
      <c r="E528" s="0" t="n">
        <v>0.1</v>
      </c>
      <c r="F528" s="0" t="n">
        <v>128.943</v>
      </c>
      <c r="G528" s="0" t="n">
        <v>0</v>
      </c>
      <c r="H528" s="0" t="n">
        <v>0</v>
      </c>
      <c r="I528" s="0" t="n">
        <v>23.36</v>
      </c>
      <c r="J528" s="0" t="n">
        <v>10708.39</v>
      </c>
      <c r="L528" s="0" t="n">
        <v>528</v>
      </c>
      <c r="M528" s="0" t="s">
        <v>249</v>
      </c>
      <c r="N528" s="0" t="s">
        <v>4</v>
      </c>
      <c r="O528" s="0" t="n">
        <v>264</v>
      </c>
      <c r="P528" s="0" t="n">
        <v>0.1</v>
      </c>
      <c r="Q528" s="0" t="n">
        <v>128.953</v>
      </c>
      <c r="R528" s="0" t="n">
        <v>0</v>
      </c>
      <c r="S528" s="0" t="n">
        <v>0</v>
      </c>
      <c r="T528" s="0" t="n">
        <v>-25.26</v>
      </c>
      <c r="U528" s="0" t="n">
        <v>8761.36</v>
      </c>
    </row>
    <row r="529" customFormat="false" ht="13.5" hidden="false" customHeight="false" outlineLevel="0" collapsed="false">
      <c r="A529" s="0" t="n">
        <v>529</v>
      </c>
      <c r="B529" s="0" t="s">
        <v>249</v>
      </c>
      <c r="C529" s="0" t="s">
        <v>1</v>
      </c>
      <c r="D529" s="0" t="n">
        <v>265</v>
      </c>
      <c r="E529" s="0" t="n">
        <v>0.1</v>
      </c>
      <c r="F529" s="0" t="n">
        <v>128.953</v>
      </c>
      <c r="G529" s="0" t="n">
        <v>0</v>
      </c>
      <c r="H529" s="0" t="n">
        <v>0</v>
      </c>
      <c r="I529" s="0" t="n">
        <v>0</v>
      </c>
      <c r="J529" s="0" t="n">
        <v>10708.39</v>
      </c>
      <c r="L529" s="0" t="n">
        <v>529</v>
      </c>
      <c r="M529" s="0" t="s">
        <v>249</v>
      </c>
      <c r="N529" s="0" t="s">
        <v>2</v>
      </c>
      <c r="O529" s="0" t="n">
        <v>265</v>
      </c>
      <c r="P529" s="0" t="n">
        <v>0.1</v>
      </c>
      <c r="Q529" s="0" t="n">
        <v>128.943</v>
      </c>
      <c r="R529" s="0" t="n">
        <v>0</v>
      </c>
      <c r="S529" s="0" t="n">
        <v>0</v>
      </c>
      <c r="T529" s="0" t="n">
        <v>0</v>
      </c>
      <c r="U529" s="0" t="n">
        <v>8761.36</v>
      </c>
    </row>
    <row r="530" customFormat="false" ht="13.5" hidden="false" customHeight="false" outlineLevel="0" collapsed="false">
      <c r="A530" s="0" t="n">
        <v>530</v>
      </c>
      <c r="B530" s="0" t="s">
        <v>250</v>
      </c>
      <c r="C530" s="0" t="s">
        <v>4</v>
      </c>
      <c r="D530" s="0" t="n">
        <v>265</v>
      </c>
      <c r="E530" s="0" t="n">
        <v>0.1</v>
      </c>
      <c r="F530" s="0" t="n">
        <v>128.12</v>
      </c>
      <c r="G530" s="0" t="n">
        <v>0</v>
      </c>
      <c r="H530" s="0" t="n">
        <v>0</v>
      </c>
      <c r="I530" s="0" t="n">
        <v>-84.58</v>
      </c>
      <c r="J530" s="0" t="n">
        <v>10623.81</v>
      </c>
      <c r="L530" s="0" t="n">
        <v>530</v>
      </c>
      <c r="M530" s="0" t="s">
        <v>250</v>
      </c>
      <c r="N530" s="0" t="s">
        <v>4</v>
      </c>
      <c r="O530" s="0" t="n">
        <v>265</v>
      </c>
      <c r="P530" s="0" t="n">
        <v>0.1</v>
      </c>
      <c r="Q530" s="0" t="n">
        <v>128.13</v>
      </c>
      <c r="R530" s="0" t="n">
        <v>0</v>
      </c>
      <c r="S530" s="0" t="n">
        <v>0</v>
      </c>
      <c r="T530" s="0" t="n">
        <v>82.16</v>
      </c>
      <c r="U530" s="0" t="n">
        <v>8843.52</v>
      </c>
    </row>
    <row r="531" customFormat="false" ht="13.5" hidden="false" customHeight="false" outlineLevel="0" collapsed="false">
      <c r="A531" s="0" t="n">
        <v>531</v>
      </c>
      <c r="B531" s="0" t="s">
        <v>250</v>
      </c>
      <c r="C531" s="0" t="s">
        <v>1</v>
      </c>
      <c r="D531" s="0" t="n">
        <v>266</v>
      </c>
      <c r="E531" s="0" t="n">
        <v>0.1</v>
      </c>
      <c r="F531" s="0" t="n">
        <v>128.13</v>
      </c>
      <c r="G531" s="0" t="n">
        <v>0</v>
      </c>
      <c r="H531" s="0" t="n">
        <v>0</v>
      </c>
      <c r="I531" s="0" t="n">
        <v>0</v>
      </c>
      <c r="J531" s="0" t="n">
        <v>10623.81</v>
      </c>
      <c r="L531" s="0" t="n">
        <v>531</v>
      </c>
      <c r="M531" s="0" t="s">
        <v>250</v>
      </c>
      <c r="N531" s="0" t="s">
        <v>2</v>
      </c>
      <c r="O531" s="0" t="n">
        <v>266</v>
      </c>
      <c r="P531" s="0" t="n">
        <v>0.1</v>
      </c>
      <c r="Q531" s="0" t="n">
        <v>128.12</v>
      </c>
      <c r="R531" s="0" t="n">
        <v>0</v>
      </c>
      <c r="S531" s="0" t="n">
        <v>0</v>
      </c>
      <c r="T531" s="0" t="n">
        <v>0</v>
      </c>
      <c r="U531" s="0" t="n">
        <v>8843.52</v>
      </c>
    </row>
    <row r="532" customFormat="false" ht="13.5" hidden="false" customHeight="false" outlineLevel="0" collapsed="false">
      <c r="A532" s="0" t="n">
        <v>532</v>
      </c>
      <c r="B532" s="0" t="s">
        <v>251</v>
      </c>
      <c r="C532" s="0" t="s">
        <v>4</v>
      </c>
      <c r="D532" s="0" t="n">
        <v>266</v>
      </c>
      <c r="E532" s="0" t="n">
        <v>0.1</v>
      </c>
      <c r="F532" s="0" t="n">
        <v>128.363</v>
      </c>
      <c r="G532" s="0" t="n">
        <v>0</v>
      </c>
      <c r="H532" s="0" t="n">
        <v>0</v>
      </c>
      <c r="I532" s="0" t="n">
        <v>23.65</v>
      </c>
      <c r="J532" s="0" t="n">
        <v>10647.46</v>
      </c>
      <c r="L532" s="0" t="n">
        <v>532</v>
      </c>
      <c r="M532" s="0" t="s">
        <v>251</v>
      </c>
      <c r="N532" s="0" t="s">
        <v>4</v>
      </c>
      <c r="O532" s="0" t="n">
        <v>266</v>
      </c>
      <c r="P532" s="0" t="n">
        <v>0.1</v>
      </c>
      <c r="Q532" s="0" t="n">
        <v>128.373</v>
      </c>
      <c r="R532" s="0" t="n">
        <v>0</v>
      </c>
      <c r="S532" s="0" t="n">
        <v>0</v>
      </c>
      <c r="T532" s="0" t="n">
        <v>-25.57</v>
      </c>
      <c r="U532" s="0" t="n">
        <v>8817.95</v>
      </c>
    </row>
    <row r="533" customFormat="false" ht="13.5" hidden="false" customHeight="false" outlineLevel="0" collapsed="false">
      <c r="A533" s="0" t="n">
        <v>533</v>
      </c>
      <c r="B533" s="0" t="s">
        <v>251</v>
      </c>
      <c r="C533" s="0" t="s">
        <v>1</v>
      </c>
      <c r="D533" s="0" t="n">
        <v>267</v>
      </c>
      <c r="E533" s="0" t="n">
        <v>0.1</v>
      </c>
      <c r="F533" s="0" t="n">
        <v>128.373</v>
      </c>
      <c r="G533" s="0" t="n">
        <v>0</v>
      </c>
      <c r="H533" s="0" t="n">
        <v>0</v>
      </c>
      <c r="I533" s="0" t="n">
        <v>0</v>
      </c>
      <c r="J533" s="0" t="n">
        <v>10647.46</v>
      </c>
      <c r="L533" s="0" t="n">
        <v>533</v>
      </c>
      <c r="M533" s="0" t="s">
        <v>251</v>
      </c>
      <c r="N533" s="0" t="s">
        <v>2</v>
      </c>
      <c r="O533" s="0" t="n">
        <v>267</v>
      </c>
      <c r="P533" s="0" t="n">
        <v>0.1</v>
      </c>
      <c r="Q533" s="0" t="n">
        <v>128.363</v>
      </c>
      <c r="R533" s="0" t="n">
        <v>0</v>
      </c>
      <c r="S533" s="0" t="n">
        <v>0</v>
      </c>
      <c r="T533" s="0" t="n">
        <v>0</v>
      </c>
      <c r="U533" s="0" t="n">
        <v>8817.95</v>
      </c>
    </row>
    <row r="534" customFormat="false" ht="13.5" hidden="false" customHeight="false" outlineLevel="0" collapsed="false">
      <c r="A534" s="0" t="n">
        <v>534</v>
      </c>
      <c r="B534" s="0" t="s">
        <v>252</v>
      </c>
      <c r="C534" s="0" t="s">
        <v>4</v>
      </c>
      <c r="D534" s="0" t="n">
        <v>267</v>
      </c>
      <c r="E534" s="0" t="n">
        <v>0.1</v>
      </c>
      <c r="F534" s="0" t="n">
        <v>127.767</v>
      </c>
      <c r="G534" s="0" t="n">
        <v>0</v>
      </c>
      <c r="H534" s="0" t="n">
        <v>0</v>
      </c>
      <c r="I534" s="0" t="n">
        <v>-61.53</v>
      </c>
      <c r="J534" s="0" t="n">
        <v>10585.93</v>
      </c>
      <c r="L534" s="0" t="n">
        <v>534</v>
      </c>
      <c r="M534" s="0" t="s">
        <v>252</v>
      </c>
      <c r="N534" s="0" t="s">
        <v>4</v>
      </c>
      <c r="O534" s="0" t="n">
        <v>267</v>
      </c>
      <c r="P534" s="0" t="n">
        <v>0.1</v>
      </c>
      <c r="Q534" s="0" t="n">
        <v>127.777</v>
      </c>
      <c r="R534" s="0" t="n">
        <v>0</v>
      </c>
      <c r="S534" s="0" t="n">
        <v>0</v>
      </c>
      <c r="T534" s="0" t="n">
        <v>59.22</v>
      </c>
      <c r="U534" s="0" t="n">
        <v>8877.17</v>
      </c>
    </row>
    <row r="535" customFormat="false" ht="13.5" hidden="false" customHeight="false" outlineLevel="0" collapsed="false">
      <c r="A535" s="0" t="n">
        <v>535</v>
      </c>
      <c r="B535" s="0" t="s">
        <v>252</v>
      </c>
      <c r="C535" s="0" t="s">
        <v>1</v>
      </c>
      <c r="D535" s="0" t="n">
        <v>268</v>
      </c>
      <c r="E535" s="0" t="n">
        <v>0.1</v>
      </c>
      <c r="F535" s="0" t="n">
        <v>127.777</v>
      </c>
      <c r="G535" s="0" t="n">
        <v>0</v>
      </c>
      <c r="H535" s="0" t="n">
        <v>0</v>
      </c>
      <c r="I535" s="0" t="n">
        <v>0</v>
      </c>
      <c r="J535" s="0" t="n">
        <v>10585.93</v>
      </c>
      <c r="L535" s="0" t="n">
        <v>535</v>
      </c>
      <c r="M535" s="0" t="s">
        <v>252</v>
      </c>
      <c r="N535" s="0" t="s">
        <v>2</v>
      </c>
      <c r="O535" s="0" t="n">
        <v>268</v>
      </c>
      <c r="P535" s="0" t="n">
        <v>0.1</v>
      </c>
      <c r="Q535" s="0" t="n">
        <v>127.767</v>
      </c>
      <c r="R535" s="0" t="n">
        <v>0</v>
      </c>
      <c r="S535" s="0" t="n">
        <v>0</v>
      </c>
      <c r="T535" s="0" t="n">
        <v>0</v>
      </c>
      <c r="U535" s="0" t="n">
        <v>8877.17</v>
      </c>
    </row>
    <row r="536" customFormat="false" ht="13.5" hidden="false" customHeight="false" outlineLevel="0" collapsed="false">
      <c r="A536" s="0" t="n">
        <v>536</v>
      </c>
      <c r="B536" s="0" t="s">
        <v>253</v>
      </c>
      <c r="C536" s="0" t="s">
        <v>4</v>
      </c>
      <c r="D536" s="0" t="n">
        <v>268</v>
      </c>
      <c r="E536" s="0" t="n">
        <v>0.1</v>
      </c>
      <c r="F536" s="0" t="n">
        <v>126.966</v>
      </c>
      <c r="G536" s="0" t="n">
        <v>0</v>
      </c>
      <c r="H536" s="0" t="n">
        <v>0</v>
      </c>
      <c r="I536" s="0" t="n">
        <v>-82.35</v>
      </c>
      <c r="J536" s="0" t="n">
        <v>10503.58</v>
      </c>
      <c r="L536" s="0" t="n">
        <v>536</v>
      </c>
      <c r="M536" s="0" t="s">
        <v>253</v>
      </c>
      <c r="N536" s="0" t="s">
        <v>4</v>
      </c>
      <c r="O536" s="0" t="n">
        <v>268</v>
      </c>
      <c r="P536" s="0" t="n">
        <v>0.1</v>
      </c>
      <c r="Q536" s="0" t="n">
        <v>126.976</v>
      </c>
      <c r="R536" s="0" t="n">
        <v>0</v>
      </c>
      <c r="S536" s="0" t="n">
        <v>0</v>
      </c>
      <c r="T536" s="0" t="n">
        <v>79.94</v>
      </c>
      <c r="U536" s="0" t="n">
        <v>8957.11</v>
      </c>
    </row>
    <row r="537" customFormat="false" ht="13.5" hidden="false" customHeight="false" outlineLevel="0" collapsed="false">
      <c r="A537" s="0" t="n">
        <v>537</v>
      </c>
      <c r="B537" s="0" t="s">
        <v>253</v>
      </c>
      <c r="C537" s="0" t="s">
        <v>1</v>
      </c>
      <c r="D537" s="0" t="n">
        <v>269</v>
      </c>
      <c r="E537" s="0" t="n">
        <v>0.1</v>
      </c>
      <c r="F537" s="0" t="n">
        <v>126.976</v>
      </c>
      <c r="G537" s="0" t="n">
        <v>0</v>
      </c>
      <c r="H537" s="0" t="n">
        <v>0</v>
      </c>
      <c r="I537" s="0" t="n">
        <v>0</v>
      </c>
      <c r="J537" s="0" t="n">
        <v>10503.58</v>
      </c>
      <c r="L537" s="0" t="n">
        <v>537</v>
      </c>
      <c r="M537" s="0" t="s">
        <v>253</v>
      </c>
      <c r="N537" s="0" t="s">
        <v>2</v>
      </c>
      <c r="O537" s="0" t="n">
        <v>269</v>
      </c>
      <c r="P537" s="0" t="n">
        <v>0.1</v>
      </c>
      <c r="Q537" s="0" t="n">
        <v>126.966</v>
      </c>
      <c r="R537" s="0" t="n">
        <v>0</v>
      </c>
      <c r="S537" s="0" t="n">
        <v>0</v>
      </c>
      <c r="T537" s="0" t="n">
        <v>0</v>
      </c>
      <c r="U537" s="0" t="n">
        <v>8957.11</v>
      </c>
    </row>
    <row r="538" customFormat="false" ht="13.5" hidden="false" customHeight="false" outlineLevel="0" collapsed="false">
      <c r="A538" s="0" t="n">
        <v>538</v>
      </c>
      <c r="B538" s="0" t="s">
        <v>312</v>
      </c>
      <c r="C538" s="0" t="s">
        <v>4</v>
      </c>
      <c r="D538" s="0" t="n">
        <v>269</v>
      </c>
      <c r="E538" s="0" t="n">
        <v>0.1</v>
      </c>
      <c r="F538" s="0" t="n">
        <v>126.385</v>
      </c>
      <c r="G538" s="0" t="n">
        <v>0</v>
      </c>
      <c r="H538" s="0" t="n">
        <v>0</v>
      </c>
      <c r="I538" s="0" t="n">
        <v>-60.01</v>
      </c>
      <c r="J538" s="0" t="n">
        <v>10443.57</v>
      </c>
      <c r="L538" s="0" t="n">
        <v>538</v>
      </c>
      <c r="M538" s="0" t="s">
        <v>312</v>
      </c>
      <c r="N538" s="0" t="s">
        <v>4</v>
      </c>
      <c r="O538" s="0" t="n">
        <v>269</v>
      </c>
      <c r="P538" s="0" t="n">
        <v>0.1</v>
      </c>
      <c r="Q538" s="0" t="n">
        <v>126.395</v>
      </c>
      <c r="R538" s="0" t="n">
        <v>0</v>
      </c>
      <c r="S538" s="0" t="n">
        <v>0</v>
      </c>
      <c r="T538" s="0" t="n">
        <v>57.71</v>
      </c>
      <c r="U538" s="0" t="n">
        <v>9014.82</v>
      </c>
    </row>
    <row r="539" customFormat="false" ht="13.5" hidden="false" customHeight="false" outlineLevel="0" collapsed="false">
      <c r="A539" s="0" t="n">
        <v>539</v>
      </c>
      <c r="B539" s="0" t="s">
        <v>312</v>
      </c>
      <c r="C539" s="0" t="s">
        <v>1</v>
      </c>
      <c r="D539" s="0" t="n">
        <v>270</v>
      </c>
      <c r="E539" s="0" t="n">
        <v>0.1</v>
      </c>
      <c r="F539" s="0" t="n">
        <v>126.395</v>
      </c>
      <c r="G539" s="0" t="n">
        <v>0</v>
      </c>
      <c r="H539" s="0" t="n">
        <v>0</v>
      </c>
      <c r="I539" s="0" t="n">
        <v>0</v>
      </c>
      <c r="J539" s="0" t="n">
        <v>10443.57</v>
      </c>
      <c r="L539" s="0" t="n">
        <v>539</v>
      </c>
      <c r="M539" s="0" t="s">
        <v>312</v>
      </c>
      <c r="N539" s="0" t="s">
        <v>2</v>
      </c>
      <c r="O539" s="0" t="n">
        <v>270</v>
      </c>
      <c r="P539" s="0" t="n">
        <v>0.1</v>
      </c>
      <c r="Q539" s="0" t="n">
        <v>126.385</v>
      </c>
      <c r="R539" s="0" t="n">
        <v>0</v>
      </c>
      <c r="S539" s="0" t="n">
        <v>0</v>
      </c>
      <c r="T539" s="0" t="n">
        <v>0</v>
      </c>
      <c r="U539" s="0" t="n">
        <v>9014.82</v>
      </c>
    </row>
    <row r="540" customFormat="false" ht="13.5" hidden="false" customHeight="false" outlineLevel="0" collapsed="false">
      <c r="A540" s="0" t="n">
        <v>540</v>
      </c>
      <c r="B540" s="0" t="s">
        <v>254</v>
      </c>
      <c r="C540" s="0" t="s">
        <v>4</v>
      </c>
      <c r="D540" s="0" t="n">
        <v>270</v>
      </c>
      <c r="E540" s="0" t="n">
        <v>0.1</v>
      </c>
      <c r="F540" s="0" t="n">
        <v>126.273</v>
      </c>
      <c r="G540" s="0" t="n">
        <v>0</v>
      </c>
      <c r="H540" s="0" t="n">
        <v>0</v>
      </c>
      <c r="I540" s="0" t="n">
        <v>-12.38</v>
      </c>
      <c r="J540" s="0" t="n">
        <v>10431.19</v>
      </c>
      <c r="L540" s="0" t="n">
        <v>540</v>
      </c>
      <c r="M540" s="0" t="s">
        <v>254</v>
      </c>
      <c r="N540" s="0" t="s">
        <v>4</v>
      </c>
      <c r="O540" s="0" t="n">
        <v>270</v>
      </c>
      <c r="P540" s="0" t="n">
        <v>0.1</v>
      </c>
      <c r="Q540" s="0" t="n">
        <v>126.283</v>
      </c>
      <c r="R540" s="0" t="n">
        <v>0</v>
      </c>
      <c r="S540" s="0" t="n">
        <v>0</v>
      </c>
      <c r="T540" s="0" t="n">
        <v>10.31</v>
      </c>
      <c r="U540" s="0" t="n">
        <v>9025.13</v>
      </c>
    </row>
    <row r="541" customFormat="false" ht="13.5" hidden="false" customHeight="false" outlineLevel="0" collapsed="false">
      <c r="A541" s="0" t="n">
        <v>541</v>
      </c>
      <c r="B541" s="0" t="s">
        <v>254</v>
      </c>
      <c r="C541" s="0" t="s">
        <v>1</v>
      </c>
      <c r="D541" s="0" t="n">
        <v>271</v>
      </c>
      <c r="E541" s="0" t="n">
        <v>0.1</v>
      </c>
      <c r="F541" s="0" t="n">
        <v>126.283</v>
      </c>
      <c r="G541" s="0" t="n">
        <v>0</v>
      </c>
      <c r="H541" s="0" t="n">
        <v>0</v>
      </c>
      <c r="I541" s="0" t="n">
        <v>0</v>
      </c>
      <c r="J541" s="0" t="n">
        <v>10431.19</v>
      </c>
      <c r="L541" s="0" t="n">
        <v>541</v>
      </c>
      <c r="M541" s="0" t="s">
        <v>254</v>
      </c>
      <c r="N541" s="0" t="s">
        <v>2</v>
      </c>
      <c r="O541" s="0" t="n">
        <v>271</v>
      </c>
      <c r="P541" s="0" t="n">
        <v>0.1</v>
      </c>
      <c r="Q541" s="0" t="n">
        <v>126.273</v>
      </c>
      <c r="R541" s="0" t="n">
        <v>0</v>
      </c>
      <c r="S541" s="0" t="n">
        <v>0</v>
      </c>
      <c r="T541" s="0" t="n">
        <v>0</v>
      </c>
      <c r="U541" s="0" t="n">
        <v>9025.13</v>
      </c>
    </row>
    <row r="542" customFormat="false" ht="13.5" hidden="false" customHeight="false" outlineLevel="0" collapsed="false">
      <c r="A542" s="0" t="n">
        <v>542</v>
      </c>
      <c r="B542" s="0" t="s">
        <v>255</v>
      </c>
      <c r="C542" s="0" t="s">
        <v>4</v>
      </c>
      <c r="D542" s="0" t="n">
        <v>271</v>
      </c>
      <c r="E542" s="0" t="n">
        <v>0.1</v>
      </c>
      <c r="F542" s="0" t="n">
        <v>126.358</v>
      </c>
      <c r="G542" s="0" t="n">
        <v>0</v>
      </c>
      <c r="H542" s="0" t="n">
        <v>0</v>
      </c>
      <c r="I542" s="0" t="n">
        <v>7.62</v>
      </c>
      <c r="J542" s="0" t="n">
        <v>10438.81</v>
      </c>
      <c r="L542" s="0" t="n">
        <v>542</v>
      </c>
      <c r="M542" s="0" t="s">
        <v>255</v>
      </c>
      <c r="N542" s="0" t="s">
        <v>4</v>
      </c>
      <c r="O542" s="0" t="n">
        <v>271</v>
      </c>
      <c r="P542" s="0" t="n">
        <v>0.1</v>
      </c>
      <c r="Q542" s="0" t="n">
        <v>126.368</v>
      </c>
      <c r="R542" s="0" t="n">
        <v>0</v>
      </c>
      <c r="S542" s="0" t="n">
        <v>0</v>
      </c>
      <c r="T542" s="0" t="n">
        <v>-9.6</v>
      </c>
      <c r="U542" s="0" t="n">
        <v>9015.53</v>
      </c>
    </row>
    <row r="543" customFormat="false" ht="13.5" hidden="false" customHeight="false" outlineLevel="0" collapsed="false">
      <c r="A543" s="0" t="n">
        <v>543</v>
      </c>
      <c r="B543" s="0" t="s">
        <v>255</v>
      </c>
      <c r="C543" s="0" t="s">
        <v>1</v>
      </c>
      <c r="D543" s="0" t="n">
        <v>272</v>
      </c>
      <c r="E543" s="0" t="n">
        <v>0.1</v>
      </c>
      <c r="F543" s="0" t="n">
        <v>126.368</v>
      </c>
      <c r="G543" s="0" t="n">
        <v>0</v>
      </c>
      <c r="H543" s="0" t="n">
        <v>0</v>
      </c>
      <c r="I543" s="0" t="n">
        <v>0</v>
      </c>
      <c r="J543" s="0" t="n">
        <v>10438.81</v>
      </c>
      <c r="L543" s="0" t="n">
        <v>543</v>
      </c>
      <c r="M543" s="0" t="s">
        <v>255</v>
      </c>
      <c r="N543" s="0" t="s">
        <v>2</v>
      </c>
      <c r="O543" s="0" t="n">
        <v>272</v>
      </c>
      <c r="P543" s="0" t="n">
        <v>0.1</v>
      </c>
      <c r="Q543" s="0" t="n">
        <v>126.358</v>
      </c>
      <c r="R543" s="0" t="n">
        <v>0</v>
      </c>
      <c r="S543" s="0" t="n">
        <v>0</v>
      </c>
      <c r="T543" s="0" t="n">
        <v>0</v>
      </c>
      <c r="U543" s="0" t="n">
        <v>9015.53</v>
      </c>
    </row>
    <row r="544" customFormat="false" ht="13.5" hidden="false" customHeight="false" outlineLevel="0" collapsed="false">
      <c r="A544" s="0" t="n">
        <v>544</v>
      </c>
      <c r="B544" s="0" t="s">
        <v>256</v>
      </c>
      <c r="C544" s="0" t="s">
        <v>4</v>
      </c>
      <c r="D544" s="0" t="n">
        <v>272</v>
      </c>
      <c r="E544" s="0" t="n">
        <v>0.1</v>
      </c>
      <c r="F544" s="0" t="n">
        <v>126.127</v>
      </c>
      <c r="G544" s="0" t="n">
        <v>0</v>
      </c>
      <c r="H544" s="0" t="n">
        <v>0</v>
      </c>
      <c r="I544" s="0" t="n">
        <v>-24.47</v>
      </c>
      <c r="J544" s="0" t="n">
        <v>10414.34</v>
      </c>
      <c r="L544" s="0" t="n">
        <v>544</v>
      </c>
      <c r="M544" s="0" t="s">
        <v>256</v>
      </c>
      <c r="N544" s="0" t="s">
        <v>4</v>
      </c>
      <c r="O544" s="0" t="n">
        <v>272</v>
      </c>
      <c r="P544" s="0" t="n">
        <v>0.1</v>
      </c>
      <c r="Q544" s="0" t="n">
        <v>126.137</v>
      </c>
      <c r="R544" s="0" t="n">
        <v>0</v>
      </c>
      <c r="S544" s="0" t="n">
        <v>0</v>
      </c>
      <c r="T544" s="0" t="n">
        <v>22.33</v>
      </c>
      <c r="U544" s="0" t="n">
        <v>9037.86</v>
      </c>
    </row>
    <row r="545" customFormat="false" ht="13.5" hidden="false" customHeight="false" outlineLevel="0" collapsed="false">
      <c r="A545" s="0" t="n">
        <v>545</v>
      </c>
      <c r="B545" s="0" t="s">
        <v>256</v>
      </c>
      <c r="C545" s="0" t="s">
        <v>1</v>
      </c>
      <c r="D545" s="0" t="n">
        <v>273</v>
      </c>
      <c r="E545" s="0" t="n">
        <v>0.1</v>
      </c>
      <c r="F545" s="0" t="n">
        <v>126.137</v>
      </c>
      <c r="G545" s="0" t="n">
        <v>0</v>
      </c>
      <c r="H545" s="0" t="n">
        <v>0</v>
      </c>
      <c r="I545" s="0" t="n">
        <v>0</v>
      </c>
      <c r="J545" s="0" t="n">
        <v>10414.34</v>
      </c>
      <c r="L545" s="0" t="n">
        <v>545</v>
      </c>
      <c r="M545" s="0" t="s">
        <v>256</v>
      </c>
      <c r="N545" s="0" t="s">
        <v>2</v>
      </c>
      <c r="O545" s="0" t="n">
        <v>273</v>
      </c>
      <c r="P545" s="0" t="n">
        <v>0.1</v>
      </c>
      <c r="Q545" s="0" t="n">
        <v>126.127</v>
      </c>
      <c r="R545" s="0" t="n">
        <v>0</v>
      </c>
      <c r="S545" s="0" t="n">
        <v>0</v>
      </c>
      <c r="T545" s="0" t="n">
        <v>0</v>
      </c>
      <c r="U545" s="0" t="n">
        <v>9037.86</v>
      </c>
    </row>
    <row r="546" customFormat="false" ht="13.5" hidden="false" customHeight="false" outlineLevel="0" collapsed="false">
      <c r="A546" s="0" t="n">
        <v>546</v>
      </c>
      <c r="B546" s="0" t="s">
        <v>257</v>
      </c>
      <c r="C546" s="0" t="s">
        <v>4</v>
      </c>
      <c r="D546" s="0" t="n">
        <v>273</v>
      </c>
      <c r="E546" s="0" t="n">
        <v>0.1</v>
      </c>
      <c r="F546" s="0" t="n">
        <v>127.014</v>
      </c>
      <c r="G546" s="0" t="n">
        <v>0</v>
      </c>
      <c r="H546" s="0" t="n">
        <v>0</v>
      </c>
      <c r="I546" s="0" t="n">
        <v>89.05</v>
      </c>
      <c r="J546" s="0" t="n">
        <v>10503.39</v>
      </c>
      <c r="L546" s="0" t="n">
        <v>546</v>
      </c>
      <c r="M546" s="0" t="s">
        <v>257</v>
      </c>
      <c r="N546" s="0" t="s">
        <v>4</v>
      </c>
      <c r="O546" s="0" t="n">
        <v>273</v>
      </c>
      <c r="P546" s="0" t="n">
        <v>0.1</v>
      </c>
      <c r="Q546" s="0" t="n">
        <v>127.024</v>
      </c>
      <c r="R546" s="0" t="n">
        <v>0</v>
      </c>
      <c r="S546" s="0" t="n">
        <v>0</v>
      </c>
      <c r="T546" s="0" t="n">
        <v>-90.65</v>
      </c>
      <c r="U546" s="0" t="n">
        <v>8947.21</v>
      </c>
    </row>
    <row r="547" customFormat="false" ht="13.5" hidden="false" customHeight="false" outlineLevel="0" collapsed="false">
      <c r="A547" s="0" t="n">
        <v>547</v>
      </c>
      <c r="B547" s="0" t="s">
        <v>257</v>
      </c>
      <c r="C547" s="0" t="s">
        <v>1</v>
      </c>
      <c r="D547" s="0" t="n">
        <v>274</v>
      </c>
      <c r="E547" s="0" t="n">
        <v>0.1</v>
      </c>
      <c r="F547" s="0" t="n">
        <v>127.024</v>
      </c>
      <c r="G547" s="0" t="n">
        <v>0</v>
      </c>
      <c r="H547" s="0" t="n">
        <v>0</v>
      </c>
      <c r="I547" s="0" t="n">
        <v>0</v>
      </c>
      <c r="J547" s="0" t="n">
        <v>10503.39</v>
      </c>
      <c r="L547" s="0" t="n">
        <v>547</v>
      </c>
      <c r="M547" s="0" t="s">
        <v>257</v>
      </c>
      <c r="N547" s="0" t="s">
        <v>2</v>
      </c>
      <c r="O547" s="0" t="n">
        <v>274</v>
      </c>
      <c r="P547" s="0" t="n">
        <v>0.1</v>
      </c>
      <c r="Q547" s="0" t="n">
        <v>127.014</v>
      </c>
      <c r="R547" s="0" t="n">
        <v>0</v>
      </c>
      <c r="S547" s="0" t="n">
        <v>0</v>
      </c>
      <c r="T547" s="0" t="n">
        <v>0</v>
      </c>
      <c r="U547" s="0" t="n">
        <v>8947.21</v>
      </c>
    </row>
    <row r="548" customFormat="false" ht="13.5" hidden="false" customHeight="false" outlineLevel="0" collapsed="false">
      <c r="A548" s="0" t="n">
        <v>548</v>
      </c>
      <c r="B548" s="0" t="s">
        <v>258</v>
      </c>
      <c r="C548" s="0" t="s">
        <v>4</v>
      </c>
      <c r="D548" s="0" t="n">
        <v>274</v>
      </c>
      <c r="E548" s="0" t="n">
        <v>0.1</v>
      </c>
      <c r="F548" s="0" t="n">
        <v>128.695</v>
      </c>
      <c r="G548" s="0" t="n">
        <v>0</v>
      </c>
      <c r="H548" s="0" t="n">
        <v>0</v>
      </c>
      <c r="I548" s="0" t="n">
        <v>169.67</v>
      </c>
      <c r="J548" s="0" t="n">
        <v>10673.06</v>
      </c>
      <c r="L548" s="0" t="n">
        <v>548</v>
      </c>
      <c r="M548" s="0" t="s">
        <v>258</v>
      </c>
      <c r="N548" s="0" t="s">
        <v>4</v>
      </c>
      <c r="O548" s="0" t="n">
        <v>274</v>
      </c>
      <c r="P548" s="0" t="n">
        <v>0.1</v>
      </c>
      <c r="Q548" s="0" t="n">
        <v>128.705</v>
      </c>
      <c r="R548" s="0" t="n">
        <v>0</v>
      </c>
      <c r="S548" s="0" t="n">
        <v>0</v>
      </c>
      <c r="T548" s="0" t="n">
        <v>-170.9</v>
      </c>
      <c r="U548" s="0" t="n">
        <v>8776.31</v>
      </c>
    </row>
    <row r="549" customFormat="false" ht="13.5" hidden="false" customHeight="false" outlineLevel="0" collapsed="false">
      <c r="A549" s="0" t="n">
        <v>549</v>
      </c>
      <c r="B549" s="0" t="s">
        <v>258</v>
      </c>
      <c r="C549" s="0" t="s">
        <v>1</v>
      </c>
      <c r="D549" s="0" t="n">
        <v>275</v>
      </c>
      <c r="E549" s="0" t="n">
        <v>0.1</v>
      </c>
      <c r="F549" s="0" t="n">
        <v>128.705</v>
      </c>
      <c r="G549" s="0" t="n">
        <v>0</v>
      </c>
      <c r="H549" s="0" t="n">
        <v>0</v>
      </c>
      <c r="I549" s="0" t="n">
        <v>0</v>
      </c>
      <c r="J549" s="0" t="n">
        <v>10673.06</v>
      </c>
      <c r="L549" s="0" t="n">
        <v>549</v>
      </c>
      <c r="M549" s="0" t="s">
        <v>258</v>
      </c>
      <c r="N549" s="0" t="s">
        <v>2</v>
      </c>
      <c r="O549" s="0" t="n">
        <v>275</v>
      </c>
      <c r="P549" s="0" t="n">
        <v>0.1</v>
      </c>
      <c r="Q549" s="0" t="n">
        <v>128.695</v>
      </c>
      <c r="R549" s="0" t="n">
        <v>0</v>
      </c>
      <c r="S549" s="0" t="n">
        <v>0</v>
      </c>
      <c r="T549" s="0" t="n">
        <v>0</v>
      </c>
      <c r="U549" s="0" t="n">
        <v>8776.31</v>
      </c>
    </row>
    <row r="550" customFormat="false" ht="13.5" hidden="false" customHeight="false" outlineLevel="0" collapsed="false">
      <c r="A550" s="0" t="n">
        <v>550</v>
      </c>
      <c r="B550" s="0" t="s">
        <v>313</v>
      </c>
      <c r="C550" s="0" t="s">
        <v>4</v>
      </c>
      <c r="D550" s="0" t="n">
        <v>275</v>
      </c>
      <c r="E550" s="0" t="n">
        <v>0.1</v>
      </c>
      <c r="F550" s="0" t="n">
        <v>129.264</v>
      </c>
      <c r="G550" s="0" t="n">
        <v>0</v>
      </c>
      <c r="H550" s="0" t="n">
        <v>0</v>
      </c>
      <c r="I550" s="0" t="n">
        <v>56.76</v>
      </c>
      <c r="J550" s="0" t="n">
        <v>10729.82</v>
      </c>
      <c r="L550" s="0" t="n">
        <v>550</v>
      </c>
      <c r="M550" s="0" t="s">
        <v>313</v>
      </c>
      <c r="N550" s="0" t="s">
        <v>4</v>
      </c>
      <c r="O550" s="0" t="n">
        <v>275</v>
      </c>
      <c r="P550" s="0" t="n">
        <v>0.1</v>
      </c>
      <c r="Q550" s="0" t="n">
        <v>129.274</v>
      </c>
      <c r="R550" s="0" t="n">
        <v>0</v>
      </c>
      <c r="S550" s="0" t="n">
        <v>0</v>
      </c>
      <c r="T550" s="0" t="n">
        <v>-58.51</v>
      </c>
      <c r="U550" s="0" t="n">
        <v>8717.8</v>
      </c>
    </row>
    <row r="551" customFormat="false" ht="13.5" hidden="false" customHeight="false" outlineLevel="0" collapsed="false">
      <c r="A551" s="0" t="n">
        <v>551</v>
      </c>
      <c r="B551" s="0" t="s">
        <v>313</v>
      </c>
      <c r="C551" s="0" t="s">
        <v>1</v>
      </c>
      <c r="D551" s="0" t="n">
        <v>276</v>
      </c>
      <c r="E551" s="0" t="n">
        <v>0.1</v>
      </c>
      <c r="F551" s="0" t="n">
        <v>129.274</v>
      </c>
      <c r="G551" s="0" t="n">
        <v>0</v>
      </c>
      <c r="H551" s="0" t="n">
        <v>0</v>
      </c>
      <c r="I551" s="0" t="n">
        <v>0</v>
      </c>
      <c r="J551" s="0" t="n">
        <v>10729.82</v>
      </c>
      <c r="L551" s="0" t="n">
        <v>551</v>
      </c>
      <c r="M551" s="0" t="s">
        <v>313</v>
      </c>
      <c r="N551" s="0" t="s">
        <v>2</v>
      </c>
      <c r="O551" s="0" t="n">
        <v>276</v>
      </c>
      <c r="P551" s="0" t="n">
        <v>0.1</v>
      </c>
      <c r="Q551" s="0" t="n">
        <v>129.264</v>
      </c>
      <c r="R551" s="0" t="n">
        <v>0</v>
      </c>
      <c r="S551" s="0" t="n">
        <v>0</v>
      </c>
      <c r="T551" s="0" t="n">
        <v>0</v>
      </c>
      <c r="U551" s="0" t="n">
        <v>8717.8</v>
      </c>
    </row>
    <row r="552" customFormat="false" ht="13.5" hidden="false" customHeight="false" outlineLevel="0" collapsed="false">
      <c r="A552" s="0" t="n">
        <v>552</v>
      </c>
      <c r="B552" s="0" t="s">
        <v>259</v>
      </c>
      <c r="C552" s="0" t="s">
        <v>4</v>
      </c>
      <c r="D552" s="0" t="n">
        <v>276</v>
      </c>
      <c r="E552" s="0" t="n">
        <v>0.1</v>
      </c>
      <c r="F552" s="0" t="n">
        <v>129.64</v>
      </c>
      <c r="G552" s="0" t="n">
        <v>0</v>
      </c>
      <c r="H552" s="0" t="n">
        <v>0</v>
      </c>
      <c r="I552" s="0" t="n">
        <v>37.16</v>
      </c>
      <c r="J552" s="0" t="n">
        <v>10766.98</v>
      </c>
      <c r="L552" s="0" t="n">
        <v>552</v>
      </c>
      <c r="M552" s="0" t="s">
        <v>259</v>
      </c>
      <c r="N552" s="0" t="s">
        <v>4</v>
      </c>
      <c r="O552" s="0" t="n">
        <v>276</v>
      </c>
      <c r="P552" s="0" t="n">
        <v>0.1</v>
      </c>
      <c r="Q552" s="0" t="n">
        <v>129.65</v>
      </c>
      <c r="R552" s="0" t="n">
        <v>0</v>
      </c>
      <c r="S552" s="0" t="n">
        <v>0</v>
      </c>
      <c r="T552" s="0" t="n">
        <v>-39.01</v>
      </c>
      <c r="U552" s="0" t="n">
        <v>8678.79</v>
      </c>
    </row>
    <row r="553" customFormat="false" ht="13.5" hidden="false" customHeight="false" outlineLevel="0" collapsed="false">
      <c r="A553" s="0" t="n">
        <v>553</v>
      </c>
      <c r="B553" s="0" t="s">
        <v>259</v>
      </c>
      <c r="C553" s="0" t="s">
        <v>1</v>
      </c>
      <c r="D553" s="0" t="n">
        <v>277</v>
      </c>
      <c r="E553" s="0" t="n">
        <v>0.1</v>
      </c>
      <c r="F553" s="0" t="n">
        <v>129.65</v>
      </c>
      <c r="G553" s="0" t="n">
        <v>0</v>
      </c>
      <c r="H553" s="0" t="n">
        <v>0</v>
      </c>
      <c r="I553" s="0" t="n">
        <v>0</v>
      </c>
      <c r="J553" s="0" t="n">
        <v>10766.98</v>
      </c>
      <c r="L553" s="0" t="n">
        <v>553</v>
      </c>
      <c r="M553" s="0" t="s">
        <v>259</v>
      </c>
      <c r="N553" s="0" t="s">
        <v>2</v>
      </c>
      <c r="O553" s="0" t="n">
        <v>277</v>
      </c>
      <c r="P553" s="0" t="n">
        <v>0.1</v>
      </c>
      <c r="Q553" s="0" t="n">
        <v>129.64</v>
      </c>
      <c r="R553" s="0" t="n">
        <v>0</v>
      </c>
      <c r="S553" s="0" t="n">
        <v>0</v>
      </c>
      <c r="T553" s="0" t="n">
        <v>0</v>
      </c>
      <c r="U553" s="0" t="n">
        <v>8678.79</v>
      </c>
    </row>
    <row r="554" customFormat="false" ht="13.5" hidden="false" customHeight="false" outlineLevel="0" collapsed="false">
      <c r="A554" s="0" t="n">
        <v>554</v>
      </c>
      <c r="B554" s="0" t="s">
        <v>260</v>
      </c>
      <c r="C554" s="0" t="s">
        <v>4</v>
      </c>
      <c r="D554" s="0" t="n">
        <v>277</v>
      </c>
      <c r="E554" s="0" t="n">
        <v>0.1</v>
      </c>
      <c r="F554" s="0" t="n">
        <v>129.292</v>
      </c>
      <c r="G554" s="0" t="n">
        <v>0</v>
      </c>
      <c r="H554" s="0" t="n">
        <v>0</v>
      </c>
      <c r="I554" s="0" t="n">
        <v>-36.35</v>
      </c>
      <c r="J554" s="0" t="n">
        <v>10730.63</v>
      </c>
      <c r="L554" s="0" t="n">
        <v>554</v>
      </c>
      <c r="M554" s="0" t="s">
        <v>260</v>
      </c>
      <c r="N554" s="0" t="s">
        <v>4</v>
      </c>
      <c r="O554" s="0" t="n">
        <v>277</v>
      </c>
      <c r="P554" s="0" t="n">
        <v>0.1</v>
      </c>
      <c r="Q554" s="0" t="n">
        <v>129.302</v>
      </c>
      <c r="R554" s="0" t="n">
        <v>0</v>
      </c>
      <c r="S554" s="0" t="n">
        <v>0</v>
      </c>
      <c r="T554" s="0" t="n">
        <v>34.16</v>
      </c>
      <c r="U554" s="0" t="n">
        <v>8712.95</v>
      </c>
    </row>
    <row r="555" customFormat="false" ht="13.5" hidden="false" customHeight="false" outlineLevel="0" collapsed="false">
      <c r="A555" s="0" t="n">
        <v>555</v>
      </c>
      <c r="B555" s="0" t="s">
        <v>260</v>
      </c>
      <c r="C555" s="0" t="s">
        <v>1</v>
      </c>
      <c r="D555" s="0" t="n">
        <v>278</v>
      </c>
      <c r="E555" s="0" t="n">
        <v>0.1</v>
      </c>
      <c r="F555" s="0" t="n">
        <v>129.302</v>
      </c>
      <c r="G555" s="0" t="n">
        <v>0</v>
      </c>
      <c r="H555" s="0" t="n">
        <v>0</v>
      </c>
      <c r="I555" s="0" t="n">
        <v>0</v>
      </c>
      <c r="J555" s="0" t="n">
        <v>10730.63</v>
      </c>
      <c r="L555" s="0" t="n">
        <v>555</v>
      </c>
      <c r="M555" s="0" t="s">
        <v>260</v>
      </c>
      <c r="N555" s="0" t="s">
        <v>2</v>
      </c>
      <c r="O555" s="0" t="n">
        <v>278</v>
      </c>
      <c r="P555" s="0" t="n">
        <v>0.1</v>
      </c>
      <c r="Q555" s="0" t="n">
        <v>129.292</v>
      </c>
      <c r="R555" s="0" t="n">
        <v>0</v>
      </c>
      <c r="S555" s="0" t="n">
        <v>0</v>
      </c>
      <c r="T555" s="0" t="n">
        <v>0</v>
      </c>
      <c r="U555" s="0" t="n">
        <v>8712.95</v>
      </c>
    </row>
    <row r="556" customFormat="false" ht="13.5" hidden="false" customHeight="false" outlineLevel="0" collapsed="false">
      <c r="A556" s="0" t="n">
        <v>556</v>
      </c>
      <c r="B556" s="0" t="s">
        <v>261</v>
      </c>
      <c r="C556" s="0" t="s">
        <v>4</v>
      </c>
      <c r="D556" s="0" t="n">
        <v>278</v>
      </c>
      <c r="E556" s="0" t="n">
        <v>0.1</v>
      </c>
      <c r="F556" s="0" t="n">
        <v>130.127</v>
      </c>
      <c r="G556" s="0" t="n">
        <v>0</v>
      </c>
      <c r="H556" s="0" t="n">
        <v>0</v>
      </c>
      <c r="I556" s="0" t="n">
        <v>83.77</v>
      </c>
      <c r="J556" s="0" t="n">
        <v>10814.4</v>
      </c>
      <c r="L556" s="0" t="n">
        <v>556</v>
      </c>
      <c r="M556" s="0" t="s">
        <v>261</v>
      </c>
      <c r="N556" s="0" t="s">
        <v>4</v>
      </c>
      <c r="O556" s="0" t="n">
        <v>278</v>
      </c>
      <c r="P556" s="0" t="n">
        <v>0.1</v>
      </c>
      <c r="Q556" s="0" t="n">
        <v>130.137</v>
      </c>
      <c r="R556" s="0" t="n">
        <v>0</v>
      </c>
      <c r="S556" s="0" t="n">
        <v>0</v>
      </c>
      <c r="T556" s="0" t="n">
        <v>-85.4</v>
      </c>
      <c r="U556" s="0" t="n">
        <v>8627.55</v>
      </c>
    </row>
    <row r="557" customFormat="false" ht="13.5" hidden="false" customHeight="false" outlineLevel="0" collapsed="false">
      <c r="A557" s="0" t="n">
        <v>557</v>
      </c>
      <c r="B557" s="0" t="s">
        <v>261</v>
      </c>
      <c r="C557" s="0" t="s">
        <v>1</v>
      </c>
      <c r="D557" s="0" t="n">
        <v>279</v>
      </c>
      <c r="E557" s="0" t="n">
        <v>0.1</v>
      </c>
      <c r="F557" s="0" t="n">
        <v>130.137</v>
      </c>
      <c r="G557" s="0" t="n">
        <v>0</v>
      </c>
      <c r="H557" s="0" t="n">
        <v>0</v>
      </c>
      <c r="I557" s="0" t="n">
        <v>0</v>
      </c>
      <c r="J557" s="0" t="n">
        <v>10814.4</v>
      </c>
      <c r="L557" s="0" t="n">
        <v>557</v>
      </c>
      <c r="M557" s="0" t="s">
        <v>261</v>
      </c>
      <c r="N557" s="0" t="s">
        <v>2</v>
      </c>
      <c r="O557" s="0" t="n">
        <v>279</v>
      </c>
      <c r="P557" s="0" t="n">
        <v>0.1</v>
      </c>
      <c r="Q557" s="0" t="n">
        <v>130.127</v>
      </c>
      <c r="R557" s="0" t="n">
        <v>0</v>
      </c>
      <c r="S557" s="0" t="n">
        <v>0</v>
      </c>
      <c r="T557" s="0" t="n">
        <v>0</v>
      </c>
      <c r="U557" s="0" t="n">
        <v>8627.55</v>
      </c>
    </row>
    <row r="558" customFormat="false" ht="13.5" hidden="false" customHeight="false" outlineLevel="0" collapsed="false">
      <c r="A558" s="0" t="n">
        <v>558</v>
      </c>
      <c r="B558" s="0" t="s">
        <v>262</v>
      </c>
      <c r="C558" s="0" t="s">
        <v>4</v>
      </c>
      <c r="D558" s="0" t="n">
        <v>279</v>
      </c>
      <c r="E558" s="0" t="n">
        <v>0.1</v>
      </c>
      <c r="F558" s="0" t="n">
        <v>131.834</v>
      </c>
      <c r="G558" s="0" t="n">
        <v>0</v>
      </c>
      <c r="H558" s="0" t="n">
        <v>0</v>
      </c>
      <c r="I558" s="0" t="n">
        <v>172.32</v>
      </c>
      <c r="J558" s="0" t="n">
        <v>10986.72</v>
      </c>
      <c r="L558" s="0" t="n">
        <v>558</v>
      </c>
      <c r="M558" s="0" t="s">
        <v>262</v>
      </c>
      <c r="N558" s="0" t="s">
        <v>4</v>
      </c>
      <c r="O558" s="0" t="n">
        <v>279</v>
      </c>
      <c r="P558" s="0" t="n">
        <v>0.1</v>
      </c>
      <c r="Q558" s="0" t="n">
        <v>131.844</v>
      </c>
      <c r="R558" s="0" t="n">
        <v>0</v>
      </c>
      <c r="S558" s="0" t="n">
        <v>0</v>
      </c>
      <c r="T558" s="0" t="n">
        <v>-173.53</v>
      </c>
      <c r="U558" s="0" t="n">
        <v>8454.02</v>
      </c>
    </row>
    <row r="559" customFormat="false" ht="13.5" hidden="false" customHeight="false" outlineLevel="0" collapsed="false">
      <c r="A559" s="0" t="n">
        <v>559</v>
      </c>
      <c r="B559" s="0" t="s">
        <v>262</v>
      </c>
      <c r="C559" s="0" t="s">
        <v>1</v>
      </c>
      <c r="D559" s="0" t="n">
        <v>280</v>
      </c>
      <c r="E559" s="0" t="n">
        <v>0.1</v>
      </c>
      <c r="F559" s="0" t="n">
        <v>131.844</v>
      </c>
      <c r="G559" s="0" t="n">
        <v>0</v>
      </c>
      <c r="H559" s="0" t="n">
        <v>0</v>
      </c>
      <c r="I559" s="0" t="n">
        <v>0</v>
      </c>
      <c r="J559" s="0" t="n">
        <v>10986.72</v>
      </c>
      <c r="L559" s="0" t="n">
        <v>559</v>
      </c>
      <c r="M559" s="0" t="s">
        <v>262</v>
      </c>
      <c r="N559" s="0" t="s">
        <v>2</v>
      </c>
      <c r="O559" s="0" t="n">
        <v>280</v>
      </c>
      <c r="P559" s="0" t="n">
        <v>0.1</v>
      </c>
      <c r="Q559" s="0" t="n">
        <v>131.834</v>
      </c>
      <c r="R559" s="0" t="n">
        <v>0</v>
      </c>
      <c r="S559" s="0" t="n">
        <v>0</v>
      </c>
      <c r="T559" s="0" t="n">
        <v>0</v>
      </c>
      <c r="U559" s="0" t="n">
        <v>8454.02</v>
      </c>
    </row>
    <row r="560" customFormat="false" ht="13.5" hidden="false" customHeight="false" outlineLevel="0" collapsed="false">
      <c r="A560" s="0" t="n">
        <v>560</v>
      </c>
      <c r="B560" s="0" t="s">
        <v>263</v>
      </c>
      <c r="C560" s="0" t="s">
        <v>4</v>
      </c>
      <c r="D560" s="0" t="n">
        <v>280</v>
      </c>
      <c r="E560" s="0" t="n">
        <v>0.1</v>
      </c>
      <c r="F560" s="0" t="n">
        <v>131.244</v>
      </c>
      <c r="G560" s="0" t="n">
        <v>0</v>
      </c>
      <c r="H560" s="0" t="n">
        <v>0</v>
      </c>
      <c r="I560" s="0" t="n">
        <v>-60.92</v>
      </c>
      <c r="J560" s="0" t="n">
        <v>10925.8</v>
      </c>
      <c r="L560" s="0" t="n">
        <v>560</v>
      </c>
      <c r="M560" s="0" t="s">
        <v>263</v>
      </c>
      <c r="N560" s="0" t="s">
        <v>4</v>
      </c>
      <c r="O560" s="0" t="n">
        <v>280</v>
      </c>
      <c r="P560" s="0" t="n">
        <v>0.1</v>
      </c>
      <c r="Q560" s="0" t="n">
        <v>131.254</v>
      </c>
      <c r="R560" s="0" t="n">
        <v>0</v>
      </c>
      <c r="S560" s="0" t="n">
        <v>0</v>
      </c>
      <c r="T560" s="0" t="n">
        <v>58.62</v>
      </c>
      <c r="U560" s="0" t="n">
        <v>8512.64</v>
      </c>
    </row>
    <row r="561" customFormat="false" ht="13.5" hidden="false" customHeight="false" outlineLevel="0" collapsed="false">
      <c r="A561" s="0" t="n">
        <v>561</v>
      </c>
      <c r="B561" s="0" t="s">
        <v>263</v>
      </c>
      <c r="C561" s="0" t="s">
        <v>1</v>
      </c>
      <c r="D561" s="0" t="n">
        <v>281</v>
      </c>
      <c r="E561" s="0" t="n">
        <v>0.1</v>
      </c>
      <c r="F561" s="0" t="n">
        <v>131.254</v>
      </c>
      <c r="G561" s="0" t="n">
        <v>0</v>
      </c>
      <c r="H561" s="0" t="n">
        <v>0</v>
      </c>
      <c r="I561" s="0" t="n">
        <v>0</v>
      </c>
      <c r="J561" s="0" t="n">
        <v>10925.8</v>
      </c>
      <c r="L561" s="0" t="n">
        <v>561</v>
      </c>
      <c r="M561" s="0" t="s">
        <v>263</v>
      </c>
      <c r="N561" s="0" t="s">
        <v>2</v>
      </c>
      <c r="O561" s="0" t="n">
        <v>281</v>
      </c>
      <c r="P561" s="0" t="n">
        <v>0.1</v>
      </c>
      <c r="Q561" s="0" t="n">
        <v>131.244</v>
      </c>
      <c r="R561" s="0" t="n">
        <v>0</v>
      </c>
      <c r="S561" s="0" t="n">
        <v>0</v>
      </c>
      <c r="T561" s="0" t="n">
        <v>0</v>
      </c>
      <c r="U561" s="0" t="n">
        <v>8512.64</v>
      </c>
    </row>
    <row r="562" customFormat="false" ht="13.5" hidden="false" customHeight="false" outlineLevel="0" collapsed="false">
      <c r="A562" s="0" t="n">
        <v>562</v>
      </c>
      <c r="B562" s="0" t="s">
        <v>314</v>
      </c>
      <c r="C562" s="0" t="s">
        <v>4</v>
      </c>
      <c r="D562" s="0" t="n">
        <v>281</v>
      </c>
      <c r="E562" s="0" t="n">
        <v>0.1</v>
      </c>
      <c r="F562" s="0" t="n">
        <v>131.966</v>
      </c>
      <c r="G562" s="0" t="n">
        <v>0</v>
      </c>
      <c r="H562" s="0" t="n">
        <v>0</v>
      </c>
      <c r="I562" s="0" t="n">
        <v>72.3</v>
      </c>
      <c r="J562" s="0" t="n">
        <v>10998.1</v>
      </c>
      <c r="L562" s="0" t="n">
        <v>562</v>
      </c>
      <c r="M562" s="0" t="s">
        <v>314</v>
      </c>
      <c r="N562" s="0" t="s">
        <v>4</v>
      </c>
      <c r="O562" s="0" t="n">
        <v>281</v>
      </c>
      <c r="P562" s="0" t="n">
        <v>0.1</v>
      </c>
      <c r="Q562" s="0" t="n">
        <v>131.976</v>
      </c>
      <c r="R562" s="0" t="n">
        <v>0</v>
      </c>
      <c r="S562" s="0" t="n">
        <v>0</v>
      </c>
      <c r="T562" s="0" t="n">
        <v>-73.98</v>
      </c>
      <c r="U562" s="0" t="n">
        <v>8438.66</v>
      </c>
    </row>
    <row r="563" customFormat="false" ht="13.5" hidden="false" customHeight="false" outlineLevel="0" collapsed="false">
      <c r="A563" s="0" t="n">
        <v>563</v>
      </c>
      <c r="B563" s="0" t="s">
        <v>314</v>
      </c>
      <c r="C563" s="0" t="s">
        <v>1</v>
      </c>
      <c r="D563" s="0" t="n">
        <v>282</v>
      </c>
      <c r="E563" s="0" t="n">
        <v>0.1</v>
      </c>
      <c r="F563" s="0" t="n">
        <v>131.976</v>
      </c>
      <c r="G563" s="0" t="n">
        <v>0</v>
      </c>
      <c r="H563" s="0" t="n">
        <v>0</v>
      </c>
      <c r="I563" s="0" t="n">
        <v>0</v>
      </c>
      <c r="J563" s="0" t="n">
        <v>10998.1</v>
      </c>
      <c r="L563" s="0" t="n">
        <v>563</v>
      </c>
      <c r="M563" s="0" t="s">
        <v>314</v>
      </c>
      <c r="N563" s="0" t="s">
        <v>2</v>
      </c>
      <c r="O563" s="0" t="n">
        <v>282</v>
      </c>
      <c r="P563" s="0" t="n">
        <v>0.1</v>
      </c>
      <c r="Q563" s="0" t="n">
        <v>131.966</v>
      </c>
      <c r="R563" s="0" t="n">
        <v>0</v>
      </c>
      <c r="S563" s="0" t="n">
        <v>0</v>
      </c>
      <c r="T563" s="0" t="n">
        <v>0</v>
      </c>
      <c r="U563" s="0" t="n">
        <v>8438.66</v>
      </c>
    </row>
    <row r="564" customFormat="false" ht="13.5" hidden="false" customHeight="false" outlineLevel="0" collapsed="false">
      <c r="A564" s="0" t="n">
        <v>564</v>
      </c>
      <c r="B564" s="0" t="s">
        <v>264</v>
      </c>
      <c r="C564" s="0" t="s">
        <v>4</v>
      </c>
      <c r="D564" s="0" t="n">
        <v>282</v>
      </c>
      <c r="E564" s="0" t="n">
        <v>0.1</v>
      </c>
      <c r="F564" s="0" t="n">
        <v>132.331</v>
      </c>
      <c r="G564" s="0" t="n">
        <v>0</v>
      </c>
      <c r="H564" s="0" t="n">
        <v>0</v>
      </c>
      <c r="I564" s="0" t="n">
        <v>36.04</v>
      </c>
      <c r="J564" s="0" t="n">
        <v>11034.14</v>
      </c>
      <c r="L564" s="0" t="n">
        <v>564</v>
      </c>
      <c r="M564" s="0" t="s">
        <v>264</v>
      </c>
      <c r="N564" s="0" t="s">
        <v>4</v>
      </c>
      <c r="O564" s="0" t="n">
        <v>282</v>
      </c>
      <c r="P564" s="0" t="n">
        <v>0.1</v>
      </c>
      <c r="Q564" s="0" t="n">
        <v>132.341</v>
      </c>
      <c r="R564" s="0" t="n">
        <v>0</v>
      </c>
      <c r="S564" s="0" t="n">
        <v>0</v>
      </c>
      <c r="T564" s="0" t="n">
        <v>-37.9</v>
      </c>
      <c r="U564" s="0" t="n">
        <v>8400.76</v>
      </c>
    </row>
    <row r="565" customFormat="false" ht="13.5" hidden="false" customHeight="false" outlineLevel="0" collapsed="false">
      <c r="A565" s="0" t="n">
        <v>565</v>
      </c>
      <c r="B565" s="0" t="s">
        <v>264</v>
      </c>
      <c r="C565" s="0" t="s">
        <v>1</v>
      </c>
      <c r="D565" s="0" t="n">
        <v>283</v>
      </c>
      <c r="E565" s="0" t="n">
        <v>0.1</v>
      </c>
      <c r="F565" s="0" t="n">
        <v>132.341</v>
      </c>
      <c r="G565" s="0" t="n">
        <v>0</v>
      </c>
      <c r="H565" s="0" t="n">
        <v>0</v>
      </c>
      <c r="I565" s="0" t="n">
        <v>0</v>
      </c>
      <c r="J565" s="0" t="n">
        <v>11034.14</v>
      </c>
      <c r="L565" s="0" t="n">
        <v>565</v>
      </c>
      <c r="M565" s="0" t="s">
        <v>264</v>
      </c>
      <c r="N565" s="0" t="s">
        <v>2</v>
      </c>
      <c r="O565" s="0" t="n">
        <v>283</v>
      </c>
      <c r="P565" s="0" t="n">
        <v>0.1</v>
      </c>
      <c r="Q565" s="0" t="n">
        <v>132.331</v>
      </c>
      <c r="R565" s="0" t="n">
        <v>0</v>
      </c>
      <c r="S565" s="0" t="n">
        <v>0</v>
      </c>
      <c r="T565" s="0" t="n">
        <v>0</v>
      </c>
      <c r="U565" s="0" t="n">
        <v>8400.76</v>
      </c>
    </row>
    <row r="566" customFormat="false" ht="13.5" hidden="false" customHeight="false" outlineLevel="0" collapsed="false">
      <c r="A566" s="0" t="n">
        <v>566</v>
      </c>
      <c r="B566" s="0" t="s">
        <v>265</v>
      </c>
      <c r="C566" s="0" t="s">
        <v>4</v>
      </c>
      <c r="D566" s="0" t="n">
        <v>283</v>
      </c>
      <c r="E566" s="0" t="n">
        <v>0.1</v>
      </c>
      <c r="F566" s="0" t="n">
        <v>131.253</v>
      </c>
      <c r="G566" s="0" t="n">
        <v>0</v>
      </c>
      <c r="H566" s="0" t="n">
        <v>0</v>
      </c>
      <c r="I566" s="0" t="n">
        <v>-110.48</v>
      </c>
      <c r="J566" s="0" t="n">
        <v>10923.66</v>
      </c>
      <c r="L566" s="0" t="n">
        <v>566</v>
      </c>
      <c r="M566" s="0" t="s">
        <v>265</v>
      </c>
      <c r="N566" s="0" t="s">
        <v>4</v>
      </c>
      <c r="O566" s="0" t="n">
        <v>283</v>
      </c>
      <c r="P566" s="0" t="n">
        <v>0.1</v>
      </c>
      <c r="Q566" s="0" t="n">
        <v>131.263</v>
      </c>
      <c r="R566" s="0" t="n">
        <v>0</v>
      </c>
      <c r="S566" s="0" t="n">
        <v>0</v>
      </c>
      <c r="T566" s="0" t="n">
        <v>107.94</v>
      </c>
      <c r="U566" s="0" t="n">
        <v>8508.7</v>
      </c>
    </row>
    <row r="567" customFormat="false" ht="13.5" hidden="false" customHeight="false" outlineLevel="0" collapsed="false">
      <c r="A567" s="0" t="n">
        <v>567</v>
      </c>
      <c r="B567" s="0" t="s">
        <v>265</v>
      </c>
      <c r="C567" s="0" t="s">
        <v>1</v>
      </c>
      <c r="D567" s="0" t="n">
        <v>284</v>
      </c>
      <c r="E567" s="0" t="n">
        <v>0.1</v>
      </c>
      <c r="F567" s="0" t="n">
        <v>131.263</v>
      </c>
      <c r="G567" s="0" t="n">
        <v>0</v>
      </c>
      <c r="H567" s="0" t="n">
        <v>0</v>
      </c>
      <c r="I567" s="0" t="n">
        <v>0</v>
      </c>
      <c r="J567" s="0" t="n">
        <v>10923.66</v>
      </c>
      <c r="L567" s="0" t="n">
        <v>567</v>
      </c>
      <c r="M567" s="0" t="s">
        <v>265</v>
      </c>
      <c r="N567" s="0" t="s">
        <v>2</v>
      </c>
      <c r="O567" s="0" t="n">
        <v>284</v>
      </c>
      <c r="P567" s="0" t="n">
        <v>0.1</v>
      </c>
      <c r="Q567" s="0" t="n">
        <v>131.253</v>
      </c>
      <c r="R567" s="0" t="n">
        <v>0</v>
      </c>
      <c r="S567" s="0" t="n">
        <v>0</v>
      </c>
      <c r="T567" s="0" t="n">
        <v>0</v>
      </c>
      <c r="U567" s="0" t="n">
        <v>8508.7</v>
      </c>
    </row>
    <row r="568" customFormat="false" ht="13.5" hidden="false" customHeight="false" outlineLevel="0" collapsed="false">
      <c r="A568" s="0" t="n">
        <v>568</v>
      </c>
      <c r="B568" s="0" t="s">
        <v>266</v>
      </c>
      <c r="C568" s="0" t="s">
        <v>4</v>
      </c>
      <c r="D568" s="0" t="n">
        <v>284</v>
      </c>
      <c r="E568" s="0" t="n">
        <v>0.1</v>
      </c>
      <c r="F568" s="0" t="n">
        <v>131.484</v>
      </c>
      <c r="G568" s="0" t="n">
        <v>0</v>
      </c>
      <c r="H568" s="0" t="n">
        <v>0</v>
      </c>
      <c r="I568" s="0" t="n">
        <v>22.44</v>
      </c>
      <c r="J568" s="0" t="n">
        <v>10946.1</v>
      </c>
      <c r="L568" s="0" t="n">
        <v>568</v>
      </c>
      <c r="M568" s="0" t="s">
        <v>266</v>
      </c>
      <c r="N568" s="0" t="s">
        <v>4</v>
      </c>
      <c r="O568" s="0" t="n">
        <v>284</v>
      </c>
      <c r="P568" s="0" t="n">
        <v>0.1</v>
      </c>
      <c r="Q568" s="0" t="n">
        <v>131.494</v>
      </c>
      <c r="R568" s="0" t="n">
        <v>0</v>
      </c>
      <c r="S568" s="0" t="n">
        <v>0</v>
      </c>
      <c r="T568" s="0" t="n">
        <v>-24.36</v>
      </c>
      <c r="U568" s="0" t="n">
        <v>8484.34</v>
      </c>
    </row>
    <row r="569" customFormat="false" ht="13.5" hidden="false" customHeight="false" outlineLevel="0" collapsed="false">
      <c r="A569" s="0" t="n">
        <v>569</v>
      </c>
      <c r="B569" s="0" t="s">
        <v>266</v>
      </c>
      <c r="C569" s="0" t="s">
        <v>1</v>
      </c>
      <c r="D569" s="0" t="n">
        <v>285</v>
      </c>
      <c r="E569" s="0" t="n">
        <v>0.1</v>
      </c>
      <c r="F569" s="0" t="n">
        <v>131.494</v>
      </c>
      <c r="G569" s="0" t="n">
        <v>0</v>
      </c>
      <c r="H569" s="0" t="n">
        <v>0</v>
      </c>
      <c r="I569" s="0" t="n">
        <v>0</v>
      </c>
      <c r="J569" s="0" t="n">
        <v>10946.1</v>
      </c>
      <c r="L569" s="0" t="n">
        <v>569</v>
      </c>
      <c r="M569" s="0" t="s">
        <v>266</v>
      </c>
      <c r="N569" s="0" t="s">
        <v>2</v>
      </c>
      <c r="O569" s="0" t="n">
        <v>285</v>
      </c>
      <c r="P569" s="0" t="n">
        <v>0.1</v>
      </c>
      <c r="Q569" s="0" t="n">
        <v>131.484</v>
      </c>
      <c r="R569" s="0" t="n">
        <v>0</v>
      </c>
      <c r="S569" s="0" t="n">
        <v>0</v>
      </c>
      <c r="T569" s="0" t="n">
        <v>0</v>
      </c>
      <c r="U569" s="0" t="n">
        <v>8484.34</v>
      </c>
    </row>
    <row r="570" customFormat="false" ht="13.5" hidden="false" customHeight="false" outlineLevel="0" collapsed="false">
      <c r="A570" s="0" t="n">
        <v>570</v>
      </c>
      <c r="B570" s="0" t="s">
        <v>267</v>
      </c>
      <c r="C570" s="0" t="s">
        <v>4</v>
      </c>
      <c r="D570" s="0" t="n">
        <v>285</v>
      </c>
      <c r="E570" s="0" t="n">
        <v>0.1</v>
      </c>
      <c r="F570" s="0" t="n">
        <v>131.546</v>
      </c>
      <c r="G570" s="0" t="n">
        <v>0</v>
      </c>
      <c r="H570" s="0" t="n">
        <v>0</v>
      </c>
      <c r="I570" s="0" t="n">
        <v>5.28</v>
      </c>
      <c r="J570" s="0" t="n">
        <v>10951.38</v>
      </c>
      <c r="L570" s="0" t="n">
        <v>570</v>
      </c>
      <c r="M570" s="0" t="s">
        <v>267</v>
      </c>
      <c r="N570" s="0" t="s">
        <v>4</v>
      </c>
      <c r="O570" s="0" t="n">
        <v>285</v>
      </c>
      <c r="P570" s="0" t="n">
        <v>0.1</v>
      </c>
      <c r="Q570" s="0" t="n">
        <v>131.556</v>
      </c>
      <c r="R570" s="0" t="n">
        <v>0</v>
      </c>
      <c r="S570" s="0" t="n">
        <v>0</v>
      </c>
      <c r="T570" s="0" t="n">
        <v>-7.27</v>
      </c>
      <c r="U570" s="0" t="n">
        <v>8477.07</v>
      </c>
    </row>
    <row r="571" customFormat="false" ht="13.5" hidden="false" customHeight="false" outlineLevel="0" collapsed="false">
      <c r="A571" s="0" t="n">
        <v>571</v>
      </c>
      <c r="B571" s="0" t="s">
        <v>267</v>
      </c>
      <c r="C571" s="0" t="s">
        <v>1</v>
      </c>
      <c r="D571" s="0" t="n">
        <v>286</v>
      </c>
      <c r="E571" s="0" t="n">
        <v>0.1</v>
      </c>
      <c r="F571" s="0" t="n">
        <v>131.556</v>
      </c>
      <c r="G571" s="0" t="n">
        <v>0</v>
      </c>
      <c r="H571" s="0" t="n">
        <v>0</v>
      </c>
      <c r="I571" s="0" t="n">
        <v>0</v>
      </c>
      <c r="J571" s="0" t="n">
        <v>10951.38</v>
      </c>
      <c r="L571" s="0" t="n">
        <v>571</v>
      </c>
      <c r="M571" s="0" t="s">
        <v>267</v>
      </c>
      <c r="N571" s="0" t="s">
        <v>2</v>
      </c>
      <c r="O571" s="0" t="n">
        <v>286</v>
      </c>
      <c r="P571" s="0" t="n">
        <v>0.1</v>
      </c>
      <c r="Q571" s="0" t="n">
        <v>131.546</v>
      </c>
      <c r="R571" s="0" t="n">
        <v>0</v>
      </c>
      <c r="S571" s="0" t="n">
        <v>0</v>
      </c>
      <c r="T571" s="0" t="n">
        <v>0</v>
      </c>
      <c r="U571" s="0" t="n">
        <v>8477.07</v>
      </c>
    </row>
    <row r="572" customFormat="false" ht="13.5" hidden="false" customHeight="false" outlineLevel="0" collapsed="false">
      <c r="A572" s="0" t="n">
        <v>572</v>
      </c>
      <c r="B572" s="0" t="s">
        <v>268</v>
      </c>
      <c r="C572" s="0" t="s">
        <v>4</v>
      </c>
      <c r="D572" s="0" t="n">
        <v>286</v>
      </c>
      <c r="E572" s="0" t="n">
        <v>0.1</v>
      </c>
      <c r="F572" s="0" t="n">
        <v>131.722</v>
      </c>
      <c r="G572" s="0" t="n">
        <v>0</v>
      </c>
      <c r="H572" s="0" t="n">
        <v>0</v>
      </c>
      <c r="I572" s="0" t="n">
        <v>16.85</v>
      </c>
      <c r="J572" s="0" t="n">
        <v>10968.23</v>
      </c>
      <c r="L572" s="0" t="n">
        <v>572</v>
      </c>
      <c r="M572" s="0" t="s">
        <v>268</v>
      </c>
      <c r="N572" s="0" t="s">
        <v>4</v>
      </c>
      <c r="O572" s="0" t="n">
        <v>286</v>
      </c>
      <c r="P572" s="0" t="n">
        <v>0.1</v>
      </c>
      <c r="Q572" s="0" t="n">
        <v>131.732</v>
      </c>
      <c r="R572" s="0" t="n">
        <v>0</v>
      </c>
      <c r="S572" s="0" t="n">
        <v>0</v>
      </c>
      <c r="T572" s="0" t="n">
        <v>-18.8</v>
      </c>
      <c r="U572" s="0" t="n">
        <v>8458.27</v>
      </c>
    </row>
    <row r="573" customFormat="false" ht="13.5" hidden="false" customHeight="false" outlineLevel="0" collapsed="false">
      <c r="A573" s="0" t="n">
        <v>573</v>
      </c>
      <c r="B573" s="0" t="s">
        <v>268</v>
      </c>
      <c r="C573" s="0" t="s">
        <v>1</v>
      </c>
      <c r="D573" s="0" t="n">
        <v>287</v>
      </c>
      <c r="E573" s="0" t="n">
        <v>0.1</v>
      </c>
      <c r="F573" s="0" t="n">
        <v>131.732</v>
      </c>
      <c r="G573" s="0" t="n">
        <v>0</v>
      </c>
      <c r="H573" s="0" t="n">
        <v>0</v>
      </c>
      <c r="I573" s="0" t="n">
        <v>0</v>
      </c>
      <c r="J573" s="0" t="n">
        <v>10968.23</v>
      </c>
      <c r="L573" s="0" t="n">
        <v>573</v>
      </c>
      <c r="M573" s="0" t="s">
        <v>268</v>
      </c>
      <c r="N573" s="0" t="s">
        <v>2</v>
      </c>
      <c r="O573" s="0" t="n">
        <v>287</v>
      </c>
      <c r="P573" s="0" t="n">
        <v>0.1</v>
      </c>
      <c r="Q573" s="0" t="n">
        <v>131.722</v>
      </c>
      <c r="R573" s="0" t="n">
        <v>0</v>
      </c>
      <c r="S573" s="0" t="n">
        <v>0</v>
      </c>
      <c r="T573" s="0" t="n">
        <v>0</v>
      </c>
      <c r="U573" s="0" t="n">
        <v>8458.27</v>
      </c>
    </row>
    <row r="574" customFormat="false" ht="13.5" hidden="false" customHeight="false" outlineLevel="0" collapsed="false">
      <c r="A574" s="0" t="n">
        <v>574</v>
      </c>
      <c r="B574" s="0" t="s">
        <v>315</v>
      </c>
      <c r="C574" s="0" t="s">
        <v>4</v>
      </c>
      <c r="D574" s="0" t="n">
        <v>287</v>
      </c>
      <c r="E574" s="0" t="n">
        <v>0.1</v>
      </c>
      <c r="F574" s="0" t="n">
        <v>131.907</v>
      </c>
      <c r="G574" s="0" t="n">
        <v>0</v>
      </c>
      <c r="H574" s="0" t="n">
        <v>0</v>
      </c>
      <c r="I574" s="0" t="n">
        <v>17.77</v>
      </c>
      <c r="J574" s="0" t="n">
        <v>10986</v>
      </c>
      <c r="L574" s="0" t="n">
        <v>574</v>
      </c>
      <c r="M574" s="0" t="s">
        <v>315</v>
      </c>
      <c r="N574" s="0" t="s">
        <v>4</v>
      </c>
      <c r="O574" s="0" t="n">
        <v>287</v>
      </c>
      <c r="P574" s="0" t="n">
        <v>0.1</v>
      </c>
      <c r="Q574" s="0" t="n">
        <v>131.917</v>
      </c>
      <c r="R574" s="0" t="n">
        <v>0</v>
      </c>
      <c r="S574" s="0" t="n">
        <v>0</v>
      </c>
      <c r="T574" s="0" t="n">
        <v>-19.71</v>
      </c>
      <c r="U574" s="0" t="n">
        <v>8438.56</v>
      </c>
    </row>
    <row r="575" customFormat="false" ht="13.5" hidden="false" customHeight="false" outlineLevel="0" collapsed="false">
      <c r="A575" s="0" t="n">
        <v>575</v>
      </c>
      <c r="B575" s="0" t="s">
        <v>315</v>
      </c>
      <c r="C575" s="0" t="s">
        <v>1</v>
      </c>
      <c r="D575" s="0" t="n">
        <v>288</v>
      </c>
      <c r="E575" s="0" t="n">
        <v>0.1</v>
      </c>
      <c r="F575" s="0" t="n">
        <v>131.917</v>
      </c>
      <c r="G575" s="0" t="n">
        <v>0</v>
      </c>
      <c r="H575" s="0" t="n">
        <v>0</v>
      </c>
      <c r="I575" s="0" t="n">
        <v>0</v>
      </c>
      <c r="J575" s="0" t="n">
        <v>10986</v>
      </c>
      <c r="L575" s="0" t="n">
        <v>575</v>
      </c>
      <c r="M575" s="0" t="s">
        <v>315</v>
      </c>
      <c r="N575" s="0" t="s">
        <v>2</v>
      </c>
      <c r="O575" s="0" t="n">
        <v>288</v>
      </c>
      <c r="P575" s="0" t="n">
        <v>0.1</v>
      </c>
      <c r="Q575" s="0" t="n">
        <v>131.907</v>
      </c>
      <c r="R575" s="0" t="n">
        <v>0</v>
      </c>
      <c r="S575" s="0" t="n">
        <v>0</v>
      </c>
      <c r="T575" s="0" t="n">
        <v>0</v>
      </c>
      <c r="U575" s="0" t="n">
        <v>8438.56</v>
      </c>
    </row>
    <row r="576" customFormat="false" ht="13.5" hidden="false" customHeight="false" outlineLevel="0" collapsed="false">
      <c r="A576" s="0" t="n">
        <v>576</v>
      </c>
      <c r="B576" s="0" t="s">
        <v>269</v>
      </c>
      <c r="C576" s="0" t="s">
        <v>4</v>
      </c>
      <c r="D576" s="0" t="n">
        <v>288</v>
      </c>
      <c r="E576" s="0" t="n">
        <v>0.1</v>
      </c>
      <c r="F576" s="0" t="n">
        <v>132.127</v>
      </c>
      <c r="G576" s="0" t="n">
        <v>0</v>
      </c>
      <c r="H576" s="0" t="n">
        <v>0</v>
      </c>
      <c r="I576" s="0" t="n">
        <v>21.33</v>
      </c>
      <c r="J576" s="0" t="n">
        <v>11007.33</v>
      </c>
      <c r="L576" s="0" t="n">
        <v>576</v>
      </c>
      <c r="M576" s="0" t="s">
        <v>269</v>
      </c>
      <c r="N576" s="0" t="s">
        <v>4</v>
      </c>
      <c r="O576" s="0" t="n">
        <v>288</v>
      </c>
      <c r="P576" s="0" t="n">
        <v>0.1</v>
      </c>
      <c r="Q576" s="0" t="n">
        <v>132.137</v>
      </c>
      <c r="R576" s="0" t="n">
        <v>0</v>
      </c>
      <c r="S576" s="0" t="n">
        <v>0</v>
      </c>
      <c r="T576" s="0" t="n">
        <v>-23.24</v>
      </c>
      <c r="U576" s="0" t="n">
        <v>8415.32</v>
      </c>
    </row>
    <row r="577" customFormat="false" ht="13.5" hidden="false" customHeight="false" outlineLevel="0" collapsed="false">
      <c r="A577" s="0" t="n">
        <v>577</v>
      </c>
      <c r="B577" s="0" t="s">
        <v>269</v>
      </c>
      <c r="C577" s="0" t="s">
        <v>1</v>
      </c>
      <c r="D577" s="0" t="n">
        <v>289</v>
      </c>
      <c r="E577" s="0" t="n">
        <v>0.1</v>
      </c>
      <c r="F577" s="0" t="n">
        <v>132.137</v>
      </c>
      <c r="G577" s="0" t="n">
        <v>0</v>
      </c>
      <c r="H577" s="0" t="n">
        <v>0</v>
      </c>
      <c r="I577" s="0" t="n">
        <v>0</v>
      </c>
      <c r="J577" s="0" t="n">
        <v>11007.33</v>
      </c>
      <c r="L577" s="0" t="n">
        <v>577</v>
      </c>
      <c r="M577" s="0" t="s">
        <v>269</v>
      </c>
      <c r="N577" s="0" t="s">
        <v>2</v>
      </c>
      <c r="O577" s="0" t="n">
        <v>289</v>
      </c>
      <c r="P577" s="0" t="n">
        <v>0.1</v>
      </c>
      <c r="Q577" s="0" t="n">
        <v>132.127</v>
      </c>
      <c r="R577" s="0" t="n">
        <v>0</v>
      </c>
      <c r="S577" s="0" t="n">
        <v>0</v>
      </c>
      <c r="T577" s="0" t="n">
        <v>0</v>
      </c>
      <c r="U577" s="0" t="n">
        <v>8415.32</v>
      </c>
    </row>
    <row r="578" customFormat="false" ht="13.5" hidden="false" customHeight="false" outlineLevel="0" collapsed="false">
      <c r="A578" s="0" t="n">
        <v>578</v>
      </c>
      <c r="B578" s="0" t="s">
        <v>270</v>
      </c>
      <c r="C578" s="0" t="s">
        <v>4</v>
      </c>
      <c r="D578" s="0" t="n">
        <v>289</v>
      </c>
      <c r="E578" s="0" t="n">
        <v>0.1</v>
      </c>
      <c r="F578" s="0" t="n">
        <v>132.218</v>
      </c>
      <c r="G578" s="0" t="n">
        <v>0</v>
      </c>
      <c r="H578" s="0" t="n">
        <v>0</v>
      </c>
      <c r="I578" s="0" t="n">
        <v>8.23</v>
      </c>
      <c r="J578" s="0" t="n">
        <v>11015.56</v>
      </c>
      <c r="L578" s="0" t="n">
        <v>578</v>
      </c>
      <c r="M578" s="0" t="s">
        <v>270</v>
      </c>
      <c r="N578" s="0" t="s">
        <v>4</v>
      </c>
      <c r="O578" s="0" t="n">
        <v>289</v>
      </c>
      <c r="P578" s="0" t="n">
        <v>0.1</v>
      </c>
      <c r="Q578" s="0" t="n">
        <v>132.228</v>
      </c>
      <c r="R578" s="0" t="n">
        <v>0</v>
      </c>
      <c r="S578" s="0" t="n">
        <v>0</v>
      </c>
      <c r="T578" s="0" t="n">
        <v>-10.21</v>
      </c>
      <c r="U578" s="0" t="n">
        <v>8405.11</v>
      </c>
    </row>
    <row r="579" customFormat="false" ht="13.5" hidden="false" customHeight="false" outlineLevel="0" collapsed="false">
      <c r="A579" s="0" t="n">
        <v>579</v>
      </c>
      <c r="B579" s="0" t="s">
        <v>270</v>
      </c>
      <c r="C579" s="0" t="s">
        <v>1</v>
      </c>
      <c r="D579" s="0" t="n">
        <v>290</v>
      </c>
      <c r="E579" s="0" t="n">
        <v>0.1</v>
      </c>
      <c r="F579" s="0" t="n">
        <v>132.228</v>
      </c>
      <c r="G579" s="0" t="n">
        <v>0</v>
      </c>
      <c r="H579" s="0" t="n">
        <v>0</v>
      </c>
      <c r="I579" s="0" t="n">
        <v>0</v>
      </c>
      <c r="J579" s="0" t="n">
        <v>11015.56</v>
      </c>
      <c r="L579" s="0" t="n">
        <v>579</v>
      </c>
      <c r="M579" s="0" t="s">
        <v>270</v>
      </c>
      <c r="N579" s="0" t="s">
        <v>2</v>
      </c>
      <c r="O579" s="0" t="n">
        <v>290</v>
      </c>
      <c r="P579" s="0" t="n">
        <v>0.1</v>
      </c>
      <c r="Q579" s="0" t="n">
        <v>132.218</v>
      </c>
      <c r="R579" s="0" t="n">
        <v>0</v>
      </c>
      <c r="S579" s="0" t="n">
        <v>0</v>
      </c>
      <c r="T579" s="0" t="n">
        <v>0</v>
      </c>
      <c r="U579" s="0" t="n">
        <v>8405.11</v>
      </c>
    </row>
    <row r="580" customFormat="false" ht="13.5" hidden="false" customHeight="false" outlineLevel="0" collapsed="false">
      <c r="A580" s="0" t="n">
        <v>580</v>
      </c>
      <c r="B580" s="0" t="s">
        <v>271</v>
      </c>
      <c r="C580" s="0" t="s">
        <v>4</v>
      </c>
      <c r="D580" s="0" t="n">
        <v>290</v>
      </c>
      <c r="E580" s="0" t="n">
        <v>0.1</v>
      </c>
      <c r="F580" s="0" t="n">
        <v>131.732</v>
      </c>
      <c r="G580" s="0" t="n">
        <v>0</v>
      </c>
      <c r="H580" s="0" t="n">
        <v>0</v>
      </c>
      <c r="I580" s="0" t="n">
        <v>-50.36</v>
      </c>
      <c r="J580" s="0" t="n">
        <v>10965.2</v>
      </c>
      <c r="L580" s="0" t="n">
        <v>580</v>
      </c>
      <c r="M580" s="0" t="s">
        <v>271</v>
      </c>
      <c r="N580" s="0" t="s">
        <v>4</v>
      </c>
      <c r="O580" s="0" t="n">
        <v>290</v>
      </c>
      <c r="P580" s="0" t="n">
        <v>0.1</v>
      </c>
      <c r="Q580" s="0" t="n">
        <v>131.742</v>
      </c>
      <c r="R580" s="0" t="n">
        <v>0</v>
      </c>
      <c r="S580" s="0" t="n">
        <v>0</v>
      </c>
      <c r="T580" s="0" t="n">
        <v>48.11</v>
      </c>
      <c r="U580" s="0" t="n">
        <v>8453.22</v>
      </c>
    </row>
    <row r="581" customFormat="false" ht="13.5" hidden="false" customHeight="false" outlineLevel="0" collapsed="false">
      <c r="A581" s="0" t="n">
        <v>581</v>
      </c>
      <c r="B581" s="0" t="s">
        <v>271</v>
      </c>
      <c r="C581" s="0" t="s">
        <v>1</v>
      </c>
      <c r="D581" s="0" t="n">
        <v>291</v>
      </c>
      <c r="E581" s="0" t="n">
        <v>0.1</v>
      </c>
      <c r="F581" s="0" t="n">
        <v>131.742</v>
      </c>
      <c r="G581" s="0" t="n">
        <v>0</v>
      </c>
      <c r="H581" s="0" t="n">
        <v>0</v>
      </c>
      <c r="I581" s="0" t="n">
        <v>0</v>
      </c>
      <c r="J581" s="0" t="n">
        <v>10965.2</v>
      </c>
      <c r="L581" s="0" t="n">
        <v>581</v>
      </c>
      <c r="M581" s="0" t="s">
        <v>271</v>
      </c>
      <c r="N581" s="0" t="s">
        <v>2</v>
      </c>
      <c r="O581" s="0" t="n">
        <v>291</v>
      </c>
      <c r="P581" s="0" t="n">
        <v>0.1</v>
      </c>
      <c r="Q581" s="0" t="n">
        <v>131.732</v>
      </c>
      <c r="R581" s="0" t="n">
        <v>0</v>
      </c>
      <c r="S581" s="0" t="n">
        <v>0</v>
      </c>
      <c r="T581" s="0" t="n">
        <v>0</v>
      </c>
      <c r="U581" s="0" t="n">
        <v>8453.22</v>
      </c>
    </row>
    <row r="582" customFormat="false" ht="13.5" hidden="false" customHeight="false" outlineLevel="0" collapsed="false">
      <c r="A582" s="0" t="n">
        <v>582</v>
      </c>
      <c r="B582" s="0" t="s">
        <v>272</v>
      </c>
      <c r="C582" s="0" t="s">
        <v>4</v>
      </c>
      <c r="D582" s="0" t="n">
        <v>291</v>
      </c>
      <c r="E582" s="0" t="n">
        <v>0.1</v>
      </c>
      <c r="F582" s="0" t="n">
        <v>132.637</v>
      </c>
      <c r="G582" s="0" t="n">
        <v>0</v>
      </c>
      <c r="H582" s="0" t="n">
        <v>0</v>
      </c>
      <c r="I582" s="0" t="n">
        <v>90.87</v>
      </c>
      <c r="J582" s="0" t="n">
        <v>11056.07</v>
      </c>
      <c r="L582" s="0" t="n">
        <v>582</v>
      </c>
      <c r="M582" s="0" t="s">
        <v>272</v>
      </c>
      <c r="N582" s="0" t="s">
        <v>4</v>
      </c>
      <c r="O582" s="0" t="n">
        <v>291</v>
      </c>
      <c r="P582" s="0" t="n">
        <v>0.1</v>
      </c>
      <c r="Q582" s="0" t="n">
        <v>132.647</v>
      </c>
      <c r="R582" s="0" t="n">
        <v>0</v>
      </c>
      <c r="S582" s="0" t="n">
        <v>0</v>
      </c>
      <c r="T582" s="0" t="n">
        <v>-92.47</v>
      </c>
      <c r="U582" s="0" t="n">
        <v>8360.75</v>
      </c>
    </row>
    <row r="583" customFormat="false" ht="13.5" hidden="false" customHeight="false" outlineLevel="0" collapsed="false">
      <c r="A583" s="0" t="n">
        <v>583</v>
      </c>
      <c r="B583" s="0" t="s">
        <v>272</v>
      </c>
      <c r="C583" s="0" t="s">
        <v>1</v>
      </c>
      <c r="D583" s="0" t="n">
        <v>292</v>
      </c>
      <c r="E583" s="0" t="n">
        <v>0.1</v>
      </c>
      <c r="F583" s="0" t="n">
        <v>132.647</v>
      </c>
      <c r="G583" s="0" t="n">
        <v>0</v>
      </c>
      <c r="H583" s="0" t="n">
        <v>0</v>
      </c>
      <c r="I583" s="0" t="n">
        <v>0</v>
      </c>
      <c r="J583" s="0" t="n">
        <v>11056.07</v>
      </c>
      <c r="L583" s="0" t="n">
        <v>583</v>
      </c>
      <c r="M583" s="0" t="s">
        <v>272</v>
      </c>
      <c r="N583" s="0" t="s">
        <v>2</v>
      </c>
      <c r="O583" s="0" t="n">
        <v>292</v>
      </c>
      <c r="P583" s="0" t="n">
        <v>0.1</v>
      </c>
      <c r="Q583" s="0" t="n">
        <v>132.637</v>
      </c>
      <c r="R583" s="0" t="n">
        <v>0</v>
      </c>
      <c r="S583" s="0" t="n">
        <v>0</v>
      </c>
      <c r="T583" s="0" t="n">
        <v>0</v>
      </c>
      <c r="U583" s="0" t="n">
        <v>8360.75</v>
      </c>
    </row>
    <row r="584" customFormat="false" ht="13.5" hidden="false" customHeight="false" outlineLevel="0" collapsed="false">
      <c r="A584" s="0" t="n">
        <v>584</v>
      </c>
      <c r="B584" s="0" t="s">
        <v>273</v>
      </c>
      <c r="C584" s="0" t="s">
        <v>4</v>
      </c>
      <c r="D584" s="0" t="n">
        <v>292</v>
      </c>
      <c r="E584" s="0" t="n">
        <v>0.1</v>
      </c>
      <c r="F584" s="0" t="n">
        <v>132.3</v>
      </c>
      <c r="G584" s="0" t="n">
        <v>0</v>
      </c>
      <c r="H584" s="0" t="n">
        <v>0</v>
      </c>
      <c r="I584" s="0" t="n">
        <v>-35.24</v>
      </c>
      <c r="J584" s="0" t="n">
        <v>11020.83</v>
      </c>
      <c r="L584" s="0" t="n">
        <v>584</v>
      </c>
      <c r="M584" s="0" t="s">
        <v>273</v>
      </c>
      <c r="N584" s="0" t="s">
        <v>4</v>
      </c>
      <c r="O584" s="0" t="n">
        <v>292</v>
      </c>
      <c r="P584" s="0" t="n">
        <v>0.1</v>
      </c>
      <c r="Q584" s="0" t="n">
        <v>132.31</v>
      </c>
      <c r="R584" s="0" t="n">
        <v>0</v>
      </c>
      <c r="S584" s="0" t="n">
        <v>0</v>
      </c>
      <c r="T584" s="0" t="n">
        <v>33.04</v>
      </c>
      <c r="U584" s="0" t="n">
        <v>8393.79</v>
      </c>
    </row>
    <row r="585" customFormat="false" ht="13.5" hidden="false" customHeight="false" outlineLevel="0" collapsed="false">
      <c r="A585" s="0" t="n">
        <v>585</v>
      </c>
      <c r="B585" s="0" t="s">
        <v>273</v>
      </c>
      <c r="C585" s="0" t="s">
        <v>1</v>
      </c>
      <c r="D585" s="0" t="n">
        <v>293</v>
      </c>
      <c r="E585" s="0" t="n">
        <v>0.1</v>
      </c>
      <c r="F585" s="0" t="n">
        <v>132.31</v>
      </c>
      <c r="G585" s="0" t="n">
        <v>0</v>
      </c>
      <c r="H585" s="0" t="n">
        <v>0</v>
      </c>
      <c r="I585" s="0" t="n">
        <v>0</v>
      </c>
      <c r="J585" s="0" t="n">
        <v>11020.83</v>
      </c>
      <c r="L585" s="0" t="n">
        <v>585</v>
      </c>
      <c r="M585" s="0" t="s">
        <v>273</v>
      </c>
      <c r="N585" s="0" t="s">
        <v>2</v>
      </c>
      <c r="O585" s="0" t="n">
        <v>293</v>
      </c>
      <c r="P585" s="0" t="n">
        <v>0.1</v>
      </c>
      <c r="Q585" s="0" t="n">
        <v>132.3</v>
      </c>
      <c r="R585" s="0" t="n">
        <v>0</v>
      </c>
      <c r="S585" s="0" t="n">
        <v>0</v>
      </c>
      <c r="T585" s="0" t="n">
        <v>0</v>
      </c>
      <c r="U585" s="0" t="n">
        <v>8393.79</v>
      </c>
    </row>
    <row r="586" customFormat="false" ht="13.5" hidden="false" customHeight="false" outlineLevel="0" collapsed="false">
      <c r="A586" s="0" t="n">
        <v>586</v>
      </c>
      <c r="B586" s="0" t="s">
        <v>316</v>
      </c>
      <c r="C586" s="0" t="s">
        <v>4</v>
      </c>
      <c r="D586" s="0" t="n">
        <v>293</v>
      </c>
      <c r="E586" s="0" t="n">
        <v>0.1</v>
      </c>
      <c r="F586" s="0" t="n">
        <v>132.292</v>
      </c>
      <c r="G586" s="0" t="n">
        <v>0</v>
      </c>
      <c r="H586" s="0" t="n">
        <v>0</v>
      </c>
      <c r="I586" s="0" t="n">
        <v>-1.83</v>
      </c>
      <c r="J586" s="0" t="n">
        <v>11019</v>
      </c>
      <c r="L586" s="0" t="n">
        <v>586</v>
      </c>
      <c r="M586" s="0" t="s">
        <v>316</v>
      </c>
      <c r="N586" s="0" t="s">
        <v>4</v>
      </c>
      <c r="O586" s="0" t="n">
        <v>293</v>
      </c>
      <c r="P586" s="0" t="n">
        <v>0.1</v>
      </c>
      <c r="Q586" s="0" t="n">
        <v>132.302</v>
      </c>
      <c r="R586" s="0" t="n">
        <v>0</v>
      </c>
      <c r="S586" s="0" t="n">
        <v>0</v>
      </c>
      <c r="T586" s="0" t="n">
        <v>-0.21</v>
      </c>
      <c r="U586" s="0" t="n">
        <v>8393.58</v>
      </c>
    </row>
    <row r="587" customFormat="false" ht="13.5" hidden="false" customHeight="false" outlineLevel="0" collapsed="false">
      <c r="A587" s="0" t="n">
        <v>587</v>
      </c>
      <c r="B587" s="0" t="s">
        <v>316</v>
      </c>
      <c r="C587" s="0" t="s">
        <v>1</v>
      </c>
      <c r="D587" s="0" t="n">
        <v>294</v>
      </c>
      <c r="E587" s="0" t="n">
        <v>0.1</v>
      </c>
      <c r="F587" s="0" t="n">
        <v>132.302</v>
      </c>
      <c r="G587" s="0" t="n">
        <v>0</v>
      </c>
      <c r="H587" s="0" t="n">
        <v>0</v>
      </c>
      <c r="I587" s="0" t="n">
        <v>0</v>
      </c>
      <c r="J587" s="0" t="n">
        <v>11019</v>
      </c>
      <c r="L587" s="0" t="n">
        <v>587</v>
      </c>
      <c r="M587" s="0" t="s">
        <v>316</v>
      </c>
      <c r="N587" s="0" t="s">
        <v>2</v>
      </c>
      <c r="O587" s="0" t="n">
        <v>294</v>
      </c>
      <c r="P587" s="0" t="n">
        <v>0.1</v>
      </c>
      <c r="Q587" s="0" t="n">
        <v>132.292</v>
      </c>
      <c r="R587" s="0" t="n">
        <v>0</v>
      </c>
      <c r="S587" s="0" t="n">
        <v>0</v>
      </c>
      <c r="T587" s="0" t="n">
        <v>0</v>
      </c>
      <c r="U587" s="0" t="n">
        <v>8393.58</v>
      </c>
    </row>
    <row r="588" customFormat="false" ht="13.5" hidden="false" customHeight="false" outlineLevel="0" collapsed="false">
      <c r="A588" s="0" t="n">
        <v>588</v>
      </c>
      <c r="B588" s="0" t="s">
        <v>274</v>
      </c>
      <c r="C588" s="0" t="s">
        <v>4</v>
      </c>
      <c r="D588" s="0" t="n">
        <v>294</v>
      </c>
      <c r="E588" s="0" t="n">
        <v>0.1</v>
      </c>
      <c r="F588" s="0" t="n">
        <v>132.376</v>
      </c>
      <c r="G588" s="0" t="n">
        <v>0</v>
      </c>
      <c r="H588" s="0" t="n">
        <v>0</v>
      </c>
      <c r="I588" s="0" t="n">
        <v>7.51</v>
      </c>
      <c r="J588" s="0" t="n">
        <v>11026.51</v>
      </c>
      <c r="L588" s="0" t="n">
        <v>588</v>
      </c>
      <c r="M588" s="0" t="s">
        <v>274</v>
      </c>
      <c r="N588" s="0" t="s">
        <v>4</v>
      </c>
      <c r="O588" s="0" t="n">
        <v>294</v>
      </c>
      <c r="P588" s="0" t="n">
        <v>0.1</v>
      </c>
      <c r="Q588" s="0" t="n">
        <v>132.386</v>
      </c>
      <c r="R588" s="0" t="n">
        <v>0</v>
      </c>
      <c r="S588" s="0" t="n">
        <v>0</v>
      </c>
      <c r="T588" s="0" t="n">
        <v>-9.5</v>
      </c>
      <c r="U588" s="0" t="n">
        <v>8384.08</v>
      </c>
    </row>
    <row r="589" customFormat="false" ht="13.5" hidden="false" customHeight="false" outlineLevel="0" collapsed="false">
      <c r="A589" s="0" t="n">
        <v>589</v>
      </c>
      <c r="B589" s="0" t="s">
        <v>274</v>
      </c>
      <c r="C589" s="0" t="s">
        <v>1</v>
      </c>
      <c r="D589" s="0" t="n">
        <v>295</v>
      </c>
      <c r="E589" s="0" t="n">
        <v>0.1</v>
      </c>
      <c r="F589" s="0" t="n">
        <v>132.386</v>
      </c>
      <c r="G589" s="0" t="n">
        <v>0</v>
      </c>
      <c r="H589" s="0" t="n">
        <v>0</v>
      </c>
      <c r="I589" s="0" t="n">
        <v>0</v>
      </c>
      <c r="J589" s="0" t="n">
        <v>11026.51</v>
      </c>
      <c r="L589" s="0" t="n">
        <v>589</v>
      </c>
      <c r="M589" s="0" t="s">
        <v>274</v>
      </c>
      <c r="N589" s="0" t="s">
        <v>2</v>
      </c>
      <c r="O589" s="0" t="n">
        <v>295</v>
      </c>
      <c r="P589" s="0" t="n">
        <v>0.1</v>
      </c>
      <c r="Q589" s="0" t="n">
        <v>132.376</v>
      </c>
      <c r="R589" s="0" t="n">
        <v>0</v>
      </c>
      <c r="S589" s="0" t="n">
        <v>0</v>
      </c>
      <c r="T589" s="0" t="n">
        <v>0</v>
      </c>
      <c r="U589" s="0" t="n">
        <v>8384.08</v>
      </c>
    </row>
    <row r="590" customFormat="false" ht="13.5" hidden="false" customHeight="false" outlineLevel="0" collapsed="false">
      <c r="A590" s="0" t="n">
        <v>590</v>
      </c>
      <c r="B590" s="0" t="s">
        <v>275</v>
      </c>
      <c r="C590" s="0" t="s">
        <v>4</v>
      </c>
      <c r="D590" s="0" t="n">
        <v>295</v>
      </c>
      <c r="E590" s="0" t="n">
        <v>0.1</v>
      </c>
      <c r="F590" s="0" t="n">
        <v>132.356</v>
      </c>
      <c r="G590" s="0" t="n">
        <v>0</v>
      </c>
      <c r="H590" s="0" t="n">
        <v>0</v>
      </c>
      <c r="I590" s="0" t="n">
        <v>-3.05</v>
      </c>
      <c r="J590" s="0" t="n">
        <v>11023.46</v>
      </c>
      <c r="L590" s="0" t="n">
        <v>590</v>
      </c>
      <c r="M590" s="0" t="s">
        <v>275</v>
      </c>
      <c r="N590" s="0" t="s">
        <v>4</v>
      </c>
      <c r="O590" s="0" t="n">
        <v>295</v>
      </c>
      <c r="P590" s="0" t="n">
        <v>0.1</v>
      </c>
      <c r="Q590" s="0" t="n">
        <v>132.366</v>
      </c>
      <c r="R590" s="0" t="n">
        <v>0</v>
      </c>
      <c r="S590" s="0" t="n">
        <v>0</v>
      </c>
      <c r="T590" s="0" t="n">
        <v>1.02</v>
      </c>
      <c r="U590" s="0" t="n">
        <v>8385.1</v>
      </c>
    </row>
    <row r="591" customFormat="false" ht="13.5" hidden="false" customHeight="false" outlineLevel="0" collapsed="false">
      <c r="A591" s="0" t="n">
        <v>591</v>
      </c>
      <c r="B591" s="0" t="s">
        <v>275</v>
      </c>
      <c r="C591" s="0" t="s">
        <v>1</v>
      </c>
      <c r="D591" s="0" t="n">
        <v>296</v>
      </c>
      <c r="E591" s="0" t="n">
        <v>0.1</v>
      </c>
      <c r="F591" s="0" t="n">
        <v>132.366</v>
      </c>
      <c r="G591" s="0" t="n">
        <v>0</v>
      </c>
      <c r="H591" s="0" t="n">
        <v>0</v>
      </c>
      <c r="I591" s="0" t="n">
        <v>0</v>
      </c>
      <c r="J591" s="0" t="n">
        <v>11023.46</v>
      </c>
      <c r="L591" s="0" t="n">
        <v>591</v>
      </c>
      <c r="M591" s="0" t="s">
        <v>275</v>
      </c>
      <c r="N591" s="0" t="s">
        <v>2</v>
      </c>
      <c r="O591" s="0" t="n">
        <v>296</v>
      </c>
      <c r="P591" s="0" t="n">
        <v>0.1</v>
      </c>
      <c r="Q591" s="0" t="n">
        <v>132.356</v>
      </c>
      <c r="R591" s="0" t="n">
        <v>0</v>
      </c>
      <c r="S591" s="0" t="n">
        <v>0</v>
      </c>
      <c r="T591" s="0" t="n">
        <v>0</v>
      </c>
      <c r="U591" s="0" t="n">
        <v>8385.1</v>
      </c>
    </row>
    <row r="592" customFormat="false" ht="13.5" hidden="false" customHeight="false" outlineLevel="0" collapsed="false">
      <c r="A592" s="0" t="n">
        <v>592</v>
      </c>
      <c r="B592" s="0" t="s">
        <v>276</v>
      </c>
      <c r="C592" s="0" t="s">
        <v>4</v>
      </c>
      <c r="D592" s="0" t="n">
        <v>296</v>
      </c>
      <c r="E592" s="0" t="n">
        <v>0.1</v>
      </c>
      <c r="F592" s="0" t="n">
        <v>133.003</v>
      </c>
      <c r="G592" s="0" t="n">
        <v>0</v>
      </c>
      <c r="H592" s="0" t="n">
        <v>0</v>
      </c>
      <c r="I592" s="0" t="n">
        <v>64.68</v>
      </c>
      <c r="J592" s="0" t="n">
        <v>11088.14</v>
      </c>
      <c r="L592" s="0" t="n">
        <v>592</v>
      </c>
      <c r="M592" s="0" t="s">
        <v>276</v>
      </c>
      <c r="N592" s="0" t="s">
        <v>4</v>
      </c>
      <c r="O592" s="0" t="n">
        <v>296</v>
      </c>
      <c r="P592" s="0" t="n">
        <v>0.1</v>
      </c>
      <c r="Q592" s="0" t="n">
        <v>133.013</v>
      </c>
      <c r="R592" s="0" t="n">
        <v>0</v>
      </c>
      <c r="S592" s="0" t="n">
        <v>0</v>
      </c>
      <c r="T592" s="0" t="n">
        <v>-66.4</v>
      </c>
      <c r="U592" s="0" t="n">
        <v>8318.7</v>
      </c>
    </row>
    <row r="593" customFormat="false" ht="13.5" hidden="false" customHeight="false" outlineLevel="0" collapsed="false">
      <c r="A593" s="0" t="n">
        <v>593</v>
      </c>
      <c r="B593" s="0" t="s">
        <v>276</v>
      </c>
      <c r="C593" s="0" t="s">
        <v>1</v>
      </c>
      <c r="D593" s="0" t="n">
        <v>297</v>
      </c>
      <c r="E593" s="0" t="n">
        <v>0.1</v>
      </c>
      <c r="F593" s="0" t="n">
        <v>133.013</v>
      </c>
      <c r="G593" s="0" t="n">
        <v>0</v>
      </c>
      <c r="H593" s="0" t="n">
        <v>0</v>
      </c>
      <c r="I593" s="0" t="n">
        <v>0</v>
      </c>
      <c r="J593" s="0" t="n">
        <v>11088.14</v>
      </c>
      <c r="L593" s="0" t="n">
        <v>593</v>
      </c>
      <c r="M593" s="0" t="s">
        <v>276</v>
      </c>
      <c r="N593" s="0" t="s">
        <v>2</v>
      </c>
      <c r="O593" s="0" t="n">
        <v>297</v>
      </c>
      <c r="P593" s="0" t="n">
        <v>0.1</v>
      </c>
      <c r="Q593" s="0" t="n">
        <v>133.003</v>
      </c>
      <c r="R593" s="0" t="n">
        <v>0</v>
      </c>
      <c r="S593" s="0" t="n">
        <v>0</v>
      </c>
      <c r="T593" s="0" t="n">
        <v>0</v>
      </c>
      <c r="U593" s="0" t="n">
        <v>8318.7</v>
      </c>
    </row>
    <row r="594" customFormat="false" ht="13.5" hidden="false" customHeight="false" outlineLevel="0" collapsed="false">
      <c r="A594" s="0" t="n">
        <v>594</v>
      </c>
      <c r="B594" s="0" t="s">
        <v>277</v>
      </c>
      <c r="C594" s="0" t="s">
        <v>4</v>
      </c>
      <c r="D594" s="0" t="n">
        <v>297</v>
      </c>
      <c r="E594" s="0" t="n">
        <v>0.1</v>
      </c>
      <c r="F594" s="0" t="n">
        <v>134.264</v>
      </c>
      <c r="G594" s="0" t="n">
        <v>0</v>
      </c>
      <c r="H594" s="0" t="n">
        <v>0</v>
      </c>
      <c r="I594" s="0" t="n">
        <v>127.03</v>
      </c>
      <c r="J594" s="0" t="n">
        <v>11215.17</v>
      </c>
      <c r="L594" s="0" t="n">
        <v>594</v>
      </c>
      <c r="M594" s="0" t="s">
        <v>277</v>
      </c>
      <c r="N594" s="0" t="s">
        <v>4</v>
      </c>
      <c r="O594" s="0" t="n">
        <v>297</v>
      </c>
      <c r="P594" s="0" t="n">
        <v>0.1</v>
      </c>
      <c r="Q594" s="0" t="n">
        <v>134.274</v>
      </c>
      <c r="R594" s="0" t="n">
        <v>0</v>
      </c>
      <c r="S594" s="0" t="n">
        <v>0</v>
      </c>
      <c r="T594" s="0" t="n">
        <v>-128.46</v>
      </c>
      <c r="U594" s="0" t="n">
        <v>8190.24</v>
      </c>
    </row>
    <row r="595" customFormat="false" ht="13.5" hidden="false" customHeight="false" outlineLevel="0" collapsed="false">
      <c r="A595" s="0" t="n">
        <v>595</v>
      </c>
      <c r="B595" s="0" t="s">
        <v>277</v>
      </c>
      <c r="C595" s="0" t="s">
        <v>1</v>
      </c>
      <c r="D595" s="0" t="n">
        <v>298</v>
      </c>
      <c r="E595" s="0" t="n">
        <v>0.1</v>
      </c>
      <c r="F595" s="0" t="n">
        <v>134.274</v>
      </c>
      <c r="G595" s="0" t="n">
        <v>0</v>
      </c>
      <c r="H595" s="0" t="n">
        <v>0</v>
      </c>
      <c r="I595" s="0" t="n">
        <v>0</v>
      </c>
      <c r="J595" s="0" t="n">
        <v>11215.17</v>
      </c>
      <c r="L595" s="0" t="n">
        <v>595</v>
      </c>
      <c r="M595" s="0" t="s">
        <v>277</v>
      </c>
      <c r="N595" s="0" t="s">
        <v>2</v>
      </c>
      <c r="O595" s="0" t="n">
        <v>298</v>
      </c>
      <c r="P595" s="0" t="n">
        <v>0.1</v>
      </c>
      <c r="Q595" s="0" t="n">
        <v>134.264</v>
      </c>
      <c r="R595" s="0" t="n">
        <v>0</v>
      </c>
      <c r="S595" s="0" t="n">
        <v>0</v>
      </c>
      <c r="T595" s="0" t="n">
        <v>0</v>
      </c>
      <c r="U595" s="0" t="n">
        <v>8190.24</v>
      </c>
    </row>
    <row r="596" customFormat="false" ht="13.5" hidden="false" customHeight="false" outlineLevel="0" collapsed="false">
      <c r="A596" s="0" t="n">
        <v>596</v>
      </c>
      <c r="B596" s="0" t="s">
        <v>278</v>
      </c>
      <c r="C596" s="0" t="s">
        <v>4</v>
      </c>
      <c r="D596" s="0" t="n">
        <v>298</v>
      </c>
      <c r="E596" s="0" t="n">
        <v>0.1</v>
      </c>
      <c r="F596" s="0" t="n">
        <v>134.807</v>
      </c>
      <c r="G596" s="0" t="n">
        <v>0</v>
      </c>
      <c r="H596" s="0" t="n">
        <v>0</v>
      </c>
      <c r="I596" s="0" t="n">
        <v>54.12</v>
      </c>
      <c r="J596" s="0" t="n">
        <v>11269.29</v>
      </c>
      <c r="L596" s="0" t="n">
        <v>596</v>
      </c>
      <c r="M596" s="0" t="s">
        <v>278</v>
      </c>
      <c r="N596" s="0" t="s">
        <v>4</v>
      </c>
      <c r="O596" s="0" t="n">
        <v>298</v>
      </c>
      <c r="P596" s="0" t="n">
        <v>0.1</v>
      </c>
      <c r="Q596" s="0" t="n">
        <v>134.817</v>
      </c>
      <c r="R596" s="0" t="n">
        <v>0</v>
      </c>
      <c r="S596" s="0" t="n">
        <v>0</v>
      </c>
      <c r="T596" s="0" t="n">
        <v>-55.89</v>
      </c>
      <c r="U596" s="0" t="n">
        <v>8134.35</v>
      </c>
    </row>
    <row r="597" customFormat="false" ht="13.5" hidden="false" customHeight="false" outlineLevel="0" collapsed="false">
      <c r="A597" s="0" t="n">
        <v>597</v>
      </c>
      <c r="B597" s="0" t="s">
        <v>278</v>
      </c>
      <c r="C597" s="0" t="s">
        <v>1</v>
      </c>
      <c r="D597" s="0" t="n">
        <v>299</v>
      </c>
      <c r="E597" s="0" t="n">
        <v>0.1</v>
      </c>
      <c r="F597" s="0" t="n">
        <v>134.817</v>
      </c>
      <c r="G597" s="0" t="n">
        <v>0</v>
      </c>
      <c r="H597" s="0" t="n">
        <v>0</v>
      </c>
      <c r="I597" s="0" t="n">
        <v>0</v>
      </c>
      <c r="J597" s="0" t="n">
        <v>11269.29</v>
      </c>
      <c r="L597" s="0" t="n">
        <v>597</v>
      </c>
      <c r="M597" s="0" t="s">
        <v>278</v>
      </c>
      <c r="N597" s="0" t="s">
        <v>2</v>
      </c>
      <c r="O597" s="0" t="n">
        <v>299</v>
      </c>
      <c r="P597" s="0" t="n">
        <v>0.1</v>
      </c>
      <c r="Q597" s="0" t="n">
        <v>134.807</v>
      </c>
      <c r="R597" s="0" t="n">
        <v>0</v>
      </c>
      <c r="S597" s="0" t="n">
        <v>0</v>
      </c>
      <c r="T597" s="0" t="n">
        <v>0</v>
      </c>
      <c r="U597" s="0" t="n">
        <v>8134.35</v>
      </c>
    </row>
    <row r="598" customFormat="false" ht="13.5" hidden="false" customHeight="false" outlineLevel="0" collapsed="false">
      <c r="A598" s="0" t="n">
        <v>598</v>
      </c>
      <c r="B598" s="0" t="s">
        <v>317</v>
      </c>
      <c r="C598" s="0" t="s">
        <v>4</v>
      </c>
      <c r="D598" s="0" t="n">
        <v>299</v>
      </c>
      <c r="E598" s="0" t="n">
        <v>0.1</v>
      </c>
      <c r="F598" s="0" t="n">
        <v>136.295</v>
      </c>
      <c r="G598" s="0" t="n">
        <v>0</v>
      </c>
      <c r="H598" s="0" t="n">
        <v>0</v>
      </c>
      <c r="I598" s="0" t="n">
        <v>150.07</v>
      </c>
      <c r="J598" s="0" t="n">
        <v>11419.36</v>
      </c>
      <c r="L598" s="0" t="n">
        <v>598</v>
      </c>
      <c r="M598" s="0" t="s">
        <v>317</v>
      </c>
      <c r="N598" s="0" t="s">
        <v>4</v>
      </c>
      <c r="O598" s="0" t="n">
        <v>299</v>
      </c>
      <c r="P598" s="0" t="n">
        <v>0.1</v>
      </c>
      <c r="Q598" s="0" t="n">
        <v>136.305</v>
      </c>
      <c r="R598" s="0" t="n">
        <v>0</v>
      </c>
      <c r="S598" s="0" t="n">
        <v>0</v>
      </c>
      <c r="T598" s="0" t="n">
        <v>-151.4</v>
      </c>
      <c r="U598" s="0" t="n">
        <v>7982.95</v>
      </c>
    </row>
    <row r="599" customFormat="false" ht="13.5" hidden="false" customHeight="false" outlineLevel="0" collapsed="false">
      <c r="A599" s="0" t="n">
        <v>599</v>
      </c>
      <c r="B599" s="0" t="s">
        <v>317</v>
      </c>
      <c r="C599" s="0" t="s">
        <v>1</v>
      </c>
      <c r="D599" s="0" t="n">
        <v>300</v>
      </c>
      <c r="E599" s="0" t="n">
        <v>0.1</v>
      </c>
      <c r="F599" s="0" t="n">
        <v>136.305</v>
      </c>
      <c r="G599" s="0" t="n">
        <v>0</v>
      </c>
      <c r="H599" s="0" t="n">
        <v>0</v>
      </c>
      <c r="I599" s="0" t="n">
        <v>0</v>
      </c>
      <c r="J599" s="0" t="n">
        <v>11419.36</v>
      </c>
      <c r="L599" s="0" t="n">
        <v>599</v>
      </c>
      <c r="M599" s="0" t="s">
        <v>317</v>
      </c>
      <c r="N599" s="0" t="s">
        <v>2</v>
      </c>
      <c r="O599" s="0" t="n">
        <v>300</v>
      </c>
      <c r="P599" s="0" t="n">
        <v>0.1</v>
      </c>
      <c r="Q599" s="0" t="n">
        <v>136.295</v>
      </c>
      <c r="R599" s="0" t="n">
        <v>0</v>
      </c>
      <c r="S599" s="0" t="n">
        <v>0</v>
      </c>
      <c r="T599" s="0" t="n">
        <v>0</v>
      </c>
      <c r="U599" s="0" t="n">
        <v>7982.95</v>
      </c>
    </row>
    <row r="600" customFormat="false" ht="13.5" hidden="false" customHeight="false" outlineLevel="0" collapsed="false">
      <c r="A600" s="0" t="n">
        <v>600</v>
      </c>
      <c r="B600" s="0" t="s">
        <v>279</v>
      </c>
      <c r="C600" s="0" t="s">
        <v>4</v>
      </c>
      <c r="D600" s="0" t="n">
        <v>300</v>
      </c>
      <c r="E600" s="0" t="n">
        <v>0.1</v>
      </c>
      <c r="F600" s="0" t="n">
        <v>136.086</v>
      </c>
      <c r="G600" s="0" t="n">
        <v>0</v>
      </c>
      <c r="H600" s="0" t="n">
        <v>0</v>
      </c>
      <c r="I600" s="0" t="n">
        <v>-22.24</v>
      </c>
      <c r="J600" s="0" t="n">
        <v>11397.12</v>
      </c>
      <c r="L600" s="0" t="n">
        <v>600</v>
      </c>
      <c r="M600" s="0" t="s">
        <v>279</v>
      </c>
      <c r="N600" s="0" t="s">
        <v>4</v>
      </c>
      <c r="O600" s="0" t="n">
        <v>300</v>
      </c>
      <c r="P600" s="0" t="n">
        <v>0.1</v>
      </c>
      <c r="Q600" s="0" t="n">
        <v>136.096</v>
      </c>
      <c r="R600" s="0" t="n">
        <v>0</v>
      </c>
      <c r="S600" s="0" t="n">
        <v>0</v>
      </c>
      <c r="T600" s="0" t="n">
        <v>20.12</v>
      </c>
      <c r="U600" s="0" t="n">
        <v>8003.07</v>
      </c>
    </row>
    <row r="601" customFormat="false" ht="13.5" hidden="false" customHeight="false" outlineLevel="0" collapsed="false">
      <c r="A601" s="0" t="n">
        <v>601</v>
      </c>
      <c r="B601" s="0" t="s">
        <v>279</v>
      </c>
      <c r="C601" s="0" t="s">
        <v>1</v>
      </c>
      <c r="D601" s="0" t="n">
        <v>301</v>
      </c>
      <c r="E601" s="0" t="n">
        <v>0.1</v>
      </c>
      <c r="F601" s="0" t="n">
        <v>136.096</v>
      </c>
      <c r="G601" s="0" t="n">
        <v>0</v>
      </c>
      <c r="H601" s="0" t="n">
        <v>0</v>
      </c>
      <c r="I601" s="0" t="n">
        <v>0</v>
      </c>
      <c r="J601" s="0" t="n">
        <v>11397.12</v>
      </c>
      <c r="L601" s="0" t="n">
        <v>601</v>
      </c>
      <c r="M601" s="0" t="s">
        <v>279</v>
      </c>
      <c r="N601" s="0" t="s">
        <v>2</v>
      </c>
      <c r="O601" s="0" t="n">
        <v>301</v>
      </c>
      <c r="P601" s="0" t="n">
        <v>0.1</v>
      </c>
      <c r="Q601" s="0" t="n">
        <v>136.086</v>
      </c>
      <c r="R601" s="0" t="n">
        <v>0</v>
      </c>
      <c r="S601" s="0" t="n">
        <v>0</v>
      </c>
      <c r="T601" s="0" t="n">
        <v>0</v>
      </c>
      <c r="U601" s="0" t="n">
        <v>8003.07</v>
      </c>
    </row>
    <row r="602" customFormat="false" ht="13.5" hidden="false" customHeight="false" outlineLevel="0" collapsed="false">
      <c r="A602" s="0" t="n">
        <v>602</v>
      </c>
      <c r="B602" s="0" t="s">
        <v>280</v>
      </c>
      <c r="C602" s="0" t="s">
        <v>4</v>
      </c>
      <c r="D602" s="0" t="n">
        <v>301</v>
      </c>
      <c r="E602" s="0" t="n">
        <v>0.1</v>
      </c>
      <c r="F602" s="0" t="n">
        <v>135.969</v>
      </c>
      <c r="G602" s="0" t="n">
        <v>0</v>
      </c>
      <c r="H602" s="0" t="n">
        <v>0</v>
      </c>
      <c r="I602" s="0" t="n">
        <v>-12.9</v>
      </c>
      <c r="J602" s="0" t="n">
        <v>11384.22</v>
      </c>
      <c r="L602" s="0" t="n">
        <v>602</v>
      </c>
      <c r="M602" s="0" t="s">
        <v>280</v>
      </c>
      <c r="N602" s="0" t="s">
        <v>4</v>
      </c>
      <c r="O602" s="0" t="n">
        <v>301</v>
      </c>
      <c r="P602" s="0" t="n">
        <v>0.1</v>
      </c>
      <c r="Q602" s="0" t="n">
        <v>135.979</v>
      </c>
      <c r="R602" s="0" t="n">
        <v>0</v>
      </c>
      <c r="S602" s="0" t="n">
        <v>0</v>
      </c>
      <c r="T602" s="0" t="n">
        <v>10.81</v>
      </c>
      <c r="U602" s="0" t="n">
        <v>8013.88</v>
      </c>
    </row>
    <row r="603" customFormat="false" ht="13.5" hidden="false" customHeight="false" outlineLevel="0" collapsed="false">
      <c r="A603" s="0" t="n">
        <v>603</v>
      </c>
      <c r="B603" s="0" t="s">
        <v>280</v>
      </c>
      <c r="C603" s="0" t="s">
        <v>1</v>
      </c>
      <c r="D603" s="0" t="n">
        <v>302</v>
      </c>
      <c r="E603" s="0" t="n">
        <v>0.1</v>
      </c>
      <c r="F603" s="0" t="n">
        <v>135.979</v>
      </c>
      <c r="G603" s="0" t="n">
        <v>0</v>
      </c>
      <c r="H603" s="0" t="n">
        <v>0</v>
      </c>
      <c r="I603" s="0" t="n">
        <v>0</v>
      </c>
      <c r="J603" s="0" t="n">
        <v>11384.22</v>
      </c>
      <c r="L603" s="0" t="n">
        <v>603</v>
      </c>
      <c r="M603" s="0" t="s">
        <v>280</v>
      </c>
      <c r="N603" s="0" t="s">
        <v>2</v>
      </c>
      <c r="O603" s="0" t="n">
        <v>302</v>
      </c>
      <c r="P603" s="0" t="n">
        <v>0.1</v>
      </c>
      <c r="Q603" s="0" t="n">
        <v>135.969</v>
      </c>
      <c r="R603" s="0" t="n">
        <v>0</v>
      </c>
      <c r="S603" s="0" t="n">
        <v>0</v>
      </c>
      <c r="T603" s="0" t="n">
        <v>0</v>
      </c>
      <c r="U603" s="0" t="n">
        <v>8013.88</v>
      </c>
    </row>
    <row r="604" customFormat="false" ht="13.5" hidden="false" customHeight="false" outlineLevel="0" collapsed="false">
      <c r="A604" s="0" t="n">
        <v>604</v>
      </c>
      <c r="B604" s="0" t="s">
        <v>281</v>
      </c>
      <c r="C604" s="0" t="s">
        <v>4</v>
      </c>
      <c r="D604" s="0" t="n">
        <v>302</v>
      </c>
      <c r="E604" s="0" t="n">
        <v>0.1</v>
      </c>
      <c r="F604" s="0" t="n">
        <v>137.067</v>
      </c>
      <c r="G604" s="0" t="n">
        <v>0</v>
      </c>
      <c r="H604" s="0" t="n">
        <v>0</v>
      </c>
      <c r="I604" s="0" t="n">
        <v>110.47</v>
      </c>
      <c r="J604" s="0" t="n">
        <v>11494.69</v>
      </c>
      <c r="L604" s="0" t="n">
        <v>604</v>
      </c>
      <c r="M604" s="0" t="s">
        <v>281</v>
      </c>
      <c r="N604" s="0" t="s">
        <v>4</v>
      </c>
      <c r="O604" s="0" t="n">
        <v>302</v>
      </c>
      <c r="P604" s="0" t="n">
        <v>0.1</v>
      </c>
      <c r="Q604" s="0" t="n">
        <v>137.077</v>
      </c>
      <c r="R604" s="0" t="n">
        <v>0</v>
      </c>
      <c r="S604" s="0" t="n">
        <v>0</v>
      </c>
      <c r="T604" s="0" t="n">
        <v>-111.98</v>
      </c>
      <c r="U604" s="0" t="n">
        <v>7901.9</v>
      </c>
    </row>
    <row r="605" customFormat="false" ht="13.5" hidden="false" customHeight="false" outlineLevel="0" collapsed="false">
      <c r="A605" s="0" t="n">
        <v>605</v>
      </c>
      <c r="B605" s="0" t="s">
        <v>281</v>
      </c>
      <c r="C605" s="0" t="s">
        <v>1</v>
      </c>
      <c r="D605" s="0" t="n">
        <v>303</v>
      </c>
      <c r="E605" s="0" t="n">
        <v>0.1</v>
      </c>
      <c r="F605" s="0" t="n">
        <v>137.077</v>
      </c>
      <c r="G605" s="0" t="n">
        <v>0</v>
      </c>
      <c r="H605" s="0" t="n">
        <v>0</v>
      </c>
      <c r="I605" s="0" t="n">
        <v>0</v>
      </c>
      <c r="J605" s="0" t="n">
        <v>11494.69</v>
      </c>
      <c r="L605" s="0" t="n">
        <v>605</v>
      </c>
      <c r="M605" s="0" t="s">
        <v>281</v>
      </c>
      <c r="N605" s="0" t="s">
        <v>2</v>
      </c>
      <c r="O605" s="0" t="n">
        <v>303</v>
      </c>
      <c r="P605" s="0" t="n">
        <v>0.1</v>
      </c>
      <c r="Q605" s="0" t="n">
        <v>137.067</v>
      </c>
      <c r="R605" s="0" t="n">
        <v>0</v>
      </c>
      <c r="S605" s="0" t="n">
        <v>0</v>
      </c>
      <c r="T605" s="0" t="n">
        <v>0</v>
      </c>
      <c r="U605" s="0" t="n">
        <v>7901.9</v>
      </c>
    </row>
    <row r="606" customFormat="false" ht="13.5" hidden="false" customHeight="false" outlineLevel="0" collapsed="false">
      <c r="A606" s="0" t="n">
        <v>606</v>
      </c>
      <c r="B606" s="0" t="s">
        <v>282</v>
      </c>
      <c r="C606" s="0" t="s">
        <v>4</v>
      </c>
      <c r="D606" s="0" t="n">
        <v>303</v>
      </c>
      <c r="E606" s="0" t="n">
        <v>0.1</v>
      </c>
      <c r="F606" s="0" t="n">
        <v>136.872</v>
      </c>
      <c r="G606" s="0" t="n">
        <v>0</v>
      </c>
      <c r="H606" s="0" t="n">
        <v>0</v>
      </c>
      <c r="I606" s="0" t="n">
        <v>-20.82</v>
      </c>
      <c r="J606" s="0" t="n">
        <v>11473.87</v>
      </c>
      <c r="L606" s="0" t="n">
        <v>606</v>
      </c>
      <c r="M606" s="0" t="s">
        <v>282</v>
      </c>
      <c r="N606" s="0" t="s">
        <v>4</v>
      </c>
      <c r="O606" s="0" t="n">
        <v>303</v>
      </c>
      <c r="P606" s="0" t="n">
        <v>0.1</v>
      </c>
      <c r="Q606" s="0" t="n">
        <v>136.882</v>
      </c>
      <c r="R606" s="0" t="n">
        <v>0</v>
      </c>
      <c r="S606" s="0" t="n">
        <v>0</v>
      </c>
      <c r="T606" s="0" t="n">
        <v>18.7</v>
      </c>
      <c r="U606" s="0" t="n">
        <v>7920.6</v>
      </c>
    </row>
    <row r="607" customFormat="false" ht="13.5" hidden="false" customHeight="false" outlineLevel="0" collapsed="false">
      <c r="A607" s="0" t="n">
        <v>607</v>
      </c>
      <c r="B607" s="0" t="s">
        <v>282</v>
      </c>
      <c r="C607" s="0" t="s">
        <v>1</v>
      </c>
      <c r="D607" s="0" t="n">
        <v>304</v>
      </c>
      <c r="E607" s="0" t="n">
        <v>0.1</v>
      </c>
      <c r="F607" s="0" t="n">
        <v>136.882</v>
      </c>
      <c r="G607" s="0" t="n">
        <v>0</v>
      </c>
      <c r="H607" s="0" t="n">
        <v>0</v>
      </c>
      <c r="I607" s="0" t="n">
        <v>0</v>
      </c>
      <c r="J607" s="0" t="n">
        <v>11473.87</v>
      </c>
      <c r="L607" s="0" t="n">
        <v>607</v>
      </c>
      <c r="M607" s="0" t="s">
        <v>282</v>
      </c>
      <c r="N607" s="0" t="s">
        <v>2</v>
      </c>
      <c r="O607" s="0" t="n">
        <v>304</v>
      </c>
      <c r="P607" s="0" t="n">
        <v>0.1</v>
      </c>
      <c r="Q607" s="0" t="n">
        <v>136.872</v>
      </c>
      <c r="R607" s="0" t="n">
        <v>0</v>
      </c>
      <c r="S607" s="0" t="n">
        <v>0</v>
      </c>
      <c r="T607" s="0" t="n">
        <v>0</v>
      </c>
      <c r="U607" s="0" t="n">
        <v>7920.6</v>
      </c>
    </row>
    <row r="608" customFormat="false" ht="13.5" hidden="false" customHeight="false" outlineLevel="0" collapsed="false">
      <c r="A608" s="0" t="n">
        <v>608</v>
      </c>
      <c r="B608" s="0" t="s">
        <v>283</v>
      </c>
      <c r="C608" s="0" t="s">
        <v>4</v>
      </c>
      <c r="D608" s="0" t="n">
        <v>304</v>
      </c>
      <c r="E608" s="0" t="n">
        <v>0.1</v>
      </c>
      <c r="F608" s="0" t="n">
        <v>137.369</v>
      </c>
      <c r="G608" s="0" t="n">
        <v>0</v>
      </c>
      <c r="H608" s="0" t="n">
        <v>0</v>
      </c>
      <c r="I608" s="0" t="n">
        <v>49.45</v>
      </c>
      <c r="J608" s="0" t="n">
        <v>11523.32</v>
      </c>
      <c r="L608" s="0" t="n">
        <v>608</v>
      </c>
      <c r="M608" s="0" t="s">
        <v>283</v>
      </c>
      <c r="N608" s="0" t="s">
        <v>4</v>
      </c>
      <c r="O608" s="0" t="n">
        <v>304</v>
      </c>
      <c r="P608" s="0" t="n">
        <v>0.1</v>
      </c>
      <c r="Q608" s="0" t="n">
        <v>137.379</v>
      </c>
      <c r="R608" s="0" t="n">
        <v>0</v>
      </c>
      <c r="S608" s="0" t="n">
        <v>0</v>
      </c>
      <c r="T608" s="0" t="n">
        <v>-51.24</v>
      </c>
      <c r="U608" s="0" t="n">
        <v>7869.36</v>
      </c>
    </row>
    <row r="609" customFormat="false" ht="13.5" hidden="false" customHeight="false" outlineLevel="0" collapsed="false">
      <c r="A609" s="0" t="n">
        <v>609</v>
      </c>
      <c r="B609" s="0" t="s">
        <v>283</v>
      </c>
      <c r="C609" s="0" t="s">
        <v>1</v>
      </c>
      <c r="D609" s="0" t="n">
        <v>305</v>
      </c>
      <c r="E609" s="0" t="n">
        <v>0.1</v>
      </c>
      <c r="F609" s="0" t="n">
        <v>137.379</v>
      </c>
      <c r="G609" s="0" t="n">
        <v>0</v>
      </c>
      <c r="H609" s="0" t="n">
        <v>0</v>
      </c>
      <c r="I609" s="0" t="n">
        <v>0</v>
      </c>
      <c r="J609" s="0" t="n">
        <v>11523.32</v>
      </c>
      <c r="L609" s="0" t="n">
        <v>609</v>
      </c>
      <c r="M609" s="0" t="s">
        <v>283</v>
      </c>
      <c r="N609" s="0" t="s">
        <v>2</v>
      </c>
      <c r="O609" s="0" t="n">
        <v>305</v>
      </c>
      <c r="P609" s="0" t="n">
        <v>0.1</v>
      </c>
      <c r="Q609" s="0" t="n">
        <v>137.369</v>
      </c>
      <c r="R609" s="0" t="n">
        <v>0</v>
      </c>
      <c r="S609" s="0" t="n">
        <v>0</v>
      </c>
      <c r="T609" s="0" t="n">
        <v>0</v>
      </c>
      <c r="U609" s="0" t="n">
        <v>7869.36</v>
      </c>
    </row>
    <row r="610" customFormat="false" ht="13.5" hidden="false" customHeight="false" outlineLevel="0" collapsed="false">
      <c r="A610" s="0" t="n">
        <v>610</v>
      </c>
      <c r="B610" s="0" t="s">
        <v>318</v>
      </c>
      <c r="C610" s="0" t="s">
        <v>4</v>
      </c>
      <c r="D610" s="0" t="n">
        <v>305</v>
      </c>
      <c r="E610" s="0" t="n">
        <v>0.1</v>
      </c>
      <c r="F610" s="0" t="n">
        <v>136.252</v>
      </c>
      <c r="G610" s="0" t="n">
        <v>0</v>
      </c>
      <c r="H610" s="0" t="n">
        <v>0</v>
      </c>
      <c r="I610" s="0" t="n">
        <v>-114.43</v>
      </c>
      <c r="J610" s="0" t="n">
        <v>11408.89</v>
      </c>
      <c r="L610" s="0" t="n">
        <v>610</v>
      </c>
      <c r="M610" s="0" t="s">
        <v>318</v>
      </c>
      <c r="N610" s="0" t="s">
        <v>4</v>
      </c>
      <c r="O610" s="0" t="n">
        <v>305</v>
      </c>
      <c r="P610" s="0" t="n">
        <v>0.1</v>
      </c>
      <c r="Q610" s="0" t="n">
        <v>136.262</v>
      </c>
      <c r="R610" s="0" t="n">
        <v>0</v>
      </c>
      <c r="S610" s="0" t="n">
        <v>0</v>
      </c>
      <c r="T610" s="0" t="n">
        <v>111.88</v>
      </c>
      <c r="U610" s="0" t="n">
        <v>7981.24</v>
      </c>
    </row>
    <row r="611" customFormat="false" ht="13.5" hidden="false" customHeight="false" outlineLevel="0" collapsed="false">
      <c r="A611" s="0" t="n">
        <v>611</v>
      </c>
      <c r="B611" s="0" t="s">
        <v>318</v>
      </c>
      <c r="C611" s="0" t="s">
        <v>1</v>
      </c>
      <c r="D611" s="0" t="n">
        <v>306</v>
      </c>
      <c r="E611" s="0" t="n">
        <v>0.1</v>
      </c>
      <c r="F611" s="0" t="n">
        <v>136.262</v>
      </c>
      <c r="G611" s="0" t="n">
        <v>0</v>
      </c>
      <c r="H611" s="0" t="n">
        <v>0</v>
      </c>
      <c r="I611" s="0" t="n">
        <v>0</v>
      </c>
      <c r="J611" s="0" t="n">
        <v>11408.89</v>
      </c>
      <c r="L611" s="0" t="n">
        <v>611</v>
      </c>
      <c r="M611" s="0" t="s">
        <v>318</v>
      </c>
      <c r="N611" s="0" t="s">
        <v>2</v>
      </c>
      <c r="O611" s="0" t="n">
        <v>306</v>
      </c>
      <c r="P611" s="0" t="n">
        <v>0.1</v>
      </c>
      <c r="Q611" s="0" t="n">
        <v>136.252</v>
      </c>
      <c r="R611" s="0" t="n">
        <v>0</v>
      </c>
      <c r="S611" s="0" t="n">
        <v>0</v>
      </c>
      <c r="T611" s="0" t="n">
        <v>0</v>
      </c>
      <c r="U611" s="0" t="n">
        <v>7981.24</v>
      </c>
    </row>
    <row r="612" customFormat="false" ht="13.5" hidden="false" customHeight="false" outlineLevel="0" collapsed="false">
      <c r="A612" s="0" t="n">
        <v>612</v>
      </c>
      <c r="B612" s="0" t="s">
        <v>284</v>
      </c>
      <c r="C612" s="0" t="s">
        <v>4</v>
      </c>
      <c r="D612" s="0" t="n">
        <v>306</v>
      </c>
      <c r="E612" s="0" t="n">
        <v>0.1</v>
      </c>
      <c r="F612" s="0" t="n">
        <v>136.317</v>
      </c>
      <c r="G612" s="0" t="n">
        <v>0</v>
      </c>
      <c r="H612" s="0" t="n">
        <v>0</v>
      </c>
      <c r="I612" s="0" t="n">
        <v>5.59</v>
      </c>
      <c r="J612" s="0" t="n">
        <v>11414.48</v>
      </c>
      <c r="L612" s="0" t="n">
        <v>612</v>
      </c>
      <c r="M612" s="0" t="s">
        <v>284</v>
      </c>
      <c r="N612" s="0" t="s">
        <v>4</v>
      </c>
      <c r="O612" s="0" t="n">
        <v>306</v>
      </c>
      <c r="P612" s="0" t="n">
        <v>0.1</v>
      </c>
      <c r="Q612" s="0" t="n">
        <v>136.327</v>
      </c>
      <c r="R612" s="0" t="n">
        <v>0</v>
      </c>
      <c r="S612" s="0" t="n">
        <v>0</v>
      </c>
      <c r="T612" s="0" t="n">
        <v>-7.58</v>
      </c>
      <c r="U612" s="0" t="n">
        <v>7973.66</v>
      </c>
    </row>
    <row r="613" customFormat="false" ht="13.5" hidden="false" customHeight="false" outlineLevel="0" collapsed="false">
      <c r="A613" s="0" t="n">
        <v>613</v>
      </c>
      <c r="B613" s="0" t="s">
        <v>284</v>
      </c>
      <c r="C613" s="0" t="s">
        <v>1</v>
      </c>
      <c r="D613" s="0" t="n">
        <v>307</v>
      </c>
      <c r="E613" s="0" t="n">
        <v>0.1</v>
      </c>
      <c r="F613" s="0" t="n">
        <v>136.327</v>
      </c>
      <c r="G613" s="0" t="n">
        <v>0</v>
      </c>
      <c r="H613" s="0" t="n">
        <v>0</v>
      </c>
      <c r="I613" s="0" t="n">
        <v>0</v>
      </c>
      <c r="J613" s="0" t="n">
        <v>11414.48</v>
      </c>
      <c r="L613" s="0" t="n">
        <v>613</v>
      </c>
      <c r="M613" s="0" t="s">
        <v>284</v>
      </c>
      <c r="N613" s="0" t="s">
        <v>2</v>
      </c>
      <c r="O613" s="0" t="n">
        <v>307</v>
      </c>
      <c r="P613" s="0" t="n">
        <v>0.1</v>
      </c>
      <c r="Q613" s="0" t="n">
        <v>136.317</v>
      </c>
      <c r="R613" s="0" t="n">
        <v>0</v>
      </c>
      <c r="S613" s="0" t="n">
        <v>0</v>
      </c>
      <c r="T613" s="0" t="n">
        <v>0</v>
      </c>
      <c r="U613" s="0" t="n">
        <v>7973.66</v>
      </c>
    </row>
    <row r="614" customFormat="false" ht="13.5" hidden="false" customHeight="false" outlineLevel="0" collapsed="false">
      <c r="A614" s="0" t="n">
        <v>614</v>
      </c>
      <c r="B614" s="0" t="s">
        <v>285</v>
      </c>
      <c r="C614" s="0" t="s">
        <v>4</v>
      </c>
      <c r="D614" s="0" t="n">
        <v>307</v>
      </c>
      <c r="E614" s="0" t="n">
        <v>0.1</v>
      </c>
      <c r="F614" s="0" t="n">
        <v>137.431</v>
      </c>
      <c r="G614" s="0" t="n">
        <v>0</v>
      </c>
      <c r="H614" s="0" t="n">
        <v>0</v>
      </c>
      <c r="I614" s="0" t="n">
        <v>112.1</v>
      </c>
      <c r="J614" s="0" t="n">
        <v>11526.58</v>
      </c>
      <c r="L614" s="0" t="n">
        <v>614</v>
      </c>
      <c r="M614" s="0" t="s">
        <v>285</v>
      </c>
      <c r="N614" s="0" t="s">
        <v>4</v>
      </c>
      <c r="O614" s="0" t="n">
        <v>307</v>
      </c>
      <c r="P614" s="0" t="n">
        <v>0.1</v>
      </c>
      <c r="Q614" s="0" t="n">
        <v>137.441</v>
      </c>
      <c r="R614" s="0" t="n">
        <v>0</v>
      </c>
      <c r="S614" s="0" t="n">
        <v>0</v>
      </c>
      <c r="T614" s="0" t="n">
        <v>-113.6</v>
      </c>
      <c r="U614" s="0" t="n">
        <v>7860.06</v>
      </c>
    </row>
    <row r="615" customFormat="false" ht="13.5" hidden="false" customHeight="false" outlineLevel="0" collapsed="false">
      <c r="A615" s="0" t="n">
        <v>615</v>
      </c>
      <c r="B615" s="0" t="s">
        <v>285</v>
      </c>
      <c r="C615" s="0" t="s">
        <v>1</v>
      </c>
      <c r="D615" s="0" t="n">
        <v>308</v>
      </c>
      <c r="E615" s="0" t="n">
        <v>0.1</v>
      </c>
      <c r="F615" s="0" t="n">
        <v>137.441</v>
      </c>
      <c r="G615" s="0" t="n">
        <v>0</v>
      </c>
      <c r="H615" s="0" t="n">
        <v>0</v>
      </c>
      <c r="I615" s="0" t="n">
        <v>0</v>
      </c>
      <c r="J615" s="0" t="n">
        <v>11526.58</v>
      </c>
      <c r="L615" s="0" t="n">
        <v>615</v>
      </c>
      <c r="M615" s="0" t="s">
        <v>285</v>
      </c>
      <c r="N615" s="0" t="s">
        <v>2</v>
      </c>
      <c r="O615" s="0" t="n">
        <v>308</v>
      </c>
      <c r="P615" s="0" t="n">
        <v>0.1</v>
      </c>
      <c r="Q615" s="0" t="n">
        <v>137.431</v>
      </c>
      <c r="R615" s="0" t="n">
        <v>0</v>
      </c>
      <c r="S615" s="0" t="n">
        <v>0</v>
      </c>
      <c r="T615" s="0" t="n">
        <v>0</v>
      </c>
      <c r="U615" s="0" t="n">
        <v>7860.06</v>
      </c>
    </row>
    <row r="616" customFormat="false" ht="13.5" hidden="false" customHeight="false" outlineLevel="0" collapsed="false">
      <c r="A616" s="0" t="n">
        <v>616</v>
      </c>
      <c r="B616" s="0" t="s">
        <v>286</v>
      </c>
      <c r="C616" s="0" t="s">
        <v>4</v>
      </c>
      <c r="D616" s="0" t="n">
        <v>308</v>
      </c>
      <c r="E616" s="0" t="n">
        <v>0.1</v>
      </c>
      <c r="F616" s="0" t="n">
        <v>138.154</v>
      </c>
      <c r="G616" s="0" t="n">
        <v>0</v>
      </c>
      <c r="H616" s="0" t="n">
        <v>0</v>
      </c>
      <c r="I616" s="0" t="n">
        <v>72.4</v>
      </c>
      <c r="J616" s="0" t="n">
        <v>11598.98</v>
      </c>
      <c r="L616" s="0" t="n">
        <v>616</v>
      </c>
      <c r="M616" s="0" t="s">
        <v>286</v>
      </c>
      <c r="N616" s="0" t="s">
        <v>4</v>
      </c>
      <c r="O616" s="0" t="n">
        <v>308</v>
      </c>
      <c r="P616" s="0" t="n">
        <v>0.1</v>
      </c>
      <c r="Q616" s="0" t="n">
        <v>138.164</v>
      </c>
      <c r="R616" s="0" t="n">
        <v>0</v>
      </c>
      <c r="S616" s="0" t="n">
        <v>0</v>
      </c>
      <c r="T616" s="0" t="n">
        <v>-74.08</v>
      </c>
      <c r="U616" s="0" t="n">
        <v>7785.98</v>
      </c>
    </row>
    <row r="617" customFormat="false" ht="13.5" hidden="false" customHeight="false" outlineLevel="0" collapsed="false">
      <c r="A617" s="0" t="n">
        <v>617</v>
      </c>
      <c r="B617" s="0" t="s">
        <v>286</v>
      </c>
      <c r="C617" s="0" t="s">
        <v>1</v>
      </c>
      <c r="D617" s="0" t="n">
        <v>309</v>
      </c>
      <c r="E617" s="0" t="n">
        <v>0.1</v>
      </c>
      <c r="F617" s="0" t="n">
        <v>138.164</v>
      </c>
      <c r="G617" s="0" t="n">
        <v>0</v>
      </c>
      <c r="H617" s="0" t="n">
        <v>0</v>
      </c>
      <c r="I617" s="0" t="n">
        <v>0</v>
      </c>
      <c r="J617" s="0" t="n">
        <v>11598.98</v>
      </c>
      <c r="L617" s="0" t="n">
        <v>617</v>
      </c>
      <c r="M617" s="0" t="s">
        <v>286</v>
      </c>
      <c r="N617" s="0" t="s">
        <v>2</v>
      </c>
      <c r="O617" s="0" t="n">
        <v>309</v>
      </c>
      <c r="P617" s="0" t="n">
        <v>0.1</v>
      </c>
      <c r="Q617" s="0" t="n">
        <v>138.154</v>
      </c>
      <c r="R617" s="0" t="n">
        <v>0</v>
      </c>
      <c r="S617" s="0" t="n">
        <v>0</v>
      </c>
      <c r="T617" s="0" t="n">
        <v>0</v>
      </c>
      <c r="U617" s="0" t="n">
        <v>7785.98</v>
      </c>
    </row>
    <row r="618" customFormat="false" ht="13.5" hidden="false" customHeight="false" outlineLevel="0" collapsed="false">
      <c r="A618" s="0" t="n">
        <v>618</v>
      </c>
      <c r="B618" s="0" t="s">
        <v>287</v>
      </c>
      <c r="C618" s="0" t="s">
        <v>4</v>
      </c>
      <c r="D618" s="0" t="n">
        <v>309</v>
      </c>
      <c r="E618" s="0" t="n">
        <v>0.1</v>
      </c>
      <c r="F618" s="0" t="n">
        <v>139.399</v>
      </c>
      <c r="G618" s="0" t="n">
        <v>0</v>
      </c>
      <c r="H618" s="0" t="n">
        <v>0</v>
      </c>
      <c r="I618" s="0" t="n">
        <v>125.4</v>
      </c>
      <c r="J618" s="0" t="n">
        <v>11724.38</v>
      </c>
      <c r="L618" s="0" t="n">
        <v>618</v>
      </c>
      <c r="M618" s="0" t="s">
        <v>287</v>
      </c>
      <c r="N618" s="0" t="s">
        <v>4</v>
      </c>
      <c r="O618" s="0" t="n">
        <v>309</v>
      </c>
      <c r="P618" s="0" t="n">
        <v>0.1</v>
      </c>
      <c r="Q618" s="0" t="n">
        <v>139.409</v>
      </c>
      <c r="R618" s="0" t="n">
        <v>0</v>
      </c>
      <c r="S618" s="0" t="n">
        <v>0</v>
      </c>
      <c r="T618" s="0" t="n">
        <v>-126.84</v>
      </c>
      <c r="U618" s="0" t="n">
        <v>7659.14</v>
      </c>
    </row>
    <row r="619" customFormat="false" ht="13.5" hidden="false" customHeight="false" outlineLevel="0" collapsed="false">
      <c r="A619" s="0" t="n">
        <v>619</v>
      </c>
      <c r="B619" s="0" t="s">
        <v>287</v>
      </c>
      <c r="C619" s="0" t="s">
        <v>1</v>
      </c>
      <c r="D619" s="0" t="n">
        <v>310</v>
      </c>
      <c r="E619" s="0" t="n">
        <v>0.1</v>
      </c>
      <c r="F619" s="0" t="n">
        <v>139.409</v>
      </c>
      <c r="G619" s="0" t="n">
        <v>0</v>
      </c>
      <c r="H619" s="0" t="n">
        <v>0</v>
      </c>
      <c r="I619" s="0" t="n">
        <v>0</v>
      </c>
      <c r="J619" s="0" t="n">
        <v>11724.38</v>
      </c>
      <c r="L619" s="0" t="n">
        <v>619</v>
      </c>
      <c r="M619" s="0" t="s">
        <v>287</v>
      </c>
      <c r="N619" s="0" t="s">
        <v>2</v>
      </c>
      <c r="O619" s="0" t="n">
        <v>310</v>
      </c>
      <c r="P619" s="0" t="n">
        <v>0.1</v>
      </c>
      <c r="Q619" s="0" t="n">
        <v>139.399</v>
      </c>
      <c r="R619" s="0" t="n">
        <v>0</v>
      </c>
      <c r="S619" s="0" t="n">
        <v>0</v>
      </c>
      <c r="T619" s="0" t="n">
        <v>0</v>
      </c>
      <c r="U619" s="0" t="n">
        <v>7659.14</v>
      </c>
    </row>
    <row r="620" customFormat="false" ht="13.5" hidden="false" customHeight="false" outlineLevel="0" collapsed="false">
      <c r="A620" s="0" t="n">
        <v>620</v>
      </c>
      <c r="B620" s="0" t="s">
        <v>319</v>
      </c>
      <c r="C620" s="0" t="s">
        <v>4</v>
      </c>
      <c r="D620" s="0" t="n">
        <v>310</v>
      </c>
      <c r="E620" s="0" t="n">
        <v>0.1</v>
      </c>
      <c r="F620" s="0" t="n">
        <v>138.692</v>
      </c>
      <c r="G620" s="0" t="n">
        <v>0</v>
      </c>
      <c r="H620" s="0" t="n">
        <v>0</v>
      </c>
      <c r="I620" s="0" t="n">
        <v>-72.81</v>
      </c>
      <c r="J620" s="0" t="n">
        <v>11651.57</v>
      </c>
      <c r="L620" s="0" t="n">
        <v>620</v>
      </c>
      <c r="M620" s="0" t="s">
        <v>319</v>
      </c>
      <c r="N620" s="0" t="s">
        <v>4</v>
      </c>
      <c r="O620" s="0" t="n">
        <v>310</v>
      </c>
      <c r="P620" s="0" t="n">
        <v>0.1</v>
      </c>
      <c r="Q620" s="0" t="n">
        <v>138.702</v>
      </c>
      <c r="R620" s="0" t="n">
        <v>0</v>
      </c>
      <c r="S620" s="0" t="n">
        <v>0</v>
      </c>
      <c r="T620" s="0" t="n">
        <v>70.44</v>
      </c>
      <c r="U620" s="0" t="n">
        <v>7729.58</v>
      </c>
    </row>
    <row r="621" customFormat="false" ht="13.5" hidden="false" customHeight="false" outlineLevel="0" collapsed="false">
      <c r="A621" s="0" t="n">
        <v>621</v>
      </c>
      <c r="B621" s="0" t="s">
        <v>319</v>
      </c>
      <c r="C621" s="0" t="s">
        <v>1</v>
      </c>
      <c r="D621" s="0" t="n">
        <v>311</v>
      </c>
      <c r="E621" s="0" t="n">
        <v>0.1</v>
      </c>
      <c r="F621" s="0" t="n">
        <v>138.702</v>
      </c>
      <c r="G621" s="0" t="n">
        <v>0</v>
      </c>
      <c r="H621" s="0" t="n">
        <v>0</v>
      </c>
      <c r="I621" s="0" t="n">
        <v>0</v>
      </c>
      <c r="J621" s="0" t="n">
        <v>11651.57</v>
      </c>
      <c r="L621" s="0" t="n">
        <v>621</v>
      </c>
      <c r="M621" s="0" t="s">
        <v>319</v>
      </c>
      <c r="N621" s="0" t="s">
        <v>2</v>
      </c>
      <c r="O621" s="0" t="n">
        <v>311</v>
      </c>
      <c r="P621" s="0" t="n">
        <v>0.1</v>
      </c>
      <c r="Q621" s="0" t="n">
        <v>138.692</v>
      </c>
      <c r="R621" s="0" t="n">
        <v>0</v>
      </c>
      <c r="S621" s="0" t="n">
        <v>0</v>
      </c>
      <c r="T621" s="0" t="n">
        <v>0</v>
      </c>
      <c r="U621" s="0" t="n">
        <v>7729.58</v>
      </c>
    </row>
    <row r="622" customFormat="false" ht="13.5" hidden="false" customHeight="false" outlineLevel="0" collapsed="false">
      <c r="A622" s="0" t="n">
        <v>622</v>
      </c>
      <c r="B622" s="0" t="s">
        <v>320</v>
      </c>
      <c r="C622" s="0" t="s">
        <v>289</v>
      </c>
      <c r="D622" s="0" t="n">
        <v>311</v>
      </c>
      <c r="E622" s="0" t="n">
        <v>0.1</v>
      </c>
      <c r="F622" s="0" t="n">
        <v>138.91</v>
      </c>
      <c r="G622" s="0" t="n">
        <v>0</v>
      </c>
      <c r="H622" s="0" t="n">
        <v>0</v>
      </c>
      <c r="I622" s="0" t="n">
        <v>21.12</v>
      </c>
      <c r="J622" s="0" t="n">
        <v>11672.69</v>
      </c>
      <c r="L622" s="0" t="n">
        <v>622</v>
      </c>
      <c r="M622" s="0" t="s">
        <v>320</v>
      </c>
      <c r="N622" s="0" t="s">
        <v>289</v>
      </c>
      <c r="O622" s="0" t="n">
        <v>311</v>
      </c>
      <c r="P622" s="0" t="n">
        <v>0.1</v>
      </c>
      <c r="Q622" s="0" t="n">
        <v>138.92</v>
      </c>
      <c r="R622" s="0" t="n">
        <v>0</v>
      </c>
      <c r="S622" s="0" t="n">
        <v>0</v>
      </c>
      <c r="T622" s="0" t="n">
        <v>-23.04</v>
      </c>
      <c r="U622" s="0" t="n">
        <v>7706.54</v>
      </c>
    </row>
  </sheetData>
  <autoFilter ref="A1:U622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6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21" min="1" style="0" width="9"/>
  </cols>
  <sheetData>
    <row r="1" customFormat="false" ht="15" hidden="false" customHeight="true" outlineLevel="0" collapsed="false">
      <c r="A1" s="0" t="n">
        <v>1</v>
      </c>
      <c r="B1" s="0" t="s">
        <v>0</v>
      </c>
      <c r="C1" s="0" t="s">
        <v>1</v>
      </c>
      <c r="D1" s="0" t="n">
        <v>1</v>
      </c>
      <c r="E1" s="0" t="n">
        <v>0.1</v>
      </c>
      <c r="F1" s="0" t="n">
        <v>1.55112</v>
      </c>
      <c r="G1" s="0" t="n">
        <v>0</v>
      </c>
      <c r="H1" s="0" t="n">
        <v>0</v>
      </c>
      <c r="I1" s="0" t="n">
        <v>0</v>
      </c>
      <c r="J1" s="0" t="n">
        <v>10000</v>
      </c>
      <c r="L1" s="0" t="n">
        <v>1</v>
      </c>
      <c r="M1" s="0" t="s">
        <v>0</v>
      </c>
      <c r="N1" s="0" t="s">
        <v>2</v>
      </c>
      <c r="O1" s="0" t="n">
        <v>1</v>
      </c>
      <c r="P1" s="0" t="n">
        <v>0.1</v>
      </c>
      <c r="Q1" s="0" t="n">
        <v>1.55102</v>
      </c>
      <c r="R1" s="0" t="n">
        <v>0</v>
      </c>
      <c r="S1" s="0" t="n">
        <v>0</v>
      </c>
      <c r="T1" s="0" t="n">
        <v>0</v>
      </c>
      <c r="U1" s="0" t="n">
        <v>10000</v>
      </c>
    </row>
    <row r="2" customFormat="false" ht="13.5" hidden="false" customHeight="false" outlineLevel="0" collapsed="false">
      <c r="A2" s="0" t="n">
        <v>2</v>
      </c>
      <c r="B2" s="0" t="s">
        <v>3</v>
      </c>
      <c r="C2" s="0" t="s">
        <v>4</v>
      </c>
      <c r="D2" s="0" t="n">
        <v>1</v>
      </c>
      <c r="E2" s="0" t="n">
        <v>0.1</v>
      </c>
      <c r="F2" s="0" t="n">
        <v>1.55161</v>
      </c>
      <c r="G2" s="0" t="n">
        <v>0</v>
      </c>
      <c r="H2" s="0" t="n">
        <v>0</v>
      </c>
      <c r="I2" s="0" t="n">
        <v>4.9</v>
      </c>
      <c r="J2" s="0" t="n">
        <v>10004.9</v>
      </c>
      <c r="L2" s="0" t="n">
        <v>2</v>
      </c>
      <c r="M2" s="0" t="s">
        <v>3</v>
      </c>
      <c r="N2" s="0" t="s">
        <v>4</v>
      </c>
      <c r="O2" s="0" t="n">
        <v>1</v>
      </c>
      <c r="P2" s="0" t="n">
        <v>0.1</v>
      </c>
      <c r="Q2" s="0" t="n">
        <v>1.55171</v>
      </c>
      <c r="R2" s="0" t="n">
        <v>0</v>
      </c>
      <c r="S2" s="0" t="n">
        <v>0</v>
      </c>
      <c r="T2" s="0" t="n">
        <v>-6.9</v>
      </c>
      <c r="U2" s="0" t="n">
        <v>9993.1</v>
      </c>
    </row>
    <row r="3" customFormat="false" ht="13.5" hidden="false" customHeight="false" outlineLevel="0" collapsed="false">
      <c r="A3" s="0" t="n">
        <v>3</v>
      </c>
      <c r="B3" s="0" t="s">
        <v>3</v>
      </c>
      <c r="C3" s="0" t="s">
        <v>1</v>
      </c>
      <c r="D3" s="0" t="n">
        <v>2</v>
      </c>
      <c r="E3" s="0" t="n">
        <v>0.1</v>
      </c>
      <c r="F3" s="0" t="n">
        <v>1.55171</v>
      </c>
      <c r="G3" s="0" t="n">
        <v>0</v>
      </c>
      <c r="H3" s="0" t="n">
        <v>0</v>
      </c>
      <c r="I3" s="0" t="n">
        <v>0</v>
      </c>
      <c r="J3" s="0" t="n">
        <v>10004.9</v>
      </c>
      <c r="L3" s="0" t="n">
        <v>3</v>
      </c>
      <c r="M3" s="0" t="s">
        <v>3</v>
      </c>
      <c r="N3" s="0" t="s">
        <v>2</v>
      </c>
      <c r="O3" s="0" t="n">
        <v>2</v>
      </c>
      <c r="P3" s="0" t="n">
        <v>0.1</v>
      </c>
      <c r="Q3" s="0" t="n">
        <v>1.55161</v>
      </c>
      <c r="R3" s="0" t="n">
        <v>0</v>
      </c>
      <c r="S3" s="0" t="n">
        <v>0</v>
      </c>
      <c r="T3" s="0" t="n">
        <v>0</v>
      </c>
      <c r="U3" s="0" t="n">
        <v>9993.1</v>
      </c>
    </row>
    <row r="4" customFormat="false" ht="13.5" hidden="false" customHeight="false" outlineLevel="0" collapsed="false">
      <c r="A4" s="0" t="n">
        <v>4</v>
      </c>
      <c r="B4" s="0" t="s">
        <v>5</v>
      </c>
      <c r="C4" s="0" t="s">
        <v>4</v>
      </c>
      <c r="D4" s="0" t="n">
        <v>2</v>
      </c>
      <c r="E4" s="0" t="n">
        <v>0.1</v>
      </c>
      <c r="F4" s="0" t="n">
        <v>1.56437</v>
      </c>
      <c r="G4" s="0" t="n">
        <v>0</v>
      </c>
      <c r="H4" s="0" t="n">
        <v>0</v>
      </c>
      <c r="I4" s="0" t="n">
        <v>126.6</v>
      </c>
      <c r="J4" s="0" t="n">
        <v>10131.5</v>
      </c>
      <c r="L4" s="0" t="n">
        <v>4</v>
      </c>
      <c r="M4" s="0" t="s">
        <v>5</v>
      </c>
      <c r="N4" s="0" t="s">
        <v>4</v>
      </c>
      <c r="O4" s="0" t="n">
        <v>2</v>
      </c>
      <c r="P4" s="0" t="n">
        <v>0.1</v>
      </c>
      <c r="Q4" s="0" t="n">
        <v>1.56447</v>
      </c>
      <c r="R4" s="0" t="n">
        <v>0</v>
      </c>
      <c r="S4" s="0" t="n">
        <v>0</v>
      </c>
      <c r="T4" s="0" t="n">
        <v>-128.6</v>
      </c>
      <c r="U4" s="0" t="n">
        <v>9864.5</v>
      </c>
    </row>
    <row r="5" customFormat="false" ht="13.5" hidden="false" customHeight="false" outlineLevel="0" collapsed="false">
      <c r="A5" s="0" t="n">
        <v>5</v>
      </c>
      <c r="B5" s="0" t="s">
        <v>5</v>
      </c>
      <c r="C5" s="0" t="s">
        <v>1</v>
      </c>
      <c r="D5" s="0" t="n">
        <v>3</v>
      </c>
      <c r="E5" s="0" t="n">
        <v>0.1</v>
      </c>
      <c r="F5" s="0" t="n">
        <v>1.56447</v>
      </c>
      <c r="G5" s="0" t="n">
        <v>0</v>
      </c>
      <c r="H5" s="0" t="n">
        <v>0</v>
      </c>
      <c r="I5" s="0" t="n">
        <v>0</v>
      </c>
      <c r="J5" s="0" t="n">
        <v>10131.5</v>
      </c>
      <c r="L5" s="0" t="n">
        <v>5</v>
      </c>
      <c r="M5" s="0" t="s">
        <v>5</v>
      </c>
      <c r="N5" s="0" t="s">
        <v>2</v>
      </c>
      <c r="O5" s="0" t="n">
        <v>3</v>
      </c>
      <c r="P5" s="0" t="n">
        <v>0.1</v>
      </c>
      <c r="Q5" s="0" t="n">
        <v>1.56437</v>
      </c>
      <c r="R5" s="0" t="n">
        <v>0</v>
      </c>
      <c r="S5" s="0" t="n">
        <v>0</v>
      </c>
      <c r="T5" s="0" t="n">
        <v>0</v>
      </c>
      <c r="U5" s="0" t="n">
        <v>9864.5</v>
      </c>
    </row>
    <row r="6" customFormat="false" ht="13.5" hidden="false" customHeight="false" outlineLevel="0" collapsed="false">
      <c r="A6" s="0" t="n">
        <v>6</v>
      </c>
      <c r="B6" s="0" t="s">
        <v>6</v>
      </c>
      <c r="C6" s="0" t="s">
        <v>4</v>
      </c>
      <c r="D6" s="0" t="n">
        <v>3</v>
      </c>
      <c r="E6" s="0" t="n">
        <v>0.1</v>
      </c>
      <c r="F6" s="0" t="n">
        <v>1.56078</v>
      </c>
      <c r="G6" s="0" t="n">
        <v>0</v>
      </c>
      <c r="H6" s="0" t="n">
        <v>0</v>
      </c>
      <c r="I6" s="0" t="n">
        <v>-36.9</v>
      </c>
      <c r="J6" s="0" t="n">
        <v>10094.6</v>
      </c>
      <c r="L6" s="0" t="n">
        <v>6</v>
      </c>
      <c r="M6" s="0" t="s">
        <v>6</v>
      </c>
      <c r="N6" s="0" t="s">
        <v>4</v>
      </c>
      <c r="O6" s="0" t="n">
        <v>3</v>
      </c>
      <c r="P6" s="0" t="n">
        <v>0.1</v>
      </c>
      <c r="Q6" s="0" t="n">
        <v>1.56088</v>
      </c>
      <c r="R6" s="0" t="n">
        <v>0</v>
      </c>
      <c r="S6" s="0" t="n">
        <v>0</v>
      </c>
      <c r="T6" s="0" t="n">
        <v>34.9</v>
      </c>
      <c r="U6" s="0" t="n">
        <v>9899.4</v>
      </c>
    </row>
    <row r="7" customFormat="false" ht="13.5" hidden="false" customHeight="false" outlineLevel="0" collapsed="false">
      <c r="A7" s="0" t="n">
        <v>7</v>
      </c>
      <c r="B7" s="0" t="s">
        <v>6</v>
      </c>
      <c r="C7" s="0" t="s">
        <v>1</v>
      </c>
      <c r="D7" s="0" t="n">
        <v>4</v>
      </c>
      <c r="E7" s="0" t="n">
        <v>0.1</v>
      </c>
      <c r="F7" s="0" t="n">
        <v>1.56088</v>
      </c>
      <c r="G7" s="0" t="n">
        <v>0</v>
      </c>
      <c r="H7" s="0" t="n">
        <v>0</v>
      </c>
      <c r="I7" s="0" t="n">
        <v>0</v>
      </c>
      <c r="J7" s="0" t="n">
        <v>10094.6</v>
      </c>
      <c r="L7" s="0" t="n">
        <v>7</v>
      </c>
      <c r="M7" s="0" t="s">
        <v>6</v>
      </c>
      <c r="N7" s="0" t="s">
        <v>2</v>
      </c>
      <c r="O7" s="0" t="n">
        <v>4</v>
      </c>
      <c r="P7" s="0" t="n">
        <v>0.1</v>
      </c>
      <c r="Q7" s="0" t="n">
        <v>1.56078</v>
      </c>
      <c r="R7" s="0" t="n">
        <v>0</v>
      </c>
      <c r="S7" s="0" t="n">
        <v>0</v>
      </c>
      <c r="T7" s="0" t="n">
        <v>0</v>
      </c>
      <c r="U7" s="0" t="n">
        <v>9899.4</v>
      </c>
    </row>
    <row r="8" customFormat="false" ht="13.5" hidden="false" customHeight="false" outlineLevel="0" collapsed="false">
      <c r="A8" s="0" t="n">
        <v>8</v>
      </c>
      <c r="B8" s="0" t="s">
        <v>7</v>
      </c>
      <c r="C8" s="0" t="s">
        <v>4</v>
      </c>
      <c r="D8" s="0" t="n">
        <v>4</v>
      </c>
      <c r="E8" s="0" t="n">
        <v>0.1</v>
      </c>
      <c r="F8" s="0" t="n">
        <v>1.54986</v>
      </c>
      <c r="G8" s="0" t="n">
        <v>0</v>
      </c>
      <c r="H8" s="0" t="n">
        <v>0</v>
      </c>
      <c r="I8" s="0" t="n">
        <v>-110.2</v>
      </c>
      <c r="J8" s="0" t="n">
        <v>9984.4</v>
      </c>
      <c r="L8" s="0" t="n">
        <v>8</v>
      </c>
      <c r="M8" s="0" t="s">
        <v>7</v>
      </c>
      <c r="N8" s="0" t="s">
        <v>4</v>
      </c>
      <c r="O8" s="0" t="n">
        <v>4</v>
      </c>
      <c r="P8" s="0" t="n">
        <v>0.1</v>
      </c>
      <c r="Q8" s="0" t="n">
        <v>1.54996</v>
      </c>
      <c r="R8" s="0" t="n">
        <v>0</v>
      </c>
      <c r="S8" s="0" t="n">
        <v>0</v>
      </c>
      <c r="T8" s="0" t="n">
        <v>108.2</v>
      </c>
      <c r="U8" s="0" t="n">
        <v>10007.6</v>
      </c>
    </row>
    <row r="9" customFormat="false" ht="13.5" hidden="false" customHeight="false" outlineLevel="0" collapsed="false">
      <c r="A9" s="0" t="n">
        <v>9</v>
      </c>
      <c r="B9" s="0" t="s">
        <v>7</v>
      </c>
      <c r="C9" s="0" t="s">
        <v>1</v>
      </c>
      <c r="D9" s="0" t="n">
        <v>5</v>
      </c>
      <c r="E9" s="0" t="n">
        <v>0.1</v>
      </c>
      <c r="F9" s="0" t="n">
        <v>1.54996</v>
      </c>
      <c r="G9" s="0" t="n">
        <v>0</v>
      </c>
      <c r="H9" s="0" t="n">
        <v>0</v>
      </c>
      <c r="I9" s="0" t="n">
        <v>0</v>
      </c>
      <c r="J9" s="0" t="n">
        <v>9984.4</v>
      </c>
      <c r="L9" s="0" t="n">
        <v>9</v>
      </c>
      <c r="M9" s="0" t="s">
        <v>7</v>
      </c>
      <c r="N9" s="0" t="s">
        <v>2</v>
      </c>
      <c r="O9" s="0" t="n">
        <v>5</v>
      </c>
      <c r="P9" s="0" t="n">
        <v>0.1</v>
      </c>
      <c r="Q9" s="0" t="n">
        <v>1.54986</v>
      </c>
      <c r="R9" s="0" t="n">
        <v>0</v>
      </c>
      <c r="S9" s="0" t="n">
        <v>0</v>
      </c>
      <c r="T9" s="0" t="n">
        <v>0</v>
      </c>
      <c r="U9" s="0" t="n">
        <v>10007.6</v>
      </c>
    </row>
    <row r="10" customFormat="false" ht="13.5" hidden="false" customHeight="false" outlineLevel="0" collapsed="false">
      <c r="A10" s="0" t="n">
        <v>10</v>
      </c>
      <c r="B10" s="0" t="s">
        <v>8</v>
      </c>
      <c r="C10" s="0" t="s">
        <v>4</v>
      </c>
      <c r="D10" s="0" t="n">
        <v>5</v>
      </c>
      <c r="E10" s="0" t="n">
        <v>0.1</v>
      </c>
      <c r="F10" s="0" t="n">
        <v>1.54198</v>
      </c>
      <c r="G10" s="0" t="n">
        <v>0</v>
      </c>
      <c r="H10" s="0" t="n">
        <v>0</v>
      </c>
      <c r="I10" s="0" t="n">
        <v>-79.8</v>
      </c>
      <c r="J10" s="0" t="n">
        <v>9904.6</v>
      </c>
      <c r="L10" s="0" t="n">
        <v>10</v>
      </c>
      <c r="M10" s="0" t="s">
        <v>8</v>
      </c>
      <c r="N10" s="0" t="s">
        <v>4</v>
      </c>
      <c r="O10" s="0" t="n">
        <v>5</v>
      </c>
      <c r="P10" s="0" t="n">
        <v>0.1</v>
      </c>
      <c r="Q10" s="0" t="n">
        <v>1.54208</v>
      </c>
      <c r="R10" s="0" t="n">
        <v>0</v>
      </c>
      <c r="S10" s="0" t="n">
        <v>0</v>
      </c>
      <c r="T10" s="0" t="n">
        <v>77.8</v>
      </c>
      <c r="U10" s="0" t="n">
        <v>10085.4</v>
      </c>
    </row>
    <row r="11" customFormat="false" ht="13.5" hidden="false" customHeight="false" outlineLevel="0" collapsed="false">
      <c r="A11" s="0" t="n">
        <v>11</v>
      </c>
      <c r="B11" s="0" t="s">
        <v>8</v>
      </c>
      <c r="C11" s="0" t="s">
        <v>1</v>
      </c>
      <c r="D11" s="0" t="n">
        <v>6</v>
      </c>
      <c r="E11" s="0" t="n">
        <v>0.1</v>
      </c>
      <c r="F11" s="0" t="n">
        <v>1.54208</v>
      </c>
      <c r="G11" s="0" t="n">
        <v>0</v>
      </c>
      <c r="H11" s="0" t="n">
        <v>0</v>
      </c>
      <c r="I11" s="0" t="n">
        <v>0</v>
      </c>
      <c r="J11" s="0" t="n">
        <v>9904.6</v>
      </c>
      <c r="L11" s="0" t="n">
        <v>11</v>
      </c>
      <c r="M11" s="0" t="s">
        <v>8</v>
      </c>
      <c r="N11" s="0" t="s">
        <v>2</v>
      </c>
      <c r="O11" s="0" t="n">
        <v>6</v>
      </c>
      <c r="P11" s="0" t="n">
        <v>0.1</v>
      </c>
      <c r="Q11" s="0" t="n">
        <v>1.54198</v>
      </c>
      <c r="R11" s="0" t="n">
        <v>0</v>
      </c>
      <c r="S11" s="0" t="n">
        <v>0</v>
      </c>
      <c r="T11" s="0" t="n">
        <v>0</v>
      </c>
      <c r="U11" s="0" t="n">
        <v>10085.4</v>
      </c>
    </row>
    <row r="12" customFormat="false" ht="13.5" hidden="false" customHeight="false" outlineLevel="0" collapsed="false">
      <c r="A12" s="0" t="n">
        <v>12</v>
      </c>
      <c r="B12" s="0" t="s">
        <v>9</v>
      </c>
      <c r="C12" s="0" t="s">
        <v>4</v>
      </c>
      <c r="D12" s="0" t="n">
        <v>6</v>
      </c>
      <c r="E12" s="0" t="n">
        <v>0.1</v>
      </c>
      <c r="F12" s="0" t="n">
        <v>1.54156</v>
      </c>
      <c r="G12" s="0" t="n">
        <v>0</v>
      </c>
      <c r="H12" s="0" t="n">
        <v>0</v>
      </c>
      <c r="I12" s="0" t="n">
        <v>-5.2</v>
      </c>
      <c r="J12" s="0" t="n">
        <v>9899.4</v>
      </c>
      <c r="L12" s="0" t="n">
        <v>12</v>
      </c>
      <c r="M12" s="0" t="s">
        <v>9</v>
      </c>
      <c r="N12" s="0" t="s">
        <v>4</v>
      </c>
      <c r="O12" s="0" t="n">
        <v>6</v>
      </c>
      <c r="P12" s="0" t="n">
        <v>0.1</v>
      </c>
      <c r="Q12" s="0" t="n">
        <v>1.54166</v>
      </c>
      <c r="R12" s="0" t="n">
        <v>0</v>
      </c>
      <c r="S12" s="0" t="n">
        <v>0</v>
      </c>
      <c r="T12" s="0" t="n">
        <v>3.2</v>
      </c>
      <c r="U12" s="0" t="n">
        <v>10088.6</v>
      </c>
    </row>
    <row r="13" customFormat="false" ht="13.5" hidden="false" customHeight="false" outlineLevel="0" collapsed="false">
      <c r="A13" s="0" t="n">
        <v>13</v>
      </c>
      <c r="B13" s="0" t="s">
        <v>9</v>
      </c>
      <c r="C13" s="0" t="s">
        <v>1</v>
      </c>
      <c r="D13" s="0" t="n">
        <v>7</v>
      </c>
      <c r="E13" s="0" t="n">
        <v>0.1</v>
      </c>
      <c r="F13" s="0" t="n">
        <v>1.54166</v>
      </c>
      <c r="G13" s="0" t="n">
        <v>0</v>
      </c>
      <c r="H13" s="0" t="n">
        <v>0</v>
      </c>
      <c r="I13" s="0" t="n">
        <v>0</v>
      </c>
      <c r="J13" s="0" t="n">
        <v>9899.4</v>
      </c>
      <c r="L13" s="0" t="n">
        <v>13</v>
      </c>
      <c r="M13" s="0" t="s">
        <v>9</v>
      </c>
      <c r="N13" s="0" t="s">
        <v>2</v>
      </c>
      <c r="O13" s="0" t="n">
        <v>7</v>
      </c>
      <c r="P13" s="0" t="n">
        <v>0.1</v>
      </c>
      <c r="Q13" s="0" t="n">
        <v>1.54156</v>
      </c>
      <c r="R13" s="0" t="n">
        <v>0</v>
      </c>
      <c r="S13" s="0" t="n">
        <v>0</v>
      </c>
      <c r="T13" s="0" t="n">
        <v>0</v>
      </c>
      <c r="U13" s="0" t="n">
        <v>10088.6</v>
      </c>
    </row>
    <row r="14" customFormat="false" ht="13.5" hidden="false" customHeight="false" outlineLevel="0" collapsed="false">
      <c r="A14" s="0" t="n">
        <v>14</v>
      </c>
      <c r="B14" s="0" t="s">
        <v>10</v>
      </c>
      <c r="C14" s="0" t="s">
        <v>4</v>
      </c>
      <c r="D14" s="0" t="n">
        <v>7</v>
      </c>
      <c r="E14" s="0" t="n">
        <v>0.1</v>
      </c>
      <c r="F14" s="0" t="n">
        <v>1.54552</v>
      </c>
      <c r="G14" s="0" t="n">
        <v>0</v>
      </c>
      <c r="H14" s="0" t="n">
        <v>0</v>
      </c>
      <c r="I14" s="0" t="n">
        <v>38.6</v>
      </c>
      <c r="J14" s="0" t="n">
        <v>9938</v>
      </c>
      <c r="L14" s="0" t="n">
        <v>14</v>
      </c>
      <c r="M14" s="0" t="s">
        <v>10</v>
      </c>
      <c r="N14" s="0" t="s">
        <v>4</v>
      </c>
      <c r="O14" s="0" t="n">
        <v>7</v>
      </c>
      <c r="P14" s="0" t="n">
        <v>0.1</v>
      </c>
      <c r="Q14" s="0" t="n">
        <v>1.54562</v>
      </c>
      <c r="R14" s="0" t="n">
        <v>0</v>
      </c>
      <c r="S14" s="0" t="n">
        <v>0</v>
      </c>
      <c r="T14" s="0" t="n">
        <v>-40.6</v>
      </c>
      <c r="U14" s="0" t="n">
        <v>10048</v>
      </c>
    </row>
    <row r="15" customFormat="false" ht="13.5" hidden="false" customHeight="false" outlineLevel="0" collapsed="false">
      <c r="A15" s="0" t="n">
        <v>15</v>
      </c>
      <c r="B15" s="0" t="s">
        <v>10</v>
      </c>
      <c r="C15" s="0" t="s">
        <v>1</v>
      </c>
      <c r="D15" s="0" t="n">
        <v>8</v>
      </c>
      <c r="E15" s="0" t="n">
        <v>0.1</v>
      </c>
      <c r="F15" s="0" t="n">
        <v>1.54562</v>
      </c>
      <c r="G15" s="0" t="n">
        <v>0</v>
      </c>
      <c r="H15" s="0" t="n">
        <v>0</v>
      </c>
      <c r="I15" s="0" t="n">
        <v>0</v>
      </c>
      <c r="J15" s="0" t="n">
        <v>9938</v>
      </c>
      <c r="L15" s="0" t="n">
        <v>15</v>
      </c>
      <c r="M15" s="0" t="s">
        <v>10</v>
      </c>
      <c r="N15" s="0" t="s">
        <v>2</v>
      </c>
      <c r="O15" s="0" t="n">
        <v>8</v>
      </c>
      <c r="P15" s="0" t="n">
        <v>0.1</v>
      </c>
      <c r="Q15" s="0" t="n">
        <v>1.54552</v>
      </c>
      <c r="R15" s="0" t="n">
        <v>0</v>
      </c>
      <c r="S15" s="0" t="n">
        <v>0</v>
      </c>
      <c r="T15" s="0" t="n">
        <v>0</v>
      </c>
      <c r="U15" s="0" t="n">
        <v>10048</v>
      </c>
    </row>
    <row r="16" customFormat="false" ht="13.5" hidden="false" customHeight="false" outlineLevel="0" collapsed="false">
      <c r="A16" s="0" t="n">
        <v>16</v>
      </c>
      <c r="B16" s="0" t="s">
        <v>11</v>
      </c>
      <c r="C16" s="0" t="s">
        <v>4</v>
      </c>
      <c r="D16" s="0" t="n">
        <v>8</v>
      </c>
      <c r="E16" s="0" t="n">
        <v>0.1</v>
      </c>
      <c r="F16" s="0" t="n">
        <v>1.547</v>
      </c>
      <c r="G16" s="0" t="n">
        <v>0</v>
      </c>
      <c r="H16" s="0" t="n">
        <v>0</v>
      </c>
      <c r="I16" s="0" t="n">
        <v>13.8</v>
      </c>
      <c r="J16" s="0" t="n">
        <v>9951.8</v>
      </c>
      <c r="L16" s="0" t="n">
        <v>16</v>
      </c>
      <c r="M16" s="0" t="s">
        <v>11</v>
      </c>
      <c r="N16" s="0" t="s">
        <v>4</v>
      </c>
      <c r="O16" s="0" t="n">
        <v>8</v>
      </c>
      <c r="P16" s="0" t="n">
        <v>0.1</v>
      </c>
      <c r="Q16" s="0" t="n">
        <v>1.5471</v>
      </c>
      <c r="R16" s="0" t="n">
        <v>0</v>
      </c>
      <c r="S16" s="0" t="n">
        <v>0</v>
      </c>
      <c r="T16" s="0" t="n">
        <v>-15.8</v>
      </c>
      <c r="U16" s="0" t="n">
        <v>10032.2</v>
      </c>
    </row>
    <row r="17" customFormat="false" ht="13.5" hidden="false" customHeight="false" outlineLevel="0" collapsed="false">
      <c r="A17" s="0" t="n">
        <v>17</v>
      </c>
      <c r="B17" s="0" t="s">
        <v>11</v>
      </c>
      <c r="C17" s="0" t="s">
        <v>1</v>
      </c>
      <c r="D17" s="0" t="n">
        <v>9</v>
      </c>
      <c r="E17" s="0" t="n">
        <v>0.1</v>
      </c>
      <c r="F17" s="0" t="n">
        <v>1.5471</v>
      </c>
      <c r="G17" s="0" t="n">
        <v>0</v>
      </c>
      <c r="H17" s="0" t="n">
        <v>0</v>
      </c>
      <c r="I17" s="0" t="n">
        <v>0</v>
      </c>
      <c r="J17" s="0" t="n">
        <v>9951.8</v>
      </c>
      <c r="L17" s="0" t="n">
        <v>17</v>
      </c>
      <c r="M17" s="0" t="s">
        <v>11</v>
      </c>
      <c r="N17" s="0" t="s">
        <v>2</v>
      </c>
      <c r="O17" s="0" t="n">
        <v>9</v>
      </c>
      <c r="P17" s="0" t="n">
        <v>0.1</v>
      </c>
      <c r="Q17" s="0" t="n">
        <v>1.547</v>
      </c>
      <c r="R17" s="0" t="n">
        <v>0</v>
      </c>
      <c r="S17" s="0" t="n">
        <v>0</v>
      </c>
      <c r="T17" s="0" t="n">
        <v>0</v>
      </c>
      <c r="U17" s="0" t="n">
        <v>10032.2</v>
      </c>
    </row>
    <row r="18" customFormat="false" ht="13.5" hidden="false" customHeight="false" outlineLevel="0" collapsed="false">
      <c r="A18" s="0" t="n">
        <v>18</v>
      </c>
      <c r="B18" s="0" t="s">
        <v>12</v>
      </c>
      <c r="C18" s="0" t="s">
        <v>4</v>
      </c>
      <c r="D18" s="0" t="n">
        <v>9</v>
      </c>
      <c r="E18" s="0" t="n">
        <v>0.1</v>
      </c>
      <c r="F18" s="0" t="n">
        <v>1.53329</v>
      </c>
      <c r="G18" s="0" t="n">
        <v>0</v>
      </c>
      <c r="H18" s="0" t="n">
        <v>0</v>
      </c>
      <c r="I18" s="0" t="n">
        <v>-138.1</v>
      </c>
      <c r="J18" s="0" t="n">
        <v>9813.7</v>
      </c>
      <c r="L18" s="0" t="n">
        <v>18</v>
      </c>
      <c r="M18" s="0" t="s">
        <v>12</v>
      </c>
      <c r="N18" s="0" t="s">
        <v>4</v>
      </c>
      <c r="O18" s="0" t="n">
        <v>9</v>
      </c>
      <c r="P18" s="0" t="n">
        <v>0.1</v>
      </c>
      <c r="Q18" s="0" t="n">
        <v>1.53339</v>
      </c>
      <c r="R18" s="0" t="n">
        <v>0</v>
      </c>
      <c r="S18" s="0" t="n">
        <v>0</v>
      </c>
      <c r="T18" s="0" t="n">
        <v>136.1</v>
      </c>
      <c r="U18" s="0" t="n">
        <v>10168.3</v>
      </c>
    </row>
    <row r="19" customFormat="false" ht="13.5" hidden="false" customHeight="false" outlineLevel="0" collapsed="false">
      <c r="A19" s="0" t="n">
        <v>19</v>
      </c>
      <c r="B19" s="0" t="s">
        <v>12</v>
      </c>
      <c r="C19" s="0" t="s">
        <v>1</v>
      </c>
      <c r="D19" s="0" t="n">
        <v>10</v>
      </c>
      <c r="E19" s="0" t="n">
        <v>0.1</v>
      </c>
      <c r="F19" s="0" t="n">
        <v>1.53339</v>
      </c>
      <c r="G19" s="0" t="n">
        <v>0</v>
      </c>
      <c r="H19" s="0" t="n">
        <v>0</v>
      </c>
      <c r="I19" s="0" t="n">
        <v>0</v>
      </c>
      <c r="J19" s="0" t="n">
        <v>9813.7</v>
      </c>
      <c r="L19" s="0" t="n">
        <v>19</v>
      </c>
      <c r="M19" s="0" t="s">
        <v>12</v>
      </c>
      <c r="N19" s="0" t="s">
        <v>2</v>
      </c>
      <c r="O19" s="0" t="n">
        <v>10</v>
      </c>
      <c r="P19" s="0" t="n">
        <v>0.1</v>
      </c>
      <c r="Q19" s="0" t="n">
        <v>1.53329</v>
      </c>
      <c r="R19" s="0" t="n">
        <v>0</v>
      </c>
      <c r="S19" s="0" t="n">
        <v>0</v>
      </c>
      <c r="T19" s="0" t="n">
        <v>0</v>
      </c>
      <c r="U19" s="0" t="n">
        <v>10168.3</v>
      </c>
    </row>
    <row r="20" customFormat="false" ht="13.5" hidden="false" customHeight="false" outlineLevel="0" collapsed="false">
      <c r="A20" s="0" t="n">
        <v>20</v>
      </c>
      <c r="B20" s="0" t="s">
        <v>13</v>
      </c>
      <c r="C20" s="0" t="s">
        <v>4</v>
      </c>
      <c r="D20" s="0" t="n">
        <v>10</v>
      </c>
      <c r="E20" s="0" t="n">
        <v>0.1</v>
      </c>
      <c r="F20" s="0" t="n">
        <v>1.53392</v>
      </c>
      <c r="G20" s="0" t="n">
        <v>0</v>
      </c>
      <c r="H20" s="0" t="n">
        <v>0</v>
      </c>
      <c r="I20" s="0" t="n">
        <v>5.3</v>
      </c>
      <c r="J20" s="0" t="n">
        <v>9819</v>
      </c>
      <c r="L20" s="0" t="n">
        <v>20</v>
      </c>
      <c r="M20" s="0" t="s">
        <v>13</v>
      </c>
      <c r="N20" s="0" t="s">
        <v>4</v>
      </c>
      <c r="O20" s="0" t="n">
        <v>10</v>
      </c>
      <c r="P20" s="0" t="n">
        <v>0.1</v>
      </c>
      <c r="Q20" s="0" t="n">
        <v>1.53402</v>
      </c>
      <c r="R20" s="0" t="n">
        <v>0</v>
      </c>
      <c r="S20" s="0" t="n">
        <v>0</v>
      </c>
      <c r="T20" s="0" t="n">
        <v>-7.3</v>
      </c>
      <c r="U20" s="0" t="n">
        <v>10161</v>
      </c>
    </row>
    <row r="21" customFormat="false" ht="13.5" hidden="false" customHeight="false" outlineLevel="0" collapsed="false">
      <c r="A21" s="0" t="n">
        <v>21</v>
      </c>
      <c r="B21" s="0" t="s">
        <v>13</v>
      </c>
      <c r="C21" s="0" t="s">
        <v>1</v>
      </c>
      <c r="D21" s="0" t="n">
        <v>11</v>
      </c>
      <c r="E21" s="0" t="n">
        <v>0.1</v>
      </c>
      <c r="F21" s="0" t="n">
        <v>1.53402</v>
      </c>
      <c r="G21" s="0" t="n">
        <v>0</v>
      </c>
      <c r="H21" s="0" t="n">
        <v>0</v>
      </c>
      <c r="I21" s="0" t="n">
        <v>0</v>
      </c>
      <c r="J21" s="0" t="n">
        <v>9819</v>
      </c>
      <c r="L21" s="0" t="n">
        <v>21</v>
      </c>
      <c r="M21" s="0" t="s">
        <v>13</v>
      </c>
      <c r="N21" s="0" t="s">
        <v>2</v>
      </c>
      <c r="O21" s="0" t="n">
        <v>11</v>
      </c>
      <c r="P21" s="0" t="n">
        <v>0.1</v>
      </c>
      <c r="Q21" s="0" t="n">
        <v>1.53392</v>
      </c>
      <c r="R21" s="0" t="n">
        <v>0</v>
      </c>
      <c r="S21" s="0" t="n">
        <v>0</v>
      </c>
      <c r="T21" s="0" t="n">
        <v>0</v>
      </c>
      <c r="U21" s="0" t="n">
        <v>10161</v>
      </c>
    </row>
    <row r="22" customFormat="false" ht="13.5" hidden="false" customHeight="false" outlineLevel="0" collapsed="false">
      <c r="A22" s="0" t="n">
        <v>22</v>
      </c>
      <c r="B22" s="0" t="s">
        <v>14</v>
      </c>
      <c r="C22" s="0" t="s">
        <v>4</v>
      </c>
      <c r="D22" s="0" t="n">
        <v>11</v>
      </c>
      <c r="E22" s="0" t="n">
        <v>0.1</v>
      </c>
      <c r="F22" s="0" t="n">
        <v>1.52825</v>
      </c>
      <c r="G22" s="0" t="n">
        <v>0</v>
      </c>
      <c r="H22" s="0" t="n">
        <v>0</v>
      </c>
      <c r="I22" s="0" t="n">
        <v>-57.7</v>
      </c>
      <c r="J22" s="0" t="n">
        <v>9761.3</v>
      </c>
      <c r="L22" s="0" t="n">
        <v>22</v>
      </c>
      <c r="M22" s="0" t="s">
        <v>14</v>
      </c>
      <c r="N22" s="0" t="s">
        <v>4</v>
      </c>
      <c r="O22" s="0" t="n">
        <v>11</v>
      </c>
      <c r="P22" s="0" t="n">
        <v>0.1</v>
      </c>
      <c r="Q22" s="0" t="n">
        <v>1.52835</v>
      </c>
      <c r="R22" s="0" t="n">
        <v>0</v>
      </c>
      <c r="S22" s="0" t="n">
        <v>0</v>
      </c>
      <c r="T22" s="0" t="n">
        <v>55.7</v>
      </c>
      <c r="U22" s="0" t="n">
        <v>10216.7</v>
      </c>
    </row>
    <row r="23" customFormat="false" ht="13.5" hidden="false" customHeight="false" outlineLevel="0" collapsed="false">
      <c r="A23" s="0" t="n">
        <v>23</v>
      </c>
      <c r="B23" s="0" t="s">
        <v>14</v>
      </c>
      <c r="C23" s="0" t="s">
        <v>1</v>
      </c>
      <c r="D23" s="0" t="n">
        <v>12</v>
      </c>
      <c r="E23" s="0" t="n">
        <v>0.1</v>
      </c>
      <c r="F23" s="0" t="n">
        <v>1.52835</v>
      </c>
      <c r="G23" s="0" t="n">
        <v>0</v>
      </c>
      <c r="H23" s="0" t="n">
        <v>0</v>
      </c>
      <c r="I23" s="0" t="n">
        <v>0</v>
      </c>
      <c r="J23" s="0" t="n">
        <v>9761.3</v>
      </c>
      <c r="L23" s="0" t="n">
        <v>23</v>
      </c>
      <c r="M23" s="0" t="s">
        <v>14</v>
      </c>
      <c r="N23" s="0" t="s">
        <v>2</v>
      </c>
      <c r="O23" s="0" t="n">
        <v>12</v>
      </c>
      <c r="P23" s="0" t="n">
        <v>0.1</v>
      </c>
      <c r="Q23" s="0" t="n">
        <v>1.52825</v>
      </c>
      <c r="R23" s="0" t="n">
        <v>0</v>
      </c>
      <c r="S23" s="0" t="n">
        <v>0</v>
      </c>
      <c r="T23" s="0" t="n">
        <v>0</v>
      </c>
      <c r="U23" s="0" t="n">
        <v>10216.7</v>
      </c>
    </row>
    <row r="24" customFormat="false" ht="13.5" hidden="false" customHeight="false" outlineLevel="0" collapsed="false">
      <c r="A24" s="0" t="n">
        <v>24</v>
      </c>
      <c r="B24" s="0" t="s">
        <v>15</v>
      </c>
      <c r="C24" s="0" t="s">
        <v>4</v>
      </c>
      <c r="D24" s="0" t="n">
        <v>12</v>
      </c>
      <c r="E24" s="0" t="n">
        <v>0.1</v>
      </c>
      <c r="F24" s="0" t="n">
        <v>1.53</v>
      </c>
      <c r="G24" s="0" t="n">
        <v>0</v>
      </c>
      <c r="H24" s="0" t="n">
        <v>0</v>
      </c>
      <c r="I24" s="0" t="n">
        <v>16.5</v>
      </c>
      <c r="J24" s="0" t="n">
        <v>9777.8</v>
      </c>
      <c r="L24" s="0" t="n">
        <v>24</v>
      </c>
      <c r="M24" s="0" t="s">
        <v>15</v>
      </c>
      <c r="N24" s="0" t="s">
        <v>4</v>
      </c>
      <c r="O24" s="0" t="n">
        <v>12</v>
      </c>
      <c r="P24" s="0" t="n">
        <v>0.1</v>
      </c>
      <c r="Q24" s="0" t="n">
        <v>1.5301</v>
      </c>
      <c r="R24" s="0" t="n">
        <v>0</v>
      </c>
      <c r="S24" s="0" t="n">
        <v>0</v>
      </c>
      <c r="T24" s="0" t="n">
        <v>-18.5</v>
      </c>
      <c r="U24" s="0" t="n">
        <v>10198.2</v>
      </c>
    </row>
    <row r="25" customFormat="false" ht="13.5" hidden="false" customHeight="false" outlineLevel="0" collapsed="false">
      <c r="A25" s="0" t="n">
        <v>25</v>
      </c>
      <c r="B25" s="0" t="s">
        <v>15</v>
      </c>
      <c r="C25" s="0" t="s">
        <v>1</v>
      </c>
      <c r="D25" s="0" t="n">
        <v>13</v>
      </c>
      <c r="E25" s="0" t="n">
        <v>0.1</v>
      </c>
      <c r="F25" s="0" t="n">
        <v>1.5301</v>
      </c>
      <c r="G25" s="0" t="n">
        <v>0</v>
      </c>
      <c r="H25" s="0" t="n">
        <v>0</v>
      </c>
      <c r="I25" s="0" t="n">
        <v>0</v>
      </c>
      <c r="J25" s="0" t="n">
        <v>9777.8</v>
      </c>
      <c r="L25" s="0" t="n">
        <v>25</v>
      </c>
      <c r="M25" s="0" t="s">
        <v>15</v>
      </c>
      <c r="N25" s="0" t="s">
        <v>2</v>
      </c>
      <c r="O25" s="0" t="n">
        <v>13</v>
      </c>
      <c r="P25" s="0" t="n">
        <v>0.1</v>
      </c>
      <c r="Q25" s="0" t="n">
        <v>1.53</v>
      </c>
      <c r="R25" s="0" t="n">
        <v>0</v>
      </c>
      <c r="S25" s="0" t="n">
        <v>0</v>
      </c>
      <c r="T25" s="0" t="n">
        <v>0</v>
      </c>
      <c r="U25" s="0" t="n">
        <v>10198.2</v>
      </c>
    </row>
    <row r="26" customFormat="false" ht="13.5" hidden="false" customHeight="false" outlineLevel="0" collapsed="false">
      <c r="A26" s="0" t="n">
        <v>26</v>
      </c>
      <c r="B26" s="0" t="s">
        <v>16</v>
      </c>
      <c r="C26" s="0" t="s">
        <v>4</v>
      </c>
      <c r="D26" s="0" t="n">
        <v>13</v>
      </c>
      <c r="E26" s="0" t="n">
        <v>0.1</v>
      </c>
      <c r="F26" s="0" t="n">
        <v>1.53199</v>
      </c>
      <c r="G26" s="0" t="n">
        <v>0</v>
      </c>
      <c r="H26" s="0" t="n">
        <v>0</v>
      </c>
      <c r="I26" s="0" t="n">
        <v>18.9</v>
      </c>
      <c r="J26" s="0" t="n">
        <v>9796.7</v>
      </c>
      <c r="L26" s="0" t="n">
        <v>26</v>
      </c>
      <c r="M26" s="0" t="s">
        <v>16</v>
      </c>
      <c r="N26" s="0" t="s">
        <v>4</v>
      </c>
      <c r="O26" s="0" t="n">
        <v>13</v>
      </c>
      <c r="P26" s="0" t="n">
        <v>0.1</v>
      </c>
      <c r="Q26" s="0" t="n">
        <v>1.53209</v>
      </c>
      <c r="R26" s="0" t="n">
        <v>0</v>
      </c>
      <c r="S26" s="0" t="n">
        <v>0</v>
      </c>
      <c r="T26" s="0" t="n">
        <v>-20.9</v>
      </c>
      <c r="U26" s="0" t="n">
        <v>10177.3</v>
      </c>
    </row>
    <row r="27" customFormat="false" ht="13.5" hidden="false" customHeight="false" outlineLevel="0" collapsed="false">
      <c r="A27" s="0" t="n">
        <v>27</v>
      </c>
      <c r="B27" s="0" t="s">
        <v>16</v>
      </c>
      <c r="C27" s="0" t="s">
        <v>1</v>
      </c>
      <c r="D27" s="0" t="n">
        <v>14</v>
      </c>
      <c r="E27" s="0" t="n">
        <v>0.1</v>
      </c>
      <c r="F27" s="0" t="n">
        <v>1.53209</v>
      </c>
      <c r="G27" s="0" t="n">
        <v>0</v>
      </c>
      <c r="H27" s="0" t="n">
        <v>0</v>
      </c>
      <c r="I27" s="0" t="n">
        <v>0</v>
      </c>
      <c r="J27" s="0" t="n">
        <v>9796.7</v>
      </c>
      <c r="L27" s="0" t="n">
        <v>27</v>
      </c>
      <c r="M27" s="0" t="s">
        <v>16</v>
      </c>
      <c r="N27" s="0" t="s">
        <v>2</v>
      </c>
      <c r="O27" s="0" t="n">
        <v>14</v>
      </c>
      <c r="P27" s="0" t="n">
        <v>0.1</v>
      </c>
      <c r="Q27" s="0" t="n">
        <v>1.53199</v>
      </c>
      <c r="R27" s="0" t="n">
        <v>0</v>
      </c>
      <c r="S27" s="0" t="n">
        <v>0</v>
      </c>
      <c r="T27" s="0" t="n">
        <v>0</v>
      </c>
      <c r="U27" s="0" t="n">
        <v>10177.3</v>
      </c>
    </row>
    <row r="28" customFormat="false" ht="13.5" hidden="false" customHeight="false" outlineLevel="0" collapsed="false">
      <c r="A28" s="0" t="n">
        <v>28</v>
      </c>
      <c r="B28" s="0" t="s">
        <v>17</v>
      </c>
      <c r="C28" s="0" t="s">
        <v>4</v>
      </c>
      <c r="D28" s="0" t="n">
        <v>14</v>
      </c>
      <c r="E28" s="0" t="n">
        <v>0.1</v>
      </c>
      <c r="F28" s="0" t="n">
        <v>1.53374</v>
      </c>
      <c r="G28" s="0" t="n">
        <v>0</v>
      </c>
      <c r="H28" s="0" t="n">
        <v>0</v>
      </c>
      <c r="I28" s="0" t="n">
        <v>16.5</v>
      </c>
      <c r="J28" s="0" t="n">
        <v>9813.2</v>
      </c>
      <c r="L28" s="0" t="n">
        <v>28</v>
      </c>
      <c r="M28" s="0" t="s">
        <v>17</v>
      </c>
      <c r="N28" s="0" t="s">
        <v>4</v>
      </c>
      <c r="O28" s="0" t="n">
        <v>14</v>
      </c>
      <c r="P28" s="0" t="n">
        <v>0.1</v>
      </c>
      <c r="Q28" s="0" t="n">
        <v>1.53384</v>
      </c>
      <c r="R28" s="0" t="n">
        <v>0</v>
      </c>
      <c r="S28" s="0" t="n">
        <v>0</v>
      </c>
      <c r="T28" s="0" t="n">
        <v>-18.5</v>
      </c>
      <c r="U28" s="0" t="n">
        <v>10158.8</v>
      </c>
    </row>
    <row r="29" customFormat="false" ht="13.5" hidden="false" customHeight="false" outlineLevel="0" collapsed="false">
      <c r="A29" s="0" t="n">
        <v>29</v>
      </c>
      <c r="B29" s="0" t="s">
        <v>17</v>
      </c>
      <c r="C29" s="0" t="s">
        <v>1</v>
      </c>
      <c r="D29" s="0" t="n">
        <v>15</v>
      </c>
      <c r="E29" s="0" t="n">
        <v>0.1</v>
      </c>
      <c r="F29" s="0" t="n">
        <v>1.53384</v>
      </c>
      <c r="G29" s="0" t="n">
        <v>0</v>
      </c>
      <c r="H29" s="0" t="n">
        <v>0</v>
      </c>
      <c r="I29" s="0" t="n">
        <v>0</v>
      </c>
      <c r="J29" s="0" t="n">
        <v>9813.2</v>
      </c>
      <c r="L29" s="0" t="n">
        <v>29</v>
      </c>
      <c r="M29" s="0" t="s">
        <v>17</v>
      </c>
      <c r="N29" s="0" t="s">
        <v>2</v>
      </c>
      <c r="O29" s="0" t="n">
        <v>15</v>
      </c>
      <c r="P29" s="0" t="n">
        <v>0.1</v>
      </c>
      <c r="Q29" s="0" t="n">
        <v>1.53374</v>
      </c>
      <c r="R29" s="0" t="n">
        <v>0</v>
      </c>
      <c r="S29" s="0" t="n">
        <v>0</v>
      </c>
      <c r="T29" s="0" t="n">
        <v>0</v>
      </c>
      <c r="U29" s="0" t="n">
        <v>10158.8</v>
      </c>
    </row>
    <row r="30" customFormat="false" ht="13.5" hidden="false" customHeight="false" outlineLevel="0" collapsed="false">
      <c r="A30" s="0" t="n">
        <v>30</v>
      </c>
      <c r="B30" s="0" t="s">
        <v>18</v>
      </c>
      <c r="C30" s="0" t="s">
        <v>4</v>
      </c>
      <c r="D30" s="0" t="n">
        <v>15</v>
      </c>
      <c r="E30" s="0" t="n">
        <v>0.1</v>
      </c>
      <c r="F30" s="0" t="n">
        <v>1.54268</v>
      </c>
      <c r="G30" s="0" t="n">
        <v>0</v>
      </c>
      <c r="H30" s="0" t="n">
        <v>0</v>
      </c>
      <c r="I30" s="0" t="n">
        <v>88.4</v>
      </c>
      <c r="J30" s="0" t="n">
        <v>9901.6</v>
      </c>
      <c r="L30" s="0" t="n">
        <v>30</v>
      </c>
      <c r="M30" s="0" t="s">
        <v>18</v>
      </c>
      <c r="N30" s="0" t="s">
        <v>4</v>
      </c>
      <c r="O30" s="0" t="n">
        <v>15</v>
      </c>
      <c r="P30" s="0" t="n">
        <v>0.1</v>
      </c>
      <c r="Q30" s="0" t="n">
        <v>1.54278</v>
      </c>
      <c r="R30" s="0" t="n">
        <v>0</v>
      </c>
      <c r="S30" s="0" t="n">
        <v>0</v>
      </c>
      <c r="T30" s="0" t="n">
        <v>-90.4</v>
      </c>
      <c r="U30" s="0" t="n">
        <v>10068.4</v>
      </c>
    </row>
    <row r="31" customFormat="false" ht="13.5" hidden="false" customHeight="false" outlineLevel="0" collapsed="false">
      <c r="A31" s="0" t="n">
        <v>31</v>
      </c>
      <c r="B31" s="0" t="s">
        <v>18</v>
      </c>
      <c r="C31" s="0" t="s">
        <v>1</v>
      </c>
      <c r="D31" s="0" t="n">
        <v>16</v>
      </c>
      <c r="E31" s="0" t="n">
        <v>0.1</v>
      </c>
      <c r="F31" s="0" t="n">
        <v>1.54278</v>
      </c>
      <c r="G31" s="0" t="n">
        <v>0</v>
      </c>
      <c r="H31" s="0" t="n">
        <v>0</v>
      </c>
      <c r="I31" s="0" t="n">
        <v>0</v>
      </c>
      <c r="J31" s="0" t="n">
        <v>9901.6</v>
      </c>
      <c r="L31" s="0" t="n">
        <v>31</v>
      </c>
      <c r="M31" s="0" t="s">
        <v>18</v>
      </c>
      <c r="N31" s="0" t="s">
        <v>2</v>
      </c>
      <c r="O31" s="0" t="n">
        <v>16</v>
      </c>
      <c r="P31" s="0" t="n">
        <v>0.1</v>
      </c>
      <c r="Q31" s="0" t="n">
        <v>1.54268</v>
      </c>
      <c r="R31" s="0" t="n">
        <v>0</v>
      </c>
      <c r="S31" s="0" t="n">
        <v>0</v>
      </c>
      <c r="T31" s="0" t="n">
        <v>0</v>
      </c>
      <c r="U31" s="0" t="n">
        <v>10068.4</v>
      </c>
    </row>
    <row r="32" customFormat="false" ht="13.5" hidden="false" customHeight="false" outlineLevel="0" collapsed="false">
      <c r="A32" s="0" t="n">
        <v>32</v>
      </c>
      <c r="B32" s="0" t="s">
        <v>19</v>
      </c>
      <c r="C32" s="0" t="s">
        <v>4</v>
      </c>
      <c r="D32" s="0" t="n">
        <v>16</v>
      </c>
      <c r="E32" s="0" t="n">
        <v>0.1</v>
      </c>
      <c r="F32" s="0" t="n">
        <v>1.5482</v>
      </c>
      <c r="G32" s="0" t="n">
        <v>0</v>
      </c>
      <c r="H32" s="0" t="n">
        <v>0</v>
      </c>
      <c r="I32" s="0" t="n">
        <v>54.2</v>
      </c>
      <c r="J32" s="0" t="n">
        <v>9955.8</v>
      </c>
      <c r="L32" s="0" t="n">
        <v>32</v>
      </c>
      <c r="M32" s="0" t="s">
        <v>19</v>
      </c>
      <c r="N32" s="0" t="s">
        <v>4</v>
      </c>
      <c r="O32" s="0" t="n">
        <v>16</v>
      </c>
      <c r="P32" s="0" t="n">
        <v>0.1</v>
      </c>
      <c r="Q32" s="0" t="n">
        <v>1.5483</v>
      </c>
      <c r="R32" s="0" t="n">
        <v>0</v>
      </c>
      <c r="S32" s="0" t="n">
        <v>0</v>
      </c>
      <c r="T32" s="0" t="n">
        <v>-56.2</v>
      </c>
      <c r="U32" s="0" t="n">
        <v>10012.2</v>
      </c>
    </row>
    <row r="33" customFormat="false" ht="13.5" hidden="false" customHeight="false" outlineLevel="0" collapsed="false">
      <c r="A33" s="0" t="n">
        <v>33</v>
      </c>
      <c r="B33" s="0" t="s">
        <v>19</v>
      </c>
      <c r="C33" s="0" t="s">
        <v>1</v>
      </c>
      <c r="D33" s="0" t="n">
        <v>17</v>
      </c>
      <c r="E33" s="0" t="n">
        <v>0.1</v>
      </c>
      <c r="F33" s="0" t="n">
        <v>1.5483</v>
      </c>
      <c r="G33" s="0" t="n">
        <v>0</v>
      </c>
      <c r="H33" s="0" t="n">
        <v>0</v>
      </c>
      <c r="I33" s="0" t="n">
        <v>0</v>
      </c>
      <c r="J33" s="0" t="n">
        <v>9955.8</v>
      </c>
      <c r="L33" s="0" t="n">
        <v>33</v>
      </c>
      <c r="M33" s="0" t="s">
        <v>19</v>
      </c>
      <c r="N33" s="0" t="s">
        <v>2</v>
      </c>
      <c r="O33" s="0" t="n">
        <v>17</v>
      </c>
      <c r="P33" s="0" t="n">
        <v>0.1</v>
      </c>
      <c r="Q33" s="0" t="n">
        <v>1.5482</v>
      </c>
      <c r="R33" s="0" t="n">
        <v>0</v>
      </c>
      <c r="S33" s="0" t="n">
        <v>0</v>
      </c>
      <c r="T33" s="0" t="n">
        <v>0</v>
      </c>
      <c r="U33" s="0" t="n">
        <v>10012.2</v>
      </c>
    </row>
    <row r="34" customFormat="false" ht="13.5" hidden="false" customHeight="false" outlineLevel="0" collapsed="false">
      <c r="A34" s="0" t="n">
        <v>34</v>
      </c>
      <c r="B34" s="0" t="s">
        <v>20</v>
      </c>
      <c r="C34" s="0" t="s">
        <v>4</v>
      </c>
      <c r="D34" s="0" t="n">
        <v>17</v>
      </c>
      <c r="E34" s="0" t="n">
        <v>0.1</v>
      </c>
      <c r="F34" s="0" t="n">
        <v>1.55541</v>
      </c>
      <c r="G34" s="0" t="n">
        <v>0</v>
      </c>
      <c r="H34" s="0" t="n">
        <v>0</v>
      </c>
      <c r="I34" s="0" t="n">
        <v>71.1</v>
      </c>
      <c r="J34" s="0" t="n">
        <v>10026.9</v>
      </c>
      <c r="L34" s="0" t="n">
        <v>34</v>
      </c>
      <c r="M34" s="0" t="s">
        <v>20</v>
      </c>
      <c r="N34" s="0" t="s">
        <v>4</v>
      </c>
      <c r="O34" s="0" t="n">
        <v>17</v>
      </c>
      <c r="P34" s="0" t="n">
        <v>0.1</v>
      </c>
      <c r="Q34" s="0" t="n">
        <v>1.55551</v>
      </c>
      <c r="R34" s="0" t="n">
        <v>0</v>
      </c>
      <c r="S34" s="0" t="n">
        <v>0</v>
      </c>
      <c r="T34" s="0" t="n">
        <v>-73.1</v>
      </c>
      <c r="U34" s="0" t="n">
        <v>9939.1</v>
      </c>
    </row>
    <row r="35" customFormat="false" ht="13.5" hidden="false" customHeight="false" outlineLevel="0" collapsed="false">
      <c r="A35" s="0" t="n">
        <v>35</v>
      </c>
      <c r="B35" s="0" t="s">
        <v>20</v>
      </c>
      <c r="C35" s="0" t="s">
        <v>1</v>
      </c>
      <c r="D35" s="0" t="n">
        <v>18</v>
      </c>
      <c r="E35" s="0" t="n">
        <v>0.1</v>
      </c>
      <c r="F35" s="0" t="n">
        <v>1.55551</v>
      </c>
      <c r="G35" s="0" t="n">
        <v>0</v>
      </c>
      <c r="H35" s="0" t="n">
        <v>0</v>
      </c>
      <c r="I35" s="0" t="n">
        <v>0</v>
      </c>
      <c r="J35" s="0" t="n">
        <v>10026.9</v>
      </c>
      <c r="L35" s="0" t="n">
        <v>35</v>
      </c>
      <c r="M35" s="0" t="s">
        <v>20</v>
      </c>
      <c r="N35" s="0" t="s">
        <v>2</v>
      </c>
      <c r="O35" s="0" t="n">
        <v>18</v>
      </c>
      <c r="P35" s="0" t="n">
        <v>0.1</v>
      </c>
      <c r="Q35" s="0" t="n">
        <v>1.55541</v>
      </c>
      <c r="R35" s="0" t="n">
        <v>0</v>
      </c>
      <c r="S35" s="0" t="n">
        <v>0</v>
      </c>
      <c r="T35" s="0" t="n">
        <v>0</v>
      </c>
      <c r="U35" s="0" t="n">
        <v>9939.1</v>
      </c>
    </row>
    <row r="36" customFormat="false" ht="13.5" hidden="false" customHeight="false" outlineLevel="0" collapsed="false">
      <c r="A36" s="0" t="n">
        <v>36</v>
      </c>
      <c r="B36" s="0" t="s">
        <v>21</v>
      </c>
      <c r="C36" s="0" t="s">
        <v>4</v>
      </c>
      <c r="D36" s="0" t="n">
        <v>18</v>
      </c>
      <c r="E36" s="0" t="n">
        <v>0.1</v>
      </c>
      <c r="F36" s="0" t="n">
        <v>1.55419</v>
      </c>
      <c r="G36" s="0" t="n">
        <v>0</v>
      </c>
      <c r="H36" s="0" t="n">
        <v>0</v>
      </c>
      <c r="I36" s="0" t="n">
        <v>-13.2</v>
      </c>
      <c r="J36" s="0" t="n">
        <v>10013.7</v>
      </c>
      <c r="L36" s="0" t="n">
        <v>36</v>
      </c>
      <c r="M36" s="0" t="s">
        <v>21</v>
      </c>
      <c r="N36" s="0" t="s">
        <v>4</v>
      </c>
      <c r="O36" s="0" t="n">
        <v>18</v>
      </c>
      <c r="P36" s="0" t="n">
        <v>0.1</v>
      </c>
      <c r="Q36" s="0" t="n">
        <v>1.55429</v>
      </c>
      <c r="R36" s="0" t="n">
        <v>0</v>
      </c>
      <c r="S36" s="0" t="n">
        <v>0</v>
      </c>
      <c r="T36" s="0" t="n">
        <v>11.2</v>
      </c>
      <c r="U36" s="0" t="n">
        <v>9950.3</v>
      </c>
    </row>
    <row r="37" customFormat="false" ht="13.5" hidden="false" customHeight="false" outlineLevel="0" collapsed="false">
      <c r="A37" s="0" t="n">
        <v>37</v>
      </c>
      <c r="B37" s="0" t="s">
        <v>21</v>
      </c>
      <c r="C37" s="0" t="s">
        <v>1</v>
      </c>
      <c r="D37" s="0" t="n">
        <v>19</v>
      </c>
      <c r="E37" s="0" t="n">
        <v>0.1</v>
      </c>
      <c r="F37" s="0" t="n">
        <v>1.55429</v>
      </c>
      <c r="G37" s="0" t="n">
        <v>0</v>
      </c>
      <c r="H37" s="0" t="n">
        <v>0</v>
      </c>
      <c r="I37" s="0" t="n">
        <v>0</v>
      </c>
      <c r="J37" s="0" t="n">
        <v>10013.7</v>
      </c>
      <c r="L37" s="0" t="n">
        <v>37</v>
      </c>
      <c r="M37" s="0" t="s">
        <v>21</v>
      </c>
      <c r="N37" s="0" t="s">
        <v>2</v>
      </c>
      <c r="O37" s="0" t="n">
        <v>19</v>
      </c>
      <c r="P37" s="0" t="n">
        <v>0.1</v>
      </c>
      <c r="Q37" s="0" t="n">
        <v>1.55419</v>
      </c>
      <c r="R37" s="0" t="n">
        <v>0</v>
      </c>
      <c r="S37" s="0" t="n">
        <v>0</v>
      </c>
      <c r="T37" s="0" t="n">
        <v>0</v>
      </c>
      <c r="U37" s="0" t="n">
        <v>9950.3</v>
      </c>
    </row>
    <row r="38" customFormat="false" ht="13.5" hidden="false" customHeight="false" outlineLevel="0" collapsed="false">
      <c r="A38" s="0" t="n">
        <v>38</v>
      </c>
      <c r="B38" s="0" t="s">
        <v>22</v>
      </c>
      <c r="C38" s="0" t="s">
        <v>4</v>
      </c>
      <c r="D38" s="0" t="n">
        <v>19</v>
      </c>
      <c r="E38" s="0" t="n">
        <v>0.1</v>
      </c>
      <c r="F38" s="0" t="n">
        <v>1.55766</v>
      </c>
      <c r="G38" s="0" t="n">
        <v>0</v>
      </c>
      <c r="H38" s="0" t="n">
        <v>0</v>
      </c>
      <c r="I38" s="0" t="n">
        <v>33.7</v>
      </c>
      <c r="J38" s="0" t="n">
        <v>10047.4</v>
      </c>
      <c r="L38" s="0" t="n">
        <v>38</v>
      </c>
      <c r="M38" s="0" t="s">
        <v>22</v>
      </c>
      <c r="N38" s="0" t="s">
        <v>4</v>
      </c>
      <c r="O38" s="0" t="n">
        <v>19</v>
      </c>
      <c r="P38" s="0" t="n">
        <v>0.1</v>
      </c>
      <c r="Q38" s="0" t="n">
        <v>1.55776</v>
      </c>
      <c r="R38" s="0" t="n">
        <v>0</v>
      </c>
      <c r="S38" s="0" t="n">
        <v>0</v>
      </c>
      <c r="T38" s="0" t="n">
        <v>-35.7</v>
      </c>
      <c r="U38" s="0" t="n">
        <v>9914.6</v>
      </c>
    </row>
    <row r="39" customFormat="false" ht="13.5" hidden="false" customHeight="false" outlineLevel="0" collapsed="false">
      <c r="A39" s="0" t="n">
        <v>39</v>
      </c>
      <c r="B39" s="0" t="s">
        <v>22</v>
      </c>
      <c r="C39" s="0" t="s">
        <v>1</v>
      </c>
      <c r="D39" s="0" t="n">
        <v>20</v>
      </c>
      <c r="E39" s="0" t="n">
        <v>0.1</v>
      </c>
      <c r="F39" s="0" t="n">
        <v>1.55776</v>
      </c>
      <c r="G39" s="0" t="n">
        <v>0</v>
      </c>
      <c r="H39" s="0" t="n">
        <v>0</v>
      </c>
      <c r="I39" s="0" t="n">
        <v>0</v>
      </c>
      <c r="J39" s="0" t="n">
        <v>10047.4</v>
      </c>
      <c r="L39" s="0" t="n">
        <v>39</v>
      </c>
      <c r="M39" s="0" t="s">
        <v>22</v>
      </c>
      <c r="N39" s="0" t="s">
        <v>2</v>
      </c>
      <c r="O39" s="0" t="n">
        <v>20</v>
      </c>
      <c r="P39" s="0" t="n">
        <v>0.1</v>
      </c>
      <c r="Q39" s="0" t="n">
        <v>1.55766</v>
      </c>
      <c r="R39" s="0" t="n">
        <v>0</v>
      </c>
      <c r="S39" s="0" t="n">
        <v>0</v>
      </c>
      <c r="T39" s="0" t="n">
        <v>0</v>
      </c>
      <c r="U39" s="0" t="n">
        <v>9914.6</v>
      </c>
    </row>
    <row r="40" customFormat="false" ht="13.5" hidden="false" customHeight="false" outlineLevel="0" collapsed="false">
      <c r="A40" s="0" t="n">
        <v>40</v>
      </c>
      <c r="B40" s="0" t="s">
        <v>23</v>
      </c>
      <c r="C40" s="0" t="s">
        <v>4</v>
      </c>
      <c r="D40" s="0" t="n">
        <v>20</v>
      </c>
      <c r="E40" s="0" t="n">
        <v>0.1</v>
      </c>
      <c r="F40" s="0" t="n">
        <v>1.5623</v>
      </c>
      <c r="G40" s="0" t="n">
        <v>0</v>
      </c>
      <c r="H40" s="0" t="n">
        <v>0</v>
      </c>
      <c r="I40" s="0" t="n">
        <v>45.4</v>
      </c>
      <c r="J40" s="0" t="n">
        <v>10092.8</v>
      </c>
      <c r="L40" s="0" t="n">
        <v>40</v>
      </c>
      <c r="M40" s="0" t="s">
        <v>23</v>
      </c>
      <c r="N40" s="0" t="s">
        <v>4</v>
      </c>
      <c r="O40" s="0" t="n">
        <v>20</v>
      </c>
      <c r="P40" s="0" t="n">
        <v>0.1</v>
      </c>
      <c r="Q40" s="0" t="n">
        <v>1.5624</v>
      </c>
      <c r="R40" s="0" t="n">
        <v>0</v>
      </c>
      <c r="S40" s="0" t="n">
        <v>0</v>
      </c>
      <c r="T40" s="0" t="n">
        <v>-47.4</v>
      </c>
      <c r="U40" s="0" t="n">
        <v>9867.2</v>
      </c>
    </row>
    <row r="41" customFormat="false" ht="13.5" hidden="false" customHeight="false" outlineLevel="0" collapsed="false">
      <c r="A41" s="0" t="n">
        <v>41</v>
      </c>
      <c r="B41" s="0" t="s">
        <v>23</v>
      </c>
      <c r="C41" s="0" t="s">
        <v>1</v>
      </c>
      <c r="D41" s="0" t="n">
        <v>21</v>
      </c>
      <c r="E41" s="0" t="n">
        <v>0.1</v>
      </c>
      <c r="F41" s="0" t="n">
        <v>1.5624</v>
      </c>
      <c r="G41" s="0" t="n">
        <v>0</v>
      </c>
      <c r="H41" s="0" t="n">
        <v>0</v>
      </c>
      <c r="I41" s="0" t="n">
        <v>0</v>
      </c>
      <c r="J41" s="0" t="n">
        <v>10092.8</v>
      </c>
      <c r="L41" s="0" t="n">
        <v>41</v>
      </c>
      <c r="M41" s="0" t="s">
        <v>23</v>
      </c>
      <c r="N41" s="0" t="s">
        <v>2</v>
      </c>
      <c r="O41" s="0" t="n">
        <v>21</v>
      </c>
      <c r="P41" s="0" t="n">
        <v>0.1</v>
      </c>
      <c r="Q41" s="0" t="n">
        <v>1.5623</v>
      </c>
      <c r="R41" s="0" t="n">
        <v>0</v>
      </c>
      <c r="S41" s="0" t="n">
        <v>0</v>
      </c>
      <c r="T41" s="0" t="n">
        <v>0</v>
      </c>
      <c r="U41" s="0" t="n">
        <v>9867.2</v>
      </c>
    </row>
    <row r="42" customFormat="false" ht="13.5" hidden="false" customHeight="false" outlineLevel="0" collapsed="false">
      <c r="A42" s="0" t="n">
        <v>42</v>
      </c>
      <c r="B42" s="0" t="s">
        <v>24</v>
      </c>
      <c r="C42" s="0" t="s">
        <v>4</v>
      </c>
      <c r="D42" s="0" t="n">
        <v>21</v>
      </c>
      <c r="E42" s="0" t="n">
        <v>0.1</v>
      </c>
      <c r="F42" s="0" t="n">
        <v>1.56558</v>
      </c>
      <c r="G42" s="0" t="n">
        <v>0</v>
      </c>
      <c r="H42" s="0" t="n">
        <v>0</v>
      </c>
      <c r="I42" s="0" t="n">
        <v>31.8</v>
      </c>
      <c r="J42" s="0" t="n">
        <v>10124.6</v>
      </c>
      <c r="L42" s="0" t="n">
        <v>42</v>
      </c>
      <c r="M42" s="0" t="s">
        <v>24</v>
      </c>
      <c r="N42" s="0" t="s">
        <v>4</v>
      </c>
      <c r="O42" s="0" t="n">
        <v>21</v>
      </c>
      <c r="P42" s="0" t="n">
        <v>0.1</v>
      </c>
      <c r="Q42" s="0" t="n">
        <v>1.56568</v>
      </c>
      <c r="R42" s="0" t="n">
        <v>0</v>
      </c>
      <c r="S42" s="0" t="n">
        <v>0</v>
      </c>
      <c r="T42" s="0" t="n">
        <v>-33.8</v>
      </c>
      <c r="U42" s="0" t="n">
        <v>9833.4</v>
      </c>
    </row>
    <row r="43" customFormat="false" ht="13.5" hidden="false" customHeight="false" outlineLevel="0" collapsed="false">
      <c r="A43" s="0" t="n">
        <v>43</v>
      </c>
      <c r="B43" s="0" t="s">
        <v>24</v>
      </c>
      <c r="C43" s="0" t="s">
        <v>1</v>
      </c>
      <c r="D43" s="0" t="n">
        <v>22</v>
      </c>
      <c r="E43" s="0" t="n">
        <v>0.1</v>
      </c>
      <c r="F43" s="0" t="n">
        <v>1.56568</v>
      </c>
      <c r="G43" s="0" t="n">
        <v>0</v>
      </c>
      <c r="H43" s="0" t="n">
        <v>0</v>
      </c>
      <c r="I43" s="0" t="n">
        <v>0</v>
      </c>
      <c r="J43" s="0" t="n">
        <v>10124.6</v>
      </c>
      <c r="L43" s="0" t="n">
        <v>43</v>
      </c>
      <c r="M43" s="0" t="s">
        <v>24</v>
      </c>
      <c r="N43" s="0" t="s">
        <v>2</v>
      </c>
      <c r="O43" s="0" t="n">
        <v>22</v>
      </c>
      <c r="P43" s="0" t="n">
        <v>0.1</v>
      </c>
      <c r="Q43" s="0" t="n">
        <v>1.56558</v>
      </c>
      <c r="R43" s="0" t="n">
        <v>0</v>
      </c>
      <c r="S43" s="0" t="n">
        <v>0</v>
      </c>
      <c r="T43" s="0" t="n">
        <v>0</v>
      </c>
      <c r="U43" s="0" t="n">
        <v>9833.4</v>
      </c>
    </row>
    <row r="44" customFormat="false" ht="13.5" hidden="false" customHeight="false" outlineLevel="0" collapsed="false">
      <c r="A44" s="0" t="n">
        <v>44</v>
      </c>
      <c r="B44" s="0" t="s">
        <v>25</v>
      </c>
      <c r="C44" s="0" t="s">
        <v>4</v>
      </c>
      <c r="D44" s="0" t="n">
        <v>22</v>
      </c>
      <c r="E44" s="0" t="n">
        <v>0.1</v>
      </c>
      <c r="F44" s="0" t="n">
        <v>1.5674</v>
      </c>
      <c r="G44" s="0" t="n">
        <v>0</v>
      </c>
      <c r="H44" s="0" t="n">
        <v>0</v>
      </c>
      <c r="I44" s="0" t="n">
        <v>17.2</v>
      </c>
      <c r="J44" s="0" t="n">
        <v>10141.8</v>
      </c>
      <c r="L44" s="0" t="n">
        <v>44</v>
      </c>
      <c r="M44" s="0" t="s">
        <v>25</v>
      </c>
      <c r="N44" s="0" t="s">
        <v>4</v>
      </c>
      <c r="O44" s="0" t="n">
        <v>22</v>
      </c>
      <c r="P44" s="0" t="n">
        <v>0.1</v>
      </c>
      <c r="Q44" s="0" t="n">
        <v>1.5675</v>
      </c>
      <c r="R44" s="0" t="n">
        <v>0</v>
      </c>
      <c r="S44" s="0" t="n">
        <v>0</v>
      </c>
      <c r="T44" s="0" t="n">
        <v>-19.2</v>
      </c>
      <c r="U44" s="0" t="n">
        <v>9814.2</v>
      </c>
    </row>
    <row r="45" customFormat="false" ht="13.5" hidden="false" customHeight="false" outlineLevel="0" collapsed="false">
      <c r="A45" s="0" t="n">
        <v>45</v>
      </c>
      <c r="B45" s="0" t="s">
        <v>25</v>
      </c>
      <c r="C45" s="0" t="s">
        <v>1</v>
      </c>
      <c r="D45" s="0" t="n">
        <v>23</v>
      </c>
      <c r="E45" s="0" t="n">
        <v>0.1</v>
      </c>
      <c r="F45" s="0" t="n">
        <v>1.5675</v>
      </c>
      <c r="G45" s="0" t="n">
        <v>0</v>
      </c>
      <c r="H45" s="0" t="n">
        <v>0</v>
      </c>
      <c r="I45" s="0" t="n">
        <v>0</v>
      </c>
      <c r="J45" s="0" t="n">
        <v>10141.8</v>
      </c>
      <c r="L45" s="0" t="n">
        <v>45</v>
      </c>
      <c r="M45" s="0" t="s">
        <v>25</v>
      </c>
      <c r="N45" s="0" t="s">
        <v>2</v>
      </c>
      <c r="O45" s="0" t="n">
        <v>23</v>
      </c>
      <c r="P45" s="0" t="n">
        <v>0.1</v>
      </c>
      <c r="Q45" s="0" t="n">
        <v>1.5674</v>
      </c>
      <c r="R45" s="0" t="n">
        <v>0</v>
      </c>
      <c r="S45" s="0" t="n">
        <v>0</v>
      </c>
      <c r="T45" s="0" t="n">
        <v>0</v>
      </c>
      <c r="U45" s="0" t="n">
        <v>9814.2</v>
      </c>
    </row>
    <row r="46" customFormat="false" ht="13.5" hidden="false" customHeight="false" outlineLevel="0" collapsed="false">
      <c r="A46" s="0" t="n">
        <v>46</v>
      </c>
      <c r="B46" s="0" t="s">
        <v>26</v>
      </c>
      <c r="C46" s="0" t="s">
        <v>4</v>
      </c>
      <c r="D46" s="0" t="n">
        <v>23</v>
      </c>
      <c r="E46" s="0" t="n">
        <v>0.1</v>
      </c>
      <c r="F46" s="0" t="n">
        <v>1.57316</v>
      </c>
      <c r="G46" s="0" t="n">
        <v>0</v>
      </c>
      <c r="H46" s="0" t="n">
        <v>0</v>
      </c>
      <c r="I46" s="0" t="n">
        <v>56.6</v>
      </c>
      <c r="J46" s="0" t="n">
        <v>10198.4</v>
      </c>
      <c r="L46" s="0" t="n">
        <v>46</v>
      </c>
      <c r="M46" s="0" t="s">
        <v>26</v>
      </c>
      <c r="N46" s="0" t="s">
        <v>4</v>
      </c>
      <c r="O46" s="0" t="n">
        <v>23</v>
      </c>
      <c r="P46" s="0" t="n">
        <v>0.1</v>
      </c>
      <c r="Q46" s="0" t="n">
        <v>1.57326</v>
      </c>
      <c r="R46" s="0" t="n">
        <v>0</v>
      </c>
      <c r="S46" s="0" t="n">
        <v>0</v>
      </c>
      <c r="T46" s="0" t="n">
        <v>-58.6</v>
      </c>
      <c r="U46" s="0" t="n">
        <v>9755.6</v>
      </c>
    </row>
    <row r="47" customFormat="false" ht="13.5" hidden="false" customHeight="false" outlineLevel="0" collapsed="false">
      <c r="A47" s="0" t="n">
        <v>47</v>
      </c>
      <c r="B47" s="0" t="s">
        <v>26</v>
      </c>
      <c r="C47" s="0" t="s">
        <v>1</v>
      </c>
      <c r="D47" s="0" t="n">
        <v>24</v>
      </c>
      <c r="E47" s="0" t="n">
        <v>0.1</v>
      </c>
      <c r="F47" s="0" t="n">
        <v>1.57326</v>
      </c>
      <c r="G47" s="0" t="n">
        <v>0</v>
      </c>
      <c r="H47" s="0" t="n">
        <v>0</v>
      </c>
      <c r="I47" s="0" t="n">
        <v>0</v>
      </c>
      <c r="J47" s="0" t="n">
        <v>10198.4</v>
      </c>
      <c r="L47" s="0" t="n">
        <v>47</v>
      </c>
      <c r="M47" s="0" t="s">
        <v>26</v>
      </c>
      <c r="N47" s="0" t="s">
        <v>2</v>
      </c>
      <c r="O47" s="0" t="n">
        <v>24</v>
      </c>
      <c r="P47" s="0" t="n">
        <v>0.1</v>
      </c>
      <c r="Q47" s="0" t="n">
        <v>1.57316</v>
      </c>
      <c r="R47" s="0" t="n">
        <v>0</v>
      </c>
      <c r="S47" s="0" t="n">
        <v>0</v>
      </c>
      <c r="T47" s="0" t="n">
        <v>0</v>
      </c>
      <c r="U47" s="0" t="n">
        <v>9755.6</v>
      </c>
    </row>
    <row r="48" customFormat="false" ht="13.5" hidden="false" customHeight="false" outlineLevel="0" collapsed="false">
      <c r="A48" s="0" t="n">
        <v>48</v>
      </c>
      <c r="B48" s="0" t="s">
        <v>27</v>
      </c>
      <c r="C48" s="0" t="s">
        <v>4</v>
      </c>
      <c r="D48" s="0" t="n">
        <v>24</v>
      </c>
      <c r="E48" s="0" t="n">
        <v>0.1</v>
      </c>
      <c r="F48" s="0" t="n">
        <v>1.57214</v>
      </c>
      <c r="G48" s="0" t="n">
        <v>0</v>
      </c>
      <c r="H48" s="0" t="n">
        <v>0</v>
      </c>
      <c r="I48" s="0" t="n">
        <v>-11.2</v>
      </c>
      <c r="J48" s="0" t="n">
        <v>10187.2</v>
      </c>
      <c r="L48" s="0" t="n">
        <v>48</v>
      </c>
      <c r="M48" s="0" t="s">
        <v>27</v>
      </c>
      <c r="N48" s="0" t="s">
        <v>4</v>
      </c>
      <c r="O48" s="0" t="n">
        <v>24</v>
      </c>
      <c r="P48" s="0" t="n">
        <v>0.1</v>
      </c>
      <c r="Q48" s="0" t="n">
        <v>1.57224</v>
      </c>
      <c r="R48" s="0" t="n">
        <v>0</v>
      </c>
      <c r="S48" s="0" t="n">
        <v>0</v>
      </c>
      <c r="T48" s="0" t="n">
        <v>9.2</v>
      </c>
      <c r="U48" s="0" t="n">
        <v>9764.8</v>
      </c>
    </row>
    <row r="49" customFormat="false" ht="13.5" hidden="false" customHeight="false" outlineLevel="0" collapsed="false">
      <c r="A49" s="0" t="n">
        <v>49</v>
      </c>
      <c r="B49" s="0" t="s">
        <v>27</v>
      </c>
      <c r="C49" s="0" t="s">
        <v>1</v>
      </c>
      <c r="D49" s="0" t="n">
        <v>25</v>
      </c>
      <c r="E49" s="0" t="n">
        <v>0.1</v>
      </c>
      <c r="F49" s="0" t="n">
        <v>1.57224</v>
      </c>
      <c r="G49" s="0" t="n">
        <v>0</v>
      </c>
      <c r="H49" s="0" t="n">
        <v>0</v>
      </c>
      <c r="I49" s="0" t="n">
        <v>0</v>
      </c>
      <c r="J49" s="0" t="n">
        <v>10187.2</v>
      </c>
      <c r="L49" s="0" t="n">
        <v>49</v>
      </c>
      <c r="M49" s="0" t="s">
        <v>27</v>
      </c>
      <c r="N49" s="0" t="s">
        <v>2</v>
      </c>
      <c r="O49" s="0" t="n">
        <v>25</v>
      </c>
      <c r="P49" s="0" t="n">
        <v>0.1</v>
      </c>
      <c r="Q49" s="0" t="n">
        <v>1.57214</v>
      </c>
      <c r="R49" s="0" t="n">
        <v>0</v>
      </c>
      <c r="S49" s="0" t="n">
        <v>0</v>
      </c>
      <c r="T49" s="0" t="n">
        <v>0</v>
      </c>
      <c r="U49" s="0" t="n">
        <v>9764.8</v>
      </c>
    </row>
    <row r="50" customFormat="false" ht="13.5" hidden="false" customHeight="false" outlineLevel="0" collapsed="false">
      <c r="A50" s="0" t="n">
        <v>50</v>
      </c>
      <c r="B50" s="0" t="s">
        <v>28</v>
      </c>
      <c r="C50" s="0" t="s">
        <v>4</v>
      </c>
      <c r="D50" s="0" t="n">
        <v>25</v>
      </c>
      <c r="E50" s="0" t="n">
        <v>0.1</v>
      </c>
      <c r="F50" s="0" t="n">
        <v>1.57045</v>
      </c>
      <c r="G50" s="0" t="n">
        <v>0</v>
      </c>
      <c r="H50" s="0" t="n">
        <v>0</v>
      </c>
      <c r="I50" s="0" t="n">
        <v>-17.9</v>
      </c>
      <c r="J50" s="0" t="n">
        <v>10169.3</v>
      </c>
      <c r="L50" s="0" t="n">
        <v>50</v>
      </c>
      <c r="M50" s="0" t="s">
        <v>28</v>
      </c>
      <c r="N50" s="0" t="s">
        <v>4</v>
      </c>
      <c r="O50" s="0" t="n">
        <v>25</v>
      </c>
      <c r="P50" s="0" t="n">
        <v>0.1</v>
      </c>
      <c r="Q50" s="0" t="n">
        <v>1.57055</v>
      </c>
      <c r="R50" s="0" t="n">
        <v>0</v>
      </c>
      <c r="S50" s="0" t="n">
        <v>0</v>
      </c>
      <c r="T50" s="0" t="n">
        <v>15.9</v>
      </c>
      <c r="U50" s="0" t="n">
        <v>9780.7</v>
      </c>
    </row>
    <row r="51" customFormat="false" ht="13.5" hidden="false" customHeight="false" outlineLevel="0" collapsed="false">
      <c r="A51" s="0" t="n">
        <v>51</v>
      </c>
      <c r="B51" s="0" t="s">
        <v>28</v>
      </c>
      <c r="C51" s="0" t="s">
        <v>1</v>
      </c>
      <c r="D51" s="0" t="n">
        <v>26</v>
      </c>
      <c r="E51" s="0" t="n">
        <v>0.1</v>
      </c>
      <c r="F51" s="0" t="n">
        <v>1.57055</v>
      </c>
      <c r="G51" s="0" t="n">
        <v>0</v>
      </c>
      <c r="H51" s="0" t="n">
        <v>0</v>
      </c>
      <c r="I51" s="0" t="n">
        <v>0</v>
      </c>
      <c r="J51" s="0" t="n">
        <v>10169.3</v>
      </c>
      <c r="L51" s="0" t="n">
        <v>51</v>
      </c>
      <c r="M51" s="0" t="s">
        <v>28</v>
      </c>
      <c r="N51" s="0" t="s">
        <v>2</v>
      </c>
      <c r="O51" s="0" t="n">
        <v>26</v>
      </c>
      <c r="P51" s="0" t="n">
        <v>0.1</v>
      </c>
      <c r="Q51" s="0" t="n">
        <v>1.57045</v>
      </c>
      <c r="R51" s="0" t="n">
        <v>0</v>
      </c>
      <c r="S51" s="0" t="n">
        <v>0</v>
      </c>
      <c r="T51" s="0" t="n">
        <v>0</v>
      </c>
      <c r="U51" s="0" t="n">
        <v>9780.7</v>
      </c>
    </row>
    <row r="52" customFormat="false" ht="13.5" hidden="false" customHeight="false" outlineLevel="0" collapsed="false">
      <c r="A52" s="0" t="n">
        <v>52</v>
      </c>
      <c r="B52" s="0" t="s">
        <v>29</v>
      </c>
      <c r="C52" s="0" t="s">
        <v>4</v>
      </c>
      <c r="D52" s="0" t="n">
        <v>26</v>
      </c>
      <c r="E52" s="0" t="n">
        <v>0.1</v>
      </c>
      <c r="F52" s="0" t="n">
        <v>1.57587</v>
      </c>
      <c r="G52" s="0" t="n">
        <v>0</v>
      </c>
      <c r="H52" s="0" t="n">
        <v>0</v>
      </c>
      <c r="I52" s="0" t="n">
        <v>53.2</v>
      </c>
      <c r="J52" s="0" t="n">
        <v>10222.5</v>
      </c>
      <c r="L52" s="0" t="n">
        <v>52</v>
      </c>
      <c r="M52" s="0" t="s">
        <v>29</v>
      </c>
      <c r="N52" s="0" t="s">
        <v>4</v>
      </c>
      <c r="O52" s="0" t="n">
        <v>26</v>
      </c>
      <c r="P52" s="0" t="n">
        <v>0.1</v>
      </c>
      <c r="Q52" s="0" t="n">
        <v>1.57597</v>
      </c>
      <c r="R52" s="0" t="n">
        <v>0</v>
      </c>
      <c r="S52" s="0" t="n">
        <v>0</v>
      </c>
      <c r="T52" s="0" t="n">
        <v>-55.2</v>
      </c>
      <c r="U52" s="0" t="n">
        <v>9725.5</v>
      </c>
    </row>
    <row r="53" customFormat="false" ht="13.5" hidden="false" customHeight="false" outlineLevel="0" collapsed="false">
      <c r="A53" s="0" t="n">
        <v>53</v>
      </c>
      <c r="B53" s="0" t="s">
        <v>29</v>
      </c>
      <c r="C53" s="0" t="s">
        <v>1</v>
      </c>
      <c r="D53" s="0" t="n">
        <v>27</v>
      </c>
      <c r="E53" s="0" t="n">
        <v>0.1</v>
      </c>
      <c r="F53" s="0" t="n">
        <v>1.57597</v>
      </c>
      <c r="G53" s="0" t="n">
        <v>0</v>
      </c>
      <c r="H53" s="0" t="n">
        <v>0</v>
      </c>
      <c r="I53" s="0" t="n">
        <v>0</v>
      </c>
      <c r="J53" s="0" t="n">
        <v>10222.5</v>
      </c>
      <c r="L53" s="0" t="n">
        <v>53</v>
      </c>
      <c r="M53" s="0" t="s">
        <v>29</v>
      </c>
      <c r="N53" s="0" t="s">
        <v>2</v>
      </c>
      <c r="O53" s="0" t="n">
        <v>27</v>
      </c>
      <c r="P53" s="0" t="n">
        <v>0.1</v>
      </c>
      <c r="Q53" s="0" t="n">
        <v>1.57587</v>
      </c>
      <c r="R53" s="0" t="n">
        <v>0</v>
      </c>
      <c r="S53" s="0" t="n">
        <v>0</v>
      </c>
      <c r="T53" s="0" t="n">
        <v>0</v>
      </c>
      <c r="U53" s="0" t="n">
        <v>9725.5</v>
      </c>
    </row>
    <row r="54" customFormat="false" ht="13.5" hidden="false" customHeight="false" outlineLevel="0" collapsed="false">
      <c r="A54" s="0" t="n">
        <v>54</v>
      </c>
      <c r="B54" s="0" t="s">
        <v>30</v>
      </c>
      <c r="C54" s="0" t="s">
        <v>4</v>
      </c>
      <c r="D54" s="0" t="n">
        <v>27</v>
      </c>
      <c r="E54" s="0" t="n">
        <v>0.1</v>
      </c>
      <c r="F54" s="0" t="n">
        <v>1.58443</v>
      </c>
      <c r="G54" s="0" t="n">
        <v>0</v>
      </c>
      <c r="H54" s="0" t="n">
        <v>0</v>
      </c>
      <c r="I54" s="0" t="n">
        <v>84.6</v>
      </c>
      <c r="J54" s="0" t="n">
        <v>10307.1</v>
      </c>
      <c r="L54" s="0" t="n">
        <v>54</v>
      </c>
      <c r="M54" s="0" t="s">
        <v>30</v>
      </c>
      <c r="N54" s="0" t="s">
        <v>4</v>
      </c>
      <c r="O54" s="0" t="n">
        <v>27</v>
      </c>
      <c r="P54" s="0" t="n">
        <v>0.1</v>
      </c>
      <c r="Q54" s="0" t="n">
        <v>1.58453</v>
      </c>
      <c r="R54" s="0" t="n">
        <v>0</v>
      </c>
      <c r="S54" s="0" t="n">
        <v>0</v>
      </c>
      <c r="T54" s="0" t="n">
        <v>-86.6</v>
      </c>
      <c r="U54" s="0" t="n">
        <v>9638.9</v>
      </c>
    </row>
    <row r="55" customFormat="false" ht="13.5" hidden="false" customHeight="false" outlineLevel="0" collapsed="false">
      <c r="A55" s="0" t="n">
        <v>55</v>
      </c>
      <c r="B55" s="0" t="s">
        <v>30</v>
      </c>
      <c r="C55" s="0" t="s">
        <v>1</v>
      </c>
      <c r="D55" s="0" t="n">
        <v>28</v>
      </c>
      <c r="E55" s="0" t="n">
        <v>0.1</v>
      </c>
      <c r="F55" s="0" t="n">
        <v>1.58453</v>
      </c>
      <c r="G55" s="0" t="n">
        <v>0</v>
      </c>
      <c r="H55" s="0" t="n">
        <v>0</v>
      </c>
      <c r="I55" s="0" t="n">
        <v>0</v>
      </c>
      <c r="J55" s="0" t="n">
        <v>10307.1</v>
      </c>
      <c r="L55" s="0" t="n">
        <v>55</v>
      </c>
      <c r="M55" s="0" t="s">
        <v>30</v>
      </c>
      <c r="N55" s="0" t="s">
        <v>2</v>
      </c>
      <c r="O55" s="0" t="n">
        <v>28</v>
      </c>
      <c r="P55" s="0" t="n">
        <v>0.1</v>
      </c>
      <c r="Q55" s="0" t="n">
        <v>1.58443</v>
      </c>
      <c r="R55" s="0" t="n">
        <v>0</v>
      </c>
      <c r="S55" s="0" t="n">
        <v>0</v>
      </c>
      <c r="T55" s="0" t="n">
        <v>0</v>
      </c>
      <c r="U55" s="0" t="n">
        <v>9638.9</v>
      </c>
    </row>
    <row r="56" customFormat="false" ht="13.5" hidden="false" customHeight="false" outlineLevel="0" collapsed="false">
      <c r="A56" s="0" t="n">
        <v>56</v>
      </c>
      <c r="B56" s="0" t="s">
        <v>31</v>
      </c>
      <c r="C56" s="0" t="s">
        <v>4</v>
      </c>
      <c r="D56" s="0" t="n">
        <v>28</v>
      </c>
      <c r="E56" s="0" t="n">
        <v>0.1</v>
      </c>
      <c r="F56" s="0" t="n">
        <v>1.58012</v>
      </c>
      <c r="G56" s="0" t="n">
        <v>0</v>
      </c>
      <c r="H56" s="0" t="n">
        <v>0</v>
      </c>
      <c r="I56" s="0" t="n">
        <v>-44.1</v>
      </c>
      <c r="J56" s="0" t="n">
        <v>10263</v>
      </c>
      <c r="L56" s="0" t="n">
        <v>56</v>
      </c>
      <c r="M56" s="0" t="s">
        <v>31</v>
      </c>
      <c r="N56" s="0" t="s">
        <v>4</v>
      </c>
      <c r="O56" s="0" t="n">
        <v>28</v>
      </c>
      <c r="P56" s="0" t="n">
        <v>0.1</v>
      </c>
      <c r="Q56" s="0" t="n">
        <v>1.58022</v>
      </c>
      <c r="R56" s="0" t="n">
        <v>0</v>
      </c>
      <c r="S56" s="0" t="n">
        <v>0</v>
      </c>
      <c r="T56" s="0" t="n">
        <v>42.1</v>
      </c>
      <c r="U56" s="0" t="n">
        <v>9681</v>
      </c>
    </row>
    <row r="57" customFormat="false" ht="13.5" hidden="false" customHeight="false" outlineLevel="0" collapsed="false">
      <c r="A57" s="0" t="n">
        <v>57</v>
      </c>
      <c r="B57" s="0" t="s">
        <v>31</v>
      </c>
      <c r="C57" s="0" t="s">
        <v>1</v>
      </c>
      <c r="D57" s="0" t="n">
        <v>29</v>
      </c>
      <c r="E57" s="0" t="n">
        <v>0.1</v>
      </c>
      <c r="F57" s="0" t="n">
        <v>1.58022</v>
      </c>
      <c r="G57" s="0" t="n">
        <v>0</v>
      </c>
      <c r="H57" s="0" t="n">
        <v>0</v>
      </c>
      <c r="I57" s="0" t="n">
        <v>0</v>
      </c>
      <c r="J57" s="0" t="n">
        <v>10263</v>
      </c>
      <c r="L57" s="0" t="n">
        <v>57</v>
      </c>
      <c r="M57" s="0" t="s">
        <v>31</v>
      </c>
      <c r="N57" s="0" t="s">
        <v>2</v>
      </c>
      <c r="O57" s="0" t="n">
        <v>29</v>
      </c>
      <c r="P57" s="0" t="n">
        <v>0.1</v>
      </c>
      <c r="Q57" s="0" t="n">
        <v>1.58012</v>
      </c>
      <c r="R57" s="0" t="n">
        <v>0</v>
      </c>
      <c r="S57" s="0" t="n">
        <v>0</v>
      </c>
      <c r="T57" s="0" t="n">
        <v>0</v>
      </c>
      <c r="U57" s="0" t="n">
        <v>9681</v>
      </c>
    </row>
    <row r="58" customFormat="false" ht="13.5" hidden="false" customHeight="false" outlineLevel="0" collapsed="false">
      <c r="A58" s="0" t="n">
        <v>58</v>
      </c>
      <c r="B58" s="0" t="s">
        <v>32</v>
      </c>
      <c r="C58" s="0" t="s">
        <v>4</v>
      </c>
      <c r="D58" s="0" t="n">
        <v>29</v>
      </c>
      <c r="E58" s="0" t="n">
        <v>0.1</v>
      </c>
      <c r="F58" s="0" t="n">
        <v>1.58178</v>
      </c>
      <c r="G58" s="0" t="n">
        <v>0</v>
      </c>
      <c r="H58" s="0" t="n">
        <v>0</v>
      </c>
      <c r="I58" s="0" t="n">
        <v>15.6</v>
      </c>
      <c r="J58" s="0" t="n">
        <v>10278.6</v>
      </c>
      <c r="L58" s="0" t="n">
        <v>58</v>
      </c>
      <c r="M58" s="0" t="s">
        <v>32</v>
      </c>
      <c r="N58" s="0" t="s">
        <v>4</v>
      </c>
      <c r="O58" s="0" t="n">
        <v>29</v>
      </c>
      <c r="P58" s="0" t="n">
        <v>0.1</v>
      </c>
      <c r="Q58" s="0" t="n">
        <v>1.58188</v>
      </c>
      <c r="R58" s="0" t="n">
        <v>0</v>
      </c>
      <c r="S58" s="0" t="n">
        <v>0</v>
      </c>
      <c r="T58" s="0" t="n">
        <v>-17.6</v>
      </c>
      <c r="U58" s="0" t="n">
        <v>9663.4</v>
      </c>
    </row>
    <row r="59" customFormat="false" ht="13.5" hidden="false" customHeight="false" outlineLevel="0" collapsed="false">
      <c r="A59" s="0" t="n">
        <v>59</v>
      </c>
      <c r="B59" s="0" t="s">
        <v>32</v>
      </c>
      <c r="C59" s="0" t="s">
        <v>1</v>
      </c>
      <c r="D59" s="0" t="n">
        <v>30</v>
      </c>
      <c r="E59" s="0" t="n">
        <v>0.1</v>
      </c>
      <c r="F59" s="0" t="n">
        <v>1.58188</v>
      </c>
      <c r="G59" s="0" t="n">
        <v>0</v>
      </c>
      <c r="H59" s="0" t="n">
        <v>0</v>
      </c>
      <c r="I59" s="0" t="n">
        <v>0</v>
      </c>
      <c r="J59" s="0" t="n">
        <v>10278.6</v>
      </c>
      <c r="L59" s="0" t="n">
        <v>59</v>
      </c>
      <c r="M59" s="0" t="s">
        <v>32</v>
      </c>
      <c r="N59" s="0" t="s">
        <v>2</v>
      </c>
      <c r="O59" s="0" t="n">
        <v>30</v>
      </c>
      <c r="P59" s="0" t="n">
        <v>0.1</v>
      </c>
      <c r="Q59" s="0" t="n">
        <v>1.58178</v>
      </c>
      <c r="R59" s="0" t="n">
        <v>0</v>
      </c>
      <c r="S59" s="0" t="n">
        <v>0</v>
      </c>
      <c r="T59" s="0" t="n">
        <v>0</v>
      </c>
      <c r="U59" s="0" t="n">
        <v>9663.4</v>
      </c>
    </row>
    <row r="60" customFormat="false" ht="13.5" hidden="false" customHeight="false" outlineLevel="0" collapsed="false">
      <c r="A60" s="0" t="n">
        <v>60</v>
      </c>
      <c r="B60" s="0" t="s">
        <v>33</v>
      </c>
      <c r="C60" s="0" t="s">
        <v>4</v>
      </c>
      <c r="D60" s="0" t="n">
        <v>30</v>
      </c>
      <c r="E60" s="0" t="n">
        <v>0.1</v>
      </c>
      <c r="F60" s="0" t="n">
        <v>1.57994</v>
      </c>
      <c r="G60" s="0" t="n">
        <v>0</v>
      </c>
      <c r="H60" s="0" t="n">
        <v>0</v>
      </c>
      <c r="I60" s="0" t="n">
        <v>-19.4</v>
      </c>
      <c r="J60" s="0" t="n">
        <v>10259.2</v>
      </c>
      <c r="L60" s="0" t="n">
        <v>60</v>
      </c>
      <c r="M60" s="0" t="s">
        <v>33</v>
      </c>
      <c r="N60" s="0" t="s">
        <v>4</v>
      </c>
      <c r="O60" s="0" t="n">
        <v>30</v>
      </c>
      <c r="P60" s="0" t="n">
        <v>0.1</v>
      </c>
      <c r="Q60" s="0" t="n">
        <v>1.58004</v>
      </c>
      <c r="R60" s="0" t="n">
        <v>0</v>
      </c>
      <c r="S60" s="0" t="n">
        <v>0</v>
      </c>
      <c r="T60" s="0" t="n">
        <v>17.4</v>
      </c>
      <c r="U60" s="0" t="n">
        <v>9680.8</v>
      </c>
    </row>
    <row r="61" customFormat="false" ht="13.5" hidden="false" customHeight="false" outlineLevel="0" collapsed="false">
      <c r="A61" s="0" t="n">
        <v>61</v>
      </c>
      <c r="B61" s="0" t="s">
        <v>33</v>
      </c>
      <c r="C61" s="0" t="s">
        <v>1</v>
      </c>
      <c r="D61" s="0" t="n">
        <v>31</v>
      </c>
      <c r="E61" s="0" t="n">
        <v>0.1</v>
      </c>
      <c r="F61" s="0" t="n">
        <v>1.58004</v>
      </c>
      <c r="G61" s="0" t="n">
        <v>0</v>
      </c>
      <c r="H61" s="0" t="n">
        <v>0</v>
      </c>
      <c r="I61" s="0" t="n">
        <v>0</v>
      </c>
      <c r="J61" s="0" t="n">
        <v>10259.2</v>
      </c>
      <c r="L61" s="0" t="n">
        <v>61</v>
      </c>
      <c r="M61" s="0" t="s">
        <v>33</v>
      </c>
      <c r="N61" s="0" t="s">
        <v>2</v>
      </c>
      <c r="O61" s="0" t="n">
        <v>31</v>
      </c>
      <c r="P61" s="0" t="n">
        <v>0.1</v>
      </c>
      <c r="Q61" s="0" t="n">
        <v>1.57994</v>
      </c>
      <c r="R61" s="0" t="n">
        <v>0</v>
      </c>
      <c r="S61" s="0" t="n">
        <v>0</v>
      </c>
      <c r="T61" s="0" t="n">
        <v>0</v>
      </c>
      <c r="U61" s="0" t="n">
        <v>9680.8</v>
      </c>
    </row>
    <row r="62" customFormat="false" ht="13.5" hidden="false" customHeight="false" outlineLevel="0" collapsed="false">
      <c r="A62" s="0" t="n">
        <v>62</v>
      </c>
      <c r="B62" s="0" t="s">
        <v>34</v>
      </c>
      <c r="C62" s="0" t="s">
        <v>4</v>
      </c>
      <c r="D62" s="0" t="n">
        <v>31</v>
      </c>
      <c r="E62" s="0" t="n">
        <v>0.1</v>
      </c>
      <c r="F62" s="0" t="n">
        <v>1.58108</v>
      </c>
      <c r="G62" s="0" t="n">
        <v>0</v>
      </c>
      <c r="H62" s="0" t="n">
        <v>0</v>
      </c>
      <c r="I62" s="0" t="n">
        <v>10.4</v>
      </c>
      <c r="J62" s="0" t="n">
        <v>10269.6</v>
      </c>
      <c r="L62" s="0" t="n">
        <v>62</v>
      </c>
      <c r="M62" s="0" t="s">
        <v>34</v>
      </c>
      <c r="N62" s="0" t="s">
        <v>4</v>
      </c>
      <c r="O62" s="0" t="n">
        <v>31</v>
      </c>
      <c r="P62" s="0" t="n">
        <v>0.1</v>
      </c>
      <c r="Q62" s="0" t="n">
        <v>1.58118</v>
      </c>
      <c r="R62" s="0" t="n">
        <v>0</v>
      </c>
      <c r="S62" s="0" t="n">
        <v>0</v>
      </c>
      <c r="T62" s="0" t="n">
        <v>-12.4</v>
      </c>
      <c r="U62" s="0" t="n">
        <v>9668.4</v>
      </c>
    </row>
    <row r="63" customFormat="false" ht="13.5" hidden="false" customHeight="false" outlineLevel="0" collapsed="false">
      <c r="A63" s="0" t="n">
        <v>63</v>
      </c>
      <c r="B63" s="0" t="s">
        <v>34</v>
      </c>
      <c r="C63" s="0" t="s">
        <v>1</v>
      </c>
      <c r="D63" s="0" t="n">
        <v>32</v>
      </c>
      <c r="E63" s="0" t="n">
        <v>0.1</v>
      </c>
      <c r="F63" s="0" t="n">
        <v>1.58118</v>
      </c>
      <c r="G63" s="0" t="n">
        <v>0</v>
      </c>
      <c r="H63" s="0" t="n">
        <v>0</v>
      </c>
      <c r="I63" s="0" t="n">
        <v>0</v>
      </c>
      <c r="J63" s="0" t="n">
        <v>10269.6</v>
      </c>
      <c r="L63" s="0" t="n">
        <v>63</v>
      </c>
      <c r="M63" s="0" t="s">
        <v>34</v>
      </c>
      <c r="N63" s="0" t="s">
        <v>2</v>
      </c>
      <c r="O63" s="0" t="n">
        <v>32</v>
      </c>
      <c r="P63" s="0" t="n">
        <v>0.1</v>
      </c>
      <c r="Q63" s="0" t="n">
        <v>1.58108</v>
      </c>
      <c r="R63" s="0" t="n">
        <v>0</v>
      </c>
      <c r="S63" s="0" t="n">
        <v>0</v>
      </c>
      <c r="T63" s="0" t="n">
        <v>0</v>
      </c>
      <c r="U63" s="0" t="n">
        <v>9668.4</v>
      </c>
    </row>
    <row r="64" customFormat="false" ht="13.5" hidden="false" customHeight="false" outlineLevel="0" collapsed="false">
      <c r="A64" s="0" t="n">
        <v>64</v>
      </c>
      <c r="B64" s="0" t="s">
        <v>35</v>
      </c>
      <c r="C64" s="0" t="s">
        <v>4</v>
      </c>
      <c r="D64" s="0" t="n">
        <v>32</v>
      </c>
      <c r="E64" s="0" t="n">
        <v>0.1</v>
      </c>
      <c r="F64" s="0" t="n">
        <v>1.58898</v>
      </c>
      <c r="G64" s="0" t="n">
        <v>0</v>
      </c>
      <c r="H64" s="0" t="n">
        <v>0</v>
      </c>
      <c r="I64" s="0" t="n">
        <v>78</v>
      </c>
      <c r="J64" s="0" t="n">
        <v>10347.6</v>
      </c>
      <c r="L64" s="0" t="n">
        <v>64</v>
      </c>
      <c r="M64" s="0" t="s">
        <v>35</v>
      </c>
      <c r="N64" s="0" t="s">
        <v>4</v>
      </c>
      <c r="O64" s="0" t="n">
        <v>32</v>
      </c>
      <c r="P64" s="0" t="n">
        <v>0.1</v>
      </c>
      <c r="Q64" s="0" t="n">
        <v>1.58908</v>
      </c>
      <c r="R64" s="0" t="n">
        <v>0</v>
      </c>
      <c r="S64" s="0" t="n">
        <v>0</v>
      </c>
      <c r="T64" s="0" t="n">
        <v>-80</v>
      </c>
      <c r="U64" s="0" t="n">
        <v>9588.4</v>
      </c>
    </row>
    <row r="65" customFormat="false" ht="13.5" hidden="false" customHeight="false" outlineLevel="0" collapsed="false">
      <c r="A65" s="0" t="n">
        <v>65</v>
      </c>
      <c r="B65" s="0" t="s">
        <v>35</v>
      </c>
      <c r="C65" s="0" t="s">
        <v>1</v>
      </c>
      <c r="D65" s="0" t="n">
        <v>33</v>
      </c>
      <c r="E65" s="0" t="n">
        <v>0.1</v>
      </c>
      <c r="F65" s="0" t="n">
        <v>1.58908</v>
      </c>
      <c r="G65" s="0" t="n">
        <v>0</v>
      </c>
      <c r="H65" s="0" t="n">
        <v>0</v>
      </c>
      <c r="I65" s="0" t="n">
        <v>0</v>
      </c>
      <c r="J65" s="0" t="n">
        <v>10347.6</v>
      </c>
      <c r="L65" s="0" t="n">
        <v>65</v>
      </c>
      <c r="M65" s="0" t="s">
        <v>35</v>
      </c>
      <c r="N65" s="0" t="s">
        <v>2</v>
      </c>
      <c r="O65" s="0" t="n">
        <v>33</v>
      </c>
      <c r="P65" s="0" t="n">
        <v>0.1</v>
      </c>
      <c r="Q65" s="0" t="n">
        <v>1.58898</v>
      </c>
      <c r="R65" s="0" t="n">
        <v>0</v>
      </c>
      <c r="S65" s="0" t="n">
        <v>0</v>
      </c>
      <c r="T65" s="0" t="n">
        <v>0</v>
      </c>
      <c r="U65" s="0" t="n">
        <v>9588.4</v>
      </c>
    </row>
    <row r="66" customFormat="false" ht="13.5" hidden="false" customHeight="false" outlineLevel="0" collapsed="false">
      <c r="A66" s="0" t="n">
        <v>66</v>
      </c>
      <c r="B66" s="0" t="s">
        <v>36</v>
      </c>
      <c r="C66" s="0" t="s">
        <v>4</v>
      </c>
      <c r="D66" s="0" t="n">
        <v>33</v>
      </c>
      <c r="E66" s="0" t="n">
        <v>0.1</v>
      </c>
      <c r="F66" s="0" t="n">
        <v>1.58077</v>
      </c>
      <c r="G66" s="0" t="n">
        <v>0</v>
      </c>
      <c r="H66" s="0" t="n">
        <v>0</v>
      </c>
      <c r="I66" s="0" t="n">
        <v>-83.1</v>
      </c>
      <c r="J66" s="0" t="n">
        <v>10264.5</v>
      </c>
      <c r="L66" s="0" t="n">
        <v>66</v>
      </c>
      <c r="M66" s="0" t="s">
        <v>36</v>
      </c>
      <c r="N66" s="0" t="s">
        <v>4</v>
      </c>
      <c r="O66" s="0" t="n">
        <v>33</v>
      </c>
      <c r="P66" s="0" t="n">
        <v>0.1</v>
      </c>
      <c r="Q66" s="0" t="n">
        <v>1.58087</v>
      </c>
      <c r="R66" s="0" t="n">
        <v>0</v>
      </c>
      <c r="S66" s="0" t="n">
        <v>0</v>
      </c>
      <c r="T66" s="0" t="n">
        <v>81.1</v>
      </c>
      <c r="U66" s="0" t="n">
        <v>9669.5</v>
      </c>
    </row>
    <row r="67" customFormat="false" ht="13.5" hidden="false" customHeight="false" outlineLevel="0" collapsed="false">
      <c r="A67" s="0" t="n">
        <v>67</v>
      </c>
      <c r="B67" s="0" t="s">
        <v>36</v>
      </c>
      <c r="C67" s="0" t="s">
        <v>1</v>
      </c>
      <c r="D67" s="0" t="n">
        <v>34</v>
      </c>
      <c r="E67" s="0" t="n">
        <v>0.1</v>
      </c>
      <c r="F67" s="0" t="n">
        <v>1.58087</v>
      </c>
      <c r="G67" s="0" t="n">
        <v>0</v>
      </c>
      <c r="H67" s="0" t="n">
        <v>0</v>
      </c>
      <c r="I67" s="0" t="n">
        <v>0</v>
      </c>
      <c r="J67" s="0" t="n">
        <v>10264.5</v>
      </c>
      <c r="L67" s="0" t="n">
        <v>67</v>
      </c>
      <c r="M67" s="0" t="s">
        <v>36</v>
      </c>
      <c r="N67" s="0" t="s">
        <v>2</v>
      </c>
      <c r="O67" s="0" t="n">
        <v>34</v>
      </c>
      <c r="P67" s="0" t="n">
        <v>0.1</v>
      </c>
      <c r="Q67" s="0" t="n">
        <v>1.58077</v>
      </c>
      <c r="R67" s="0" t="n">
        <v>0</v>
      </c>
      <c r="S67" s="0" t="n">
        <v>0</v>
      </c>
      <c r="T67" s="0" t="n">
        <v>0</v>
      </c>
      <c r="U67" s="0" t="n">
        <v>9669.5</v>
      </c>
    </row>
    <row r="68" customFormat="false" ht="13.5" hidden="false" customHeight="false" outlineLevel="0" collapsed="false">
      <c r="A68" s="0" t="n">
        <v>68</v>
      </c>
      <c r="B68" s="0" t="s">
        <v>37</v>
      </c>
      <c r="C68" s="0" t="s">
        <v>4</v>
      </c>
      <c r="D68" s="0" t="n">
        <v>34</v>
      </c>
      <c r="E68" s="0" t="n">
        <v>0.1</v>
      </c>
      <c r="F68" s="0" t="n">
        <v>1.58107</v>
      </c>
      <c r="G68" s="0" t="n">
        <v>0</v>
      </c>
      <c r="H68" s="0" t="n">
        <v>0</v>
      </c>
      <c r="I68" s="0" t="n">
        <v>2</v>
      </c>
      <c r="J68" s="0" t="n">
        <v>10266.5</v>
      </c>
      <c r="L68" s="0" t="n">
        <v>68</v>
      </c>
      <c r="M68" s="0" t="s">
        <v>37</v>
      </c>
      <c r="N68" s="0" t="s">
        <v>4</v>
      </c>
      <c r="O68" s="0" t="n">
        <v>34</v>
      </c>
      <c r="P68" s="0" t="n">
        <v>0.1</v>
      </c>
      <c r="Q68" s="0" t="n">
        <v>1.58117</v>
      </c>
      <c r="R68" s="0" t="n">
        <v>0</v>
      </c>
      <c r="S68" s="0" t="n">
        <v>0</v>
      </c>
      <c r="T68" s="0" t="n">
        <v>-4</v>
      </c>
      <c r="U68" s="0" t="n">
        <v>9665.5</v>
      </c>
    </row>
    <row r="69" customFormat="false" ht="13.5" hidden="false" customHeight="false" outlineLevel="0" collapsed="false">
      <c r="A69" s="0" t="n">
        <v>69</v>
      </c>
      <c r="B69" s="0" t="s">
        <v>37</v>
      </c>
      <c r="C69" s="0" t="s">
        <v>1</v>
      </c>
      <c r="D69" s="0" t="n">
        <v>35</v>
      </c>
      <c r="E69" s="0" t="n">
        <v>0.1</v>
      </c>
      <c r="F69" s="0" t="n">
        <v>1.58117</v>
      </c>
      <c r="G69" s="0" t="n">
        <v>0</v>
      </c>
      <c r="H69" s="0" t="n">
        <v>0</v>
      </c>
      <c r="I69" s="0" t="n">
        <v>0</v>
      </c>
      <c r="J69" s="0" t="n">
        <v>10266.5</v>
      </c>
      <c r="L69" s="0" t="n">
        <v>69</v>
      </c>
      <c r="M69" s="0" t="s">
        <v>37</v>
      </c>
      <c r="N69" s="0" t="s">
        <v>2</v>
      </c>
      <c r="O69" s="0" t="n">
        <v>35</v>
      </c>
      <c r="P69" s="0" t="n">
        <v>0.1</v>
      </c>
      <c r="Q69" s="0" t="n">
        <v>1.58107</v>
      </c>
      <c r="R69" s="0" t="n">
        <v>0</v>
      </c>
      <c r="S69" s="0" t="n">
        <v>0</v>
      </c>
      <c r="T69" s="0" t="n">
        <v>0</v>
      </c>
      <c r="U69" s="0" t="n">
        <v>9665.5</v>
      </c>
    </row>
    <row r="70" customFormat="false" ht="13.5" hidden="false" customHeight="false" outlineLevel="0" collapsed="false">
      <c r="A70" s="0" t="n">
        <v>70</v>
      </c>
      <c r="B70" s="0" t="s">
        <v>38</v>
      </c>
      <c r="C70" s="0" t="s">
        <v>4</v>
      </c>
      <c r="D70" s="0" t="n">
        <v>35</v>
      </c>
      <c r="E70" s="0" t="n">
        <v>0.1</v>
      </c>
      <c r="F70" s="0" t="n">
        <v>1.5772</v>
      </c>
      <c r="G70" s="0" t="n">
        <v>0</v>
      </c>
      <c r="H70" s="0" t="n">
        <v>0</v>
      </c>
      <c r="I70" s="0" t="n">
        <v>-39.7</v>
      </c>
      <c r="J70" s="0" t="n">
        <v>10226.8</v>
      </c>
      <c r="L70" s="0" t="n">
        <v>70</v>
      </c>
      <c r="M70" s="0" t="s">
        <v>38</v>
      </c>
      <c r="N70" s="0" t="s">
        <v>4</v>
      </c>
      <c r="O70" s="0" t="n">
        <v>35</v>
      </c>
      <c r="P70" s="0" t="n">
        <v>0.1</v>
      </c>
      <c r="Q70" s="0" t="n">
        <v>1.5773</v>
      </c>
      <c r="R70" s="0" t="n">
        <v>0</v>
      </c>
      <c r="S70" s="0" t="n">
        <v>0</v>
      </c>
      <c r="T70" s="0" t="n">
        <v>37.7</v>
      </c>
      <c r="U70" s="0" t="n">
        <v>9703.2</v>
      </c>
    </row>
    <row r="71" customFormat="false" ht="13.5" hidden="false" customHeight="false" outlineLevel="0" collapsed="false">
      <c r="A71" s="0" t="n">
        <v>71</v>
      </c>
      <c r="B71" s="0" t="s">
        <v>38</v>
      </c>
      <c r="C71" s="0" t="s">
        <v>1</v>
      </c>
      <c r="D71" s="0" t="n">
        <v>36</v>
      </c>
      <c r="E71" s="0" t="n">
        <v>0.1</v>
      </c>
      <c r="F71" s="0" t="n">
        <v>1.5773</v>
      </c>
      <c r="G71" s="0" t="n">
        <v>0</v>
      </c>
      <c r="H71" s="0" t="n">
        <v>0</v>
      </c>
      <c r="I71" s="0" t="n">
        <v>0</v>
      </c>
      <c r="J71" s="0" t="n">
        <v>10226.8</v>
      </c>
      <c r="L71" s="0" t="n">
        <v>71</v>
      </c>
      <c r="M71" s="0" t="s">
        <v>38</v>
      </c>
      <c r="N71" s="0" t="s">
        <v>2</v>
      </c>
      <c r="O71" s="0" t="n">
        <v>36</v>
      </c>
      <c r="P71" s="0" t="n">
        <v>0.1</v>
      </c>
      <c r="Q71" s="0" t="n">
        <v>1.5772</v>
      </c>
      <c r="R71" s="0" t="n">
        <v>0</v>
      </c>
      <c r="S71" s="0" t="n">
        <v>0</v>
      </c>
      <c r="T71" s="0" t="n">
        <v>0</v>
      </c>
      <c r="U71" s="0" t="n">
        <v>9703.2</v>
      </c>
    </row>
    <row r="72" customFormat="false" ht="13.5" hidden="false" customHeight="false" outlineLevel="0" collapsed="false">
      <c r="A72" s="0" t="n">
        <v>72</v>
      </c>
      <c r="B72" s="0" t="s">
        <v>39</v>
      </c>
      <c r="C72" s="0" t="s">
        <v>4</v>
      </c>
      <c r="D72" s="0" t="n">
        <v>36</v>
      </c>
      <c r="E72" s="0" t="n">
        <v>0.1</v>
      </c>
      <c r="F72" s="0" t="n">
        <v>1.57753</v>
      </c>
      <c r="G72" s="0" t="n">
        <v>0</v>
      </c>
      <c r="H72" s="0" t="n">
        <v>0</v>
      </c>
      <c r="I72" s="0" t="n">
        <v>2.3</v>
      </c>
      <c r="J72" s="0" t="n">
        <v>10229.1</v>
      </c>
      <c r="L72" s="0" t="n">
        <v>72</v>
      </c>
      <c r="M72" s="0" t="s">
        <v>39</v>
      </c>
      <c r="N72" s="0" t="s">
        <v>4</v>
      </c>
      <c r="O72" s="0" t="n">
        <v>36</v>
      </c>
      <c r="P72" s="0" t="n">
        <v>0.1</v>
      </c>
      <c r="Q72" s="0" t="n">
        <v>1.57763</v>
      </c>
      <c r="R72" s="0" t="n">
        <v>0</v>
      </c>
      <c r="S72" s="0" t="n">
        <v>0</v>
      </c>
      <c r="T72" s="0" t="n">
        <v>-4.3</v>
      </c>
      <c r="U72" s="0" t="n">
        <v>9698.9</v>
      </c>
    </row>
    <row r="73" customFormat="false" ht="13.5" hidden="false" customHeight="false" outlineLevel="0" collapsed="false">
      <c r="A73" s="0" t="n">
        <v>73</v>
      </c>
      <c r="B73" s="0" t="s">
        <v>39</v>
      </c>
      <c r="C73" s="0" t="s">
        <v>1</v>
      </c>
      <c r="D73" s="0" t="n">
        <v>37</v>
      </c>
      <c r="E73" s="0" t="n">
        <v>0.1</v>
      </c>
      <c r="F73" s="0" t="n">
        <v>1.57763</v>
      </c>
      <c r="G73" s="0" t="n">
        <v>0</v>
      </c>
      <c r="H73" s="0" t="n">
        <v>0</v>
      </c>
      <c r="I73" s="0" t="n">
        <v>0</v>
      </c>
      <c r="J73" s="0" t="n">
        <v>10229.1</v>
      </c>
      <c r="L73" s="0" t="n">
        <v>73</v>
      </c>
      <c r="M73" s="0" t="s">
        <v>39</v>
      </c>
      <c r="N73" s="0" t="s">
        <v>2</v>
      </c>
      <c r="O73" s="0" t="n">
        <v>37</v>
      </c>
      <c r="P73" s="0" t="n">
        <v>0.1</v>
      </c>
      <c r="Q73" s="0" t="n">
        <v>1.57753</v>
      </c>
      <c r="R73" s="0" t="n">
        <v>0</v>
      </c>
      <c r="S73" s="0" t="n">
        <v>0</v>
      </c>
      <c r="T73" s="0" t="n">
        <v>0</v>
      </c>
      <c r="U73" s="0" t="n">
        <v>9698.9</v>
      </c>
    </row>
    <row r="74" customFormat="false" ht="13.5" hidden="false" customHeight="false" outlineLevel="0" collapsed="false">
      <c r="A74" s="0" t="n">
        <v>74</v>
      </c>
      <c r="B74" s="0" t="s">
        <v>40</v>
      </c>
      <c r="C74" s="0" t="s">
        <v>4</v>
      </c>
      <c r="D74" s="0" t="n">
        <v>37</v>
      </c>
      <c r="E74" s="0" t="n">
        <v>0.1</v>
      </c>
      <c r="F74" s="0" t="n">
        <v>1.57213</v>
      </c>
      <c r="G74" s="0" t="n">
        <v>0</v>
      </c>
      <c r="H74" s="0" t="n">
        <v>0</v>
      </c>
      <c r="I74" s="0" t="n">
        <v>-55</v>
      </c>
      <c r="J74" s="0" t="n">
        <v>10174.1</v>
      </c>
      <c r="L74" s="0" t="n">
        <v>74</v>
      </c>
      <c r="M74" s="0" t="s">
        <v>40</v>
      </c>
      <c r="N74" s="0" t="s">
        <v>4</v>
      </c>
      <c r="O74" s="0" t="n">
        <v>37</v>
      </c>
      <c r="P74" s="0" t="n">
        <v>0.1</v>
      </c>
      <c r="Q74" s="0" t="n">
        <v>1.57223</v>
      </c>
      <c r="R74" s="0" t="n">
        <v>0</v>
      </c>
      <c r="S74" s="0" t="n">
        <v>0</v>
      </c>
      <c r="T74" s="0" t="n">
        <v>53</v>
      </c>
      <c r="U74" s="0" t="n">
        <v>9751.9</v>
      </c>
    </row>
    <row r="75" customFormat="false" ht="13.5" hidden="false" customHeight="false" outlineLevel="0" collapsed="false">
      <c r="A75" s="0" t="n">
        <v>75</v>
      </c>
      <c r="B75" s="0" t="s">
        <v>40</v>
      </c>
      <c r="C75" s="0" t="s">
        <v>1</v>
      </c>
      <c r="D75" s="0" t="n">
        <v>38</v>
      </c>
      <c r="E75" s="0" t="n">
        <v>0.1</v>
      </c>
      <c r="F75" s="0" t="n">
        <v>1.57223</v>
      </c>
      <c r="G75" s="0" t="n">
        <v>0</v>
      </c>
      <c r="H75" s="0" t="n">
        <v>0</v>
      </c>
      <c r="I75" s="0" t="n">
        <v>0</v>
      </c>
      <c r="J75" s="0" t="n">
        <v>10174.1</v>
      </c>
      <c r="L75" s="0" t="n">
        <v>75</v>
      </c>
      <c r="M75" s="0" t="s">
        <v>40</v>
      </c>
      <c r="N75" s="0" t="s">
        <v>2</v>
      </c>
      <c r="O75" s="0" t="n">
        <v>38</v>
      </c>
      <c r="P75" s="0" t="n">
        <v>0.1</v>
      </c>
      <c r="Q75" s="0" t="n">
        <v>1.57213</v>
      </c>
      <c r="R75" s="0" t="n">
        <v>0</v>
      </c>
      <c r="S75" s="0" t="n">
        <v>0</v>
      </c>
      <c r="T75" s="0" t="n">
        <v>0</v>
      </c>
      <c r="U75" s="0" t="n">
        <v>9751.9</v>
      </c>
    </row>
    <row r="76" customFormat="false" ht="13.5" hidden="false" customHeight="false" outlineLevel="0" collapsed="false">
      <c r="A76" s="0" t="n">
        <v>76</v>
      </c>
      <c r="B76" s="0" t="s">
        <v>41</v>
      </c>
      <c r="C76" s="0" t="s">
        <v>4</v>
      </c>
      <c r="D76" s="0" t="n">
        <v>38</v>
      </c>
      <c r="E76" s="0" t="n">
        <v>0.1</v>
      </c>
      <c r="F76" s="0" t="n">
        <v>1.56892</v>
      </c>
      <c r="G76" s="0" t="n">
        <v>0</v>
      </c>
      <c r="H76" s="0" t="n">
        <v>0</v>
      </c>
      <c r="I76" s="0" t="n">
        <v>-33.1</v>
      </c>
      <c r="J76" s="0" t="n">
        <v>10141</v>
      </c>
      <c r="L76" s="0" t="n">
        <v>76</v>
      </c>
      <c r="M76" s="0" t="s">
        <v>41</v>
      </c>
      <c r="N76" s="0" t="s">
        <v>4</v>
      </c>
      <c r="O76" s="0" t="n">
        <v>38</v>
      </c>
      <c r="P76" s="0" t="n">
        <v>0.1</v>
      </c>
      <c r="Q76" s="0" t="n">
        <v>1.56902</v>
      </c>
      <c r="R76" s="0" t="n">
        <v>0</v>
      </c>
      <c r="S76" s="0" t="n">
        <v>0</v>
      </c>
      <c r="T76" s="0" t="n">
        <v>31.1</v>
      </c>
      <c r="U76" s="0" t="n">
        <v>9783</v>
      </c>
    </row>
    <row r="77" customFormat="false" ht="13.5" hidden="false" customHeight="false" outlineLevel="0" collapsed="false">
      <c r="A77" s="0" t="n">
        <v>77</v>
      </c>
      <c r="B77" s="0" t="s">
        <v>41</v>
      </c>
      <c r="C77" s="0" t="s">
        <v>1</v>
      </c>
      <c r="D77" s="0" t="n">
        <v>39</v>
      </c>
      <c r="E77" s="0" t="n">
        <v>0.1</v>
      </c>
      <c r="F77" s="0" t="n">
        <v>1.56902</v>
      </c>
      <c r="G77" s="0" t="n">
        <v>0</v>
      </c>
      <c r="H77" s="0" t="n">
        <v>0</v>
      </c>
      <c r="I77" s="0" t="n">
        <v>0</v>
      </c>
      <c r="J77" s="0" t="n">
        <v>10141</v>
      </c>
      <c r="L77" s="0" t="n">
        <v>77</v>
      </c>
      <c r="M77" s="0" t="s">
        <v>41</v>
      </c>
      <c r="N77" s="0" t="s">
        <v>2</v>
      </c>
      <c r="O77" s="0" t="n">
        <v>39</v>
      </c>
      <c r="P77" s="0" t="n">
        <v>0.1</v>
      </c>
      <c r="Q77" s="0" t="n">
        <v>1.56892</v>
      </c>
      <c r="R77" s="0" t="n">
        <v>0</v>
      </c>
      <c r="S77" s="0" t="n">
        <v>0</v>
      </c>
      <c r="T77" s="0" t="n">
        <v>0</v>
      </c>
      <c r="U77" s="0" t="n">
        <v>9783</v>
      </c>
    </row>
    <row r="78" customFormat="false" ht="13.5" hidden="false" customHeight="false" outlineLevel="0" collapsed="false">
      <c r="A78" s="0" t="n">
        <v>78</v>
      </c>
      <c r="B78" s="0" t="s">
        <v>42</v>
      </c>
      <c r="C78" s="0" t="s">
        <v>4</v>
      </c>
      <c r="D78" s="0" t="n">
        <v>39</v>
      </c>
      <c r="E78" s="0" t="n">
        <v>0.1</v>
      </c>
      <c r="F78" s="0" t="n">
        <v>1.56833</v>
      </c>
      <c r="G78" s="0" t="n">
        <v>0</v>
      </c>
      <c r="H78" s="0" t="n">
        <v>0</v>
      </c>
      <c r="I78" s="0" t="n">
        <v>-6.9</v>
      </c>
      <c r="J78" s="0" t="n">
        <v>10134.1</v>
      </c>
      <c r="L78" s="0" t="n">
        <v>78</v>
      </c>
      <c r="M78" s="0" t="s">
        <v>42</v>
      </c>
      <c r="N78" s="0" t="s">
        <v>4</v>
      </c>
      <c r="O78" s="0" t="n">
        <v>39</v>
      </c>
      <c r="P78" s="0" t="n">
        <v>0.1</v>
      </c>
      <c r="Q78" s="0" t="n">
        <v>1.56843</v>
      </c>
      <c r="R78" s="0" t="n">
        <v>0</v>
      </c>
      <c r="S78" s="0" t="n">
        <v>0</v>
      </c>
      <c r="T78" s="0" t="n">
        <v>4.9</v>
      </c>
      <c r="U78" s="0" t="n">
        <v>9787.9</v>
      </c>
    </row>
    <row r="79" customFormat="false" ht="13.5" hidden="false" customHeight="false" outlineLevel="0" collapsed="false">
      <c r="A79" s="0" t="n">
        <v>79</v>
      </c>
      <c r="B79" s="0" t="s">
        <v>42</v>
      </c>
      <c r="C79" s="0" t="s">
        <v>1</v>
      </c>
      <c r="D79" s="0" t="n">
        <v>40</v>
      </c>
      <c r="E79" s="0" t="n">
        <v>0.1</v>
      </c>
      <c r="F79" s="0" t="n">
        <v>1.56843</v>
      </c>
      <c r="G79" s="0" t="n">
        <v>0</v>
      </c>
      <c r="H79" s="0" t="n">
        <v>0</v>
      </c>
      <c r="I79" s="0" t="n">
        <v>0</v>
      </c>
      <c r="J79" s="0" t="n">
        <v>10134.1</v>
      </c>
      <c r="L79" s="0" t="n">
        <v>79</v>
      </c>
      <c r="M79" s="0" t="s">
        <v>42</v>
      </c>
      <c r="N79" s="0" t="s">
        <v>2</v>
      </c>
      <c r="O79" s="0" t="n">
        <v>40</v>
      </c>
      <c r="P79" s="0" t="n">
        <v>0.1</v>
      </c>
      <c r="Q79" s="0" t="n">
        <v>1.56833</v>
      </c>
      <c r="R79" s="0" t="n">
        <v>0</v>
      </c>
      <c r="S79" s="0" t="n">
        <v>0</v>
      </c>
      <c r="T79" s="0" t="n">
        <v>0</v>
      </c>
      <c r="U79" s="0" t="n">
        <v>9787.9</v>
      </c>
    </row>
    <row r="80" customFormat="false" ht="13.5" hidden="false" customHeight="false" outlineLevel="0" collapsed="false">
      <c r="A80" s="0" t="n">
        <v>80</v>
      </c>
      <c r="B80" s="0" t="s">
        <v>43</v>
      </c>
      <c r="C80" s="0" t="s">
        <v>4</v>
      </c>
      <c r="D80" s="0" t="n">
        <v>40</v>
      </c>
      <c r="E80" s="0" t="n">
        <v>0.1</v>
      </c>
      <c r="F80" s="0" t="n">
        <v>1.5804</v>
      </c>
      <c r="G80" s="0" t="n">
        <v>0</v>
      </c>
      <c r="H80" s="0" t="n">
        <v>0</v>
      </c>
      <c r="I80" s="0" t="n">
        <v>119.7</v>
      </c>
      <c r="J80" s="0" t="n">
        <v>10253.8</v>
      </c>
      <c r="L80" s="0" t="n">
        <v>80</v>
      </c>
      <c r="M80" s="0" t="s">
        <v>43</v>
      </c>
      <c r="N80" s="0" t="s">
        <v>4</v>
      </c>
      <c r="O80" s="0" t="n">
        <v>40</v>
      </c>
      <c r="P80" s="0" t="n">
        <v>0.1</v>
      </c>
      <c r="Q80" s="0" t="n">
        <v>1.5805</v>
      </c>
      <c r="R80" s="0" t="n">
        <v>0</v>
      </c>
      <c r="S80" s="0" t="n">
        <v>0</v>
      </c>
      <c r="T80" s="0" t="n">
        <v>-121.7</v>
      </c>
      <c r="U80" s="0" t="n">
        <v>9666.2</v>
      </c>
    </row>
    <row r="81" customFormat="false" ht="13.5" hidden="false" customHeight="false" outlineLevel="0" collapsed="false">
      <c r="A81" s="0" t="n">
        <v>81</v>
      </c>
      <c r="B81" s="0" t="s">
        <v>43</v>
      </c>
      <c r="C81" s="0" t="s">
        <v>1</v>
      </c>
      <c r="D81" s="0" t="n">
        <v>41</v>
      </c>
      <c r="E81" s="0" t="n">
        <v>0.1</v>
      </c>
      <c r="F81" s="0" t="n">
        <v>1.5805</v>
      </c>
      <c r="G81" s="0" t="n">
        <v>0</v>
      </c>
      <c r="H81" s="0" t="n">
        <v>0</v>
      </c>
      <c r="I81" s="0" t="n">
        <v>0</v>
      </c>
      <c r="J81" s="0" t="n">
        <v>10253.8</v>
      </c>
      <c r="L81" s="0" t="n">
        <v>81</v>
      </c>
      <c r="M81" s="0" t="s">
        <v>43</v>
      </c>
      <c r="N81" s="0" t="s">
        <v>2</v>
      </c>
      <c r="O81" s="0" t="n">
        <v>41</v>
      </c>
      <c r="P81" s="0" t="n">
        <v>0.1</v>
      </c>
      <c r="Q81" s="0" t="n">
        <v>1.5804</v>
      </c>
      <c r="R81" s="0" t="n">
        <v>0</v>
      </c>
      <c r="S81" s="0" t="n">
        <v>0</v>
      </c>
      <c r="T81" s="0" t="n">
        <v>0</v>
      </c>
      <c r="U81" s="0" t="n">
        <v>9666.2</v>
      </c>
    </row>
    <row r="82" customFormat="false" ht="13.5" hidden="false" customHeight="false" outlineLevel="0" collapsed="false">
      <c r="A82" s="0" t="n">
        <v>82</v>
      </c>
      <c r="B82" s="0" t="s">
        <v>44</v>
      </c>
      <c r="C82" s="0" t="s">
        <v>4</v>
      </c>
      <c r="D82" s="0" t="n">
        <v>41</v>
      </c>
      <c r="E82" s="0" t="n">
        <v>0.1</v>
      </c>
      <c r="F82" s="0" t="n">
        <v>1.58443</v>
      </c>
      <c r="G82" s="0" t="n">
        <v>0</v>
      </c>
      <c r="H82" s="0" t="n">
        <v>0</v>
      </c>
      <c r="I82" s="0" t="n">
        <v>39.3</v>
      </c>
      <c r="J82" s="0" t="n">
        <v>10293.1</v>
      </c>
      <c r="L82" s="0" t="n">
        <v>82</v>
      </c>
      <c r="M82" s="0" t="s">
        <v>44</v>
      </c>
      <c r="N82" s="0" t="s">
        <v>4</v>
      </c>
      <c r="O82" s="0" t="n">
        <v>41</v>
      </c>
      <c r="P82" s="0" t="n">
        <v>0.1</v>
      </c>
      <c r="Q82" s="0" t="n">
        <v>1.58453</v>
      </c>
      <c r="R82" s="0" t="n">
        <v>0</v>
      </c>
      <c r="S82" s="0" t="n">
        <v>0</v>
      </c>
      <c r="T82" s="0" t="n">
        <v>-41.3</v>
      </c>
      <c r="U82" s="0" t="n">
        <v>9624.9</v>
      </c>
    </row>
    <row r="83" customFormat="false" ht="13.5" hidden="false" customHeight="false" outlineLevel="0" collapsed="false">
      <c r="A83" s="0" t="n">
        <v>83</v>
      </c>
      <c r="B83" s="0" t="s">
        <v>44</v>
      </c>
      <c r="C83" s="0" t="s">
        <v>1</v>
      </c>
      <c r="D83" s="0" t="n">
        <v>42</v>
      </c>
      <c r="E83" s="0" t="n">
        <v>0.1</v>
      </c>
      <c r="F83" s="0" t="n">
        <v>1.58453</v>
      </c>
      <c r="G83" s="0" t="n">
        <v>0</v>
      </c>
      <c r="H83" s="0" t="n">
        <v>0</v>
      </c>
      <c r="I83" s="0" t="n">
        <v>0</v>
      </c>
      <c r="J83" s="0" t="n">
        <v>10293.1</v>
      </c>
      <c r="L83" s="0" t="n">
        <v>83</v>
      </c>
      <c r="M83" s="0" t="s">
        <v>44</v>
      </c>
      <c r="N83" s="0" t="s">
        <v>2</v>
      </c>
      <c r="O83" s="0" t="n">
        <v>42</v>
      </c>
      <c r="P83" s="0" t="n">
        <v>0.1</v>
      </c>
      <c r="Q83" s="0" t="n">
        <v>1.58443</v>
      </c>
      <c r="R83" s="0" t="n">
        <v>0</v>
      </c>
      <c r="S83" s="0" t="n">
        <v>0</v>
      </c>
      <c r="T83" s="0" t="n">
        <v>0</v>
      </c>
      <c r="U83" s="0" t="n">
        <v>9624.9</v>
      </c>
    </row>
    <row r="84" customFormat="false" ht="13.5" hidden="false" customHeight="false" outlineLevel="0" collapsed="false">
      <c r="A84" s="0" t="n">
        <v>84</v>
      </c>
      <c r="B84" s="0" t="s">
        <v>45</v>
      </c>
      <c r="C84" s="0" t="s">
        <v>4</v>
      </c>
      <c r="D84" s="0" t="n">
        <v>42</v>
      </c>
      <c r="E84" s="0" t="n">
        <v>0.1</v>
      </c>
      <c r="F84" s="0" t="n">
        <v>1.58645</v>
      </c>
      <c r="G84" s="0" t="n">
        <v>0</v>
      </c>
      <c r="H84" s="0" t="n">
        <v>0</v>
      </c>
      <c r="I84" s="0" t="n">
        <v>19.2</v>
      </c>
      <c r="J84" s="0" t="n">
        <v>10312.3</v>
      </c>
      <c r="L84" s="0" t="n">
        <v>84</v>
      </c>
      <c r="M84" s="0" t="s">
        <v>45</v>
      </c>
      <c r="N84" s="0" t="s">
        <v>4</v>
      </c>
      <c r="O84" s="0" t="n">
        <v>42</v>
      </c>
      <c r="P84" s="0" t="n">
        <v>0.1</v>
      </c>
      <c r="Q84" s="0" t="n">
        <v>1.58655</v>
      </c>
      <c r="R84" s="0" t="n">
        <v>0</v>
      </c>
      <c r="S84" s="0" t="n">
        <v>0</v>
      </c>
      <c r="T84" s="0" t="n">
        <v>-21.2</v>
      </c>
      <c r="U84" s="0" t="n">
        <v>9603.7</v>
      </c>
    </row>
    <row r="85" customFormat="false" ht="13.5" hidden="false" customHeight="false" outlineLevel="0" collapsed="false">
      <c r="A85" s="0" t="n">
        <v>85</v>
      </c>
      <c r="B85" s="0" t="s">
        <v>45</v>
      </c>
      <c r="C85" s="0" t="s">
        <v>1</v>
      </c>
      <c r="D85" s="0" t="n">
        <v>43</v>
      </c>
      <c r="E85" s="0" t="n">
        <v>0.1</v>
      </c>
      <c r="F85" s="0" t="n">
        <v>1.58655</v>
      </c>
      <c r="G85" s="0" t="n">
        <v>0</v>
      </c>
      <c r="H85" s="0" t="n">
        <v>0</v>
      </c>
      <c r="I85" s="0" t="n">
        <v>0</v>
      </c>
      <c r="J85" s="0" t="n">
        <v>10312.3</v>
      </c>
      <c r="L85" s="0" t="n">
        <v>85</v>
      </c>
      <c r="M85" s="0" t="s">
        <v>45</v>
      </c>
      <c r="N85" s="0" t="s">
        <v>2</v>
      </c>
      <c r="O85" s="0" t="n">
        <v>43</v>
      </c>
      <c r="P85" s="0" t="n">
        <v>0.1</v>
      </c>
      <c r="Q85" s="0" t="n">
        <v>1.58645</v>
      </c>
      <c r="R85" s="0" t="n">
        <v>0</v>
      </c>
      <c r="S85" s="0" t="n">
        <v>0</v>
      </c>
      <c r="T85" s="0" t="n">
        <v>0</v>
      </c>
      <c r="U85" s="0" t="n">
        <v>9603.7</v>
      </c>
    </row>
    <row r="86" customFormat="false" ht="13.5" hidden="false" customHeight="false" outlineLevel="0" collapsed="false">
      <c r="A86" s="0" t="n">
        <v>86</v>
      </c>
      <c r="B86" s="0" t="s">
        <v>46</v>
      </c>
      <c r="C86" s="0" t="s">
        <v>4</v>
      </c>
      <c r="D86" s="0" t="n">
        <v>43</v>
      </c>
      <c r="E86" s="0" t="n">
        <v>0.1</v>
      </c>
      <c r="F86" s="0" t="n">
        <v>1.58277</v>
      </c>
      <c r="G86" s="0" t="n">
        <v>0</v>
      </c>
      <c r="H86" s="0" t="n">
        <v>0</v>
      </c>
      <c r="I86" s="0" t="n">
        <v>-37.8</v>
      </c>
      <c r="J86" s="0" t="n">
        <v>10274.5</v>
      </c>
      <c r="L86" s="0" t="n">
        <v>86</v>
      </c>
      <c r="M86" s="0" t="s">
        <v>46</v>
      </c>
      <c r="N86" s="0" t="s">
        <v>4</v>
      </c>
      <c r="O86" s="0" t="n">
        <v>43</v>
      </c>
      <c r="P86" s="0" t="n">
        <v>0.1</v>
      </c>
      <c r="Q86" s="0" t="n">
        <v>1.58287</v>
      </c>
      <c r="R86" s="0" t="n">
        <v>0</v>
      </c>
      <c r="S86" s="0" t="n">
        <v>0</v>
      </c>
      <c r="T86" s="0" t="n">
        <v>35.8</v>
      </c>
      <c r="U86" s="0" t="n">
        <v>9639.5</v>
      </c>
    </row>
    <row r="87" customFormat="false" ht="13.5" hidden="false" customHeight="false" outlineLevel="0" collapsed="false">
      <c r="A87" s="0" t="n">
        <v>87</v>
      </c>
      <c r="B87" s="0" t="s">
        <v>46</v>
      </c>
      <c r="C87" s="0" t="s">
        <v>1</v>
      </c>
      <c r="D87" s="0" t="n">
        <v>44</v>
      </c>
      <c r="E87" s="0" t="n">
        <v>0.1</v>
      </c>
      <c r="F87" s="0" t="n">
        <v>1.58287</v>
      </c>
      <c r="G87" s="0" t="n">
        <v>0</v>
      </c>
      <c r="H87" s="0" t="n">
        <v>0</v>
      </c>
      <c r="I87" s="0" t="n">
        <v>0</v>
      </c>
      <c r="J87" s="0" t="n">
        <v>10274.5</v>
      </c>
      <c r="L87" s="0" t="n">
        <v>87</v>
      </c>
      <c r="M87" s="0" t="s">
        <v>46</v>
      </c>
      <c r="N87" s="0" t="s">
        <v>2</v>
      </c>
      <c r="O87" s="0" t="n">
        <v>44</v>
      </c>
      <c r="P87" s="0" t="n">
        <v>0.1</v>
      </c>
      <c r="Q87" s="0" t="n">
        <v>1.58277</v>
      </c>
      <c r="R87" s="0" t="n">
        <v>0</v>
      </c>
      <c r="S87" s="0" t="n">
        <v>0</v>
      </c>
      <c r="T87" s="0" t="n">
        <v>0</v>
      </c>
      <c r="U87" s="0" t="n">
        <v>9639.5</v>
      </c>
    </row>
    <row r="88" customFormat="false" ht="13.5" hidden="false" customHeight="false" outlineLevel="0" collapsed="false">
      <c r="A88" s="0" t="n">
        <v>88</v>
      </c>
      <c r="B88" s="0" t="s">
        <v>47</v>
      </c>
      <c r="C88" s="0" t="s">
        <v>4</v>
      </c>
      <c r="D88" s="0" t="n">
        <v>44</v>
      </c>
      <c r="E88" s="0" t="n">
        <v>0.1</v>
      </c>
      <c r="F88" s="0" t="n">
        <v>1.57893</v>
      </c>
      <c r="G88" s="0" t="n">
        <v>0</v>
      </c>
      <c r="H88" s="0" t="n">
        <v>0</v>
      </c>
      <c r="I88" s="0" t="n">
        <v>-39.4</v>
      </c>
      <c r="J88" s="0" t="n">
        <v>10235.1</v>
      </c>
      <c r="L88" s="0" t="n">
        <v>88</v>
      </c>
      <c r="M88" s="0" t="s">
        <v>47</v>
      </c>
      <c r="N88" s="0" t="s">
        <v>4</v>
      </c>
      <c r="O88" s="0" t="n">
        <v>44</v>
      </c>
      <c r="P88" s="0" t="n">
        <v>0.1</v>
      </c>
      <c r="Q88" s="0" t="n">
        <v>1.57903</v>
      </c>
      <c r="R88" s="0" t="n">
        <v>0</v>
      </c>
      <c r="S88" s="0" t="n">
        <v>0</v>
      </c>
      <c r="T88" s="0" t="n">
        <v>37.4</v>
      </c>
      <c r="U88" s="0" t="n">
        <v>9676.9</v>
      </c>
    </row>
    <row r="89" customFormat="false" ht="13.5" hidden="false" customHeight="false" outlineLevel="0" collapsed="false">
      <c r="A89" s="0" t="n">
        <v>89</v>
      </c>
      <c r="B89" s="0" t="s">
        <v>47</v>
      </c>
      <c r="C89" s="0" t="s">
        <v>1</v>
      </c>
      <c r="D89" s="0" t="n">
        <v>45</v>
      </c>
      <c r="E89" s="0" t="n">
        <v>0.1</v>
      </c>
      <c r="F89" s="0" t="n">
        <v>1.57903</v>
      </c>
      <c r="G89" s="0" t="n">
        <v>0</v>
      </c>
      <c r="H89" s="0" t="n">
        <v>0</v>
      </c>
      <c r="I89" s="0" t="n">
        <v>0</v>
      </c>
      <c r="J89" s="0" t="n">
        <v>10235.1</v>
      </c>
      <c r="L89" s="0" t="n">
        <v>89</v>
      </c>
      <c r="M89" s="0" t="s">
        <v>47</v>
      </c>
      <c r="N89" s="0" t="s">
        <v>2</v>
      </c>
      <c r="O89" s="0" t="n">
        <v>45</v>
      </c>
      <c r="P89" s="0" t="n">
        <v>0.1</v>
      </c>
      <c r="Q89" s="0" t="n">
        <v>1.57893</v>
      </c>
      <c r="R89" s="0" t="n">
        <v>0</v>
      </c>
      <c r="S89" s="0" t="n">
        <v>0</v>
      </c>
      <c r="T89" s="0" t="n">
        <v>0</v>
      </c>
      <c r="U89" s="0" t="n">
        <v>9676.9</v>
      </c>
    </row>
    <row r="90" customFormat="false" ht="13.5" hidden="false" customHeight="false" outlineLevel="0" collapsed="false">
      <c r="A90" s="0" t="n">
        <v>90</v>
      </c>
      <c r="B90" s="0" t="s">
        <v>48</v>
      </c>
      <c r="C90" s="0" t="s">
        <v>4</v>
      </c>
      <c r="D90" s="0" t="n">
        <v>45</v>
      </c>
      <c r="E90" s="0" t="n">
        <v>0.1</v>
      </c>
      <c r="F90" s="0" t="n">
        <v>1.56689</v>
      </c>
      <c r="G90" s="0" t="n">
        <v>0</v>
      </c>
      <c r="H90" s="0" t="n">
        <v>0</v>
      </c>
      <c r="I90" s="0" t="n">
        <v>-121.4</v>
      </c>
      <c r="J90" s="0" t="n">
        <v>10113.7</v>
      </c>
      <c r="L90" s="0" t="n">
        <v>90</v>
      </c>
      <c r="M90" s="0" t="s">
        <v>48</v>
      </c>
      <c r="N90" s="0" t="s">
        <v>4</v>
      </c>
      <c r="O90" s="0" t="n">
        <v>45</v>
      </c>
      <c r="P90" s="0" t="n">
        <v>0.1</v>
      </c>
      <c r="Q90" s="0" t="n">
        <v>1.56699</v>
      </c>
      <c r="R90" s="0" t="n">
        <v>0</v>
      </c>
      <c r="S90" s="0" t="n">
        <v>0</v>
      </c>
      <c r="T90" s="0" t="n">
        <v>119.4</v>
      </c>
      <c r="U90" s="0" t="n">
        <v>9796.3</v>
      </c>
    </row>
    <row r="91" customFormat="false" ht="13.5" hidden="false" customHeight="false" outlineLevel="0" collapsed="false">
      <c r="A91" s="0" t="n">
        <v>91</v>
      </c>
      <c r="B91" s="0" t="s">
        <v>48</v>
      </c>
      <c r="C91" s="0" t="s">
        <v>1</v>
      </c>
      <c r="D91" s="0" t="n">
        <v>46</v>
      </c>
      <c r="E91" s="0" t="n">
        <v>0.1</v>
      </c>
      <c r="F91" s="0" t="n">
        <v>1.56699</v>
      </c>
      <c r="G91" s="0" t="n">
        <v>0</v>
      </c>
      <c r="H91" s="0" t="n">
        <v>0</v>
      </c>
      <c r="I91" s="0" t="n">
        <v>0</v>
      </c>
      <c r="J91" s="0" t="n">
        <v>10113.7</v>
      </c>
      <c r="L91" s="0" t="n">
        <v>91</v>
      </c>
      <c r="M91" s="0" t="s">
        <v>48</v>
      </c>
      <c r="N91" s="0" t="s">
        <v>2</v>
      </c>
      <c r="O91" s="0" t="n">
        <v>46</v>
      </c>
      <c r="P91" s="0" t="n">
        <v>0.1</v>
      </c>
      <c r="Q91" s="0" t="n">
        <v>1.56689</v>
      </c>
      <c r="R91" s="0" t="n">
        <v>0</v>
      </c>
      <c r="S91" s="0" t="n">
        <v>0</v>
      </c>
      <c r="T91" s="0" t="n">
        <v>0</v>
      </c>
      <c r="U91" s="0" t="n">
        <v>9796.3</v>
      </c>
    </row>
    <row r="92" customFormat="false" ht="13.5" hidden="false" customHeight="false" outlineLevel="0" collapsed="false">
      <c r="A92" s="0" t="n">
        <v>92</v>
      </c>
      <c r="B92" s="0" t="s">
        <v>49</v>
      </c>
      <c r="C92" s="0" t="s">
        <v>4</v>
      </c>
      <c r="D92" s="0" t="n">
        <v>46</v>
      </c>
      <c r="E92" s="0" t="n">
        <v>0.1</v>
      </c>
      <c r="F92" s="0" t="n">
        <v>1.5743</v>
      </c>
      <c r="G92" s="0" t="n">
        <v>0</v>
      </c>
      <c r="H92" s="0" t="n">
        <v>0</v>
      </c>
      <c r="I92" s="0" t="n">
        <v>73.1</v>
      </c>
      <c r="J92" s="0" t="n">
        <v>10186.8</v>
      </c>
      <c r="L92" s="0" t="n">
        <v>92</v>
      </c>
      <c r="M92" s="0" t="s">
        <v>49</v>
      </c>
      <c r="N92" s="0" t="s">
        <v>4</v>
      </c>
      <c r="O92" s="0" t="n">
        <v>46</v>
      </c>
      <c r="P92" s="0" t="n">
        <v>0.1</v>
      </c>
      <c r="Q92" s="0" t="n">
        <v>1.5744</v>
      </c>
      <c r="R92" s="0" t="n">
        <v>0</v>
      </c>
      <c r="S92" s="0" t="n">
        <v>0</v>
      </c>
      <c r="T92" s="0" t="n">
        <v>-75.1</v>
      </c>
      <c r="U92" s="0" t="n">
        <v>9721.2</v>
      </c>
    </row>
    <row r="93" customFormat="false" ht="13.5" hidden="false" customHeight="false" outlineLevel="0" collapsed="false">
      <c r="A93" s="0" t="n">
        <v>93</v>
      </c>
      <c r="B93" s="0" t="s">
        <v>49</v>
      </c>
      <c r="C93" s="0" t="s">
        <v>1</v>
      </c>
      <c r="D93" s="0" t="n">
        <v>47</v>
      </c>
      <c r="E93" s="0" t="n">
        <v>0.1</v>
      </c>
      <c r="F93" s="0" t="n">
        <v>1.5744</v>
      </c>
      <c r="G93" s="0" t="n">
        <v>0</v>
      </c>
      <c r="H93" s="0" t="n">
        <v>0</v>
      </c>
      <c r="I93" s="0" t="n">
        <v>0</v>
      </c>
      <c r="J93" s="0" t="n">
        <v>10186.8</v>
      </c>
      <c r="L93" s="0" t="n">
        <v>93</v>
      </c>
      <c r="M93" s="0" t="s">
        <v>49</v>
      </c>
      <c r="N93" s="0" t="s">
        <v>2</v>
      </c>
      <c r="O93" s="0" t="n">
        <v>47</v>
      </c>
      <c r="P93" s="0" t="n">
        <v>0.1</v>
      </c>
      <c r="Q93" s="0" t="n">
        <v>1.5743</v>
      </c>
      <c r="R93" s="0" t="n">
        <v>0</v>
      </c>
      <c r="S93" s="0" t="n">
        <v>0</v>
      </c>
      <c r="T93" s="0" t="n">
        <v>0</v>
      </c>
      <c r="U93" s="0" t="n">
        <v>9721.2</v>
      </c>
    </row>
    <row r="94" customFormat="false" ht="13.5" hidden="false" customHeight="false" outlineLevel="0" collapsed="false">
      <c r="A94" s="0" t="n">
        <v>94</v>
      </c>
      <c r="B94" s="0" t="s">
        <v>50</v>
      </c>
      <c r="C94" s="0" t="s">
        <v>4</v>
      </c>
      <c r="D94" s="0" t="n">
        <v>47</v>
      </c>
      <c r="E94" s="0" t="n">
        <v>0.1</v>
      </c>
      <c r="F94" s="0" t="n">
        <v>1.5882</v>
      </c>
      <c r="G94" s="0" t="n">
        <v>0</v>
      </c>
      <c r="H94" s="0" t="n">
        <v>0</v>
      </c>
      <c r="I94" s="0" t="n">
        <v>138</v>
      </c>
      <c r="J94" s="0" t="n">
        <v>10324.8</v>
      </c>
      <c r="L94" s="0" t="n">
        <v>94</v>
      </c>
      <c r="M94" s="0" t="s">
        <v>50</v>
      </c>
      <c r="N94" s="0" t="s">
        <v>4</v>
      </c>
      <c r="O94" s="0" t="n">
        <v>47</v>
      </c>
      <c r="P94" s="0" t="n">
        <v>0.1</v>
      </c>
      <c r="Q94" s="0" t="n">
        <v>1.5883</v>
      </c>
      <c r="R94" s="0" t="n">
        <v>0</v>
      </c>
      <c r="S94" s="0" t="n">
        <v>0</v>
      </c>
      <c r="T94" s="0" t="n">
        <v>-140</v>
      </c>
      <c r="U94" s="0" t="n">
        <v>9581.2</v>
      </c>
    </row>
    <row r="95" customFormat="false" ht="13.5" hidden="false" customHeight="false" outlineLevel="0" collapsed="false">
      <c r="A95" s="0" t="n">
        <v>95</v>
      </c>
      <c r="B95" s="0" t="s">
        <v>50</v>
      </c>
      <c r="C95" s="0" t="s">
        <v>1</v>
      </c>
      <c r="D95" s="0" t="n">
        <v>48</v>
      </c>
      <c r="E95" s="0" t="n">
        <v>0.1</v>
      </c>
      <c r="F95" s="0" t="n">
        <v>1.5883</v>
      </c>
      <c r="G95" s="0" t="n">
        <v>0</v>
      </c>
      <c r="H95" s="0" t="n">
        <v>0</v>
      </c>
      <c r="I95" s="0" t="n">
        <v>0</v>
      </c>
      <c r="J95" s="0" t="n">
        <v>10324.8</v>
      </c>
      <c r="L95" s="0" t="n">
        <v>95</v>
      </c>
      <c r="M95" s="0" t="s">
        <v>50</v>
      </c>
      <c r="N95" s="0" t="s">
        <v>2</v>
      </c>
      <c r="O95" s="0" t="n">
        <v>48</v>
      </c>
      <c r="P95" s="0" t="n">
        <v>0.1</v>
      </c>
      <c r="Q95" s="0" t="n">
        <v>1.5882</v>
      </c>
      <c r="R95" s="0" t="n">
        <v>0</v>
      </c>
      <c r="S95" s="0" t="n">
        <v>0</v>
      </c>
      <c r="T95" s="0" t="n">
        <v>0</v>
      </c>
      <c r="U95" s="0" t="n">
        <v>9581.2</v>
      </c>
    </row>
    <row r="96" customFormat="false" ht="13.5" hidden="false" customHeight="false" outlineLevel="0" collapsed="false">
      <c r="A96" s="0" t="n">
        <v>96</v>
      </c>
      <c r="B96" s="0" t="s">
        <v>51</v>
      </c>
      <c r="C96" s="0" t="s">
        <v>4</v>
      </c>
      <c r="D96" s="0" t="n">
        <v>48</v>
      </c>
      <c r="E96" s="0" t="n">
        <v>0.1</v>
      </c>
      <c r="F96" s="0" t="n">
        <v>1.58827</v>
      </c>
      <c r="G96" s="0" t="n">
        <v>0</v>
      </c>
      <c r="H96" s="0" t="n">
        <v>0</v>
      </c>
      <c r="I96" s="0" t="n">
        <v>-0.3</v>
      </c>
      <c r="J96" s="0" t="n">
        <v>10324.5</v>
      </c>
      <c r="L96" s="0" t="n">
        <v>96</v>
      </c>
      <c r="M96" s="0" t="s">
        <v>51</v>
      </c>
      <c r="N96" s="0" t="s">
        <v>4</v>
      </c>
      <c r="O96" s="0" t="n">
        <v>48</v>
      </c>
      <c r="P96" s="0" t="n">
        <v>0.1</v>
      </c>
      <c r="Q96" s="0" t="n">
        <v>1.58837</v>
      </c>
      <c r="R96" s="0" t="n">
        <v>0</v>
      </c>
      <c r="S96" s="0" t="n">
        <v>0</v>
      </c>
      <c r="T96" s="0" t="n">
        <v>-1.7</v>
      </c>
      <c r="U96" s="0" t="n">
        <v>9579.5</v>
      </c>
    </row>
    <row r="97" customFormat="false" ht="13.5" hidden="false" customHeight="false" outlineLevel="0" collapsed="false">
      <c r="A97" s="0" t="n">
        <v>97</v>
      </c>
      <c r="B97" s="0" t="s">
        <v>51</v>
      </c>
      <c r="C97" s="0" t="s">
        <v>1</v>
      </c>
      <c r="D97" s="0" t="n">
        <v>49</v>
      </c>
      <c r="E97" s="0" t="n">
        <v>0.1</v>
      </c>
      <c r="F97" s="0" t="n">
        <v>1.58837</v>
      </c>
      <c r="G97" s="0" t="n">
        <v>0</v>
      </c>
      <c r="H97" s="0" t="n">
        <v>0</v>
      </c>
      <c r="I97" s="0" t="n">
        <v>0</v>
      </c>
      <c r="J97" s="0" t="n">
        <v>10324.5</v>
      </c>
      <c r="L97" s="0" t="n">
        <v>97</v>
      </c>
      <c r="M97" s="0" t="s">
        <v>51</v>
      </c>
      <c r="N97" s="0" t="s">
        <v>2</v>
      </c>
      <c r="O97" s="0" t="n">
        <v>49</v>
      </c>
      <c r="P97" s="0" t="n">
        <v>0.1</v>
      </c>
      <c r="Q97" s="0" t="n">
        <v>1.58827</v>
      </c>
      <c r="R97" s="0" t="n">
        <v>0</v>
      </c>
      <c r="S97" s="0" t="n">
        <v>0</v>
      </c>
      <c r="T97" s="0" t="n">
        <v>0</v>
      </c>
      <c r="U97" s="0" t="n">
        <v>9579.5</v>
      </c>
    </row>
    <row r="98" customFormat="false" ht="13.5" hidden="false" customHeight="false" outlineLevel="0" collapsed="false">
      <c r="A98" s="0" t="n">
        <v>98</v>
      </c>
      <c r="B98" s="0" t="s">
        <v>52</v>
      </c>
      <c r="C98" s="0" t="s">
        <v>4</v>
      </c>
      <c r="D98" s="0" t="n">
        <v>49</v>
      </c>
      <c r="E98" s="0" t="n">
        <v>0.1</v>
      </c>
      <c r="F98" s="0" t="n">
        <v>1.58292</v>
      </c>
      <c r="G98" s="0" t="n">
        <v>0</v>
      </c>
      <c r="H98" s="0" t="n">
        <v>0</v>
      </c>
      <c r="I98" s="0" t="n">
        <v>-54.5</v>
      </c>
      <c r="J98" s="0" t="n">
        <v>10270</v>
      </c>
      <c r="L98" s="0" t="n">
        <v>98</v>
      </c>
      <c r="M98" s="0" t="s">
        <v>52</v>
      </c>
      <c r="N98" s="0" t="s">
        <v>4</v>
      </c>
      <c r="O98" s="0" t="n">
        <v>49</v>
      </c>
      <c r="P98" s="0" t="n">
        <v>0.1</v>
      </c>
      <c r="Q98" s="0" t="n">
        <v>1.58302</v>
      </c>
      <c r="R98" s="0" t="n">
        <v>0</v>
      </c>
      <c r="S98" s="0" t="n">
        <v>0</v>
      </c>
      <c r="T98" s="0" t="n">
        <v>52.5</v>
      </c>
      <c r="U98" s="0" t="n">
        <v>9632</v>
      </c>
    </row>
    <row r="99" customFormat="false" ht="13.5" hidden="false" customHeight="false" outlineLevel="0" collapsed="false">
      <c r="A99" s="0" t="n">
        <v>99</v>
      </c>
      <c r="B99" s="0" t="s">
        <v>52</v>
      </c>
      <c r="C99" s="0" t="s">
        <v>1</v>
      </c>
      <c r="D99" s="0" t="n">
        <v>50</v>
      </c>
      <c r="E99" s="0" t="n">
        <v>0.1</v>
      </c>
      <c r="F99" s="0" t="n">
        <v>1.58302</v>
      </c>
      <c r="G99" s="0" t="n">
        <v>0</v>
      </c>
      <c r="H99" s="0" t="n">
        <v>0</v>
      </c>
      <c r="I99" s="0" t="n">
        <v>0</v>
      </c>
      <c r="J99" s="0" t="n">
        <v>10270</v>
      </c>
      <c r="L99" s="0" t="n">
        <v>99</v>
      </c>
      <c r="M99" s="0" t="s">
        <v>52</v>
      </c>
      <c r="N99" s="0" t="s">
        <v>2</v>
      </c>
      <c r="O99" s="0" t="n">
        <v>50</v>
      </c>
      <c r="P99" s="0" t="n">
        <v>0.1</v>
      </c>
      <c r="Q99" s="0" t="n">
        <v>1.58292</v>
      </c>
      <c r="R99" s="0" t="n">
        <v>0</v>
      </c>
      <c r="S99" s="0" t="n">
        <v>0</v>
      </c>
      <c r="T99" s="0" t="n">
        <v>0</v>
      </c>
      <c r="U99" s="0" t="n">
        <v>9632</v>
      </c>
    </row>
    <row r="100" customFormat="false" ht="13.5" hidden="false" customHeight="false" outlineLevel="0" collapsed="false">
      <c r="A100" s="0" t="n">
        <v>100</v>
      </c>
      <c r="B100" s="0" t="s">
        <v>53</v>
      </c>
      <c r="C100" s="0" t="s">
        <v>4</v>
      </c>
      <c r="D100" s="0" t="n">
        <v>50</v>
      </c>
      <c r="E100" s="0" t="n">
        <v>0.1</v>
      </c>
      <c r="F100" s="0" t="n">
        <v>1.59207</v>
      </c>
      <c r="G100" s="0" t="n">
        <v>0</v>
      </c>
      <c r="H100" s="0" t="n">
        <v>0</v>
      </c>
      <c r="I100" s="0" t="n">
        <v>90.5</v>
      </c>
      <c r="J100" s="0" t="n">
        <v>10360.5</v>
      </c>
      <c r="L100" s="0" t="n">
        <v>100</v>
      </c>
      <c r="M100" s="0" t="s">
        <v>53</v>
      </c>
      <c r="N100" s="0" t="s">
        <v>4</v>
      </c>
      <c r="O100" s="0" t="n">
        <v>50</v>
      </c>
      <c r="P100" s="0" t="n">
        <v>0.1</v>
      </c>
      <c r="Q100" s="0" t="n">
        <v>1.59217</v>
      </c>
      <c r="R100" s="0" t="n">
        <v>0</v>
      </c>
      <c r="S100" s="0" t="n">
        <v>0</v>
      </c>
      <c r="T100" s="0" t="n">
        <v>-92.5</v>
      </c>
      <c r="U100" s="0" t="n">
        <v>9539.5</v>
      </c>
    </row>
    <row r="101" customFormat="false" ht="13.5" hidden="false" customHeight="false" outlineLevel="0" collapsed="false">
      <c r="A101" s="0" t="n">
        <v>101</v>
      </c>
      <c r="B101" s="0" t="s">
        <v>53</v>
      </c>
      <c r="C101" s="0" t="s">
        <v>1</v>
      </c>
      <c r="D101" s="0" t="n">
        <v>51</v>
      </c>
      <c r="E101" s="0" t="n">
        <v>0.1</v>
      </c>
      <c r="F101" s="0" t="n">
        <v>1.59217</v>
      </c>
      <c r="G101" s="0" t="n">
        <v>0</v>
      </c>
      <c r="H101" s="0" t="n">
        <v>0</v>
      </c>
      <c r="I101" s="0" t="n">
        <v>0</v>
      </c>
      <c r="J101" s="0" t="n">
        <v>10360.5</v>
      </c>
      <c r="L101" s="0" t="n">
        <v>101</v>
      </c>
      <c r="M101" s="0" t="s">
        <v>53</v>
      </c>
      <c r="N101" s="0" t="s">
        <v>2</v>
      </c>
      <c r="O101" s="0" t="n">
        <v>51</v>
      </c>
      <c r="P101" s="0" t="n">
        <v>0.1</v>
      </c>
      <c r="Q101" s="0" t="n">
        <v>1.59207</v>
      </c>
      <c r="R101" s="0" t="n">
        <v>0</v>
      </c>
      <c r="S101" s="0" t="n">
        <v>0</v>
      </c>
      <c r="T101" s="0" t="n">
        <v>0</v>
      </c>
      <c r="U101" s="0" t="n">
        <v>9539.5</v>
      </c>
    </row>
    <row r="102" customFormat="false" ht="13.5" hidden="false" customHeight="false" outlineLevel="0" collapsed="false">
      <c r="A102" s="0" t="n">
        <v>102</v>
      </c>
      <c r="B102" s="0" t="s">
        <v>54</v>
      </c>
      <c r="C102" s="0" t="s">
        <v>4</v>
      </c>
      <c r="D102" s="0" t="n">
        <v>51</v>
      </c>
      <c r="E102" s="0" t="n">
        <v>0.1</v>
      </c>
      <c r="F102" s="0" t="n">
        <v>1.59195</v>
      </c>
      <c r="G102" s="0" t="n">
        <v>0</v>
      </c>
      <c r="H102" s="0" t="n">
        <v>0</v>
      </c>
      <c r="I102" s="0" t="n">
        <v>-2.2</v>
      </c>
      <c r="J102" s="0" t="n">
        <v>10358.3</v>
      </c>
      <c r="L102" s="0" t="n">
        <v>102</v>
      </c>
      <c r="M102" s="0" t="s">
        <v>54</v>
      </c>
      <c r="N102" s="0" t="s">
        <v>4</v>
      </c>
      <c r="O102" s="0" t="n">
        <v>51</v>
      </c>
      <c r="P102" s="0" t="n">
        <v>0.1</v>
      </c>
      <c r="Q102" s="0" t="n">
        <v>1.59205</v>
      </c>
      <c r="R102" s="0" t="n">
        <v>0</v>
      </c>
      <c r="S102" s="0" t="n">
        <v>0</v>
      </c>
      <c r="T102" s="0" t="n">
        <v>0.2</v>
      </c>
      <c r="U102" s="0" t="n">
        <v>9539.7</v>
      </c>
    </row>
    <row r="103" customFormat="false" ht="13.5" hidden="false" customHeight="false" outlineLevel="0" collapsed="false">
      <c r="A103" s="0" t="n">
        <v>103</v>
      </c>
      <c r="B103" s="0" t="s">
        <v>54</v>
      </c>
      <c r="C103" s="0" t="s">
        <v>1</v>
      </c>
      <c r="D103" s="0" t="n">
        <v>52</v>
      </c>
      <c r="E103" s="0" t="n">
        <v>0.1</v>
      </c>
      <c r="F103" s="0" t="n">
        <v>1.59205</v>
      </c>
      <c r="G103" s="0" t="n">
        <v>0</v>
      </c>
      <c r="H103" s="0" t="n">
        <v>0</v>
      </c>
      <c r="I103" s="0" t="n">
        <v>0</v>
      </c>
      <c r="J103" s="0" t="n">
        <v>10358.3</v>
      </c>
      <c r="L103" s="0" t="n">
        <v>103</v>
      </c>
      <c r="M103" s="0" t="s">
        <v>54</v>
      </c>
      <c r="N103" s="0" t="s">
        <v>2</v>
      </c>
      <c r="O103" s="0" t="n">
        <v>52</v>
      </c>
      <c r="P103" s="0" t="n">
        <v>0.1</v>
      </c>
      <c r="Q103" s="0" t="n">
        <v>1.59195</v>
      </c>
      <c r="R103" s="0" t="n">
        <v>0</v>
      </c>
      <c r="S103" s="0" t="n">
        <v>0</v>
      </c>
      <c r="T103" s="0" t="n">
        <v>0</v>
      </c>
      <c r="U103" s="0" t="n">
        <v>9539.7</v>
      </c>
    </row>
    <row r="104" customFormat="false" ht="13.5" hidden="false" customHeight="false" outlineLevel="0" collapsed="false">
      <c r="A104" s="0" t="n">
        <v>104</v>
      </c>
      <c r="B104" s="0" t="s">
        <v>55</v>
      </c>
      <c r="C104" s="0" t="s">
        <v>4</v>
      </c>
      <c r="D104" s="0" t="n">
        <v>52</v>
      </c>
      <c r="E104" s="0" t="n">
        <v>0.1</v>
      </c>
      <c r="F104" s="0" t="n">
        <v>1.59577</v>
      </c>
      <c r="G104" s="0" t="n">
        <v>0</v>
      </c>
      <c r="H104" s="0" t="n">
        <v>0</v>
      </c>
      <c r="I104" s="0" t="n">
        <v>37.2</v>
      </c>
      <c r="J104" s="0" t="n">
        <v>10395.5</v>
      </c>
      <c r="L104" s="0" t="n">
        <v>104</v>
      </c>
      <c r="M104" s="0" t="s">
        <v>55</v>
      </c>
      <c r="N104" s="0" t="s">
        <v>4</v>
      </c>
      <c r="O104" s="0" t="n">
        <v>52</v>
      </c>
      <c r="P104" s="0" t="n">
        <v>0.1</v>
      </c>
      <c r="Q104" s="0" t="n">
        <v>1.59587</v>
      </c>
      <c r="R104" s="0" t="n">
        <v>0</v>
      </c>
      <c r="S104" s="0" t="n">
        <v>0</v>
      </c>
      <c r="T104" s="0" t="n">
        <v>-39.2</v>
      </c>
      <c r="U104" s="0" t="n">
        <v>9500.5</v>
      </c>
    </row>
    <row r="105" customFormat="false" ht="13.5" hidden="false" customHeight="false" outlineLevel="0" collapsed="false">
      <c r="A105" s="0" t="n">
        <v>105</v>
      </c>
      <c r="B105" s="0" t="s">
        <v>55</v>
      </c>
      <c r="C105" s="0" t="s">
        <v>1</v>
      </c>
      <c r="D105" s="0" t="n">
        <v>53</v>
      </c>
      <c r="E105" s="0" t="n">
        <v>0.1</v>
      </c>
      <c r="F105" s="0" t="n">
        <v>1.59587</v>
      </c>
      <c r="G105" s="0" t="n">
        <v>0</v>
      </c>
      <c r="H105" s="0" t="n">
        <v>0</v>
      </c>
      <c r="I105" s="0" t="n">
        <v>0</v>
      </c>
      <c r="J105" s="0" t="n">
        <v>10395.5</v>
      </c>
      <c r="L105" s="0" t="n">
        <v>105</v>
      </c>
      <c r="M105" s="0" t="s">
        <v>55</v>
      </c>
      <c r="N105" s="0" t="s">
        <v>2</v>
      </c>
      <c r="O105" s="0" t="n">
        <v>53</v>
      </c>
      <c r="P105" s="0" t="n">
        <v>0.1</v>
      </c>
      <c r="Q105" s="0" t="n">
        <v>1.59577</v>
      </c>
      <c r="R105" s="0" t="n">
        <v>0</v>
      </c>
      <c r="S105" s="0" t="n">
        <v>0</v>
      </c>
      <c r="T105" s="0" t="n">
        <v>0</v>
      </c>
      <c r="U105" s="0" t="n">
        <v>9500.5</v>
      </c>
    </row>
    <row r="106" customFormat="false" ht="13.5" hidden="false" customHeight="false" outlineLevel="0" collapsed="false">
      <c r="A106" s="0" t="n">
        <v>106</v>
      </c>
      <c r="B106" s="0" t="s">
        <v>290</v>
      </c>
      <c r="C106" s="0" t="s">
        <v>4</v>
      </c>
      <c r="D106" s="0" t="n">
        <v>53</v>
      </c>
      <c r="E106" s="0" t="n">
        <v>0.1</v>
      </c>
      <c r="F106" s="0" t="n">
        <v>1.58341</v>
      </c>
      <c r="G106" s="0" t="n">
        <v>0</v>
      </c>
      <c r="H106" s="0" t="n">
        <v>0</v>
      </c>
      <c r="I106" s="0" t="n">
        <v>-124.6</v>
      </c>
      <c r="J106" s="0" t="n">
        <v>10270.9</v>
      </c>
      <c r="L106" s="0" t="n">
        <v>106</v>
      </c>
      <c r="M106" s="0" t="s">
        <v>290</v>
      </c>
      <c r="N106" s="0" t="s">
        <v>4</v>
      </c>
      <c r="O106" s="0" t="n">
        <v>53</v>
      </c>
      <c r="P106" s="0" t="n">
        <v>0.1</v>
      </c>
      <c r="Q106" s="0" t="n">
        <v>1.58351</v>
      </c>
      <c r="R106" s="0" t="n">
        <v>0</v>
      </c>
      <c r="S106" s="0" t="n">
        <v>0</v>
      </c>
      <c r="T106" s="0" t="n">
        <v>122.6</v>
      </c>
      <c r="U106" s="0" t="n">
        <v>9623.1</v>
      </c>
    </row>
    <row r="107" customFormat="false" ht="13.5" hidden="false" customHeight="false" outlineLevel="0" collapsed="false">
      <c r="A107" s="0" t="n">
        <v>107</v>
      </c>
      <c r="B107" s="0" t="s">
        <v>290</v>
      </c>
      <c r="C107" s="0" t="s">
        <v>1</v>
      </c>
      <c r="D107" s="0" t="n">
        <v>54</v>
      </c>
      <c r="E107" s="0" t="n">
        <v>0.1</v>
      </c>
      <c r="F107" s="0" t="n">
        <v>1.58351</v>
      </c>
      <c r="G107" s="0" t="n">
        <v>0</v>
      </c>
      <c r="H107" s="0" t="n">
        <v>0</v>
      </c>
      <c r="I107" s="0" t="n">
        <v>0</v>
      </c>
      <c r="J107" s="0" t="n">
        <v>10270.9</v>
      </c>
      <c r="L107" s="0" t="n">
        <v>107</v>
      </c>
      <c r="M107" s="0" t="s">
        <v>290</v>
      </c>
      <c r="N107" s="0" t="s">
        <v>2</v>
      </c>
      <c r="O107" s="0" t="n">
        <v>54</v>
      </c>
      <c r="P107" s="0" t="n">
        <v>0.1</v>
      </c>
      <c r="Q107" s="0" t="n">
        <v>1.58341</v>
      </c>
      <c r="R107" s="0" t="n">
        <v>0</v>
      </c>
      <c r="S107" s="0" t="n">
        <v>0</v>
      </c>
      <c r="T107" s="0" t="n">
        <v>0</v>
      </c>
      <c r="U107" s="0" t="n">
        <v>9623.1</v>
      </c>
    </row>
    <row r="108" customFormat="false" ht="13.5" hidden="false" customHeight="false" outlineLevel="0" collapsed="false">
      <c r="A108" s="0" t="n">
        <v>108</v>
      </c>
      <c r="B108" s="0" t="s">
        <v>57</v>
      </c>
      <c r="C108" s="0" t="s">
        <v>4</v>
      </c>
      <c r="D108" s="0" t="n">
        <v>54</v>
      </c>
      <c r="E108" s="0" t="n">
        <v>0.1</v>
      </c>
      <c r="F108" s="0" t="n">
        <v>1.58295</v>
      </c>
      <c r="G108" s="0" t="n">
        <v>0</v>
      </c>
      <c r="H108" s="0" t="n">
        <v>0</v>
      </c>
      <c r="I108" s="0" t="n">
        <v>-5.6</v>
      </c>
      <c r="J108" s="0" t="n">
        <v>10265.3</v>
      </c>
      <c r="L108" s="0" t="n">
        <v>108</v>
      </c>
      <c r="M108" s="0" t="s">
        <v>57</v>
      </c>
      <c r="N108" s="0" t="s">
        <v>4</v>
      </c>
      <c r="O108" s="0" t="n">
        <v>54</v>
      </c>
      <c r="P108" s="0" t="n">
        <v>0.1</v>
      </c>
      <c r="Q108" s="0" t="n">
        <v>1.58305</v>
      </c>
      <c r="R108" s="0" t="n">
        <v>0</v>
      </c>
      <c r="S108" s="0" t="n">
        <v>0</v>
      </c>
      <c r="T108" s="0" t="n">
        <v>3.6</v>
      </c>
      <c r="U108" s="0" t="n">
        <v>9626.7</v>
      </c>
    </row>
    <row r="109" customFormat="false" ht="13.5" hidden="false" customHeight="false" outlineLevel="0" collapsed="false">
      <c r="A109" s="0" t="n">
        <v>109</v>
      </c>
      <c r="B109" s="0" t="s">
        <v>57</v>
      </c>
      <c r="C109" s="0" t="s">
        <v>1</v>
      </c>
      <c r="D109" s="0" t="n">
        <v>55</v>
      </c>
      <c r="E109" s="0" t="n">
        <v>0.1</v>
      </c>
      <c r="F109" s="0" t="n">
        <v>1.58305</v>
      </c>
      <c r="G109" s="0" t="n">
        <v>0</v>
      </c>
      <c r="H109" s="0" t="n">
        <v>0</v>
      </c>
      <c r="I109" s="0" t="n">
        <v>0</v>
      </c>
      <c r="J109" s="0" t="n">
        <v>10265.3</v>
      </c>
      <c r="L109" s="0" t="n">
        <v>109</v>
      </c>
      <c r="M109" s="0" t="s">
        <v>57</v>
      </c>
      <c r="N109" s="0" t="s">
        <v>2</v>
      </c>
      <c r="O109" s="0" t="n">
        <v>55</v>
      </c>
      <c r="P109" s="0" t="n">
        <v>0.1</v>
      </c>
      <c r="Q109" s="0" t="n">
        <v>1.58295</v>
      </c>
      <c r="R109" s="0" t="n">
        <v>0</v>
      </c>
      <c r="S109" s="0" t="n">
        <v>0</v>
      </c>
      <c r="T109" s="0" t="n">
        <v>0</v>
      </c>
      <c r="U109" s="0" t="n">
        <v>9626.7</v>
      </c>
    </row>
    <row r="110" customFormat="false" ht="13.5" hidden="false" customHeight="false" outlineLevel="0" collapsed="false">
      <c r="A110" s="0" t="n">
        <v>110</v>
      </c>
      <c r="B110" s="0" t="s">
        <v>58</v>
      </c>
      <c r="C110" s="0" t="s">
        <v>4</v>
      </c>
      <c r="D110" s="0" t="n">
        <v>55</v>
      </c>
      <c r="E110" s="0" t="n">
        <v>0.1</v>
      </c>
      <c r="F110" s="0" t="n">
        <v>1.58729</v>
      </c>
      <c r="G110" s="0" t="n">
        <v>0</v>
      </c>
      <c r="H110" s="0" t="n">
        <v>0</v>
      </c>
      <c r="I110" s="0" t="n">
        <v>42.4</v>
      </c>
      <c r="J110" s="0" t="n">
        <v>10307.7</v>
      </c>
      <c r="L110" s="0" t="n">
        <v>110</v>
      </c>
      <c r="M110" s="0" t="s">
        <v>58</v>
      </c>
      <c r="N110" s="0" t="s">
        <v>4</v>
      </c>
      <c r="O110" s="0" t="n">
        <v>55</v>
      </c>
      <c r="P110" s="0" t="n">
        <v>0.1</v>
      </c>
      <c r="Q110" s="0" t="n">
        <v>1.58739</v>
      </c>
      <c r="R110" s="0" t="n">
        <v>0</v>
      </c>
      <c r="S110" s="0" t="n">
        <v>0</v>
      </c>
      <c r="T110" s="0" t="n">
        <v>-44.4</v>
      </c>
      <c r="U110" s="0" t="n">
        <v>9582.3</v>
      </c>
    </row>
    <row r="111" customFormat="false" ht="13.5" hidden="false" customHeight="false" outlineLevel="0" collapsed="false">
      <c r="A111" s="0" t="n">
        <v>111</v>
      </c>
      <c r="B111" s="0" t="s">
        <v>58</v>
      </c>
      <c r="C111" s="0" t="s">
        <v>1</v>
      </c>
      <c r="D111" s="0" t="n">
        <v>56</v>
      </c>
      <c r="E111" s="0" t="n">
        <v>0.1</v>
      </c>
      <c r="F111" s="0" t="n">
        <v>1.58739</v>
      </c>
      <c r="G111" s="0" t="n">
        <v>0</v>
      </c>
      <c r="H111" s="0" t="n">
        <v>0</v>
      </c>
      <c r="I111" s="0" t="n">
        <v>0</v>
      </c>
      <c r="J111" s="0" t="n">
        <v>10307.7</v>
      </c>
      <c r="L111" s="0" t="n">
        <v>111</v>
      </c>
      <c r="M111" s="0" t="s">
        <v>58</v>
      </c>
      <c r="N111" s="0" t="s">
        <v>2</v>
      </c>
      <c r="O111" s="0" t="n">
        <v>56</v>
      </c>
      <c r="P111" s="0" t="n">
        <v>0.1</v>
      </c>
      <c r="Q111" s="0" t="n">
        <v>1.58729</v>
      </c>
      <c r="R111" s="0" t="n">
        <v>0</v>
      </c>
      <c r="S111" s="0" t="n">
        <v>0</v>
      </c>
      <c r="T111" s="0" t="n">
        <v>0</v>
      </c>
      <c r="U111" s="0" t="n">
        <v>9582.3</v>
      </c>
    </row>
    <row r="112" customFormat="false" ht="13.5" hidden="false" customHeight="false" outlineLevel="0" collapsed="false">
      <c r="A112" s="0" t="n">
        <v>112</v>
      </c>
      <c r="B112" s="0" t="s">
        <v>59</v>
      </c>
      <c r="C112" s="0" t="s">
        <v>4</v>
      </c>
      <c r="D112" s="0" t="n">
        <v>56</v>
      </c>
      <c r="E112" s="0" t="n">
        <v>0.1</v>
      </c>
      <c r="F112" s="0" t="n">
        <v>1.57185</v>
      </c>
      <c r="G112" s="0" t="n">
        <v>0</v>
      </c>
      <c r="H112" s="0" t="n">
        <v>0</v>
      </c>
      <c r="I112" s="0" t="n">
        <v>-155.4</v>
      </c>
      <c r="J112" s="0" t="n">
        <v>10152.3</v>
      </c>
      <c r="L112" s="0" t="n">
        <v>112</v>
      </c>
      <c r="M112" s="0" t="s">
        <v>59</v>
      </c>
      <c r="N112" s="0" t="s">
        <v>4</v>
      </c>
      <c r="O112" s="0" t="n">
        <v>56</v>
      </c>
      <c r="P112" s="0" t="n">
        <v>0.1</v>
      </c>
      <c r="Q112" s="0" t="n">
        <v>1.57195</v>
      </c>
      <c r="R112" s="0" t="n">
        <v>0</v>
      </c>
      <c r="S112" s="0" t="n">
        <v>0</v>
      </c>
      <c r="T112" s="0" t="n">
        <v>153.4</v>
      </c>
      <c r="U112" s="0" t="n">
        <v>9735.7</v>
      </c>
    </row>
    <row r="113" customFormat="false" ht="13.5" hidden="false" customHeight="false" outlineLevel="0" collapsed="false">
      <c r="A113" s="0" t="n">
        <v>113</v>
      </c>
      <c r="B113" s="0" t="s">
        <v>59</v>
      </c>
      <c r="C113" s="0" t="s">
        <v>1</v>
      </c>
      <c r="D113" s="0" t="n">
        <v>57</v>
      </c>
      <c r="E113" s="0" t="n">
        <v>0.1</v>
      </c>
      <c r="F113" s="0" t="n">
        <v>1.57195</v>
      </c>
      <c r="G113" s="0" t="n">
        <v>0</v>
      </c>
      <c r="H113" s="0" t="n">
        <v>0</v>
      </c>
      <c r="I113" s="0" t="n">
        <v>0</v>
      </c>
      <c r="J113" s="0" t="n">
        <v>10152.3</v>
      </c>
      <c r="L113" s="0" t="n">
        <v>113</v>
      </c>
      <c r="M113" s="0" t="s">
        <v>59</v>
      </c>
      <c r="N113" s="0" t="s">
        <v>2</v>
      </c>
      <c r="O113" s="0" t="n">
        <v>57</v>
      </c>
      <c r="P113" s="0" t="n">
        <v>0.1</v>
      </c>
      <c r="Q113" s="0" t="n">
        <v>1.57185</v>
      </c>
      <c r="R113" s="0" t="n">
        <v>0</v>
      </c>
      <c r="S113" s="0" t="n">
        <v>0</v>
      </c>
      <c r="T113" s="0" t="n">
        <v>0</v>
      </c>
      <c r="U113" s="0" t="n">
        <v>9735.7</v>
      </c>
    </row>
    <row r="114" customFormat="false" ht="13.5" hidden="false" customHeight="false" outlineLevel="0" collapsed="false">
      <c r="A114" s="0" t="n">
        <v>114</v>
      </c>
      <c r="B114" s="0" t="s">
        <v>60</v>
      </c>
      <c r="C114" s="0" t="s">
        <v>4</v>
      </c>
      <c r="D114" s="0" t="n">
        <v>57</v>
      </c>
      <c r="E114" s="0" t="n">
        <v>0.1</v>
      </c>
      <c r="F114" s="0" t="n">
        <v>1.57297</v>
      </c>
      <c r="G114" s="0" t="n">
        <v>0</v>
      </c>
      <c r="H114" s="0" t="n">
        <v>0</v>
      </c>
      <c r="I114" s="0" t="n">
        <v>10.2</v>
      </c>
      <c r="J114" s="0" t="n">
        <v>10162.5</v>
      </c>
      <c r="L114" s="0" t="n">
        <v>114</v>
      </c>
      <c r="M114" s="0" t="s">
        <v>60</v>
      </c>
      <c r="N114" s="0" t="s">
        <v>4</v>
      </c>
      <c r="O114" s="0" t="n">
        <v>57</v>
      </c>
      <c r="P114" s="0" t="n">
        <v>0.1</v>
      </c>
      <c r="Q114" s="0" t="n">
        <v>1.57307</v>
      </c>
      <c r="R114" s="0" t="n">
        <v>0</v>
      </c>
      <c r="S114" s="0" t="n">
        <v>0</v>
      </c>
      <c r="T114" s="0" t="n">
        <v>-12.2</v>
      </c>
      <c r="U114" s="0" t="n">
        <v>9723.5</v>
      </c>
    </row>
    <row r="115" customFormat="false" ht="13.5" hidden="false" customHeight="false" outlineLevel="0" collapsed="false">
      <c r="A115" s="0" t="n">
        <v>115</v>
      </c>
      <c r="B115" s="0" t="s">
        <v>60</v>
      </c>
      <c r="C115" s="0" t="s">
        <v>1</v>
      </c>
      <c r="D115" s="0" t="n">
        <v>58</v>
      </c>
      <c r="E115" s="0" t="n">
        <v>0.1</v>
      </c>
      <c r="F115" s="0" t="n">
        <v>1.57307</v>
      </c>
      <c r="G115" s="0" t="n">
        <v>0</v>
      </c>
      <c r="H115" s="0" t="n">
        <v>0</v>
      </c>
      <c r="I115" s="0" t="n">
        <v>0</v>
      </c>
      <c r="J115" s="0" t="n">
        <v>10162.5</v>
      </c>
      <c r="L115" s="0" t="n">
        <v>115</v>
      </c>
      <c r="M115" s="0" t="s">
        <v>60</v>
      </c>
      <c r="N115" s="0" t="s">
        <v>2</v>
      </c>
      <c r="O115" s="0" t="n">
        <v>58</v>
      </c>
      <c r="P115" s="0" t="n">
        <v>0.1</v>
      </c>
      <c r="Q115" s="0" t="n">
        <v>1.57297</v>
      </c>
      <c r="R115" s="0" t="n">
        <v>0</v>
      </c>
      <c r="S115" s="0" t="n">
        <v>0</v>
      </c>
      <c r="T115" s="0" t="n">
        <v>0</v>
      </c>
      <c r="U115" s="0" t="n">
        <v>9723.5</v>
      </c>
    </row>
    <row r="116" customFormat="false" ht="13.5" hidden="false" customHeight="false" outlineLevel="0" collapsed="false">
      <c r="A116" s="0" t="n">
        <v>116</v>
      </c>
      <c r="B116" s="0" t="s">
        <v>61</v>
      </c>
      <c r="C116" s="0" t="s">
        <v>4</v>
      </c>
      <c r="D116" s="0" t="n">
        <v>58</v>
      </c>
      <c r="E116" s="0" t="n">
        <v>0.1</v>
      </c>
      <c r="F116" s="0" t="n">
        <v>1.58202</v>
      </c>
      <c r="G116" s="0" t="n">
        <v>0</v>
      </c>
      <c r="H116" s="0" t="n">
        <v>0</v>
      </c>
      <c r="I116" s="0" t="n">
        <v>89.5</v>
      </c>
      <c r="J116" s="0" t="n">
        <v>10252</v>
      </c>
      <c r="L116" s="0" t="n">
        <v>116</v>
      </c>
      <c r="M116" s="0" t="s">
        <v>61</v>
      </c>
      <c r="N116" s="0" t="s">
        <v>4</v>
      </c>
      <c r="O116" s="0" t="n">
        <v>58</v>
      </c>
      <c r="P116" s="0" t="n">
        <v>0.1</v>
      </c>
      <c r="Q116" s="0" t="n">
        <v>1.58212</v>
      </c>
      <c r="R116" s="0" t="n">
        <v>0</v>
      </c>
      <c r="S116" s="0" t="n">
        <v>0</v>
      </c>
      <c r="T116" s="0" t="n">
        <v>-91.5</v>
      </c>
      <c r="U116" s="0" t="n">
        <v>9632</v>
      </c>
    </row>
    <row r="117" customFormat="false" ht="13.5" hidden="false" customHeight="false" outlineLevel="0" collapsed="false">
      <c r="A117" s="0" t="n">
        <v>117</v>
      </c>
      <c r="B117" s="0" t="s">
        <v>61</v>
      </c>
      <c r="C117" s="0" t="s">
        <v>1</v>
      </c>
      <c r="D117" s="0" t="n">
        <v>59</v>
      </c>
      <c r="E117" s="0" t="n">
        <v>0.1</v>
      </c>
      <c r="F117" s="0" t="n">
        <v>1.58212</v>
      </c>
      <c r="G117" s="0" t="n">
        <v>0</v>
      </c>
      <c r="H117" s="0" t="n">
        <v>0</v>
      </c>
      <c r="I117" s="0" t="n">
        <v>0</v>
      </c>
      <c r="J117" s="0" t="n">
        <v>10252</v>
      </c>
      <c r="L117" s="0" t="n">
        <v>117</v>
      </c>
      <c r="M117" s="0" t="s">
        <v>61</v>
      </c>
      <c r="N117" s="0" t="s">
        <v>2</v>
      </c>
      <c r="O117" s="0" t="n">
        <v>59</v>
      </c>
      <c r="P117" s="0" t="n">
        <v>0.1</v>
      </c>
      <c r="Q117" s="0" t="n">
        <v>1.58202</v>
      </c>
      <c r="R117" s="0" t="n">
        <v>0</v>
      </c>
      <c r="S117" s="0" t="n">
        <v>0</v>
      </c>
      <c r="T117" s="0" t="n">
        <v>0</v>
      </c>
      <c r="U117" s="0" t="n">
        <v>9632</v>
      </c>
    </row>
    <row r="118" customFormat="false" ht="13.5" hidden="false" customHeight="false" outlineLevel="0" collapsed="false">
      <c r="A118" s="0" t="n">
        <v>118</v>
      </c>
      <c r="B118" s="0" t="s">
        <v>291</v>
      </c>
      <c r="C118" s="0" t="s">
        <v>4</v>
      </c>
      <c r="D118" s="0" t="n">
        <v>59</v>
      </c>
      <c r="E118" s="0" t="n">
        <v>0.1</v>
      </c>
      <c r="F118" s="0" t="n">
        <v>1.56681</v>
      </c>
      <c r="G118" s="0" t="n">
        <v>0</v>
      </c>
      <c r="H118" s="0" t="n">
        <v>0</v>
      </c>
      <c r="I118" s="0" t="n">
        <v>-153.1</v>
      </c>
      <c r="J118" s="0" t="n">
        <v>10098.9</v>
      </c>
      <c r="L118" s="0" t="n">
        <v>118</v>
      </c>
      <c r="M118" s="0" t="s">
        <v>291</v>
      </c>
      <c r="N118" s="0" t="s">
        <v>4</v>
      </c>
      <c r="O118" s="0" t="n">
        <v>59</v>
      </c>
      <c r="P118" s="0" t="n">
        <v>0.1</v>
      </c>
      <c r="Q118" s="0" t="n">
        <v>1.56691</v>
      </c>
      <c r="R118" s="0" t="n">
        <v>0</v>
      </c>
      <c r="S118" s="0" t="n">
        <v>0</v>
      </c>
      <c r="T118" s="0" t="n">
        <v>151.1</v>
      </c>
      <c r="U118" s="0" t="n">
        <v>9783.1</v>
      </c>
    </row>
    <row r="119" customFormat="false" ht="13.5" hidden="false" customHeight="false" outlineLevel="0" collapsed="false">
      <c r="A119" s="0" t="n">
        <v>119</v>
      </c>
      <c r="B119" s="0" t="s">
        <v>291</v>
      </c>
      <c r="C119" s="0" t="s">
        <v>1</v>
      </c>
      <c r="D119" s="0" t="n">
        <v>60</v>
      </c>
      <c r="E119" s="0" t="n">
        <v>0.1</v>
      </c>
      <c r="F119" s="0" t="n">
        <v>1.56691</v>
      </c>
      <c r="G119" s="0" t="n">
        <v>0</v>
      </c>
      <c r="H119" s="0" t="n">
        <v>0</v>
      </c>
      <c r="I119" s="0" t="n">
        <v>0</v>
      </c>
      <c r="J119" s="0" t="n">
        <v>10098.9</v>
      </c>
      <c r="L119" s="0" t="n">
        <v>119</v>
      </c>
      <c r="M119" s="0" t="s">
        <v>291</v>
      </c>
      <c r="N119" s="0" t="s">
        <v>2</v>
      </c>
      <c r="O119" s="0" t="n">
        <v>60</v>
      </c>
      <c r="P119" s="0" t="n">
        <v>0.1</v>
      </c>
      <c r="Q119" s="0" t="n">
        <v>1.56681</v>
      </c>
      <c r="R119" s="0" t="n">
        <v>0</v>
      </c>
      <c r="S119" s="0" t="n">
        <v>0</v>
      </c>
      <c r="T119" s="0" t="n">
        <v>0</v>
      </c>
      <c r="U119" s="0" t="n">
        <v>9783.1</v>
      </c>
    </row>
    <row r="120" customFormat="false" ht="13.5" hidden="false" customHeight="false" outlineLevel="0" collapsed="false">
      <c r="A120" s="0" t="n">
        <v>120</v>
      </c>
      <c r="B120" s="0" t="s">
        <v>63</v>
      </c>
      <c r="C120" s="0" t="s">
        <v>4</v>
      </c>
      <c r="D120" s="0" t="n">
        <v>60</v>
      </c>
      <c r="E120" s="0" t="n">
        <v>0.1</v>
      </c>
      <c r="F120" s="0" t="n">
        <v>1.56657</v>
      </c>
      <c r="G120" s="0" t="n">
        <v>0</v>
      </c>
      <c r="H120" s="0" t="n">
        <v>0</v>
      </c>
      <c r="I120" s="0" t="n">
        <v>-3.4</v>
      </c>
      <c r="J120" s="0" t="n">
        <v>10095.5</v>
      </c>
      <c r="L120" s="0" t="n">
        <v>120</v>
      </c>
      <c r="M120" s="0" t="s">
        <v>63</v>
      </c>
      <c r="N120" s="0" t="s">
        <v>4</v>
      </c>
      <c r="O120" s="0" t="n">
        <v>60</v>
      </c>
      <c r="P120" s="0" t="n">
        <v>0.1</v>
      </c>
      <c r="Q120" s="0" t="n">
        <v>1.56667</v>
      </c>
      <c r="R120" s="0" t="n">
        <v>0</v>
      </c>
      <c r="S120" s="0" t="n">
        <v>0</v>
      </c>
      <c r="T120" s="0" t="n">
        <v>1.4</v>
      </c>
      <c r="U120" s="0" t="n">
        <v>9784.5</v>
      </c>
    </row>
    <row r="121" customFormat="false" ht="13.5" hidden="false" customHeight="false" outlineLevel="0" collapsed="false">
      <c r="A121" s="0" t="n">
        <v>121</v>
      </c>
      <c r="B121" s="0" t="s">
        <v>63</v>
      </c>
      <c r="C121" s="0" t="s">
        <v>1</v>
      </c>
      <c r="D121" s="0" t="n">
        <v>61</v>
      </c>
      <c r="E121" s="0" t="n">
        <v>0.1</v>
      </c>
      <c r="F121" s="0" t="n">
        <v>1.56667</v>
      </c>
      <c r="G121" s="0" t="n">
        <v>0</v>
      </c>
      <c r="H121" s="0" t="n">
        <v>0</v>
      </c>
      <c r="I121" s="0" t="n">
        <v>0</v>
      </c>
      <c r="J121" s="0" t="n">
        <v>10095.5</v>
      </c>
      <c r="L121" s="0" t="n">
        <v>121</v>
      </c>
      <c r="M121" s="0" t="s">
        <v>63</v>
      </c>
      <c r="N121" s="0" t="s">
        <v>2</v>
      </c>
      <c r="O121" s="0" t="n">
        <v>61</v>
      </c>
      <c r="P121" s="0" t="n">
        <v>0.1</v>
      </c>
      <c r="Q121" s="0" t="n">
        <v>1.56657</v>
      </c>
      <c r="R121" s="0" t="n">
        <v>0</v>
      </c>
      <c r="S121" s="0" t="n">
        <v>0</v>
      </c>
      <c r="T121" s="0" t="n">
        <v>0</v>
      </c>
      <c r="U121" s="0" t="n">
        <v>9784.5</v>
      </c>
    </row>
    <row r="122" customFormat="false" ht="13.5" hidden="false" customHeight="false" outlineLevel="0" collapsed="false">
      <c r="A122" s="0" t="n">
        <v>122</v>
      </c>
      <c r="B122" s="0" t="s">
        <v>64</v>
      </c>
      <c r="C122" s="0" t="s">
        <v>4</v>
      </c>
      <c r="D122" s="0" t="n">
        <v>61</v>
      </c>
      <c r="E122" s="0" t="n">
        <v>0.1</v>
      </c>
      <c r="F122" s="0" t="n">
        <v>1.56494</v>
      </c>
      <c r="G122" s="0" t="n">
        <v>0</v>
      </c>
      <c r="H122" s="0" t="n">
        <v>0</v>
      </c>
      <c r="I122" s="0" t="n">
        <v>-17.3</v>
      </c>
      <c r="J122" s="0" t="n">
        <v>10078.2</v>
      </c>
      <c r="L122" s="0" t="n">
        <v>122</v>
      </c>
      <c r="M122" s="0" t="s">
        <v>64</v>
      </c>
      <c r="N122" s="0" t="s">
        <v>4</v>
      </c>
      <c r="O122" s="0" t="n">
        <v>61</v>
      </c>
      <c r="P122" s="0" t="n">
        <v>0.1</v>
      </c>
      <c r="Q122" s="0" t="n">
        <v>1.56504</v>
      </c>
      <c r="R122" s="0" t="n">
        <v>0</v>
      </c>
      <c r="S122" s="0" t="n">
        <v>0</v>
      </c>
      <c r="T122" s="0" t="n">
        <v>15.3</v>
      </c>
      <c r="U122" s="0" t="n">
        <v>9799.8</v>
      </c>
    </row>
    <row r="123" customFormat="false" ht="13.5" hidden="false" customHeight="false" outlineLevel="0" collapsed="false">
      <c r="A123" s="0" t="n">
        <v>123</v>
      </c>
      <c r="B123" s="0" t="s">
        <v>64</v>
      </c>
      <c r="C123" s="0" t="s">
        <v>1</v>
      </c>
      <c r="D123" s="0" t="n">
        <v>62</v>
      </c>
      <c r="E123" s="0" t="n">
        <v>0.1</v>
      </c>
      <c r="F123" s="0" t="n">
        <v>1.56504</v>
      </c>
      <c r="G123" s="0" t="n">
        <v>0</v>
      </c>
      <c r="H123" s="0" t="n">
        <v>0</v>
      </c>
      <c r="I123" s="0" t="n">
        <v>0</v>
      </c>
      <c r="J123" s="0" t="n">
        <v>10078.2</v>
      </c>
      <c r="L123" s="0" t="n">
        <v>123</v>
      </c>
      <c r="M123" s="0" t="s">
        <v>64</v>
      </c>
      <c r="N123" s="0" t="s">
        <v>2</v>
      </c>
      <c r="O123" s="0" t="n">
        <v>62</v>
      </c>
      <c r="P123" s="0" t="n">
        <v>0.1</v>
      </c>
      <c r="Q123" s="0" t="n">
        <v>1.56494</v>
      </c>
      <c r="R123" s="0" t="n">
        <v>0</v>
      </c>
      <c r="S123" s="0" t="n">
        <v>0</v>
      </c>
      <c r="T123" s="0" t="n">
        <v>0</v>
      </c>
      <c r="U123" s="0" t="n">
        <v>9799.8</v>
      </c>
    </row>
    <row r="124" customFormat="false" ht="13.5" hidden="false" customHeight="false" outlineLevel="0" collapsed="false">
      <c r="A124" s="0" t="n">
        <v>124</v>
      </c>
      <c r="B124" s="0" t="s">
        <v>65</v>
      </c>
      <c r="C124" s="0" t="s">
        <v>4</v>
      </c>
      <c r="D124" s="0" t="n">
        <v>62</v>
      </c>
      <c r="E124" s="0" t="n">
        <v>0.1</v>
      </c>
      <c r="F124" s="0" t="n">
        <v>1.57026</v>
      </c>
      <c r="G124" s="0" t="n">
        <v>0</v>
      </c>
      <c r="H124" s="0" t="n">
        <v>0</v>
      </c>
      <c r="I124" s="0" t="n">
        <v>52.2</v>
      </c>
      <c r="J124" s="0" t="n">
        <v>10130.4</v>
      </c>
      <c r="L124" s="0" t="n">
        <v>124</v>
      </c>
      <c r="M124" s="0" t="s">
        <v>65</v>
      </c>
      <c r="N124" s="0" t="s">
        <v>4</v>
      </c>
      <c r="O124" s="0" t="n">
        <v>62</v>
      </c>
      <c r="P124" s="0" t="n">
        <v>0.1</v>
      </c>
      <c r="Q124" s="0" t="n">
        <v>1.57036</v>
      </c>
      <c r="R124" s="0" t="n">
        <v>0</v>
      </c>
      <c r="S124" s="0" t="n">
        <v>0</v>
      </c>
      <c r="T124" s="0" t="n">
        <v>-54.2</v>
      </c>
      <c r="U124" s="0" t="n">
        <v>9745.6</v>
      </c>
    </row>
    <row r="125" customFormat="false" ht="13.5" hidden="false" customHeight="false" outlineLevel="0" collapsed="false">
      <c r="A125" s="0" t="n">
        <v>125</v>
      </c>
      <c r="B125" s="0" t="s">
        <v>65</v>
      </c>
      <c r="C125" s="0" t="s">
        <v>1</v>
      </c>
      <c r="D125" s="0" t="n">
        <v>63</v>
      </c>
      <c r="E125" s="0" t="n">
        <v>0.1</v>
      </c>
      <c r="F125" s="0" t="n">
        <v>1.57036</v>
      </c>
      <c r="G125" s="0" t="n">
        <v>0</v>
      </c>
      <c r="H125" s="0" t="n">
        <v>0</v>
      </c>
      <c r="I125" s="0" t="n">
        <v>0</v>
      </c>
      <c r="J125" s="0" t="n">
        <v>10130.4</v>
      </c>
      <c r="L125" s="0" t="n">
        <v>125</v>
      </c>
      <c r="M125" s="0" t="s">
        <v>65</v>
      </c>
      <c r="N125" s="0" t="s">
        <v>2</v>
      </c>
      <c r="O125" s="0" t="n">
        <v>63</v>
      </c>
      <c r="P125" s="0" t="n">
        <v>0.1</v>
      </c>
      <c r="Q125" s="0" t="n">
        <v>1.57026</v>
      </c>
      <c r="R125" s="0" t="n">
        <v>0</v>
      </c>
      <c r="S125" s="0" t="n">
        <v>0</v>
      </c>
      <c r="T125" s="0" t="n">
        <v>0</v>
      </c>
      <c r="U125" s="0" t="n">
        <v>9745.6</v>
      </c>
    </row>
    <row r="126" customFormat="false" ht="13.5" hidden="false" customHeight="false" outlineLevel="0" collapsed="false">
      <c r="A126" s="0" t="n">
        <v>126</v>
      </c>
      <c r="B126" s="0" t="s">
        <v>66</v>
      </c>
      <c r="C126" s="0" t="s">
        <v>4</v>
      </c>
      <c r="D126" s="0" t="n">
        <v>63</v>
      </c>
      <c r="E126" s="0" t="n">
        <v>0.1</v>
      </c>
      <c r="F126" s="0" t="n">
        <v>1.56506</v>
      </c>
      <c r="G126" s="0" t="n">
        <v>0</v>
      </c>
      <c r="H126" s="0" t="n">
        <v>0</v>
      </c>
      <c r="I126" s="0" t="n">
        <v>-53</v>
      </c>
      <c r="J126" s="0" t="n">
        <v>10077.4</v>
      </c>
      <c r="L126" s="0" t="n">
        <v>126</v>
      </c>
      <c r="M126" s="0" t="s">
        <v>66</v>
      </c>
      <c r="N126" s="0" t="s">
        <v>4</v>
      </c>
      <c r="O126" s="0" t="n">
        <v>63</v>
      </c>
      <c r="P126" s="0" t="n">
        <v>0.1</v>
      </c>
      <c r="Q126" s="0" t="n">
        <v>1.56516</v>
      </c>
      <c r="R126" s="0" t="n">
        <v>0</v>
      </c>
      <c r="S126" s="0" t="n">
        <v>0</v>
      </c>
      <c r="T126" s="0" t="n">
        <v>51</v>
      </c>
      <c r="U126" s="0" t="n">
        <v>9796.6</v>
      </c>
    </row>
    <row r="127" customFormat="false" ht="13.5" hidden="false" customHeight="false" outlineLevel="0" collapsed="false">
      <c r="A127" s="0" t="n">
        <v>127</v>
      </c>
      <c r="B127" s="0" t="s">
        <v>66</v>
      </c>
      <c r="C127" s="0" t="s">
        <v>1</v>
      </c>
      <c r="D127" s="0" t="n">
        <v>64</v>
      </c>
      <c r="E127" s="0" t="n">
        <v>0.1</v>
      </c>
      <c r="F127" s="0" t="n">
        <v>1.56516</v>
      </c>
      <c r="G127" s="0" t="n">
        <v>0</v>
      </c>
      <c r="H127" s="0" t="n">
        <v>0</v>
      </c>
      <c r="I127" s="0" t="n">
        <v>0</v>
      </c>
      <c r="J127" s="0" t="n">
        <v>10077.4</v>
      </c>
      <c r="L127" s="0" t="n">
        <v>127</v>
      </c>
      <c r="M127" s="0" t="s">
        <v>66</v>
      </c>
      <c r="N127" s="0" t="s">
        <v>2</v>
      </c>
      <c r="O127" s="0" t="n">
        <v>64</v>
      </c>
      <c r="P127" s="0" t="n">
        <v>0.1</v>
      </c>
      <c r="Q127" s="0" t="n">
        <v>1.56506</v>
      </c>
      <c r="R127" s="0" t="n">
        <v>0</v>
      </c>
      <c r="S127" s="0" t="n">
        <v>0</v>
      </c>
      <c r="T127" s="0" t="n">
        <v>0</v>
      </c>
      <c r="U127" s="0" t="n">
        <v>9796.6</v>
      </c>
    </row>
    <row r="128" customFormat="false" ht="13.5" hidden="false" customHeight="false" outlineLevel="0" collapsed="false">
      <c r="A128" s="0" t="n">
        <v>128</v>
      </c>
      <c r="B128" s="0" t="s">
        <v>67</v>
      </c>
      <c r="C128" s="0" t="s">
        <v>4</v>
      </c>
      <c r="D128" s="0" t="n">
        <v>64</v>
      </c>
      <c r="E128" s="0" t="n">
        <v>0.1</v>
      </c>
      <c r="F128" s="0" t="n">
        <v>1.57011</v>
      </c>
      <c r="G128" s="0" t="n">
        <v>0</v>
      </c>
      <c r="H128" s="0" t="n">
        <v>0</v>
      </c>
      <c r="I128" s="0" t="n">
        <v>49.5</v>
      </c>
      <c r="J128" s="0" t="n">
        <v>10126.9</v>
      </c>
      <c r="L128" s="0" t="n">
        <v>128</v>
      </c>
      <c r="M128" s="0" t="s">
        <v>67</v>
      </c>
      <c r="N128" s="0" t="s">
        <v>4</v>
      </c>
      <c r="O128" s="0" t="n">
        <v>64</v>
      </c>
      <c r="P128" s="0" t="n">
        <v>0.1</v>
      </c>
      <c r="Q128" s="0" t="n">
        <v>1.57021</v>
      </c>
      <c r="R128" s="0" t="n">
        <v>0</v>
      </c>
      <c r="S128" s="0" t="n">
        <v>0</v>
      </c>
      <c r="T128" s="0" t="n">
        <v>-51.5</v>
      </c>
      <c r="U128" s="0" t="n">
        <v>9745.1</v>
      </c>
    </row>
    <row r="129" customFormat="false" ht="13.5" hidden="false" customHeight="false" outlineLevel="0" collapsed="false">
      <c r="A129" s="0" t="n">
        <v>129</v>
      </c>
      <c r="B129" s="0" t="s">
        <v>67</v>
      </c>
      <c r="C129" s="0" t="s">
        <v>1</v>
      </c>
      <c r="D129" s="0" t="n">
        <v>65</v>
      </c>
      <c r="E129" s="0" t="n">
        <v>0.1</v>
      </c>
      <c r="F129" s="0" t="n">
        <v>1.57021</v>
      </c>
      <c r="G129" s="0" t="n">
        <v>0</v>
      </c>
      <c r="H129" s="0" t="n">
        <v>0</v>
      </c>
      <c r="I129" s="0" t="n">
        <v>0</v>
      </c>
      <c r="J129" s="0" t="n">
        <v>10126.9</v>
      </c>
      <c r="L129" s="0" t="n">
        <v>129</v>
      </c>
      <c r="M129" s="0" t="s">
        <v>67</v>
      </c>
      <c r="N129" s="0" t="s">
        <v>2</v>
      </c>
      <c r="O129" s="0" t="n">
        <v>65</v>
      </c>
      <c r="P129" s="0" t="n">
        <v>0.1</v>
      </c>
      <c r="Q129" s="0" t="n">
        <v>1.57011</v>
      </c>
      <c r="R129" s="0" t="n">
        <v>0</v>
      </c>
      <c r="S129" s="0" t="n">
        <v>0</v>
      </c>
      <c r="T129" s="0" t="n">
        <v>0</v>
      </c>
      <c r="U129" s="0" t="n">
        <v>9745.1</v>
      </c>
    </row>
    <row r="130" customFormat="false" ht="13.5" hidden="false" customHeight="false" outlineLevel="0" collapsed="false">
      <c r="A130" s="0" t="n">
        <v>130</v>
      </c>
      <c r="B130" s="0" t="s">
        <v>292</v>
      </c>
      <c r="C130" s="0" t="s">
        <v>4</v>
      </c>
      <c r="D130" s="0" t="n">
        <v>65</v>
      </c>
      <c r="E130" s="0" t="n">
        <v>0.1</v>
      </c>
      <c r="F130" s="0" t="n">
        <v>1.58345</v>
      </c>
      <c r="G130" s="0" t="n">
        <v>0</v>
      </c>
      <c r="H130" s="0" t="n">
        <v>0</v>
      </c>
      <c r="I130" s="0" t="n">
        <v>132.4</v>
      </c>
      <c r="J130" s="0" t="n">
        <v>10259.3</v>
      </c>
      <c r="L130" s="0" t="n">
        <v>130</v>
      </c>
      <c r="M130" s="0" t="s">
        <v>292</v>
      </c>
      <c r="N130" s="0" t="s">
        <v>4</v>
      </c>
      <c r="O130" s="0" t="n">
        <v>65</v>
      </c>
      <c r="P130" s="0" t="n">
        <v>0.1</v>
      </c>
      <c r="Q130" s="0" t="n">
        <v>1.58355</v>
      </c>
      <c r="R130" s="0" t="n">
        <v>0</v>
      </c>
      <c r="S130" s="0" t="n">
        <v>0</v>
      </c>
      <c r="T130" s="0" t="n">
        <v>-134.4</v>
      </c>
      <c r="U130" s="0" t="n">
        <v>9610.7</v>
      </c>
    </row>
    <row r="131" customFormat="false" ht="13.5" hidden="false" customHeight="false" outlineLevel="0" collapsed="false">
      <c r="A131" s="0" t="n">
        <v>131</v>
      </c>
      <c r="B131" s="0" t="s">
        <v>292</v>
      </c>
      <c r="C131" s="0" t="s">
        <v>1</v>
      </c>
      <c r="D131" s="0" t="n">
        <v>66</v>
      </c>
      <c r="E131" s="0" t="n">
        <v>0.1</v>
      </c>
      <c r="F131" s="0" t="n">
        <v>1.58355</v>
      </c>
      <c r="G131" s="0" t="n">
        <v>0</v>
      </c>
      <c r="H131" s="0" t="n">
        <v>0</v>
      </c>
      <c r="I131" s="0" t="n">
        <v>0</v>
      </c>
      <c r="J131" s="0" t="n">
        <v>10259.3</v>
      </c>
      <c r="L131" s="0" t="n">
        <v>131</v>
      </c>
      <c r="M131" s="0" t="s">
        <v>292</v>
      </c>
      <c r="N131" s="0" t="s">
        <v>2</v>
      </c>
      <c r="O131" s="0" t="n">
        <v>66</v>
      </c>
      <c r="P131" s="0" t="n">
        <v>0.1</v>
      </c>
      <c r="Q131" s="0" t="n">
        <v>1.58345</v>
      </c>
      <c r="R131" s="0" t="n">
        <v>0</v>
      </c>
      <c r="S131" s="0" t="n">
        <v>0</v>
      </c>
      <c r="T131" s="0" t="n">
        <v>0</v>
      </c>
      <c r="U131" s="0" t="n">
        <v>9610.7</v>
      </c>
    </row>
    <row r="132" customFormat="false" ht="13.5" hidden="false" customHeight="false" outlineLevel="0" collapsed="false">
      <c r="A132" s="0" t="n">
        <v>132</v>
      </c>
      <c r="B132" s="0" t="s">
        <v>68</v>
      </c>
      <c r="C132" s="0" t="s">
        <v>4</v>
      </c>
      <c r="D132" s="0" t="n">
        <v>66</v>
      </c>
      <c r="E132" s="0" t="n">
        <v>0.1</v>
      </c>
      <c r="F132" s="0" t="n">
        <v>1.58337</v>
      </c>
      <c r="G132" s="0" t="n">
        <v>0</v>
      </c>
      <c r="H132" s="0" t="n">
        <v>0</v>
      </c>
      <c r="I132" s="0" t="n">
        <v>-1.8</v>
      </c>
      <c r="J132" s="0" t="n">
        <v>10257.5</v>
      </c>
      <c r="L132" s="0" t="n">
        <v>132</v>
      </c>
      <c r="M132" s="0" t="s">
        <v>68</v>
      </c>
      <c r="N132" s="0" t="s">
        <v>4</v>
      </c>
      <c r="O132" s="0" t="n">
        <v>66</v>
      </c>
      <c r="P132" s="0" t="n">
        <v>0.1</v>
      </c>
      <c r="Q132" s="0" t="n">
        <v>1.58347</v>
      </c>
      <c r="R132" s="0" t="n">
        <v>0</v>
      </c>
      <c r="S132" s="0" t="n">
        <v>0</v>
      </c>
      <c r="T132" s="0" t="n">
        <v>-0.2</v>
      </c>
      <c r="U132" s="0" t="n">
        <v>9610.5</v>
      </c>
    </row>
    <row r="133" customFormat="false" ht="13.5" hidden="false" customHeight="false" outlineLevel="0" collapsed="false">
      <c r="A133" s="0" t="n">
        <v>133</v>
      </c>
      <c r="B133" s="0" t="s">
        <v>68</v>
      </c>
      <c r="C133" s="0" t="s">
        <v>1</v>
      </c>
      <c r="D133" s="0" t="n">
        <v>67</v>
      </c>
      <c r="E133" s="0" t="n">
        <v>0.1</v>
      </c>
      <c r="F133" s="0" t="n">
        <v>1.58347</v>
      </c>
      <c r="G133" s="0" t="n">
        <v>0</v>
      </c>
      <c r="H133" s="0" t="n">
        <v>0</v>
      </c>
      <c r="I133" s="0" t="n">
        <v>0</v>
      </c>
      <c r="J133" s="0" t="n">
        <v>10257.5</v>
      </c>
      <c r="L133" s="0" t="n">
        <v>133</v>
      </c>
      <c r="M133" s="0" t="s">
        <v>68</v>
      </c>
      <c r="N133" s="0" t="s">
        <v>2</v>
      </c>
      <c r="O133" s="0" t="n">
        <v>67</v>
      </c>
      <c r="P133" s="0" t="n">
        <v>0.1</v>
      </c>
      <c r="Q133" s="0" t="n">
        <v>1.58337</v>
      </c>
      <c r="R133" s="0" t="n">
        <v>0</v>
      </c>
      <c r="S133" s="0" t="n">
        <v>0</v>
      </c>
      <c r="T133" s="0" t="n">
        <v>0</v>
      </c>
      <c r="U133" s="0" t="n">
        <v>9610.5</v>
      </c>
    </row>
    <row r="134" customFormat="false" ht="13.5" hidden="false" customHeight="false" outlineLevel="0" collapsed="false">
      <c r="A134" s="0" t="n">
        <v>134</v>
      </c>
      <c r="B134" s="0" t="s">
        <v>69</v>
      </c>
      <c r="C134" s="0" t="s">
        <v>4</v>
      </c>
      <c r="D134" s="0" t="n">
        <v>67</v>
      </c>
      <c r="E134" s="0" t="n">
        <v>0.1</v>
      </c>
      <c r="F134" s="0" t="n">
        <v>1.58852</v>
      </c>
      <c r="G134" s="0" t="n">
        <v>0</v>
      </c>
      <c r="H134" s="0" t="n">
        <v>0</v>
      </c>
      <c r="I134" s="0" t="n">
        <v>50.5</v>
      </c>
      <c r="J134" s="0" t="n">
        <v>10308</v>
      </c>
      <c r="L134" s="0" t="n">
        <v>134</v>
      </c>
      <c r="M134" s="0" t="s">
        <v>69</v>
      </c>
      <c r="N134" s="0" t="s">
        <v>4</v>
      </c>
      <c r="O134" s="0" t="n">
        <v>67</v>
      </c>
      <c r="P134" s="0" t="n">
        <v>0.1</v>
      </c>
      <c r="Q134" s="0" t="n">
        <v>1.58862</v>
      </c>
      <c r="R134" s="0" t="n">
        <v>0</v>
      </c>
      <c r="S134" s="0" t="n">
        <v>0</v>
      </c>
      <c r="T134" s="0" t="n">
        <v>-52.5</v>
      </c>
      <c r="U134" s="0" t="n">
        <v>9558</v>
      </c>
    </row>
    <row r="135" customFormat="false" ht="13.5" hidden="false" customHeight="false" outlineLevel="0" collapsed="false">
      <c r="A135" s="0" t="n">
        <v>135</v>
      </c>
      <c r="B135" s="0" t="s">
        <v>69</v>
      </c>
      <c r="C135" s="0" t="s">
        <v>1</v>
      </c>
      <c r="D135" s="0" t="n">
        <v>68</v>
      </c>
      <c r="E135" s="0" t="n">
        <v>0.1</v>
      </c>
      <c r="F135" s="0" t="n">
        <v>1.58862</v>
      </c>
      <c r="G135" s="0" t="n">
        <v>0</v>
      </c>
      <c r="H135" s="0" t="n">
        <v>0</v>
      </c>
      <c r="I135" s="0" t="n">
        <v>0</v>
      </c>
      <c r="J135" s="0" t="n">
        <v>10308</v>
      </c>
      <c r="L135" s="0" t="n">
        <v>135</v>
      </c>
      <c r="M135" s="0" t="s">
        <v>69</v>
      </c>
      <c r="N135" s="0" t="s">
        <v>2</v>
      </c>
      <c r="O135" s="0" t="n">
        <v>68</v>
      </c>
      <c r="P135" s="0" t="n">
        <v>0.1</v>
      </c>
      <c r="Q135" s="0" t="n">
        <v>1.58852</v>
      </c>
      <c r="R135" s="0" t="n">
        <v>0</v>
      </c>
      <c r="S135" s="0" t="n">
        <v>0</v>
      </c>
      <c r="T135" s="0" t="n">
        <v>0</v>
      </c>
      <c r="U135" s="0" t="n">
        <v>9558</v>
      </c>
    </row>
    <row r="136" customFormat="false" ht="13.5" hidden="false" customHeight="false" outlineLevel="0" collapsed="false">
      <c r="A136" s="0" t="n">
        <v>136</v>
      </c>
      <c r="B136" s="0" t="s">
        <v>70</v>
      </c>
      <c r="C136" s="0" t="s">
        <v>4</v>
      </c>
      <c r="D136" s="0" t="n">
        <v>68</v>
      </c>
      <c r="E136" s="0" t="n">
        <v>0.1</v>
      </c>
      <c r="F136" s="0" t="n">
        <v>1.58627</v>
      </c>
      <c r="G136" s="0" t="n">
        <v>0</v>
      </c>
      <c r="H136" s="0" t="n">
        <v>0</v>
      </c>
      <c r="I136" s="0" t="n">
        <v>-23.5</v>
      </c>
      <c r="J136" s="0" t="n">
        <v>10284.5</v>
      </c>
      <c r="L136" s="0" t="n">
        <v>136</v>
      </c>
      <c r="M136" s="0" t="s">
        <v>70</v>
      </c>
      <c r="N136" s="0" t="s">
        <v>4</v>
      </c>
      <c r="O136" s="0" t="n">
        <v>68</v>
      </c>
      <c r="P136" s="0" t="n">
        <v>0.1</v>
      </c>
      <c r="Q136" s="0" t="n">
        <v>1.58637</v>
      </c>
      <c r="R136" s="0" t="n">
        <v>0</v>
      </c>
      <c r="S136" s="0" t="n">
        <v>0</v>
      </c>
      <c r="T136" s="0" t="n">
        <v>21.5</v>
      </c>
      <c r="U136" s="0" t="n">
        <v>9579.5</v>
      </c>
    </row>
    <row r="137" customFormat="false" ht="13.5" hidden="false" customHeight="false" outlineLevel="0" collapsed="false">
      <c r="A137" s="0" t="n">
        <v>137</v>
      </c>
      <c r="B137" s="0" t="s">
        <v>70</v>
      </c>
      <c r="C137" s="0" t="s">
        <v>1</v>
      </c>
      <c r="D137" s="0" t="n">
        <v>69</v>
      </c>
      <c r="E137" s="0" t="n">
        <v>0.1</v>
      </c>
      <c r="F137" s="0" t="n">
        <v>1.58637</v>
      </c>
      <c r="G137" s="0" t="n">
        <v>0</v>
      </c>
      <c r="H137" s="0" t="n">
        <v>0</v>
      </c>
      <c r="I137" s="0" t="n">
        <v>0</v>
      </c>
      <c r="J137" s="0" t="n">
        <v>10284.5</v>
      </c>
      <c r="L137" s="0" t="n">
        <v>137</v>
      </c>
      <c r="M137" s="0" t="s">
        <v>70</v>
      </c>
      <c r="N137" s="0" t="s">
        <v>2</v>
      </c>
      <c r="O137" s="0" t="n">
        <v>69</v>
      </c>
      <c r="P137" s="0" t="n">
        <v>0.1</v>
      </c>
      <c r="Q137" s="0" t="n">
        <v>1.58627</v>
      </c>
      <c r="R137" s="0" t="n">
        <v>0</v>
      </c>
      <c r="S137" s="0" t="n">
        <v>0</v>
      </c>
      <c r="T137" s="0" t="n">
        <v>0</v>
      </c>
      <c r="U137" s="0" t="n">
        <v>9579.5</v>
      </c>
    </row>
    <row r="138" customFormat="false" ht="13.5" hidden="false" customHeight="false" outlineLevel="0" collapsed="false">
      <c r="A138" s="0" t="n">
        <v>138</v>
      </c>
      <c r="B138" s="0" t="s">
        <v>71</v>
      </c>
      <c r="C138" s="0" t="s">
        <v>4</v>
      </c>
      <c r="D138" s="0" t="n">
        <v>69</v>
      </c>
      <c r="E138" s="0" t="n">
        <v>0.1</v>
      </c>
      <c r="F138" s="0" t="n">
        <v>1.58719</v>
      </c>
      <c r="G138" s="0" t="n">
        <v>0</v>
      </c>
      <c r="H138" s="0" t="n">
        <v>0</v>
      </c>
      <c r="I138" s="0" t="n">
        <v>8.2</v>
      </c>
      <c r="J138" s="0" t="n">
        <v>10292.7</v>
      </c>
      <c r="L138" s="0" t="n">
        <v>138</v>
      </c>
      <c r="M138" s="0" t="s">
        <v>71</v>
      </c>
      <c r="N138" s="0" t="s">
        <v>4</v>
      </c>
      <c r="O138" s="0" t="n">
        <v>69</v>
      </c>
      <c r="P138" s="0" t="n">
        <v>0.1</v>
      </c>
      <c r="Q138" s="0" t="n">
        <v>1.58729</v>
      </c>
      <c r="R138" s="0" t="n">
        <v>0</v>
      </c>
      <c r="S138" s="0" t="n">
        <v>0</v>
      </c>
      <c r="T138" s="0" t="n">
        <v>-10.2</v>
      </c>
      <c r="U138" s="0" t="n">
        <v>9569.3</v>
      </c>
    </row>
    <row r="139" customFormat="false" ht="13.5" hidden="false" customHeight="false" outlineLevel="0" collapsed="false">
      <c r="A139" s="0" t="n">
        <v>139</v>
      </c>
      <c r="B139" s="0" t="s">
        <v>71</v>
      </c>
      <c r="C139" s="0" t="s">
        <v>1</v>
      </c>
      <c r="D139" s="0" t="n">
        <v>70</v>
      </c>
      <c r="E139" s="0" t="n">
        <v>0.1</v>
      </c>
      <c r="F139" s="0" t="n">
        <v>1.58729</v>
      </c>
      <c r="G139" s="0" t="n">
        <v>0</v>
      </c>
      <c r="H139" s="0" t="n">
        <v>0</v>
      </c>
      <c r="I139" s="0" t="n">
        <v>0</v>
      </c>
      <c r="J139" s="0" t="n">
        <v>10292.7</v>
      </c>
      <c r="L139" s="0" t="n">
        <v>139</v>
      </c>
      <c r="M139" s="0" t="s">
        <v>71</v>
      </c>
      <c r="N139" s="0" t="s">
        <v>2</v>
      </c>
      <c r="O139" s="0" t="n">
        <v>70</v>
      </c>
      <c r="P139" s="0" t="n">
        <v>0.1</v>
      </c>
      <c r="Q139" s="0" t="n">
        <v>1.58719</v>
      </c>
      <c r="R139" s="0" t="n">
        <v>0</v>
      </c>
      <c r="S139" s="0" t="n">
        <v>0</v>
      </c>
      <c r="T139" s="0" t="n">
        <v>0</v>
      </c>
      <c r="U139" s="0" t="n">
        <v>9569.3</v>
      </c>
    </row>
    <row r="140" customFormat="false" ht="13.5" hidden="false" customHeight="false" outlineLevel="0" collapsed="false">
      <c r="A140" s="0" t="n">
        <v>140</v>
      </c>
      <c r="B140" s="0" t="s">
        <v>72</v>
      </c>
      <c r="C140" s="0" t="s">
        <v>4</v>
      </c>
      <c r="D140" s="0" t="n">
        <v>70</v>
      </c>
      <c r="E140" s="0" t="n">
        <v>0.1</v>
      </c>
      <c r="F140" s="0" t="n">
        <v>1.58218</v>
      </c>
      <c r="G140" s="0" t="n">
        <v>0</v>
      </c>
      <c r="H140" s="0" t="n">
        <v>0</v>
      </c>
      <c r="I140" s="0" t="n">
        <v>-51.1</v>
      </c>
      <c r="J140" s="0" t="n">
        <v>10241.6</v>
      </c>
      <c r="L140" s="0" t="n">
        <v>140</v>
      </c>
      <c r="M140" s="0" t="s">
        <v>72</v>
      </c>
      <c r="N140" s="0" t="s">
        <v>4</v>
      </c>
      <c r="O140" s="0" t="n">
        <v>70</v>
      </c>
      <c r="P140" s="0" t="n">
        <v>0.1</v>
      </c>
      <c r="Q140" s="0" t="n">
        <v>1.58228</v>
      </c>
      <c r="R140" s="0" t="n">
        <v>0</v>
      </c>
      <c r="S140" s="0" t="n">
        <v>0</v>
      </c>
      <c r="T140" s="0" t="n">
        <v>49.1</v>
      </c>
      <c r="U140" s="0" t="n">
        <v>9618.4</v>
      </c>
    </row>
    <row r="141" customFormat="false" ht="13.5" hidden="false" customHeight="false" outlineLevel="0" collapsed="false">
      <c r="A141" s="0" t="n">
        <v>141</v>
      </c>
      <c r="B141" s="0" t="s">
        <v>72</v>
      </c>
      <c r="C141" s="0" t="s">
        <v>1</v>
      </c>
      <c r="D141" s="0" t="n">
        <v>71</v>
      </c>
      <c r="E141" s="0" t="n">
        <v>0.1</v>
      </c>
      <c r="F141" s="0" t="n">
        <v>1.58228</v>
      </c>
      <c r="G141" s="0" t="n">
        <v>0</v>
      </c>
      <c r="H141" s="0" t="n">
        <v>0</v>
      </c>
      <c r="I141" s="0" t="n">
        <v>0</v>
      </c>
      <c r="J141" s="0" t="n">
        <v>10241.6</v>
      </c>
      <c r="L141" s="0" t="n">
        <v>141</v>
      </c>
      <c r="M141" s="0" t="s">
        <v>72</v>
      </c>
      <c r="N141" s="0" t="s">
        <v>2</v>
      </c>
      <c r="O141" s="0" t="n">
        <v>71</v>
      </c>
      <c r="P141" s="0" t="n">
        <v>0.1</v>
      </c>
      <c r="Q141" s="0" t="n">
        <v>1.58218</v>
      </c>
      <c r="R141" s="0" t="n">
        <v>0</v>
      </c>
      <c r="S141" s="0" t="n">
        <v>0</v>
      </c>
      <c r="T141" s="0" t="n">
        <v>0</v>
      </c>
      <c r="U141" s="0" t="n">
        <v>9618.4</v>
      </c>
    </row>
    <row r="142" customFormat="false" ht="13.5" hidden="false" customHeight="false" outlineLevel="0" collapsed="false">
      <c r="A142" s="0" t="n">
        <v>142</v>
      </c>
      <c r="B142" s="0" t="s">
        <v>73</v>
      </c>
      <c r="C142" s="0" t="s">
        <v>4</v>
      </c>
      <c r="D142" s="0" t="n">
        <v>71</v>
      </c>
      <c r="E142" s="0" t="n">
        <v>0.1</v>
      </c>
      <c r="F142" s="0" t="n">
        <v>1.58729</v>
      </c>
      <c r="G142" s="0" t="n">
        <v>0</v>
      </c>
      <c r="H142" s="0" t="n">
        <v>0</v>
      </c>
      <c r="I142" s="0" t="n">
        <v>50.1</v>
      </c>
      <c r="J142" s="0" t="n">
        <v>10291.7</v>
      </c>
      <c r="L142" s="0" t="n">
        <v>142</v>
      </c>
      <c r="M142" s="0" t="s">
        <v>73</v>
      </c>
      <c r="N142" s="0" t="s">
        <v>4</v>
      </c>
      <c r="O142" s="0" t="n">
        <v>71</v>
      </c>
      <c r="P142" s="0" t="n">
        <v>0.1</v>
      </c>
      <c r="Q142" s="0" t="n">
        <v>1.58739</v>
      </c>
      <c r="R142" s="0" t="n">
        <v>0</v>
      </c>
      <c r="S142" s="0" t="n">
        <v>0</v>
      </c>
      <c r="T142" s="0" t="n">
        <v>-52.1</v>
      </c>
      <c r="U142" s="0" t="n">
        <v>9566.3</v>
      </c>
    </row>
    <row r="143" customFormat="false" ht="13.5" hidden="false" customHeight="false" outlineLevel="0" collapsed="false">
      <c r="A143" s="0" t="n">
        <v>143</v>
      </c>
      <c r="B143" s="0" t="s">
        <v>73</v>
      </c>
      <c r="C143" s="0" t="s">
        <v>1</v>
      </c>
      <c r="D143" s="0" t="n">
        <v>72</v>
      </c>
      <c r="E143" s="0" t="n">
        <v>0.1</v>
      </c>
      <c r="F143" s="0" t="n">
        <v>1.58739</v>
      </c>
      <c r="G143" s="0" t="n">
        <v>0</v>
      </c>
      <c r="H143" s="0" t="n">
        <v>0</v>
      </c>
      <c r="I143" s="0" t="n">
        <v>0</v>
      </c>
      <c r="J143" s="0" t="n">
        <v>10291.7</v>
      </c>
      <c r="L143" s="0" t="n">
        <v>143</v>
      </c>
      <c r="M143" s="0" t="s">
        <v>73</v>
      </c>
      <c r="N143" s="0" t="s">
        <v>2</v>
      </c>
      <c r="O143" s="0" t="n">
        <v>72</v>
      </c>
      <c r="P143" s="0" t="n">
        <v>0.1</v>
      </c>
      <c r="Q143" s="0" t="n">
        <v>1.58729</v>
      </c>
      <c r="R143" s="0" t="n">
        <v>0</v>
      </c>
      <c r="S143" s="0" t="n">
        <v>0</v>
      </c>
      <c r="T143" s="0" t="n">
        <v>0</v>
      </c>
      <c r="U143" s="0" t="n">
        <v>9566.3</v>
      </c>
    </row>
    <row r="144" customFormat="false" ht="13.5" hidden="false" customHeight="false" outlineLevel="0" collapsed="false">
      <c r="A144" s="0" t="n">
        <v>144</v>
      </c>
      <c r="B144" s="0" t="s">
        <v>74</v>
      </c>
      <c r="C144" s="0" t="s">
        <v>4</v>
      </c>
      <c r="D144" s="0" t="n">
        <v>72</v>
      </c>
      <c r="E144" s="0" t="n">
        <v>0.1</v>
      </c>
      <c r="F144" s="0" t="n">
        <v>1.58772</v>
      </c>
      <c r="G144" s="0" t="n">
        <v>0</v>
      </c>
      <c r="H144" s="0" t="n">
        <v>0</v>
      </c>
      <c r="I144" s="0" t="n">
        <v>3.3</v>
      </c>
      <c r="J144" s="0" t="n">
        <v>10295</v>
      </c>
      <c r="L144" s="0" t="n">
        <v>144</v>
      </c>
      <c r="M144" s="0" t="s">
        <v>74</v>
      </c>
      <c r="N144" s="0" t="s">
        <v>4</v>
      </c>
      <c r="O144" s="0" t="n">
        <v>72</v>
      </c>
      <c r="P144" s="0" t="n">
        <v>0.1</v>
      </c>
      <c r="Q144" s="0" t="n">
        <v>1.58782</v>
      </c>
      <c r="R144" s="0" t="n">
        <v>0</v>
      </c>
      <c r="S144" s="0" t="n">
        <v>0</v>
      </c>
      <c r="T144" s="0" t="n">
        <v>-5.3</v>
      </c>
      <c r="U144" s="0" t="n">
        <v>9561</v>
      </c>
    </row>
    <row r="145" customFormat="false" ht="13.5" hidden="false" customHeight="false" outlineLevel="0" collapsed="false">
      <c r="A145" s="0" t="n">
        <v>145</v>
      </c>
      <c r="B145" s="0" t="s">
        <v>74</v>
      </c>
      <c r="C145" s="0" t="s">
        <v>1</v>
      </c>
      <c r="D145" s="0" t="n">
        <v>73</v>
      </c>
      <c r="E145" s="0" t="n">
        <v>0.1</v>
      </c>
      <c r="F145" s="0" t="n">
        <v>1.58782</v>
      </c>
      <c r="G145" s="0" t="n">
        <v>0</v>
      </c>
      <c r="H145" s="0" t="n">
        <v>0</v>
      </c>
      <c r="I145" s="0" t="n">
        <v>0</v>
      </c>
      <c r="J145" s="0" t="n">
        <v>10295</v>
      </c>
      <c r="L145" s="0" t="n">
        <v>145</v>
      </c>
      <c r="M145" s="0" t="s">
        <v>74</v>
      </c>
      <c r="N145" s="0" t="s">
        <v>2</v>
      </c>
      <c r="O145" s="0" t="n">
        <v>73</v>
      </c>
      <c r="P145" s="0" t="n">
        <v>0.1</v>
      </c>
      <c r="Q145" s="0" t="n">
        <v>1.58772</v>
      </c>
      <c r="R145" s="0" t="n">
        <v>0</v>
      </c>
      <c r="S145" s="0" t="n">
        <v>0</v>
      </c>
      <c r="T145" s="0" t="n">
        <v>0</v>
      </c>
      <c r="U145" s="0" t="n">
        <v>9561</v>
      </c>
    </row>
    <row r="146" customFormat="false" ht="13.5" hidden="false" customHeight="false" outlineLevel="0" collapsed="false">
      <c r="A146" s="0" t="n">
        <v>146</v>
      </c>
      <c r="B146" s="0" t="s">
        <v>75</v>
      </c>
      <c r="C146" s="0" t="s">
        <v>4</v>
      </c>
      <c r="D146" s="0" t="n">
        <v>73</v>
      </c>
      <c r="E146" s="0" t="n">
        <v>0.1</v>
      </c>
      <c r="F146" s="0" t="n">
        <v>1.59587</v>
      </c>
      <c r="G146" s="0" t="n">
        <v>0</v>
      </c>
      <c r="H146" s="0" t="n">
        <v>0</v>
      </c>
      <c r="I146" s="0" t="n">
        <v>80.5</v>
      </c>
      <c r="J146" s="0" t="n">
        <v>10375.5</v>
      </c>
      <c r="L146" s="0" t="n">
        <v>146</v>
      </c>
      <c r="M146" s="0" t="s">
        <v>75</v>
      </c>
      <c r="N146" s="0" t="s">
        <v>4</v>
      </c>
      <c r="O146" s="0" t="n">
        <v>73</v>
      </c>
      <c r="P146" s="0" t="n">
        <v>0.1</v>
      </c>
      <c r="Q146" s="0" t="n">
        <v>1.59597</v>
      </c>
      <c r="R146" s="0" t="n">
        <v>0</v>
      </c>
      <c r="S146" s="0" t="n">
        <v>0</v>
      </c>
      <c r="T146" s="0" t="n">
        <v>-82.5</v>
      </c>
      <c r="U146" s="0" t="n">
        <v>9478.5</v>
      </c>
    </row>
    <row r="147" customFormat="false" ht="13.5" hidden="false" customHeight="false" outlineLevel="0" collapsed="false">
      <c r="A147" s="0" t="n">
        <v>147</v>
      </c>
      <c r="B147" s="0" t="s">
        <v>75</v>
      </c>
      <c r="C147" s="0" t="s">
        <v>1</v>
      </c>
      <c r="D147" s="0" t="n">
        <v>74</v>
      </c>
      <c r="E147" s="0" t="n">
        <v>0.1</v>
      </c>
      <c r="F147" s="0" t="n">
        <v>1.59597</v>
      </c>
      <c r="G147" s="0" t="n">
        <v>0</v>
      </c>
      <c r="H147" s="0" t="n">
        <v>0</v>
      </c>
      <c r="I147" s="0" t="n">
        <v>0</v>
      </c>
      <c r="J147" s="0" t="n">
        <v>10375.5</v>
      </c>
      <c r="L147" s="0" t="n">
        <v>147</v>
      </c>
      <c r="M147" s="0" t="s">
        <v>75</v>
      </c>
      <c r="N147" s="0" t="s">
        <v>2</v>
      </c>
      <c r="O147" s="0" t="n">
        <v>74</v>
      </c>
      <c r="P147" s="0" t="n">
        <v>0.1</v>
      </c>
      <c r="Q147" s="0" t="n">
        <v>1.59587</v>
      </c>
      <c r="R147" s="0" t="n">
        <v>0</v>
      </c>
      <c r="S147" s="0" t="n">
        <v>0</v>
      </c>
      <c r="T147" s="0" t="n">
        <v>0</v>
      </c>
      <c r="U147" s="0" t="n">
        <v>9478.5</v>
      </c>
    </row>
    <row r="148" customFormat="false" ht="13.5" hidden="false" customHeight="false" outlineLevel="0" collapsed="false">
      <c r="A148" s="0" t="n">
        <v>148</v>
      </c>
      <c r="B148" s="0" t="s">
        <v>76</v>
      </c>
      <c r="C148" s="0" t="s">
        <v>4</v>
      </c>
      <c r="D148" s="0" t="n">
        <v>74</v>
      </c>
      <c r="E148" s="0" t="n">
        <v>0.1</v>
      </c>
      <c r="F148" s="0" t="n">
        <v>1.59513</v>
      </c>
      <c r="G148" s="0" t="n">
        <v>0</v>
      </c>
      <c r="H148" s="0" t="n">
        <v>0</v>
      </c>
      <c r="I148" s="0" t="n">
        <v>-8.4</v>
      </c>
      <c r="J148" s="0" t="n">
        <v>10367.1</v>
      </c>
      <c r="L148" s="0" t="n">
        <v>148</v>
      </c>
      <c r="M148" s="0" t="s">
        <v>76</v>
      </c>
      <c r="N148" s="0" t="s">
        <v>4</v>
      </c>
      <c r="O148" s="0" t="n">
        <v>74</v>
      </c>
      <c r="P148" s="0" t="n">
        <v>0.1</v>
      </c>
      <c r="Q148" s="0" t="n">
        <v>1.59523</v>
      </c>
      <c r="R148" s="0" t="n">
        <v>0</v>
      </c>
      <c r="S148" s="0" t="n">
        <v>0</v>
      </c>
      <c r="T148" s="0" t="n">
        <v>6.4</v>
      </c>
      <c r="U148" s="0" t="n">
        <v>9484.9</v>
      </c>
    </row>
    <row r="149" customFormat="false" ht="13.5" hidden="false" customHeight="false" outlineLevel="0" collapsed="false">
      <c r="A149" s="0" t="n">
        <v>149</v>
      </c>
      <c r="B149" s="0" t="s">
        <v>76</v>
      </c>
      <c r="C149" s="0" t="s">
        <v>1</v>
      </c>
      <c r="D149" s="0" t="n">
        <v>75</v>
      </c>
      <c r="E149" s="0" t="n">
        <v>0.1</v>
      </c>
      <c r="F149" s="0" t="n">
        <v>1.59523</v>
      </c>
      <c r="G149" s="0" t="n">
        <v>0</v>
      </c>
      <c r="H149" s="0" t="n">
        <v>0</v>
      </c>
      <c r="I149" s="0" t="n">
        <v>0</v>
      </c>
      <c r="J149" s="0" t="n">
        <v>10367.1</v>
      </c>
      <c r="L149" s="0" t="n">
        <v>149</v>
      </c>
      <c r="M149" s="0" t="s">
        <v>76</v>
      </c>
      <c r="N149" s="0" t="s">
        <v>2</v>
      </c>
      <c r="O149" s="0" t="n">
        <v>75</v>
      </c>
      <c r="P149" s="0" t="n">
        <v>0.1</v>
      </c>
      <c r="Q149" s="0" t="n">
        <v>1.59513</v>
      </c>
      <c r="R149" s="0" t="n">
        <v>0</v>
      </c>
      <c r="S149" s="0" t="n">
        <v>0</v>
      </c>
      <c r="T149" s="0" t="n">
        <v>0</v>
      </c>
      <c r="U149" s="0" t="n">
        <v>9484.9</v>
      </c>
    </row>
    <row r="150" customFormat="false" ht="13.5" hidden="false" customHeight="false" outlineLevel="0" collapsed="false">
      <c r="A150" s="0" t="n">
        <v>150</v>
      </c>
      <c r="B150" s="0" t="s">
        <v>77</v>
      </c>
      <c r="C150" s="0" t="s">
        <v>4</v>
      </c>
      <c r="D150" s="0" t="n">
        <v>75</v>
      </c>
      <c r="E150" s="0" t="n">
        <v>0.1</v>
      </c>
      <c r="F150" s="0" t="n">
        <v>1.58895</v>
      </c>
      <c r="G150" s="0" t="n">
        <v>0</v>
      </c>
      <c r="H150" s="0" t="n">
        <v>0</v>
      </c>
      <c r="I150" s="0" t="n">
        <v>-62.8</v>
      </c>
      <c r="J150" s="0" t="n">
        <v>10304.3</v>
      </c>
      <c r="L150" s="0" t="n">
        <v>150</v>
      </c>
      <c r="M150" s="0" t="s">
        <v>77</v>
      </c>
      <c r="N150" s="0" t="s">
        <v>4</v>
      </c>
      <c r="O150" s="0" t="n">
        <v>75</v>
      </c>
      <c r="P150" s="0" t="n">
        <v>0.1</v>
      </c>
      <c r="Q150" s="0" t="n">
        <v>1.58905</v>
      </c>
      <c r="R150" s="0" t="n">
        <v>0</v>
      </c>
      <c r="S150" s="0" t="n">
        <v>0</v>
      </c>
      <c r="T150" s="0" t="n">
        <v>60.8</v>
      </c>
      <c r="U150" s="0" t="n">
        <v>9545.7</v>
      </c>
    </row>
    <row r="151" customFormat="false" ht="13.5" hidden="false" customHeight="false" outlineLevel="0" collapsed="false">
      <c r="A151" s="0" t="n">
        <v>151</v>
      </c>
      <c r="B151" s="0" t="s">
        <v>77</v>
      </c>
      <c r="C151" s="0" t="s">
        <v>1</v>
      </c>
      <c r="D151" s="0" t="n">
        <v>76</v>
      </c>
      <c r="E151" s="0" t="n">
        <v>0.1</v>
      </c>
      <c r="F151" s="0" t="n">
        <v>1.58905</v>
      </c>
      <c r="G151" s="0" t="n">
        <v>0</v>
      </c>
      <c r="H151" s="0" t="n">
        <v>0</v>
      </c>
      <c r="I151" s="0" t="n">
        <v>0</v>
      </c>
      <c r="J151" s="0" t="n">
        <v>10304.3</v>
      </c>
      <c r="L151" s="0" t="n">
        <v>151</v>
      </c>
      <c r="M151" s="0" t="s">
        <v>77</v>
      </c>
      <c r="N151" s="0" t="s">
        <v>2</v>
      </c>
      <c r="O151" s="0" t="n">
        <v>76</v>
      </c>
      <c r="P151" s="0" t="n">
        <v>0.1</v>
      </c>
      <c r="Q151" s="0" t="n">
        <v>1.58895</v>
      </c>
      <c r="R151" s="0" t="n">
        <v>0</v>
      </c>
      <c r="S151" s="0" t="n">
        <v>0</v>
      </c>
      <c r="T151" s="0" t="n">
        <v>0</v>
      </c>
      <c r="U151" s="0" t="n">
        <v>9545.7</v>
      </c>
    </row>
    <row r="152" customFormat="false" ht="13.5" hidden="false" customHeight="false" outlineLevel="0" collapsed="false">
      <c r="A152" s="0" t="n">
        <v>152</v>
      </c>
      <c r="B152" s="0" t="s">
        <v>78</v>
      </c>
      <c r="C152" s="0" t="s">
        <v>4</v>
      </c>
      <c r="D152" s="0" t="n">
        <v>76</v>
      </c>
      <c r="E152" s="0" t="n">
        <v>0.1</v>
      </c>
      <c r="F152" s="0" t="n">
        <v>1.59559</v>
      </c>
      <c r="G152" s="0" t="n">
        <v>0</v>
      </c>
      <c r="H152" s="0" t="n">
        <v>0</v>
      </c>
      <c r="I152" s="0" t="n">
        <v>65.4</v>
      </c>
      <c r="J152" s="0" t="n">
        <v>10369.7</v>
      </c>
      <c r="L152" s="0" t="n">
        <v>152</v>
      </c>
      <c r="M152" s="0" t="s">
        <v>78</v>
      </c>
      <c r="N152" s="0" t="s">
        <v>4</v>
      </c>
      <c r="O152" s="0" t="n">
        <v>76</v>
      </c>
      <c r="P152" s="0" t="n">
        <v>0.1</v>
      </c>
      <c r="Q152" s="0" t="n">
        <v>1.59569</v>
      </c>
      <c r="R152" s="0" t="n">
        <v>0</v>
      </c>
      <c r="S152" s="0" t="n">
        <v>0</v>
      </c>
      <c r="T152" s="0" t="n">
        <v>-67.4</v>
      </c>
      <c r="U152" s="0" t="n">
        <v>9478.3</v>
      </c>
    </row>
    <row r="153" customFormat="false" ht="13.5" hidden="false" customHeight="false" outlineLevel="0" collapsed="false">
      <c r="A153" s="0" t="n">
        <v>153</v>
      </c>
      <c r="B153" s="0" t="s">
        <v>78</v>
      </c>
      <c r="C153" s="0" t="s">
        <v>1</v>
      </c>
      <c r="D153" s="0" t="n">
        <v>77</v>
      </c>
      <c r="E153" s="0" t="n">
        <v>0.1</v>
      </c>
      <c r="F153" s="0" t="n">
        <v>1.59569</v>
      </c>
      <c r="G153" s="0" t="n">
        <v>0</v>
      </c>
      <c r="H153" s="0" t="n">
        <v>0</v>
      </c>
      <c r="I153" s="0" t="n">
        <v>0</v>
      </c>
      <c r="J153" s="0" t="n">
        <v>10369.7</v>
      </c>
      <c r="L153" s="0" t="n">
        <v>153</v>
      </c>
      <c r="M153" s="0" t="s">
        <v>78</v>
      </c>
      <c r="N153" s="0" t="s">
        <v>2</v>
      </c>
      <c r="O153" s="0" t="n">
        <v>77</v>
      </c>
      <c r="P153" s="0" t="n">
        <v>0.1</v>
      </c>
      <c r="Q153" s="0" t="n">
        <v>1.59559</v>
      </c>
      <c r="R153" s="0" t="n">
        <v>0</v>
      </c>
      <c r="S153" s="0" t="n">
        <v>0</v>
      </c>
      <c r="T153" s="0" t="n">
        <v>0</v>
      </c>
      <c r="U153" s="0" t="n">
        <v>9478.3</v>
      </c>
    </row>
    <row r="154" customFormat="false" ht="13.5" hidden="false" customHeight="false" outlineLevel="0" collapsed="false">
      <c r="A154" s="0" t="n">
        <v>154</v>
      </c>
      <c r="B154" s="0" t="s">
        <v>79</v>
      </c>
      <c r="C154" s="0" t="s">
        <v>4</v>
      </c>
      <c r="D154" s="0" t="n">
        <v>77</v>
      </c>
      <c r="E154" s="0" t="n">
        <v>0.1</v>
      </c>
      <c r="F154" s="0" t="n">
        <v>1.60221</v>
      </c>
      <c r="G154" s="0" t="n">
        <v>0</v>
      </c>
      <c r="H154" s="0" t="n">
        <v>0</v>
      </c>
      <c r="I154" s="0" t="n">
        <v>65.2</v>
      </c>
      <c r="J154" s="0" t="n">
        <v>10434.9</v>
      </c>
      <c r="L154" s="0" t="n">
        <v>154</v>
      </c>
      <c r="M154" s="0" t="s">
        <v>79</v>
      </c>
      <c r="N154" s="0" t="s">
        <v>4</v>
      </c>
      <c r="O154" s="0" t="n">
        <v>77</v>
      </c>
      <c r="P154" s="0" t="n">
        <v>0.1</v>
      </c>
      <c r="Q154" s="0" t="n">
        <v>1.60231</v>
      </c>
      <c r="R154" s="0" t="n">
        <v>0</v>
      </c>
      <c r="S154" s="0" t="n">
        <v>0</v>
      </c>
      <c r="T154" s="0" t="n">
        <v>-67.2</v>
      </c>
      <c r="U154" s="0" t="n">
        <v>9411.1</v>
      </c>
    </row>
    <row r="155" customFormat="false" ht="13.5" hidden="false" customHeight="false" outlineLevel="0" collapsed="false">
      <c r="A155" s="0" t="n">
        <v>155</v>
      </c>
      <c r="B155" s="0" t="s">
        <v>79</v>
      </c>
      <c r="C155" s="0" t="s">
        <v>1</v>
      </c>
      <c r="D155" s="0" t="n">
        <v>78</v>
      </c>
      <c r="E155" s="0" t="n">
        <v>0.1</v>
      </c>
      <c r="F155" s="0" t="n">
        <v>1.60231</v>
      </c>
      <c r="G155" s="0" t="n">
        <v>0</v>
      </c>
      <c r="H155" s="0" t="n">
        <v>0</v>
      </c>
      <c r="I155" s="0" t="n">
        <v>0</v>
      </c>
      <c r="J155" s="0" t="n">
        <v>10434.9</v>
      </c>
      <c r="L155" s="0" t="n">
        <v>155</v>
      </c>
      <c r="M155" s="0" t="s">
        <v>79</v>
      </c>
      <c r="N155" s="0" t="s">
        <v>2</v>
      </c>
      <c r="O155" s="0" t="n">
        <v>78</v>
      </c>
      <c r="P155" s="0" t="n">
        <v>0.1</v>
      </c>
      <c r="Q155" s="0" t="n">
        <v>1.60221</v>
      </c>
      <c r="R155" s="0" t="n">
        <v>0</v>
      </c>
      <c r="S155" s="0" t="n">
        <v>0</v>
      </c>
      <c r="T155" s="0" t="n">
        <v>0</v>
      </c>
      <c r="U155" s="0" t="n">
        <v>9411.1</v>
      </c>
    </row>
    <row r="156" customFormat="false" ht="13.5" hidden="false" customHeight="false" outlineLevel="0" collapsed="false">
      <c r="A156" s="0" t="n">
        <v>156</v>
      </c>
      <c r="B156" s="0" t="s">
        <v>80</v>
      </c>
      <c r="C156" s="0" t="s">
        <v>4</v>
      </c>
      <c r="D156" s="0" t="n">
        <v>78</v>
      </c>
      <c r="E156" s="0" t="n">
        <v>0.1</v>
      </c>
      <c r="F156" s="0" t="n">
        <v>1.60098</v>
      </c>
      <c r="G156" s="0" t="n">
        <v>0</v>
      </c>
      <c r="H156" s="0" t="n">
        <v>0</v>
      </c>
      <c r="I156" s="0" t="n">
        <v>-13.3</v>
      </c>
      <c r="J156" s="0" t="n">
        <v>10421.6</v>
      </c>
      <c r="L156" s="0" t="n">
        <v>156</v>
      </c>
      <c r="M156" s="0" t="s">
        <v>80</v>
      </c>
      <c r="N156" s="0" t="s">
        <v>4</v>
      </c>
      <c r="O156" s="0" t="n">
        <v>78</v>
      </c>
      <c r="P156" s="0" t="n">
        <v>0.1</v>
      </c>
      <c r="Q156" s="0" t="n">
        <v>1.60108</v>
      </c>
      <c r="R156" s="0" t="n">
        <v>0</v>
      </c>
      <c r="S156" s="0" t="n">
        <v>0</v>
      </c>
      <c r="T156" s="0" t="n">
        <v>11.3</v>
      </c>
      <c r="U156" s="0" t="n">
        <v>9422.4</v>
      </c>
    </row>
    <row r="157" customFormat="false" ht="13.5" hidden="false" customHeight="false" outlineLevel="0" collapsed="false">
      <c r="A157" s="0" t="n">
        <v>157</v>
      </c>
      <c r="B157" s="0" t="s">
        <v>80</v>
      </c>
      <c r="C157" s="0" t="s">
        <v>1</v>
      </c>
      <c r="D157" s="0" t="n">
        <v>79</v>
      </c>
      <c r="E157" s="0" t="n">
        <v>0.1</v>
      </c>
      <c r="F157" s="0" t="n">
        <v>1.60108</v>
      </c>
      <c r="G157" s="0" t="n">
        <v>0</v>
      </c>
      <c r="H157" s="0" t="n">
        <v>0</v>
      </c>
      <c r="I157" s="0" t="n">
        <v>0</v>
      </c>
      <c r="J157" s="0" t="n">
        <v>10421.6</v>
      </c>
      <c r="L157" s="0" t="n">
        <v>157</v>
      </c>
      <c r="M157" s="0" t="s">
        <v>80</v>
      </c>
      <c r="N157" s="0" t="s">
        <v>2</v>
      </c>
      <c r="O157" s="0" t="n">
        <v>79</v>
      </c>
      <c r="P157" s="0" t="n">
        <v>0.1</v>
      </c>
      <c r="Q157" s="0" t="n">
        <v>1.60098</v>
      </c>
      <c r="R157" s="0" t="n">
        <v>0</v>
      </c>
      <c r="S157" s="0" t="n">
        <v>0</v>
      </c>
      <c r="T157" s="0" t="n">
        <v>0</v>
      </c>
      <c r="U157" s="0" t="n">
        <v>9422.4</v>
      </c>
    </row>
    <row r="158" customFormat="false" ht="13.5" hidden="false" customHeight="false" outlineLevel="0" collapsed="false">
      <c r="A158" s="0" t="n">
        <v>158</v>
      </c>
      <c r="B158" s="0" t="s">
        <v>81</v>
      </c>
      <c r="C158" s="0" t="s">
        <v>4</v>
      </c>
      <c r="D158" s="0" t="n">
        <v>79</v>
      </c>
      <c r="E158" s="0" t="n">
        <v>0.1</v>
      </c>
      <c r="F158" s="0" t="n">
        <v>1.60334</v>
      </c>
      <c r="G158" s="0" t="n">
        <v>0</v>
      </c>
      <c r="H158" s="0" t="n">
        <v>0</v>
      </c>
      <c r="I158" s="0" t="n">
        <v>22.6</v>
      </c>
      <c r="J158" s="0" t="n">
        <v>10444.2</v>
      </c>
      <c r="L158" s="0" t="n">
        <v>158</v>
      </c>
      <c r="M158" s="0" t="s">
        <v>81</v>
      </c>
      <c r="N158" s="0" t="s">
        <v>4</v>
      </c>
      <c r="O158" s="0" t="n">
        <v>79</v>
      </c>
      <c r="P158" s="0" t="n">
        <v>0.1</v>
      </c>
      <c r="Q158" s="0" t="n">
        <v>1.60344</v>
      </c>
      <c r="R158" s="0" t="n">
        <v>0</v>
      </c>
      <c r="S158" s="0" t="n">
        <v>0</v>
      </c>
      <c r="T158" s="0" t="n">
        <v>-24.6</v>
      </c>
      <c r="U158" s="0" t="n">
        <v>9397.8</v>
      </c>
    </row>
    <row r="159" customFormat="false" ht="13.5" hidden="false" customHeight="false" outlineLevel="0" collapsed="false">
      <c r="A159" s="0" t="n">
        <v>159</v>
      </c>
      <c r="B159" s="0" t="s">
        <v>81</v>
      </c>
      <c r="C159" s="0" t="s">
        <v>1</v>
      </c>
      <c r="D159" s="0" t="n">
        <v>80</v>
      </c>
      <c r="E159" s="0" t="n">
        <v>0.1</v>
      </c>
      <c r="F159" s="0" t="n">
        <v>1.60344</v>
      </c>
      <c r="G159" s="0" t="n">
        <v>0</v>
      </c>
      <c r="H159" s="0" t="n">
        <v>0</v>
      </c>
      <c r="I159" s="0" t="n">
        <v>0</v>
      </c>
      <c r="J159" s="0" t="n">
        <v>10444.2</v>
      </c>
      <c r="L159" s="0" t="n">
        <v>159</v>
      </c>
      <c r="M159" s="0" t="s">
        <v>81</v>
      </c>
      <c r="N159" s="0" t="s">
        <v>2</v>
      </c>
      <c r="O159" s="0" t="n">
        <v>80</v>
      </c>
      <c r="P159" s="0" t="n">
        <v>0.1</v>
      </c>
      <c r="Q159" s="0" t="n">
        <v>1.60334</v>
      </c>
      <c r="R159" s="0" t="n">
        <v>0</v>
      </c>
      <c r="S159" s="0" t="n">
        <v>0</v>
      </c>
      <c r="T159" s="0" t="n">
        <v>0</v>
      </c>
      <c r="U159" s="0" t="n">
        <v>9397.8</v>
      </c>
    </row>
    <row r="160" customFormat="false" ht="13.5" hidden="false" customHeight="false" outlineLevel="0" collapsed="false">
      <c r="A160" s="0" t="n">
        <v>160</v>
      </c>
      <c r="B160" s="0" t="s">
        <v>82</v>
      </c>
      <c r="C160" s="0" t="s">
        <v>4</v>
      </c>
      <c r="D160" s="0" t="n">
        <v>80</v>
      </c>
      <c r="E160" s="0" t="n">
        <v>0.1</v>
      </c>
      <c r="F160" s="0" t="n">
        <v>1.59024</v>
      </c>
      <c r="G160" s="0" t="n">
        <v>0</v>
      </c>
      <c r="H160" s="0" t="n">
        <v>0</v>
      </c>
      <c r="I160" s="0" t="n">
        <v>-132</v>
      </c>
      <c r="J160" s="0" t="n">
        <v>10312.2</v>
      </c>
      <c r="L160" s="0" t="n">
        <v>160</v>
      </c>
      <c r="M160" s="0" t="s">
        <v>82</v>
      </c>
      <c r="N160" s="0" t="s">
        <v>4</v>
      </c>
      <c r="O160" s="0" t="n">
        <v>80</v>
      </c>
      <c r="P160" s="0" t="n">
        <v>0.1</v>
      </c>
      <c r="Q160" s="0" t="n">
        <v>1.59034</v>
      </c>
      <c r="R160" s="0" t="n">
        <v>0</v>
      </c>
      <c r="S160" s="0" t="n">
        <v>0</v>
      </c>
      <c r="T160" s="0" t="n">
        <v>130</v>
      </c>
      <c r="U160" s="0" t="n">
        <v>9527.8</v>
      </c>
    </row>
    <row r="161" customFormat="false" ht="13.5" hidden="false" customHeight="false" outlineLevel="0" collapsed="false">
      <c r="A161" s="0" t="n">
        <v>161</v>
      </c>
      <c r="B161" s="0" t="s">
        <v>82</v>
      </c>
      <c r="C161" s="0" t="s">
        <v>1</v>
      </c>
      <c r="D161" s="0" t="n">
        <v>81</v>
      </c>
      <c r="E161" s="0" t="n">
        <v>0.1</v>
      </c>
      <c r="F161" s="0" t="n">
        <v>1.59034</v>
      </c>
      <c r="G161" s="0" t="n">
        <v>0</v>
      </c>
      <c r="H161" s="0" t="n">
        <v>0</v>
      </c>
      <c r="I161" s="0" t="n">
        <v>0</v>
      </c>
      <c r="J161" s="0" t="n">
        <v>10312.2</v>
      </c>
      <c r="L161" s="0" t="n">
        <v>161</v>
      </c>
      <c r="M161" s="0" t="s">
        <v>82</v>
      </c>
      <c r="N161" s="0" t="s">
        <v>2</v>
      </c>
      <c r="O161" s="0" t="n">
        <v>81</v>
      </c>
      <c r="P161" s="0" t="n">
        <v>0.1</v>
      </c>
      <c r="Q161" s="0" t="n">
        <v>1.59024</v>
      </c>
      <c r="R161" s="0" t="n">
        <v>0</v>
      </c>
      <c r="S161" s="0" t="n">
        <v>0</v>
      </c>
      <c r="T161" s="0" t="n">
        <v>0</v>
      </c>
      <c r="U161" s="0" t="n">
        <v>9527.8</v>
      </c>
    </row>
    <row r="162" customFormat="false" ht="13.5" hidden="false" customHeight="false" outlineLevel="0" collapsed="false">
      <c r="A162" s="0" t="n">
        <v>162</v>
      </c>
      <c r="B162" s="0" t="s">
        <v>83</v>
      </c>
      <c r="C162" s="0" t="s">
        <v>4</v>
      </c>
      <c r="D162" s="0" t="n">
        <v>81</v>
      </c>
      <c r="E162" s="0" t="n">
        <v>0.1</v>
      </c>
      <c r="F162" s="0" t="n">
        <v>1.59012</v>
      </c>
      <c r="G162" s="0" t="n">
        <v>0</v>
      </c>
      <c r="H162" s="0" t="n">
        <v>0</v>
      </c>
      <c r="I162" s="0" t="n">
        <v>-2.2</v>
      </c>
      <c r="J162" s="0" t="n">
        <v>10310</v>
      </c>
      <c r="L162" s="0" t="n">
        <v>162</v>
      </c>
      <c r="M162" s="0" t="s">
        <v>83</v>
      </c>
      <c r="N162" s="0" t="s">
        <v>4</v>
      </c>
      <c r="O162" s="0" t="n">
        <v>81</v>
      </c>
      <c r="P162" s="0" t="n">
        <v>0.1</v>
      </c>
      <c r="Q162" s="0" t="n">
        <v>1.59022</v>
      </c>
      <c r="R162" s="0" t="n">
        <v>0</v>
      </c>
      <c r="S162" s="0" t="n">
        <v>0</v>
      </c>
      <c r="T162" s="0" t="n">
        <v>0.2</v>
      </c>
      <c r="U162" s="0" t="n">
        <v>9528</v>
      </c>
    </row>
    <row r="163" customFormat="false" ht="13.5" hidden="false" customHeight="false" outlineLevel="0" collapsed="false">
      <c r="A163" s="0" t="n">
        <v>163</v>
      </c>
      <c r="B163" s="0" t="s">
        <v>83</v>
      </c>
      <c r="C163" s="0" t="s">
        <v>1</v>
      </c>
      <c r="D163" s="0" t="n">
        <v>82</v>
      </c>
      <c r="E163" s="0" t="n">
        <v>0.1</v>
      </c>
      <c r="F163" s="0" t="n">
        <v>1.59022</v>
      </c>
      <c r="G163" s="0" t="n">
        <v>0</v>
      </c>
      <c r="H163" s="0" t="n">
        <v>0</v>
      </c>
      <c r="I163" s="0" t="n">
        <v>0</v>
      </c>
      <c r="J163" s="0" t="n">
        <v>10310</v>
      </c>
      <c r="L163" s="0" t="n">
        <v>163</v>
      </c>
      <c r="M163" s="0" t="s">
        <v>83</v>
      </c>
      <c r="N163" s="0" t="s">
        <v>2</v>
      </c>
      <c r="O163" s="0" t="n">
        <v>82</v>
      </c>
      <c r="P163" s="0" t="n">
        <v>0.1</v>
      </c>
      <c r="Q163" s="0" t="n">
        <v>1.59012</v>
      </c>
      <c r="R163" s="0" t="n">
        <v>0</v>
      </c>
      <c r="S163" s="0" t="n">
        <v>0</v>
      </c>
      <c r="T163" s="0" t="n">
        <v>0</v>
      </c>
      <c r="U163" s="0" t="n">
        <v>9528</v>
      </c>
    </row>
    <row r="164" customFormat="false" ht="13.5" hidden="false" customHeight="false" outlineLevel="0" collapsed="false">
      <c r="A164" s="0" t="n">
        <v>164</v>
      </c>
      <c r="B164" s="0" t="s">
        <v>84</v>
      </c>
      <c r="C164" s="0" t="s">
        <v>4</v>
      </c>
      <c r="D164" s="0" t="n">
        <v>82</v>
      </c>
      <c r="E164" s="0" t="n">
        <v>0.1</v>
      </c>
      <c r="F164" s="0" t="n">
        <v>1.58267</v>
      </c>
      <c r="G164" s="0" t="n">
        <v>0</v>
      </c>
      <c r="H164" s="0" t="n">
        <v>0</v>
      </c>
      <c r="I164" s="0" t="n">
        <v>-75.5</v>
      </c>
      <c r="J164" s="0" t="n">
        <v>10234.5</v>
      </c>
      <c r="L164" s="0" t="n">
        <v>164</v>
      </c>
      <c r="M164" s="0" t="s">
        <v>84</v>
      </c>
      <c r="N164" s="0" t="s">
        <v>4</v>
      </c>
      <c r="O164" s="0" t="n">
        <v>82</v>
      </c>
      <c r="P164" s="0" t="n">
        <v>0.1</v>
      </c>
      <c r="Q164" s="0" t="n">
        <v>1.58277</v>
      </c>
      <c r="R164" s="0" t="n">
        <v>0</v>
      </c>
      <c r="S164" s="0" t="n">
        <v>0</v>
      </c>
      <c r="T164" s="0" t="n">
        <v>73.5</v>
      </c>
      <c r="U164" s="0" t="n">
        <v>9601.5</v>
      </c>
    </row>
    <row r="165" customFormat="false" ht="13.5" hidden="false" customHeight="false" outlineLevel="0" collapsed="false">
      <c r="A165" s="0" t="n">
        <v>165</v>
      </c>
      <c r="B165" s="0" t="s">
        <v>84</v>
      </c>
      <c r="C165" s="0" t="s">
        <v>1</v>
      </c>
      <c r="D165" s="0" t="n">
        <v>83</v>
      </c>
      <c r="E165" s="0" t="n">
        <v>0.1</v>
      </c>
      <c r="F165" s="0" t="n">
        <v>1.58277</v>
      </c>
      <c r="G165" s="0" t="n">
        <v>0</v>
      </c>
      <c r="H165" s="0" t="n">
        <v>0</v>
      </c>
      <c r="I165" s="0" t="n">
        <v>0</v>
      </c>
      <c r="J165" s="0" t="n">
        <v>10234.5</v>
      </c>
      <c r="L165" s="0" t="n">
        <v>165</v>
      </c>
      <c r="M165" s="0" t="s">
        <v>84</v>
      </c>
      <c r="N165" s="0" t="s">
        <v>2</v>
      </c>
      <c r="O165" s="0" t="n">
        <v>83</v>
      </c>
      <c r="P165" s="0" t="n">
        <v>0.1</v>
      </c>
      <c r="Q165" s="0" t="n">
        <v>1.58267</v>
      </c>
      <c r="R165" s="0" t="n">
        <v>0</v>
      </c>
      <c r="S165" s="0" t="n">
        <v>0</v>
      </c>
      <c r="T165" s="0" t="n">
        <v>0</v>
      </c>
      <c r="U165" s="0" t="n">
        <v>9601.5</v>
      </c>
    </row>
    <row r="166" customFormat="false" ht="13.5" hidden="false" customHeight="false" outlineLevel="0" collapsed="false">
      <c r="A166" s="0" t="n">
        <v>166</v>
      </c>
      <c r="B166" s="0" t="s">
        <v>85</v>
      </c>
      <c r="C166" s="0" t="s">
        <v>4</v>
      </c>
      <c r="D166" s="0" t="n">
        <v>83</v>
      </c>
      <c r="E166" s="0" t="n">
        <v>0.1</v>
      </c>
      <c r="F166" s="0" t="n">
        <v>1.58873</v>
      </c>
      <c r="G166" s="0" t="n">
        <v>0</v>
      </c>
      <c r="H166" s="0" t="n">
        <v>0</v>
      </c>
      <c r="I166" s="0" t="n">
        <v>59.6</v>
      </c>
      <c r="J166" s="0" t="n">
        <v>10294.1</v>
      </c>
      <c r="L166" s="0" t="n">
        <v>166</v>
      </c>
      <c r="M166" s="0" t="s">
        <v>85</v>
      </c>
      <c r="N166" s="0" t="s">
        <v>4</v>
      </c>
      <c r="O166" s="0" t="n">
        <v>83</v>
      </c>
      <c r="P166" s="0" t="n">
        <v>0.1</v>
      </c>
      <c r="Q166" s="0" t="n">
        <v>1.58883</v>
      </c>
      <c r="R166" s="0" t="n">
        <v>0</v>
      </c>
      <c r="S166" s="0" t="n">
        <v>0</v>
      </c>
      <c r="T166" s="0" t="n">
        <v>-61.6</v>
      </c>
      <c r="U166" s="0" t="n">
        <v>9539.9</v>
      </c>
    </row>
    <row r="167" customFormat="false" ht="13.5" hidden="false" customHeight="false" outlineLevel="0" collapsed="false">
      <c r="A167" s="0" t="n">
        <v>167</v>
      </c>
      <c r="B167" s="0" t="s">
        <v>85</v>
      </c>
      <c r="C167" s="0" t="s">
        <v>1</v>
      </c>
      <c r="D167" s="0" t="n">
        <v>84</v>
      </c>
      <c r="E167" s="0" t="n">
        <v>0.1</v>
      </c>
      <c r="F167" s="0" t="n">
        <v>1.58883</v>
      </c>
      <c r="G167" s="0" t="n">
        <v>0</v>
      </c>
      <c r="H167" s="0" t="n">
        <v>0</v>
      </c>
      <c r="I167" s="0" t="n">
        <v>0</v>
      </c>
      <c r="J167" s="0" t="n">
        <v>10294.1</v>
      </c>
      <c r="L167" s="0" t="n">
        <v>167</v>
      </c>
      <c r="M167" s="0" t="s">
        <v>85</v>
      </c>
      <c r="N167" s="0" t="s">
        <v>2</v>
      </c>
      <c r="O167" s="0" t="n">
        <v>84</v>
      </c>
      <c r="P167" s="0" t="n">
        <v>0.1</v>
      </c>
      <c r="Q167" s="0" t="n">
        <v>1.58873</v>
      </c>
      <c r="R167" s="0" t="n">
        <v>0</v>
      </c>
      <c r="S167" s="0" t="n">
        <v>0</v>
      </c>
      <c r="T167" s="0" t="n">
        <v>0</v>
      </c>
      <c r="U167" s="0" t="n">
        <v>9539.9</v>
      </c>
    </row>
    <row r="168" customFormat="false" ht="13.5" hidden="false" customHeight="false" outlineLevel="0" collapsed="false">
      <c r="A168" s="0" t="n">
        <v>168</v>
      </c>
      <c r="B168" s="0" t="s">
        <v>86</v>
      </c>
      <c r="C168" s="0" t="s">
        <v>4</v>
      </c>
      <c r="D168" s="0" t="n">
        <v>84</v>
      </c>
      <c r="E168" s="0" t="n">
        <v>0.1</v>
      </c>
      <c r="F168" s="0" t="n">
        <v>1.5876</v>
      </c>
      <c r="G168" s="0" t="n">
        <v>0</v>
      </c>
      <c r="H168" s="0" t="n">
        <v>0</v>
      </c>
      <c r="I168" s="0" t="n">
        <v>-12.3</v>
      </c>
      <c r="J168" s="0" t="n">
        <v>10281.8</v>
      </c>
      <c r="L168" s="0" t="n">
        <v>168</v>
      </c>
      <c r="M168" s="0" t="s">
        <v>86</v>
      </c>
      <c r="N168" s="0" t="s">
        <v>4</v>
      </c>
      <c r="O168" s="0" t="n">
        <v>84</v>
      </c>
      <c r="P168" s="0" t="n">
        <v>0.1</v>
      </c>
      <c r="Q168" s="0" t="n">
        <v>1.5877</v>
      </c>
      <c r="R168" s="0" t="n">
        <v>0</v>
      </c>
      <c r="S168" s="0" t="n">
        <v>0</v>
      </c>
      <c r="T168" s="0" t="n">
        <v>10.3</v>
      </c>
      <c r="U168" s="0" t="n">
        <v>9550.2</v>
      </c>
    </row>
    <row r="169" customFormat="false" ht="13.5" hidden="false" customHeight="false" outlineLevel="0" collapsed="false">
      <c r="A169" s="0" t="n">
        <v>169</v>
      </c>
      <c r="B169" s="0" t="s">
        <v>86</v>
      </c>
      <c r="C169" s="0" t="s">
        <v>1</v>
      </c>
      <c r="D169" s="0" t="n">
        <v>85</v>
      </c>
      <c r="E169" s="0" t="n">
        <v>0.1</v>
      </c>
      <c r="F169" s="0" t="n">
        <v>1.5877</v>
      </c>
      <c r="G169" s="0" t="n">
        <v>0</v>
      </c>
      <c r="H169" s="0" t="n">
        <v>0</v>
      </c>
      <c r="I169" s="0" t="n">
        <v>0</v>
      </c>
      <c r="J169" s="0" t="n">
        <v>10281.8</v>
      </c>
      <c r="L169" s="0" t="n">
        <v>169</v>
      </c>
      <c r="M169" s="0" t="s">
        <v>86</v>
      </c>
      <c r="N169" s="0" t="s">
        <v>2</v>
      </c>
      <c r="O169" s="0" t="n">
        <v>85</v>
      </c>
      <c r="P169" s="0" t="n">
        <v>0.1</v>
      </c>
      <c r="Q169" s="0" t="n">
        <v>1.5876</v>
      </c>
      <c r="R169" s="0" t="n">
        <v>0</v>
      </c>
      <c r="S169" s="0" t="n">
        <v>0</v>
      </c>
      <c r="T169" s="0" t="n">
        <v>0</v>
      </c>
      <c r="U169" s="0" t="n">
        <v>9550.2</v>
      </c>
    </row>
    <row r="170" customFormat="false" ht="13.5" hidden="false" customHeight="false" outlineLevel="0" collapsed="false">
      <c r="A170" s="0" t="n">
        <v>170</v>
      </c>
      <c r="B170" s="0" t="s">
        <v>87</v>
      </c>
      <c r="C170" s="0" t="s">
        <v>4</v>
      </c>
      <c r="D170" s="0" t="n">
        <v>85</v>
      </c>
      <c r="E170" s="0" t="n">
        <v>0.1</v>
      </c>
      <c r="F170" s="0" t="n">
        <v>1.59049</v>
      </c>
      <c r="G170" s="0" t="n">
        <v>0</v>
      </c>
      <c r="H170" s="0" t="n">
        <v>0</v>
      </c>
      <c r="I170" s="0" t="n">
        <v>27.9</v>
      </c>
      <c r="J170" s="0" t="n">
        <v>10309.7</v>
      </c>
      <c r="L170" s="0" t="n">
        <v>170</v>
      </c>
      <c r="M170" s="0" t="s">
        <v>87</v>
      </c>
      <c r="N170" s="0" t="s">
        <v>4</v>
      </c>
      <c r="O170" s="0" t="n">
        <v>85</v>
      </c>
      <c r="P170" s="0" t="n">
        <v>0.1</v>
      </c>
      <c r="Q170" s="0" t="n">
        <v>1.59059</v>
      </c>
      <c r="R170" s="0" t="n">
        <v>0</v>
      </c>
      <c r="S170" s="0" t="n">
        <v>0</v>
      </c>
      <c r="T170" s="0" t="n">
        <v>-29.9</v>
      </c>
      <c r="U170" s="0" t="n">
        <v>9520.3</v>
      </c>
    </row>
    <row r="171" customFormat="false" ht="13.5" hidden="false" customHeight="false" outlineLevel="0" collapsed="false">
      <c r="A171" s="0" t="n">
        <v>171</v>
      </c>
      <c r="B171" s="0" t="s">
        <v>87</v>
      </c>
      <c r="C171" s="0" t="s">
        <v>1</v>
      </c>
      <c r="D171" s="0" t="n">
        <v>86</v>
      </c>
      <c r="E171" s="0" t="n">
        <v>0.1</v>
      </c>
      <c r="F171" s="0" t="n">
        <v>1.59059</v>
      </c>
      <c r="G171" s="0" t="n">
        <v>0</v>
      </c>
      <c r="H171" s="0" t="n">
        <v>0</v>
      </c>
      <c r="I171" s="0" t="n">
        <v>0</v>
      </c>
      <c r="J171" s="0" t="n">
        <v>10309.7</v>
      </c>
      <c r="L171" s="0" t="n">
        <v>171</v>
      </c>
      <c r="M171" s="0" t="s">
        <v>87</v>
      </c>
      <c r="N171" s="0" t="s">
        <v>2</v>
      </c>
      <c r="O171" s="0" t="n">
        <v>86</v>
      </c>
      <c r="P171" s="0" t="n">
        <v>0.1</v>
      </c>
      <c r="Q171" s="0" t="n">
        <v>1.59049</v>
      </c>
      <c r="R171" s="0" t="n">
        <v>0</v>
      </c>
      <c r="S171" s="0" t="n">
        <v>0</v>
      </c>
      <c r="T171" s="0" t="n">
        <v>0</v>
      </c>
      <c r="U171" s="0" t="n">
        <v>9520.3</v>
      </c>
    </row>
    <row r="172" customFormat="false" ht="13.5" hidden="false" customHeight="false" outlineLevel="0" collapsed="false">
      <c r="A172" s="0" t="n">
        <v>172</v>
      </c>
      <c r="B172" s="0" t="s">
        <v>88</v>
      </c>
      <c r="C172" s="0" t="s">
        <v>4</v>
      </c>
      <c r="D172" s="0" t="n">
        <v>86</v>
      </c>
      <c r="E172" s="0" t="n">
        <v>0.1</v>
      </c>
      <c r="F172" s="0" t="n">
        <v>1.58508</v>
      </c>
      <c r="G172" s="0" t="n">
        <v>0</v>
      </c>
      <c r="H172" s="0" t="n">
        <v>0</v>
      </c>
      <c r="I172" s="0" t="n">
        <v>-55.1</v>
      </c>
      <c r="J172" s="0" t="n">
        <v>10254.6</v>
      </c>
      <c r="L172" s="0" t="n">
        <v>172</v>
      </c>
      <c r="M172" s="0" t="s">
        <v>88</v>
      </c>
      <c r="N172" s="0" t="s">
        <v>4</v>
      </c>
      <c r="O172" s="0" t="n">
        <v>86</v>
      </c>
      <c r="P172" s="0" t="n">
        <v>0.1</v>
      </c>
      <c r="Q172" s="0" t="n">
        <v>1.58518</v>
      </c>
      <c r="R172" s="0" t="n">
        <v>0</v>
      </c>
      <c r="S172" s="0" t="n">
        <v>0</v>
      </c>
      <c r="T172" s="0" t="n">
        <v>53.1</v>
      </c>
      <c r="U172" s="0" t="n">
        <v>9573.4</v>
      </c>
    </row>
    <row r="173" customFormat="false" ht="13.5" hidden="false" customHeight="false" outlineLevel="0" collapsed="false">
      <c r="A173" s="0" t="n">
        <v>173</v>
      </c>
      <c r="B173" s="0" t="s">
        <v>88</v>
      </c>
      <c r="C173" s="0" t="s">
        <v>1</v>
      </c>
      <c r="D173" s="0" t="n">
        <v>87</v>
      </c>
      <c r="E173" s="0" t="n">
        <v>0.1</v>
      </c>
      <c r="F173" s="0" t="n">
        <v>1.58518</v>
      </c>
      <c r="G173" s="0" t="n">
        <v>0</v>
      </c>
      <c r="H173" s="0" t="n">
        <v>0</v>
      </c>
      <c r="I173" s="0" t="n">
        <v>0</v>
      </c>
      <c r="J173" s="0" t="n">
        <v>10254.6</v>
      </c>
      <c r="L173" s="0" t="n">
        <v>173</v>
      </c>
      <c r="M173" s="0" t="s">
        <v>88</v>
      </c>
      <c r="N173" s="0" t="s">
        <v>2</v>
      </c>
      <c r="O173" s="0" t="n">
        <v>87</v>
      </c>
      <c r="P173" s="0" t="n">
        <v>0.1</v>
      </c>
      <c r="Q173" s="0" t="n">
        <v>1.58508</v>
      </c>
      <c r="R173" s="0" t="n">
        <v>0</v>
      </c>
      <c r="S173" s="0" t="n">
        <v>0</v>
      </c>
      <c r="T173" s="0" t="n">
        <v>0</v>
      </c>
      <c r="U173" s="0" t="n">
        <v>9573.4</v>
      </c>
    </row>
    <row r="174" customFormat="false" ht="13.5" hidden="false" customHeight="false" outlineLevel="0" collapsed="false">
      <c r="A174" s="0" t="n">
        <v>174</v>
      </c>
      <c r="B174" s="0" t="s">
        <v>89</v>
      </c>
      <c r="C174" s="0" t="s">
        <v>4</v>
      </c>
      <c r="D174" s="0" t="n">
        <v>87</v>
      </c>
      <c r="E174" s="0" t="n">
        <v>0.1</v>
      </c>
      <c r="F174" s="0" t="n">
        <v>1.59222</v>
      </c>
      <c r="G174" s="0" t="n">
        <v>0</v>
      </c>
      <c r="H174" s="0" t="n">
        <v>0</v>
      </c>
      <c r="I174" s="0" t="n">
        <v>70.4</v>
      </c>
      <c r="J174" s="0" t="n">
        <v>10325</v>
      </c>
      <c r="L174" s="0" t="n">
        <v>174</v>
      </c>
      <c r="M174" s="0" t="s">
        <v>89</v>
      </c>
      <c r="N174" s="0" t="s">
        <v>4</v>
      </c>
      <c r="O174" s="0" t="n">
        <v>87</v>
      </c>
      <c r="P174" s="0" t="n">
        <v>0.1</v>
      </c>
      <c r="Q174" s="0" t="n">
        <v>1.59232</v>
      </c>
      <c r="R174" s="0" t="n">
        <v>0</v>
      </c>
      <c r="S174" s="0" t="n">
        <v>0</v>
      </c>
      <c r="T174" s="0" t="n">
        <v>-72.4</v>
      </c>
      <c r="U174" s="0" t="n">
        <v>9501</v>
      </c>
    </row>
    <row r="175" customFormat="false" ht="13.5" hidden="false" customHeight="false" outlineLevel="0" collapsed="false">
      <c r="A175" s="0" t="n">
        <v>175</v>
      </c>
      <c r="B175" s="0" t="s">
        <v>89</v>
      </c>
      <c r="C175" s="0" t="s">
        <v>1</v>
      </c>
      <c r="D175" s="0" t="n">
        <v>88</v>
      </c>
      <c r="E175" s="0" t="n">
        <v>0.1</v>
      </c>
      <c r="F175" s="0" t="n">
        <v>1.59232</v>
      </c>
      <c r="G175" s="0" t="n">
        <v>0</v>
      </c>
      <c r="H175" s="0" t="n">
        <v>0</v>
      </c>
      <c r="I175" s="0" t="n">
        <v>0</v>
      </c>
      <c r="J175" s="0" t="n">
        <v>10325</v>
      </c>
      <c r="L175" s="0" t="n">
        <v>175</v>
      </c>
      <c r="M175" s="0" t="s">
        <v>89</v>
      </c>
      <c r="N175" s="0" t="s">
        <v>2</v>
      </c>
      <c r="O175" s="0" t="n">
        <v>88</v>
      </c>
      <c r="P175" s="0" t="n">
        <v>0.1</v>
      </c>
      <c r="Q175" s="0" t="n">
        <v>1.59222</v>
      </c>
      <c r="R175" s="0" t="n">
        <v>0</v>
      </c>
      <c r="S175" s="0" t="n">
        <v>0</v>
      </c>
      <c r="T175" s="0" t="n">
        <v>0</v>
      </c>
      <c r="U175" s="0" t="n">
        <v>9501</v>
      </c>
    </row>
    <row r="176" customFormat="false" ht="13.5" hidden="false" customHeight="false" outlineLevel="0" collapsed="false">
      <c r="A176" s="0" t="n">
        <v>176</v>
      </c>
      <c r="B176" s="0" t="s">
        <v>90</v>
      </c>
      <c r="C176" s="0" t="s">
        <v>4</v>
      </c>
      <c r="D176" s="0" t="n">
        <v>88</v>
      </c>
      <c r="E176" s="0" t="n">
        <v>0.1</v>
      </c>
      <c r="F176" s="0" t="n">
        <v>1.5956</v>
      </c>
      <c r="G176" s="0" t="n">
        <v>0</v>
      </c>
      <c r="H176" s="0" t="n">
        <v>0</v>
      </c>
      <c r="I176" s="0" t="n">
        <v>32.8</v>
      </c>
      <c r="J176" s="0" t="n">
        <v>10357.8</v>
      </c>
      <c r="L176" s="0" t="n">
        <v>176</v>
      </c>
      <c r="M176" s="0" t="s">
        <v>90</v>
      </c>
      <c r="N176" s="0" t="s">
        <v>4</v>
      </c>
      <c r="O176" s="0" t="n">
        <v>88</v>
      </c>
      <c r="P176" s="0" t="n">
        <v>0.1</v>
      </c>
      <c r="Q176" s="0" t="n">
        <v>1.5957</v>
      </c>
      <c r="R176" s="0" t="n">
        <v>0</v>
      </c>
      <c r="S176" s="0" t="n">
        <v>0</v>
      </c>
      <c r="T176" s="0" t="n">
        <v>-34.8</v>
      </c>
      <c r="U176" s="0" t="n">
        <v>9466.2</v>
      </c>
    </row>
    <row r="177" customFormat="false" ht="13.5" hidden="false" customHeight="false" outlineLevel="0" collapsed="false">
      <c r="A177" s="0" t="n">
        <v>177</v>
      </c>
      <c r="B177" s="0" t="s">
        <v>90</v>
      </c>
      <c r="C177" s="0" t="s">
        <v>1</v>
      </c>
      <c r="D177" s="0" t="n">
        <v>89</v>
      </c>
      <c r="E177" s="0" t="n">
        <v>0.1</v>
      </c>
      <c r="F177" s="0" t="n">
        <v>1.5957</v>
      </c>
      <c r="G177" s="0" t="n">
        <v>0</v>
      </c>
      <c r="H177" s="0" t="n">
        <v>0</v>
      </c>
      <c r="I177" s="0" t="n">
        <v>0</v>
      </c>
      <c r="J177" s="0" t="n">
        <v>10357.8</v>
      </c>
      <c r="L177" s="0" t="n">
        <v>177</v>
      </c>
      <c r="M177" s="0" t="s">
        <v>90</v>
      </c>
      <c r="N177" s="0" t="s">
        <v>2</v>
      </c>
      <c r="O177" s="0" t="n">
        <v>89</v>
      </c>
      <c r="P177" s="0" t="n">
        <v>0.1</v>
      </c>
      <c r="Q177" s="0" t="n">
        <v>1.5956</v>
      </c>
      <c r="R177" s="0" t="n">
        <v>0</v>
      </c>
      <c r="S177" s="0" t="n">
        <v>0</v>
      </c>
      <c r="T177" s="0" t="n">
        <v>0</v>
      </c>
      <c r="U177" s="0" t="n">
        <v>9466.2</v>
      </c>
    </row>
    <row r="178" customFormat="false" ht="13.5" hidden="false" customHeight="false" outlineLevel="0" collapsed="false">
      <c r="A178" s="0" t="n">
        <v>178</v>
      </c>
      <c r="B178" s="0" t="s">
        <v>91</v>
      </c>
      <c r="C178" s="0" t="s">
        <v>4</v>
      </c>
      <c r="D178" s="0" t="n">
        <v>89</v>
      </c>
      <c r="E178" s="0" t="n">
        <v>0.1</v>
      </c>
      <c r="F178" s="0" t="n">
        <v>1.58515</v>
      </c>
      <c r="G178" s="0" t="n">
        <v>0</v>
      </c>
      <c r="H178" s="0" t="n">
        <v>0</v>
      </c>
      <c r="I178" s="0" t="n">
        <v>-105.5</v>
      </c>
      <c r="J178" s="0" t="n">
        <v>10252.3</v>
      </c>
      <c r="L178" s="0" t="n">
        <v>178</v>
      </c>
      <c r="M178" s="0" t="s">
        <v>91</v>
      </c>
      <c r="N178" s="0" t="s">
        <v>4</v>
      </c>
      <c r="O178" s="0" t="n">
        <v>89</v>
      </c>
      <c r="P178" s="0" t="n">
        <v>0.1</v>
      </c>
      <c r="Q178" s="0" t="n">
        <v>1.58525</v>
      </c>
      <c r="R178" s="0" t="n">
        <v>0</v>
      </c>
      <c r="S178" s="0" t="n">
        <v>0</v>
      </c>
      <c r="T178" s="0" t="n">
        <v>103.5</v>
      </c>
      <c r="U178" s="0" t="n">
        <v>9569.7</v>
      </c>
    </row>
    <row r="179" customFormat="false" ht="13.5" hidden="false" customHeight="false" outlineLevel="0" collapsed="false">
      <c r="A179" s="0" t="n">
        <v>179</v>
      </c>
      <c r="B179" s="0" t="s">
        <v>91</v>
      </c>
      <c r="C179" s="0" t="s">
        <v>1</v>
      </c>
      <c r="D179" s="0" t="n">
        <v>90</v>
      </c>
      <c r="E179" s="0" t="n">
        <v>0.1</v>
      </c>
      <c r="F179" s="0" t="n">
        <v>1.58525</v>
      </c>
      <c r="G179" s="0" t="n">
        <v>0</v>
      </c>
      <c r="H179" s="0" t="n">
        <v>0</v>
      </c>
      <c r="I179" s="0" t="n">
        <v>0</v>
      </c>
      <c r="J179" s="0" t="n">
        <v>10252.3</v>
      </c>
      <c r="L179" s="0" t="n">
        <v>179</v>
      </c>
      <c r="M179" s="0" t="s">
        <v>91</v>
      </c>
      <c r="N179" s="0" t="s">
        <v>2</v>
      </c>
      <c r="O179" s="0" t="n">
        <v>90</v>
      </c>
      <c r="P179" s="0" t="n">
        <v>0.1</v>
      </c>
      <c r="Q179" s="0" t="n">
        <v>1.58515</v>
      </c>
      <c r="R179" s="0" t="n">
        <v>0</v>
      </c>
      <c r="S179" s="0" t="n">
        <v>0</v>
      </c>
      <c r="T179" s="0" t="n">
        <v>0</v>
      </c>
      <c r="U179" s="0" t="n">
        <v>9569.7</v>
      </c>
    </row>
    <row r="180" customFormat="false" ht="13.5" hidden="false" customHeight="false" outlineLevel="0" collapsed="false">
      <c r="A180" s="0" t="n">
        <v>180</v>
      </c>
      <c r="B180" s="0" t="s">
        <v>92</v>
      </c>
      <c r="C180" s="0" t="s">
        <v>4</v>
      </c>
      <c r="D180" s="0" t="n">
        <v>90</v>
      </c>
      <c r="E180" s="0" t="n">
        <v>0.1</v>
      </c>
      <c r="F180" s="0" t="n">
        <v>1.58353</v>
      </c>
      <c r="G180" s="0" t="n">
        <v>0</v>
      </c>
      <c r="H180" s="0" t="n">
        <v>0</v>
      </c>
      <c r="I180" s="0" t="n">
        <v>-17.2</v>
      </c>
      <c r="J180" s="0" t="n">
        <v>10235.1</v>
      </c>
      <c r="L180" s="0" t="n">
        <v>180</v>
      </c>
      <c r="M180" s="0" t="s">
        <v>92</v>
      </c>
      <c r="N180" s="0" t="s">
        <v>4</v>
      </c>
      <c r="O180" s="0" t="n">
        <v>90</v>
      </c>
      <c r="P180" s="0" t="n">
        <v>0.1</v>
      </c>
      <c r="Q180" s="0" t="n">
        <v>1.58363</v>
      </c>
      <c r="R180" s="0" t="n">
        <v>0</v>
      </c>
      <c r="S180" s="0" t="n">
        <v>0</v>
      </c>
      <c r="T180" s="0" t="n">
        <v>15.2</v>
      </c>
      <c r="U180" s="0" t="n">
        <v>9584.9</v>
      </c>
    </row>
    <row r="181" customFormat="false" ht="13.5" hidden="false" customHeight="false" outlineLevel="0" collapsed="false">
      <c r="A181" s="0" t="n">
        <v>181</v>
      </c>
      <c r="B181" s="0" t="s">
        <v>92</v>
      </c>
      <c r="C181" s="0" t="s">
        <v>1</v>
      </c>
      <c r="D181" s="0" t="n">
        <v>91</v>
      </c>
      <c r="E181" s="0" t="n">
        <v>0.1</v>
      </c>
      <c r="F181" s="0" t="n">
        <v>1.58363</v>
      </c>
      <c r="G181" s="0" t="n">
        <v>0</v>
      </c>
      <c r="H181" s="0" t="n">
        <v>0</v>
      </c>
      <c r="I181" s="0" t="n">
        <v>0</v>
      </c>
      <c r="J181" s="0" t="n">
        <v>10235.1</v>
      </c>
      <c r="L181" s="0" t="n">
        <v>181</v>
      </c>
      <c r="M181" s="0" t="s">
        <v>92</v>
      </c>
      <c r="N181" s="0" t="s">
        <v>2</v>
      </c>
      <c r="O181" s="0" t="n">
        <v>91</v>
      </c>
      <c r="P181" s="0" t="n">
        <v>0.1</v>
      </c>
      <c r="Q181" s="0" t="n">
        <v>1.58353</v>
      </c>
      <c r="R181" s="0" t="n">
        <v>0</v>
      </c>
      <c r="S181" s="0" t="n">
        <v>0</v>
      </c>
      <c r="T181" s="0" t="n">
        <v>0</v>
      </c>
      <c r="U181" s="0" t="n">
        <v>9584.9</v>
      </c>
    </row>
    <row r="182" customFormat="false" ht="13.5" hidden="false" customHeight="false" outlineLevel="0" collapsed="false">
      <c r="A182" s="0" t="n">
        <v>182</v>
      </c>
      <c r="B182" s="0" t="s">
        <v>93</v>
      </c>
      <c r="C182" s="0" t="s">
        <v>4</v>
      </c>
      <c r="D182" s="0" t="n">
        <v>91</v>
      </c>
      <c r="E182" s="0" t="n">
        <v>0.1</v>
      </c>
      <c r="F182" s="0" t="n">
        <v>1.58938</v>
      </c>
      <c r="G182" s="0" t="n">
        <v>0</v>
      </c>
      <c r="H182" s="0" t="n">
        <v>0</v>
      </c>
      <c r="I182" s="0" t="n">
        <v>57.5</v>
      </c>
      <c r="J182" s="0" t="n">
        <v>10292.6</v>
      </c>
      <c r="L182" s="0" t="n">
        <v>182</v>
      </c>
      <c r="M182" s="0" t="s">
        <v>93</v>
      </c>
      <c r="N182" s="0" t="s">
        <v>4</v>
      </c>
      <c r="O182" s="0" t="n">
        <v>91</v>
      </c>
      <c r="P182" s="0" t="n">
        <v>0.1</v>
      </c>
      <c r="Q182" s="0" t="n">
        <v>1.58948</v>
      </c>
      <c r="R182" s="0" t="n">
        <v>0</v>
      </c>
      <c r="S182" s="0" t="n">
        <v>0</v>
      </c>
      <c r="T182" s="0" t="n">
        <v>-59.5</v>
      </c>
      <c r="U182" s="0" t="n">
        <v>9525.4</v>
      </c>
    </row>
    <row r="183" customFormat="false" ht="13.5" hidden="false" customHeight="false" outlineLevel="0" collapsed="false">
      <c r="A183" s="0" t="n">
        <v>183</v>
      </c>
      <c r="B183" s="0" t="s">
        <v>93</v>
      </c>
      <c r="C183" s="0" t="s">
        <v>1</v>
      </c>
      <c r="D183" s="0" t="n">
        <v>92</v>
      </c>
      <c r="E183" s="0" t="n">
        <v>0.1</v>
      </c>
      <c r="F183" s="0" t="n">
        <v>1.58948</v>
      </c>
      <c r="G183" s="0" t="n">
        <v>0</v>
      </c>
      <c r="H183" s="0" t="n">
        <v>0</v>
      </c>
      <c r="I183" s="0" t="n">
        <v>0</v>
      </c>
      <c r="J183" s="0" t="n">
        <v>10292.6</v>
      </c>
      <c r="L183" s="0" t="n">
        <v>183</v>
      </c>
      <c r="M183" s="0" t="s">
        <v>93</v>
      </c>
      <c r="N183" s="0" t="s">
        <v>2</v>
      </c>
      <c r="O183" s="0" t="n">
        <v>92</v>
      </c>
      <c r="P183" s="0" t="n">
        <v>0.1</v>
      </c>
      <c r="Q183" s="0" t="n">
        <v>1.58938</v>
      </c>
      <c r="R183" s="0" t="n">
        <v>0</v>
      </c>
      <c r="S183" s="0" t="n">
        <v>0</v>
      </c>
      <c r="T183" s="0" t="n">
        <v>0</v>
      </c>
      <c r="U183" s="0" t="n">
        <v>9525.4</v>
      </c>
    </row>
    <row r="184" customFormat="false" ht="13.5" hidden="false" customHeight="false" outlineLevel="0" collapsed="false">
      <c r="A184" s="0" t="n">
        <v>184</v>
      </c>
      <c r="B184" s="0" t="s">
        <v>94</v>
      </c>
      <c r="C184" s="0" t="s">
        <v>4</v>
      </c>
      <c r="D184" s="0" t="n">
        <v>92</v>
      </c>
      <c r="E184" s="0" t="n">
        <v>0.1</v>
      </c>
      <c r="F184" s="0" t="n">
        <v>1.59387</v>
      </c>
      <c r="G184" s="0" t="n">
        <v>0</v>
      </c>
      <c r="H184" s="0" t="n">
        <v>0</v>
      </c>
      <c r="I184" s="0" t="n">
        <v>43.9</v>
      </c>
      <c r="J184" s="0" t="n">
        <v>10336.5</v>
      </c>
      <c r="L184" s="0" t="n">
        <v>184</v>
      </c>
      <c r="M184" s="0" t="s">
        <v>94</v>
      </c>
      <c r="N184" s="0" t="s">
        <v>4</v>
      </c>
      <c r="O184" s="0" t="n">
        <v>92</v>
      </c>
      <c r="P184" s="0" t="n">
        <v>0.1</v>
      </c>
      <c r="Q184" s="0" t="n">
        <v>1.59397</v>
      </c>
      <c r="R184" s="0" t="n">
        <v>0</v>
      </c>
      <c r="S184" s="0" t="n">
        <v>0</v>
      </c>
      <c r="T184" s="0" t="n">
        <v>-45.9</v>
      </c>
      <c r="U184" s="0" t="n">
        <v>9479.5</v>
      </c>
    </row>
    <row r="185" customFormat="false" ht="13.5" hidden="false" customHeight="false" outlineLevel="0" collapsed="false">
      <c r="A185" s="0" t="n">
        <v>185</v>
      </c>
      <c r="B185" s="0" t="s">
        <v>94</v>
      </c>
      <c r="C185" s="0" t="s">
        <v>1</v>
      </c>
      <c r="D185" s="0" t="n">
        <v>93</v>
      </c>
      <c r="E185" s="0" t="n">
        <v>0.1</v>
      </c>
      <c r="F185" s="0" t="n">
        <v>1.59397</v>
      </c>
      <c r="G185" s="0" t="n">
        <v>0</v>
      </c>
      <c r="H185" s="0" t="n">
        <v>0</v>
      </c>
      <c r="I185" s="0" t="n">
        <v>0</v>
      </c>
      <c r="J185" s="0" t="n">
        <v>10336.5</v>
      </c>
      <c r="L185" s="0" t="n">
        <v>185</v>
      </c>
      <c r="M185" s="0" t="s">
        <v>94</v>
      </c>
      <c r="N185" s="0" t="s">
        <v>2</v>
      </c>
      <c r="O185" s="0" t="n">
        <v>93</v>
      </c>
      <c r="P185" s="0" t="n">
        <v>0.1</v>
      </c>
      <c r="Q185" s="0" t="n">
        <v>1.59387</v>
      </c>
      <c r="R185" s="0" t="n">
        <v>0</v>
      </c>
      <c r="S185" s="0" t="n">
        <v>0</v>
      </c>
      <c r="T185" s="0" t="n">
        <v>0</v>
      </c>
      <c r="U185" s="0" t="n">
        <v>9479.5</v>
      </c>
    </row>
    <row r="186" customFormat="false" ht="13.5" hidden="false" customHeight="false" outlineLevel="0" collapsed="false">
      <c r="A186" s="0" t="n">
        <v>186</v>
      </c>
      <c r="B186" s="0" t="s">
        <v>95</v>
      </c>
      <c r="C186" s="0" t="s">
        <v>4</v>
      </c>
      <c r="D186" s="0" t="n">
        <v>93</v>
      </c>
      <c r="E186" s="0" t="n">
        <v>0.1</v>
      </c>
      <c r="F186" s="0" t="n">
        <v>1.60182</v>
      </c>
      <c r="G186" s="0" t="n">
        <v>0</v>
      </c>
      <c r="H186" s="0" t="n">
        <v>0</v>
      </c>
      <c r="I186" s="0" t="n">
        <v>78.5</v>
      </c>
      <c r="J186" s="0" t="n">
        <v>10415</v>
      </c>
      <c r="L186" s="0" t="n">
        <v>186</v>
      </c>
      <c r="M186" s="0" t="s">
        <v>95</v>
      </c>
      <c r="N186" s="0" t="s">
        <v>4</v>
      </c>
      <c r="O186" s="0" t="n">
        <v>93</v>
      </c>
      <c r="P186" s="0" t="n">
        <v>0.1</v>
      </c>
      <c r="Q186" s="0" t="n">
        <v>1.60192</v>
      </c>
      <c r="R186" s="0" t="n">
        <v>0</v>
      </c>
      <c r="S186" s="0" t="n">
        <v>0</v>
      </c>
      <c r="T186" s="0" t="n">
        <v>-80.5</v>
      </c>
      <c r="U186" s="0" t="n">
        <v>9399</v>
      </c>
    </row>
    <row r="187" customFormat="false" ht="13.5" hidden="false" customHeight="false" outlineLevel="0" collapsed="false">
      <c r="A187" s="0" t="n">
        <v>187</v>
      </c>
      <c r="B187" s="0" t="s">
        <v>95</v>
      </c>
      <c r="C187" s="0" t="s">
        <v>1</v>
      </c>
      <c r="D187" s="0" t="n">
        <v>94</v>
      </c>
      <c r="E187" s="0" t="n">
        <v>0.1</v>
      </c>
      <c r="F187" s="0" t="n">
        <v>1.60192</v>
      </c>
      <c r="G187" s="0" t="n">
        <v>0</v>
      </c>
      <c r="H187" s="0" t="n">
        <v>0</v>
      </c>
      <c r="I187" s="0" t="n">
        <v>0</v>
      </c>
      <c r="J187" s="0" t="n">
        <v>10415</v>
      </c>
      <c r="L187" s="0" t="n">
        <v>187</v>
      </c>
      <c r="M187" s="0" t="s">
        <v>95</v>
      </c>
      <c r="N187" s="0" t="s">
        <v>2</v>
      </c>
      <c r="O187" s="0" t="n">
        <v>94</v>
      </c>
      <c r="P187" s="0" t="n">
        <v>0.1</v>
      </c>
      <c r="Q187" s="0" t="n">
        <v>1.60182</v>
      </c>
      <c r="R187" s="0" t="n">
        <v>0</v>
      </c>
      <c r="S187" s="0" t="n">
        <v>0</v>
      </c>
      <c r="T187" s="0" t="n">
        <v>0</v>
      </c>
      <c r="U187" s="0" t="n">
        <v>9399</v>
      </c>
    </row>
    <row r="188" customFormat="false" ht="13.5" hidden="false" customHeight="false" outlineLevel="0" collapsed="false">
      <c r="A188" s="0" t="n">
        <v>188</v>
      </c>
      <c r="B188" s="0" t="s">
        <v>96</v>
      </c>
      <c r="C188" s="0" t="s">
        <v>4</v>
      </c>
      <c r="D188" s="0" t="n">
        <v>94</v>
      </c>
      <c r="E188" s="0" t="n">
        <v>0.1</v>
      </c>
      <c r="F188" s="0" t="n">
        <v>1.60574</v>
      </c>
      <c r="G188" s="0" t="n">
        <v>0</v>
      </c>
      <c r="H188" s="0" t="n">
        <v>0</v>
      </c>
      <c r="I188" s="0" t="n">
        <v>38.2</v>
      </c>
      <c r="J188" s="0" t="n">
        <v>10453.2</v>
      </c>
      <c r="L188" s="0" t="n">
        <v>188</v>
      </c>
      <c r="M188" s="0" t="s">
        <v>96</v>
      </c>
      <c r="N188" s="0" t="s">
        <v>4</v>
      </c>
      <c r="O188" s="0" t="n">
        <v>94</v>
      </c>
      <c r="P188" s="0" t="n">
        <v>0.1</v>
      </c>
      <c r="Q188" s="0" t="n">
        <v>1.60584</v>
      </c>
      <c r="R188" s="0" t="n">
        <v>0</v>
      </c>
      <c r="S188" s="0" t="n">
        <v>0</v>
      </c>
      <c r="T188" s="0" t="n">
        <v>-40.2</v>
      </c>
      <c r="U188" s="0" t="n">
        <v>9358.8</v>
      </c>
    </row>
    <row r="189" customFormat="false" ht="13.5" hidden="false" customHeight="false" outlineLevel="0" collapsed="false">
      <c r="A189" s="0" t="n">
        <v>189</v>
      </c>
      <c r="B189" s="0" t="s">
        <v>96</v>
      </c>
      <c r="C189" s="0" t="s">
        <v>1</v>
      </c>
      <c r="D189" s="0" t="n">
        <v>95</v>
      </c>
      <c r="E189" s="0" t="n">
        <v>0.1</v>
      </c>
      <c r="F189" s="0" t="n">
        <v>1.60584</v>
      </c>
      <c r="G189" s="0" t="n">
        <v>0</v>
      </c>
      <c r="H189" s="0" t="n">
        <v>0</v>
      </c>
      <c r="I189" s="0" t="n">
        <v>0</v>
      </c>
      <c r="J189" s="0" t="n">
        <v>10453.2</v>
      </c>
      <c r="L189" s="0" t="n">
        <v>189</v>
      </c>
      <c r="M189" s="0" t="s">
        <v>96</v>
      </c>
      <c r="N189" s="0" t="s">
        <v>2</v>
      </c>
      <c r="O189" s="0" t="n">
        <v>95</v>
      </c>
      <c r="P189" s="0" t="n">
        <v>0.1</v>
      </c>
      <c r="Q189" s="0" t="n">
        <v>1.60574</v>
      </c>
      <c r="R189" s="0" t="n">
        <v>0</v>
      </c>
      <c r="S189" s="0" t="n">
        <v>0</v>
      </c>
      <c r="T189" s="0" t="n">
        <v>0</v>
      </c>
      <c r="U189" s="0" t="n">
        <v>9358.8</v>
      </c>
    </row>
    <row r="190" customFormat="false" ht="13.5" hidden="false" customHeight="false" outlineLevel="0" collapsed="false">
      <c r="A190" s="0" t="n">
        <v>190</v>
      </c>
      <c r="B190" s="0" t="s">
        <v>97</v>
      </c>
      <c r="C190" s="0" t="s">
        <v>4</v>
      </c>
      <c r="D190" s="0" t="n">
        <v>95</v>
      </c>
      <c r="E190" s="0" t="n">
        <v>0.1</v>
      </c>
      <c r="F190" s="0" t="n">
        <v>1.6124</v>
      </c>
      <c r="G190" s="0" t="n">
        <v>0</v>
      </c>
      <c r="H190" s="0" t="n">
        <v>0</v>
      </c>
      <c r="I190" s="0" t="n">
        <v>65.6</v>
      </c>
      <c r="J190" s="0" t="n">
        <v>10518.8</v>
      </c>
      <c r="L190" s="0" t="n">
        <v>190</v>
      </c>
      <c r="M190" s="0" t="s">
        <v>97</v>
      </c>
      <c r="N190" s="0" t="s">
        <v>4</v>
      </c>
      <c r="O190" s="0" t="n">
        <v>95</v>
      </c>
      <c r="P190" s="0" t="n">
        <v>0.1</v>
      </c>
      <c r="Q190" s="0" t="n">
        <v>1.6125</v>
      </c>
      <c r="R190" s="0" t="n">
        <v>0</v>
      </c>
      <c r="S190" s="0" t="n">
        <v>0</v>
      </c>
      <c r="T190" s="0" t="n">
        <v>-67.6</v>
      </c>
      <c r="U190" s="0" t="n">
        <v>9291.2</v>
      </c>
    </row>
    <row r="191" customFormat="false" ht="13.5" hidden="false" customHeight="false" outlineLevel="0" collapsed="false">
      <c r="A191" s="0" t="n">
        <v>191</v>
      </c>
      <c r="B191" s="0" t="s">
        <v>97</v>
      </c>
      <c r="C191" s="0" t="s">
        <v>1</v>
      </c>
      <c r="D191" s="0" t="n">
        <v>96</v>
      </c>
      <c r="E191" s="0" t="n">
        <v>0.1</v>
      </c>
      <c r="F191" s="0" t="n">
        <v>1.6125</v>
      </c>
      <c r="G191" s="0" t="n">
        <v>0</v>
      </c>
      <c r="H191" s="0" t="n">
        <v>0</v>
      </c>
      <c r="I191" s="0" t="n">
        <v>0</v>
      </c>
      <c r="J191" s="0" t="n">
        <v>10518.8</v>
      </c>
      <c r="L191" s="0" t="n">
        <v>191</v>
      </c>
      <c r="M191" s="0" t="s">
        <v>97</v>
      </c>
      <c r="N191" s="0" t="s">
        <v>2</v>
      </c>
      <c r="O191" s="0" t="n">
        <v>96</v>
      </c>
      <c r="P191" s="0" t="n">
        <v>0.1</v>
      </c>
      <c r="Q191" s="0" t="n">
        <v>1.6124</v>
      </c>
      <c r="R191" s="0" t="n">
        <v>0</v>
      </c>
      <c r="S191" s="0" t="n">
        <v>0</v>
      </c>
      <c r="T191" s="0" t="n">
        <v>0</v>
      </c>
      <c r="U191" s="0" t="n">
        <v>9291.2</v>
      </c>
    </row>
    <row r="192" customFormat="false" ht="13.5" hidden="false" customHeight="false" outlineLevel="0" collapsed="false">
      <c r="A192" s="0" t="n">
        <v>192</v>
      </c>
      <c r="B192" s="0" t="s">
        <v>98</v>
      </c>
      <c r="C192" s="0" t="s">
        <v>4</v>
      </c>
      <c r="D192" s="0" t="n">
        <v>96</v>
      </c>
      <c r="E192" s="0" t="n">
        <v>0.1</v>
      </c>
      <c r="F192" s="0" t="n">
        <v>1.61295</v>
      </c>
      <c r="G192" s="0" t="n">
        <v>0</v>
      </c>
      <c r="H192" s="0" t="n">
        <v>0</v>
      </c>
      <c r="I192" s="0" t="n">
        <v>4.5</v>
      </c>
      <c r="J192" s="0" t="n">
        <v>10523.3</v>
      </c>
      <c r="L192" s="0" t="n">
        <v>192</v>
      </c>
      <c r="M192" s="0" t="s">
        <v>98</v>
      </c>
      <c r="N192" s="0" t="s">
        <v>4</v>
      </c>
      <c r="O192" s="0" t="n">
        <v>96</v>
      </c>
      <c r="P192" s="0" t="n">
        <v>0.1</v>
      </c>
      <c r="Q192" s="0" t="n">
        <v>1.61305</v>
      </c>
      <c r="R192" s="0" t="n">
        <v>0</v>
      </c>
      <c r="S192" s="0" t="n">
        <v>0</v>
      </c>
      <c r="T192" s="0" t="n">
        <v>-6.5</v>
      </c>
      <c r="U192" s="0" t="n">
        <v>9284.7</v>
      </c>
    </row>
    <row r="193" customFormat="false" ht="13.5" hidden="false" customHeight="false" outlineLevel="0" collapsed="false">
      <c r="A193" s="0" t="n">
        <v>193</v>
      </c>
      <c r="B193" s="0" t="s">
        <v>98</v>
      </c>
      <c r="C193" s="0" t="s">
        <v>1</v>
      </c>
      <c r="D193" s="0" t="n">
        <v>97</v>
      </c>
      <c r="E193" s="0" t="n">
        <v>0.1</v>
      </c>
      <c r="F193" s="0" t="n">
        <v>1.61305</v>
      </c>
      <c r="G193" s="0" t="n">
        <v>0</v>
      </c>
      <c r="H193" s="0" t="n">
        <v>0</v>
      </c>
      <c r="I193" s="0" t="n">
        <v>0</v>
      </c>
      <c r="J193" s="0" t="n">
        <v>10523.3</v>
      </c>
      <c r="L193" s="0" t="n">
        <v>193</v>
      </c>
      <c r="M193" s="0" t="s">
        <v>98</v>
      </c>
      <c r="N193" s="0" t="s">
        <v>2</v>
      </c>
      <c r="O193" s="0" t="n">
        <v>97</v>
      </c>
      <c r="P193" s="0" t="n">
        <v>0.1</v>
      </c>
      <c r="Q193" s="0" t="n">
        <v>1.61295</v>
      </c>
      <c r="R193" s="0" t="n">
        <v>0</v>
      </c>
      <c r="S193" s="0" t="n">
        <v>0</v>
      </c>
      <c r="T193" s="0" t="n">
        <v>0</v>
      </c>
      <c r="U193" s="0" t="n">
        <v>9284.7</v>
      </c>
    </row>
    <row r="194" customFormat="false" ht="13.5" hidden="false" customHeight="false" outlineLevel="0" collapsed="false">
      <c r="A194" s="0" t="n">
        <v>194</v>
      </c>
      <c r="B194" s="0" t="s">
        <v>99</v>
      </c>
      <c r="C194" s="0" t="s">
        <v>4</v>
      </c>
      <c r="D194" s="0" t="n">
        <v>97</v>
      </c>
      <c r="E194" s="0" t="n">
        <v>0.1</v>
      </c>
      <c r="F194" s="0" t="n">
        <v>1.61165</v>
      </c>
      <c r="G194" s="0" t="n">
        <v>0</v>
      </c>
      <c r="H194" s="0" t="n">
        <v>0</v>
      </c>
      <c r="I194" s="0" t="n">
        <v>-14</v>
      </c>
      <c r="J194" s="0" t="n">
        <v>10509.3</v>
      </c>
      <c r="L194" s="0" t="n">
        <v>194</v>
      </c>
      <c r="M194" s="0" t="s">
        <v>99</v>
      </c>
      <c r="N194" s="0" t="s">
        <v>4</v>
      </c>
      <c r="O194" s="0" t="n">
        <v>97</v>
      </c>
      <c r="P194" s="0" t="n">
        <v>0.1</v>
      </c>
      <c r="Q194" s="0" t="n">
        <v>1.61175</v>
      </c>
      <c r="R194" s="0" t="n">
        <v>0</v>
      </c>
      <c r="S194" s="0" t="n">
        <v>0</v>
      </c>
      <c r="T194" s="0" t="n">
        <v>12</v>
      </c>
      <c r="U194" s="0" t="n">
        <v>9296.7</v>
      </c>
    </row>
    <row r="195" customFormat="false" ht="13.5" hidden="false" customHeight="false" outlineLevel="0" collapsed="false">
      <c r="A195" s="0" t="n">
        <v>195</v>
      </c>
      <c r="B195" s="0" t="s">
        <v>99</v>
      </c>
      <c r="C195" s="0" t="s">
        <v>1</v>
      </c>
      <c r="D195" s="0" t="n">
        <v>98</v>
      </c>
      <c r="E195" s="0" t="n">
        <v>0.1</v>
      </c>
      <c r="F195" s="0" t="n">
        <v>1.61175</v>
      </c>
      <c r="G195" s="0" t="n">
        <v>0</v>
      </c>
      <c r="H195" s="0" t="n">
        <v>0</v>
      </c>
      <c r="I195" s="0" t="n">
        <v>0</v>
      </c>
      <c r="J195" s="0" t="n">
        <v>10509.3</v>
      </c>
      <c r="L195" s="0" t="n">
        <v>195</v>
      </c>
      <c r="M195" s="0" t="s">
        <v>99</v>
      </c>
      <c r="N195" s="0" t="s">
        <v>2</v>
      </c>
      <c r="O195" s="0" t="n">
        <v>98</v>
      </c>
      <c r="P195" s="0" t="n">
        <v>0.1</v>
      </c>
      <c r="Q195" s="0" t="n">
        <v>1.61165</v>
      </c>
      <c r="R195" s="0" t="n">
        <v>0</v>
      </c>
      <c r="S195" s="0" t="n">
        <v>0</v>
      </c>
      <c r="T195" s="0" t="n">
        <v>0</v>
      </c>
      <c r="U195" s="0" t="n">
        <v>9296.7</v>
      </c>
    </row>
    <row r="196" customFormat="false" ht="13.5" hidden="false" customHeight="false" outlineLevel="0" collapsed="false">
      <c r="A196" s="0" t="n">
        <v>196</v>
      </c>
      <c r="B196" s="0" t="s">
        <v>100</v>
      </c>
      <c r="C196" s="0" t="s">
        <v>4</v>
      </c>
      <c r="D196" s="0" t="n">
        <v>98</v>
      </c>
      <c r="E196" s="0" t="n">
        <v>0.1</v>
      </c>
      <c r="F196" s="0" t="n">
        <v>1.61416</v>
      </c>
      <c r="G196" s="0" t="n">
        <v>0</v>
      </c>
      <c r="H196" s="0" t="n">
        <v>0</v>
      </c>
      <c r="I196" s="0" t="n">
        <v>24.1</v>
      </c>
      <c r="J196" s="0" t="n">
        <v>10533.4</v>
      </c>
      <c r="L196" s="0" t="n">
        <v>196</v>
      </c>
      <c r="M196" s="0" t="s">
        <v>100</v>
      </c>
      <c r="N196" s="0" t="s">
        <v>4</v>
      </c>
      <c r="O196" s="0" t="n">
        <v>98</v>
      </c>
      <c r="P196" s="0" t="n">
        <v>0.1</v>
      </c>
      <c r="Q196" s="0" t="n">
        <v>1.61426</v>
      </c>
      <c r="R196" s="0" t="n">
        <v>0</v>
      </c>
      <c r="S196" s="0" t="n">
        <v>0</v>
      </c>
      <c r="T196" s="0" t="n">
        <v>-26.1</v>
      </c>
      <c r="U196" s="0" t="n">
        <v>9270.6</v>
      </c>
    </row>
    <row r="197" customFormat="false" ht="13.5" hidden="false" customHeight="false" outlineLevel="0" collapsed="false">
      <c r="A197" s="0" t="n">
        <v>197</v>
      </c>
      <c r="B197" s="0" t="s">
        <v>100</v>
      </c>
      <c r="C197" s="0" t="s">
        <v>1</v>
      </c>
      <c r="D197" s="0" t="n">
        <v>99</v>
      </c>
      <c r="E197" s="0" t="n">
        <v>0.1</v>
      </c>
      <c r="F197" s="0" t="n">
        <v>1.61426</v>
      </c>
      <c r="G197" s="0" t="n">
        <v>0</v>
      </c>
      <c r="H197" s="0" t="n">
        <v>0</v>
      </c>
      <c r="I197" s="0" t="n">
        <v>0</v>
      </c>
      <c r="J197" s="0" t="n">
        <v>10533.4</v>
      </c>
      <c r="L197" s="0" t="n">
        <v>197</v>
      </c>
      <c r="M197" s="0" t="s">
        <v>100</v>
      </c>
      <c r="N197" s="0" t="s">
        <v>2</v>
      </c>
      <c r="O197" s="0" t="n">
        <v>99</v>
      </c>
      <c r="P197" s="0" t="n">
        <v>0.1</v>
      </c>
      <c r="Q197" s="0" t="n">
        <v>1.61416</v>
      </c>
      <c r="R197" s="0" t="n">
        <v>0</v>
      </c>
      <c r="S197" s="0" t="n">
        <v>0</v>
      </c>
      <c r="T197" s="0" t="n">
        <v>0</v>
      </c>
      <c r="U197" s="0" t="n">
        <v>9270.6</v>
      </c>
    </row>
    <row r="198" customFormat="false" ht="13.5" hidden="false" customHeight="false" outlineLevel="0" collapsed="false">
      <c r="A198" s="0" t="n">
        <v>198</v>
      </c>
      <c r="B198" s="0" t="s">
        <v>101</v>
      </c>
      <c r="C198" s="0" t="s">
        <v>4</v>
      </c>
      <c r="D198" s="0" t="n">
        <v>99</v>
      </c>
      <c r="E198" s="0" t="n">
        <v>0.1</v>
      </c>
      <c r="F198" s="0" t="n">
        <v>1.61762</v>
      </c>
      <c r="G198" s="0" t="n">
        <v>0</v>
      </c>
      <c r="H198" s="0" t="n">
        <v>0</v>
      </c>
      <c r="I198" s="0" t="n">
        <v>33.6</v>
      </c>
      <c r="J198" s="0" t="n">
        <v>10567</v>
      </c>
      <c r="L198" s="0" t="n">
        <v>198</v>
      </c>
      <c r="M198" s="0" t="s">
        <v>101</v>
      </c>
      <c r="N198" s="0" t="s">
        <v>4</v>
      </c>
      <c r="O198" s="0" t="n">
        <v>99</v>
      </c>
      <c r="P198" s="0" t="n">
        <v>0.1</v>
      </c>
      <c r="Q198" s="0" t="n">
        <v>1.61772</v>
      </c>
      <c r="R198" s="0" t="n">
        <v>0</v>
      </c>
      <c r="S198" s="0" t="n">
        <v>0</v>
      </c>
      <c r="T198" s="0" t="n">
        <v>-35.6</v>
      </c>
      <c r="U198" s="0" t="n">
        <v>9235</v>
      </c>
    </row>
    <row r="199" customFormat="false" ht="13.5" hidden="false" customHeight="false" outlineLevel="0" collapsed="false">
      <c r="A199" s="0" t="n">
        <v>199</v>
      </c>
      <c r="B199" s="0" t="s">
        <v>101</v>
      </c>
      <c r="C199" s="0" t="s">
        <v>1</v>
      </c>
      <c r="D199" s="0" t="n">
        <v>100</v>
      </c>
      <c r="E199" s="0" t="n">
        <v>0.1</v>
      </c>
      <c r="F199" s="0" t="n">
        <v>1.61772</v>
      </c>
      <c r="G199" s="0" t="n">
        <v>0</v>
      </c>
      <c r="H199" s="0" t="n">
        <v>0</v>
      </c>
      <c r="I199" s="0" t="n">
        <v>0</v>
      </c>
      <c r="J199" s="0" t="n">
        <v>10567</v>
      </c>
      <c r="L199" s="0" t="n">
        <v>199</v>
      </c>
      <c r="M199" s="0" t="s">
        <v>101</v>
      </c>
      <c r="N199" s="0" t="s">
        <v>2</v>
      </c>
      <c r="O199" s="0" t="n">
        <v>100</v>
      </c>
      <c r="P199" s="0" t="n">
        <v>0.1</v>
      </c>
      <c r="Q199" s="0" t="n">
        <v>1.61762</v>
      </c>
      <c r="R199" s="0" t="n">
        <v>0</v>
      </c>
      <c r="S199" s="0" t="n">
        <v>0</v>
      </c>
      <c r="T199" s="0" t="n">
        <v>0</v>
      </c>
      <c r="U199" s="0" t="n">
        <v>9235</v>
      </c>
    </row>
    <row r="200" customFormat="false" ht="13.5" hidden="false" customHeight="false" outlineLevel="0" collapsed="false">
      <c r="A200" s="0" t="n">
        <v>200</v>
      </c>
      <c r="B200" s="0" t="s">
        <v>102</v>
      </c>
      <c r="C200" s="0" t="s">
        <v>4</v>
      </c>
      <c r="D200" s="0" t="n">
        <v>100</v>
      </c>
      <c r="E200" s="0" t="n">
        <v>0.1</v>
      </c>
      <c r="F200" s="0" t="n">
        <v>1.61768</v>
      </c>
      <c r="G200" s="0" t="n">
        <v>0</v>
      </c>
      <c r="H200" s="0" t="n">
        <v>0</v>
      </c>
      <c r="I200" s="0" t="n">
        <v>-0.4</v>
      </c>
      <c r="J200" s="0" t="n">
        <v>10566.6</v>
      </c>
      <c r="L200" s="0" t="n">
        <v>200</v>
      </c>
      <c r="M200" s="0" t="s">
        <v>102</v>
      </c>
      <c r="N200" s="0" t="s">
        <v>4</v>
      </c>
      <c r="O200" s="0" t="n">
        <v>100</v>
      </c>
      <c r="P200" s="0" t="n">
        <v>0.1</v>
      </c>
      <c r="Q200" s="0" t="n">
        <v>1.61778</v>
      </c>
      <c r="R200" s="0" t="n">
        <v>0</v>
      </c>
      <c r="S200" s="0" t="n">
        <v>0</v>
      </c>
      <c r="T200" s="0" t="n">
        <v>-1.6</v>
      </c>
      <c r="U200" s="0" t="n">
        <v>9233.4</v>
      </c>
    </row>
    <row r="201" customFormat="false" ht="13.5" hidden="false" customHeight="false" outlineLevel="0" collapsed="false">
      <c r="A201" s="0" t="n">
        <v>201</v>
      </c>
      <c r="B201" s="0" t="s">
        <v>102</v>
      </c>
      <c r="C201" s="0" t="s">
        <v>1</v>
      </c>
      <c r="D201" s="0" t="n">
        <v>101</v>
      </c>
      <c r="E201" s="0" t="n">
        <v>0.1</v>
      </c>
      <c r="F201" s="0" t="n">
        <v>1.61778</v>
      </c>
      <c r="G201" s="0" t="n">
        <v>0</v>
      </c>
      <c r="H201" s="0" t="n">
        <v>0</v>
      </c>
      <c r="I201" s="0" t="n">
        <v>0</v>
      </c>
      <c r="J201" s="0" t="n">
        <v>10566.6</v>
      </c>
      <c r="L201" s="0" t="n">
        <v>201</v>
      </c>
      <c r="M201" s="0" t="s">
        <v>102</v>
      </c>
      <c r="N201" s="0" t="s">
        <v>2</v>
      </c>
      <c r="O201" s="0" t="n">
        <v>101</v>
      </c>
      <c r="P201" s="0" t="n">
        <v>0.1</v>
      </c>
      <c r="Q201" s="0" t="n">
        <v>1.61768</v>
      </c>
      <c r="R201" s="0" t="n">
        <v>0</v>
      </c>
      <c r="S201" s="0" t="n">
        <v>0</v>
      </c>
      <c r="T201" s="0" t="n">
        <v>0</v>
      </c>
      <c r="U201" s="0" t="n">
        <v>9233.4</v>
      </c>
    </row>
    <row r="202" customFormat="false" ht="13.5" hidden="false" customHeight="false" outlineLevel="0" collapsed="false">
      <c r="A202" s="0" t="n">
        <v>202</v>
      </c>
      <c r="B202" s="0" t="s">
        <v>293</v>
      </c>
      <c r="C202" s="0" t="s">
        <v>4</v>
      </c>
      <c r="D202" s="0" t="n">
        <v>101</v>
      </c>
      <c r="E202" s="0" t="n">
        <v>0.1</v>
      </c>
      <c r="F202" s="0" t="n">
        <v>1.62723</v>
      </c>
      <c r="G202" s="0" t="n">
        <v>0</v>
      </c>
      <c r="H202" s="0" t="n">
        <v>0</v>
      </c>
      <c r="I202" s="0" t="n">
        <v>94.5</v>
      </c>
      <c r="J202" s="0" t="n">
        <v>10661.1</v>
      </c>
      <c r="L202" s="0" t="n">
        <v>202</v>
      </c>
      <c r="M202" s="0" t="s">
        <v>293</v>
      </c>
      <c r="N202" s="0" t="s">
        <v>4</v>
      </c>
      <c r="O202" s="0" t="n">
        <v>101</v>
      </c>
      <c r="P202" s="0" t="n">
        <v>0.1</v>
      </c>
      <c r="Q202" s="0" t="n">
        <v>1.62733</v>
      </c>
      <c r="R202" s="0" t="n">
        <v>0</v>
      </c>
      <c r="S202" s="0" t="n">
        <v>0</v>
      </c>
      <c r="T202" s="0" t="n">
        <v>-96.5</v>
      </c>
      <c r="U202" s="0" t="n">
        <v>9136.9</v>
      </c>
    </row>
    <row r="203" customFormat="false" ht="13.5" hidden="false" customHeight="false" outlineLevel="0" collapsed="false">
      <c r="A203" s="0" t="n">
        <v>203</v>
      </c>
      <c r="B203" s="0" t="s">
        <v>293</v>
      </c>
      <c r="C203" s="0" t="s">
        <v>1</v>
      </c>
      <c r="D203" s="0" t="n">
        <v>102</v>
      </c>
      <c r="E203" s="0" t="n">
        <v>0.1</v>
      </c>
      <c r="F203" s="0" t="n">
        <v>1.62733</v>
      </c>
      <c r="G203" s="0" t="n">
        <v>0</v>
      </c>
      <c r="H203" s="0" t="n">
        <v>0</v>
      </c>
      <c r="I203" s="0" t="n">
        <v>0</v>
      </c>
      <c r="J203" s="0" t="n">
        <v>10661.1</v>
      </c>
      <c r="L203" s="0" t="n">
        <v>203</v>
      </c>
      <c r="M203" s="0" t="s">
        <v>293</v>
      </c>
      <c r="N203" s="0" t="s">
        <v>2</v>
      </c>
      <c r="O203" s="0" t="n">
        <v>102</v>
      </c>
      <c r="P203" s="0" t="n">
        <v>0.1</v>
      </c>
      <c r="Q203" s="0" t="n">
        <v>1.62723</v>
      </c>
      <c r="R203" s="0" t="n">
        <v>0</v>
      </c>
      <c r="S203" s="0" t="n">
        <v>0</v>
      </c>
      <c r="T203" s="0" t="n">
        <v>0</v>
      </c>
      <c r="U203" s="0" t="n">
        <v>9136.9</v>
      </c>
    </row>
    <row r="204" customFormat="false" ht="13.5" hidden="false" customHeight="false" outlineLevel="0" collapsed="false">
      <c r="A204" s="0" t="n">
        <v>204</v>
      </c>
      <c r="B204" s="0" t="s">
        <v>103</v>
      </c>
      <c r="C204" s="0" t="s">
        <v>4</v>
      </c>
      <c r="D204" s="0" t="n">
        <v>102</v>
      </c>
      <c r="E204" s="0" t="n">
        <v>0.1</v>
      </c>
      <c r="F204" s="0" t="n">
        <v>1.62781</v>
      </c>
      <c r="G204" s="0" t="n">
        <v>0</v>
      </c>
      <c r="H204" s="0" t="n">
        <v>0</v>
      </c>
      <c r="I204" s="0" t="n">
        <v>4.8</v>
      </c>
      <c r="J204" s="0" t="n">
        <v>10665.9</v>
      </c>
      <c r="L204" s="0" t="n">
        <v>204</v>
      </c>
      <c r="M204" s="0" t="s">
        <v>103</v>
      </c>
      <c r="N204" s="0" t="s">
        <v>4</v>
      </c>
      <c r="O204" s="0" t="n">
        <v>102</v>
      </c>
      <c r="P204" s="0" t="n">
        <v>0.1</v>
      </c>
      <c r="Q204" s="0" t="n">
        <v>1.62791</v>
      </c>
      <c r="R204" s="0" t="n">
        <v>0</v>
      </c>
      <c r="S204" s="0" t="n">
        <v>0</v>
      </c>
      <c r="T204" s="0" t="n">
        <v>-6.8</v>
      </c>
      <c r="U204" s="0" t="n">
        <v>9130.1</v>
      </c>
    </row>
    <row r="205" customFormat="false" ht="13.5" hidden="false" customHeight="false" outlineLevel="0" collapsed="false">
      <c r="A205" s="0" t="n">
        <v>205</v>
      </c>
      <c r="B205" s="0" t="s">
        <v>103</v>
      </c>
      <c r="C205" s="0" t="s">
        <v>1</v>
      </c>
      <c r="D205" s="0" t="n">
        <v>103</v>
      </c>
      <c r="E205" s="0" t="n">
        <v>0.1</v>
      </c>
      <c r="F205" s="0" t="n">
        <v>1.62791</v>
      </c>
      <c r="G205" s="0" t="n">
        <v>0</v>
      </c>
      <c r="H205" s="0" t="n">
        <v>0</v>
      </c>
      <c r="I205" s="0" t="n">
        <v>0</v>
      </c>
      <c r="J205" s="0" t="n">
        <v>10665.9</v>
      </c>
      <c r="L205" s="0" t="n">
        <v>205</v>
      </c>
      <c r="M205" s="0" t="s">
        <v>103</v>
      </c>
      <c r="N205" s="0" t="s">
        <v>2</v>
      </c>
      <c r="O205" s="0" t="n">
        <v>103</v>
      </c>
      <c r="P205" s="0" t="n">
        <v>0.1</v>
      </c>
      <c r="Q205" s="0" t="n">
        <v>1.62781</v>
      </c>
      <c r="R205" s="0" t="n">
        <v>0</v>
      </c>
      <c r="S205" s="0" t="n">
        <v>0</v>
      </c>
      <c r="T205" s="0" t="n">
        <v>0</v>
      </c>
      <c r="U205" s="0" t="n">
        <v>9130.1</v>
      </c>
    </row>
    <row r="206" customFormat="false" ht="13.5" hidden="false" customHeight="false" outlineLevel="0" collapsed="false">
      <c r="A206" s="0" t="n">
        <v>206</v>
      </c>
      <c r="B206" s="0" t="s">
        <v>104</v>
      </c>
      <c r="C206" s="0" t="s">
        <v>4</v>
      </c>
      <c r="D206" s="0" t="n">
        <v>103</v>
      </c>
      <c r="E206" s="0" t="n">
        <v>0.1</v>
      </c>
      <c r="F206" s="0" t="n">
        <v>1.62296</v>
      </c>
      <c r="G206" s="0" t="n">
        <v>0</v>
      </c>
      <c r="H206" s="0" t="n">
        <v>0</v>
      </c>
      <c r="I206" s="0" t="n">
        <v>-49.5</v>
      </c>
      <c r="J206" s="0" t="n">
        <v>10616.4</v>
      </c>
      <c r="L206" s="0" t="n">
        <v>206</v>
      </c>
      <c r="M206" s="0" t="s">
        <v>104</v>
      </c>
      <c r="N206" s="0" t="s">
        <v>4</v>
      </c>
      <c r="O206" s="0" t="n">
        <v>103</v>
      </c>
      <c r="P206" s="0" t="n">
        <v>0.1</v>
      </c>
      <c r="Q206" s="0" t="n">
        <v>1.62306</v>
      </c>
      <c r="R206" s="0" t="n">
        <v>0</v>
      </c>
      <c r="S206" s="0" t="n">
        <v>0</v>
      </c>
      <c r="T206" s="0" t="n">
        <v>47.5</v>
      </c>
      <c r="U206" s="0" t="n">
        <v>9177.6</v>
      </c>
    </row>
    <row r="207" customFormat="false" ht="13.5" hidden="false" customHeight="false" outlineLevel="0" collapsed="false">
      <c r="A207" s="0" t="n">
        <v>207</v>
      </c>
      <c r="B207" s="0" t="s">
        <v>104</v>
      </c>
      <c r="C207" s="0" t="s">
        <v>1</v>
      </c>
      <c r="D207" s="0" t="n">
        <v>104</v>
      </c>
      <c r="E207" s="0" t="n">
        <v>0.1</v>
      </c>
      <c r="F207" s="0" t="n">
        <v>1.62306</v>
      </c>
      <c r="G207" s="0" t="n">
        <v>0</v>
      </c>
      <c r="H207" s="0" t="n">
        <v>0</v>
      </c>
      <c r="I207" s="0" t="n">
        <v>0</v>
      </c>
      <c r="J207" s="0" t="n">
        <v>10616.4</v>
      </c>
      <c r="L207" s="0" t="n">
        <v>207</v>
      </c>
      <c r="M207" s="0" t="s">
        <v>104</v>
      </c>
      <c r="N207" s="0" t="s">
        <v>2</v>
      </c>
      <c r="O207" s="0" t="n">
        <v>104</v>
      </c>
      <c r="P207" s="0" t="n">
        <v>0.1</v>
      </c>
      <c r="Q207" s="0" t="n">
        <v>1.62296</v>
      </c>
      <c r="R207" s="0" t="n">
        <v>0</v>
      </c>
      <c r="S207" s="0" t="n">
        <v>0</v>
      </c>
      <c r="T207" s="0" t="n">
        <v>0</v>
      </c>
      <c r="U207" s="0" t="n">
        <v>9177.6</v>
      </c>
    </row>
    <row r="208" customFormat="false" ht="13.5" hidden="false" customHeight="false" outlineLevel="0" collapsed="false">
      <c r="A208" s="0" t="n">
        <v>208</v>
      </c>
      <c r="B208" s="0" t="s">
        <v>105</v>
      </c>
      <c r="C208" s="0" t="s">
        <v>4</v>
      </c>
      <c r="D208" s="0" t="n">
        <v>104</v>
      </c>
      <c r="E208" s="0" t="n">
        <v>0.1</v>
      </c>
      <c r="F208" s="0" t="n">
        <v>1.62199</v>
      </c>
      <c r="G208" s="0" t="n">
        <v>0</v>
      </c>
      <c r="H208" s="0" t="n">
        <v>0</v>
      </c>
      <c r="I208" s="0" t="n">
        <v>-10.7</v>
      </c>
      <c r="J208" s="0" t="n">
        <v>10605.7</v>
      </c>
      <c r="L208" s="0" t="n">
        <v>208</v>
      </c>
      <c r="M208" s="0" t="s">
        <v>105</v>
      </c>
      <c r="N208" s="0" t="s">
        <v>4</v>
      </c>
      <c r="O208" s="0" t="n">
        <v>104</v>
      </c>
      <c r="P208" s="0" t="n">
        <v>0.1</v>
      </c>
      <c r="Q208" s="0" t="n">
        <v>1.62209</v>
      </c>
      <c r="R208" s="0" t="n">
        <v>0</v>
      </c>
      <c r="S208" s="0" t="n">
        <v>0</v>
      </c>
      <c r="T208" s="0" t="n">
        <v>8.7</v>
      </c>
      <c r="U208" s="0" t="n">
        <v>9186.3</v>
      </c>
    </row>
    <row r="209" customFormat="false" ht="13.5" hidden="false" customHeight="false" outlineLevel="0" collapsed="false">
      <c r="A209" s="0" t="n">
        <v>209</v>
      </c>
      <c r="B209" s="0" t="s">
        <v>105</v>
      </c>
      <c r="C209" s="0" t="s">
        <v>1</v>
      </c>
      <c r="D209" s="0" t="n">
        <v>105</v>
      </c>
      <c r="E209" s="0" t="n">
        <v>0.1</v>
      </c>
      <c r="F209" s="0" t="n">
        <v>1.62209</v>
      </c>
      <c r="G209" s="0" t="n">
        <v>0</v>
      </c>
      <c r="H209" s="0" t="n">
        <v>0</v>
      </c>
      <c r="I209" s="0" t="n">
        <v>0</v>
      </c>
      <c r="J209" s="0" t="n">
        <v>10605.7</v>
      </c>
      <c r="L209" s="0" t="n">
        <v>209</v>
      </c>
      <c r="M209" s="0" t="s">
        <v>105</v>
      </c>
      <c r="N209" s="0" t="s">
        <v>2</v>
      </c>
      <c r="O209" s="0" t="n">
        <v>105</v>
      </c>
      <c r="P209" s="0" t="n">
        <v>0.1</v>
      </c>
      <c r="Q209" s="0" t="n">
        <v>1.62199</v>
      </c>
      <c r="R209" s="0" t="n">
        <v>0</v>
      </c>
      <c r="S209" s="0" t="n">
        <v>0</v>
      </c>
      <c r="T209" s="0" t="n">
        <v>0</v>
      </c>
      <c r="U209" s="0" t="n">
        <v>9186.3</v>
      </c>
    </row>
    <row r="210" customFormat="false" ht="13.5" hidden="false" customHeight="false" outlineLevel="0" collapsed="false">
      <c r="A210" s="0" t="n">
        <v>210</v>
      </c>
      <c r="B210" s="0" t="s">
        <v>106</v>
      </c>
      <c r="C210" s="0" t="s">
        <v>4</v>
      </c>
      <c r="D210" s="0" t="n">
        <v>105</v>
      </c>
      <c r="E210" s="0" t="n">
        <v>0.1</v>
      </c>
      <c r="F210" s="0" t="n">
        <v>1.61912</v>
      </c>
      <c r="G210" s="0" t="n">
        <v>0</v>
      </c>
      <c r="H210" s="0" t="n">
        <v>0</v>
      </c>
      <c r="I210" s="0" t="n">
        <v>-29.7</v>
      </c>
      <c r="J210" s="0" t="n">
        <v>10576</v>
      </c>
      <c r="L210" s="0" t="n">
        <v>210</v>
      </c>
      <c r="M210" s="0" t="s">
        <v>106</v>
      </c>
      <c r="N210" s="0" t="s">
        <v>4</v>
      </c>
      <c r="O210" s="0" t="n">
        <v>105</v>
      </c>
      <c r="P210" s="0" t="n">
        <v>0.1</v>
      </c>
      <c r="Q210" s="0" t="n">
        <v>1.61922</v>
      </c>
      <c r="R210" s="0" t="n">
        <v>0</v>
      </c>
      <c r="S210" s="0" t="n">
        <v>0</v>
      </c>
      <c r="T210" s="0" t="n">
        <v>27.7</v>
      </c>
      <c r="U210" s="0" t="n">
        <v>9214</v>
      </c>
    </row>
    <row r="211" customFormat="false" ht="13.5" hidden="false" customHeight="false" outlineLevel="0" collapsed="false">
      <c r="A211" s="0" t="n">
        <v>211</v>
      </c>
      <c r="B211" s="0" t="s">
        <v>106</v>
      </c>
      <c r="C211" s="0" t="s">
        <v>1</v>
      </c>
      <c r="D211" s="0" t="n">
        <v>106</v>
      </c>
      <c r="E211" s="0" t="n">
        <v>0.1</v>
      </c>
      <c r="F211" s="0" t="n">
        <v>1.61922</v>
      </c>
      <c r="G211" s="0" t="n">
        <v>0</v>
      </c>
      <c r="H211" s="0" t="n">
        <v>0</v>
      </c>
      <c r="I211" s="0" t="n">
        <v>0</v>
      </c>
      <c r="J211" s="0" t="n">
        <v>10576</v>
      </c>
      <c r="L211" s="0" t="n">
        <v>211</v>
      </c>
      <c r="M211" s="0" t="s">
        <v>106</v>
      </c>
      <c r="N211" s="0" t="s">
        <v>2</v>
      </c>
      <c r="O211" s="0" t="n">
        <v>106</v>
      </c>
      <c r="P211" s="0" t="n">
        <v>0.1</v>
      </c>
      <c r="Q211" s="0" t="n">
        <v>1.61912</v>
      </c>
      <c r="R211" s="0" t="n">
        <v>0</v>
      </c>
      <c r="S211" s="0" t="n">
        <v>0</v>
      </c>
      <c r="T211" s="0" t="n">
        <v>0</v>
      </c>
      <c r="U211" s="0" t="n">
        <v>9214</v>
      </c>
    </row>
    <row r="212" customFormat="false" ht="13.5" hidden="false" customHeight="false" outlineLevel="0" collapsed="false">
      <c r="A212" s="0" t="n">
        <v>212</v>
      </c>
      <c r="B212" s="0" t="s">
        <v>107</v>
      </c>
      <c r="C212" s="0" t="s">
        <v>4</v>
      </c>
      <c r="D212" s="0" t="n">
        <v>106</v>
      </c>
      <c r="E212" s="0" t="n">
        <v>0.1</v>
      </c>
      <c r="F212" s="0" t="n">
        <v>1.61888</v>
      </c>
      <c r="G212" s="0" t="n">
        <v>0</v>
      </c>
      <c r="H212" s="0" t="n">
        <v>0</v>
      </c>
      <c r="I212" s="0" t="n">
        <v>-3.4</v>
      </c>
      <c r="J212" s="0" t="n">
        <v>10572.6</v>
      </c>
      <c r="L212" s="0" t="n">
        <v>212</v>
      </c>
      <c r="M212" s="0" t="s">
        <v>107</v>
      </c>
      <c r="N212" s="0" t="s">
        <v>4</v>
      </c>
      <c r="O212" s="0" t="n">
        <v>106</v>
      </c>
      <c r="P212" s="0" t="n">
        <v>0.1</v>
      </c>
      <c r="Q212" s="0" t="n">
        <v>1.61898</v>
      </c>
      <c r="R212" s="0" t="n">
        <v>0</v>
      </c>
      <c r="S212" s="0" t="n">
        <v>0</v>
      </c>
      <c r="T212" s="0" t="n">
        <v>1.4</v>
      </c>
      <c r="U212" s="0" t="n">
        <v>9215.4</v>
      </c>
    </row>
    <row r="213" customFormat="false" ht="13.5" hidden="false" customHeight="false" outlineLevel="0" collapsed="false">
      <c r="A213" s="0" t="n">
        <v>213</v>
      </c>
      <c r="B213" s="0" t="s">
        <v>107</v>
      </c>
      <c r="C213" s="0" t="s">
        <v>1</v>
      </c>
      <c r="D213" s="0" t="n">
        <v>107</v>
      </c>
      <c r="E213" s="0" t="n">
        <v>0.1</v>
      </c>
      <c r="F213" s="0" t="n">
        <v>1.61898</v>
      </c>
      <c r="G213" s="0" t="n">
        <v>0</v>
      </c>
      <c r="H213" s="0" t="n">
        <v>0</v>
      </c>
      <c r="I213" s="0" t="n">
        <v>0</v>
      </c>
      <c r="J213" s="0" t="n">
        <v>10572.6</v>
      </c>
      <c r="L213" s="0" t="n">
        <v>213</v>
      </c>
      <c r="M213" s="0" t="s">
        <v>107</v>
      </c>
      <c r="N213" s="0" t="s">
        <v>2</v>
      </c>
      <c r="O213" s="0" t="n">
        <v>107</v>
      </c>
      <c r="P213" s="0" t="n">
        <v>0.1</v>
      </c>
      <c r="Q213" s="0" t="n">
        <v>1.61888</v>
      </c>
      <c r="R213" s="0" t="n">
        <v>0</v>
      </c>
      <c r="S213" s="0" t="n">
        <v>0</v>
      </c>
      <c r="T213" s="0" t="n">
        <v>0</v>
      </c>
      <c r="U213" s="0" t="n">
        <v>9215.4</v>
      </c>
    </row>
    <row r="214" customFormat="false" ht="13.5" hidden="false" customHeight="false" outlineLevel="0" collapsed="false">
      <c r="A214" s="0" t="n">
        <v>214</v>
      </c>
      <c r="B214" s="0" t="s">
        <v>108</v>
      </c>
      <c r="C214" s="0" t="s">
        <v>4</v>
      </c>
      <c r="D214" s="0" t="n">
        <v>107</v>
      </c>
      <c r="E214" s="0" t="n">
        <v>0.1</v>
      </c>
      <c r="F214" s="0" t="n">
        <v>1.61309</v>
      </c>
      <c r="G214" s="0" t="n">
        <v>0</v>
      </c>
      <c r="H214" s="0" t="n">
        <v>0</v>
      </c>
      <c r="I214" s="0" t="n">
        <v>-58.9</v>
      </c>
      <c r="J214" s="0" t="n">
        <v>10513.7</v>
      </c>
      <c r="L214" s="0" t="n">
        <v>214</v>
      </c>
      <c r="M214" s="0" t="s">
        <v>108</v>
      </c>
      <c r="N214" s="0" t="s">
        <v>4</v>
      </c>
      <c r="O214" s="0" t="n">
        <v>107</v>
      </c>
      <c r="P214" s="0" t="n">
        <v>0.1</v>
      </c>
      <c r="Q214" s="0" t="n">
        <v>1.61319</v>
      </c>
      <c r="R214" s="0" t="n">
        <v>0</v>
      </c>
      <c r="S214" s="0" t="n">
        <v>0</v>
      </c>
      <c r="T214" s="0" t="n">
        <v>56.9</v>
      </c>
      <c r="U214" s="0" t="n">
        <v>9272.3</v>
      </c>
    </row>
    <row r="215" customFormat="false" ht="13.5" hidden="false" customHeight="false" outlineLevel="0" collapsed="false">
      <c r="A215" s="0" t="n">
        <v>215</v>
      </c>
      <c r="B215" s="0" t="s">
        <v>108</v>
      </c>
      <c r="C215" s="0" t="s">
        <v>1</v>
      </c>
      <c r="D215" s="0" t="n">
        <v>108</v>
      </c>
      <c r="E215" s="0" t="n">
        <v>0.1</v>
      </c>
      <c r="F215" s="0" t="n">
        <v>1.61319</v>
      </c>
      <c r="G215" s="0" t="n">
        <v>0</v>
      </c>
      <c r="H215" s="0" t="n">
        <v>0</v>
      </c>
      <c r="I215" s="0" t="n">
        <v>0</v>
      </c>
      <c r="J215" s="0" t="n">
        <v>10513.7</v>
      </c>
      <c r="L215" s="0" t="n">
        <v>215</v>
      </c>
      <c r="M215" s="0" t="s">
        <v>108</v>
      </c>
      <c r="N215" s="0" t="s">
        <v>2</v>
      </c>
      <c r="O215" s="0" t="n">
        <v>108</v>
      </c>
      <c r="P215" s="0" t="n">
        <v>0.1</v>
      </c>
      <c r="Q215" s="0" t="n">
        <v>1.61309</v>
      </c>
      <c r="R215" s="0" t="n">
        <v>0</v>
      </c>
      <c r="S215" s="0" t="n">
        <v>0</v>
      </c>
      <c r="T215" s="0" t="n">
        <v>0</v>
      </c>
      <c r="U215" s="0" t="n">
        <v>9272.3</v>
      </c>
    </row>
    <row r="216" customFormat="false" ht="13.5" hidden="false" customHeight="false" outlineLevel="0" collapsed="false">
      <c r="A216" s="0" t="n">
        <v>216</v>
      </c>
      <c r="B216" s="0" t="s">
        <v>109</v>
      </c>
      <c r="C216" s="0" t="s">
        <v>4</v>
      </c>
      <c r="D216" s="0" t="n">
        <v>108</v>
      </c>
      <c r="E216" s="0" t="n">
        <v>0.1</v>
      </c>
      <c r="F216" s="0" t="n">
        <v>1.61174</v>
      </c>
      <c r="G216" s="0" t="n">
        <v>0</v>
      </c>
      <c r="H216" s="0" t="n">
        <v>0</v>
      </c>
      <c r="I216" s="0" t="n">
        <v>-14.5</v>
      </c>
      <c r="J216" s="0" t="n">
        <v>10499.2</v>
      </c>
      <c r="L216" s="0" t="n">
        <v>216</v>
      </c>
      <c r="M216" s="0" t="s">
        <v>109</v>
      </c>
      <c r="N216" s="0" t="s">
        <v>4</v>
      </c>
      <c r="O216" s="0" t="n">
        <v>108</v>
      </c>
      <c r="P216" s="0" t="n">
        <v>0.1</v>
      </c>
      <c r="Q216" s="0" t="n">
        <v>1.61184</v>
      </c>
      <c r="R216" s="0" t="n">
        <v>0</v>
      </c>
      <c r="S216" s="0" t="n">
        <v>0</v>
      </c>
      <c r="T216" s="0" t="n">
        <v>12.5</v>
      </c>
      <c r="U216" s="0" t="n">
        <v>9284.8</v>
      </c>
    </row>
    <row r="217" customFormat="false" ht="13.5" hidden="false" customHeight="false" outlineLevel="0" collapsed="false">
      <c r="A217" s="0" t="n">
        <v>217</v>
      </c>
      <c r="B217" s="0" t="s">
        <v>109</v>
      </c>
      <c r="C217" s="0" t="s">
        <v>1</v>
      </c>
      <c r="D217" s="0" t="n">
        <v>109</v>
      </c>
      <c r="E217" s="0" t="n">
        <v>0.1</v>
      </c>
      <c r="F217" s="0" t="n">
        <v>1.61184</v>
      </c>
      <c r="G217" s="0" t="n">
        <v>0</v>
      </c>
      <c r="H217" s="0" t="n">
        <v>0</v>
      </c>
      <c r="I217" s="0" t="n">
        <v>0</v>
      </c>
      <c r="J217" s="0" t="n">
        <v>10499.2</v>
      </c>
      <c r="L217" s="0" t="n">
        <v>217</v>
      </c>
      <c r="M217" s="0" t="s">
        <v>109</v>
      </c>
      <c r="N217" s="0" t="s">
        <v>2</v>
      </c>
      <c r="O217" s="0" t="n">
        <v>109</v>
      </c>
      <c r="P217" s="0" t="n">
        <v>0.1</v>
      </c>
      <c r="Q217" s="0" t="n">
        <v>1.61174</v>
      </c>
      <c r="R217" s="0" t="n">
        <v>0</v>
      </c>
      <c r="S217" s="0" t="n">
        <v>0</v>
      </c>
      <c r="T217" s="0" t="n">
        <v>0</v>
      </c>
      <c r="U217" s="0" t="n">
        <v>9284.8</v>
      </c>
    </row>
    <row r="218" customFormat="false" ht="13.5" hidden="false" customHeight="false" outlineLevel="0" collapsed="false">
      <c r="A218" s="0" t="n">
        <v>218</v>
      </c>
      <c r="B218" s="0" t="s">
        <v>110</v>
      </c>
      <c r="C218" s="0" t="s">
        <v>4</v>
      </c>
      <c r="D218" s="0" t="n">
        <v>109</v>
      </c>
      <c r="E218" s="0" t="n">
        <v>0.1</v>
      </c>
      <c r="F218" s="0" t="n">
        <v>1.61885</v>
      </c>
      <c r="G218" s="0" t="n">
        <v>0</v>
      </c>
      <c r="H218" s="0" t="n">
        <v>0</v>
      </c>
      <c r="I218" s="0" t="n">
        <v>70.1</v>
      </c>
      <c r="J218" s="0" t="n">
        <v>10569.3</v>
      </c>
      <c r="L218" s="0" t="n">
        <v>218</v>
      </c>
      <c r="M218" s="0" t="s">
        <v>110</v>
      </c>
      <c r="N218" s="0" t="s">
        <v>4</v>
      </c>
      <c r="O218" s="0" t="n">
        <v>109</v>
      </c>
      <c r="P218" s="0" t="n">
        <v>0.1</v>
      </c>
      <c r="Q218" s="0" t="n">
        <v>1.61895</v>
      </c>
      <c r="R218" s="0" t="n">
        <v>0</v>
      </c>
      <c r="S218" s="0" t="n">
        <v>0</v>
      </c>
      <c r="T218" s="0" t="n">
        <v>-72.1</v>
      </c>
      <c r="U218" s="0" t="n">
        <v>9212.7</v>
      </c>
    </row>
    <row r="219" customFormat="false" ht="13.5" hidden="false" customHeight="false" outlineLevel="0" collapsed="false">
      <c r="A219" s="0" t="n">
        <v>219</v>
      </c>
      <c r="B219" s="0" t="s">
        <v>110</v>
      </c>
      <c r="C219" s="0" t="s">
        <v>1</v>
      </c>
      <c r="D219" s="0" t="n">
        <v>110</v>
      </c>
      <c r="E219" s="0" t="n">
        <v>0.1</v>
      </c>
      <c r="F219" s="0" t="n">
        <v>1.61895</v>
      </c>
      <c r="G219" s="0" t="n">
        <v>0</v>
      </c>
      <c r="H219" s="0" t="n">
        <v>0</v>
      </c>
      <c r="I219" s="0" t="n">
        <v>0</v>
      </c>
      <c r="J219" s="0" t="n">
        <v>10569.3</v>
      </c>
      <c r="L219" s="0" t="n">
        <v>219</v>
      </c>
      <c r="M219" s="0" t="s">
        <v>110</v>
      </c>
      <c r="N219" s="0" t="s">
        <v>2</v>
      </c>
      <c r="O219" s="0" t="n">
        <v>110</v>
      </c>
      <c r="P219" s="0" t="n">
        <v>0.1</v>
      </c>
      <c r="Q219" s="0" t="n">
        <v>1.61885</v>
      </c>
      <c r="R219" s="0" t="n">
        <v>0</v>
      </c>
      <c r="S219" s="0" t="n">
        <v>0</v>
      </c>
      <c r="T219" s="0" t="n">
        <v>0</v>
      </c>
      <c r="U219" s="0" t="n">
        <v>9212.7</v>
      </c>
    </row>
    <row r="220" customFormat="false" ht="13.5" hidden="false" customHeight="false" outlineLevel="0" collapsed="false">
      <c r="A220" s="0" t="n">
        <v>220</v>
      </c>
      <c r="B220" s="0" t="s">
        <v>111</v>
      </c>
      <c r="C220" s="0" t="s">
        <v>4</v>
      </c>
      <c r="D220" s="0" t="n">
        <v>110</v>
      </c>
      <c r="E220" s="0" t="n">
        <v>0.1</v>
      </c>
      <c r="F220" s="0" t="n">
        <v>1.61436</v>
      </c>
      <c r="G220" s="0" t="n">
        <v>0</v>
      </c>
      <c r="H220" s="0" t="n">
        <v>0</v>
      </c>
      <c r="I220" s="0" t="n">
        <v>-45.9</v>
      </c>
      <c r="J220" s="0" t="n">
        <v>10523.4</v>
      </c>
      <c r="L220" s="0" t="n">
        <v>220</v>
      </c>
      <c r="M220" s="0" t="s">
        <v>111</v>
      </c>
      <c r="N220" s="0" t="s">
        <v>4</v>
      </c>
      <c r="O220" s="0" t="n">
        <v>110</v>
      </c>
      <c r="P220" s="0" t="n">
        <v>0.1</v>
      </c>
      <c r="Q220" s="0" t="n">
        <v>1.61446</v>
      </c>
      <c r="R220" s="0" t="n">
        <v>0</v>
      </c>
      <c r="S220" s="0" t="n">
        <v>0</v>
      </c>
      <c r="T220" s="0" t="n">
        <v>43.9</v>
      </c>
      <c r="U220" s="0" t="n">
        <v>9256.6</v>
      </c>
    </row>
    <row r="221" customFormat="false" ht="13.5" hidden="false" customHeight="false" outlineLevel="0" collapsed="false">
      <c r="A221" s="0" t="n">
        <v>221</v>
      </c>
      <c r="B221" s="0" t="s">
        <v>111</v>
      </c>
      <c r="C221" s="0" t="s">
        <v>1</v>
      </c>
      <c r="D221" s="0" t="n">
        <v>111</v>
      </c>
      <c r="E221" s="0" t="n">
        <v>0.1</v>
      </c>
      <c r="F221" s="0" t="n">
        <v>1.61446</v>
      </c>
      <c r="G221" s="0" t="n">
        <v>0</v>
      </c>
      <c r="H221" s="0" t="n">
        <v>0</v>
      </c>
      <c r="I221" s="0" t="n">
        <v>0</v>
      </c>
      <c r="J221" s="0" t="n">
        <v>10523.4</v>
      </c>
      <c r="L221" s="0" t="n">
        <v>221</v>
      </c>
      <c r="M221" s="0" t="s">
        <v>111</v>
      </c>
      <c r="N221" s="0" t="s">
        <v>2</v>
      </c>
      <c r="O221" s="0" t="n">
        <v>111</v>
      </c>
      <c r="P221" s="0" t="n">
        <v>0.1</v>
      </c>
      <c r="Q221" s="0" t="n">
        <v>1.61436</v>
      </c>
      <c r="R221" s="0" t="n">
        <v>0</v>
      </c>
      <c r="S221" s="0" t="n">
        <v>0</v>
      </c>
      <c r="T221" s="0" t="n">
        <v>0</v>
      </c>
      <c r="U221" s="0" t="n">
        <v>9256.6</v>
      </c>
    </row>
    <row r="222" customFormat="false" ht="13.5" hidden="false" customHeight="false" outlineLevel="0" collapsed="false">
      <c r="A222" s="0" t="n">
        <v>222</v>
      </c>
      <c r="B222" s="0" t="s">
        <v>112</v>
      </c>
      <c r="C222" s="0" t="s">
        <v>4</v>
      </c>
      <c r="D222" s="0" t="n">
        <v>111</v>
      </c>
      <c r="E222" s="0" t="n">
        <v>0.1</v>
      </c>
      <c r="F222" s="0" t="n">
        <v>1.61355</v>
      </c>
      <c r="G222" s="0" t="n">
        <v>0</v>
      </c>
      <c r="H222" s="0" t="n">
        <v>0</v>
      </c>
      <c r="I222" s="0" t="n">
        <v>-9.1</v>
      </c>
      <c r="J222" s="0" t="n">
        <v>10514.3</v>
      </c>
      <c r="L222" s="0" t="n">
        <v>222</v>
      </c>
      <c r="M222" s="0" t="s">
        <v>112</v>
      </c>
      <c r="N222" s="0" t="s">
        <v>4</v>
      </c>
      <c r="O222" s="0" t="n">
        <v>111</v>
      </c>
      <c r="P222" s="0" t="n">
        <v>0.1</v>
      </c>
      <c r="Q222" s="0" t="n">
        <v>1.61365</v>
      </c>
      <c r="R222" s="0" t="n">
        <v>0</v>
      </c>
      <c r="S222" s="0" t="n">
        <v>0</v>
      </c>
      <c r="T222" s="0" t="n">
        <v>7.1</v>
      </c>
      <c r="U222" s="0" t="n">
        <v>9263.7</v>
      </c>
    </row>
    <row r="223" customFormat="false" ht="13.5" hidden="false" customHeight="false" outlineLevel="0" collapsed="false">
      <c r="A223" s="0" t="n">
        <v>223</v>
      </c>
      <c r="B223" s="0" t="s">
        <v>112</v>
      </c>
      <c r="C223" s="0" t="s">
        <v>1</v>
      </c>
      <c r="D223" s="0" t="n">
        <v>112</v>
      </c>
      <c r="E223" s="0" t="n">
        <v>0.1</v>
      </c>
      <c r="F223" s="0" t="n">
        <v>1.61365</v>
      </c>
      <c r="G223" s="0" t="n">
        <v>0</v>
      </c>
      <c r="H223" s="0" t="n">
        <v>0</v>
      </c>
      <c r="I223" s="0" t="n">
        <v>0</v>
      </c>
      <c r="J223" s="0" t="n">
        <v>10514.3</v>
      </c>
      <c r="L223" s="0" t="n">
        <v>223</v>
      </c>
      <c r="M223" s="0" t="s">
        <v>112</v>
      </c>
      <c r="N223" s="0" t="s">
        <v>2</v>
      </c>
      <c r="O223" s="0" t="n">
        <v>112</v>
      </c>
      <c r="P223" s="0" t="n">
        <v>0.1</v>
      </c>
      <c r="Q223" s="0" t="n">
        <v>1.61355</v>
      </c>
      <c r="R223" s="0" t="n">
        <v>0</v>
      </c>
      <c r="S223" s="0" t="n">
        <v>0</v>
      </c>
      <c r="T223" s="0" t="n">
        <v>0</v>
      </c>
      <c r="U223" s="0" t="n">
        <v>9263.7</v>
      </c>
    </row>
    <row r="224" customFormat="false" ht="13.5" hidden="false" customHeight="false" outlineLevel="0" collapsed="false">
      <c r="A224" s="0" t="n">
        <v>224</v>
      </c>
      <c r="B224" s="0" t="s">
        <v>113</v>
      </c>
      <c r="C224" s="0" t="s">
        <v>4</v>
      </c>
      <c r="D224" s="0" t="n">
        <v>112</v>
      </c>
      <c r="E224" s="0" t="n">
        <v>0.1</v>
      </c>
      <c r="F224" s="0" t="n">
        <v>1.6132</v>
      </c>
      <c r="G224" s="0" t="n">
        <v>0</v>
      </c>
      <c r="H224" s="0" t="n">
        <v>0</v>
      </c>
      <c r="I224" s="0" t="n">
        <v>-4.5</v>
      </c>
      <c r="J224" s="0" t="n">
        <v>10509.8</v>
      </c>
      <c r="L224" s="0" t="n">
        <v>224</v>
      </c>
      <c r="M224" s="0" t="s">
        <v>113</v>
      </c>
      <c r="N224" s="0" t="s">
        <v>4</v>
      </c>
      <c r="O224" s="0" t="n">
        <v>112</v>
      </c>
      <c r="P224" s="0" t="n">
        <v>0.1</v>
      </c>
      <c r="Q224" s="0" t="n">
        <v>1.6133</v>
      </c>
      <c r="R224" s="0" t="n">
        <v>0</v>
      </c>
      <c r="S224" s="0" t="n">
        <v>0</v>
      </c>
      <c r="T224" s="0" t="n">
        <v>2.5</v>
      </c>
      <c r="U224" s="0" t="n">
        <v>9266.2</v>
      </c>
    </row>
    <row r="225" customFormat="false" ht="13.5" hidden="false" customHeight="false" outlineLevel="0" collapsed="false">
      <c r="A225" s="0" t="n">
        <v>225</v>
      </c>
      <c r="B225" s="0" t="s">
        <v>113</v>
      </c>
      <c r="C225" s="0" t="s">
        <v>1</v>
      </c>
      <c r="D225" s="0" t="n">
        <v>113</v>
      </c>
      <c r="E225" s="0" t="n">
        <v>0.1</v>
      </c>
      <c r="F225" s="0" t="n">
        <v>1.6133</v>
      </c>
      <c r="G225" s="0" t="n">
        <v>0</v>
      </c>
      <c r="H225" s="0" t="n">
        <v>0</v>
      </c>
      <c r="I225" s="0" t="n">
        <v>0</v>
      </c>
      <c r="J225" s="0" t="n">
        <v>10509.8</v>
      </c>
      <c r="L225" s="0" t="n">
        <v>225</v>
      </c>
      <c r="M225" s="0" t="s">
        <v>113</v>
      </c>
      <c r="N225" s="0" t="s">
        <v>2</v>
      </c>
      <c r="O225" s="0" t="n">
        <v>113</v>
      </c>
      <c r="P225" s="0" t="n">
        <v>0.1</v>
      </c>
      <c r="Q225" s="0" t="n">
        <v>1.6132</v>
      </c>
      <c r="R225" s="0" t="n">
        <v>0</v>
      </c>
      <c r="S225" s="0" t="n">
        <v>0</v>
      </c>
      <c r="T225" s="0" t="n">
        <v>0</v>
      </c>
      <c r="U225" s="0" t="n">
        <v>9266.2</v>
      </c>
    </row>
    <row r="226" customFormat="false" ht="13.5" hidden="false" customHeight="false" outlineLevel="0" collapsed="false">
      <c r="A226" s="0" t="n">
        <v>226</v>
      </c>
      <c r="B226" s="0" t="s">
        <v>114</v>
      </c>
      <c r="C226" s="0" t="s">
        <v>4</v>
      </c>
      <c r="D226" s="0" t="n">
        <v>113</v>
      </c>
      <c r="E226" s="0" t="n">
        <v>0.1</v>
      </c>
      <c r="F226" s="0" t="n">
        <v>1.6061</v>
      </c>
      <c r="G226" s="0" t="n">
        <v>0</v>
      </c>
      <c r="H226" s="0" t="n">
        <v>0</v>
      </c>
      <c r="I226" s="0" t="n">
        <v>-72</v>
      </c>
      <c r="J226" s="0" t="n">
        <v>10437.8</v>
      </c>
      <c r="L226" s="0" t="n">
        <v>226</v>
      </c>
      <c r="M226" s="0" t="s">
        <v>114</v>
      </c>
      <c r="N226" s="0" t="s">
        <v>4</v>
      </c>
      <c r="O226" s="0" t="n">
        <v>113</v>
      </c>
      <c r="P226" s="0" t="n">
        <v>0.1</v>
      </c>
      <c r="Q226" s="0" t="n">
        <v>1.6062</v>
      </c>
      <c r="R226" s="0" t="n">
        <v>0</v>
      </c>
      <c r="S226" s="0" t="n">
        <v>0</v>
      </c>
      <c r="T226" s="0" t="n">
        <v>70</v>
      </c>
      <c r="U226" s="0" t="n">
        <v>9336.2</v>
      </c>
    </row>
    <row r="227" customFormat="false" ht="13.5" hidden="false" customHeight="false" outlineLevel="0" collapsed="false">
      <c r="A227" s="0" t="n">
        <v>227</v>
      </c>
      <c r="B227" s="0" t="s">
        <v>114</v>
      </c>
      <c r="C227" s="0" t="s">
        <v>1</v>
      </c>
      <c r="D227" s="0" t="n">
        <v>114</v>
      </c>
      <c r="E227" s="0" t="n">
        <v>0.1</v>
      </c>
      <c r="F227" s="0" t="n">
        <v>1.6062</v>
      </c>
      <c r="G227" s="0" t="n">
        <v>0</v>
      </c>
      <c r="H227" s="0" t="n">
        <v>0</v>
      </c>
      <c r="I227" s="0" t="n">
        <v>0</v>
      </c>
      <c r="J227" s="0" t="n">
        <v>10437.8</v>
      </c>
      <c r="L227" s="0" t="n">
        <v>227</v>
      </c>
      <c r="M227" s="0" t="s">
        <v>114</v>
      </c>
      <c r="N227" s="0" t="s">
        <v>2</v>
      </c>
      <c r="O227" s="0" t="n">
        <v>114</v>
      </c>
      <c r="P227" s="0" t="n">
        <v>0.1</v>
      </c>
      <c r="Q227" s="0" t="n">
        <v>1.6061</v>
      </c>
      <c r="R227" s="0" t="n">
        <v>0</v>
      </c>
      <c r="S227" s="0" t="n">
        <v>0</v>
      </c>
      <c r="T227" s="0" t="n">
        <v>0</v>
      </c>
      <c r="U227" s="0" t="n">
        <v>9336.2</v>
      </c>
    </row>
    <row r="228" customFormat="false" ht="13.5" hidden="false" customHeight="false" outlineLevel="0" collapsed="false">
      <c r="A228" s="0" t="n">
        <v>228</v>
      </c>
      <c r="B228" s="0" t="s">
        <v>115</v>
      </c>
      <c r="C228" s="0" t="s">
        <v>4</v>
      </c>
      <c r="D228" s="0" t="n">
        <v>114</v>
      </c>
      <c r="E228" s="0" t="n">
        <v>0.1</v>
      </c>
      <c r="F228" s="0" t="n">
        <v>1.60712</v>
      </c>
      <c r="G228" s="0" t="n">
        <v>0</v>
      </c>
      <c r="H228" s="0" t="n">
        <v>0</v>
      </c>
      <c r="I228" s="0" t="n">
        <v>9.2</v>
      </c>
      <c r="J228" s="0" t="n">
        <v>10447</v>
      </c>
      <c r="L228" s="0" t="n">
        <v>228</v>
      </c>
      <c r="M228" s="0" t="s">
        <v>115</v>
      </c>
      <c r="N228" s="0" t="s">
        <v>4</v>
      </c>
      <c r="O228" s="0" t="n">
        <v>114</v>
      </c>
      <c r="P228" s="0" t="n">
        <v>0.1</v>
      </c>
      <c r="Q228" s="0" t="n">
        <v>1.60722</v>
      </c>
      <c r="R228" s="0" t="n">
        <v>0</v>
      </c>
      <c r="S228" s="0" t="n">
        <v>0</v>
      </c>
      <c r="T228" s="0" t="n">
        <v>-11.2</v>
      </c>
      <c r="U228" s="0" t="n">
        <v>9325</v>
      </c>
    </row>
    <row r="229" customFormat="false" ht="13.5" hidden="false" customHeight="false" outlineLevel="0" collapsed="false">
      <c r="A229" s="0" t="n">
        <v>229</v>
      </c>
      <c r="B229" s="0" t="s">
        <v>115</v>
      </c>
      <c r="C229" s="0" t="s">
        <v>1</v>
      </c>
      <c r="D229" s="0" t="n">
        <v>115</v>
      </c>
      <c r="E229" s="0" t="n">
        <v>0.1</v>
      </c>
      <c r="F229" s="0" t="n">
        <v>1.60722</v>
      </c>
      <c r="G229" s="0" t="n">
        <v>0</v>
      </c>
      <c r="H229" s="0" t="n">
        <v>0</v>
      </c>
      <c r="I229" s="0" t="n">
        <v>0</v>
      </c>
      <c r="J229" s="0" t="n">
        <v>10447</v>
      </c>
      <c r="L229" s="0" t="n">
        <v>229</v>
      </c>
      <c r="M229" s="0" t="s">
        <v>115</v>
      </c>
      <c r="N229" s="0" t="s">
        <v>2</v>
      </c>
      <c r="O229" s="0" t="n">
        <v>115</v>
      </c>
      <c r="P229" s="0" t="n">
        <v>0.1</v>
      </c>
      <c r="Q229" s="0" t="n">
        <v>1.60712</v>
      </c>
      <c r="R229" s="0" t="n">
        <v>0</v>
      </c>
      <c r="S229" s="0" t="n">
        <v>0</v>
      </c>
      <c r="T229" s="0" t="n">
        <v>0</v>
      </c>
      <c r="U229" s="0" t="n">
        <v>9325</v>
      </c>
    </row>
    <row r="230" customFormat="false" ht="13.5" hidden="false" customHeight="false" outlineLevel="0" collapsed="false">
      <c r="A230" s="0" t="n">
        <v>230</v>
      </c>
      <c r="B230" s="0" t="s">
        <v>116</v>
      </c>
      <c r="C230" s="0" t="s">
        <v>4</v>
      </c>
      <c r="D230" s="0" t="n">
        <v>115</v>
      </c>
      <c r="E230" s="0" t="n">
        <v>0.1</v>
      </c>
      <c r="F230" s="0" t="n">
        <v>1.60969</v>
      </c>
      <c r="G230" s="0" t="n">
        <v>0</v>
      </c>
      <c r="H230" s="0" t="n">
        <v>0</v>
      </c>
      <c r="I230" s="0" t="n">
        <v>24.7</v>
      </c>
      <c r="J230" s="0" t="n">
        <v>10471.7</v>
      </c>
      <c r="L230" s="0" t="n">
        <v>230</v>
      </c>
      <c r="M230" s="0" t="s">
        <v>116</v>
      </c>
      <c r="N230" s="0" t="s">
        <v>4</v>
      </c>
      <c r="O230" s="0" t="n">
        <v>115</v>
      </c>
      <c r="P230" s="0" t="n">
        <v>0.1</v>
      </c>
      <c r="Q230" s="0" t="n">
        <v>1.60979</v>
      </c>
      <c r="R230" s="0" t="n">
        <v>0</v>
      </c>
      <c r="S230" s="0" t="n">
        <v>0</v>
      </c>
      <c r="T230" s="0" t="n">
        <v>-26.7</v>
      </c>
      <c r="U230" s="0" t="n">
        <v>9298.3</v>
      </c>
    </row>
    <row r="231" customFormat="false" ht="13.5" hidden="false" customHeight="false" outlineLevel="0" collapsed="false">
      <c r="A231" s="0" t="n">
        <v>231</v>
      </c>
      <c r="B231" s="0" t="s">
        <v>116</v>
      </c>
      <c r="C231" s="0" t="s">
        <v>1</v>
      </c>
      <c r="D231" s="0" t="n">
        <v>116</v>
      </c>
      <c r="E231" s="0" t="n">
        <v>0.1</v>
      </c>
      <c r="F231" s="0" t="n">
        <v>1.60979</v>
      </c>
      <c r="G231" s="0" t="n">
        <v>0</v>
      </c>
      <c r="H231" s="0" t="n">
        <v>0</v>
      </c>
      <c r="I231" s="0" t="n">
        <v>0</v>
      </c>
      <c r="J231" s="0" t="n">
        <v>10471.7</v>
      </c>
      <c r="L231" s="0" t="n">
        <v>231</v>
      </c>
      <c r="M231" s="0" t="s">
        <v>116</v>
      </c>
      <c r="N231" s="0" t="s">
        <v>2</v>
      </c>
      <c r="O231" s="0" t="n">
        <v>116</v>
      </c>
      <c r="P231" s="0" t="n">
        <v>0.1</v>
      </c>
      <c r="Q231" s="0" t="n">
        <v>1.60969</v>
      </c>
      <c r="R231" s="0" t="n">
        <v>0</v>
      </c>
      <c r="S231" s="0" t="n">
        <v>0</v>
      </c>
      <c r="T231" s="0" t="n">
        <v>0</v>
      </c>
      <c r="U231" s="0" t="n">
        <v>9298.3</v>
      </c>
    </row>
    <row r="232" customFormat="false" ht="13.5" hidden="false" customHeight="false" outlineLevel="0" collapsed="false">
      <c r="A232" s="0" t="n">
        <v>232</v>
      </c>
      <c r="B232" s="0" t="s">
        <v>117</v>
      </c>
      <c r="C232" s="0" t="s">
        <v>4</v>
      </c>
      <c r="D232" s="0" t="n">
        <v>116</v>
      </c>
      <c r="E232" s="0" t="n">
        <v>0.1</v>
      </c>
      <c r="F232" s="0" t="n">
        <v>1.59832</v>
      </c>
      <c r="G232" s="0" t="n">
        <v>0</v>
      </c>
      <c r="H232" s="0" t="n">
        <v>0</v>
      </c>
      <c r="I232" s="0" t="n">
        <v>-114.7</v>
      </c>
      <c r="J232" s="0" t="n">
        <v>10357</v>
      </c>
      <c r="L232" s="0" t="n">
        <v>232</v>
      </c>
      <c r="M232" s="0" t="s">
        <v>117</v>
      </c>
      <c r="N232" s="0" t="s">
        <v>4</v>
      </c>
      <c r="O232" s="0" t="n">
        <v>116</v>
      </c>
      <c r="P232" s="0" t="n">
        <v>0.1</v>
      </c>
      <c r="Q232" s="0" t="n">
        <v>1.59842</v>
      </c>
      <c r="R232" s="0" t="n">
        <v>0</v>
      </c>
      <c r="S232" s="0" t="n">
        <v>0</v>
      </c>
      <c r="T232" s="0" t="n">
        <v>112.7</v>
      </c>
      <c r="U232" s="0" t="n">
        <v>9411</v>
      </c>
    </row>
    <row r="233" customFormat="false" ht="13.5" hidden="false" customHeight="false" outlineLevel="0" collapsed="false">
      <c r="A233" s="0" t="n">
        <v>233</v>
      </c>
      <c r="B233" s="0" t="s">
        <v>117</v>
      </c>
      <c r="C233" s="0" t="s">
        <v>1</v>
      </c>
      <c r="D233" s="0" t="n">
        <v>117</v>
      </c>
      <c r="E233" s="0" t="n">
        <v>0.1</v>
      </c>
      <c r="F233" s="0" t="n">
        <v>1.59842</v>
      </c>
      <c r="G233" s="0" t="n">
        <v>0</v>
      </c>
      <c r="H233" s="0" t="n">
        <v>0</v>
      </c>
      <c r="I233" s="0" t="n">
        <v>0</v>
      </c>
      <c r="J233" s="0" t="n">
        <v>10357</v>
      </c>
      <c r="L233" s="0" t="n">
        <v>233</v>
      </c>
      <c r="M233" s="0" t="s">
        <v>117</v>
      </c>
      <c r="N233" s="0" t="s">
        <v>2</v>
      </c>
      <c r="O233" s="0" t="n">
        <v>117</v>
      </c>
      <c r="P233" s="0" t="n">
        <v>0.1</v>
      </c>
      <c r="Q233" s="0" t="n">
        <v>1.59832</v>
      </c>
      <c r="R233" s="0" t="n">
        <v>0</v>
      </c>
      <c r="S233" s="0" t="n">
        <v>0</v>
      </c>
      <c r="T233" s="0" t="n">
        <v>0</v>
      </c>
      <c r="U233" s="0" t="n">
        <v>9411</v>
      </c>
    </row>
    <row r="234" customFormat="false" ht="13.5" hidden="false" customHeight="false" outlineLevel="0" collapsed="false">
      <c r="A234" s="0" t="n">
        <v>234</v>
      </c>
      <c r="B234" s="0" t="s">
        <v>118</v>
      </c>
      <c r="C234" s="0" t="s">
        <v>4</v>
      </c>
      <c r="D234" s="0" t="n">
        <v>117</v>
      </c>
      <c r="E234" s="0" t="n">
        <v>0.1</v>
      </c>
      <c r="F234" s="0" t="n">
        <v>1.59206</v>
      </c>
      <c r="G234" s="0" t="n">
        <v>0</v>
      </c>
      <c r="H234" s="0" t="n">
        <v>0</v>
      </c>
      <c r="I234" s="0" t="n">
        <v>-63.6</v>
      </c>
      <c r="J234" s="0" t="n">
        <v>10293.4</v>
      </c>
      <c r="L234" s="0" t="n">
        <v>234</v>
      </c>
      <c r="M234" s="0" t="s">
        <v>118</v>
      </c>
      <c r="N234" s="0" t="s">
        <v>4</v>
      </c>
      <c r="O234" s="0" t="n">
        <v>117</v>
      </c>
      <c r="P234" s="0" t="n">
        <v>0.1</v>
      </c>
      <c r="Q234" s="0" t="n">
        <v>1.59216</v>
      </c>
      <c r="R234" s="0" t="n">
        <v>0</v>
      </c>
      <c r="S234" s="0" t="n">
        <v>0</v>
      </c>
      <c r="T234" s="0" t="n">
        <v>61.6</v>
      </c>
      <c r="U234" s="0" t="n">
        <v>9472.6</v>
      </c>
    </row>
    <row r="235" customFormat="false" ht="13.5" hidden="false" customHeight="false" outlineLevel="0" collapsed="false">
      <c r="A235" s="0" t="n">
        <v>235</v>
      </c>
      <c r="B235" s="0" t="s">
        <v>118</v>
      </c>
      <c r="C235" s="0" t="s">
        <v>1</v>
      </c>
      <c r="D235" s="0" t="n">
        <v>118</v>
      </c>
      <c r="E235" s="0" t="n">
        <v>0.1</v>
      </c>
      <c r="F235" s="0" t="n">
        <v>1.59216</v>
      </c>
      <c r="G235" s="0" t="n">
        <v>0</v>
      </c>
      <c r="H235" s="0" t="n">
        <v>0</v>
      </c>
      <c r="I235" s="0" t="n">
        <v>0</v>
      </c>
      <c r="J235" s="0" t="n">
        <v>10293.4</v>
      </c>
      <c r="L235" s="0" t="n">
        <v>235</v>
      </c>
      <c r="M235" s="0" t="s">
        <v>118</v>
      </c>
      <c r="N235" s="0" t="s">
        <v>2</v>
      </c>
      <c r="O235" s="0" t="n">
        <v>118</v>
      </c>
      <c r="P235" s="0" t="n">
        <v>0.1</v>
      </c>
      <c r="Q235" s="0" t="n">
        <v>1.59206</v>
      </c>
      <c r="R235" s="0" t="n">
        <v>0</v>
      </c>
      <c r="S235" s="0" t="n">
        <v>0</v>
      </c>
      <c r="T235" s="0" t="n">
        <v>0</v>
      </c>
      <c r="U235" s="0" t="n">
        <v>9472.6</v>
      </c>
    </row>
    <row r="236" customFormat="false" ht="13.5" hidden="false" customHeight="false" outlineLevel="0" collapsed="false">
      <c r="A236" s="0" t="n">
        <v>236</v>
      </c>
      <c r="B236" s="0" t="s">
        <v>119</v>
      </c>
      <c r="C236" s="0" t="s">
        <v>4</v>
      </c>
      <c r="D236" s="0" t="n">
        <v>118</v>
      </c>
      <c r="E236" s="0" t="n">
        <v>0.1</v>
      </c>
      <c r="F236" s="0" t="n">
        <v>1.5783</v>
      </c>
      <c r="G236" s="0" t="n">
        <v>0</v>
      </c>
      <c r="H236" s="0" t="n">
        <v>0</v>
      </c>
      <c r="I236" s="0" t="n">
        <v>-138.6</v>
      </c>
      <c r="J236" s="0" t="n">
        <v>10154.8</v>
      </c>
      <c r="L236" s="0" t="n">
        <v>236</v>
      </c>
      <c r="M236" s="0" t="s">
        <v>119</v>
      </c>
      <c r="N236" s="0" t="s">
        <v>4</v>
      </c>
      <c r="O236" s="0" t="n">
        <v>118</v>
      </c>
      <c r="P236" s="0" t="n">
        <v>0.1</v>
      </c>
      <c r="Q236" s="0" t="n">
        <v>1.5784</v>
      </c>
      <c r="R236" s="0" t="n">
        <v>0</v>
      </c>
      <c r="S236" s="0" t="n">
        <v>0</v>
      </c>
      <c r="T236" s="0" t="n">
        <v>136.6</v>
      </c>
      <c r="U236" s="0" t="n">
        <v>9609.2</v>
      </c>
    </row>
    <row r="237" customFormat="false" ht="13.5" hidden="false" customHeight="false" outlineLevel="0" collapsed="false">
      <c r="A237" s="0" t="n">
        <v>237</v>
      </c>
      <c r="B237" s="0" t="s">
        <v>119</v>
      </c>
      <c r="C237" s="0" t="s">
        <v>1</v>
      </c>
      <c r="D237" s="0" t="n">
        <v>119</v>
      </c>
      <c r="E237" s="0" t="n">
        <v>0.1</v>
      </c>
      <c r="F237" s="0" t="n">
        <v>1.5784</v>
      </c>
      <c r="G237" s="0" t="n">
        <v>0</v>
      </c>
      <c r="H237" s="0" t="n">
        <v>0</v>
      </c>
      <c r="I237" s="0" t="n">
        <v>0</v>
      </c>
      <c r="J237" s="0" t="n">
        <v>10154.8</v>
      </c>
      <c r="L237" s="0" t="n">
        <v>237</v>
      </c>
      <c r="M237" s="0" t="s">
        <v>119</v>
      </c>
      <c r="N237" s="0" t="s">
        <v>2</v>
      </c>
      <c r="O237" s="0" t="n">
        <v>119</v>
      </c>
      <c r="P237" s="0" t="n">
        <v>0.1</v>
      </c>
      <c r="Q237" s="0" t="n">
        <v>1.5783</v>
      </c>
      <c r="R237" s="0" t="n">
        <v>0</v>
      </c>
      <c r="S237" s="0" t="n">
        <v>0</v>
      </c>
      <c r="T237" s="0" t="n">
        <v>0</v>
      </c>
      <c r="U237" s="0" t="n">
        <v>9609.2</v>
      </c>
    </row>
    <row r="238" customFormat="false" ht="13.5" hidden="false" customHeight="false" outlineLevel="0" collapsed="false">
      <c r="A238" s="0" t="n">
        <v>238</v>
      </c>
      <c r="B238" s="0" t="s">
        <v>120</v>
      </c>
      <c r="C238" s="0" t="s">
        <v>4</v>
      </c>
      <c r="D238" s="0" t="n">
        <v>119</v>
      </c>
      <c r="E238" s="0" t="n">
        <v>0.1</v>
      </c>
      <c r="F238" s="0" t="n">
        <v>1.57927</v>
      </c>
      <c r="G238" s="0" t="n">
        <v>0</v>
      </c>
      <c r="H238" s="0" t="n">
        <v>0</v>
      </c>
      <c r="I238" s="0" t="n">
        <v>8.7</v>
      </c>
      <c r="J238" s="0" t="n">
        <v>10163.5</v>
      </c>
      <c r="L238" s="0" t="n">
        <v>238</v>
      </c>
      <c r="M238" s="0" t="s">
        <v>120</v>
      </c>
      <c r="N238" s="0" t="s">
        <v>4</v>
      </c>
      <c r="O238" s="0" t="n">
        <v>119</v>
      </c>
      <c r="P238" s="0" t="n">
        <v>0.1</v>
      </c>
      <c r="Q238" s="0" t="n">
        <v>1.57937</v>
      </c>
      <c r="R238" s="0" t="n">
        <v>0</v>
      </c>
      <c r="S238" s="0" t="n">
        <v>0</v>
      </c>
      <c r="T238" s="0" t="n">
        <v>-10.7</v>
      </c>
      <c r="U238" s="0" t="n">
        <v>9598.5</v>
      </c>
    </row>
    <row r="239" customFormat="false" ht="13.5" hidden="false" customHeight="false" outlineLevel="0" collapsed="false">
      <c r="A239" s="0" t="n">
        <v>239</v>
      </c>
      <c r="B239" s="0" t="s">
        <v>120</v>
      </c>
      <c r="C239" s="0" t="s">
        <v>1</v>
      </c>
      <c r="D239" s="0" t="n">
        <v>120</v>
      </c>
      <c r="E239" s="0" t="n">
        <v>0.1</v>
      </c>
      <c r="F239" s="0" t="n">
        <v>1.57937</v>
      </c>
      <c r="G239" s="0" t="n">
        <v>0</v>
      </c>
      <c r="H239" s="0" t="n">
        <v>0</v>
      </c>
      <c r="I239" s="0" t="n">
        <v>0</v>
      </c>
      <c r="J239" s="0" t="n">
        <v>10163.5</v>
      </c>
      <c r="L239" s="0" t="n">
        <v>239</v>
      </c>
      <c r="M239" s="0" t="s">
        <v>120</v>
      </c>
      <c r="N239" s="0" t="s">
        <v>2</v>
      </c>
      <c r="O239" s="0" t="n">
        <v>120</v>
      </c>
      <c r="P239" s="0" t="n">
        <v>0.1</v>
      </c>
      <c r="Q239" s="0" t="n">
        <v>1.57927</v>
      </c>
      <c r="R239" s="0" t="n">
        <v>0</v>
      </c>
      <c r="S239" s="0" t="n">
        <v>0</v>
      </c>
      <c r="T239" s="0" t="n">
        <v>0</v>
      </c>
      <c r="U239" s="0" t="n">
        <v>9598.5</v>
      </c>
    </row>
    <row r="240" customFormat="false" ht="13.5" hidden="false" customHeight="false" outlineLevel="0" collapsed="false">
      <c r="A240" s="0" t="n">
        <v>240</v>
      </c>
      <c r="B240" s="0" t="s">
        <v>121</v>
      </c>
      <c r="C240" s="0" t="s">
        <v>4</v>
      </c>
      <c r="D240" s="0" t="n">
        <v>120</v>
      </c>
      <c r="E240" s="0" t="n">
        <v>0.1</v>
      </c>
      <c r="F240" s="0" t="n">
        <v>1.58099</v>
      </c>
      <c r="G240" s="0" t="n">
        <v>0</v>
      </c>
      <c r="H240" s="0" t="n">
        <v>0</v>
      </c>
      <c r="I240" s="0" t="n">
        <v>16.2</v>
      </c>
      <c r="J240" s="0" t="n">
        <v>10179.7</v>
      </c>
      <c r="L240" s="0" t="n">
        <v>240</v>
      </c>
      <c r="M240" s="0" t="s">
        <v>121</v>
      </c>
      <c r="N240" s="0" t="s">
        <v>4</v>
      </c>
      <c r="O240" s="0" t="n">
        <v>120</v>
      </c>
      <c r="P240" s="0" t="n">
        <v>0.1</v>
      </c>
      <c r="Q240" s="0" t="n">
        <v>1.58109</v>
      </c>
      <c r="R240" s="0" t="n">
        <v>0</v>
      </c>
      <c r="S240" s="0" t="n">
        <v>0</v>
      </c>
      <c r="T240" s="0" t="n">
        <v>-18.2</v>
      </c>
      <c r="U240" s="0" t="n">
        <v>9580.3</v>
      </c>
    </row>
    <row r="241" customFormat="false" ht="13.5" hidden="false" customHeight="false" outlineLevel="0" collapsed="false">
      <c r="A241" s="0" t="n">
        <v>241</v>
      </c>
      <c r="B241" s="0" t="s">
        <v>121</v>
      </c>
      <c r="C241" s="0" t="s">
        <v>1</v>
      </c>
      <c r="D241" s="0" t="n">
        <v>121</v>
      </c>
      <c r="E241" s="0" t="n">
        <v>0.1</v>
      </c>
      <c r="F241" s="0" t="n">
        <v>1.58109</v>
      </c>
      <c r="G241" s="0" t="n">
        <v>0</v>
      </c>
      <c r="H241" s="0" t="n">
        <v>0</v>
      </c>
      <c r="I241" s="0" t="n">
        <v>0</v>
      </c>
      <c r="J241" s="0" t="n">
        <v>10179.7</v>
      </c>
      <c r="L241" s="0" t="n">
        <v>241</v>
      </c>
      <c r="M241" s="0" t="s">
        <v>121</v>
      </c>
      <c r="N241" s="0" t="s">
        <v>2</v>
      </c>
      <c r="O241" s="0" t="n">
        <v>121</v>
      </c>
      <c r="P241" s="0" t="n">
        <v>0.1</v>
      </c>
      <c r="Q241" s="0" t="n">
        <v>1.58099</v>
      </c>
      <c r="R241" s="0" t="n">
        <v>0</v>
      </c>
      <c r="S241" s="0" t="n">
        <v>0</v>
      </c>
      <c r="T241" s="0" t="n">
        <v>0</v>
      </c>
      <c r="U241" s="0" t="n">
        <v>9580.3</v>
      </c>
    </row>
    <row r="242" customFormat="false" ht="13.5" hidden="false" customHeight="false" outlineLevel="0" collapsed="false">
      <c r="A242" s="0" t="n">
        <v>242</v>
      </c>
      <c r="B242" s="0" t="s">
        <v>122</v>
      </c>
      <c r="C242" s="0" t="s">
        <v>4</v>
      </c>
      <c r="D242" s="0" t="n">
        <v>121</v>
      </c>
      <c r="E242" s="0" t="n">
        <v>0.1</v>
      </c>
      <c r="F242" s="0" t="n">
        <v>1.58277</v>
      </c>
      <c r="G242" s="0" t="n">
        <v>0</v>
      </c>
      <c r="H242" s="0" t="n">
        <v>0</v>
      </c>
      <c r="I242" s="0" t="n">
        <v>16.8</v>
      </c>
      <c r="J242" s="0" t="n">
        <v>10196.5</v>
      </c>
      <c r="L242" s="0" t="n">
        <v>242</v>
      </c>
      <c r="M242" s="0" t="s">
        <v>122</v>
      </c>
      <c r="N242" s="0" t="s">
        <v>4</v>
      </c>
      <c r="O242" s="0" t="n">
        <v>121</v>
      </c>
      <c r="P242" s="0" t="n">
        <v>0.1</v>
      </c>
      <c r="Q242" s="0" t="n">
        <v>1.58287</v>
      </c>
      <c r="R242" s="0" t="n">
        <v>0</v>
      </c>
      <c r="S242" s="0" t="n">
        <v>0</v>
      </c>
      <c r="T242" s="0" t="n">
        <v>-18.8</v>
      </c>
      <c r="U242" s="0" t="n">
        <v>9561.5</v>
      </c>
    </row>
    <row r="243" customFormat="false" ht="13.5" hidden="false" customHeight="false" outlineLevel="0" collapsed="false">
      <c r="A243" s="0" t="n">
        <v>243</v>
      </c>
      <c r="B243" s="0" t="s">
        <v>122</v>
      </c>
      <c r="C243" s="0" t="s">
        <v>1</v>
      </c>
      <c r="D243" s="0" t="n">
        <v>122</v>
      </c>
      <c r="E243" s="0" t="n">
        <v>0.1</v>
      </c>
      <c r="F243" s="0" t="n">
        <v>1.58287</v>
      </c>
      <c r="G243" s="0" t="n">
        <v>0</v>
      </c>
      <c r="H243" s="0" t="n">
        <v>0</v>
      </c>
      <c r="I243" s="0" t="n">
        <v>0</v>
      </c>
      <c r="J243" s="0" t="n">
        <v>10196.5</v>
      </c>
      <c r="L243" s="0" t="n">
        <v>243</v>
      </c>
      <c r="M243" s="0" t="s">
        <v>122</v>
      </c>
      <c r="N243" s="0" t="s">
        <v>2</v>
      </c>
      <c r="O243" s="0" t="n">
        <v>122</v>
      </c>
      <c r="P243" s="0" t="n">
        <v>0.1</v>
      </c>
      <c r="Q243" s="0" t="n">
        <v>1.58277</v>
      </c>
      <c r="R243" s="0" t="n">
        <v>0</v>
      </c>
      <c r="S243" s="0" t="n">
        <v>0</v>
      </c>
      <c r="T243" s="0" t="n">
        <v>0</v>
      </c>
      <c r="U243" s="0" t="n">
        <v>9561.5</v>
      </c>
    </row>
    <row r="244" customFormat="false" ht="13.5" hidden="false" customHeight="false" outlineLevel="0" collapsed="false">
      <c r="A244" s="0" t="n">
        <v>244</v>
      </c>
      <c r="B244" s="0" t="s">
        <v>123</v>
      </c>
      <c r="C244" s="0" t="s">
        <v>4</v>
      </c>
      <c r="D244" s="0" t="n">
        <v>122</v>
      </c>
      <c r="E244" s="0" t="n">
        <v>0.1</v>
      </c>
      <c r="F244" s="0" t="n">
        <v>1.57558</v>
      </c>
      <c r="G244" s="0" t="n">
        <v>0</v>
      </c>
      <c r="H244" s="0" t="n">
        <v>0</v>
      </c>
      <c r="I244" s="0" t="n">
        <v>-72.9</v>
      </c>
      <c r="J244" s="0" t="n">
        <v>10123.6</v>
      </c>
      <c r="L244" s="0" t="n">
        <v>244</v>
      </c>
      <c r="M244" s="0" t="s">
        <v>123</v>
      </c>
      <c r="N244" s="0" t="s">
        <v>4</v>
      </c>
      <c r="O244" s="0" t="n">
        <v>122</v>
      </c>
      <c r="P244" s="0" t="n">
        <v>0.1</v>
      </c>
      <c r="Q244" s="0" t="n">
        <v>1.57568</v>
      </c>
      <c r="R244" s="0" t="n">
        <v>0</v>
      </c>
      <c r="S244" s="0" t="n">
        <v>0</v>
      </c>
      <c r="T244" s="0" t="n">
        <v>70.9</v>
      </c>
      <c r="U244" s="0" t="n">
        <v>9632.4</v>
      </c>
    </row>
    <row r="245" customFormat="false" ht="13.5" hidden="false" customHeight="false" outlineLevel="0" collapsed="false">
      <c r="A245" s="0" t="n">
        <v>245</v>
      </c>
      <c r="B245" s="0" t="s">
        <v>123</v>
      </c>
      <c r="C245" s="0" t="s">
        <v>1</v>
      </c>
      <c r="D245" s="0" t="n">
        <v>123</v>
      </c>
      <c r="E245" s="0" t="n">
        <v>0.1</v>
      </c>
      <c r="F245" s="0" t="n">
        <v>1.57568</v>
      </c>
      <c r="G245" s="0" t="n">
        <v>0</v>
      </c>
      <c r="H245" s="0" t="n">
        <v>0</v>
      </c>
      <c r="I245" s="0" t="n">
        <v>0</v>
      </c>
      <c r="J245" s="0" t="n">
        <v>10123.6</v>
      </c>
      <c r="L245" s="0" t="n">
        <v>245</v>
      </c>
      <c r="M245" s="0" t="s">
        <v>123</v>
      </c>
      <c r="N245" s="0" t="s">
        <v>2</v>
      </c>
      <c r="O245" s="0" t="n">
        <v>123</v>
      </c>
      <c r="P245" s="0" t="n">
        <v>0.1</v>
      </c>
      <c r="Q245" s="0" t="n">
        <v>1.57558</v>
      </c>
      <c r="R245" s="0" t="n">
        <v>0</v>
      </c>
      <c r="S245" s="0" t="n">
        <v>0</v>
      </c>
      <c r="T245" s="0" t="n">
        <v>0</v>
      </c>
      <c r="U245" s="0" t="n">
        <v>9632.4</v>
      </c>
    </row>
    <row r="246" customFormat="false" ht="13.5" hidden="false" customHeight="false" outlineLevel="0" collapsed="false">
      <c r="A246" s="0" t="n">
        <v>246</v>
      </c>
      <c r="B246" s="0" t="s">
        <v>124</v>
      </c>
      <c r="C246" s="0" t="s">
        <v>4</v>
      </c>
      <c r="D246" s="0" t="n">
        <v>123</v>
      </c>
      <c r="E246" s="0" t="n">
        <v>0.1</v>
      </c>
      <c r="F246" s="0" t="n">
        <v>1.56785</v>
      </c>
      <c r="G246" s="0" t="n">
        <v>0</v>
      </c>
      <c r="H246" s="0" t="n">
        <v>0</v>
      </c>
      <c r="I246" s="0" t="n">
        <v>-78.3</v>
      </c>
      <c r="J246" s="0" t="n">
        <v>10045.3</v>
      </c>
      <c r="L246" s="0" t="n">
        <v>246</v>
      </c>
      <c r="M246" s="0" t="s">
        <v>124</v>
      </c>
      <c r="N246" s="0" t="s">
        <v>4</v>
      </c>
      <c r="O246" s="0" t="n">
        <v>123</v>
      </c>
      <c r="P246" s="0" t="n">
        <v>0.1</v>
      </c>
      <c r="Q246" s="0" t="n">
        <v>1.56795</v>
      </c>
      <c r="R246" s="0" t="n">
        <v>0</v>
      </c>
      <c r="S246" s="0" t="n">
        <v>0</v>
      </c>
      <c r="T246" s="0" t="n">
        <v>76.3</v>
      </c>
      <c r="U246" s="0" t="n">
        <v>9708.7</v>
      </c>
    </row>
    <row r="247" customFormat="false" ht="13.5" hidden="false" customHeight="false" outlineLevel="0" collapsed="false">
      <c r="A247" s="0" t="n">
        <v>247</v>
      </c>
      <c r="B247" s="0" t="s">
        <v>124</v>
      </c>
      <c r="C247" s="0" t="s">
        <v>1</v>
      </c>
      <c r="D247" s="0" t="n">
        <v>124</v>
      </c>
      <c r="E247" s="0" t="n">
        <v>0.1</v>
      </c>
      <c r="F247" s="0" t="n">
        <v>1.56795</v>
      </c>
      <c r="G247" s="0" t="n">
        <v>0</v>
      </c>
      <c r="H247" s="0" t="n">
        <v>0</v>
      </c>
      <c r="I247" s="0" t="n">
        <v>0</v>
      </c>
      <c r="J247" s="0" t="n">
        <v>10045.3</v>
      </c>
      <c r="L247" s="0" t="n">
        <v>247</v>
      </c>
      <c r="M247" s="0" t="s">
        <v>124</v>
      </c>
      <c r="N247" s="0" t="s">
        <v>2</v>
      </c>
      <c r="O247" s="0" t="n">
        <v>124</v>
      </c>
      <c r="P247" s="0" t="n">
        <v>0.1</v>
      </c>
      <c r="Q247" s="0" t="n">
        <v>1.56785</v>
      </c>
      <c r="R247" s="0" t="n">
        <v>0</v>
      </c>
      <c r="S247" s="0" t="n">
        <v>0</v>
      </c>
      <c r="T247" s="0" t="n">
        <v>0</v>
      </c>
      <c r="U247" s="0" t="n">
        <v>9708.7</v>
      </c>
    </row>
    <row r="248" customFormat="false" ht="13.5" hidden="false" customHeight="false" outlineLevel="0" collapsed="false">
      <c r="A248" s="0" t="n">
        <v>248</v>
      </c>
      <c r="B248" s="0" t="s">
        <v>125</v>
      </c>
      <c r="C248" s="0" t="s">
        <v>4</v>
      </c>
      <c r="D248" s="0" t="n">
        <v>124</v>
      </c>
      <c r="E248" s="0" t="n">
        <v>0.1</v>
      </c>
      <c r="F248" s="0" t="n">
        <v>1.56561</v>
      </c>
      <c r="G248" s="0" t="n">
        <v>0</v>
      </c>
      <c r="H248" s="0" t="n">
        <v>0</v>
      </c>
      <c r="I248" s="0" t="n">
        <v>-23.4</v>
      </c>
      <c r="J248" s="0" t="n">
        <v>10021.9</v>
      </c>
      <c r="L248" s="0" t="n">
        <v>248</v>
      </c>
      <c r="M248" s="0" t="s">
        <v>125</v>
      </c>
      <c r="N248" s="0" t="s">
        <v>4</v>
      </c>
      <c r="O248" s="0" t="n">
        <v>124</v>
      </c>
      <c r="P248" s="0" t="n">
        <v>0.1</v>
      </c>
      <c r="Q248" s="0" t="n">
        <v>1.56571</v>
      </c>
      <c r="R248" s="0" t="n">
        <v>0</v>
      </c>
      <c r="S248" s="0" t="n">
        <v>0</v>
      </c>
      <c r="T248" s="0" t="n">
        <v>21.4</v>
      </c>
      <c r="U248" s="0" t="n">
        <v>9730.1</v>
      </c>
    </row>
    <row r="249" customFormat="false" ht="13.5" hidden="false" customHeight="false" outlineLevel="0" collapsed="false">
      <c r="A249" s="0" t="n">
        <v>249</v>
      </c>
      <c r="B249" s="0" t="s">
        <v>125</v>
      </c>
      <c r="C249" s="0" t="s">
        <v>1</v>
      </c>
      <c r="D249" s="0" t="n">
        <v>125</v>
      </c>
      <c r="E249" s="0" t="n">
        <v>0.1</v>
      </c>
      <c r="F249" s="0" t="n">
        <v>1.56571</v>
      </c>
      <c r="G249" s="0" t="n">
        <v>0</v>
      </c>
      <c r="H249" s="0" t="n">
        <v>0</v>
      </c>
      <c r="I249" s="0" t="n">
        <v>0</v>
      </c>
      <c r="J249" s="0" t="n">
        <v>10021.9</v>
      </c>
      <c r="L249" s="0" t="n">
        <v>249</v>
      </c>
      <c r="M249" s="0" t="s">
        <v>125</v>
      </c>
      <c r="N249" s="0" t="s">
        <v>2</v>
      </c>
      <c r="O249" s="0" t="n">
        <v>125</v>
      </c>
      <c r="P249" s="0" t="n">
        <v>0.1</v>
      </c>
      <c r="Q249" s="0" t="n">
        <v>1.56561</v>
      </c>
      <c r="R249" s="0" t="n">
        <v>0</v>
      </c>
      <c r="S249" s="0" t="n">
        <v>0</v>
      </c>
      <c r="T249" s="0" t="n">
        <v>0</v>
      </c>
      <c r="U249" s="0" t="n">
        <v>9730.1</v>
      </c>
    </row>
    <row r="250" customFormat="false" ht="13.5" hidden="false" customHeight="false" outlineLevel="0" collapsed="false">
      <c r="A250" s="0" t="n">
        <v>250</v>
      </c>
      <c r="B250" s="0" t="s">
        <v>126</v>
      </c>
      <c r="C250" s="0" t="s">
        <v>4</v>
      </c>
      <c r="D250" s="0" t="n">
        <v>125</v>
      </c>
      <c r="E250" s="0" t="n">
        <v>0.1</v>
      </c>
      <c r="F250" s="0" t="n">
        <v>1.56873</v>
      </c>
      <c r="G250" s="0" t="n">
        <v>0</v>
      </c>
      <c r="H250" s="0" t="n">
        <v>0</v>
      </c>
      <c r="I250" s="0" t="n">
        <v>30.2</v>
      </c>
      <c r="J250" s="0" t="n">
        <v>10052.1</v>
      </c>
      <c r="L250" s="0" t="n">
        <v>250</v>
      </c>
      <c r="M250" s="0" t="s">
        <v>126</v>
      </c>
      <c r="N250" s="0" t="s">
        <v>4</v>
      </c>
      <c r="O250" s="0" t="n">
        <v>125</v>
      </c>
      <c r="P250" s="0" t="n">
        <v>0.1</v>
      </c>
      <c r="Q250" s="0" t="n">
        <v>1.56883</v>
      </c>
      <c r="R250" s="0" t="n">
        <v>0</v>
      </c>
      <c r="S250" s="0" t="n">
        <v>0</v>
      </c>
      <c r="T250" s="0" t="n">
        <v>-32.2</v>
      </c>
      <c r="U250" s="0" t="n">
        <v>9697.9</v>
      </c>
    </row>
    <row r="251" customFormat="false" ht="13.5" hidden="false" customHeight="false" outlineLevel="0" collapsed="false">
      <c r="A251" s="0" t="n">
        <v>251</v>
      </c>
      <c r="B251" s="0" t="s">
        <v>126</v>
      </c>
      <c r="C251" s="0" t="s">
        <v>1</v>
      </c>
      <c r="D251" s="0" t="n">
        <v>126</v>
      </c>
      <c r="E251" s="0" t="n">
        <v>0.1</v>
      </c>
      <c r="F251" s="0" t="n">
        <v>1.56883</v>
      </c>
      <c r="G251" s="0" t="n">
        <v>0</v>
      </c>
      <c r="H251" s="0" t="n">
        <v>0</v>
      </c>
      <c r="I251" s="0" t="n">
        <v>0</v>
      </c>
      <c r="J251" s="0" t="n">
        <v>10052.1</v>
      </c>
      <c r="L251" s="0" t="n">
        <v>251</v>
      </c>
      <c r="M251" s="0" t="s">
        <v>126</v>
      </c>
      <c r="N251" s="0" t="s">
        <v>2</v>
      </c>
      <c r="O251" s="0" t="n">
        <v>126</v>
      </c>
      <c r="P251" s="0" t="n">
        <v>0.1</v>
      </c>
      <c r="Q251" s="0" t="n">
        <v>1.56873</v>
      </c>
      <c r="R251" s="0" t="n">
        <v>0</v>
      </c>
      <c r="S251" s="0" t="n">
        <v>0</v>
      </c>
      <c r="T251" s="0" t="n">
        <v>0</v>
      </c>
      <c r="U251" s="0" t="n">
        <v>9697.9</v>
      </c>
    </row>
    <row r="252" customFormat="false" ht="13.5" hidden="false" customHeight="false" outlineLevel="0" collapsed="false">
      <c r="A252" s="0" t="n">
        <v>252</v>
      </c>
      <c r="B252" s="0" t="s">
        <v>127</v>
      </c>
      <c r="C252" s="0" t="s">
        <v>4</v>
      </c>
      <c r="D252" s="0" t="n">
        <v>126</v>
      </c>
      <c r="E252" s="0" t="n">
        <v>0.1</v>
      </c>
      <c r="F252" s="0" t="n">
        <v>1.56777</v>
      </c>
      <c r="G252" s="0" t="n">
        <v>0</v>
      </c>
      <c r="H252" s="0" t="n">
        <v>0</v>
      </c>
      <c r="I252" s="0" t="n">
        <v>-10.6</v>
      </c>
      <c r="J252" s="0" t="n">
        <v>10041.5</v>
      </c>
      <c r="L252" s="0" t="n">
        <v>252</v>
      </c>
      <c r="M252" s="0" t="s">
        <v>127</v>
      </c>
      <c r="N252" s="0" t="s">
        <v>4</v>
      </c>
      <c r="O252" s="0" t="n">
        <v>126</v>
      </c>
      <c r="P252" s="0" t="n">
        <v>0.1</v>
      </c>
      <c r="Q252" s="0" t="n">
        <v>1.56787</v>
      </c>
      <c r="R252" s="0" t="n">
        <v>0</v>
      </c>
      <c r="S252" s="0" t="n">
        <v>0</v>
      </c>
      <c r="T252" s="0" t="n">
        <v>8.6</v>
      </c>
      <c r="U252" s="0" t="n">
        <v>9706.5</v>
      </c>
    </row>
    <row r="253" customFormat="false" ht="13.5" hidden="false" customHeight="false" outlineLevel="0" collapsed="false">
      <c r="A253" s="0" t="n">
        <v>253</v>
      </c>
      <c r="B253" s="0" t="s">
        <v>127</v>
      </c>
      <c r="C253" s="0" t="s">
        <v>1</v>
      </c>
      <c r="D253" s="0" t="n">
        <v>127</v>
      </c>
      <c r="E253" s="0" t="n">
        <v>0.1</v>
      </c>
      <c r="F253" s="0" t="n">
        <v>1.56787</v>
      </c>
      <c r="G253" s="0" t="n">
        <v>0</v>
      </c>
      <c r="H253" s="0" t="n">
        <v>0</v>
      </c>
      <c r="I253" s="0" t="n">
        <v>0</v>
      </c>
      <c r="J253" s="0" t="n">
        <v>10041.5</v>
      </c>
      <c r="L253" s="0" t="n">
        <v>253</v>
      </c>
      <c r="M253" s="0" t="s">
        <v>127</v>
      </c>
      <c r="N253" s="0" t="s">
        <v>2</v>
      </c>
      <c r="O253" s="0" t="n">
        <v>127</v>
      </c>
      <c r="P253" s="0" t="n">
        <v>0.1</v>
      </c>
      <c r="Q253" s="0" t="n">
        <v>1.56777</v>
      </c>
      <c r="R253" s="0" t="n">
        <v>0</v>
      </c>
      <c r="S253" s="0" t="n">
        <v>0</v>
      </c>
      <c r="T253" s="0" t="n">
        <v>0</v>
      </c>
      <c r="U253" s="0" t="n">
        <v>9706.5</v>
      </c>
    </row>
    <row r="254" customFormat="false" ht="13.5" hidden="false" customHeight="false" outlineLevel="0" collapsed="false">
      <c r="A254" s="0" t="n">
        <v>254</v>
      </c>
      <c r="B254" s="0" t="s">
        <v>128</v>
      </c>
      <c r="C254" s="0" t="s">
        <v>4</v>
      </c>
      <c r="D254" s="0" t="n">
        <v>127</v>
      </c>
      <c r="E254" s="0" t="n">
        <v>0.1</v>
      </c>
      <c r="F254" s="0" t="n">
        <v>1.56651</v>
      </c>
      <c r="G254" s="0" t="n">
        <v>0</v>
      </c>
      <c r="H254" s="0" t="n">
        <v>0</v>
      </c>
      <c r="I254" s="0" t="n">
        <v>-13.6</v>
      </c>
      <c r="J254" s="0" t="n">
        <v>10027.9</v>
      </c>
      <c r="L254" s="0" t="n">
        <v>254</v>
      </c>
      <c r="M254" s="0" t="s">
        <v>128</v>
      </c>
      <c r="N254" s="0" t="s">
        <v>4</v>
      </c>
      <c r="O254" s="0" t="n">
        <v>127</v>
      </c>
      <c r="P254" s="0" t="n">
        <v>0.1</v>
      </c>
      <c r="Q254" s="0" t="n">
        <v>1.56661</v>
      </c>
      <c r="R254" s="0" t="n">
        <v>0</v>
      </c>
      <c r="S254" s="0" t="n">
        <v>0</v>
      </c>
      <c r="T254" s="0" t="n">
        <v>11.6</v>
      </c>
      <c r="U254" s="0" t="n">
        <v>9718.1</v>
      </c>
    </row>
    <row r="255" customFormat="false" ht="13.5" hidden="false" customHeight="false" outlineLevel="0" collapsed="false">
      <c r="A255" s="0" t="n">
        <v>255</v>
      </c>
      <c r="B255" s="0" t="s">
        <v>128</v>
      </c>
      <c r="C255" s="0" t="s">
        <v>1</v>
      </c>
      <c r="D255" s="0" t="n">
        <v>128</v>
      </c>
      <c r="E255" s="0" t="n">
        <v>0.1</v>
      </c>
      <c r="F255" s="0" t="n">
        <v>1.56661</v>
      </c>
      <c r="G255" s="0" t="n">
        <v>0</v>
      </c>
      <c r="H255" s="0" t="n">
        <v>0</v>
      </c>
      <c r="I255" s="0" t="n">
        <v>0</v>
      </c>
      <c r="J255" s="0" t="n">
        <v>10027.9</v>
      </c>
      <c r="L255" s="0" t="n">
        <v>255</v>
      </c>
      <c r="M255" s="0" t="s">
        <v>128</v>
      </c>
      <c r="N255" s="0" t="s">
        <v>2</v>
      </c>
      <c r="O255" s="0" t="n">
        <v>128</v>
      </c>
      <c r="P255" s="0" t="n">
        <v>0.1</v>
      </c>
      <c r="Q255" s="0" t="n">
        <v>1.56651</v>
      </c>
      <c r="R255" s="0" t="n">
        <v>0</v>
      </c>
      <c r="S255" s="0" t="n">
        <v>0</v>
      </c>
      <c r="T255" s="0" t="n">
        <v>0</v>
      </c>
      <c r="U255" s="0" t="n">
        <v>9718.1</v>
      </c>
    </row>
    <row r="256" customFormat="false" ht="13.5" hidden="false" customHeight="false" outlineLevel="0" collapsed="false">
      <c r="A256" s="0" t="n">
        <v>256</v>
      </c>
      <c r="B256" s="0" t="s">
        <v>129</v>
      </c>
      <c r="C256" s="0" t="s">
        <v>4</v>
      </c>
      <c r="D256" s="0" t="n">
        <v>128</v>
      </c>
      <c r="E256" s="0" t="n">
        <v>0.1</v>
      </c>
      <c r="F256" s="0" t="n">
        <v>1.56314</v>
      </c>
      <c r="G256" s="0" t="n">
        <v>0</v>
      </c>
      <c r="H256" s="0" t="n">
        <v>0</v>
      </c>
      <c r="I256" s="0" t="n">
        <v>-34.7</v>
      </c>
      <c r="J256" s="0" t="n">
        <v>9993.2</v>
      </c>
      <c r="L256" s="0" t="n">
        <v>256</v>
      </c>
      <c r="M256" s="0" t="s">
        <v>129</v>
      </c>
      <c r="N256" s="0" t="s">
        <v>4</v>
      </c>
      <c r="O256" s="0" t="n">
        <v>128</v>
      </c>
      <c r="P256" s="0" t="n">
        <v>0.1</v>
      </c>
      <c r="Q256" s="0" t="n">
        <v>1.56324</v>
      </c>
      <c r="R256" s="0" t="n">
        <v>0</v>
      </c>
      <c r="S256" s="0" t="n">
        <v>0</v>
      </c>
      <c r="T256" s="0" t="n">
        <v>32.7</v>
      </c>
      <c r="U256" s="0" t="n">
        <v>9750.8</v>
      </c>
    </row>
    <row r="257" customFormat="false" ht="13.5" hidden="false" customHeight="false" outlineLevel="0" collapsed="false">
      <c r="A257" s="0" t="n">
        <v>257</v>
      </c>
      <c r="B257" s="0" t="s">
        <v>129</v>
      </c>
      <c r="C257" s="0" t="s">
        <v>1</v>
      </c>
      <c r="D257" s="0" t="n">
        <v>129</v>
      </c>
      <c r="E257" s="0" t="n">
        <v>0.1</v>
      </c>
      <c r="F257" s="0" t="n">
        <v>1.56324</v>
      </c>
      <c r="G257" s="0" t="n">
        <v>0</v>
      </c>
      <c r="H257" s="0" t="n">
        <v>0</v>
      </c>
      <c r="I257" s="0" t="n">
        <v>0</v>
      </c>
      <c r="J257" s="0" t="n">
        <v>9993.2</v>
      </c>
      <c r="L257" s="0" t="n">
        <v>257</v>
      </c>
      <c r="M257" s="0" t="s">
        <v>129</v>
      </c>
      <c r="N257" s="0" t="s">
        <v>2</v>
      </c>
      <c r="O257" s="0" t="n">
        <v>129</v>
      </c>
      <c r="P257" s="0" t="n">
        <v>0.1</v>
      </c>
      <c r="Q257" s="0" t="n">
        <v>1.56314</v>
      </c>
      <c r="R257" s="0" t="n">
        <v>0</v>
      </c>
      <c r="S257" s="0" t="n">
        <v>0</v>
      </c>
      <c r="T257" s="0" t="n">
        <v>0</v>
      </c>
      <c r="U257" s="0" t="n">
        <v>9750.8</v>
      </c>
    </row>
    <row r="258" customFormat="false" ht="13.5" hidden="false" customHeight="false" outlineLevel="0" collapsed="false">
      <c r="A258" s="0" t="n">
        <v>258</v>
      </c>
      <c r="B258" s="0" t="s">
        <v>130</v>
      </c>
      <c r="C258" s="0" t="s">
        <v>4</v>
      </c>
      <c r="D258" s="0" t="n">
        <v>129</v>
      </c>
      <c r="E258" s="0" t="n">
        <v>0.1</v>
      </c>
      <c r="F258" s="0" t="n">
        <v>1.548</v>
      </c>
      <c r="G258" s="0" t="n">
        <v>0</v>
      </c>
      <c r="H258" s="0" t="n">
        <v>0</v>
      </c>
      <c r="I258" s="0" t="n">
        <v>-152.4</v>
      </c>
      <c r="J258" s="0" t="n">
        <v>9840.8</v>
      </c>
      <c r="L258" s="0" t="n">
        <v>258</v>
      </c>
      <c r="M258" s="0" t="s">
        <v>130</v>
      </c>
      <c r="N258" s="0" t="s">
        <v>4</v>
      </c>
      <c r="O258" s="0" t="n">
        <v>129</v>
      </c>
      <c r="P258" s="0" t="n">
        <v>0.1</v>
      </c>
      <c r="Q258" s="0" t="n">
        <v>1.5481</v>
      </c>
      <c r="R258" s="0" t="n">
        <v>0</v>
      </c>
      <c r="S258" s="0" t="n">
        <v>0</v>
      </c>
      <c r="T258" s="0" t="n">
        <v>150.4</v>
      </c>
      <c r="U258" s="0" t="n">
        <v>9901.2</v>
      </c>
    </row>
    <row r="259" customFormat="false" ht="13.5" hidden="false" customHeight="false" outlineLevel="0" collapsed="false">
      <c r="A259" s="0" t="n">
        <v>259</v>
      </c>
      <c r="B259" s="0" t="s">
        <v>130</v>
      </c>
      <c r="C259" s="0" t="s">
        <v>1</v>
      </c>
      <c r="D259" s="0" t="n">
        <v>130</v>
      </c>
      <c r="E259" s="0" t="n">
        <v>0.1</v>
      </c>
      <c r="F259" s="0" t="n">
        <v>1.5481</v>
      </c>
      <c r="G259" s="0" t="n">
        <v>0</v>
      </c>
      <c r="H259" s="0" t="n">
        <v>0</v>
      </c>
      <c r="I259" s="0" t="n">
        <v>0</v>
      </c>
      <c r="J259" s="0" t="n">
        <v>9840.8</v>
      </c>
      <c r="L259" s="0" t="n">
        <v>259</v>
      </c>
      <c r="M259" s="0" t="s">
        <v>130</v>
      </c>
      <c r="N259" s="0" t="s">
        <v>2</v>
      </c>
      <c r="O259" s="0" t="n">
        <v>130</v>
      </c>
      <c r="P259" s="0" t="n">
        <v>0.1</v>
      </c>
      <c r="Q259" s="0" t="n">
        <v>1.548</v>
      </c>
      <c r="R259" s="0" t="n">
        <v>0</v>
      </c>
      <c r="S259" s="0" t="n">
        <v>0</v>
      </c>
      <c r="T259" s="0" t="n">
        <v>0</v>
      </c>
      <c r="U259" s="0" t="n">
        <v>9901.2</v>
      </c>
    </row>
    <row r="260" customFormat="false" ht="13.5" hidden="false" customHeight="false" outlineLevel="0" collapsed="false">
      <c r="A260" s="0" t="n">
        <v>260</v>
      </c>
      <c r="B260" s="0" t="s">
        <v>131</v>
      </c>
      <c r="C260" s="0" t="s">
        <v>4</v>
      </c>
      <c r="D260" s="0" t="n">
        <v>130</v>
      </c>
      <c r="E260" s="0" t="n">
        <v>0.1</v>
      </c>
      <c r="F260" s="0" t="n">
        <v>1.53953</v>
      </c>
      <c r="G260" s="0" t="n">
        <v>0</v>
      </c>
      <c r="H260" s="0" t="n">
        <v>0</v>
      </c>
      <c r="I260" s="0" t="n">
        <v>-85.7</v>
      </c>
      <c r="J260" s="0" t="n">
        <v>9755.1</v>
      </c>
      <c r="L260" s="0" t="n">
        <v>260</v>
      </c>
      <c r="M260" s="0" t="s">
        <v>131</v>
      </c>
      <c r="N260" s="0" t="s">
        <v>4</v>
      </c>
      <c r="O260" s="0" t="n">
        <v>130</v>
      </c>
      <c r="P260" s="0" t="n">
        <v>0.1</v>
      </c>
      <c r="Q260" s="0" t="n">
        <v>1.53963</v>
      </c>
      <c r="R260" s="0" t="n">
        <v>0</v>
      </c>
      <c r="S260" s="0" t="n">
        <v>0</v>
      </c>
      <c r="T260" s="0" t="n">
        <v>83.7</v>
      </c>
      <c r="U260" s="0" t="n">
        <v>9984.9</v>
      </c>
    </row>
    <row r="261" customFormat="false" ht="13.5" hidden="false" customHeight="false" outlineLevel="0" collapsed="false">
      <c r="A261" s="0" t="n">
        <v>261</v>
      </c>
      <c r="B261" s="0" t="s">
        <v>131</v>
      </c>
      <c r="C261" s="0" t="s">
        <v>1</v>
      </c>
      <c r="D261" s="0" t="n">
        <v>131</v>
      </c>
      <c r="E261" s="0" t="n">
        <v>0.1</v>
      </c>
      <c r="F261" s="0" t="n">
        <v>1.53963</v>
      </c>
      <c r="G261" s="0" t="n">
        <v>0</v>
      </c>
      <c r="H261" s="0" t="n">
        <v>0</v>
      </c>
      <c r="I261" s="0" t="n">
        <v>0</v>
      </c>
      <c r="J261" s="0" t="n">
        <v>9755.1</v>
      </c>
      <c r="L261" s="0" t="n">
        <v>261</v>
      </c>
      <c r="M261" s="0" t="s">
        <v>131</v>
      </c>
      <c r="N261" s="0" t="s">
        <v>2</v>
      </c>
      <c r="O261" s="0" t="n">
        <v>131</v>
      </c>
      <c r="P261" s="0" t="n">
        <v>0.1</v>
      </c>
      <c r="Q261" s="0" t="n">
        <v>1.53953</v>
      </c>
      <c r="R261" s="0" t="n">
        <v>0</v>
      </c>
      <c r="S261" s="0" t="n">
        <v>0</v>
      </c>
      <c r="T261" s="0" t="n">
        <v>0</v>
      </c>
      <c r="U261" s="0" t="n">
        <v>9984.9</v>
      </c>
    </row>
    <row r="262" customFormat="false" ht="13.5" hidden="false" customHeight="false" outlineLevel="0" collapsed="false">
      <c r="A262" s="0" t="n">
        <v>262</v>
      </c>
      <c r="B262" s="0" t="s">
        <v>294</v>
      </c>
      <c r="C262" s="0" t="s">
        <v>4</v>
      </c>
      <c r="D262" s="0" t="n">
        <v>131</v>
      </c>
      <c r="E262" s="0" t="n">
        <v>0.1</v>
      </c>
      <c r="F262" s="0" t="n">
        <v>1.53607</v>
      </c>
      <c r="G262" s="0" t="n">
        <v>0</v>
      </c>
      <c r="H262" s="0" t="n">
        <v>0</v>
      </c>
      <c r="I262" s="0" t="n">
        <v>-35.6</v>
      </c>
      <c r="J262" s="0" t="n">
        <v>9719.5</v>
      </c>
      <c r="L262" s="0" t="n">
        <v>262</v>
      </c>
      <c r="M262" s="0" t="s">
        <v>294</v>
      </c>
      <c r="N262" s="0" t="s">
        <v>4</v>
      </c>
      <c r="O262" s="0" t="n">
        <v>131</v>
      </c>
      <c r="P262" s="0" t="n">
        <v>0.1</v>
      </c>
      <c r="Q262" s="0" t="n">
        <v>1.53617</v>
      </c>
      <c r="R262" s="0" t="n">
        <v>0</v>
      </c>
      <c r="S262" s="0" t="n">
        <v>0</v>
      </c>
      <c r="T262" s="0" t="n">
        <v>33.6</v>
      </c>
      <c r="U262" s="0" t="n">
        <v>10018.5</v>
      </c>
    </row>
    <row r="263" customFormat="false" ht="13.5" hidden="false" customHeight="false" outlineLevel="0" collapsed="false">
      <c r="A263" s="0" t="n">
        <v>263</v>
      </c>
      <c r="B263" s="0" t="s">
        <v>294</v>
      </c>
      <c r="C263" s="0" t="s">
        <v>1</v>
      </c>
      <c r="D263" s="0" t="n">
        <v>132</v>
      </c>
      <c r="E263" s="0" t="n">
        <v>0.1</v>
      </c>
      <c r="F263" s="0" t="n">
        <v>1.53617</v>
      </c>
      <c r="G263" s="0" t="n">
        <v>0</v>
      </c>
      <c r="H263" s="0" t="n">
        <v>0</v>
      </c>
      <c r="I263" s="0" t="n">
        <v>0</v>
      </c>
      <c r="J263" s="0" t="n">
        <v>9719.5</v>
      </c>
      <c r="L263" s="0" t="n">
        <v>263</v>
      </c>
      <c r="M263" s="0" t="s">
        <v>294</v>
      </c>
      <c r="N263" s="0" t="s">
        <v>2</v>
      </c>
      <c r="O263" s="0" t="n">
        <v>132</v>
      </c>
      <c r="P263" s="0" t="n">
        <v>0.1</v>
      </c>
      <c r="Q263" s="0" t="n">
        <v>1.53607</v>
      </c>
      <c r="R263" s="0" t="n">
        <v>0</v>
      </c>
      <c r="S263" s="0" t="n">
        <v>0</v>
      </c>
      <c r="T263" s="0" t="n">
        <v>0</v>
      </c>
      <c r="U263" s="0" t="n">
        <v>10018.5</v>
      </c>
    </row>
    <row r="264" customFormat="false" ht="13.5" hidden="false" customHeight="false" outlineLevel="0" collapsed="false">
      <c r="A264" s="0" t="n">
        <v>264</v>
      </c>
      <c r="B264" s="0" t="s">
        <v>132</v>
      </c>
      <c r="C264" s="0" t="s">
        <v>4</v>
      </c>
      <c r="D264" s="0" t="n">
        <v>132</v>
      </c>
      <c r="E264" s="0" t="n">
        <v>0.1</v>
      </c>
      <c r="F264" s="0" t="n">
        <v>1.53472</v>
      </c>
      <c r="G264" s="0" t="n">
        <v>0</v>
      </c>
      <c r="H264" s="0" t="n">
        <v>0</v>
      </c>
      <c r="I264" s="0" t="n">
        <v>-14.5</v>
      </c>
      <c r="J264" s="0" t="n">
        <v>9705</v>
      </c>
      <c r="L264" s="0" t="n">
        <v>264</v>
      </c>
      <c r="M264" s="0" t="s">
        <v>132</v>
      </c>
      <c r="N264" s="0" t="s">
        <v>4</v>
      </c>
      <c r="O264" s="0" t="n">
        <v>132</v>
      </c>
      <c r="P264" s="0" t="n">
        <v>0.1</v>
      </c>
      <c r="Q264" s="0" t="n">
        <v>1.53482</v>
      </c>
      <c r="R264" s="0" t="n">
        <v>0</v>
      </c>
      <c r="S264" s="0" t="n">
        <v>0</v>
      </c>
      <c r="T264" s="0" t="n">
        <v>12.5</v>
      </c>
      <c r="U264" s="0" t="n">
        <v>10031</v>
      </c>
    </row>
    <row r="265" customFormat="false" ht="13.5" hidden="false" customHeight="false" outlineLevel="0" collapsed="false">
      <c r="A265" s="0" t="n">
        <v>265</v>
      </c>
      <c r="B265" s="0" t="s">
        <v>132</v>
      </c>
      <c r="C265" s="0" t="s">
        <v>1</v>
      </c>
      <c r="D265" s="0" t="n">
        <v>133</v>
      </c>
      <c r="E265" s="0" t="n">
        <v>0.1</v>
      </c>
      <c r="F265" s="0" t="n">
        <v>1.53482</v>
      </c>
      <c r="G265" s="0" t="n">
        <v>0</v>
      </c>
      <c r="H265" s="0" t="n">
        <v>0</v>
      </c>
      <c r="I265" s="0" t="n">
        <v>0</v>
      </c>
      <c r="J265" s="0" t="n">
        <v>9705</v>
      </c>
      <c r="L265" s="0" t="n">
        <v>265</v>
      </c>
      <c r="M265" s="0" t="s">
        <v>132</v>
      </c>
      <c r="N265" s="0" t="s">
        <v>2</v>
      </c>
      <c r="O265" s="0" t="n">
        <v>133</v>
      </c>
      <c r="P265" s="0" t="n">
        <v>0.1</v>
      </c>
      <c r="Q265" s="0" t="n">
        <v>1.53472</v>
      </c>
      <c r="R265" s="0" t="n">
        <v>0</v>
      </c>
      <c r="S265" s="0" t="n">
        <v>0</v>
      </c>
      <c r="T265" s="0" t="n">
        <v>0</v>
      </c>
      <c r="U265" s="0" t="n">
        <v>10031</v>
      </c>
    </row>
    <row r="266" customFormat="false" ht="13.5" hidden="false" customHeight="false" outlineLevel="0" collapsed="false">
      <c r="A266" s="0" t="n">
        <v>266</v>
      </c>
      <c r="B266" s="0" t="s">
        <v>133</v>
      </c>
      <c r="C266" s="0" t="s">
        <v>4</v>
      </c>
      <c r="D266" s="0" t="n">
        <v>133</v>
      </c>
      <c r="E266" s="0" t="n">
        <v>0.1</v>
      </c>
      <c r="F266" s="0" t="n">
        <v>1.53948</v>
      </c>
      <c r="G266" s="0" t="n">
        <v>0</v>
      </c>
      <c r="H266" s="0" t="n">
        <v>0</v>
      </c>
      <c r="I266" s="0" t="n">
        <v>46.6</v>
      </c>
      <c r="J266" s="0" t="n">
        <v>9751.6</v>
      </c>
      <c r="L266" s="0" t="n">
        <v>266</v>
      </c>
      <c r="M266" s="0" t="s">
        <v>133</v>
      </c>
      <c r="N266" s="0" t="s">
        <v>4</v>
      </c>
      <c r="O266" s="0" t="n">
        <v>133</v>
      </c>
      <c r="P266" s="0" t="n">
        <v>0.1</v>
      </c>
      <c r="Q266" s="0" t="n">
        <v>1.53958</v>
      </c>
      <c r="R266" s="0" t="n">
        <v>0</v>
      </c>
      <c r="S266" s="0" t="n">
        <v>0</v>
      </c>
      <c r="T266" s="0" t="n">
        <v>-48.6</v>
      </c>
      <c r="U266" s="0" t="n">
        <v>9982.4</v>
      </c>
    </row>
    <row r="267" customFormat="false" ht="13.5" hidden="false" customHeight="false" outlineLevel="0" collapsed="false">
      <c r="A267" s="0" t="n">
        <v>267</v>
      </c>
      <c r="B267" s="0" t="s">
        <v>133</v>
      </c>
      <c r="C267" s="0" t="s">
        <v>1</v>
      </c>
      <c r="D267" s="0" t="n">
        <v>134</v>
      </c>
      <c r="E267" s="0" t="n">
        <v>0.1</v>
      </c>
      <c r="F267" s="0" t="n">
        <v>1.53958</v>
      </c>
      <c r="G267" s="0" t="n">
        <v>0</v>
      </c>
      <c r="H267" s="0" t="n">
        <v>0</v>
      </c>
      <c r="I267" s="0" t="n">
        <v>0</v>
      </c>
      <c r="J267" s="0" t="n">
        <v>9751.6</v>
      </c>
      <c r="L267" s="0" t="n">
        <v>267</v>
      </c>
      <c r="M267" s="0" t="s">
        <v>133</v>
      </c>
      <c r="N267" s="0" t="s">
        <v>2</v>
      </c>
      <c r="O267" s="0" t="n">
        <v>134</v>
      </c>
      <c r="P267" s="0" t="n">
        <v>0.1</v>
      </c>
      <c r="Q267" s="0" t="n">
        <v>1.53948</v>
      </c>
      <c r="R267" s="0" t="n">
        <v>0</v>
      </c>
      <c r="S267" s="0" t="n">
        <v>0</v>
      </c>
      <c r="T267" s="0" t="n">
        <v>0</v>
      </c>
      <c r="U267" s="0" t="n">
        <v>9982.4</v>
      </c>
    </row>
    <row r="268" customFormat="false" ht="13.5" hidden="false" customHeight="false" outlineLevel="0" collapsed="false">
      <c r="A268" s="0" t="n">
        <v>268</v>
      </c>
      <c r="B268" s="0" t="s">
        <v>134</v>
      </c>
      <c r="C268" s="0" t="s">
        <v>4</v>
      </c>
      <c r="D268" s="0" t="n">
        <v>134</v>
      </c>
      <c r="E268" s="0" t="n">
        <v>0.1</v>
      </c>
      <c r="F268" s="0" t="n">
        <v>1.53819</v>
      </c>
      <c r="G268" s="0" t="n">
        <v>0</v>
      </c>
      <c r="H268" s="0" t="n">
        <v>0</v>
      </c>
      <c r="I268" s="0" t="n">
        <v>-13.9</v>
      </c>
      <c r="J268" s="0" t="n">
        <v>9737.7</v>
      </c>
      <c r="L268" s="0" t="n">
        <v>268</v>
      </c>
      <c r="M268" s="0" t="s">
        <v>134</v>
      </c>
      <c r="N268" s="0" t="s">
        <v>4</v>
      </c>
      <c r="O268" s="0" t="n">
        <v>134</v>
      </c>
      <c r="P268" s="0" t="n">
        <v>0.1</v>
      </c>
      <c r="Q268" s="0" t="n">
        <v>1.53829</v>
      </c>
      <c r="R268" s="0" t="n">
        <v>0</v>
      </c>
      <c r="S268" s="0" t="n">
        <v>0</v>
      </c>
      <c r="T268" s="0" t="n">
        <v>11.9</v>
      </c>
      <c r="U268" s="0" t="n">
        <v>9994.3</v>
      </c>
    </row>
    <row r="269" customFormat="false" ht="13.5" hidden="false" customHeight="false" outlineLevel="0" collapsed="false">
      <c r="A269" s="0" t="n">
        <v>269</v>
      </c>
      <c r="B269" s="0" t="s">
        <v>134</v>
      </c>
      <c r="C269" s="0" t="s">
        <v>1</v>
      </c>
      <c r="D269" s="0" t="n">
        <v>135</v>
      </c>
      <c r="E269" s="0" t="n">
        <v>0.1</v>
      </c>
      <c r="F269" s="0" t="n">
        <v>1.53829</v>
      </c>
      <c r="G269" s="0" t="n">
        <v>0</v>
      </c>
      <c r="H269" s="0" t="n">
        <v>0</v>
      </c>
      <c r="I269" s="0" t="n">
        <v>0</v>
      </c>
      <c r="J269" s="0" t="n">
        <v>9737.7</v>
      </c>
      <c r="L269" s="0" t="n">
        <v>269</v>
      </c>
      <c r="M269" s="0" t="s">
        <v>134</v>
      </c>
      <c r="N269" s="0" t="s">
        <v>2</v>
      </c>
      <c r="O269" s="0" t="n">
        <v>135</v>
      </c>
      <c r="P269" s="0" t="n">
        <v>0.1</v>
      </c>
      <c r="Q269" s="0" t="n">
        <v>1.53819</v>
      </c>
      <c r="R269" s="0" t="n">
        <v>0</v>
      </c>
      <c r="S269" s="0" t="n">
        <v>0</v>
      </c>
      <c r="T269" s="0" t="n">
        <v>0</v>
      </c>
      <c r="U269" s="0" t="n">
        <v>9994.3</v>
      </c>
    </row>
    <row r="270" customFormat="false" ht="13.5" hidden="false" customHeight="false" outlineLevel="0" collapsed="false">
      <c r="A270" s="0" t="n">
        <v>270</v>
      </c>
      <c r="B270" s="0" t="s">
        <v>135</v>
      </c>
      <c r="C270" s="0" t="s">
        <v>4</v>
      </c>
      <c r="D270" s="0" t="n">
        <v>135</v>
      </c>
      <c r="E270" s="0" t="n">
        <v>0.1</v>
      </c>
      <c r="F270" s="0" t="n">
        <v>1.54795</v>
      </c>
      <c r="G270" s="0" t="n">
        <v>0</v>
      </c>
      <c r="H270" s="0" t="n">
        <v>0</v>
      </c>
      <c r="I270" s="0" t="n">
        <v>96.6</v>
      </c>
      <c r="J270" s="0" t="n">
        <v>9834.3</v>
      </c>
      <c r="L270" s="0" t="n">
        <v>270</v>
      </c>
      <c r="M270" s="0" t="s">
        <v>135</v>
      </c>
      <c r="N270" s="0" t="s">
        <v>4</v>
      </c>
      <c r="O270" s="0" t="n">
        <v>135</v>
      </c>
      <c r="P270" s="0" t="n">
        <v>0.1</v>
      </c>
      <c r="Q270" s="0" t="n">
        <v>1.54805</v>
      </c>
      <c r="R270" s="0" t="n">
        <v>0</v>
      </c>
      <c r="S270" s="0" t="n">
        <v>0</v>
      </c>
      <c r="T270" s="0" t="n">
        <v>-98.6</v>
      </c>
      <c r="U270" s="0" t="n">
        <v>9895.7</v>
      </c>
    </row>
    <row r="271" customFormat="false" ht="13.5" hidden="false" customHeight="false" outlineLevel="0" collapsed="false">
      <c r="A271" s="0" t="n">
        <v>271</v>
      </c>
      <c r="B271" s="0" t="s">
        <v>135</v>
      </c>
      <c r="C271" s="0" t="s">
        <v>1</v>
      </c>
      <c r="D271" s="0" t="n">
        <v>136</v>
      </c>
      <c r="E271" s="0" t="n">
        <v>0.1</v>
      </c>
      <c r="F271" s="0" t="n">
        <v>1.54805</v>
      </c>
      <c r="G271" s="0" t="n">
        <v>0</v>
      </c>
      <c r="H271" s="0" t="n">
        <v>0</v>
      </c>
      <c r="I271" s="0" t="n">
        <v>0</v>
      </c>
      <c r="J271" s="0" t="n">
        <v>9834.3</v>
      </c>
      <c r="L271" s="0" t="n">
        <v>271</v>
      </c>
      <c r="M271" s="0" t="s">
        <v>135</v>
      </c>
      <c r="N271" s="0" t="s">
        <v>2</v>
      </c>
      <c r="O271" s="0" t="n">
        <v>136</v>
      </c>
      <c r="P271" s="0" t="n">
        <v>0.1</v>
      </c>
      <c r="Q271" s="0" t="n">
        <v>1.54795</v>
      </c>
      <c r="R271" s="0" t="n">
        <v>0</v>
      </c>
      <c r="S271" s="0" t="n">
        <v>0</v>
      </c>
      <c r="T271" s="0" t="n">
        <v>0</v>
      </c>
      <c r="U271" s="0" t="n">
        <v>9895.7</v>
      </c>
    </row>
    <row r="272" customFormat="false" ht="13.5" hidden="false" customHeight="false" outlineLevel="0" collapsed="false">
      <c r="A272" s="0" t="n">
        <v>272</v>
      </c>
      <c r="B272" s="0" t="s">
        <v>136</v>
      </c>
      <c r="C272" s="0" t="s">
        <v>4</v>
      </c>
      <c r="D272" s="0" t="n">
        <v>136</v>
      </c>
      <c r="E272" s="0" t="n">
        <v>0.1</v>
      </c>
      <c r="F272" s="0" t="n">
        <v>1.55212</v>
      </c>
      <c r="G272" s="0" t="n">
        <v>0</v>
      </c>
      <c r="H272" s="0" t="n">
        <v>0</v>
      </c>
      <c r="I272" s="0" t="n">
        <v>40.7</v>
      </c>
      <c r="J272" s="0" t="n">
        <v>9875</v>
      </c>
      <c r="L272" s="0" t="n">
        <v>272</v>
      </c>
      <c r="M272" s="0" t="s">
        <v>136</v>
      </c>
      <c r="N272" s="0" t="s">
        <v>4</v>
      </c>
      <c r="O272" s="0" t="n">
        <v>136</v>
      </c>
      <c r="P272" s="0" t="n">
        <v>0.1</v>
      </c>
      <c r="Q272" s="0" t="n">
        <v>1.55222</v>
      </c>
      <c r="R272" s="0" t="n">
        <v>0</v>
      </c>
      <c r="S272" s="0" t="n">
        <v>0</v>
      </c>
      <c r="T272" s="0" t="n">
        <v>-42.7</v>
      </c>
      <c r="U272" s="0" t="n">
        <v>9853</v>
      </c>
    </row>
    <row r="273" customFormat="false" ht="13.5" hidden="false" customHeight="false" outlineLevel="0" collapsed="false">
      <c r="A273" s="0" t="n">
        <v>273</v>
      </c>
      <c r="B273" s="0" t="s">
        <v>136</v>
      </c>
      <c r="C273" s="0" t="s">
        <v>1</v>
      </c>
      <c r="D273" s="0" t="n">
        <v>137</v>
      </c>
      <c r="E273" s="0" t="n">
        <v>0.1</v>
      </c>
      <c r="F273" s="0" t="n">
        <v>1.55222</v>
      </c>
      <c r="G273" s="0" t="n">
        <v>0</v>
      </c>
      <c r="H273" s="0" t="n">
        <v>0</v>
      </c>
      <c r="I273" s="0" t="n">
        <v>0</v>
      </c>
      <c r="J273" s="0" t="n">
        <v>9875</v>
      </c>
      <c r="L273" s="0" t="n">
        <v>273</v>
      </c>
      <c r="M273" s="0" t="s">
        <v>136</v>
      </c>
      <c r="N273" s="0" t="s">
        <v>2</v>
      </c>
      <c r="O273" s="0" t="n">
        <v>137</v>
      </c>
      <c r="P273" s="0" t="n">
        <v>0.1</v>
      </c>
      <c r="Q273" s="0" t="n">
        <v>1.55212</v>
      </c>
      <c r="R273" s="0" t="n">
        <v>0</v>
      </c>
      <c r="S273" s="0" t="n">
        <v>0</v>
      </c>
      <c r="T273" s="0" t="n">
        <v>0</v>
      </c>
      <c r="U273" s="0" t="n">
        <v>9853</v>
      </c>
    </row>
    <row r="274" customFormat="false" ht="13.5" hidden="false" customHeight="false" outlineLevel="0" collapsed="false">
      <c r="A274" s="0" t="n">
        <v>274</v>
      </c>
      <c r="B274" s="0" t="s">
        <v>295</v>
      </c>
      <c r="C274" s="0" t="s">
        <v>4</v>
      </c>
      <c r="D274" s="0" t="n">
        <v>137</v>
      </c>
      <c r="E274" s="0" t="n">
        <v>0.1</v>
      </c>
      <c r="F274" s="0" t="n">
        <v>1.55084</v>
      </c>
      <c r="G274" s="0" t="n">
        <v>0</v>
      </c>
      <c r="H274" s="0" t="n">
        <v>0</v>
      </c>
      <c r="I274" s="0" t="n">
        <v>-13.8</v>
      </c>
      <c r="J274" s="0" t="n">
        <v>9861.2</v>
      </c>
      <c r="L274" s="0" t="n">
        <v>274</v>
      </c>
      <c r="M274" s="0" t="s">
        <v>295</v>
      </c>
      <c r="N274" s="0" t="s">
        <v>4</v>
      </c>
      <c r="O274" s="0" t="n">
        <v>137</v>
      </c>
      <c r="P274" s="0" t="n">
        <v>0.1</v>
      </c>
      <c r="Q274" s="0" t="n">
        <v>1.55094</v>
      </c>
      <c r="R274" s="0" t="n">
        <v>0</v>
      </c>
      <c r="S274" s="0" t="n">
        <v>0</v>
      </c>
      <c r="T274" s="0" t="n">
        <v>11.8</v>
      </c>
      <c r="U274" s="0" t="n">
        <v>9864.8</v>
      </c>
    </row>
    <row r="275" customFormat="false" ht="13.5" hidden="false" customHeight="false" outlineLevel="0" collapsed="false">
      <c r="A275" s="0" t="n">
        <v>275</v>
      </c>
      <c r="B275" s="0" t="s">
        <v>295</v>
      </c>
      <c r="C275" s="0" t="s">
        <v>1</v>
      </c>
      <c r="D275" s="0" t="n">
        <v>138</v>
      </c>
      <c r="E275" s="0" t="n">
        <v>0.1</v>
      </c>
      <c r="F275" s="0" t="n">
        <v>1.55094</v>
      </c>
      <c r="G275" s="0" t="n">
        <v>0</v>
      </c>
      <c r="H275" s="0" t="n">
        <v>0</v>
      </c>
      <c r="I275" s="0" t="n">
        <v>0</v>
      </c>
      <c r="J275" s="0" t="n">
        <v>9861.2</v>
      </c>
      <c r="L275" s="0" t="n">
        <v>275</v>
      </c>
      <c r="M275" s="0" t="s">
        <v>295</v>
      </c>
      <c r="N275" s="0" t="s">
        <v>2</v>
      </c>
      <c r="O275" s="0" t="n">
        <v>138</v>
      </c>
      <c r="P275" s="0" t="n">
        <v>0.1</v>
      </c>
      <c r="Q275" s="0" t="n">
        <v>1.55084</v>
      </c>
      <c r="R275" s="0" t="n">
        <v>0</v>
      </c>
      <c r="S275" s="0" t="n">
        <v>0</v>
      </c>
      <c r="T275" s="0" t="n">
        <v>0</v>
      </c>
      <c r="U275" s="0" t="n">
        <v>9864.8</v>
      </c>
    </row>
    <row r="276" customFormat="false" ht="13.5" hidden="false" customHeight="false" outlineLevel="0" collapsed="false">
      <c r="A276" s="0" t="n">
        <v>276</v>
      </c>
      <c r="B276" s="0" t="s">
        <v>137</v>
      </c>
      <c r="C276" s="0" t="s">
        <v>4</v>
      </c>
      <c r="D276" s="0" t="n">
        <v>138</v>
      </c>
      <c r="E276" s="0" t="n">
        <v>0.1</v>
      </c>
      <c r="F276" s="0" t="n">
        <v>1.55348</v>
      </c>
      <c r="G276" s="0" t="n">
        <v>0</v>
      </c>
      <c r="H276" s="0" t="n">
        <v>0</v>
      </c>
      <c r="I276" s="0" t="n">
        <v>25.4</v>
      </c>
      <c r="J276" s="0" t="n">
        <v>9886.6</v>
      </c>
      <c r="L276" s="0" t="n">
        <v>276</v>
      </c>
      <c r="M276" s="0" t="s">
        <v>137</v>
      </c>
      <c r="N276" s="0" t="s">
        <v>4</v>
      </c>
      <c r="O276" s="0" t="n">
        <v>138</v>
      </c>
      <c r="P276" s="0" t="n">
        <v>0.1</v>
      </c>
      <c r="Q276" s="0" t="n">
        <v>1.55358</v>
      </c>
      <c r="R276" s="0" t="n">
        <v>0</v>
      </c>
      <c r="S276" s="0" t="n">
        <v>0</v>
      </c>
      <c r="T276" s="0" t="n">
        <v>-27.4</v>
      </c>
      <c r="U276" s="0" t="n">
        <v>9837.4</v>
      </c>
    </row>
    <row r="277" customFormat="false" ht="13.5" hidden="false" customHeight="false" outlineLevel="0" collapsed="false">
      <c r="A277" s="0" t="n">
        <v>277</v>
      </c>
      <c r="B277" s="0" t="s">
        <v>137</v>
      </c>
      <c r="C277" s="0" t="s">
        <v>1</v>
      </c>
      <c r="D277" s="0" t="n">
        <v>139</v>
      </c>
      <c r="E277" s="0" t="n">
        <v>0.1</v>
      </c>
      <c r="F277" s="0" t="n">
        <v>1.55358</v>
      </c>
      <c r="G277" s="0" t="n">
        <v>0</v>
      </c>
      <c r="H277" s="0" t="n">
        <v>0</v>
      </c>
      <c r="I277" s="0" t="n">
        <v>0</v>
      </c>
      <c r="J277" s="0" t="n">
        <v>9886.6</v>
      </c>
      <c r="L277" s="0" t="n">
        <v>277</v>
      </c>
      <c r="M277" s="0" t="s">
        <v>137</v>
      </c>
      <c r="N277" s="0" t="s">
        <v>2</v>
      </c>
      <c r="O277" s="0" t="n">
        <v>139</v>
      </c>
      <c r="P277" s="0" t="n">
        <v>0.1</v>
      </c>
      <c r="Q277" s="0" t="n">
        <v>1.55348</v>
      </c>
      <c r="R277" s="0" t="n">
        <v>0</v>
      </c>
      <c r="S277" s="0" t="n">
        <v>0</v>
      </c>
      <c r="T277" s="0" t="n">
        <v>0</v>
      </c>
      <c r="U277" s="0" t="n">
        <v>9837.4</v>
      </c>
    </row>
    <row r="278" customFormat="false" ht="13.5" hidden="false" customHeight="false" outlineLevel="0" collapsed="false">
      <c r="A278" s="0" t="n">
        <v>278</v>
      </c>
      <c r="B278" s="0" t="s">
        <v>138</v>
      </c>
      <c r="C278" s="0" t="s">
        <v>4</v>
      </c>
      <c r="D278" s="0" t="n">
        <v>139</v>
      </c>
      <c r="E278" s="0" t="n">
        <v>0.1</v>
      </c>
      <c r="F278" s="0" t="n">
        <v>1.54822</v>
      </c>
      <c r="G278" s="0" t="n">
        <v>0</v>
      </c>
      <c r="H278" s="0" t="n">
        <v>0</v>
      </c>
      <c r="I278" s="0" t="n">
        <v>-53.6</v>
      </c>
      <c r="J278" s="0" t="n">
        <v>9833</v>
      </c>
      <c r="L278" s="0" t="n">
        <v>278</v>
      </c>
      <c r="M278" s="0" t="s">
        <v>138</v>
      </c>
      <c r="N278" s="0" t="s">
        <v>4</v>
      </c>
      <c r="O278" s="0" t="n">
        <v>139</v>
      </c>
      <c r="P278" s="0" t="n">
        <v>0.1</v>
      </c>
      <c r="Q278" s="0" t="n">
        <v>1.54832</v>
      </c>
      <c r="R278" s="0" t="n">
        <v>0</v>
      </c>
      <c r="S278" s="0" t="n">
        <v>0</v>
      </c>
      <c r="T278" s="0" t="n">
        <v>51.6</v>
      </c>
      <c r="U278" s="0" t="n">
        <v>9889</v>
      </c>
    </row>
    <row r="279" customFormat="false" ht="13.5" hidden="false" customHeight="false" outlineLevel="0" collapsed="false">
      <c r="A279" s="0" t="n">
        <v>279</v>
      </c>
      <c r="B279" s="0" t="s">
        <v>138</v>
      </c>
      <c r="C279" s="0" t="s">
        <v>1</v>
      </c>
      <c r="D279" s="0" t="n">
        <v>140</v>
      </c>
      <c r="E279" s="0" t="n">
        <v>0.1</v>
      </c>
      <c r="F279" s="0" t="n">
        <v>1.54832</v>
      </c>
      <c r="G279" s="0" t="n">
        <v>0</v>
      </c>
      <c r="H279" s="0" t="n">
        <v>0</v>
      </c>
      <c r="I279" s="0" t="n">
        <v>0</v>
      </c>
      <c r="J279" s="0" t="n">
        <v>9833</v>
      </c>
      <c r="L279" s="0" t="n">
        <v>279</v>
      </c>
      <c r="M279" s="0" t="s">
        <v>138</v>
      </c>
      <c r="N279" s="0" t="s">
        <v>2</v>
      </c>
      <c r="O279" s="0" t="n">
        <v>140</v>
      </c>
      <c r="P279" s="0" t="n">
        <v>0.1</v>
      </c>
      <c r="Q279" s="0" t="n">
        <v>1.54822</v>
      </c>
      <c r="R279" s="0" t="n">
        <v>0</v>
      </c>
      <c r="S279" s="0" t="n">
        <v>0</v>
      </c>
      <c r="T279" s="0" t="n">
        <v>0</v>
      </c>
      <c r="U279" s="0" t="n">
        <v>9889</v>
      </c>
    </row>
    <row r="280" customFormat="false" ht="13.5" hidden="false" customHeight="false" outlineLevel="0" collapsed="false">
      <c r="A280" s="0" t="n">
        <v>280</v>
      </c>
      <c r="B280" s="0" t="s">
        <v>139</v>
      </c>
      <c r="C280" s="0" t="s">
        <v>4</v>
      </c>
      <c r="D280" s="0" t="n">
        <v>140</v>
      </c>
      <c r="E280" s="0" t="n">
        <v>0.1</v>
      </c>
      <c r="F280" s="0" t="n">
        <v>1.55638</v>
      </c>
      <c r="G280" s="0" t="n">
        <v>0</v>
      </c>
      <c r="H280" s="0" t="n">
        <v>0</v>
      </c>
      <c r="I280" s="0" t="n">
        <v>80.6</v>
      </c>
      <c r="J280" s="0" t="n">
        <v>9913.6</v>
      </c>
      <c r="L280" s="0" t="n">
        <v>280</v>
      </c>
      <c r="M280" s="0" t="s">
        <v>139</v>
      </c>
      <c r="N280" s="0" t="s">
        <v>4</v>
      </c>
      <c r="O280" s="0" t="n">
        <v>140</v>
      </c>
      <c r="P280" s="0" t="n">
        <v>0.1</v>
      </c>
      <c r="Q280" s="0" t="n">
        <v>1.55648</v>
      </c>
      <c r="R280" s="0" t="n">
        <v>0</v>
      </c>
      <c r="S280" s="0" t="n">
        <v>0</v>
      </c>
      <c r="T280" s="0" t="n">
        <v>-82.6</v>
      </c>
      <c r="U280" s="0" t="n">
        <v>9806.4</v>
      </c>
    </row>
    <row r="281" customFormat="false" ht="13.5" hidden="false" customHeight="false" outlineLevel="0" collapsed="false">
      <c r="A281" s="0" t="n">
        <v>281</v>
      </c>
      <c r="B281" s="0" t="s">
        <v>139</v>
      </c>
      <c r="C281" s="0" t="s">
        <v>1</v>
      </c>
      <c r="D281" s="0" t="n">
        <v>141</v>
      </c>
      <c r="E281" s="0" t="n">
        <v>0.1</v>
      </c>
      <c r="F281" s="0" t="n">
        <v>1.55648</v>
      </c>
      <c r="G281" s="0" t="n">
        <v>0</v>
      </c>
      <c r="H281" s="0" t="n">
        <v>0</v>
      </c>
      <c r="I281" s="0" t="n">
        <v>0</v>
      </c>
      <c r="J281" s="0" t="n">
        <v>9913.6</v>
      </c>
      <c r="L281" s="0" t="n">
        <v>281</v>
      </c>
      <c r="M281" s="0" t="s">
        <v>139</v>
      </c>
      <c r="N281" s="0" t="s">
        <v>2</v>
      </c>
      <c r="O281" s="0" t="n">
        <v>141</v>
      </c>
      <c r="P281" s="0" t="n">
        <v>0.1</v>
      </c>
      <c r="Q281" s="0" t="n">
        <v>1.55638</v>
      </c>
      <c r="R281" s="0" t="n">
        <v>0</v>
      </c>
      <c r="S281" s="0" t="n">
        <v>0</v>
      </c>
      <c r="T281" s="0" t="n">
        <v>0</v>
      </c>
      <c r="U281" s="0" t="n">
        <v>9806.4</v>
      </c>
    </row>
    <row r="282" customFormat="false" ht="13.5" hidden="false" customHeight="false" outlineLevel="0" collapsed="false">
      <c r="A282" s="0" t="n">
        <v>282</v>
      </c>
      <c r="B282" s="0" t="s">
        <v>140</v>
      </c>
      <c r="C282" s="0" t="s">
        <v>4</v>
      </c>
      <c r="D282" s="0" t="n">
        <v>141</v>
      </c>
      <c r="E282" s="0" t="n">
        <v>0.1</v>
      </c>
      <c r="F282" s="0" t="n">
        <v>1.55188</v>
      </c>
      <c r="G282" s="0" t="n">
        <v>0</v>
      </c>
      <c r="H282" s="0" t="n">
        <v>0</v>
      </c>
      <c r="I282" s="0" t="n">
        <v>-46</v>
      </c>
      <c r="J282" s="0" t="n">
        <v>9867.6</v>
      </c>
      <c r="L282" s="0" t="n">
        <v>282</v>
      </c>
      <c r="M282" s="0" t="s">
        <v>140</v>
      </c>
      <c r="N282" s="0" t="s">
        <v>4</v>
      </c>
      <c r="O282" s="0" t="n">
        <v>141</v>
      </c>
      <c r="P282" s="0" t="n">
        <v>0.1</v>
      </c>
      <c r="Q282" s="0" t="n">
        <v>1.55198</v>
      </c>
      <c r="R282" s="0" t="n">
        <v>0</v>
      </c>
      <c r="S282" s="0" t="n">
        <v>0</v>
      </c>
      <c r="T282" s="0" t="n">
        <v>44</v>
      </c>
      <c r="U282" s="0" t="n">
        <v>9850.4</v>
      </c>
    </row>
    <row r="283" customFormat="false" ht="13.5" hidden="false" customHeight="false" outlineLevel="0" collapsed="false">
      <c r="A283" s="0" t="n">
        <v>283</v>
      </c>
      <c r="B283" s="0" t="s">
        <v>140</v>
      </c>
      <c r="C283" s="0" t="s">
        <v>1</v>
      </c>
      <c r="D283" s="0" t="n">
        <v>142</v>
      </c>
      <c r="E283" s="0" t="n">
        <v>0.1</v>
      </c>
      <c r="F283" s="0" t="n">
        <v>1.55198</v>
      </c>
      <c r="G283" s="0" t="n">
        <v>0</v>
      </c>
      <c r="H283" s="0" t="n">
        <v>0</v>
      </c>
      <c r="I283" s="0" t="n">
        <v>0</v>
      </c>
      <c r="J283" s="0" t="n">
        <v>9867.6</v>
      </c>
      <c r="L283" s="0" t="n">
        <v>283</v>
      </c>
      <c r="M283" s="0" t="s">
        <v>140</v>
      </c>
      <c r="N283" s="0" t="s">
        <v>2</v>
      </c>
      <c r="O283" s="0" t="n">
        <v>142</v>
      </c>
      <c r="P283" s="0" t="n">
        <v>0.1</v>
      </c>
      <c r="Q283" s="0" t="n">
        <v>1.55188</v>
      </c>
      <c r="R283" s="0" t="n">
        <v>0</v>
      </c>
      <c r="S283" s="0" t="n">
        <v>0</v>
      </c>
      <c r="T283" s="0" t="n">
        <v>0</v>
      </c>
      <c r="U283" s="0" t="n">
        <v>9850.4</v>
      </c>
    </row>
    <row r="284" customFormat="false" ht="13.5" hidden="false" customHeight="false" outlineLevel="0" collapsed="false">
      <c r="A284" s="0" t="n">
        <v>284</v>
      </c>
      <c r="B284" s="0" t="s">
        <v>141</v>
      </c>
      <c r="C284" s="0" t="s">
        <v>4</v>
      </c>
      <c r="D284" s="0" t="n">
        <v>142</v>
      </c>
      <c r="E284" s="0" t="n">
        <v>0.1</v>
      </c>
      <c r="F284" s="0" t="n">
        <v>1.55505</v>
      </c>
      <c r="G284" s="0" t="n">
        <v>0</v>
      </c>
      <c r="H284" s="0" t="n">
        <v>0</v>
      </c>
      <c r="I284" s="0" t="n">
        <v>30.7</v>
      </c>
      <c r="J284" s="0" t="n">
        <v>9898.3</v>
      </c>
      <c r="L284" s="0" t="n">
        <v>284</v>
      </c>
      <c r="M284" s="0" t="s">
        <v>141</v>
      </c>
      <c r="N284" s="0" t="s">
        <v>4</v>
      </c>
      <c r="O284" s="0" t="n">
        <v>142</v>
      </c>
      <c r="P284" s="0" t="n">
        <v>0.1</v>
      </c>
      <c r="Q284" s="0" t="n">
        <v>1.55515</v>
      </c>
      <c r="R284" s="0" t="n">
        <v>0</v>
      </c>
      <c r="S284" s="0" t="n">
        <v>0</v>
      </c>
      <c r="T284" s="0" t="n">
        <v>-32.7</v>
      </c>
      <c r="U284" s="0" t="n">
        <v>9817.7</v>
      </c>
    </row>
    <row r="285" customFormat="false" ht="13.5" hidden="false" customHeight="false" outlineLevel="0" collapsed="false">
      <c r="A285" s="0" t="n">
        <v>285</v>
      </c>
      <c r="B285" s="0" t="s">
        <v>141</v>
      </c>
      <c r="C285" s="0" t="s">
        <v>1</v>
      </c>
      <c r="D285" s="0" t="n">
        <v>143</v>
      </c>
      <c r="E285" s="0" t="n">
        <v>0.1</v>
      </c>
      <c r="F285" s="0" t="n">
        <v>1.55515</v>
      </c>
      <c r="G285" s="0" t="n">
        <v>0</v>
      </c>
      <c r="H285" s="0" t="n">
        <v>0</v>
      </c>
      <c r="I285" s="0" t="n">
        <v>0</v>
      </c>
      <c r="J285" s="0" t="n">
        <v>9898.3</v>
      </c>
      <c r="L285" s="0" t="n">
        <v>285</v>
      </c>
      <c r="M285" s="0" t="s">
        <v>141</v>
      </c>
      <c r="N285" s="0" t="s">
        <v>2</v>
      </c>
      <c r="O285" s="0" t="n">
        <v>143</v>
      </c>
      <c r="P285" s="0" t="n">
        <v>0.1</v>
      </c>
      <c r="Q285" s="0" t="n">
        <v>1.55505</v>
      </c>
      <c r="R285" s="0" t="n">
        <v>0</v>
      </c>
      <c r="S285" s="0" t="n">
        <v>0</v>
      </c>
      <c r="T285" s="0" t="n">
        <v>0</v>
      </c>
      <c r="U285" s="0" t="n">
        <v>9817.7</v>
      </c>
    </row>
    <row r="286" customFormat="false" ht="13.5" hidden="false" customHeight="false" outlineLevel="0" collapsed="false">
      <c r="A286" s="0" t="n">
        <v>286</v>
      </c>
      <c r="B286" s="0" t="s">
        <v>296</v>
      </c>
      <c r="C286" s="0" t="s">
        <v>4</v>
      </c>
      <c r="D286" s="0" t="n">
        <v>143</v>
      </c>
      <c r="E286" s="0" t="n">
        <v>0.1</v>
      </c>
      <c r="F286" s="0" t="n">
        <v>1.57036</v>
      </c>
      <c r="G286" s="0" t="n">
        <v>0</v>
      </c>
      <c r="H286" s="0" t="n">
        <v>0</v>
      </c>
      <c r="I286" s="0" t="n">
        <v>152.1</v>
      </c>
      <c r="J286" s="0" t="n">
        <v>10050.4</v>
      </c>
      <c r="L286" s="0" t="n">
        <v>286</v>
      </c>
      <c r="M286" s="0" t="s">
        <v>296</v>
      </c>
      <c r="N286" s="0" t="s">
        <v>4</v>
      </c>
      <c r="O286" s="0" t="n">
        <v>143</v>
      </c>
      <c r="P286" s="0" t="n">
        <v>0.1</v>
      </c>
      <c r="Q286" s="0" t="n">
        <v>1.57046</v>
      </c>
      <c r="R286" s="0" t="n">
        <v>0</v>
      </c>
      <c r="S286" s="0" t="n">
        <v>0</v>
      </c>
      <c r="T286" s="0" t="n">
        <v>-154.1</v>
      </c>
      <c r="U286" s="0" t="n">
        <v>9663.6</v>
      </c>
    </row>
    <row r="287" customFormat="false" ht="13.5" hidden="false" customHeight="false" outlineLevel="0" collapsed="false">
      <c r="A287" s="0" t="n">
        <v>287</v>
      </c>
      <c r="B287" s="0" t="s">
        <v>296</v>
      </c>
      <c r="C287" s="0" t="s">
        <v>1</v>
      </c>
      <c r="D287" s="0" t="n">
        <v>144</v>
      </c>
      <c r="E287" s="0" t="n">
        <v>0.1</v>
      </c>
      <c r="F287" s="0" t="n">
        <v>1.57046</v>
      </c>
      <c r="G287" s="0" t="n">
        <v>0</v>
      </c>
      <c r="H287" s="0" t="n">
        <v>0</v>
      </c>
      <c r="I287" s="0" t="n">
        <v>0</v>
      </c>
      <c r="J287" s="0" t="n">
        <v>10050.4</v>
      </c>
      <c r="L287" s="0" t="n">
        <v>287</v>
      </c>
      <c r="M287" s="0" t="s">
        <v>296</v>
      </c>
      <c r="N287" s="0" t="s">
        <v>2</v>
      </c>
      <c r="O287" s="0" t="n">
        <v>144</v>
      </c>
      <c r="P287" s="0" t="n">
        <v>0.1</v>
      </c>
      <c r="Q287" s="0" t="n">
        <v>1.57036</v>
      </c>
      <c r="R287" s="0" t="n">
        <v>0</v>
      </c>
      <c r="S287" s="0" t="n">
        <v>0</v>
      </c>
      <c r="T287" s="0" t="n">
        <v>0</v>
      </c>
      <c r="U287" s="0" t="n">
        <v>9663.6</v>
      </c>
    </row>
    <row r="288" customFormat="false" ht="13.5" hidden="false" customHeight="false" outlineLevel="0" collapsed="false">
      <c r="A288" s="0" t="n">
        <v>288</v>
      </c>
      <c r="B288" s="0" t="s">
        <v>142</v>
      </c>
      <c r="C288" s="0" t="s">
        <v>4</v>
      </c>
      <c r="D288" s="0" t="n">
        <v>144</v>
      </c>
      <c r="E288" s="0" t="n">
        <v>0.1</v>
      </c>
      <c r="F288" s="0" t="n">
        <v>1.57122</v>
      </c>
      <c r="G288" s="0" t="n">
        <v>0</v>
      </c>
      <c r="H288" s="0" t="n">
        <v>0</v>
      </c>
      <c r="I288" s="0" t="n">
        <v>7.6</v>
      </c>
      <c r="J288" s="0" t="n">
        <v>10058</v>
      </c>
      <c r="L288" s="0" t="n">
        <v>288</v>
      </c>
      <c r="M288" s="0" t="s">
        <v>142</v>
      </c>
      <c r="N288" s="0" t="s">
        <v>4</v>
      </c>
      <c r="O288" s="0" t="n">
        <v>144</v>
      </c>
      <c r="P288" s="0" t="n">
        <v>0.1</v>
      </c>
      <c r="Q288" s="0" t="n">
        <v>1.57132</v>
      </c>
      <c r="R288" s="0" t="n">
        <v>0</v>
      </c>
      <c r="S288" s="0" t="n">
        <v>0</v>
      </c>
      <c r="T288" s="0" t="n">
        <v>-9.6</v>
      </c>
      <c r="U288" s="0" t="n">
        <v>9654</v>
      </c>
    </row>
    <row r="289" customFormat="false" ht="13.5" hidden="false" customHeight="false" outlineLevel="0" collapsed="false">
      <c r="A289" s="0" t="n">
        <v>289</v>
      </c>
      <c r="B289" s="0" t="s">
        <v>142</v>
      </c>
      <c r="C289" s="0" t="s">
        <v>1</v>
      </c>
      <c r="D289" s="0" t="n">
        <v>145</v>
      </c>
      <c r="E289" s="0" t="n">
        <v>0.1</v>
      </c>
      <c r="F289" s="0" t="n">
        <v>1.57132</v>
      </c>
      <c r="G289" s="0" t="n">
        <v>0</v>
      </c>
      <c r="H289" s="0" t="n">
        <v>0</v>
      </c>
      <c r="I289" s="0" t="n">
        <v>0</v>
      </c>
      <c r="J289" s="0" t="n">
        <v>10058</v>
      </c>
      <c r="L289" s="0" t="n">
        <v>289</v>
      </c>
      <c r="M289" s="0" t="s">
        <v>142</v>
      </c>
      <c r="N289" s="0" t="s">
        <v>2</v>
      </c>
      <c r="O289" s="0" t="n">
        <v>145</v>
      </c>
      <c r="P289" s="0" t="n">
        <v>0.1</v>
      </c>
      <c r="Q289" s="0" t="n">
        <v>1.57122</v>
      </c>
      <c r="R289" s="0" t="n">
        <v>0</v>
      </c>
      <c r="S289" s="0" t="n">
        <v>0</v>
      </c>
      <c r="T289" s="0" t="n">
        <v>0</v>
      </c>
      <c r="U289" s="0" t="n">
        <v>9654</v>
      </c>
    </row>
    <row r="290" customFormat="false" ht="13.5" hidden="false" customHeight="false" outlineLevel="0" collapsed="false">
      <c r="A290" s="0" t="n">
        <v>290</v>
      </c>
      <c r="B290" s="0" t="s">
        <v>143</v>
      </c>
      <c r="C290" s="0" t="s">
        <v>4</v>
      </c>
      <c r="D290" s="0" t="n">
        <v>145</v>
      </c>
      <c r="E290" s="0" t="n">
        <v>0.1</v>
      </c>
      <c r="F290" s="0" t="n">
        <v>1.56836</v>
      </c>
      <c r="G290" s="0" t="n">
        <v>0</v>
      </c>
      <c r="H290" s="0" t="n">
        <v>0</v>
      </c>
      <c r="I290" s="0" t="n">
        <v>-29.6</v>
      </c>
      <c r="J290" s="0" t="n">
        <v>10028.4</v>
      </c>
      <c r="L290" s="0" t="n">
        <v>290</v>
      </c>
      <c r="M290" s="0" t="s">
        <v>143</v>
      </c>
      <c r="N290" s="0" t="s">
        <v>4</v>
      </c>
      <c r="O290" s="0" t="n">
        <v>145</v>
      </c>
      <c r="P290" s="0" t="n">
        <v>0.1</v>
      </c>
      <c r="Q290" s="0" t="n">
        <v>1.56846</v>
      </c>
      <c r="R290" s="0" t="n">
        <v>0</v>
      </c>
      <c r="S290" s="0" t="n">
        <v>0</v>
      </c>
      <c r="T290" s="0" t="n">
        <v>27.6</v>
      </c>
      <c r="U290" s="0" t="n">
        <v>9681.6</v>
      </c>
    </row>
    <row r="291" customFormat="false" ht="13.5" hidden="false" customHeight="false" outlineLevel="0" collapsed="false">
      <c r="A291" s="0" t="n">
        <v>291</v>
      </c>
      <c r="B291" s="0" t="s">
        <v>143</v>
      </c>
      <c r="C291" s="0" t="s">
        <v>1</v>
      </c>
      <c r="D291" s="0" t="n">
        <v>146</v>
      </c>
      <c r="E291" s="0" t="n">
        <v>0.1</v>
      </c>
      <c r="F291" s="0" t="n">
        <v>1.56846</v>
      </c>
      <c r="G291" s="0" t="n">
        <v>0</v>
      </c>
      <c r="H291" s="0" t="n">
        <v>0</v>
      </c>
      <c r="I291" s="0" t="n">
        <v>0</v>
      </c>
      <c r="J291" s="0" t="n">
        <v>10028.4</v>
      </c>
      <c r="L291" s="0" t="n">
        <v>291</v>
      </c>
      <c r="M291" s="0" t="s">
        <v>143</v>
      </c>
      <c r="N291" s="0" t="s">
        <v>2</v>
      </c>
      <c r="O291" s="0" t="n">
        <v>146</v>
      </c>
      <c r="P291" s="0" t="n">
        <v>0.1</v>
      </c>
      <c r="Q291" s="0" t="n">
        <v>1.56836</v>
      </c>
      <c r="R291" s="0" t="n">
        <v>0</v>
      </c>
      <c r="S291" s="0" t="n">
        <v>0</v>
      </c>
      <c r="T291" s="0" t="n">
        <v>0</v>
      </c>
      <c r="U291" s="0" t="n">
        <v>9681.6</v>
      </c>
    </row>
    <row r="292" customFormat="false" ht="13.5" hidden="false" customHeight="false" outlineLevel="0" collapsed="false">
      <c r="A292" s="0" t="n">
        <v>292</v>
      </c>
      <c r="B292" s="0" t="s">
        <v>144</v>
      </c>
      <c r="C292" s="0" t="s">
        <v>4</v>
      </c>
      <c r="D292" s="0" t="n">
        <v>146</v>
      </c>
      <c r="E292" s="0" t="n">
        <v>0.1</v>
      </c>
      <c r="F292" s="0" t="n">
        <v>1.57166</v>
      </c>
      <c r="G292" s="0" t="n">
        <v>0</v>
      </c>
      <c r="H292" s="0" t="n">
        <v>0</v>
      </c>
      <c r="I292" s="0" t="n">
        <v>32</v>
      </c>
      <c r="J292" s="0" t="n">
        <v>10060.4</v>
      </c>
      <c r="L292" s="0" t="n">
        <v>292</v>
      </c>
      <c r="M292" s="0" t="s">
        <v>144</v>
      </c>
      <c r="N292" s="0" t="s">
        <v>4</v>
      </c>
      <c r="O292" s="0" t="n">
        <v>146</v>
      </c>
      <c r="P292" s="0" t="n">
        <v>0.1</v>
      </c>
      <c r="Q292" s="0" t="n">
        <v>1.57176</v>
      </c>
      <c r="R292" s="0" t="n">
        <v>0</v>
      </c>
      <c r="S292" s="0" t="n">
        <v>0</v>
      </c>
      <c r="T292" s="0" t="n">
        <v>-34</v>
      </c>
      <c r="U292" s="0" t="n">
        <v>9647.6</v>
      </c>
    </row>
    <row r="293" customFormat="false" ht="13.5" hidden="false" customHeight="false" outlineLevel="0" collapsed="false">
      <c r="A293" s="0" t="n">
        <v>293</v>
      </c>
      <c r="B293" s="0" t="s">
        <v>144</v>
      </c>
      <c r="C293" s="0" t="s">
        <v>1</v>
      </c>
      <c r="D293" s="0" t="n">
        <v>147</v>
      </c>
      <c r="E293" s="0" t="n">
        <v>0.1</v>
      </c>
      <c r="F293" s="0" t="n">
        <v>1.57176</v>
      </c>
      <c r="G293" s="0" t="n">
        <v>0</v>
      </c>
      <c r="H293" s="0" t="n">
        <v>0</v>
      </c>
      <c r="I293" s="0" t="n">
        <v>0</v>
      </c>
      <c r="J293" s="0" t="n">
        <v>10060.4</v>
      </c>
      <c r="L293" s="0" t="n">
        <v>293</v>
      </c>
      <c r="M293" s="0" t="s">
        <v>144</v>
      </c>
      <c r="N293" s="0" t="s">
        <v>2</v>
      </c>
      <c r="O293" s="0" t="n">
        <v>147</v>
      </c>
      <c r="P293" s="0" t="n">
        <v>0.1</v>
      </c>
      <c r="Q293" s="0" t="n">
        <v>1.57166</v>
      </c>
      <c r="R293" s="0" t="n">
        <v>0</v>
      </c>
      <c r="S293" s="0" t="n">
        <v>0</v>
      </c>
      <c r="T293" s="0" t="n">
        <v>0</v>
      </c>
      <c r="U293" s="0" t="n">
        <v>9647.6</v>
      </c>
    </row>
    <row r="294" customFormat="false" ht="13.5" hidden="false" customHeight="false" outlineLevel="0" collapsed="false">
      <c r="A294" s="0" t="n">
        <v>294</v>
      </c>
      <c r="B294" s="0" t="s">
        <v>145</v>
      </c>
      <c r="C294" s="0" t="s">
        <v>4</v>
      </c>
      <c r="D294" s="0" t="n">
        <v>147</v>
      </c>
      <c r="E294" s="0" t="n">
        <v>0.1</v>
      </c>
      <c r="F294" s="0" t="n">
        <v>1.57047</v>
      </c>
      <c r="G294" s="0" t="n">
        <v>0</v>
      </c>
      <c r="H294" s="0" t="n">
        <v>0</v>
      </c>
      <c r="I294" s="0" t="n">
        <v>-12.9</v>
      </c>
      <c r="J294" s="0" t="n">
        <v>10047.5</v>
      </c>
      <c r="L294" s="0" t="n">
        <v>294</v>
      </c>
      <c r="M294" s="0" t="s">
        <v>145</v>
      </c>
      <c r="N294" s="0" t="s">
        <v>4</v>
      </c>
      <c r="O294" s="0" t="n">
        <v>147</v>
      </c>
      <c r="P294" s="0" t="n">
        <v>0.1</v>
      </c>
      <c r="Q294" s="0" t="n">
        <v>1.57057</v>
      </c>
      <c r="R294" s="0" t="n">
        <v>0</v>
      </c>
      <c r="S294" s="0" t="n">
        <v>0</v>
      </c>
      <c r="T294" s="0" t="n">
        <v>10.9</v>
      </c>
      <c r="U294" s="0" t="n">
        <v>9658.5</v>
      </c>
    </row>
    <row r="295" customFormat="false" ht="13.5" hidden="false" customHeight="false" outlineLevel="0" collapsed="false">
      <c r="A295" s="0" t="n">
        <v>295</v>
      </c>
      <c r="B295" s="0" t="s">
        <v>145</v>
      </c>
      <c r="C295" s="0" t="s">
        <v>1</v>
      </c>
      <c r="D295" s="0" t="n">
        <v>148</v>
      </c>
      <c r="E295" s="0" t="n">
        <v>0.1</v>
      </c>
      <c r="F295" s="0" t="n">
        <v>1.57057</v>
      </c>
      <c r="G295" s="0" t="n">
        <v>0</v>
      </c>
      <c r="H295" s="0" t="n">
        <v>0</v>
      </c>
      <c r="I295" s="0" t="n">
        <v>0</v>
      </c>
      <c r="J295" s="0" t="n">
        <v>10047.5</v>
      </c>
      <c r="L295" s="0" t="n">
        <v>295</v>
      </c>
      <c r="M295" s="0" t="s">
        <v>145</v>
      </c>
      <c r="N295" s="0" t="s">
        <v>2</v>
      </c>
      <c r="O295" s="0" t="n">
        <v>148</v>
      </c>
      <c r="P295" s="0" t="n">
        <v>0.1</v>
      </c>
      <c r="Q295" s="0" t="n">
        <v>1.57047</v>
      </c>
      <c r="R295" s="0" t="n">
        <v>0</v>
      </c>
      <c r="S295" s="0" t="n">
        <v>0</v>
      </c>
      <c r="T295" s="0" t="n">
        <v>0</v>
      </c>
      <c r="U295" s="0" t="n">
        <v>9658.5</v>
      </c>
    </row>
    <row r="296" customFormat="false" ht="13.5" hidden="false" customHeight="false" outlineLevel="0" collapsed="false">
      <c r="A296" s="0" t="n">
        <v>296</v>
      </c>
      <c r="B296" s="0" t="s">
        <v>146</v>
      </c>
      <c r="C296" s="0" t="s">
        <v>4</v>
      </c>
      <c r="D296" s="0" t="n">
        <v>148</v>
      </c>
      <c r="E296" s="0" t="n">
        <v>0.1</v>
      </c>
      <c r="F296" s="0" t="n">
        <v>1.55964</v>
      </c>
      <c r="G296" s="0" t="n">
        <v>0</v>
      </c>
      <c r="H296" s="0" t="n">
        <v>0</v>
      </c>
      <c r="I296" s="0" t="n">
        <v>-109.3</v>
      </c>
      <c r="J296" s="0" t="n">
        <v>9938.2</v>
      </c>
      <c r="L296" s="0" t="n">
        <v>296</v>
      </c>
      <c r="M296" s="0" t="s">
        <v>146</v>
      </c>
      <c r="N296" s="0" t="s">
        <v>4</v>
      </c>
      <c r="O296" s="0" t="n">
        <v>148</v>
      </c>
      <c r="P296" s="0" t="n">
        <v>0.1</v>
      </c>
      <c r="Q296" s="0" t="n">
        <v>1.55974</v>
      </c>
      <c r="R296" s="0" t="n">
        <v>0</v>
      </c>
      <c r="S296" s="0" t="n">
        <v>0</v>
      </c>
      <c r="T296" s="0" t="n">
        <v>107.3</v>
      </c>
      <c r="U296" s="0" t="n">
        <v>9765.8</v>
      </c>
    </row>
    <row r="297" customFormat="false" ht="13.5" hidden="false" customHeight="false" outlineLevel="0" collapsed="false">
      <c r="A297" s="0" t="n">
        <v>297</v>
      </c>
      <c r="B297" s="0" t="s">
        <v>146</v>
      </c>
      <c r="C297" s="0" t="s">
        <v>1</v>
      </c>
      <c r="D297" s="0" t="n">
        <v>149</v>
      </c>
      <c r="E297" s="0" t="n">
        <v>0.1</v>
      </c>
      <c r="F297" s="0" t="n">
        <v>1.55974</v>
      </c>
      <c r="G297" s="0" t="n">
        <v>0</v>
      </c>
      <c r="H297" s="0" t="n">
        <v>0</v>
      </c>
      <c r="I297" s="0" t="n">
        <v>0</v>
      </c>
      <c r="J297" s="0" t="n">
        <v>9938.2</v>
      </c>
      <c r="L297" s="0" t="n">
        <v>297</v>
      </c>
      <c r="M297" s="0" t="s">
        <v>146</v>
      </c>
      <c r="N297" s="0" t="s">
        <v>2</v>
      </c>
      <c r="O297" s="0" t="n">
        <v>149</v>
      </c>
      <c r="P297" s="0" t="n">
        <v>0.1</v>
      </c>
      <c r="Q297" s="0" t="n">
        <v>1.55964</v>
      </c>
      <c r="R297" s="0" t="n">
        <v>0</v>
      </c>
      <c r="S297" s="0" t="n">
        <v>0</v>
      </c>
      <c r="T297" s="0" t="n">
        <v>0</v>
      </c>
      <c r="U297" s="0" t="n">
        <v>9765.8</v>
      </c>
    </row>
    <row r="298" customFormat="false" ht="13.5" hidden="false" customHeight="false" outlineLevel="0" collapsed="false">
      <c r="A298" s="0" t="n">
        <v>298</v>
      </c>
      <c r="B298" s="0" t="s">
        <v>297</v>
      </c>
      <c r="C298" s="0" t="s">
        <v>4</v>
      </c>
      <c r="D298" s="0" t="n">
        <v>149</v>
      </c>
      <c r="E298" s="0" t="n">
        <v>0.1</v>
      </c>
      <c r="F298" s="0" t="n">
        <v>1.55615</v>
      </c>
      <c r="G298" s="0" t="n">
        <v>0</v>
      </c>
      <c r="H298" s="0" t="n">
        <v>0</v>
      </c>
      <c r="I298" s="0" t="n">
        <v>-35.9</v>
      </c>
      <c r="J298" s="0" t="n">
        <v>9902.3</v>
      </c>
      <c r="L298" s="0" t="n">
        <v>298</v>
      </c>
      <c r="M298" s="0" t="s">
        <v>297</v>
      </c>
      <c r="N298" s="0" t="s">
        <v>4</v>
      </c>
      <c r="O298" s="0" t="n">
        <v>149</v>
      </c>
      <c r="P298" s="0" t="n">
        <v>0.1</v>
      </c>
      <c r="Q298" s="0" t="n">
        <v>1.55625</v>
      </c>
      <c r="R298" s="0" t="n">
        <v>0</v>
      </c>
      <c r="S298" s="0" t="n">
        <v>0</v>
      </c>
      <c r="T298" s="0" t="n">
        <v>33.9</v>
      </c>
      <c r="U298" s="0" t="n">
        <v>9799.7</v>
      </c>
    </row>
    <row r="299" customFormat="false" ht="13.5" hidden="false" customHeight="false" outlineLevel="0" collapsed="false">
      <c r="A299" s="0" t="n">
        <v>299</v>
      </c>
      <c r="B299" s="0" t="s">
        <v>297</v>
      </c>
      <c r="C299" s="0" t="s">
        <v>1</v>
      </c>
      <c r="D299" s="0" t="n">
        <v>150</v>
      </c>
      <c r="E299" s="0" t="n">
        <v>0.1</v>
      </c>
      <c r="F299" s="0" t="n">
        <v>1.55625</v>
      </c>
      <c r="G299" s="0" t="n">
        <v>0</v>
      </c>
      <c r="H299" s="0" t="n">
        <v>0</v>
      </c>
      <c r="I299" s="0" t="n">
        <v>0</v>
      </c>
      <c r="J299" s="0" t="n">
        <v>9902.3</v>
      </c>
      <c r="L299" s="0" t="n">
        <v>299</v>
      </c>
      <c r="M299" s="0" t="s">
        <v>297</v>
      </c>
      <c r="N299" s="0" t="s">
        <v>2</v>
      </c>
      <c r="O299" s="0" t="n">
        <v>150</v>
      </c>
      <c r="P299" s="0" t="n">
        <v>0.1</v>
      </c>
      <c r="Q299" s="0" t="n">
        <v>1.55615</v>
      </c>
      <c r="R299" s="0" t="n">
        <v>0</v>
      </c>
      <c r="S299" s="0" t="n">
        <v>0</v>
      </c>
      <c r="T299" s="0" t="n">
        <v>0</v>
      </c>
      <c r="U299" s="0" t="n">
        <v>9799.7</v>
      </c>
    </row>
    <row r="300" customFormat="false" ht="13.5" hidden="false" customHeight="false" outlineLevel="0" collapsed="false">
      <c r="A300" s="0" t="n">
        <v>300</v>
      </c>
      <c r="B300" s="0" t="s">
        <v>147</v>
      </c>
      <c r="C300" s="0" t="s">
        <v>4</v>
      </c>
      <c r="D300" s="0" t="n">
        <v>150</v>
      </c>
      <c r="E300" s="0" t="n">
        <v>0.1</v>
      </c>
      <c r="F300" s="0" t="n">
        <v>1.55811</v>
      </c>
      <c r="G300" s="0" t="n">
        <v>0</v>
      </c>
      <c r="H300" s="0" t="n">
        <v>0</v>
      </c>
      <c r="I300" s="0" t="n">
        <v>18.6</v>
      </c>
      <c r="J300" s="0" t="n">
        <v>9920.9</v>
      </c>
      <c r="L300" s="0" t="n">
        <v>300</v>
      </c>
      <c r="M300" s="0" t="s">
        <v>147</v>
      </c>
      <c r="N300" s="0" t="s">
        <v>4</v>
      </c>
      <c r="O300" s="0" t="n">
        <v>150</v>
      </c>
      <c r="P300" s="0" t="n">
        <v>0.1</v>
      </c>
      <c r="Q300" s="0" t="n">
        <v>1.55821</v>
      </c>
      <c r="R300" s="0" t="n">
        <v>0</v>
      </c>
      <c r="S300" s="0" t="n">
        <v>0</v>
      </c>
      <c r="T300" s="0" t="n">
        <v>-20.6</v>
      </c>
      <c r="U300" s="0" t="n">
        <v>9779.1</v>
      </c>
    </row>
    <row r="301" customFormat="false" ht="13.5" hidden="false" customHeight="false" outlineLevel="0" collapsed="false">
      <c r="A301" s="0" t="n">
        <v>301</v>
      </c>
      <c r="B301" s="0" t="s">
        <v>147</v>
      </c>
      <c r="C301" s="0" t="s">
        <v>1</v>
      </c>
      <c r="D301" s="0" t="n">
        <v>151</v>
      </c>
      <c r="E301" s="0" t="n">
        <v>0.1</v>
      </c>
      <c r="F301" s="0" t="n">
        <v>1.55821</v>
      </c>
      <c r="G301" s="0" t="n">
        <v>0</v>
      </c>
      <c r="H301" s="0" t="n">
        <v>0</v>
      </c>
      <c r="I301" s="0" t="n">
        <v>0</v>
      </c>
      <c r="J301" s="0" t="n">
        <v>9920.9</v>
      </c>
      <c r="L301" s="0" t="n">
        <v>301</v>
      </c>
      <c r="M301" s="0" t="s">
        <v>147</v>
      </c>
      <c r="N301" s="0" t="s">
        <v>2</v>
      </c>
      <c r="O301" s="0" t="n">
        <v>151</v>
      </c>
      <c r="P301" s="0" t="n">
        <v>0.1</v>
      </c>
      <c r="Q301" s="0" t="n">
        <v>1.55811</v>
      </c>
      <c r="R301" s="0" t="n">
        <v>0</v>
      </c>
      <c r="S301" s="0" t="n">
        <v>0</v>
      </c>
      <c r="T301" s="0" t="n">
        <v>0</v>
      </c>
      <c r="U301" s="0" t="n">
        <v>9779.1</v>
      </c>
    </row>
    <row r="302" customFormat="false" ht="13.5" hidden="false" customHeight="false" outlineLevel="0" collapsed="false">
      <c r="A302" s="0" t="n">
        <v>302</v>
      </c>
      <c r="B302" s="0" t="s">
        <v>148</v>
      </c>
      <c r="C302" s="0" t="s">
        <v>4</v>
      </c>
      <c r="D302" s="0" t="n">
        <v>151</v>
      </c>
      <c r="E302" s="0" t="n">
        <v>0.1</v>
      </c>
      <c r="F302" s="0" t="n">
        <v>1.55633</v>
      </c>
      <c r="G302" s="0" t="n">
        <v>0</v>
      </c>
      <c r="H302" s="0" t="n">
        <v>0</v>
      </c>
      <c r="I302" s="0" t="n">
        <v>-18.8</v>
      </c>
      <c r="J302" s="0" t="n">
        <v>9902.1</v>
      </c>
      <c r="L302" s="0" t="n">
        <v>302</v>
      </c>
      <c r="M302" s="0" t="s">
        <v>148</v>
      </c>
      <c r="N302" s="0" t="s">
        <v>4</v>
      </c>
      <c r="O302" s="0" t="n">
        <v>151</v>
      </c>
      <c r="P302" s="0" t="n">
        <v>0.1</v>
      </c>
      <c r="Q302" s="0" t="n">
        <v>1.55643</v>
      </c>
      <c r="R302" s="0" t="n">
        <v>0</v>
      </c>
      <c r="S302" s="0" t="n">
        <v>0</v>
      </c>
      <c r="T302" s="0" t="n">
        <v>16.8</v>
      </c>
      <c r="U302" s="0" t="n">
        <v>9795.9</v>
      </c>
    </row>
    <row r="303" customFormat="false" ht="13.5" hidden="false" customHeight="false" outlineLevel="0" collapsed="false">
      <c r="A303" s="0" t="n">
        <v>303</v>
      </c>
      <c r="B303" s="0" t="s">
        <v>148</v>
      </c>
      <c r="C303" s="0" t="s">
        <v>1</v>
      </c>
      <c r="D303" s="0" t="n">
        <v>152</v>
      </c>
      <c r="E303" s="0" t="n">
        <v>0.1</v>
      </c>
      <c r="F303" s="0" t="n">
        <v>1.55643</v>
      </c>
      <c r="G303" s="0" t="n">
        <v>0</v>
      </c>
      <c r="H303" s="0" t="n">
        <v>0</v>
      </c>
      <c r="I303" s="0" t="n">
        <v>0</v>
      </c>
      <c r="J303" s="0" t="n">
        <v>9902.1</v>
      </c>
      <c r="L303" s="0" t="n">
        <v>303</v>
      </c>
      <c r="M303" s="0" t="s">
        <v>148</v>
      </c>
      <c r="N303" s="0" t="s">
        <v>2</v>
      </c>
      <c r="O303" s="0" t="n">
        <v>152</v>
      </c>
      <c r="P303" s="0" t="n">
        <v>0.1</v>
      </c>
      <c r="Q303" s="0" t="n">
        <v>1.55633</v>
      </c>
      <c r="R303" s="0" t="n">
        <v>0</v>
      </c>
      <c r="S303" s="0" t="n">
        <v>0</v>
      </c>
      <c r="T303" s="0" t="n">
        <v>0</v>
      </c>
      <c r="U303" s="0" t="n">
        <v>9795.9</v>
      </c>
    </row>
    <row r="304" customFormat="false" ht="13.5" hidden="false" customHeight="false" outlineLevel="0" collapsed="false">
      <c r="A304" s="0" t="n">
        <v>304</v>
      </c>
      <c r="B304" s="0" t="s">
        <v>149</v>
      </c>
      <c r="C304" s="0" t="s">
        <v>4</v>
      </c>
      <c r="D304" s="0" t="n">
        <v>152</v>
      </c>
      <c r="E304" s="0" t="n">
        <v>0.1</v>
      </c>
      <c r="F304" s="0" t="n">
        <v>1.5632</v>
      </c>
      <c r="G304" s="0" t="n">
        <v>0</v>
      </c>
      <c r="H304" s="0" t="n">
        <v>0</v>
      </c>
      <c r="I304" s="0" t="n">
        <v>67.7</v>
      </c>
      <c r="J304" s="0" t="n">
        <v>9969.8</v>
      </c>
      <c r="L304" s="0" t="n">
        <v>304</v>
      </c>
      <c r="M304" s="0" t="s">
        <v>149</v>
      </c>
      <c r="N304" s="0" t="s">
        <v>4</v>
      </c>
      <c r="O304" s="0" t="n">
        <v>152</v>
      </c>
      <c r="P304" s="0" t="n">
        <v>0.1</v>
      </c>
      <c r="Q304" s="0" t="n">
        <v>1.5633</v>
      </c>
      <c r="R304" s="0" t="n">
        <v>0</v>
      </c>
      <c r="S304" s="0" t="n">
        <v>0</v>
      </c>
      <c r="T304" s="0" t="n">
        <v>-69.7</v>
      </c>
      <c r="U304" s="0" t="n">
        <v>9726.2</v>
      </c>
    </row>
    <row r="305" customFormat="false" ht="13.5" hidden="false" customHeight="false" outlineLevel="0" collapsed="false">
      <c r="A305" s="0" t="n">
        <v>305</v>
      </c>
      <c r="B305" s="0" t="s">
        <v>149</v>
      </c>
      <c r="C305" s="0" t="s">
        <v>1</v>
      </c>
      <c r="D305" s="0" t="n">
        <v>153</v>
      </c>
      <c r="E305" s="0" t="n">
        <v>0.1</v>
      </c>
      <c r="F305" s="0" t="n">
        <v>1.5633</v>
      </c>
      <c r="G305" s="0" t="n">
        <v>0</v>
      </c>
      <c r="H305" s="0" t="n">
        <v>0</v>
      </c>
      <c r="I305" s="0" t="n">
        <v>0</v>
      </c>
      <c r="J305" s="0" t="n">
        <v>9969.8</v>
      </c>
      <c r="L305" s="0" t="n">
        <v>305</v>
      </c>
      <c r="M305" s="0" t="s">
        <v>149</v>
      </c>
      <c r="N305" s="0" t="s">
        <v>2</v>
      </c>
      <c r="O305" s="0" t="n">
        <v>153</v>
      </c>
      <c r="P305" s="0" t="n">
        <v>0.1</v>
      </c>
      <c r="Q305" s="0" t="n">
        <v>1.5632</v>
      </c>
      <c r="R305" s="0" t="n">
        <v>0</v>
      </c>
      <c r="S305" s="0" t="n">
        <v>0</v>
      </c>
      <c r="T305" s="0" t="n">
        <v>0</v>
      </c>
      <c r="U305" s="0" t="n">
        <v>9726.2</v>
      </c>
    </row>
    <row r="306" customFormat="false" ht="13.5" hidden="false" customHeight="false" outlineLevel="0" collapsed="false">
      <c r="A306" s="0" t="n">
        <v>306</v>
      </c>
      <c r="B306" s="0" t="s">
        <v>150</v>
      </c>
      <c r="C306" s="0" t="s">
        <v>4</v>
      </c>
      <c r="D306" s="0" t="n">
        <v>153</v>
      </c>
      <c r="E306" s="0" t="n">
        <v>0.1</v>
      </c>
      <c r="F306" s="0" t="n">
        <v>1.55677</v>
      </c>
      <c r="G306" s="0" t="n">
        <v>0</v>
      </c>
      <c r="H306" s="0" t="n">
        <v>0</v>
      </c>
      <c r="I306" s="0" t="n">
        <v>-65.3</v>
      </c>
      <c r="J306" s="0" t="n">
        <v>9904.5</v>
      </c>
      <c r="L306" s="0" t="n">
        <v>306</v>
      </c>
      <c r="M306" s="0" t="s">
        <v>150</v>
      </c>
      <c r="N306" s="0" t="s">
        <v>4</v>
      </c>
      <c r="O306" s="0" t="n">
        <v>153</v>
      </c>
      <c r="P306" s="0" t="n">
        <v>0.1</v>
      </c>
      <c r="Q306" s="0" t="n">
        <v>1.55687</v>
      </c>
      <c r="R306" s="0" t="n">
        <v>0</v>
      </c>
      <c r="S306" s="0" t="n">
        <v>0</v>
      </c>
      <c r="T306" s="0" t="n">
        <v>63.3</v>
      </c>
      <c r="U306" s="0" t="n">
        <v>9789.5</v>
      </c>
    </row>
    <row r="307" customFormat="false" ht="13.5" hidden="false" customHeight="false" outlineLevel="0" collapsed="false">
      <c r="A307" s="0" t="n">
        <v>307</v>
      </c>
      <c r="B307" s="0" t="s">
        <v>150</v>
      </c>
      <c r="C307" s="0" t="s">
        <v>1</v>
      </c>
      <c r="D307" s="0" t="n">
        <v>154</v>
      </c>
      <c r="E307" s="0" t="n">
        <v>0.1</v>
      </c>
      <c r="F307" s="0" t="n">
        <v>1.55687</v>
      </c>
      <c r="G307" s="0" t="n">
        <v>0</v>
      </c>
      <c r="H307" s="0" t="n">
        <v>0</v>
      </c>
      <c r="I307" s="0" t="n">
        <v>0</v>
      </c>
      <c r="J307" s="0" t="n">
        <v>9904.5</v>
      </c>
      <c r="L307" s="0" t="n">
        <v>307</v>
      </c>
      <c r="M307" s="0" t="s">
        <v>150</v>
      </c>
      <c r="N307" s="0" t="s">
        <v>2</v>
      </c>
      <c r="O307" s="0" t="n">
        <v>154</v>
      </c>
      <c r="P307" s="0" t="n">
        <v>0.1</v>
      </c>
      <c r="Q307" s="0" t="n">
        <v>1.55677</v>
      </c>
      <c r="R307" s="0" t="n">
        <v>0</v>
      </c>
      <c r="S307" s="0" t="n">
        <v>0</v>
      </c>
      <c r="T307" s="0" t="n">
        <v>0</v>
      </c>
      <c r="U307" s="0" t="n">
        <v>9789.5</v>
      </c>
    </row>
    <row r="308" customFormat="false" ht="13.5" hidden="false" customHeight="false" outlineLevel="0" collapsed="false">
      <c r="A308" s="0" t="n">
        <v>308</v>
      </c>
      <c r="B308" s="0" t="s">
        <v>151</v>
      </c>
      <c r="C308" s="0" t="s">
        <v>4</v>
      </c>
      <c r="D308" s="0" t="n">
        <v>154</v>
      </c>
      <c r="E308" s="0" t="n">
        <v>0.1</v>
      </c>
      <c r="F308" s="0" t="n">
        <v>1.55161</v>
      </c>
      <c r="G308" s="0" t="n">
        <v>0</v>
      </c>
      <c r="H308" s="0" t="n">
        <v>0</v>
      </c>
      <c r="I308" s="0" t="n">
        <v>-52.6</v>
      </c>
      <c r="J308" s="0" t="n">
        <v>9851.9</v>
      </c>
      <c r="L308" s="0" t="n">
        <v>308</v>
      </c>
      <c r="M308" s="0" t="s">
        <v>151</v>
      </c>
      <c r="N308" s="0" t="s">
        <v>4</v>
      </c>
      <c r="O308" s="0" t="n">
        <v>154</v>
      </c>
      <c r="P308" s="0" t="n">
        <v>0.1</v>
      </c>
      <c r="Q308" s="0" t="n">
        <v>1.55171</v>
      </c>
      <c r="R308" s="0" t="n">
        <v>0</v>
      </c>
      <c r="S308" s="0" t="n">
        <v>0</v>
      </c>
      <c r="T308" s="0" t="n">
        <v>50.6</v>
      </c>
      <c r="U308" s="0" t="n">
        <v>9840.1</v>
      </c>
    </row>
    <row r="309" customFormat="false" ht="13.5" hidden="false" customHeight="false" outlineLevel="0" collapsed="false">
      <c r="A309" s="0" t="n">
        <v>309</v>
      </c>
      <c r="B309" s="0" t="s">
        <v>151</v>
      </c>
      <c r="C309" s="0" t="s">
        <v>1</v>
      </c>
      <c r="D309" s="0" t="n">
        <v>155</v>
      </c>
      <c r="E309" s="0" t="n">
        <v>0.1</v>
      </c>
      <c r="F309" s="0" t="n">
        <v>1.55171</v>
      </c>
      <c r="G309" s="0" t="n">
        <v>0</v>
      </c>
      <c r="H309" s="0" t="n">
        <v>0</v>
      </c>
      <c r="I309" s="0" t="n">
        <v>0</v>
      </c>
      <c r="J309" s="0" t="n">
        <v>9851.9</v>
      </c>
      <c r="L309" s="0" t="n">
        <v>309</v>
      </c>
      <c r="M309" s="0" t="s">
        <v>151</v>
      </c>
      <c r="N309" s="0" t="s">
        <v>2</v>
      </c>
      <c r="O309" s="0" t="n">
        <v>155</v>
      </c>
      <c r="P309" s="0" t="n">
        <v>0.1</v>
      </c>
      <c r="Q309" s="0" t="n">
        <v>1.55161</v>
      </c>
      <c r="R309" s="0" t="n">
        <v>0</v>
      </c>
      <c r="S309" s="0" t="n">
        <v>0</v>
      </c>
      <c r="T309" s="0" t="n">
        <v>0</v>
      </c>
      <c r="U309" s="0" t="n">
        <v>9840.1</v>
      </c>
    </row>
    <row r="310" customFormat="false" ht="13.5" hidden="false" customHeight="false" outlineLevel="0" collapsed="false">
      <c r="A310" s="0" t="n">
        <v>310</v>
      </c>
      <c r="B310" s="0" t="s">
        <v>298</v>
      </c>
      <c r="C310" s="0" t="s">
        <v>4</v>
      </c>
      <c r="D310" s="0" t="n">
        <v>155</v>
      </c>
      <c r="E310" s="0" t="n">
        <v>0.1</v>
      </c>
      <c r="F310" s="0" t="n">
        <v>1.56927</v>
      </c>
      <c r="G310" s="0" t="n">
        <v>0</v>
      </c>
      <c r="H310" s="0" t="n">
        <v>0</v>
      </c>
      <c r="I310" s="0" t="n">
        <v>175.6</v>
      </c>
      <c r="J310" s="0" t="n">
        <v>10027.5</v>
      </c>
      <c r="L310" s="0" t="n">
        <v>310</v>
      </c>
      <c r="M310" s="0" t="s">
        <v>298</v>
      </c>
      <c r="N310" s="0" t="s">
        <v>4</v>
      </c>
      <c r="O310" s="0" t="n">
        <v>155</v>
      </c>
      <c r="P310" s="0" t="n">
        <v>0.1</v>
      </c>
      <c r="Q310" s="0" t="n">
        <v>1.56937</v>
      </c>
      <c r="R310" s="0" t="n">
        <v>0</v>
      </c>
      <c r="S310" s="0" t="n">
        <v>0</v>
      </c>
      <c r="T310" s="0" t="n">
        <v>-177.6</v>
      </c>
      <c r="U310" s="0" t="n">
        <v>9662.5</v>
      </c>
    </row>
    <row r="311" customFormat="false" ht="13.5" hidden="false" customHeight="false" outlineLevel="0" collapsed="false">
      <c r="A311" s="0" t="n">
        <v>311</v>
      </c>
      <c r="B311" s="0" t="s">
        <v>298</v>
      </c>
      <c r="C311" s="0" t="s">
        <v>1</v>
      </c>
      <c r="D311" s="0" t="n">
        <v>156</v>
      </c>
      <c r="E311" s="0" t="n">
        <v>0.1</v>
      </c>
      <c r="F311" s="0" t="n">
        <v>1.56937</v>
      </c>
      <c r="G311" s="0" t="n">
        <v>0</v>
      </c>
      <c r="H311" s="0" t="n">
        <v>0</v>
      </c>
      <c r="I311" s="0" t="n">
        <v>0</v>
      </c>
      <c r="J311" s="0" t="n">
        <v>10027.5</v>
      </c>
      <c r="L311" s="0" t="n">
        <v>311</v>
      </c>
      <c r="M311" s="0" t="s">
        <v>298</v>
      </c>
      <c r="N311" s="0" t="s">
        <v>2</v>
      </c>
      <c r="O311" s="0" t="n">
        <v>156</v>
      </c>
      <c r="P311" s="0" t="n">
        <v>0.1</v>
      </c>
      <c r="Q311" s="0" t="n">
        <v>1.56927</v>
      </c>
      <c r="R311" s="0" t="n">
        <v>0</v>
      </c>
      <c r="S311" s="0" t="n">
        <v>0</v>
      </c>
      <c r="T311" s="0" t="n">
        <v>0</v>
      </c>
      <c r="U311" s="0" t="n">
        <v>9662.5</v>
      </c>
    </row>
    <row r="312" customFormat="false" ht="13.5" hidden="false" customHeight="false" outlineLevel="0" collapsed="false">
      <c r="A312" s="0" t="n">
        <v>312</v>
      </c>
      <c r="B312" s="0" t="s">
        <v>152</v>
      </c>
      <c r="C312" s="0" t="s">
        <v>4</v>
      </c>
      <c r="D312" s="0" t="n">
        <v>156</v>
      </c>
      <c r="E312" s="0" t="n">
        <v>0.1</v>
      </c>
      <c r="F312" s="0" t="n">
        <v>1.56772</v>
      </c>
      <c r="G312" s="0" t="n">
        <v>0</v>
      </c>
      <c r="H312" s="0" t="n">
        <v>0</v>
      </c>
      <c r="I312" s="0" t="n">
        <v>-16.5</v>
      </c>
      <c r="J312" s="0" t="n">
        <v>10011</v>
      </c>
      <c r="L312" s="0" t="n">
        <v>312</v>
      </c>
      <c r="M312" s="0" t="s">
        <v>152</v>
      </c>
      <c r="N312" s="0" t="s">
        <v>4</v>
      </c>
      <c r="O312" s="0" t="n">
        <v>156</v>
      </c>
      <c r="P312" s="0" t="n">
        <v>0.1</v>
      </c>
      <c r="Q312" s="0" t="n">
        <v>1.56782</v>
      </c>
      <c r="R312" s="0" t="n">
        <v>0</v>
      </c>
      <c r="S312" s="0" t="n">
        <v>0</v>
      </c>
      <c r="T312" s="0" t="n">
        <v>14.5</v>
      </c>
      <c r="U312" s="0" t="n">
        <v>9677</v>
      </c>
    </row>
    <row r="313" customFormat="false" ht="13.5" hidden="false" customHeight="false" outlineLevel="0" collapsed="false">
      <c r="A313" s="0" t="n">
        <v>313</v>
      </c>
      <c r="B313" s="0" t="s">
        <v>152</v>
      </c>
      <c r="C313" s="0" t="s">
        <v>1</v>
      </c>
      <c r="D313" s="0" t="n">
        <v>157</v>
      </c>
      <c r="E313" s="0" t="n">
        <v>0.1</v>
      </c>
      <c r="F313" s="0" t="n">
        <v>1.56782</v>
      </c>
      <c r="G313" s="0" t="n">
        <v>0</v>
      </c>
      <c r="H313" s="0" t="n">
        <v>0</v>
      </c>
      <c r="I313" s="0" t="n">
        <v>0</v>
      </c>
      <c r="J313" s="0" t="n">
        <v>10011</v>
      </c>
      <c r="L313" s="0" t="n">
        <v>313</v>
      </c>
      <c r="M313" s="0" t="s">
        <v>152</v>
      </c>
      <c r="N313" s="0" t="s">
        <v>2</v>
      </c>
      <c r="O313" s="0" t="n">
        <v>157</v>
      </c>
      <c r="P313" s="0" t="n">
        <v>0.1</v>
      </c>
      <c r="Q313" s="0" t="n">
        <v>1.56772</v>
      </c>
      <c r="R313" s="0" t="n">
        <v>0</v>
      </c>
      <c r="S313" s="0" t="n">
        <v>0</v>
      </c>
      <c r="T313" s="0" t="n">
        <v>0</v>
      </c>
      <c r="U313" s="0" t="n">
        <v>9677</v>
      </c>
    </row>
    <row r="314" customFormat="false" ht="13.5" hidden="false" customHeight="false" outlineLevel="0" collapsed="false">
      <c r="A314" s="0" t="n">
        <v>314</v>
      </c>
      <c r="B314" s="0" t="s">
        <v>153</v>
      </c>
      <c r="C314" s="0" t="s">
        <v>4</v>
      </c>
      <c r="D314" s="0" t="n">
        <v>157</v>
      </c>
      <c r="E314" s="0" t="n">
        <v>0.1</v>
      </c>
      <c r="F314" s="0" t="n">
        <v>1.56885</v>
      </c>
      <c r="G314" s="0" t="n">
        <v>0</v>
      </c>
      <c r="H314" s="0" t="n">
        <v>0</v>
      </c>
      <c r="I314" s="0" t="n">
        <v>10.3</v>
      </c>
      <c r="J314" s="0" t="n">
        <v>10021.3</v>
      </c>
      <c r="L314" s="0" t="n">
        <v>314</v>
      </c>
      <c r="M314" s="0" t="s">
        <v>153</v>
      </c>
      <c r="N314" s="0" t="s">
        <v>4</v>
      </c>
      <c r="O314" s="0" t="n">
        <v>157</v>
      </c>
      <c r="P314" s="0" t="n">
        <v>0.1</v>
      </c>
      <c r="Q314" s="0" t="n">
        <v>1.56895</v>
      </c>
      <c r="R314" s="0" t="n">
        <v>0</v>
      </c>
      <c r="S314" s="0" t="n">
        <v>0</v>
      </c>
      <c r="T314" s="0" t="n">
        <v>-12.3</v>
      </c>
      <c r="U314" s="0" t="n">
        <v>9664.7</v>
      </c>
    </row>
    <row r="315" customFormat="false" ht="13.5" hidden="false" customHeight="false" outlineLevel="0" collapsed="false">
      <c r="A315" s="0" t="n">
        <v>315</v>
      </c>
      <c r="B315" s="0" t="s">
        <v>153</v>
      </c>
      <c r="C315" s="0" t="s">
        <v>1</v>
      </c>
      <c r="D315" s="0" t="n">
        <v>158</v>
      </c>
      <c r="E315" s="0" t="n">
        <v>0.1</v>
      </c>
      <c r="F315" s="0" t="n">
        <v>1.56895</v>
      </c>
      <c r="G315" s="0" t="n">
        <v>0</v>
      </c>
      <c r="H315" s="0" t="n">
        <v>0</v>
      </c>
      <c r="I315" s="0" t="n">
        <v>0</v>
      </c>
      <c r="J315" s="0" t="n">
        <v>10021.3</v>
      </c>
      <c r="L315" s="0" t="n">
        <v>315</v>
      </c>
      <c r="M315" s="0" t="s">
        <v>153</v>
      </c>
      <c r="N315" s="0" t="s">
        <v>2</v>
      </c>
      <c r="O315" s="0" t="n">
        <v>158</v>
      </c>
      <c r="P315" s="0" t="n">
        <v>0.1</v>
      </c>
      <c r="Q315" s="0" t="n">
        <v>1.56885</v>
      </c>
      <c r="R315" s="0" t="n">
        <v>0</v>
      </c>
      <c r="S315" s="0" t="n">
        <v>0</v>
      </c>
      <c r="T315" s="0" t="n">
        <v>0</v>
      </c>
      <c r="U315" s="0" t="n">
        <v>9664.7</v>
      </c>
    </row>
    <row r="316" customFormat="false" ht="13.5" hidden="false" customHeight="false" outlineLevel="0" collapsed="false">
      <c r="A316" s="0" t="n">
        <v>316</v>
      </c>
      <c r="B316" s="0" t="s">
        <v>154</v>
      </c>
      <c r="C316" s="0" t="s">
        <v>4</v>
      </c>
      <c r="D316" s="0" t="n">
        <v>158</v>
      </c>
      <c r="E316" s="0" t="n">
        <v>0.1</v>
      </c>
      <c r="F316" s="0" t="n">
        <v>1.5687</v>
      </c>
      <c r="G316" s="0" t="n">
        <v>0</v>
      </c>
      <c r="H316" s="0" t="n">
        <v>0</v>
      </c>
      <c r="I316" s="0" t="n">
        <v>-2.5</v>
      </c>
      <c r="J316" s="0" t="n">
        <v>10018.8</v>
      </c>
      <c r="L316" s="0" t="n">
        <v>316</v>
      </c>
      <c r="M316" s="0" t="s">
        <v>154</v>
      </c>
      <c r="N316" s="0" t="s">
        <v>4</v>
      </c>
      <c r="O316" s="0" t="n">
        <v>158</v>
      </c>
      <c r="P316" s="0" t="n">
        <v>0.1</v>
      </c>
      <c r="Q316" s="0" t="n">
        <v>1.5688</v>
      </c>
      <c r="R316" s="0" t="n">
        <v>0</v>
      </c>
      <c r="S316" s="0" t="n">
        <v>0</v>
      </c>
      <c r="T316" s="0" t="n">
        <v>0.5</v>
      </c>
      <c r="U316" s="0" t="n">
        <v>9665.2</v>
      </c>
    </row>
    <row r="317" customFormat="false" ht="13.5" hidden="false" customHeight="false" outlineLevel="0" collapsed="false">
      <c r="A317" s="0" t="n">
        <v>317</v>
      </c>
      <c r="B317" s="0" t="s">
        <v>154</v>
      </c>
      <c r="C317" s="0" t="s">
        <v>1</v>
      </c>
      <c r="D317" s="0" t="n">
        <v>159</v>
      </c>
      <c r="E317" s="0" t="n">
        <v>0.1</v>
      </c>
      <c r="F317" s="0" t="n">
        <v>1.5688</v>
      </c>
      <c r="G317" s="0" t="n">
        <v>0</v>
      </c>
      <c r="H317" s="0" t="n">
        <v>0</v>
      </c>
      <c r="I317" s="0" t="n">
        <v>0</v>
      </c>
      <c r="J317" s="0" t="n">
        <v>10018.8</v>
      </c>
      <c r="L317" s="0" t="n">
        <v>317</v>
      </c>
      <c r="M317" s="0" t="s">
        <v>154</v>
      </c>
      <c r="N317" s="0" t="s">
        <v>2</v>
      </c>
      <c r="O317" s="0" t="n">
        <v>159</v>
      </c>
      <c r="P317" s="0" t="n">
        <v>0.1</v>
      </c>
      <c r="Q317" s="0" t="n">
        <v>1.5687</v>
      </c>
      <c r="R317" s="0" t="n">
        <v>0</v>
      </c>
      <c r="S317" s="0" t="n">
        <v>0</v>
      </c>
      <c r="T317" s="0" t="n">
        <v>0</v>
      </c>
      <c r="U317" s="0" t="n">
        <v>9665.2</v>
      </c>
    </row>
    <row r="318" customFormat="false" ht="13.5" hidden="false" customHeight="false" outlineLevel="0" collapsed="false">
      <c r="A318" s="0" t="n">
        <v>318</v>
      </c>
      <c r="B318" s="0" t="s">
        <v>155</v>
      </c>
      <c r="C318" s="0" t="s">
        <v>4</v>
      </c>
      <c r="D318" s="0" t="n">
        <v>159</v>
      </c>
      <c r="E318" s="0" t="n">
        <v>0.1</v>
      </c>
      <c r="F318" s="0" t="n">
        <v>1.55811</v>
      </c>
      <c r="G318" s="0" t="n">
        <v>0</v>
      </c>
      <c r="H318" s="0" t="n">
        <v>0</v>
      </c>
      <c r="I318" s="0" t="n">
        <v>-106.9</v>
      </c>
      <c r="J318" s="0" t="n">
        <v>9911.9</v>
      </c>
      <c r="L318" s="0" t="n">
        <v>318</v>
      </c>
      <c r="M318" s="0" t="s">
        <v>155</v>
      </c>
      <c r="N318" s="0" t="s">
        <v>4</v>
      </c>
      <c r="O318" s="0" t="n">
        <v>159</v>
      </c>
      <c r="P318" s="0" t="n">
        <v>0.1</v>
      </c>
      <c r="Q318" s="0" t="n">
        <v>1.55821</v>
      </c>
      <c r="R318" s="0" t="n">
        <v>0</v>
      </c>
      <c r="S318" s="0" t="n">
        <v>0</v>
      </c>
      <c r="T318" s="0" t="n">
        <v>104.9</v>
      </c>
      <c r="U318" s="0" t="n">
        <v>9770.1</v>
      </c>
    </row>
    <row r="319" customFormat="false" ht="13.5" hidden="false" customHeight="false" outlineLevel="0" collapsed="false">
      <c r="A319" s="0" t="n">
        <v>319</v>
      </c>
      <c r="B319" s="0" t="s">
        <v>155</v>
      </c>
      <c r="C319" s="0" t="s">
        <v>1</v>
      </c>
      <c r="D319" s="0" t="n">
        <v>160</v>
      </c>
      <c r="E319" s="0" t="n">
        <v>0.1</v>
      </c>
      <c r="F319" s="0" t="n">
        <v>1.55821</v>
      </c>
      <c r="G319" s="0" t="n">
        <v>0</v>
      </c>
      <c r="H319" s="0" t="n">
        <v>0</v>
      </c>
      <c r="I319" s="0" t="n">
        <v>0</v>
      </c>
      <c r="J319" s="0" t="n">
        <v>9911.9</v>
      </c>
      <c r="L319" s="0" t="n">
        <v>319</v>
      </c>
      <c r="M319" s="0" t="s">
        <v>155</v>
      </c>
      <c r="N319" s="0" t="s">
        <v>2</v>
      </c>
      <c r="O319" s="0" t="n">
        <v>160</v>
      </c>
      <c r="P319" s="0" t="n">
        <v>0.1</v>
      </c>
      <c r="Q319" s="0" t="n">
        <v>1.55811</v>
      </c>
      <c r="R319" s="0" t="n">
        <v>0</v>
      </c>
      <c r="S319" s="0" t="n">
        <v>0</v>
      </c>
      <c r="T319" s="0" t="n">
        <v>0</v>
      </c>
      <c r="U319" s="0" t="n">
        <v>9770.1</v>
      </c>
    </row>
    <row r="320" customFormat="false" ht="13.5" hidden="false" customHeight="false" outlineLevel="0" collapsed="false">
      <c r="A320" s="0" t="n">
        <v>320</v>
      </c>
      <c r="B320" s="0" t="s">
        <v>156</v>
      </c>
      <c r="C320" s="0" t="s">
        <v>4</v>
      </c>
      <c r="D320" s="0" t="n">
        <v>160</v>
      </c>
      <c r="E320" s="0" t="n">
        <v>0.1</v>
      </c>
      <c r="F320" s="0" t="n">
        <v>1.55285</v>
      </c>
      <c r="G320" s="0" t="n">
        <v>0</v>
      </c>
      <c r="H320" s="0" t="n">
        <v>0</v>
      </c>
      <c r="I320" s="0" t="n">
        <v>-53.6</v>
      </c>
      <c r="J320" s="0" t="n">
        <v>9858.3</v>
      </c>
      <c r="L320" s="0" t="n">
        <v>320</v>
      </c>
      <c r="M320" s="0" t="s">
        <v>156</v>
      </c>
      <c r="N320" s="0" t="s">
        <v>4</v>
      </c>
      <c r="O320" s="0" t="n">
        <v>160</v>
      </c>
      <c r="P320" s="0" t="n">
        <v>0.1</v>
      </c>
      <c r="Q320" s="0" t="n">
        <v>1.55295</v>
      </c>
      <c r="R320" s="0" t="n">
        <v>0</v>
      </c>
      <c r="S320" s="0" t="n">
        <v>0</v>
      </c>
      <c r="T320" s="0" t="n">
        <v>51.6</v>
      </c>
      <c r="U320" s="0" t="n">
        <v>9821.7</v>
      </c>
    </row>
    <row r="321" customFormat="false" ht="13.5" hidden="false" customHeight="false" outlineLevel="0" collapsed="false">
      <c r="A321" s="0" t="n">
        <v>321</v>
      </c>
      <c r="B321" s="0" t="s">
        <v>156</v>
      </c>
      <c r="C321" s="0" t="s">
        <v>1</v>
      </c>
      <c r="D321" s="0" t="n">
        <v>161</v>
      </c>
      <c r="E321" s="0" t="n">
        <v>0.1</v>
      </c>
      <c r="F321" s="0" t="n">
        <v>1.55295</v>
      </c>
      <c r="G321" s="0" t="n">
        <v>0</v>
      </c>
      <c r="H321" s="0" t="n">
        <v>0</v>
      </c>
      <c r="I321" s="0" t="n">
        <v>0</v>
      </c>
      <c r="J321" s="0" t="n">
        <v>9858.3</v>
      </c>
      <c r="L321" s="0" t="n">
        <v>321</v>
      </c>
      <c r="M321" s="0" t="s">
        <v>156</v>
      </c>
      <c r="N321" s="0" t="s">
        <v>2</v>
      </c>
      <c r="O321" s="0" t="n">
        <v>161</v>
      </c>
      <c r="P321" s="0" t="n">
        <v>0.1</v>
      </c>
      <c r="Q321" s="0" t="n">
        <v>1.55285</v>
      </c>
      <c r="R321" s="0" t="n">
        <v>0</v>
      </c>
      <c r="S321" s="0" t="n">
        <v>0</v>
      </c>
      <c r="T321" s="0" t="n">
        <v>0</v>
      </c>
      <c r="U321" s="0" t="n">
        <v>9821.7</v>
      </c>
    </row>
    <row r="322" customFormat="false" ht="13.5" hidden="false" customHeight="false" outlineLevel="0" collapsed="false">
      <c r="A322" s="0" t="n">
        <v>322</v>
      </c>
      <c r="B322" s="0" t="s">
        <v>157</v>
      </c>
      <c r="C322" s="0" t="s">
        <v>4</v>
      </c>
      <c r="D322" s="0" t="n">
        <v>161</v>
      </c>
      <c r="E322" s="0" t="n">
        <v>0.1</v>
      </c>
      <c r="F322" s="0" t="n">
        <v>1.54769</v>
      </c>
      <c r="G322" s="0" t="n">
        <v>0</v>
      </c>
      <c r="H322" s="0" t="n">
        <v>0</v>
      </c>
      <c r="I322" s="0" t="n">
        <v>-52.6</v>
      </c>
      <c r="J322" s="0" t="n">
        <v>9805.7</v>
      </c>
      <c r="L322" s="0" t="n">
        <v>322</v>
      </c>
      <c r="M322" s="0" t="s">
        <v>157</v>
      </c>
      <c r="N322" s="0" t="s">
        <v>4</v>
      </c>
      <c r="O322" s="0" t="n">
        <v>161</v>
      </c>
      <c r="P322" s="0" t="n">
        <v>0.1</v>
      </c>
      <c r="Q322" s="0" t="n">
        <v>1.54779</v>
      </c>
      <c r="R322" s="0" t="n">
        <v>0</v>
      </c>
      <c r="S322" s="0" t="n">
        <v>0</v>
      </c>
      <c r="T322" s="0" t="n">
        <v>50.6</v>
      </c>
      <c r="U322" s="0" t="n">
        <v>9872.3</v>
      </c>
    </row>
    <row r="323" customFormat="false" ht="13.5" hidden="false" customHeight="false" outlineLevel="0" collapsed="false">
      <c r="A323" s="0" t="n">
        <v>323</v>
      </c>
      <c r="B323" s="0" t="s">
        <v>157</v>
      </c>
      <c r="C323" s="0" t="s">
        <v>1</v>
      </c>
      <c r="D323" s="0" t="n">
        <v>162</v>
      </c>
      <c r="E323" s="0" t="n">
        <v>0.1</v>
      </c>
      <c r="F323" s="0" t="n">
        <v>1.54779</v>
      </c>
      <c r="G323" s="0" t="n">
        <v>0</v>
      </c>
      <c r="H323" s="0" t="n">
        <v>0</v>
      </c>
      <c r="I323" s="0" t="n">
        <v>0</v>
      </c>
      <c r="J323" s="0" t="n">
        <v>9805.7</v>
      </c>
      <c r="L323" s="0" t="n">
        <v>323</v>
      </c>
      <c r="M323" s="0" t="s">
        <v>157</v>
      </c>
      <c r="N323" s="0" t="s">
        <v>2</v>
      </c>
      <c r="O323" s="0" t="n">
        <v>162</v>
      </c>
      <c r="P323" s="0" t="n">
        <v>0.1</v>
      </c>
      <c r="Q323" s="0" t="n">
        <v>1.54769</v>
      </c>
      <c r="R323" s="0" t="n">
        <v>0</v>
      </c>
      <c r="S323" s="0" t="n">
        <v>0</v>
      </c>
      <c r="T323" s="0" t="n">
        <v>0</v>
      </c>
      <c r="U323" s="0" t="n">
        <v>9872.3</v>
      </c>
    </row>
    <row r="324" customFormat="false" ht="13.5" hidden="false" customHeight="false" outlineLevel="0" collapsed="false">
      <c r="A324" s="0" t="n">
        <v>324</v>
      </c>
      <c r="B324" s="0" t="s">
        <v>158</v>
      </c>
      <c r="C324" s="0" t="s">
        <v>4</v>
      </c>
      <c r="D324" s="0" t="n">
        <v>162</v>
      </c>
      <c r="E324" s="0" t="n">
        <v>0.1</v>
      </c>
      <c r="F324" s="0" t="n">
        <v>1.54785</v>
      </c>
      <c r="G324" s="0" t="n">
        <v>0</v>
      </c>
      <c r="H324" s="0" t="n">
        <v>0</v>
      </c>
      <c r="I324" s="0" t="n">
        <v>0.6</v>
      </c>
      <c r="J324" s="0" t="n">
        <v>9806.3</v>
      </c>
      <c r="L324" s="0" t="n">
        <v>324</v>
      </c>
      <c r="M324" s="0" t="s">
        <v>158</v>
      </c>
      <c r="N324" s="0" t="s">
        <v>4</v>
      </c>
      <c r="O324" s="0" t="n">
        <v>162</v>
      </c>
      <c r="P324" s="0" t="n">
        <v>0.1</v>
      </c>
      <c r="Q324" s="0" t="n">
        <v>1.54795</v>
      </c>
      <c r="R324" s="0" t="n">
        <v>0</v>
      </c>
      <c r="S324" s="0" t="n">
        <v>0</v>
      </c>
      <c r="T324" s="0" t="n">
        <v>-2.6</v>
      </c>
      <c r="U324" s="0" t="n">
        <v>9869.7</v>
      </c>
    </row>
    <row r="325" customFormat="false" ht="13.5" hidden="false" customHeight="false" outlineLevel="0" collapsed="false">
      <c r="A325" s="0" t="n">
        <v>325</v>
      </c>
      <c r="B325" s="0" t="s">
        <v>158</v>
      </c>
      <c r="C325" s="0" t="s">
        <v>1</v>
      </c>
      <c r="D325" s="0" t="n">
        <v>163</v>
      </c>
      <c r="E325" s="0" t="n">
        <v>0.1</v>
      </c>
      <c r="F325" s="0" t="n">
        <v>1.54795</v>
      </c>
      <c r="G325" s="0" t="n">
        <v>0</v>
      </c>
      <c r="H325" s="0" t="n">
        <v>0</v>
      </c>
      <c r="I325" s="0" t="n">
        <v>0</v>
      </c>
      <c r="J325" s="0" t="n">
        <v>9806.3</v>
      </c>
      <c r="L325" s="0" t="n">
        <v>325</v>
      </c>
      <c r="M325" s="0" t="s">
        <v>158</v>
      </c>
      <c r="N325" s="0" t="s">
        <v>2</v>
      </c>
      <c r="O325" s="0" t="n">
        <v>163</v>
      </c>
      <c r="P325" s="0" t="n">
        <v>0.1</v>
      </c>
      <c r="Q325" s="0" t="n">
        <v>1.54785</v>
      </c>
      <c r="R325" s="0" t="n">
        <v>0</v>
      </c>
      <c r="S325" s="0" t="n">
        <v>0</v>
      </c>
      <c r="T325" s="0" t="n">
        <v>0</v>
      </c>
      <c r="U325" s="0" t="n">
        <v>9869.7</v>
      </c>
    </row>
    <row r="326" customFormat="false" ht="13.5" hidden="false" customHeight="false" outlineLevel="0" collapsed="false">
      <c r="A326" s="0" t="n">
        <v>326</v>
      </c>
      <c r="B326" s="0" t="s">
        <v>159</v>
      </c>
      <c r="C326" s="0" t="s">
        <v>4</v>
      </c>
      <c r="D326" s="0" t="n">
        <v>163</v>
      </c>
      <c r="E326" s="0" t="n">
        <v>0.1</v>
      </c>
      <c r="F326" s="0" t="n">
        <v>1.55261</v>
      </c>
      <c r="G326" s="0" t="n">
        <v>0</v>
      </c>
      <c r="H326" s="0" t="n">
        <v>0</v>
      </c>
      <c r="I326" s="0" t="n">
        <v>46.6</v>
      </c>
      <c r="J326" s="0" t="n">
        <v>9852.9</v>
      </c>
      <c r="L326" s="0" t="n">
        <v>326</v>
      </c>
      <c r="M326" s="0" t="s">
        <v>159</v>
      </c>
      <c r="N326" s="0" t="s">
        <v>4</v>
      </c>
      <c r="O326" s="0" t="n">
        <v>163</v>
      </c>
      <c r="P326" s="0" t="n">
        <v>0.1</v>
      </c>
      <c r="Q326" s="0" t="n">
        <v>1.55271</v>
      </c>
      <c r="R326" s="0" t="n">
        <v>0</v>
      </c>
      <c r="S326" s="0" t="n">
        <v>0</v>
      </c>
      <c r="T326" s="0" t="n">
        <v>-48.6</v>
      </c>
      <c r="U326" s="0" t="n">
        <v>9821.1</v>
      </c>
    </row>
    <row r="327" customFormat="false" ht="13.5" hidden="false" customHeight="false" outlineLevel="0" collapsed="false">
      <c r="A327" s="0" t="n">
        <v>327</v>
      </c>
      <c r="B327" s="0" t="s">
        <v>159</v>
      </c>
      <c r="C327" s="0" t="s">
        <v>1</v>
      </c>
      <c r="D327" s="0" t="n">
        <v>164</v>
      </c>
      <c r="E327" s="0" t="n">
        <v>0.1</v>
      </c>
      <c r="F327" s="0" t="n">
        <v>1.55271</v>
      </c>
      <c r="G327" s="0" t="n">
        <v>0</v>
      </c>
      <c r="H327" s="0" t="n">
        <v>0</v>
      </c>
      <c r="I327" s="0" t="n">
        <v>0</v>
      </c>
      <c r="J327" s="0" t="n">
        <v>9852.9</v>
      </c>
      <c r="L327" s="0" t="n">
        <v>327</v>
      </c>
      <c r="M327" s="0" t="s">
        <v>159</v>
      </c>
      <c r="N327" s="0" t="s">
        <v>2</v>
      </c>
      <c r="O327" s="0" t="n">
        <v>164</v>
      </c>
      <c r="P327" s="0" t="n">
        <v>0.1</v>
      </c>
      <c r="Q327" s="0" t="n">
        <v>1.55261</v>
      </c>
      <c r="R327" s="0" t="n">
        <v>0</v>
      </c>
      <c r="S327" s="0" t="n">
        <v>0</v>
      </c>
      <c r="T327" s="0" t="n">
        <v>0</v>
      </c>
      <c r="U327" s="0" t="n">
        <v>9821.1</v>
      </c>
    </row>
    <row r="328" customFormat="false" ht="13.5" hidden="false" customHeight="false" outlineLevel="0" collapsed="false">
      <c r="A328" s="0" t="n">
        <v>328</v>
      </c>
      <c r="B328" s="0" t="s">
        <v>160</v>
      </c>
      <c r="C328" s="0" t="s">
        <v>4</v>
      </c>
      <c r="D328" s="0" t="n">
        <v>164</v>
      </c>
      <c r="E328" s="0" t="n">
        <v>0.1</v>
      </c>
      <c r="F328" s="0" t="n">
        <v>1.5514</v>
      </c>
      <c r="G328" s="0" t="n">
        <v>0</v>
      </c>
      <c r="H328" s="0" t="n">
        <v>0</v>
      </c>
      <c r="I328" s="0" t="n">
        <v>-13.1</v>
      </c>
      <c r="J328" s="0" t="n">
        <v>9839.8</v>
      </c>
      <c r="L328" s="0" t="n">
        <v>328</v>
      </c>
      <c r="M328" s="0" t="s">
        <v>160</v>
      </c>
      <c r="N328" s="0" t="s">
        <v>4</v>
      </c>
      <c r="O328" s="0" t="n">
        <v>164</v>
      </c>
      <c r="P328" s="0" t="n">
        <v>0.1</v>
      </c>
      <c r="Q328" s="0" t="n">
        <v>1.5515</v>
      </c>
      <c r="R328" s="0" t="n">
        <v>0</v>
      </c>
      <c r="S328" s="0" t="n">
        <v>0</v>
      </c>
      <c r="T328" s="0" t="n">
        <v>11.1</v>
      </c>
      <c r="U328" s="0" t="n">
        <v>9832.2</v>
      </c>
    </row>
    <row r="329" customFormat="false" ht="13.5" hidden="false" customHeight="false" outlineLevel="0" collapsed="false">
      <c r="A329" s="0" t="n">
        <v>329</v>
      </c>
      <c r="B329" s="0" t="s">
        <v>160</v>
      </c>
      <c r="C329" s="0" t="s">
        <v>1</v>
      </c>
      <c r="D329" s="0" t="n">
        <v>165</v>
      </c>
      <c r="E329" s="0" t="n">
        <v>0.1</v>
      </c>
      <c r="F329" s="0" t="n">
        <v>1.5515</v>
      </c>
      <c r="G329" s="0" t="n">
        <v>0</v>
      </c>
      <c r="H329" s="0" t="n">
        <v>0</v>
      </c>
      <c r="I329" s="0" t="n">
        <v>0</v>
      </c>
      <c r="J329" s="0" t="n">
        <v>9839.8</v>
      </c>
      <c r="L329" s="0" t="n">
        <v>329</v>
      </c>
      <c r="M329" s="0" t="s">
        <v>160</v>
      </c>
      <c r="N329" s="0" t="s">
        <v>2</v>
      </c>
      <c r="O329" s="0" t="n">
        <v>165</v>
      </c>
      <c r="P329" s="0" t="n">
        <v>0.1</v>
      </c>
      <c r="Q329" s="0" t="n">
        <v>1.5514</v>
      </c>
      <c r="R329" s="0" t="n">
        <v>0</v>
      </c>
      <c r="S329" s="0" t="n">
        <v>0</v>
      </c>
      <c r="T329" s="0" t="n">
        <v>0</v>
      </c>
      <c r="U329" s="0" t="n">
        <v>9832.2</v>
      </c>
    </row>
    <row r="330" customFormat="false" ht="13.5" hidden="false" customHeight="false" outlineLevel="0" collapsed="false">
      <c r="A330" s="0" t="n">
        <v>330</v>
      </c>
      <c r="B330" s="0" t="s">
        <v>161</v>
      </c>
      <c r="C330" s="0" t="s">
        <v>4</v>
      </c>
      <c r="D330" s="0" t="n">
        <v>165</v>
      </c>
      <c r="E330" s="0" t="n">
        <v>0.1</v>
      </c>
      <c r="F330" s="0" t="n">
        <v>1.55071</v>
      </c>
      <c r="G330" s="0" t="n">
        <v>0</v>
      </c>
      <c r="H330" s="0" t="n">
        <v>0</v>
      </c>
      <c r="I330" s="0" t="n">
        <v>-7.9</v>
      </c>
      <c r="J330" s="0" t="n">
        <v>9831.9</v>
      </c>
      <c r="L330" s="0" t="n">
        <v>330</v>
      </c>
      <c r="M330" s="0" t="s">
        <v>161</v>
      </c>
      <c r="N330" s="0" t="s">
        <v>4</v>
      </c>
      <c r="O330" s="0" t="n">
        <v>165</v>
      </c>
      <c r="P330" s="0" t="n">
        <v>0.1</v>
      </c>
      <c r="Q330" s="0" t="n">
        <v>1.55081</v>
      </c>
      <c r="R330" s="0" t="n">
        <v>0</v>
      </c>
      <c r="S330" s="0" t="n">
        <v>0</v>
      </c>
      <c r="T330" s="0" t="n">
        <v>5.9</v>
      </c>
      <c r="U330" s="0" t="n">
        <v>9838.1</v>
      </c>
    </row>
    <row r="331" customFormat="false" ht="13.5" hidden="false" customHeight="false" outlineLevel="0" collapsed="false">
      <c r="A331" s="0" t="n">
        <v>331</v>
      </c>
      <c r="B331" s="0" t="s">
        <v>161</v>
      </c>
      <c r="C331" s="0" t="s">
        <v>1</v>
      </c>
      <c r="D331" s="0" t="n">
        <v>166</v>
      </c>
      <c r="E331" s="0" t="n">
        <v>0.1</v>
      </c>
      <c r="F331" s="0" t="n">
        <v>1.55081</v>
      </c>
      <c r="G331" s="0" t="n">
        <v>0</v>
      </c>
      <c r="H331" s="0" t="n">
        <v>0</v>
      </c>
      <c r="I331" s="0" t="n">
        <v>0</v>
      </c>
      <c r="J331" s="0" t="n">
        <v>9831.9</v>
      </c>
      <c r="L331" s="0" t="n">
        <v>331</v>
      </c>
      <c r="M331" s="0" t="s">
        <v>161</v>
      </c>
      <c r="N331" s="0" t="s">
        <v>2</v>
      </c>
      <c r="O331" s="0" t="n">
        <v>166</v>
      </c>
      <c r="P331" s="0" t="n">
        <v>0.1</v>
      </c>
      <c r="Q331" s="0" t="n">
        <v>1.55071</v>
      </c>
      <c r="R331" s="0" t="n">
        <v>0</v>
      </c>
      <c r="S331" s="0" t="n">
        <v>0</v>
      </c>
      <c r="T331" s="0" t="n">
        <v>0</v>
      </c>
      <c r="U331" s="0" t="n">
        <v>9838.1</v>
      </c>
    </row>
    <row r="332" customFormat="false" ht="13.5" hidden="false" customHeight="false" outlineLevel="0" collapsed="false">
      <c r="A332" s="0" t="n">
        <v>332</v>
      </c>
      <c r="B332" s="0" t="s">
        <v>162</v>
      </c>
      <c r="C332" s="0" t="s">
        <v>4</v>
      </c>
      <c r="D332" s="0" t="n">
        <v>166</v>
      </c>
      <c r="E332" s="0" t="n">
        <v>0.1</v>
      </c>
      <c r="F332" s="0" t="n">
        <v>1.54223</v>
      </c>
      <c r="G332" s="0" t="n">
        <v>0</v>
      </c>
      <c r="H332" s="0" t="n">
        <v>0</v>
      </c>
      <c r="I332" s="0" t="n">
        <v>-85.8</v>
      </c>
      <c r="J332" s="0" t="n">
        <v>9746.1</v>
      </c>
      <c r="L332" s="0" t="n">
        <v>332</v>
      </c>
      <c r="M332" s="0" t="s">
        <v>162</v>
      </c>
      <c r="N332" s="0" t="s">
        <v>4</v>
      </c>
      <c r="O332" s="0" t="n">
        <v>166</v>
      </c>
      <c r="P332" s="0" t="n">
        <v>0.1</v>
      </c>
      <c r="Q332" s="0" t="n">
        <v>1.54233</v>
      </c>
      <c r="R332" s="0" t="n">
        <v>0</v>
      </c>
      <c r="S332" s="0" t="n">
        <v>0</v>
      </c>
      <c r="T332" s="0" t="n">
        <v>83.8</v>
      </c>
      <c r="U332" s="0" t="n">
        <v>9921.9</v>
      </c>
    </row>
    <row r="333" customFormat="false" ht="13.5" hidden="false" customHeight="false" outlineLevel="0" collapsed="false">
      <c r="A333" s="0" t="n">
        <v>333</v>
      </c>
      <c r="B333" s="0" t="s">
        <v>162</v>
      </c>
      <c r="C333" s="0" t="s">
        <v>1</v>
      </c>
      <c r="D333" s="0" t="n">
        <v>167</v>
      </c>
      <c r="E333" s="0" t="n">
        <v>0.1</v>
      </c>
      <c r="F333" s="0" t="n">
        <v>1.54233</v>
      </c>
      <c r="G333" s="0" t="n">
        <v>0</v>
      </c>
      <c r="H333" s="0" t="n">
        <v>0</v>
      </c>
      <c r="I333" s="0" t="n">
        <v>0</v>
      </c>
      <c r="J333" s="0" t="n">
        <v>9746.1</v>
      </c>
      <c r="L333" s="0" t="n">
        <v>333</v>
      </c>
      <c r="M333" s="0" t="s">
        <v>162</v>
      </c>
      <c r="N333" s="0" t="s">
        <v>2</v>
      </c>
      <c r="O333" s="0" t="n">
        <v>167</v>
      </c>
      <c r="P333" s="0" t="n">
        <v>0.1</v>
      </c>
      <c r="Q333" s="0" t="n">
        <v>1.54223</v>
      </c>
      <c r="R333" s="0" t="n">
        <v>0</v>
      </c>
      <c r="S333" s="0" t="n">
        <v>0</v>
      </c>
      <c r="T333" s="0" t="n">
        <v>0</v>
      </c>
      <c r="U333" s="0" t="n">
        <v>9921.9</v>
      </c>
    </row>
    <row r="334" customFormat="false" ht="13.5" hidden="false" customHeight="false" outlineLevel="0" collapsed="false">
      <c r="A334" s="0" t="n">
        <v>334</v>
      </c>
      <c r="B334" s="0" t="s">
        <v>299</v>
      </c>
      <c r="C334" s="0" t="s">
        <v>4</v>
      </c>
      <c r="D334" s="0" t="n">
        <v>167</v>
      </c>
      <c r="E334" s="0" t="n">
        <v>0.1</v>
      </c>
      <c r="F334" s="0" t="n">
        <v>1.55722</v>
      </c>
      <c r="G334" s="0" t="n">
        <v>0</v>
      </c>
      <c r="H334" s="0" t="n">
        <v>0</v>
      </c>
      <c r="I334" s="0" t="n">
        <v>148.9</v>
      </c>
      <c r="J334" s="0" t="n">
        <v>9895</v>
      </c>
      <c r="L334" s="0" t="n">
        <v>334</v>
      </c>
      <c r="M334" s="0" t="s">
        <v>299</v>
      </c>
      <c r="N334" s="0" t="s">
        <v>4</v>
      </c>
      <c r="O334" s="0" t="n">
        <v>167</v>
      </c>
      <c r="P334" s="0" t="n">
        <v>0.1</v>
      </c>
      <c r="Q334" s="0" t="n">
        <v>1.55732</v>
      </c>
      <c r="R334" s="0" t="n">
        <v>0</v>
      </c>
      <c r="S334" s="0" t="n">
        <v>0</v>
      </c>
      <c r="T334" s="0" t="n">
        <v>-150.9</v>
      </c>
      <c r="U334" s="0" t="n">
        <v>9771</v>
      </c>
    </row>
    <row r="335" customFormat="false" ht="13.5" hidden="false" customHeight="false" outlineLevel="0" collapsed="false">
      <c r="A335" s="0" t="n">
        <v>335</v>
      </c>
      <c r="B335" s="0" t="s">
        <v>299</v>
      </c>
      <c r="C335" s="0" t="s">
        <v>1</v>
      </c>
      <c r="D335" s="0" t="n">
        <v>168</v>
      </c>
      <c r="E335" s="0" t="n">
        <v>0.1</v>
      </c>
      <c r="F335" s="0" t="n">
        <v>1.55732</v>
      </c>
      <c r="G335" s="0" t="n">
        <v>0</v>
      </c>
      <c r="H335" s="0" t="n">
        <v>0</v>
      </c>
      <c r="I335" s="0" t="n">
        <v>0</v>
      </c>
      <c r="J335" s="0" t="n">
        <v>9895</v>
      </c>
      <c r="L335" s="0" t="n">
        <v>335</v>
      </c>
      <c r="M335" s="0" t="s">
        <v>299</v>
      </c>
      <c r="N335" s="0" t="s">
        <v>2</v>
      </c>
      <c r="O335" s="0" t="n">
        <v>168</v>
      </c>
      <c r="P335" s="0" t="n">
        <v>0.1</v>
      </c>
      <c r="Q335" s="0" t="n">
        <v>1.55722</v>
      </c>
      <c r="R335" s="0" t="n">
        <v>0</v>
      </c>
      <c r="S335" s="0" t="n">
        <v>0</v>
      </c>
      <c r="T335" s="0" t="n">
        <v>0</v>
      </c>
      <c r="U335" s="0" t="n">
        <v>9771</v>
      </c>
    </row>
    <row r="336" customFormat="false" ht="13.5" hidden="false" customHeight="false" outlineLevel="0" collapsed="false">
      <c r="A336" s="0" t="n">
        <v>336</v>
      </c>
      <c r="B336" s="0" t="s">
        <v>163</v>
      </c>
      <c r="C336" s="0" t="s">
        <v>4</v>
      </c>
      <c r="D336" s="0" t="n">
        <v>168</v>
      </c>
      <c r="E336" s="0" t="n">
        <v>0.1</v>
      </c>
      <c r="F336" s="0" t="n">
        <v>1.55791</v>
      </c>
      <c r="G336" s="0" t="n">
        <v>0</v>
      </c>
      <c r="H336" s="0" t="n">
        <v>0</v>
      </c>
      <c r="I336" s="0" t="n">
        <v>5.9</v>
      </c>
      <c r="J336" s="0" t="n">
        <v>9900.9</v>
      </c>
      <c r="L336" s="0" t="n">
        <v>336</v>
      </c>
      <c r="M336" s="0" t="s">
        <v>163</v>
      </c>
      <c r="N336" s="0" t="s">
        <v>4</v>
      </c>
      <c r="O336" s="0" t="n">
        <v>168</v>
      </c>
      <c r="P336" s="0" t="n">
        <v>0.1</v>
      </c>
      <c r="Q336" s="0" t="n">
        <v>1.55801</v>
      </c>
      <c r="R336" s="0" t="n">
        <v>0</v>
      </c>
      <c r="S336" s="0" t="n">
        <v>0</v>
      </c>
      <c r="T336" s="0" t="n">
        <v>-7.9</v>
      </c>
      <c r="U336" s="0" t="n">
        <v>9763.1</v>
      </c>
    </row>
    <row r="337" customFormat="false" ht="13.5" hidden="false" customHeight="false" outlineLevel="0" collapsed="false">
      <c r="A337" s="0" t="n">
        <v>337</v>
      </c>
      <c r="B337" s="0" t="s">
        <v>163</v>
      </c>
      <c r="C337" s="0" t="s">
        <v>1</v>
      </c>
      <c r="D337" s="0" t="n">
        <v>169</v>
      </c>
      <c r="E337" s="0" t="n">
        <v>0.1</v>
      </c>
      <c r="F337" s="0" t="n">
        <v>1.55801</v>
      </c>
      <c r="G337" s="0" t="n">
        <v>0</v>
      </c>
      <c r="H337" s="0" t="n">
        <v>0</v>
      </c>
      <c r="I337" s="0" t="n">
        <v>0</v>
      </c>
      <c r="J337" s="0" t="n">
        <v>9900.9</v>
      </c>
      <c r="L337" s="0" t="n">
        <v>337</v>
      </c>
      <c r="M337" s="0" t="s">
        <v>163</v>
      </c>
      <c r="N337" s="0" t="s">
        <v>2</v>
      </c>
      <c r="O337" s="0" t="n">
        <v>169</v>
      </c>
      <c r="P337" s="0" t="n">
        <v>0.1</v>
      </c>
      <c r="Q337" s="0" t="n">
        <v>1.55791</v>
      </c>
      <c r="R337" s="0" t="n">
        <v>0</v>
      </c>
      <c r="S337" s="0" t="n">
        <v>0</v>
      </c>
      <c r="T337" s="0" t="n">
        <v>0</v>
      </c>
      <c r="U337" s="0" t="n">
        <v>9763.1</v>
      </c>
    </row>
    <row r="338" customFormat="false" ht="13.5" hidden="false" customHeight="false" outlineLevel="0" collapsed="false">
      <c r="A338" s="0" t="n">
        <v>338</v>
      </c>
      <c r="B338" s="0" t="s">
        <v>164</v>
      </c>
      <c r="C338" s="0" t="s">
        <v>4</v>
      </c>
      <c r="D338" s="0" t="n">
        <v>169</v>
      </c>
      <c r="E338" s="0" t="n">
        <v>0.1</v>
      </c>
      <c r="F338" s="0" t="n">
        <v>1.56234</v>
      </c>
      <c r="G338" s="0" t="n">
        <v>0</v>
      </c>
      <c r="H338" s="0" t="n">
        <v>0</v>
      </c>
      <c r="I338" s="0" t="n">
        <v>43.3</v>
      </c>
      <c r="J338" s="0" t="n">
        <v>9944.2</v>
      </c>
      <c r="L338" s="0" t="n">
        <v>338</v>
      </c>
      <c r="M338" s="0" t="s">
        <v>164</v>
      </c>
      <c r="N338" s="0" t="s">
        <v>4</v>
      </c>
      <c r="O338" s="0" t="n">
        <v>169</v>
      </c>
      <c r="P338" s="0" t="n">
        <v>0.1</v>
      </c>
      <c r="Q338" s="0" t="n">
        <v>1.56244</v>
      </c>
      <c r="R338" s="0" t="n">
        <v>0</v>
      </c>
      <c r="S338" s="0" t="n">
        <v>0</v>
      </c>
      <c r="T338" s="0" t="n">
        <v>-45.3</v>
      </c>
      <c r="U338" s="0" t="n">
        <v>9717.8</v>
      </c>
    </row>
    <row r="339" customFormat="false" ht="13.5" hidden="false" customHeight="false" outlineLevel="0" collapsed="false">
      <c r="A339" s="0" t="n">
        <v>339</v>
      </c>
      <c r="B339" s="0" t="s">
        <v>164</v>
      </c>
      <c r="C339" s="0" t="s">
        <v>1</v>
      </c>
      <c r="D339" s="0" t="n">
        <v>170</v>
      </c>
      <c r="E339" s="0" t="n">
        <v>0.1</v>
      </c>
      <c r="F339" s="0" t="n">
        <v>1.56244</v>
      </c>
      <c r="G339" s="0" t="n">
        <v>0</v>
      </c>
      <c r="H339" s="0" t="n">
        <v>0</v>
      </c>
      <c r="I339" s="0" t="n">
        <v>0</v>
      </c>
      <c r="J339" s="0" t="n">
        <v>9944.2</v>
      </c>
      <c r="L339" s="0" t="n">
        <v>339</v>
      </c>
      <c r="M339" s="0" t="s">
        <v>164</v>
      </c>
      <c r="N339" s="0" t="s">
        <v>2</v>
      </c>
      <c r="O339" s="0" t="n">
        <v>170</v>
      </c>
      <c r="P339" s="0" t="n">
        <v>0.1</v>
      </c>
      <c r="Q339" s="0" t="n">
        <v>1.56234</v>
      </c>
      <c r="R339" s="0" t="n">
        <v>0</v>
      </c>
      <c r="S339" s="0" t="n">
        <v>0</v>
      </c>
      <c r="T339" s="0" t="n">
        <v>0</v>
      </c>
      <c r="U339" s="0" t="n">
        <v>9717.8</v>
      </c>
    </row>
    <row r="340" customFormat="false" ht="13.5" hidden="false" customHeight="false" outlineLevel="0" collapsed="false">
      <c r="A340" s="0" t="n">
        <v>340</v>
      </c>
      <c r="B340" s="0" t="s">
        <v>165</v>
      </c>
      <c r="C340" s="0" t="s">
        <v>4</v>
      </c>
      <c r="D340" s="0" t="n">
        <v>170</v>
      </c>
      <c r="E340" s="0" t="n">
        <v>0.1</v>
      </c>
      <c r="F340" s="0" t="n">
        <v>1.56626</v>
      </c>
      <c r="G340" s="0" t="n">
        <v>0</v>
      </c>
      <c r="H340" s="0" t="n">
        <v>0</v>
      </c>
      <c r="I340" s="0" t="n">
        <v>38.2</v>
      </c>
      <c r="J340" s="0" t="n">
        <v>9982.4</v>
      </c>
      <c r="L340" s="0" t="n">
        <v>340</v>
      </c>
      <c r="M340" s="0" t="s">
        <v>165</v>
      </c>
      <c r="N340" s="0" t="s">
        <v>4</v>
      </c>
      <c r="O340" s="0" t="n">
        <v>170</v>
      </c>
      <c r="P340" s="0" t="n">
        <v>0.1</v>
      </c>
      <c r="Q340" s="0" t="n">
        <v>1.56636</v>
      </c>
      <c r="R340" s="0" t="n">
        <v>0</v>
      </c>
      <c r="S340" s="0" t="n">
        <v>0</v>
      </c>
      <c r="T340" s="0" t="n">
        <v>-40.2</v>
      </c>
      <c r="U340" s="0" t="n">
        <v>9677.6</v>
      </c>
    </row>
    <row r="341" customFormat="false" ht="13.5" hidden="false" customHeight="false" outlineLevel="0" collapsed="false">
      <c r="A341" s="0" t="n">
        <v>341</v>
      </c>
      <c r="B341" s="0" t="s">
        <v>165</v>
      </c>
      <c r="C341" s="0" t="s">
        <v>1</v>
      </c>
      <c r="D341" s="0" t="n">
        <v>171</v>
      </c>
      <c r="E341" s="0" t="n">
        <v>0.1</v>
      </c>
      <c r="F341" s="0" t="n">
        <v>1.56636</v>
      </c>
      <c r="G341" s="0" t="n">
        <v>0</v>
      </c>
      <c r="H341" s="0" t="n">
        <v>0</v>
      </c>
      <c r="I341" s="0" t="n">
        <v>0</v>
      </c>
      <c r="J341" s="0" t="n">
        <v>9982.4</v>
      </c>
      <c r="L341" s="0" t="n">
        <v>341</v>
      </c>
      <c r="M341" s="0" t="s">
        <v>165</v>
      </c>
      <c r="N341" s="0" t="s">
        <v>2</v>
      </c>
      <c r="O341" s="0" t="n">
        <v>171</v>
      </c>
      <c r="P341" s="0" t="n">
        <v>0.1</v>
      </c>
      <c r="Q341" s="0" t="n">
        <v>1.56626</v>
      </c>
      <c r="R341" s="0" t="n">
        <v>0</v>
      </c>
      <c r="S341" s="0" t="n">
        <v>0</v>
      </c>
      <c r="T341" s="0" t="n">
        <v>0</v>
      </c>
      <c r="U341" s="0" t="n">
        <v>9677.6</v>
      </c>
    </row>
    <row r="342" customFormat="false" ht="13.5" hidden="false" customHeight="false" outlineLevel="0" collapsed="false">
      <c r="A342" s="0" t="n">
        <v>342</v>
      </c>
      <c r="B342" s="0" t="s">
        <v>166</v>
      </c>
      <c r="C342" s="0" t="s">
        <v>4</v>
      </c>
      <c r="D342" s="0" t="n">
        <v>171</v>
      </c>
      <c r="E342" s="0" t="n">
        <v>0.1</v>
      </c>
      <c r="F342" s="0" t="n">
        <v>1.56447</v>
      </c>
      <c r="G342" s="0" t="n">
        <v>0</v>
      </c>
      <c r="H342" s="0" t="n">
        <v>0</v>
      </c>
      <c r="I342" s="0" t="n">
        <v>-18.9</v>
      </c>
      <c r="J342" s="0" t="n">
        <v>9963.5</v>
      </c>
      <c r="L342" s="0" t="n">
        <v>342</v>
      </c>
      <c r="M342" s="0" t="s">
        <v>166</v>
      </c>
      <c r="N342" s="0" t="s">
        <v>4</v>
      </c>
      <c r="O342" s="0" t="n">
        <v>171</v>
      </c>
      <c r="P342" s="0" t="n">
        <v>0.1</v>
      </c>
      <c r="Q342" s="0" t="n">
        <v>1.56457</v>
      </c>
      <c r="R342" s="0" t="n">
        <v>0</v>
      </c>
      <c r="S342" s="0" t="n">
        <v>0</v>
      </c>
      <c r="T342" s="0" t="n">
        <v>16.9</v>
      </c>
      <c r="U342" s="0" t="n">
        <v>9694.5</v>
      </c>
    </row>
    <row r="343" customFormat="false" ht="13.5" hidden="false" customHeight="false" outlineLevel="0" collapsed="false">
      <c r="A343" s="0" t="n">
        <v>343</v>
      </c>
      <c r="B343" s="0" t="s">
        <v>166</v>
      </c>
      <c r="C343" s="0" t="s">
        <v>1</v>
      </c>
      <c r="D343" s="0" t="n">
        <v>172</v>
      </c>
      <c r="E343" s="0" t="n">
        <v>0.1</v>
      </c>
      <c r="F343" s="0" t="n">
        <v>1.56457</v>
      </c>
      <c r="G343" s="0" t="n">
        <v>0</v>
      </c>
      <c r="H343" s="0" t="n">
        <v>0</v>
      </c>
      <c r="I343" s="0" t="n">
        <v>0</v>
      </c>
      <c r="J343" s="0" t="n">
        <v>9963.5</v>
      </c>
      <c r="L343" s="0" t="n">
        <v>343</v>
      </c>
      <c r="M343" s="0" t="s">
        <v>166</v>
      </c>
      <c r="N343" s="0" t="s">
        <v>2</v>
      </c>
      <c r="O343" s="0" t="n">
        <v>172</v>
      </c>
      <c r="P343" s="0" t="n">
        <v>0.1</v>
      </c>
      <c r="Q343" s="0" t="n">
        <v>1.56447</v>
      </c>
      <c r="R343" s="0" t="n">
        <v>0</v>
      </c>
      <c r="S343" s="0" t="n">
        <v>0</v>
      </c>
      <c r="T343" s="0" t="n">
        <v>0</v>
      </c>
      <c r="U343" s="0" t="n">
        <v>9694.5</v>
      </c>
    </row>
    <row r="344" customFormat="false" ht="13.5" hidden="false" customHeight="false" outlineLevel="0" collapsed="false">
      <c r="A344" s="0" t="n">
        <v>344</v>
      </c>
      <c r="B344" s="0" t="s">
        <v>167</v>
      </c>
      <c r="C344" s="0" t="s">
        <v>4</v>
      </c>
      <c r="D344" s="0" t="n">
        <v>172</v>
      </c>
      <c r="E344" s="0" t="n">
        <v>0.1</v>
      </c>
      <c r="F344" s="0" t="n">
        <v>1.57148</v>
      </c>
      <c r="G344" s="0" t="n">
        <v>0</v>
      </c>
      <c r="H344" s="0" t="n">
        <v>0</v>
      </c>
      <c r="I344" s="0" t="n">
        <v>69.1</v>
      </c>
      <c r="J344" s="0" t="n">
        <v>10032.6</v>
      </c>
      <c r="L344" s="0" t="n">
        <v>344</v>
      </c>
      <c r="M344" s="0" t="s">
        <v>167</v>
      </c>
      <c r="N344" s="0" t="s">
        <v>4</v>
      </c>
      <c r="O344" s="0" t="n">
        <v>172</v>
      </c>
      <c r="P344" s="0" t="n">
        <v>0.1</v>
      </c>
      <c r="Q344" s="0" t="n">
        <v>1.57158</v>
      </c>
      <c r="R344" s="0" t="n">
        <v>0</v>
      </c>
      <c r="S344" s="0" t="n">
        <v>0</v>
      </c>
      <c r="T344" s="0" t="n">
        <v>-71.1</v>
      </c>
      <c r="U344" s="0" t="n">
        <v>9623.4</v>
      </c>
    </row>
    <row r="345" customFormat="false" ht="13.5" hidden="false" customHeight="false" outlineLevel="0" collapsed="false">
      <c r="A345" s="0" t="n">
        <v>345</v>
      </c>
      <c r="B345" s="0" t="s">
        <v>167</v>
      </c>
      <c r="C345" s="0" t="s">
        <v>1</v>
      </c>
      <c r="D345" s="0" t="n">
        <v>173</v>
      </c>
      <c r="E345" s="0" t="n">
        <v>0.1</v>
      </c>
      <c r="F345" s="0" t="n">
        <v>1.57158</v>
      </c>
      <c r="G345" s="0" t="n">
        <v>0</v>
      </c>
      <c r="H345" s="0" t="n">
        <v>0</v>
      </c>
      <c r="I345" s="0" t="n">
        <v>0</v>
      </c>
      <c r="J345" s="0" t="n">
        <v>10032.6</v>
      </c>
      <c r="L345" s="0" t="n">
        <v>345</v>
      </c>
      <c r="M345" s="0" t="s">
        <v>167</v>
      </c>
      <c r="N345" s="0" t="s">
        <v>2</v>
      </c>
      <c r="O345" s="0" t="n">
        <v>173</v>
      </c>
      <c r="P345" s="0" t="n">
        <v>0.1</v>
      </c>
      <c r="Q345" s="0" t="n">
        <v>1.57148</v>
      </c>
      <c r="R345" s="0" t="n">
        <v>0</v>
      </c>
      <c r="S345" s="0" t="n">
        <v>0</v>
      </c>
      <c r="T345" s="0" t="n">
        <v>0</v>
      </c>
      <c r="U345" s="0" t="n">
        <v>9623.4</v>
      </c>
    </row>
    <row r="346" customFormat="false" ht="13.5" hidden="false" customHeight="false" outlineLevel="0" collapsed="false">
      <c r="A346" s="0" t="n">
        <v>346</v>
      </c>
      <c r="B346" s="0" t="s">
        <v>300</v>
      </c>
      <c r="C346" s="0" t="s">
        <v>4</v>
      </c>
      <c r="D346" s="0" t="n">
        <v>173</v>
      </c>
      <c r="E346" s="0" t="n">
        <v>0.1</v>
      </c>
      <c r="F346" s="0" t="n">
        <v>1.56161</v>
      </c>
      <c r="G346" s="0" t="n">
        <v>0</v>
      </c>
      <c r="H346" s="0" t="n">
        <v>0</v>
      </c>
      <c r="I346" s="0" t="n">
        <v>-99.7</v>
      </c>
      <c r="J346" s="0" t="n">
        <v>9932.9</v>
      </c>
      <c r="L346" s="0" t="n">
        <v>346</v>
      </c>
      <c r="M346" s="0" t="s">
        <v>300</v>
      </c>
      <c r="N346" s="0" t="s">
        <v>4</v>
      </c>
      <c r="O346" s="0" t="n">
        <v>173</v>
      </c>
      <c r="P346" s="0" t="n">
        <v>0.1</v>
      </c>
      <c r="Q346" s="0" t="n">
        <v>1.56171</v>
      </c>
      <c r="R346" s="0" t="n">
        <v>0</v>
      </c>
      <c r="S346" s="0" t="n">
        <v>0</v>
      </c>
      <c r="T346" s="0" t="n">
        <v>97.7</v>
      </c>
      <c r="U346" s="0" t="n">
        <v>9721.1</v>
      </c>
    </row>
    <row r="347" customFormat="false" ht="13.5" hidden="false" customHeight="false" outlineLevel="0" collapsed="false">
      <c r="A347" s="0" t="n">
        <v>347</v>
      </c>
      <c r="B347" s="0" t="s">
        <v>300</v>
      </c>
      <c r="C347" s="0" t="s">
        <v>1</v>
      </c>
      <c r="D347" s="0" t="n">
        <v>174</v>
      </c>
      <c r="E347" s="0" t="n">
        <v>0.1</v>
      </c>
      <c r="F347" s="0" t="n">
        <v>1.56171</v>
      </c>
      <c r="G347" s="0" t="n">
        <v>0</v>
      </c>
      <c r="H347" s="0" t="n">
        <v>0</v>
      </c>
      <c r="I347" s="0" t="n">
        <v>0</v>
      </c>
      <c r="J347" s="0" t="n">
        <v>9932.9</v>
      </c>
      <c r="L347" s="0" t="n">
        <v>347</v>
      </c>
      <c r="M347" s="0" t="s">
        <v>300</v>
      </c>
      <c r="N347" s="0" t="s">
        <v>2</v>
      </c>
      <c r="O347" s="0" t="n">
        <v>174</v>
      </c>
      <c r="P347" s="0" t="n">
        <v>0.1</v>
      </c>
      <c r="Q347" s="0" t="n">
        <v>1.56161</v>
      </c>
      <c r="R347" s="0" t="n">
        <v>0</v>
      </c>
      <c r="S347" s="0" t="n">
        <v>0</v>
      </c>
      <c r="T347" s="0" t="n">
        <v>0</v>
      </c>
      <c r="U347" s="0" t="n">
        <v>9721.1</v>
      </c>
    </row>
    <row r="348" customFormat="false" ht="13.5" hidden="false" customHeight="false" outlineLevel="0" collapsed="false">
      <c r="A348" s="0" t="n">
        <v>348</v>
      </c>
      <c r="B348" s="0" t="s">
        <v>169</v>
      </c>
      <c r="C348" s="0" t="s">
        <v>4</v>
      </c>
      <c r="D348" s="0" t="n">
        <v>174</v>
      </c>
      <c r="E348" s="0" t="n">
        <v>0.1</v>
      </c>
      <c r="F348" s="0" t="n">
        <v>1.56076</v>
      </c>
      <c r="G348" s="0" t="n">
        <v>0</v>
      </c>
      <c r="H348" s="0" t="n">
        <v>0</v>
      </c>
      <c r="I348" s="0" t="n">
        <v>-9.5</v>
      </c>
      <c r="J348" s="0" t="n">
        <v>9923.4</v>
      </c>
      <c r="L348" s="0" t="n">
        <v>348</v>
      </c>
      <c r="M348" s="0" t="s">
        <v>169</v>
      </c>
      <c r="N348" s="0" t="s">
        <v>4</v>
      </c>
      <c r="O348" s="0" t="n">
        <v>174</v>
      </c>
      <c r="P348" s="0" t="n">
        <v>0.1</v>
      </c>
      <c r="Q348" s="0" t="n">
        <v>1.56086</v>
      </c>
      <c r="R348" s="0" t="n">
        <v>0</v>
      </c>
      <c r="S348" s="0" t="n">
        <v>0</v>
      </c>
      <c r="T348" s="0" t="n">
        <v>7.5</v>
      </c>
      <c r="U348" s="0" t="n">
        <v>9728.6</v>
      </c>
    </row>
    <row r="349" customFormat="false" ht="13.5" hidden="false" customHeight="false" outlineLevel="0" collapsed="false">
      <c r="A349" s="0" t="n">
        <v>349</v>
      </c>
      <c r="B349" s="0" t="s">
        <v>169</v>
      </c>
      <c r="C349" s="0" t="s">
        <v>1</v>
      </c>
      <c r="D349" s="0" t="n">
        <v>175</v>
      </c>
      <c r="E349" s="0" t="n">
        <v>0.1</v>
      </c>
      <c r="F349" s="0" t="n">
        <v>1.56086</v>
      </c>
      <c r="G349" s="0" t="n">
        <v>0</v>
      </c>
      <c r="H349" s="0" t="n">
        <v>0</v>
      </c>
      <c r="I349" s="0" t="n">
        <v>0</v>
      </c>
      <c r="J349" s="0" t="n">
        <v>9923.4</v>
      </c>
      <c r="L349" s="0" t="n">
        <v>349</v>
      </c>
      <c r="M349" s="0" t="s">
        <v>169</v>
      </c>
      <c r="N349" s="0" t="s">
        <v>2</v>
      </c>
      <c r="O349" s="0" t="n">
        <v>175</v>
      </c>
      <c r="P349" s="0" t="n">
        <v>0.1</v>
      </c>
      <c r="Q349" s="0" t="n">
        <v>1.56076</v>
      </c>
      <c r="R349" s="0" t="n">
        <v>0</v>
      </c>
      <c r="S349" s="0" t="n">
        <v>0</v>
      </c>
      <c r="T349" s="0" t="n">
        <v>0</v>
      </c>
      <c r="U349" s="0" t="n">
        <v>9728.6</v>
      </c>
    </row>
    <row r="350" customFormat="false" ht="13.5" hidden="false" customHeight="false" outlineLevel="0" collapsed="false">
      <c r="A350" s="0" t="n">
        <v>350</v>
      </c>
      <c r="B350" s="0" t="s">
        <v>170</v>
      </c>
      <c r="C350" s="0" t="s">
        <v>4</v>
      </c>
      <c r="D350" s="0" t="n">
        <v>175</v>
      </c>
      <c r="E350" s="0" t="n">
        <v>0.1</v>
      </c>
      <c r="F350" s="0" t="n">
        <v>1.55148</v>
      </c>
      <c r="G350" s="0" t="n">
        <v>0</v>
      </c>
      <c r="H350" s="0" t="n">
        <v>0</v>
      </c>
      <c r="I350" s="0" t="n">
        <v>-93.8</v>
      </c>
      <c r="J350" s="0" t="n">
        <v>9829.6</v>
      </c>
      <c r="L350" s="0" t="n">
        <v>350</v>
      </c>
      <c r="M350" s="0" t="s">
        <v>170</v>
      </c>
      <c r="N350" s="0" t="s">
        <v>4</v>
      </c>
      <c r="O350" s="0" t="n">
        <v>175</v>
      </c>
      <c r="P350" s="0" t="n">
        <v>0.1</v>
      </c>
      <c r="Q350" s="0" t="n">
        <v>1.55158</v>
      </c>
      <c r="R350" s="0" t="n">
        <v>0</v>
      </c>
      <c r="S350" s="0" t="n">
        <v>0</v>
      </c>
      <c r="T350" s="0" t="n">
        <v>91.8</v>
      </c>
      <c r="U350" s="0" t="n">
        <v>9820.4</v>
      </c>
    </row>
    <row r="351" customFormat="false" ht="13.5" hidden="false" customHeight="false" outlineLevel="0" collapsed="false">
      <c r="A351" s="0" t="n">
        <v>351</v>
      </c>
      <c r="B351" s="0" t="s">
        <v>170</v>
      </c>
      <c r="C351" s="0" t="s">
        <v>1</v>
      </c>
      <c r="D351" s="0" t="n">
        <v>176</v>
      </c>
      <c r="E351" s="0" t="n">
        <v>0.1</v>
      </c>
      <c r="F351" s="0" t="n">
        <v>1.55158</v>
      </c>
      <c r="G351" s="0" t="n">
        <v>0</v>
      </c>
      <c r="H351" s="0" t="n">
        <v>0</v>
      </c>
      <c r="I351" s="0" t="n">
        <v>0</v>
      </c>
      <c r="J351" s="0" t="n">
        <v>9829.6</v>
      </c>
      <c r="L351" s="0" t="n">
        <v>351</v>
      </c>
      <c r="M351" s="0" t="s">
        <v>170</v>
      </c>
      <c r="N351" s="0" t="s">
        <v>2</v>
      </c>
      <c r="O351" s="0" t="n">
        <v>176</v>
      </c>
      <c r="P351" s="0" t="n">
        <v>0.1</v>
      </c>
      <c r="Q351" s="0" t="n">
        <v>1.55148</v>
      </c>
      <c r="R351" s="0" t="n">
        <v>0</v>
      </c>
      <c r="S351" s="0" t="n">
        <v>0</v>
      </c>
      <c r="T351" s="0" t="n">
        <v>0</v>
      </c>
      <c r="U351" s="0" t="n">
        <v>9820.4</v>
      </c>
    </row>
    <row r="352" customFormat="false" ht="13.5" hidden="false" customHeight="false" outlineLevel="0" collapsed="false">
      <c r="A352" s="0" t="n">
        <v>352</v>
      </c>
      <c r="B352" s="0" t="s">
        <v>171</v>
      </c>
      <c r="C352" s="0" t="s">
        <v>4</v>
      </c>
      <c r="D352" s="0" t="n">
        <v>176</v>
      </c>
      <c r="E352" s="0" t="n">
        <v>0.1</v>
      </c>
      <c r="F352" s="0" t="n">
        <v>1.54973</v>
      </c>
      <c r="G352" s="0" t="n">
        <v>0</v>
      </c>
      <c r="H352" s="0" t="n">
        <v>0</v>
      </c>
      <c r="I352" s="0" t="n">
        <v>-18.5</v>
      </c>
      <c r="J352" s="0" t="n">
        <v>9811.1</v>
      </c>
      <c r="L352" s="0" t="n">
        <v>352</v>
      </c>
      <c r="M352" s="0" t="s">
        <v>171</v>
      </c>
      <c r="N352" s="0" t="s">
        <v>4</v>
      </c>
      <c r="O352" s="0" t="n">
        <v>176</v>
      </c>
      <c r="P352" s="0" t="n">
        <v>0.1</v>
      </c>
      <c r="Q352" s="0" t="n">
        <v>1.54983</v>
      </c>
      <c r="R352" s="0" t="n">
        <v>0</v>
      </c>
      <c r="S352" s="0" t="n">
        <v>0</v>
      </c>
      <c r="T352" s="0" t="n">
        <v>16.5</v>
      </c>
      <c r="U352" s="0" t="n">
        <v>9836.9</v>
      </c>
    </row>
    <row r="353" customFormat="false" ht="13.5" hidden="false" customHeight="false" outlineLevel="0" collapsed="false">
      <c r="A353" s="0" t="n">
        <v>353</v>
      </c>
      <c r="B353" s="0" t="s">
        <v>171</v>
      </c>
      <c r="C353" s="0" t="s">
        <v>1</v>
      </c>
      <c r="D353" s="0" t="n">
        <v>177</v>
      </c>
      <c r="E353" s="0" t="n">
        <v>0.1</v>
      </c>
      <c r="F353" s="0" t="n">
        <v>1.54983</v>
      </c>
      <c r="G353" s="0" t="n">
        <v>0</v>
      </c>
      <c r="H353" s="0" t="n">
        <v>0</v>
      </c>
      <c r="I353" s="0" t="n">
        <v>0</v>
      </c>
      <c r="J353" s="0" t="n">
        <v>9811.1</v>
      </c>
      <c r="L353" s="0" t="n">
        <v>353</v>
      </c>
      <c r="M353" s="0" t="s">
        <v>171</v>
      </c>
      <c r="N353" s="0" t="s">
        <v>2</v>
      </c>
      <c r="O353" s="0" t="n">
        <v>177</v>
      </c>
      <c r="P353" s="0" t="n">
        <v>0.1</v>
      </c>
      <c r="Q353" s="0" t="n">
        <v>1.54973</v>
      </c>
      <c r="R353" s="0" t="n">
        <v>0</v>
      </c>
      <c r="S353" s="0" t="n">
        <v>0</v>
      </c>
      <c r="T353" s="0" t="n">
        <v>0</v>
      </c>
      <c r="U353" s="0" t="n">
        <v>9836.9</v>
      </c>
    </row>
    <row r="354" customFormat="false" ht="13.5" hidden="false" customHeight="false" outlineLevel="0" collapsed="false">
      <c r="A354" s="0" t="n">
        <v>354</v>
      </c>
      <c r="B354" s="0" t="s">
        <v>172</v>
      </c>
      <c r="C354" s="0" t="s">
        <v>4</v>
      </c>
      <c r="D354" s="0" t="n">
        <v>177</v>
      </c>
      <c r="E354" s="0" t="n">
        <v>0.1</v>
      </c>
      <c r="F354" s="0" t="n">
        <v>1.54837</v>
      </c>
      <c r="G354" s="0" t="n">
        <v>0</v>
      </c>
      <c r="H354" s="0" t="n">
        <v>0</v>
      </c>
      <c r="I354" s="0" t="n">
        <v>-14.6</v>
      </c>
      <c r="J354" s="0" t="n">
        <v>9796.5</v>
      </c>
      <c r="L354" s="0" t="n">
        <v>354</v>
      </c>
      <c r="M354" s="0" t="s">
        <v>172</v>
      </c>
      <c r="N354" s="0" t="s">
        <v>4</v>
      </c>
      <c r="O354" s="0" t="n">
        <v>177</v>
      </c>
      <c r="P354" s="0" t="n">
        <v>0.1</v>
      </c>
      <c r="Q354" s="0" t="n">
        <v>1.54847</v>
      </c>
      <c r="R354" s="0" t="n">
        <v>0</v>
      </c>
      <c r="S354" s="0" t="n">
        <v>0</v>
      </c>
      <c r="T354" s="0" t="n">
        <v>12.6</v>
      </c>
      <c r="U354" s="0" t="n">
        <v>9849.5</v>
      </c>
    </row>
    <row r="355" customFormat="false" ht="13.5" hidden="false" customHeight="false" outlineLevel="0" collapsed="false">
      <c r="A355" s="0" t="n">
        <v>355</v>
      </c>
      <c r="B355" s="0" t="s">
        <v>172</v>
      </c>
      <c r="C355" s="0" t="s">
        <v>1</v>
      </c>
      <c r="D355" s="0" t="n">
        <v>178</v>
      </c>
      <c r="E355" s="0" t="n">
        <v>0.1</v>
      </c>
      <c r="F355" s="0" t="n">
        <v>1.54847</v>
      </c>
      <c r="G355" s="0" t="n">
        <v>0</v>
      </c>
      <c r="H355" s="0" t="n">
        <v>0</v>
      </c>
      <c r="I355" s="0" t="n">
        <v>0</v>
      </c>
      <c r="J355" s="0" t="n">
        <v>9796.5</v>
      </c>
      <c r="L355" s="0" t="n">
        <v>355</v>
      </c>
      <c r="M355" s="0" t="s">
        <v>172</v>
      </c>
      <c r="N355" s="0" t="s">
        <v>2</v>
      </c>
      <c r="O355" s="0" t="n">
        <v>178</v>
      </c>
      <c r="P355" s="0" t="n">
        <v>0.1</v>
      </c>
      <c r="Q355" s="0" t="n">
        <v>1.54837</v>
      </c>
      <c r="R355" s="0" t="n">
        <v>0</v>
      </c>
      <c r="S355" s="0" t="n">
        <v>0</v>
      </c>
      <c r="T355" s="0" t="n">
        <v>0</v>
      </c>
      <c r="U355" s="0" t="n">
        <v>9849.5</v>
      </c>
    </row>
    <row r="356" customFormat="false" ht="13.5" hidden="false" customHeight="false" outlineLevel="0" collapsed="false">
      <c r="A356" s="0" t="n">
        <v>356</v>
      </c>
      <c r="B356" s="0" t="s">
        <v>173</v>
      </c>
      <c r="C356" s="0" t="s">
        <v>4</v>
      </c>
      <c r="D356" s="0" t="n">
        <v>178</v>
      </c>
      <c r="E356" s="0" t="n">
        <v>0.1</v>
      </c>
      <c r="F356" s="0" t="n">
        <v>1.56812</v>
      </c>
      <c r="G356" s="0" t="n">
        <v>0</v>
      </c>
      <c r="H356" s="0" t="n">
        <v>0</v>
      </c>
      <c r="I356" s="0" t="n">
        <v>196.5</v>
      </c>
      <c r="J356" s="0" t="n">
        <v>9993</v>
      </c>
      <c r="L356" s="0" t="n">
        <v>356</v>
      </c>
      <c r="M356" s="0" t="s">
        <v>173</v>
      </c>
      <c r="N356" s="0" t="s">
        <v>4</v>
      </c>
      <c r="O356" s="0" t="n">
        <v>178</v>
      </c>
      <c r="P356" s="0" t="n">
        <v>0.1</v>
      </c>
      <c r="Q356" s="0" t="n">
        <v>1.56822</v>
      </c>
      <c r="R356" s="0" t="n">
        <v>0</v>
      </c>
      <c r="S356" s="0" t="n">
        <v>0</v>
      </c>
      <c r="T356" s="0" t="n">
        <v>-198.5</v>
      </c>
      <c r="U356" s="0" t="n">
        <v>9651</v>
      </c>
    </row>
    <row r="357" customFormat="false" ht="13.5" hidden="false" customHeight="false" outlineLevel="0" collapsed="false">
      <c r="A357" s="0" t="n">
        <v>357</v>
      </c>
      <c r="B357" s="0" t="s">
        <v>173</v>
      </c>
      <c r="C357" s="0" t="s">
        <v>1</v>
      </c>
      <c r="D357" s="0" t="n">
        <v>179</v>
      </c>
      <c r="E357" s="0" t="n">
        <v>0.1</v>
      </c>
      <c r="F357" s="0" t="n">
        <v>1.56822</v>
      </c>
      <c r="G357" s="0" t="n">
        <v>0</v>
      </c>
      <c r="H357" s="0" t="n">
        <v>0</v>
      </c>
      <c r="I357" s="0" t="n">
        <v>0</v>
      </c>
      <c r="J357" s="0" t="n">
        <v>9993</v>
      </c>
      <c r="L357" s="0" t="n">
        <v>357</v>
      </c>
      <c r="M357" s="0" t="s">
        <v>173</v>
      </c>
      <c r="N357" s="0" t="s">
        <v>2</v>
      </c>
      <c r="O357" s="0" t="n">
        <v>179</v>
      </c>
      <c r="P357" s="0" t="n">
        <v>0.1</v>
      </c>
      <c r="Q357" s="0" t="n">
        <v>1.56812</v>
      </c>
      <c r="R357" s="0" t="n">
        <v>0</v>
      </c>
      <c r="S357" s="0" t="n">
        <v>0</v>
      </c>
      <c r="T357" s="0" t="n">
        <v>0</v>
      </c>
      <c r="U357" s="0" t="n">
        <v>9651</v>
      </c>
    </row>
    <row r="358" customFormat="false" ht="13.5" hidden="false" customHeight="false" outlineLevel="0" collapsed="false">
      <c r="A358" s="0" t="n">
        <v>358</v>
      </c>
      <c r="B358" s="0" t="s">
        <v>301</v>
      </c>
      <c r="C358" s="0" t="s">
        <v>4</v>
      </c>
      <c r="D358" s="0" t="n">
        <v>179</v>
      </c>
      <c r="E358" s="0" t="n">
        <v>0.1</v>
      </c>
      <c r="F358" s="0" t="n">
        <v>1.5733</v>
      </c>
      <c r="G358" s="0" t="n">
        <v>0</v>
      </c>
      <c r="H358" s="0" t="n">
        <v>0</v>
      </c>
      <c r="I358" s="0" t="n">
        <v>50.8</v>
      </c>
      <c r="J358" s="0" t="n">
        <v>10043.8</v>
      </c>
      <c r="L358" s="0" t="n">
        <v>358</v>
      </c>
      <c r="M358" s="0" t="s">
        <v>301</v>
      </c>
      <c r="N358" s="0" t="s">
        <v>4</v>
      </c>
      <c r="O358" s="0" t="n">
        <v>179</v>
      </c>
      <c r="P358" s="0" t="n">
        <v>0.1</v>
      </c>
      <c r="Q358" s="0" t="n">
        <v>1.5734</v>
      </c>
      <c r="R358" s="0" t="n">
        <v>0</v>
      </c>
      <c r="S358" s="0" t="n">
        <v>0</v>
      </c>
      <c r="T358" s="0" t="n">
        <v>-52.8</v>
      </c>
      <c r="U358" s="0" t="n">
        <v>9598.2</v>
      </c>
    </row>
    <row r="359" customFormat="false" ht="13.5" hidden="false" customHeight="false" outlineLevel="0" collapsed="false">
      <c r="A359" s="0" t="n">
        <v>359</v>
      </c>
      <c r="B359" s="0" t="s">
        <v>301</v>
      </c>
      <c r="C359" s="0" t="s">
        <v>1</v>
      </c>
      <c r="D359" s="0" t="n">
        <v>180</v>
      </c>
      <c r="E359" s="0" t="n">
        <v>0.1</v>
      </c>
      <c r="F359" s="0" t="n">
        <v>1.5734</v>
      </c>
      <c r="G359" s="0" t="n">
        <v>0</v>
      </c>
      <c r="H359" s="0" t="n">
        <v>0</v>
      </c>
      <c r="I359" s="0" t="n">
        <v>0</v>
      </c>
      <c r="J359" s="0" t="n">
        <v>10043.8</v>
      </c>
      <c r="L359" s="0" t="n">
        <v>359</v>
      </c>
      <c r="M359" s="0" t="s">
        <v>301</v>
      </c>
      <c r="N359" s="0" t="s">
        <v>2</v>
      </c>
      <c r="O359" s="0" t="n">
        <v>180</v>
      </c>
      <c r="P359" s="0" t="n">
        <v>0.1</v>
      </c>
      <c r="Q359" s="0" t="n">
        <v>1.5733</v>
      </c>
      <c r="R359" s="0" t="n">
        <v>0</v>
      </c>
      <c r="S359" s="0" t="n">
        <v>0</v>
      </c>
      <c r="T359" s="0" t="n">
        <v>0</v>
      </c>
      <c r="U359" s="0" t="n">
        <v>9598.2</v>
      </c>
    </row>
    <row r="360" customFormat="false" ht="13.5" hidden="false" customHeight="false" outlineLevel="0" collapsed="false">
      <c r="A360" s="0" t="n">
        <v>360</v>
      </c>
      <c r="B360" s="0" t="s">
        <v>174</v>
      </c>
      <c r="C360" s="0" t="s">
        <v>4</v>
      </c>
      <c r="D360" s="0" t="n">
        <v>180</v>
      </c>
      <c r="E360" s="0" t="n">
        <v>0.1</v>
      </c>
      <c r="F360" s="0" t="n">
        <v>1.57247</v>
      </c>
      <c r="G360" s="0" t="n">
        <v>0</v>
      </c>
      <c r="H360" s="0" t="n">
        <v>0</v>
      </c>
      <c r="I360" s="0" t="n">
        <v>-9.3</v>
      </c>
      <c r="J360" s="0" t="n">
        <v>10034.5</v>
      </c>
      <c r="L360" s="0" t="n">
        <v>360</v>
      </c>
      <c r="M360" s="0" t="s">
        <v>174</v>
      </c>
      <c r="N360" s="0" t="s">
        <v>4</v>
      </c>
      <c r="O360" s="0" t="n">
        <v>180</v>
      </c>
      <c r="P360" s="0" t="n">
        <v>0.1</v>
      </c>
      <c r="Q360" s="0" t="n">
        <v>1.57257</v>
      </c>
      <c r="R360" s="0" t="n">
        <v>0</v>
      </c>
      <c r="S360" s="0" t="n">
        <v>0</v>
      </c>
      <c r="T360" s="0" t="n">
        <v>7.3</v>
      </c>
      <c r="U360" s="0" t="n">
        <v>9605.5</v>
      </c>
    </row>
    <row r="361" customFormat="false" ht="13.5" hidden="false" customHeight="false" outlineLevel="0" collapsed="false">
      <c r="A361" s="0" t="n">
        <v>361</v>
      </c>
      <c r="B361" s="0" t="s">
        <v>174</v>
      </c>
      <c r="C361" s="0" t="s">
        <v>1</v>
      </c>
      <c r="D361" s="0" t="n">
        <v>181</v>
      </c>
      <c r="E361" s="0" t="n">
        <v>0.1</v>
      </c>
      <c r="F361" s="0" t="n">
        <v>1.57257</v>
      </c>
      <c r="G361" s="0" t="n">
        <v>0</v>
      </c>
      <c r="H361" s="0" t="n">
        <v>0</v>
      </c>
      <c r="I361" s="0" t="n">
        <v>0</v>
      </c>
      <c r="J361" s="0" t="n">
        <v>10034.5</v>
      </c>
      <c r="L361" s="0" t="n">
        <v>361</v>
      </c>
      <c r="M361" s="0" t="s">
        <v>174</v>
      </c>
      <c r="N361" s="0" t="s">
        <v>2</v>
      </c>
      <c r="O361" s="0" t="n">
        <v>181</v>
      </c>
      <c r="P361" s="0" t="n">
        <v>0.1</v>
      </c>
      <c r="Q361" s="0" t="n">
        <v>1.57247</v>
      </c>
      <c r="R361" s="0" t="n">
        <v>0</v>
      </c>
      <c r="S361" s="0" t="n">
        <v>0</v>
      </c>
      <c r="T361" s="0" t="n">
        <v>0</v>
      </c>
      <c r="U361" s="0" t="n">
        <v>9605.5</v>
      </c>
    </row>
    <row r="362" customFormat="false" ht="13.5" hidden="false" customHeight="false" outlineLevel="0" collapsed="false">
      <c r="A362" s="0" t="n">
        <v>362</v>
      </c>
      <c r="B362" s="0" t="s">
        <v>175</v>
      </c>
      <c r="C362" s="0" t="s">
        <v>4</v>
      </c>
      <c r="D362" s="0" t="n">
        <v>181</v>
      </c>
      <c r="E362" s="0" t="n">
        <v>0.1</v>
      </c>
      <c r="F362" s="0" t="n">
        <v>1.571</v>
      </c>
      <c r="G362" s="0" t="n">
        <v>0</v>
      </c>
      <c r="H362" s="0" t="n">
        <v>0</v>
      </c>
      <c r="I362" s="0" t="n">
        <v>-15.7</v>
      </c>
      <c r="J362" s="0" t="n">
        <v>10018.8</v>
      </c>
      <c r="L362" s="0" t="n">
        <v>362</v>
      </c>
      <c r="M362" s="0" t="s">
        <v>175</v>
      </c>
      <c r="N362" s="0" t="s">
        <v>4</v>
      </c>
      <c r="O362" s="0" t="n">
        <v>181</v>
      </c>
      <c r="P362" s="0" t="n">
        <v>0.1</v>
      </c>
      <c r="Q362" s="0" t="n">
        <v>1.5711</v>
      </c>
      <c r="R362" s="0" t="n">
        <v>0</v>
      </c>
      <c r="S362" s="0" t="n">
        <v>0</v>
      </c>
      <c r="T362" s="0" t="n">
        <v>13.7</v>
      </c>
      <c r="U362" s="0" t="n">
        <v>9619.2</v>
      </c>
    </row>
    <row r="363" customFormat="false" ht="13.5" hidden="false" customHeight="false" outlineLevel="0" collapsed="false">
      <c r="A363" s="0" t="n">
        <v>363</v>
      </c>
      <c r="B363" s="0" t="s">
        <v>175</v>
      </c>
      <c r="C363" s="0" t="s">
        <v>1</v>
      </c>
      <c r="D363" s="0" t="n">
        <v>182</v>
      </c>
      <c r="E363" s="0" t="n">
        <v>0.1</v>
      </c>
      <c r="F363" s="0" t="n">
        <v>1.5711</v>
      </c>
      <c r="G363" s="0" t="n">
        <v>0</v>
      </c>
      <c r="H363" s="0" t="n">
        <v>0</v>
      </c>
      <c r="I363" s="0" t="n">
        <v>0</v>
      </c>
      <c r="J363" s="0" t="n">
        <v>10018.8</v>
      </c>
      <c r="L363" s="0" t="n">
        <v>363</v>
      </c>
      <c r="M363" s="0" t="s">
        <v>175</v>
      </c>
      <c r="N363" s="0" t="s">
        <v>2</v>
      </c>
      <c r="O363" s="0" t="n">
        <v>182</v>
      </c>
      <c r="P363" s="0" t="n">
        <v>0.1</v>
      </c>
      <c r="Q363" s="0" t="n">
        <v>1.571</v>
      </c>
      <c r="R363" s="0" t="n">
        <v>0</v>
      </c>
      <c r="S363" s="0" t="n">
        <v>0</v>
      </c>
      <c r="T363" s="0" t="n">
        <v>0</v>
      </c>
      <c r="U363" s="0" t="n">
        <v>9619.2</v>
      </c>
    </row>
    <row r="364" customFormat="false" ht="13.5" hidden="false" customHeight="false" outlineLevel="0" collapsed="false">
      <c r="A364" s="0" t="n">
        <v>364</v>
      </c>
      <c r="B364" s="0" t="s">
        <v>176</v>
      </c>
      <c r="C364" s="0" t="s">
        <v>4</v>
      </c>
      <c r="D364" s="0" t="n">
        <v>182</v>
      </c>
      <c r="E364" s="0" t="n">
        <v>0.1</v>
      </c>
      <c r="F364" s="0" t="n">
        <v>1.56659</v>
      </c>
      <c r="G364" s="0" t="n">
        <v>0</v>
      </c>
      <c r="H364" s="0" t="n">
        <v>0</v>
      </c>
      <c r="I364" s="0" t="n">
        <v>-45.1</v>
      </c>
      <c r="J364" s="0" t="n">
        <v>9973.7</v>
      </c>
      <c r="L364" s="0" t="n">
        <v>364</v>
      </c>
      <c r="M364" s="0" t="s">
        <v>176</v>
      </c>
      <c r="N364" s="0" t="s">
        <v>4</v>
      </c>
      <c r="O364" s="0" t="n">
        <v>182</v>
      </c>
      <c r="P364" s="0" t="n">
        <v>0.1</v>
      </c>
      <c r="Q364" s="0" t="n">
        <v>1.56669</v>
      </c>
      <c r="R364" s="0" t="n">
        <v>0</v>
      </c>
      <c r="S364" s="0" t="n">
        <v>0</v>
      </c>
      <c r="T364" s="0" t="n">
        <v>43.1</v>
      </c>
      <c r="U364" s="0" t="n">
        <v>9662.3</v>
      </c>
    </row>
    <row r="365" customFormat="false" ht="13.5" hidden="false" customHeight="false" outlineLevel="0" collapsed="false">
      <c r="A365" s="0" t="n">
        <v>365</v>
      </c>
      <c r="B365" s="0" t="s">
        <v>176</v>
      </c>
      <c r="C365" s="0" t="s">
        <v>1</v>
      </c>
      <c r="D365" s="0" t="n">
        <v>183</v>
      </c>
      <c r="E365" s="0" t="n">
        <v>0.1</v>
      </c>
      <c r="F365" s="0" t="n">
        <v>1.56669</v>
      </c>
      <c r="G365" s="0" t="n">
        <v>0</v>
      </c>
      <c r="H365" s="0" t="n">
        <v>0</v>
      </c>
      <c r="I365" s="0" t="n">
        <v>0</v>
      </c>
      <c r="J365" s="0" t="n">
        <v>9973.7</v>
      </c>
      <c r="L365" s="0" t="n">
        <v>365</v>
      </c>
      <c r="M365" s="0" t="s">
        <v>176</v>
      </c>
      <c r="N365" s="0" t="s">
        <v>2</v>
      </c>
      <c r="O365" s="0" t="n">
        <v>183</v>
      </c>
      <c r="P365" s="0" t="n">
        <v>0.1</v>
      </c>
      <c r="Q365" s="0" t="n">
        <v>1.56659</v>
      </c>
      <c r="R365" s="0" t="n">
        <v>0</v>
      </c>
      <c r="S365" s="0" t="n">
        <v>0</v>
      </c>
      <c r="T365" s="0" t="n">
        <v>0</v>
      </c>
      <c r="U365" s="0" t="n">
        <v>9662.3</v>
      </c>
    </row>
    <row r="366" customFormat="false" ht="13.5" hidden="false" customHeight="false" outlineLevel="0" collapsed="false">
      <c r="A366" s="0" t="n">
        <v>366</v>
      </c>
      <c r="B366" s="0" t="s">
        <v>177</v>
      </c>
      <c r="C366" s="0" t="s">
        <v>4</v>
      </c>
      <c r="D366" s="0" t="n">
        <v>183</v>
      </c>
      <c r="E366" s="0" t="n">
        <v>0.1</v>
      </c>
      <c r="F366" s="0" t="n">
        <v>1.55412</v>
      </c>
      <c r="G366" s="0" t="n">
        <v>0</v>
      </c>
      <c r="H366" s="0" t="n">
        <v>0</v>
      </c>
      <c r="I366" s="0" t="n">
        <v>-125.7</v>
      </c>
      <c r="J366" s="0" t="n">
        <v>9848</v>
      </c>
      <c r="L366" s="0" t="n">
        <v>366</v>
      </c>
      <c r="M366" s="0" t="s">
        <v>177</v>
      </c>
      <c r="N366" s="0" t="s">
        <v>4</v>
      </c>
      <c r="O366" s="0" t="n">
        <v>183</v>
      </c>
      <c r="P366" s="0" t="n">
        <v>0.1</v>
      </c>
      <c r="Q366" s="0" t="n">
        <v>1.55422</v>
      </c>
      <c r="R366" s="0" t="n">
        <v>0</v>
      </c>
      <c r="S366" s="0" t="n">
        <v>0</v>
      </c>
      <c r="T366" s="0" t="n">
        <v>123.7</v>
      </c>
      <c r="U366" s="0" t="n">
        <v>9786</v>
      </c>
    </row>
    <row r="367" customFormat="false" ht="13.5" hidden="false" customHeight="false" outlineLevel="0" collapsed="false">
      <c r="A367" s="0" t="n">
        <v>367</v>
      </c>
      <c r="B367" s="0" t="s">
        <v>177</v>
      </c>
      <c r="C367" s="0" t="s">
        <v>1</v>
      </c>
      <c r="D367" s="0" t="n">
        <v>184</v>
      </c>
      <c r="E367" s="0" t="n">
        <v>0.1</v>
      </c>
      <c r="F367" s="0" t="n">
        <v>1.55422</v>
      </c>
      <c r="G367" s="0" t="n">
        <v>0</v>
      </c>
      <c r="H367" s="0" t="n">
        <v>0</v>
      </c>
      <c r="I367" s="0" t="n">
        <v>0</v>
      </c>
      <c r="J367" s="0" t="n">
        <v>9848</v>
      </c>
      <c r="L367" s="0" t="n">
        <v>367</v>
      </c>
      <c r="M367" s="0" t="s">
        <v>177</v>
      </c>
      <c r="N367" s="0" t="s">
        <v>2</v>
      </c>
      <c r="O367" s="0" t="n">
        <v>184</v>
      </c>
      <c r="P367" s="0" t="n">
        <v>0.1</v>
      </c>
      <c r="Q367" s="0" t="n">
        <v>1.55412</v>
      </c>
      <c r="R367" s="0" t="n">
        <v>0</v>
      </c>
      <c r="S367" s="0" t="n">
        <v>0</v>
      </c>
      <c r="T367" s="0" t="n">
        <v>0</v>
      </c>
      <c r="U367" s="0" t="n">
        <v>9786</v>
      </c>
    </row>
    <row r="368" customFormat="false" ht="13.5" hidden="false" customHeight="false" outlineLevel="0" collapsed="false">
      <c r="A368" s="0" t="n">
        <v>368</v>
      </c>
      <c r="B368" s="0" t="s">
        <v>178</v>
      </c>
      <c r="C368" s="0" t="s">
        <v>4</v>
      </c>
      <c r="D368" s="0" t="n">
        <v>184</v>
      </c>
      <c r="E368" s="0" t="n">
        <v>0.1</v>
      </c>
      <c r="F368" s="0" t="n">
        <v>1.55116</v>
      </c>
      <c r="G368" s="0" t="n">
        <v>0</v>
      </c>
      <c r="H368" s="0" t="n">
        <v>0</v>
      </c>
      <c r="I368" s="0" t="n">
        <v>-30.6</v>
      </c>
      <c r="J368" s="0" t="n">
        <v>9817.4</v>
      </c>
      <c r="L368" s="0" t="n">
        <v>368</v>
      </c>
      <c r="M368" s="0" t="s">
        <v>178</v>
      </c>
      <c r="N368" s="0" t="s">
        <v>4</v>
      </c>
      <c r="O368" s="0" t="n">
        <v>184</v>
      </c>
      <c r="P368" s="0" t="n">
        <v>0.1</v>
      </c>
      <c r="Q368" s="0" t="n">
        <v>1.55126</v>
      </c>
      <c r="R368" s="0" t="n">
        <v>0</v>
      </c>
      <c r="S368" s="0" t="n">
        <v>0</v>
      </c>
      <c r="T368" s="0" t="n">
        <v>28.6</v>
      </c>
      <c r="U368" s="0" t="n">
        <v>9814.6</v>
      </c>
    </row>
    <row r="369" customFormat="false" ht="13.5" hidden="false" customHeight="false" outlineLevel="0" collapsed="false">
      <c r="A369" s="0" t="n">
        <v>369</v>
      </c>
      <c r="B369" s="0" t="s">
        <v>178</v>
      </c>
      <c r="C369" s="0" t="s">
        <v>1</v>
      </c>
      <c r="D369" s="0" t="n">
        <v>185</v>
      </c>
      <c r="E369" s="0" t="n">
        <v>0.1</v>
      </c>
      <c r="F369" s="0" t="n">
        <v>1.55126</v>
      </c>
      <c r="G369" s="0" t="n">
        <v>0</v>
      </c>
      <c r="H369" s="0" t="n">
        <v>0</v>
      </c>
      <c r="I369" s="0" t="n">
        <v>0</v>
      </c>
      <c r="J369" s="0" t="n">
        <v>9817.4</v>
      </c>
      <c r="L369" s="0" t="n">
        <v>369</v>
      </c>
      <c r="M369" s="0" t="s">
        <v>178</v>
      </c>
      <c r="N369" s="0" t="s">
        <v>2</v>
      </c>
      <c r="O369" s="0" t="n">
        <v>185</v>
      </c>
      <c r="P369" s="0" t="n">
        <v>0.1</v>
      </c>
      <c r="Q369" s="0" t="n">
        <v>1.55116</v>
      </c>
      <c r="R369" s="0" t="n">
        <v>0</v>
      </c>
      <c r="S369" s="0" t="n">
        <v>0</v>
      </c>
      <c r="T369" s="0" t="n">
        <v>0</v>
      </c>
      <c r="U369" s="0" t="n">
        <v>9814.6</v>
      </c>
    </row>
    <row r="370" customFormat="false" ht="13.5" hidden="false" customHeight="false" outlineLevel="0" collapsed="false">
      <c r="A370" s="0" t="n">
        <v>370</v>
      </c>
      <c r="B370" s="0" t="s">
        <v>302</v>
      </c>
      <c r="C370" s="0" t="s">
        <v>4</v>
      </c>
      <c r="D370" s="0" t="n">
        <v>185</v>
      </c>
      <c r="E370" s="0" t="n">
        <v>0.1</v>
      </c>
      <c r="F370" s="0" t="n">
        <v>1.56087</v>
      </c>
      <c r="G370" s="0" t="n">
        <v>0</v>
      </c>
      <c r="H370" s="0" t="n">
        <v>0</v>
      </c>
      <c r="I370" s="0" t="n">
        <v>96.1</v>
      </c>
      <c r="J370" s="0" t="n">
        <v>9913.5</v>
      </c>
      <c r="L370" s="0" t="n">
        <v>370</v>
      </c>
      <c r="M370" s="0" t="s">
        <v>302</v>
      </c>
      <c r="N370" s="0" t="s">
        <v>4</v>
      </c>
      <c r="O370" s="0" t="n">
        <v>185</v>
      </c>
      <c r="P370" s="0" t="n">
        <v>0.1</v>
      </c>
      <c r="Q370" s="0" t="n">
        <v>1.56097</v>
      </c>
      <c r="R370" s="0" t="n">
        <v>0</v>
      </c>
      <c r="S370" s="0" t="n">
        <v>0</v>
      </c>
      <c r="T370" s="0" t="n">
        <v>-98.1</v>
      </c>
      <c r="U370" s="0" t="n">
        <v>9716.5</v>
      </c>
    </row>
    <row r="371" customFormat="false" ht="13.5" hidden="false" customHeight="false" outlineLevel="0" collapsed="false">
      <c r="A371" s="0" t="n">
        <v>371</v>
      </c>
      <c r="B371" s="0" t="s">
        <v>302</v>
      </c>
      <c r="C371" s="0" t="s">
        <v>1</v>
      </c>
      <c r="D371" s="0" t="n">
        <v>186</v>
      </c>
      <c r="E371" s="0" t="n">
        <v>0.1</v>
      </c>
      <c r="F371" s="0" t="n">
        <v>1.56097</v>
      </c>
      <c r="G371" s="0" t="n">
        <v>0</v>
      </c>
      <c r="H371" s="0" t="n">
        <v>0</v>
      </c>
      <c r="I371" s="0" t="n">
        <v>0</v>
      </c>
      <c r="J371" s="0" t="n">
        <v>9913.5</v>
      </c>
      <c r="L371" s="0" t="n">
        <v>371</v>
      </c>
      <c r="M371" s="0" t="s">
        <v>302</v>
      </c>
      <c r="N371" s="0" t="s">
        <v>2</v>
      </c>
      <c r="O371" s="0" t="n">
        <v>186</v>
      </c>
      <c r="P371" s="0" t="n">
        <v>0.1</v>
      </c>
      <c r="Q371" s="0" t="n">
        <v>1.56087</v>
      </c>
      <c r="R371" s="0" t="n">
        <v>0</v>
      </c>
      <c r="S371" s="0" t="n">
        <v>0</v>
      </c>
      <c r="T371" s="0" t="n">
        <v>0</v>
      </c>
      <c r="U371" s="0" t="n">
        <v>9716.5</v>
      </c>
    </row>
    <row r="372" customFormat="false" ht="13.5" hidden="false" customHeight="false" outlineLevel="0" collapsed="false">
      <c r="A372" s="0" t="n">
        <v>372</v>
      </c>
      <c r="B372" s="0" t="s">
        <v>179</v>
      </c>
      <c r="C372" s="0" t="s">
        <v>4</v>
      </c>
      <c r="D372" s="0" t="n">
        <v>186</v>
      </c>
      <c r="E372" s="0" t="n">
        <v>0.1</v>
      </c>
      <c r="F372" s="0" t="n">
        <v>1.56516</v>
      </c>
      <c r="G372" s="0" t="n">
        <v>0</v>
      </c>
      <c r="H372" s="0" t="n">
        <v>0</v>
      </c>
      <c r="I372" s="0" t="n">
        <v>41.9</v>
      </c>
      <c r="J372" s="0" t="n">
        <v>9955.4</v>
      </c>
      <c r="L372" s="0" t="n">
        <v>372</v>
      </c>
      <c r="M372" s="0" t="s">
        <v>179</v>
      </c>
      <c r="N372" s="0" t="s">
        <v>4</v>
      </c>
      <c r="O372" s="0" t="n">
        <v>186</v>
      </c>
      <c r="P372" s="0" t="n">
        <v>0.1</v>
      </c>
      <c r="Q372" s="0" t="n">
        <v>1.56526</v>
      </c>
      <c r="R372" s="0" t="n">
        <v>0</v>
      </c>
      <c r="S372" s="0" t="n">
        <v>0</v>
      </c>
      <c r="T372" s="0" t="n">
        <v>-43.9</v>
      </c>
      <c r="U372" s="0" t="n">
        <v>9672.6</v>
      </c>
    </row>
    <row r="373" customFormat="false" ht="13.5" hidden="false" customHeight="false" outlineLevel="0" collapsed="false">
      <c r="A373" s="0" t="n">
        <v>373</v>
      </c>
      <c r="B373" s="0" t="s">
        <v>179</v>
      </c>
      <c r="C373" s="0" t="s">
        <v>1</v>
      </c>
      <c r="D373" s="0" t="n">
        <v>187</v>
      </c>
      <c r="E373" s="0" t="n">
        <v>0.1</v>
      </c>
      <c r="F373" s="0" t="n">
        <v>1.56526</v>
      </c>
      <c r="G373" s="0" t="n">
        <v>0</v>
      </c>
      <c r="H373" s="0" t="n">
        <v>0</v>
      </c>
      <c r="I373" s="0" t="n">
        <v>0</v>
      </c>
      <c r="J373" s="0" t="n">
        <v>9955.4</v>
      </c>
      <c r="L373" s="0" t="n">
        <v>373</v>
      </c>
      <c r="M373" s="0" t="s">
        <v>179</v>
      </c>
      <c r="N373" s="0" t="s">
        <v>2</v>
      </c>
      <c r="O373" s="0" t="n">
        <v>187</v>
      </c>
      <c r="P373" s="0" t="n">
        <v>0.1</v>
      </c>
      <c r="Q373" s="0" t="n">
        <v>1.56516</v>
      </c>
      <c r="R373" s="0" t="n">
        <v>0</v>
      </c>
      <c r="S373" s="0" t="n">
        <v>0</v>
      </c>
      <c r="T373" s="0" t="n">
        <v>0</v>
      </c>
      <c r="U373" s="0" t="n">
        <v>9672.6</v>
      </c>
    </row>
    <row r="374" customFormat="false" ht="13.5" hidden="false" customHeight="false" outlineLevel="0" collapsed="false">
      <c r="A374" s="0" t="n">
        <v>374</v>
      </c>
      <c r="B374" s="0" t="s">
        <v>180</v>
      </c>
      <c r="C374" s="0" t="s">
        <v>4</v>
      </c>
      <c r="D374" s="0" t="n">
        <v>187</v>
      </c>
      <c r="E374" s="0" t="n">
        <v>0.1</v>
      </c>
      <c r="F374" s="0" t="n">
        <v>1.55862</v>
      </c>
      <c r="G374" s="0" t="n">
        <v>0</v>
      </c>
      <c r="H374" s="0" t="n">
        <v>0</v>
      </c>
      <c r="I374" s="0" t="n">
        <v>-66.4</v>
      </c>
      <c r="J374" s="0" t="n">
        <v>9889</v>
      </c>
      <c r="L374" s="0" t="n">
        <v>374</v>
      </c>
      <c r="M374" s="0" t="s">
        <v>180</v>
      </c>
      <c r="N374" s="0" t="s">
        <v>4</v>
      </c>
      <c r="O374" s="0" t="n">
        <v>187</v>
      </c>
      <c r="P374" s="0" t="n">
        <v>0.1</v>
      </c>
      <c r="Q374" s="0" t="n">
        <v>1.55872</v>
      </c>
      <c r="R374" s="0" t="n">
        <v>0</v>
      </c>
      <c r="S374" s="0" t="n">
        <v>0</v>
      </c>
      <c r="T374" s="0" t="n">
        <v>64.4</v>
      </c>
      <c r="U374" s="0" t="n">
        <v>9737</v>
      </c>
    </row>
    <row r="375" customFormat="false" ht="13.5" hidden="false" customHeight="false" outlineLevel="0" collapsed="false">
      <c r="A375" s="0" t="n">
        <v>375</v>
      </c>
      <c r="B375" s="0" t="s">
        <v>180</v>
      </c>
      <c r="C375" s="0" t="s">
        <v>1</v>
      </c>
      <c r="D375" s="0" t="n">
        <v>188</v>
      </c>
      <c r="E375" s="0" t="n">
        <v>0.1</v>
      </c>
      <c r="F375" s="0" t="n">
        <v>1.55872</v>
      </c>
      <c r="G375" s="0" t="n">
        <v>0</v>
      </c>
      <c r="H375" s="0" t="n">
        <v>0</v>
      </c>
      <c r="I375" s="0" t="n">
        <v>0</v>
      </c>
      <c r="J375" s="0" t="n">
        <v>9889</v>
      </c>
      <c r="L375" s="0" t="n">
        <v>375</v>
      </c>
      <c r="M375" s="0" t="s">
        <v>180</v>
      </c>
      <c r="N375" s="0" t="s">
        <v>2</v>
      </c>
      <c r="O375" s="0" t="n">
        <v>188</v>
      </c>
      <c r="P375" s="0" t="n">
        <v>0.1</v>
      </c>
      <c r="Q375" s="0" t="n">
        <v>1.55862</v>
      </c>
      <c r="R375" s="0" t="n">
        <v>0</v>
      </c>
      <c r="S375" s="0" t="n">
        <v>0</v>
      </c>
      <c r="T375" s="0" t="n">
        <v>0</v>
      </c>
      <c r="U375" s="0" t="n">
        <v>9737</v>
      </c>
    </row>
    <row r="376" customFormat="false" ht="13.5" hidden="false" customHeight="false" outlineLevel="0" collapsed="false">
      <c r="A376" s="0" t="n">
        <v>376</v>
      </c>
      <c r="B376" s="0" t="s">
        <v>181</v>
      </c>
      <c r="C376" s="0" t="s">
        <v>4</v>
      </c>
      <c r="D376" s="0" t="n">
        <v>188</v>
      </c>
      <c r="E376" s="0" t="n">
        <v>0.1</v>
      </c>
      <c r="F376" s="0" t="n">
        <v>1.56104</v>
      </c>
      <c r="G376" s="0" t="n">
        <v>0</v>
      </c>
      <c r="H376" s="0" t="n">
        <v>0</v>
      </c>
      <c r="I376" s="0" t="n">
        <v>23.2</v>
      </c>
      <c r="J376" s="0" t="n">
        <v>9912.2</v>
      </c>
      <c r="L376" s="0" t="n">
        <v>376</v>
      </c>
      <c r="M376" s="0" t="s">
        <v>181</v>
      </c>
      <c r="N376" s="0" t="s">
        <v>4</v>
      </c>
      <c r="O376" s="0" t="n">
        <v>188</v>
      </c>
      <c r="P376" s="0" t="n">
        <v>0.1</v>
      </c>
      <c r="Q376" s="0" t="n">
        <v>1.56114</v>
      </c>
      <c r="R376" s="0" t="n">
        <v>0</v>
      </c>
      <c r="S376" s="0" t="n">
        <v>0</v>
      </c>
      <c r="T376" s="0" t="n">
        <v>-25.2</v>
      </c>
      <c r="U376" s="0" t="n">
        <v>9711.8</v>
      </c>
    </row>
    <row r="377" customFormat="false" ht="13.5" hidden="false" customHeight="false" outlineLevel="0" collapsed="false">
      <c r="A377" s="0" t="n">
        <v>377</v>
      </c>
      <c r="B377" s="0" t="s">
        <v>181</v>
      </c>
      <c r="C377" s="0" t="s">
        <v>1</v>
      </c>
      <c r="D377" s="0" t="n">
        <v>189</v>
      </c>
      <c r="E377" s="0" t="n">
        <v>0.1</v>
      </c>
      <c r="F377" s="0" t="n">
        <v>1.56114</v>
      </c>
      <c r="G377" s="0" t="n">
        <v>0</v>
      </c>
      <c r="H377" s="0" t="n">
        <v>0</v>
      </c>
      <c r="I377" s="0" t="n">
        <v>0</v>
      </c>
      <c r="J377" s="0" t="n">
        <v>9912.2</v>
      </c>
      <c r="L377" s="0" t="n">
        <v>377</v>
      </c>
      <c r="M377" s="0" t="s">
        <v>181</v>
      </c>
      <c r="N377" s="0" t="s">
        <v>2</v>
      </c>
      <c r="O377" s="0" t="n">
        <v>189</v>
      </c>
      <c r="P377" s="0" t="n">
        <v>0.1</v>
      </c>
      <c r="Q377" s="0" t="n">
        <v>1.56104</v>
      </c>
      <c r="R377" s="0" t="n">
        <v>0</v>
      </c>
      <c r="S377" s="0" t="n">
        <v>0</v>
      </c>
      <c r="T377" s="0" t="n">
        <v>0</v>
      </c>
      <c r="U377" s="0" t="n">
        <v>9711.8</v>
      </c>
    </row>
    <row r="378" customFormat="false" ht="13.5" hidden="false" customHeight="false" outlineLevel="0" collapsed="false">
      <c r="A378" s="0" t="n">
        <v>378</v>
      </c>
      <c r="B378" s="0" t="s">
        <v>182</v>
      </c>
      <c r="C378" s="0" t="s">
        <v>4</v>
      </c>
      <c r="D378" s="0" t="n">
        <v>189</v>
      </c>
      <c r="E378" s="0" t="n">
        <v>0.1</v>
      </c>
      <c r="F378" s="0" t="n">
        <v>1.5666</v>
      </c>
      <c r="G378" s="0" t="n">
        <v>0</v>
      </c>
      <c r="H378" s="0" t="n">
        <v>0</v>
      </c>
      <c r="I378" s="0" t="n">
        <v>54.6</v>
      </c>
      <c r="J378" s="0" t="n">
        <v>9966.8</v>
      </c>
      <c r="L378" s="0" t="n">
        <v>378</v>
      </c>
      <c r="M378" s="0" t="s">
        <v>182</v>
      </c>
      <c r="N378" s="0" t="s">
        <v>4</v>
      </c>
      <c r="O378" s="0" t="n">
        <v>189</v>
      </c>
      <c r="P378" s="0" t="n">
        <v>0.1</v>
      </c>
      <c r="Q378" s="0" t="n">
        <v>1.5667</v>
      </c>
      <c r="R378" s="0" t="n">
        <v>0</v>
      </c>
      <c r="S378" s="0" t="n">
        <v>0</v>
      </c>
      <c r="T378" s="0" t="n">
        <v>-56.6</v>
      </c>
      <c r="U378" s="0" t="n">
        <v>9655.2</v>
      </c>
    </row>
    <row r="379" customFormat="false" ht="13.5" hidden="false" customHeight="false" outlineLevel="0" collapsed="false">
      <c r="A379" s="0" t="n">
        <v>379</v>
      </c>
      <c r="B379" s="0" t="s">
        <v>182</v>
      </c>
      <c r="C379" s="0" t="s">
        <v>1</v>
      </c>
      <c r="D379" s="0" t="n">
        <v>190</v>
      </c>
      <c r="E379" s="0" t="n">
        <v>0.1</v>
      </c>
      <c r="F379" s="0" t="n">
        <v>1.5667</v>
      </c>
      <c r="G379" s="0" t="n">
        <v>0</v>
      </c>
      <c r="H379" s="0" t="n">
        <v>0</v>
      </c>
      <c r="I379" s="0" t="n">
        <v>0</v>
      </c>
      <c r="J379" s="0" t="n">
        <v>9966.8</v>
      </c>
      <c r="L379" s="0" t="n">
        <v>379</v>
      </c>
      <c r="M379" s="0" t="s">
        <v>182</v>
      </c>
      <c r="N379" s="0" t="s">
        <v>2</v>
      </c>
      <c r="O379" s="0" t="n">
        <v>190</v>
      </c>
      <c r="P379" s="0" t="n">
        <v>0.1</v>
      </c>
      <c r="Q379" s="0" t="n">
        <v>1.5666</v>
      </c>
      <c r="R379" s="0" t="n">
        <v>0</v>
      </c>
      <c r="S379" s="0" t="n">
        <v>0</v>
      </c>
      <c r="T379" s="0" t="n">
        <v>0</v>
      </c>
      <c r="U379" s="0" t="n">
        <v>9655.2</v>
      </c>
    </row>
    <row r="380" customFormat="false" ht="13.5" hidden="false" customHeight="false" outlineLevel="0" collapsed="false">
      <c r="A380" s="0" t="n">
        <v>380</v>
      </c>
      <c r="B380" s="0" t="s">
        <v>183</v>
      </c>
      <c r="C380" s="0" t="s">
        <v>4</v>
      </c>
      <c r="D380" s="0" t="n">
        <v>190</v>
      </c>
      <c r="E380" s="0" t="n">
        <v>0.1</v>
      </c>
      <c r="F380" s="0" t="n">
        <v>1.56281</v>
      </c>
      <c r="G380" s="0" t="n">
        <v>0</v>
      </c>
      <c r="H380" s="0" t="n">
        <v>0</v>
      </c>
      <c r="I380" s="0" t="n">
        <v>-38.9</v>
      </c>
      <c r="J380" s="0" t="n">
        <v>9927.9</v>
      </c>
      <c r="L380" s="0" t="n">
        <v>380</v>
      </c>
      <c r="M380" s="0" t="s">
        <v>183</v>
      </c>
      <c r="N380" s="0" t="s">
        <v>4</v>
      </c>
      <c r="O380" s="0" t="n">
        <v>190</v>
      </c>
      <c r="P380" s="0" t="n">
        <v>0.1</v>
      </c>
      <c r="Q380" s="0" t="n">
        <v>1.56291</v>
      </c>
      <c r="R380" s="0" t="n">
        <v>0</v>
      </c>
      <c r="S380" s="0" t="n">
        <v>0</v>
      </c>
      <c r="T380" s="0" t="n">
        <v>36.9</v>
      </c>
      <c r="U380" s="0" t="n">
        <v>9692.1</v>
      </c>
    </row>
    <row r="381" customFormat="false" ht="13.5" hidden="false" customHeight="false" outlineLevel="0" collapsed="false">
      <c r="A381" s="0" t="n">
        <v>381</v>
      </c>
      <c r="B381" s="0" t="s">
        <v>183</v>
      </c>
      <c r="C381" s="0" t="s">
        <v>1</v>
      </c>
      <c r="D381" s="0" t="n">
        <v>191</v>
      </c>
      <c r="E381" s="0" t="n">
        <v>0.1</v>
      </c>
      <c r="F381" s="0" t="n">
        <v>1.56291</v>
      </c>
      <c r="G381" s="0" t="n">
        <v>0</v>
      </c>
      <c r="H381" s="0" t="n">
        <v>0</v>
      </c>
      <c r="I381" s="0" t="n">
        <v>0</v>
      </c>
      <c r="J381" s="0" t="n">
        <v>9927.9</v>
      </c>
      <c r="L381" s="0" t="n">
        <v>381</v>
      </c>
      <c r="M381" s="0" t="s">
        <v>183</v>
      </c>
      <c r="N381" s="0" t="s">
        <v>2</v>
      </c>
      <c r="O381" s="0" t="n">
        <v>191</v>
      </c>
      <c r="P381" s="0" t="n">
        <v>0.1</v>
      </c>
      <c r="Q381" s="0" t="n">
        <v>1.56281</v>
      </c>
      <c r="R381" s="0" t="n">
        <v>0</v>
      </c>
      <c r="S381" s="0" t="n">
        <v>0</v>
      </c>
      <c r="T381" s="0" t="n">
        <v>0</v>
      </c>
      <c r="U381" s="0" t="n">
        <v>9692.1</v>
      </c>
    </row>
    <row r="382" customFormat="false" ht="13.5" hidden="false" customHeight="false" outlineLevel="0" collapsed="false">
      <c r="A382" s="0" t="n">
        <v>382</v>
      </c>
      <c r="B382" s="0" t="s">
        <v>303</v>
      </c>
      <c r="C382" s="0" t="s">
        <v>4</v>
      </c>
      <c r="D382" s="0" t="n">
        <v>191</v>
      </c>
      <c r="E382" s="0" t="n">
        <v>0.1</v>
      </c>
      <c r="F382" s="0" t="n">
        <v>1.56672</v>
      </c>
      <c r="G382" s="0" t="n">
        <v>0</v>
      </c>
      <c r="H382" s="0" t="n">
        <v>0</v>
      </c>
      <c r="I382" s="0" t="n">
        <v>38.1</v>
      </c>
      <c r="J382" s="0" t="n">
        <v>9966</v>
      </c>
      <c r="L382" s="0" t="n">
        <v>382</v>
      </c>
      <c r="M382" s="0" t="s">
        <v>303</v>
      </c>
      <c r="N382" s="0" t="s">
        <v>4</v>
      </c>
      <c r="O382" s="0" t="n">
        <v>191</v>
      </c>
      <c r="P382" s="0" t="n">
        <v>0.1</v>
      </c>
      <c r="Q382" s="0" t="n">
        <v>1.56682</v>
      </c>
      <c r="R382" s="0" t="n">
        <v>0</v>
      </c>
      <c r="S382" s="0" t="n">
        <v>0</v>
      </c>
      <c r="T382" s="0" t="n">
        <v>-40.1</v>
      </c>
      <c r="U382" s="0" t="n">
        <v>9652</v>
      </c>
    </row>
    <row r="383" customFormat="false" ht="13.5" hidden="false" customHeight="false" outlineLevel="0" collapsed="false">
      <c r="A383" s="0" t="n">
        <v>383</v>
      </c>
      <c r="B383" s="0" t="s">
        <v>303</v>
      </c>
      <c r="C383" s="0" t="s">
        <v>1</v>
      </c>
      <c r="D383" s="0" t="n">
        <v>192</v>
      </c>
      <c r="E383" s="0" t="n">
        <v>0.1</v>
      </c>
      <c r="F383" s="0" t="n">
        <v>1.56682</v>
      </c>
      <c r="G383" s="0" t="n">
        <v>0</v>
      </c>
      <c r="H383" s="0" t="n">
        <v>0</v>
      </c>
      <c r="I383" s="0" t="n">
        <v>0</v>
      </c>
      <c r="J383" s="0" t="n">
        <v>9966</v>
      </c>
      <c r="L383" s="0" t="n">
        <v>383</v>
      </c>
      <c r="M383" s="0" t="s">
        <v>303</v>
      </c>
      <c r="N383" s="0" t="s">
        <v>2</v>
      </c>
      <c r="O383" s="0" t="n">
        <v>192</v>
      </c>
      <c r="P383" s="0" t="n">
        <v>0.1</v>
      </c>
      <c r="Q383" s="0" t="n">
        <v>1.56672</v>
      </c>
      <c r="R383" s="0" t="n">
        <v>0</v>
      </c>
      <c r="S383" s="0" t="n">
        <v>0</v>
      </c>
      <c r="T383" s="0" t="n">
        <v>0</v>
      </c>
      <c r="U383" s="0" t="n">
        <v>9652</v>
      </c>
    </row>
    <row r="384" customFormat="false" ht="13.5" hidden="false" customHeight="false" outlineLevel="0" collapsed="false">
      <c r="A384" s="0" t="n">
        <v>384</v>
      </c>
      <c r="B384" s="0" t="s">
        <v>184</v>
      </c>
      <c r="C384" s="0" t="s">
        <v>4</v>
      </c>
      <c r="D384" s="0" t="n">
        <v>192</v>
      </c>
      <c r="E384" s="0" t="n">
        <v>0.1</v>
      </c>
      <c r="F384" s="0" t="n">
        <v>1.5665</v>
      </c>
      <c r="G384" s="0" t="n">
        <v>0</v>
      </c>
      <c r="H384" s="0" t="n">
        <v>0</v>
      </c>
      <c r="I384" s="0" t="n">
        <v>-3.2</v>
      </c>
      <c r="J384" s="0" t="n">
        <v>9962.8</v>
      </c>
      <c r="L384" s="0" t="n">
        <v>384</v>
      </c>
      <c r="M384" s="0" t="s">
        <v>184</v>
      </c>
      <c r="N384" s="0" t="s">
        <v>4</v>
      </c>
      <c r="O384" s="0" t="n">
        <v>192</v>
      </c>
      <c r="P384" s="0" t="n">
        <v>0.1</v>
      </c>
      <c r="Q384" s="0" t="n">
        <v>1.5666</v>
      </c>
      <c r="R384" s="0" t="n">
        <v>0</v>
      </c>
      <c r="S384" s="0" t="n">
        <v>0</v>
      </c>
      <c r="T384" s="0" t="n">
        <v>1.2</v>
      </c>
      <c r="U384" s="0" t="n">
        <v>9653.2</v>
      </c>
    </row>
    <row r="385" customFormat="false" ht="13.5" hidden="false" customHeight="false" outlineLevel="0" collapsed="false">
      <c r="A385" s="0" t="n">
        <v>385</v>
      </c>
      <c r="B385" s="0" t="s">
        <v>184</v>
      </c>
      <c r="C385" s="0" t="s">
        <v>1</v>
      </c>
      <c r="D385" s="0" t="n">
        <v>193</v>
      </c>
      <c r="E385" s="0" t="n">
        <v>0.1</v>
      </c>
      <c r="F385" s="0" t="n">
        <v>1.5666</v>
      </c>
      <c r="G385" s="0" t="n">
        <v>0</v>
      </c>
      <c r="H385" s="0" t="n">
        <v>0</v>
      </c>
      <c r="I385" s="0" t="n">
        <v>0</v>
      </c>
      <c r="J385" s="0" t="n">
        <v>9962.8</v>
      </c>
      <c r="L385" s="0" t="n">
        <v>385</v>
      </c>
      <c r="M385" s="0" t="s">
        <v>184</v>
      </c>
      <c r="N385" s="0" t="s">
        <v>2</v>
      </c>
      <c r="O385" s="0" t="n">
        <v>193</v>
      </c>
      <c r="P385" s="0" t="n">
        <v>0.1</v>
      </c>
      <c r="Q385" s="0" t="n">
        <v>1.5665</v>
      </c>
      <c r="R385" s="0" t="n">
        <v>0</v>
      </c>
      <c r="S385" s="0" t="n">
        <v>0</v>
      </c>
      <c r="T385" s="0" t="n">
        <v>0</v>
      </c>
      <c r="U385" s="0" t="n">
        <v>9653.2</v>
      </c>
    </row>
    <row r="386" customFormat="false" ht="13.5" hidden="false" customHeight="false" outlineLevel="0" collapsed="false">
      <c r="A386" s="0" t="n">
        <v>386</v>
      </c>
      <c r="B386" s="0" t="s">
        <v>185</v>
      </c>
      <c r="C386" s="0" t="s">
        <v>4</v>
      </c>
      <c r="D386" s="0" t="n">
        <v>193</v>
      </c>
      <c r="E386" s="0" t="n">
        <v>0.1</v>
      </c>
      <c r="F386" s="0" t="n">
        <v>1.56745</v>
      </c>
      <c r="G386" s="0" t="n">
        <v>0</v>
      </c>
      <c r="H386" s="0" t="n">
        <v>0</v>
      </c>
      <c r="I386" s="0" t="n">
        <v>8.5</v>
      </c>
      <c r="J386" s="0" t="n">
        <v>9971.3</v>
      </c>
      <c r="L386" s="0" t="n">
        <v>386</v>
      </c>
      <c r="M386" s="0" t="s">
        <v>185</v>
      </c>
      <c r="N386" s="0" t="s">
        <v>4</v>
      </c>
      <c r="O386" s="0" t="n">
        <v>193</v>
      </c>
      <c r="P386" s="0" t="n">
        <v>0.1</v>
      </c>
      <c r="Q386" s="0" t="n">
        <v>1.56755</v>
      </c>
      <c r="R386" s="0" t="n">
        <v>0</v>
      </c>
      <c r="S386" s="0" t="n">
        <v>0</v>
      </c>
      <c r="T386" s="0" t="n">
        <v>-10.5</v>
      </c>
      <c r="U386" s="0" t="n">
        <v>9642.7</v>
      </c>
    </row>
    <row r="387" customFormat="false" ht="13.5" hidden="false" customHeight="false" outlineLevel="0" collapsed="false">
      <c r="A387" s="0" t="n">
        <v>387</v>
      </c>
      <c r="B387" s="0" t="s">
        <v>185</v>
      </c>
      <c r="C387" s="0" t="s">
        <v>1</v>
      </c>
      <c r="D387" s="0" t="n">
        <v>194</v>
      </c>
      <c r="E387" s="0" t="n">
        <v>0.1</v>
      </c>
      <c r="F387" s="0" t="n">
        <v>1.56755</v>
      </c>
      <c r="G387" s="0" t="n">
        <v>0</v>
      </c>
      <c r="H387" s="0" t="n">
        <v>0</v>
      </c>
      <c r="I387" s="0" t="n">
        <v>0</v>
      </c>
      <c r="J387" s="0" t="n">
        <v>9971.3</v>
      </c>
      <c r="L387" s="0" t="n">
        <v>387</v>
      </c>
      <c r="M387" s="0" t="s">
        <v>185</v>
      </c>
      <c r="N387" s="0" t="s">
        <v>2</v>
      </c>
      <c r="O387" s="0" t="n">
        <v>194</v>
      </c>
      <c r="P387" s="0" t="n">
        <v>0.1</v>
      </c>
      <c r="Q387" s="0" t="n">
        <v>1.56745</v>
      </c>
      <c r="R387" s="0" t="n">
        <v>0</v>
      </c>
      <c r="S387" s="0" t="n">
        <v>0</v>
      </c>
      <c r="T387" s="0" t="n">
        <v>0</v>
      </c>
      <c r="U387" s="0" t="n">
        <v>9642.7</v>
      </c>
    </row>
    <row r="388" customFormat="false" ht="13.5" hidden="false" customHeight="false" outlineLevel="0" collapsed="false">
      <c r="A388" s="0" t="n">
        <v>388</v>
      </c>
      <c r="B388" s="0" t="s">
        <v>186</v>
      </c>
      <c r="C388" s="0" t="s">
        <v>4</v>
      </c>
      <c r="D388" s="0" t="n">
        <v>194</v>
      </c>
      <c r="E388" s="0" t="n">
        <v>0.1</v>
      </c>
      <c r="F388" s="0" t="n">
        <v>1.56734</v>
      </c>
      <c r="G388" s="0" t="n">
        <v>0</v>
      </c>
      <c r="H388" s="0" t="n">
        <v>0</v>
      </c>
      <c r="I388" s="0" t="n">
        <v>-2.1</v>
      </c>
      <c r="J388" s="0" t="n">
        <v>9969.2</v>
      </c>
      <c r="L388" s="0" t="n">
        <v>388</v>
      </c>
      <c r="M388" s="0" t="s">
        <v>186</v>
      </c>
      <c r="N388" s="0" t="s">
        <v>4</v>
      </c>
      <c r="O388" s="0" t="n">
        <v>194</v>
      </c>
      <c r="P388" s="0" t="n">
        <v>0.1</v>
      </c>
      <c r="Q388" s="0" t="n">
        <v>1.56744</v>
      </c>
      <c r="R388" s="0" t="n">
        <v>0</v>
      </c>
      <c r="S388" s="0" t="n">
        <v>0</v>
      </c>
      <c r="T388" s="0" t="n">
        <v>0.1</v>
      </c>
      <c r="U388" s="0" t="n">
        <v>9642.8</v>
      </c>
    </row>
    <row r="389" customFormat="false" ht="13.5" hidden="false" customHeight="false" outlineLevel="0" collapsed="false">
      <c r="A389" s="0" t="n">
        <v>389</v>
      </c>
      <c r="B389" s="0" t="s">
        <v>186</v>
      </c>
      <c r="C389" s="0" t="s">
        <v>1</v>
      </c>
      <c r="D389" s="0" t="n">
        <v>195</v>
      </c>
      <c r="E389" s="0" t="n">
        <v>0.1</v>
      </c>
      <c r="F389" s="0" t="n">
        <v>1.56744</v>
      </c>
      <c r="G389" s="0" t="n">
        <v>0</v>
      </c>
      <c r="H389" s="0" t="n">
        <v>0</v>
      </c>
      <c r="I389" s="0" t="n">
        <v>0</v>
      </c>
      <c r="J389" s="0" t="n">
        <v>9969.2</v>
      </c>
      <c r="L389" s="0" t="n">
        <v>389</v>
      </c>
      <c r="M389" s="0" t="s">
        <v>186</v>
      </c>
      <c r="N389" s="0" t="s">
        <v>2</v>
      </c>
      <c r="O389" s="0" t="n">
        <v>195</v>
      </c>
      <c r="P389" s="0" t="n">
        <v>0.1</v>
      </c>
      <c r="Q389" s="0" t="n">
        <v>1.56734</v>
      </c>
      <c r="R389" s="0" t="n">
        <v>0</v>
      </c>
      <c r="S389" s="0" t="n">
        <v>0</v>
      </c>
      <c r="T389" s="0" t="n">
        <v>0</v>
      </c>
      <c r="U389" s="0" t="n">
        <v>9642.8</v>
      </c>
    </row>
    <row r="390" customFormat="false" ht="13.5" hidden="false" customHeight="false" outlineLevel="0" collapsed="false">
      <c r="A390" s="0" t="n">
        <v>390</v>
      </c>
      <c r="B390" s="0" t="s">
        <v>187</v>
      </c>
      <c r="C390" s="0" t="s">
        <v>4</v>
      </c>
      <c r="D390" s="0" t="n">
        <v>195</v>
      </c>
      <c r="E390" s="0" t="n">
        <v>0.1</v>
      </c>
      <c r="F390" s="0" t="n">
        <v>1.56777</v>
      </c>
      <c r="G390" s="0" t="n">
        <v>0</v>
      </c>
      <c r="H390" s="0" t="n">
        <v>0</v>
      </c>
      <c r="I390" s="0" t="n">
        <v>3.3</v>
      </c>
      <c r="J390" s="0" t="n">
        <v>9972.5</v>
      </c>
      <c r="L390" s="0" t="n">
        <v>390</v>
      </c>
      <c r="M390" s="0" t="s">
        <v>187</v>
      </c>
      <c r="N390" s="0" t="s">
        <v>4</v>
      </c>
      <c r="O390" s="0" t="n">
        <v>195</v>
      </c>
      <c r="P390" s="0" t="n">
        <v>0.1</v>
      </c>
      <c r="Q390" s="0" t="n">
        <v>1.56787</v>
      </c>
      <c r="R390" s="0" t="n">
        <v>0</v>
      </c>
      <c r="S390" s="0" t="n">
        <v>0</v>
      </c>
      <c r="T390" s="0" t="n">
        <v>-5.3</v>
      </c>
      <c r="U390" s="0" t="n">
        <v>9637.5</v>
      </c>
    </row>
    <row r="391" customFormat="false" ht="13.5" hidden="false" customHeight="false" outlineLevel="0" collapsed="false">
      <c r="A391" s="0" t="n">
        <v>391</v>
      </c>
      <c r="B391" s="0" t="s">
        <v>187</v>
      </c>
      <c r="C391" s="0" t="s">
        <v>1</v>
      </c>
      <c r="D391" s="0" t="n">
        <v>196</v>
      </c>
      <c r="E391" s="0" t="n">
        <v>0.1</v>
      </c>
      <c r="F391" s="0" t="n">
        <v>1.56787</v>
      </c>
      <c r="G391" s="0" t="n">
        <v>0</v>
      </c>
      <c r="H391" s="0" t="n">
        <v>0</v>
      </c>
      <c r="I391" s="0" t="n">
        <v>0</v>
      </c>
      <c r="J391" s="0" t="n">
        <v>9972.5</v>
      </c>
      <c r="L391" s="0" t="n">
        <v>391</v>
      </c>
      <c r="M391" s="0" t="s">
        <v>187</v>
      </c>
      <c r="N391" s="0" t="s">
        <v>2</v>
      </c>
      <c r="O391" s="0" t="n">
        <v>196</v>
      </c>
      <c r="P391" s="0" t="n">
        <v>0.1</v>
      </c>
      <c r="Q391" s="0" t="n">
        <v>1.56777</v>
      </c>
      <c r="R391" s="0" t="n">
        <v>0</v>
      </c>
      <c r="S391" s="0" t="n">
        <v>0</v>
      </c>
      <c r="T391" s="0" t="n">
        <v>0</v>
      </c>
      <c r="U391" s="0" t="n">
        <v>9637.5</v>
      </c>
    </row>
    <row r="392" customFormat="false" ht="13.5" hidden="false" customHeight="false" outlineLevel="0" collapsed="false">
      <c r="A392" s="0" t="n">
        <v>392</v>
      </c>
      <c r="B392" s="0" t="s">
        <v>188</v>
      </c>
      <c r="C392" s="0" t="s">
        <v>4</v>
      </c>
      <c r="D392" s="0" t="n">
        <v>196</v>
      </c>
      <c r="E392" s="0" t="n">
        <v>0.1</v>
      </c>
      <c r="F392" s="0" t="n">
        <v>1.57336</v>
      </c>
      <c r="G392" s="0" t="n">
        <v>0</v>
      </c>
      <c r="H392" s="0" t="n">
        <v>0</v>
      </c>
      <c r="I392" s="0" t="n">
        <v>54.9</v>
      </c>
      <c r="J392" s="0" t="n">
        <v>10027.4</v>
      </c>
      <c r="L392" s="0" t="n">
        <v>392</v>
      </c>
      <c r="M392" s="0" t="s">
        <v>188</v>
      </c>
      <c r="N392" s="0" t="s">
        <v>4</v>
      </c>
      <c r="O392" s="0" t="n">
        <v>196</v>
      </c>
      <c r="P392" s="0" t="n">
        <v>0.1</v>
      </c>
      <c r="Q392" s="0" t="n">
        <v>1.57346</v>
      </c>
      <c r="R392" s="0" t="n">
        <v>0</v>
      </c>
      <c r="S392" s="0" t="n">
        <v>0</v>
      </c>
      <c r="T392" s="0" t="n">
        <v>-56.9</v>
      </c>
      <c r="U392" s="0" t="n">
        <v>9580.6</v>
      </c>
    </row>
    <row r="393" customFormat="false" ht="13.5" hidden="false" customHeight="false" outlineLevel="0" collapsed="false">
      <c r="A393" s="0" t="n">
        <v>393</v>
      </c>
      <c r="B393" s="0" t="s">
        <v>188</v>
      </c>
      <c r="C393" s="0" t="s">
        <v>1</v>
      </c>
      <c r="D393" s="0" t="n">
        <v>197</v>
      </c>
      <c r="E393" s="0" t="n">
        <v>0.1</v>
      </c>
      <c r="F393" s="0" t="n">
        <v>1.57346</v>
      </c>
      <c r="G393" s="0" t="n">
        <v>0</v>
      </c>
      <c r="H393" s="0" t="n">
        <v>0</v>
      </c>
      <c r="I393" s="0" t="n">
        <v>0</v>
      </c>
      <c r="J393" s="0" t="n">
        <v>10027.4</v>
      </c>
      <c r="L393" s="0" t="n">
        <v>393</v>
      </c>
      <c r="M393" s="0" t="s">
        <v>188</v>
      </c>
      <c r="N393" s="0" t="s">
        <v>2</v>
      </c>
      <c r="O393" s="0" t="n">
        <v>197</v>
      </c>
      <c r="P393" s="0" t="n">
        <v>0.1</v>
      </c>
      <c r="Q393" s="0" t="n">
        <v>1.57336</v>
      </c>
      <c r="R393" s="0" t="n">
        <v>0</v>
      </c>
      <c r="S393" s="0" t="n">
        <v>0</v>
      </c>
      <c r="T393" s="0" t="n">
        <v>0</v>
      </c>
      <c r="U393" s="0" t="n">
        <v>9580.6</v>
      </c>
    </row>
    <row r="394" customFormat="false" ht="13.5" hidden="false" customHeight="false" outlineLevel="0" collapsed="false">
      <c r="A394" s="0" t="n">
        <v>394</v>
      </c>
      <c r="B394" s="0" t="s">
        <v>304</v>
      </c>
      <c r="C394" s="0" t="s">
        <v>4</v>
      </c>
      <c r="D394" s="0" t="n">
        <v>197</v>
      </c>
      <c r="E394" s="0" t="n">
        <v>0.1</v>
      </c>
      <c r="F394" s="0" t="n">
        <v>1.57028</v>
      </c>
      <c r="G394" s="0" t="n">
        <v>0</v>
      </c>
      <c r="H394" s="0" t="n">
        <v>0</v>
      </c>
      <c r="I394" s="0" t="n">
        <v>-31.8</v>
      </c>
      <c r="J394" s="0" t="n">
        <v>9995.6</v>
      </c>
      <c r="L394" s="0" t="n">
        <v>394</v>
      </c>
      <c r="M394" s="0" t="s">
        <v>304</v>
      </c>
      <c r="N394" s="0" t="s">
        <v>4</v>
      </c>
      <c r="O394" s="0" t="n">
        <v>197</v>
      </c>
      <c r="P394" s="0" t="n">
        <v>0.1</v>
      </c>
      <c r="Q394" s="0" t="n">
        <v>1.57038</v>
      </c>
      <c r="R394" s="0" t="n">
        <v>0</v>
      </c>
      <c r="S394" s="0" t="n">
        <v>0</v>
      </c>
      <c r="T394" s="0" t="n">
        <v>29.8</v>
      </c>
      <c r="U394" s="0" t="n">
        <v>9610.4</v>
      </c>
    </row>
    <row r="395" customFormat="false" ht="13.5" hidden="false" customHeight="false" outlineLevel="0" collapsed="false">
      <c r="A395" s="0" t="n">
        <v>395</v>
      </c>
      <c r="B395" s="0" t="s">
        <v>304</v>
      </c>
      <c r="C395" s="0" t="s">
        <v>1</v>
      </c>
      <c r="D395" s="0" t="n">
        <v>198</v>
      </c>
      <c r="E395" s="0" t="n">
        <v>0.1</v>
      </c>
      <c r="F395" s="0" t="n">
        <v>1.57038</v>
      </c>
      <c r="G395" s="0" t="n">
        <v>0</v>
      </c>
      <c r="H395" s="0" t="n">
        <v>0</v>
      </c>
      <c r="I395" s="0" t="n">
        <v>0</v>
      </c>
      <c r="J395" s="0" t="n">
        <v>9995.6</v>
      </c>
      <c r="L395" s="0" t="n">
        <v>395</v>
      </c>
      <c r="M395" s="0" t="s">
        <v>304</v>
      </c>
      <c r="N395" s="0" t="s">
        <v>2</v>
      </c>
      <c r="O395" s="0" t="n">
        <v>198</v>
      </c>
      <c r="P395" s="0" t="n">
        <v>0.1</v>
      </c>
      <c r="Q395" s="0" t="n">
        <v>1.57028</v>
      </c>
      <c r="R395" s="0" t="n">
        <v>0</v>
      </c>
      <c r="S395" s="0" t="n">
        <v>0</v>
      </c>
      <c r="T395" s="0" t="n">
        <v>0</v>
      </c>
      <c r="U395" s="0" t="n">
        <v>9610.4</v>
      </c>
    </row>
    <row r="396" customFormat="false" ht="13.5" hidden="false" customHeight="false" outlineLevel="0" collapsed="false">
      <c r="A396" s="0" t="n">
        <v>396</v>
      </c>
      <c r="B396" s="0" t="s">
        <v>189</v>
      </c>
      <c r="C396" s="0" t="s">
        <v>4</v>
      </c>
      <c r="D396" s="0" t="n">
        <v>198</v>
      </c>
      <c r="E396" s="0" t="n">
        <v>0.1</v>
      </c>
      <c r="F396" s="0" t="n">
        <v>1.56865</v>
      </c>
      <c r="G396" s="0" t="n">
        <v>0</v>
      </c>
      <c r="H396" s="0" t="n">
        <v>0</v>
      </c>
      <c r="I396" s="0" t="n">
        <v>-17.3</v>
      </c>
      <c r="J396" s="0" t="n">
        <v>9978.3</v>
      </c>
      <c r="L396" s="0" t="n">
        <v>396</v>
      </c>
      <c r="M396" s="0" t="s">
        <v>189</v>
      </c>
      <c r="N396" s="0" t="s">
        <v>4</v>
      </c>
      <c r="O396" s="0" t="n">
        <v>198</v>
      </c>
      <c r="P396" s="0" t="n">
        <v>0.1</v>
      </c>
      <c r="Q396" s="0" t="n">
        <v>1.56875</v>
      </c>
      <c r="R396" s="0" t="n">
        <v>0</v>
      </c>
      <c r="S396" s="0" t="n">
        <v>0</v>
      </c>
      <c r="T396" s="0" t="n">
        <v>15.3</v>
      </c>
      <c r="U396" s="0" t="n">
        <v>9625.7</v>
      </c>
    </row>
    <row r="397" customFormat="false" ht="13.5" hidden="false" customHeight="false" outlineLevel="0" collapsed="false">
      <c r="A397" s="0" t="n">
        <v>397</v>
      </c>
      <c r="B397" s="0" t="s">
        <v>189</v>
      </c>
      <c r="C397" s="0" t="s">
        <v>1</v>
      </c>
      <c r="D397" s="0" t="n">
        <v>199</v>
      </c>
      <c r="E397" s="0" t="n">
        <v>0.1</v>
      </c>
      <c r="F397" s="0" t="n">
        <v>1.56875</v>
      </c>
      <c r="G397" s="0" t="n">
        <v>0</v>
      </c>
      <c r="H397" s="0" t="n">
        <v>0</v>
      </c>
      <c r="I397" s="0" t="n">
        <v>0</v>
      </c>
      <c r="J397" s="0" t="n">
        <v>9978.3</v>
      </c>
      <c r="L397" s="0" t="n">
        <v>397</v>
      </c>
      <c r="M397" s="0" t="s">
        <v>189</v>
      </c>
      <c r="N397" s="0" t="s">
        <v>2</v>
      </c>
      <c r="O397" s="0" t="n">
        <v>199</v>
      </c>
      <c r="P397" s="0" t="n">
        <v>0.1</v>
      </c>
      <c r="Q397" s="0" t="n">
        <v>1.56865</v>
      </c>
      <c r="R397" s="0" t="n">
        <v>0</v>
      </c>
      <c r="S397" s="0" t="n">
        <v>0</v>
      </c>
      <c r="T397" s="0" t="n">
        <v>0</v>
      </c>
      <c r="U397" s="0" t="n">
        <v>9625.7</v>
      </c>
    </row>
    <row r="398" customFormat="false" ht="13.5" hidden="false" customHeight="false" outlineLevel="0" collapsed="false">
      <c r="A398" s="0" t="n">
        <v>398</v>
      </c>
      <c r="B398" s="0" t="s">
        <v>190</v>
      </c>
      <c r="C398" s="0" t="s">
        <v>4</v>
      </c>
      <c r="D398" s="0" t="n">
        <v>199</v>
      </c>
      <c r="E398" s="0" t="n">
        <v>0.1</v>
      </c>
      <c r="F398" s="0" t="n">
        <v>1.57087</v>
      </c>
      <c r="G398" s="0" t="n">
        <v>0</v>
      </c>
      <c r="H398" s="0" t="n">
        <v>0</v>
      </c>
      <c r="I398" s="0" t="n">
        <v>21.2</v>
      </c>
      <c r="J398" s="0" t="n">
        <v>9999.5</v>
      </c>
      <c r="L398" s="0" t="n">
        <v>398</v>
      </c>
      <c r="M398" s="0" t="s">
        <v>190</v>
      </c>
      <c r="N398" s="0" t="s">
        <v>4</v>
      </c>
      <c r="O398" s="0" t="n">
        <v>199</v>
      </c>
      <c r="P398" s="0" t="n">
        <v>0.1</v>
      </c>
      <c r="Q398" s="0" t="n">
        <v>1.57097</v>
      </c>
      <c r="R398" s="0" t="n">
        <v>0</v>
      </c>
      <c r="S398" s="0" t="n">
        <v>0</v>
      </c>
      <c r="T398" s="0" t="n">
        <v>-23.2</v>
      </c>
      <c r="U398" s="0" t="n">
        <v>9602.5</v>
      </c>
    </row>
    <row r="399" customFormat="false" ht="13.5" hidden="false" customHeight="false" outlineLevel="0" collapsed="false">
      <c r="A399" s="0" t="n">
        <v>399</v>
      </c>
      <c r="B399" s="0" t="s">
        <v>190</v>
      </c>
      <c r="C399" s="0" t="s">
        <v>1</v>
      </c>
      <c r="D399" s="0" t="n">
        <v>200</v>
      </c>
      <c r="E399" s="0" t="n">
        <v>0.1</v>
      </c>
      <c r="F399" s="0" t="n">
        <v>1.57097</v>
      </c>
      <c r="G399" s="0" t="n">
        <v>0</v>
      </c>
      <c r="H399" s="0" t="n">
        <v>0</v>
      </c>
      <c r="I399" s="0" t="n">
        <v>0</v>
      </c>
      <c r="J399" s="0" t="n">
        <v>9999.5</v>
      </c>
      <c r="L399" s="0" t="n">
        <v>399</v>
      </c>
      <c r="M399" s="0" t="s">
        <v>190</v>
      </c>
      <c r="N399" s="0" t="s">
        <v>2</v>
      </c>
      <c r="O399" s="0" t="n">
        <v>200</v>
      </c>
      <c r="P399" s="0" t="n">
        <v>0.1</v>
      </c>
      <c r="Q399" s="0" t="n">
        <v>1.57087</v>
      </c>
      <c r="R399" s="0" t="n">
        <v>0</v>
      </c>
      <c r="S399" s="0" t="n">
        <v>0</v>
      </c>
      <c r="T399" s="0" t="n">
        <v>0</v>
      </c>
      <c r="U399" s="0" t="n">
        <v>9602.5</v>
      </c>
    </row>
    <row r="400" customFormat="false" ht="13.5" hidden="false" customHeight="false" outlineLevel="0" collapsed="false">
      <c r="A400" s="0" t="n">
        <v>400</v>
      </c>
      <c r="B400" s="0" t="s">
        <v>191</v>
      </c>
      <c r="C400" s="0" t="s">
        <v>4</v>
      </c>
      <c r="D400" s="0" t="n">
        <v>200</v>
      </c>
      <c r="E400" s="0" t="n">
        <v>0.1</v>
      </c>
      <c r="F400" s="0" t="n">
        <v>1.57756</v>
      </c>
      <c r="G400" s="0" t="n">
        <v>0</v>
      </c>
      <c r="H400" s="0" t="n">
        <v>0</v>
      </c>
      <c r="I400" s="0" t="n">
        <v>65.9</v>
      </c>
      <c r="J400" s="0" t="n">
        <v>10065.4</v>
      </c>
      <c r="L400" s="0" t="n">
        <v>400</v>
      </c>
      <c r="M400" s="0" t="s">
        <v>191</v>
      </c>
      <c r="N400" s="0" t="s">
        <v>4</v>
      </c>
      <c r="O400" s="0" t="n">
        <v>200</v>
      </c>
      <c r="P400" s="0" t="n">
        <v>0.1</v>
      </c>
      <c r="Q400" s="0" t="n">
        <v>1.57766</v>
      </c>
      <c r="R400" s="0" t="n">
        <v>0</v>
      </c>
      <c r="S400" s="0" t="n">
        <v>0</v>
      </c>
      <c r="T400" s="0" t="n">
        <v>-67.9</v>
      </c>
      <c r="U400" s="0" t="n">
        <v>9534.6</v>
      </c>
    </row>
    <row r="401" customFormat="false" ht="13.5" hidden="false" customHeight="false" outlineLevel="0" collapsed="false">
      <c r="A401" s="0" t="n">
        <v>401</v>
      </c>
      <c r="B401" s="0" t="s">
        <v>191</v>
      </c>
      <c r="C401" s="0" t="s">
        <v>1</v>
      </c>
      <c r="D401" s="0" t="n">
        <v>201</v>
      </c>
      <c r="E401" s="0" t="n">
        <v>0.1</v>
      </c>
      <c r="F401" s="0" t="n">
        <v>1.57766</v>
      </c>
      <c r="G401" s="0" t="n">
        <v>0</v>
      </c>
      <c r="H401" s="0" t="n">
        <v>0</v>
      </c>
      <c r="I401" s="0" t="n">
        <v>0</v>
      </c>
      <c r="J401" s="0" t="n">
        <v>10065.4</v>
      </c>
      <c r="L401" s="0" t="n">
        <v>401</v>
      </c>
      <c r="M401" s="0" t="s">
        <v>191</v>
      </c>
      <c r="N401" s="0" t="s">
        <v>2</v>
      </c>
      <c r="O401" s="0" t="n">
        <v>201</v>
      </c>
      <c r="P401" s="0" t="n">
        <v>0.1</v>
      </c>
      <c r="Q401" s="0" t="n">
        <v>1.57756</v>
      </c>
      <c r="R401" s="0" t="n">
        <v>0</v>
      </c>
      <c r="S401" s="0" t="n">
        <v>0</v>
      </c>
      <c r="T401" s="0" t="n">
        <v>0</v>
      </c>
      <c r="U401" s="0" t="n">
        <v>9534.6</v>
      </c>
    </row>
    <row r="402" customFormat="false" ht="13.5" hidden="false" customHeight="false" outlineLevel="0" collapsed="false">
      <c r="A402" s="0" t="n">
        <v>402</v>
      </c>
      <c r="B402" s="0" t="s">
        <v>192</v>
      </c>
      <c r="C402" s="0" t="s">
        <v>4</v>
      </c>
      <c r="D402" s="0" t="n">
        <v>201</v>
      </c>
      <c r="E402" s="0" t="n">
        <v>0.1</v>
      </c>
      <c r="F402" s="0" t="n">
        <v>1.58815</v>
      </c>
      <c r="G402" s="0" t="n">
        <v>0</v>
      </c>
      <c r="H402" s="0" t="n">
        <v>0</v>
      </c>
      <c r="I402" s="0" t="n">
        <v>104.9</v>
      </c>
      <c r="J402" s="0" t="n">
        <v>10170.3</v>
      </c>
      <c r="L402" s="0" t="n">
        <v>402</v>
      </c>
      <c r="M402" s="0" t="s">
        <v>192</v>
      </c>
      <c r="N402" s="0" t="s">
        <v>4</v>
      </c>
      <c r="O402" s="0" t="n">
        <v>201</v>
      </c>
      <c r="P402" s="0" t="n">
        <v>0.1</v>
      </c>
      <c r="Q402" s="0" t="n">
        <v>1.58825</v>
      </c>
      <c r="R402" s="0" t="n">
        <v>0</v>
      </c>
      <c r="S402" s="0" t="n">
        <v>0</v>
      </c>
      <c r="T402" s="0" t="n">
        <v>-106.9</v>
      </c>
      <c r="U402" s="0" t="n">
        <v>9427.7</v>
      </c>
    </row>
    <row r="403" customFormat="false" ht="13.5" hidden="false" customHeight="false" outlineLevel="0" collapsed="false">
      <c r="A403" s="0" t="n">
        <v>403</v>
      </c>
      <c r="B403" s="0" t="s">
        <v>192</v>
      </c>
      <c r="C403" s="0" t="s">
        <v>1</v>
      </c>
      <c r="D403" s="0" t="n">
        <v>202</v>
      </c>
      <c r="E403" s="0" t="n">
        <v>0.1</v>
      </c>
      <c r="F403" s="0" t="n">
        <v>1.58825</v>
      </c>
      <c r="G403" s="0" t="n">
        <v>0</v>
      </c>
      <c r="H403" s="0" t="n">
        <v>0</v>
      </c>
      <c r="I403" s="0" t="n">
        <v>0</v>
      </c>
      <c r="J403" s="0" t="n">
        <v>10170.3</v>
      </c>
      <c r="L403" s="0" t="n">
        <v>403</v>
      </c>
      <c r="M403" s="0" t="s">
        <v>192</v>
      </c>
      <c r="N403" s="0" t="s">
        <v>2</v>
      </c>
      <c r="O403" s="0" t="n">
        <v>202</v>
      </c>
      <c r="P403" s="0" t="n">
        <v>0.1</v>
      </c>
      <c r="Q403" s="0" t="n">
        <v>1.58815</v>
      </c>
      <c r="R403" s="0" t="n">
        <v>0</v>
      </c>
      <c r="S403" s="0" t="n">
        <v>0</v>
      </c>
      <c r="T403" s="0" t="n">
        <v>0</v>
      </c>
      <c r="U403" s="0" t="n">
        <v>9427.7</v>
      </c>
    </row>
    <row r="404" customFormat="false" ht="13.5" hidden="false" customHeight="false" outlineLevel="0" collapsed="false">
      <c r="A404" s="0" t="n">
        <v>404</v>
      </c>
      <c r="B404" s="0" t="s">
        <v>193</v>
      </c>
      <c r="C404" s="0" t="s">
        <v>4</v>
      </c>
      <c r="D404" s="0" t="n">
        <v>202</v>
      </c>
      <c r="E404" s="0" t="n">
        <v>0.1</v>
      </c>
      <c r="F404" s="0" t="n">
        <v>1.58557</v>
      </c>
      <c r="G404" s="0" t="n">
        <v>0</v>
      </c>
      <c r="H404" s="0" t="n">
        <v>0</v>
      </c>
      <c r="I404" s="0" t="n">
        <v>-26.8</v>
      </c>
      <c r="J404" s="0" t="n">
        <v>10143.5</v>
      </c>
      <c r="L404" s="0" t="n">
        <v>404</v>
      </c>
      <c r="M404" s="0" t="s">
        <v>193</v>
      </c>
      <c r="N404" s="0" t="s">
        <v>4</v>
      </c>
      <c r="O404" s="0" t="n">
        <v>202</v>
      </c>
      <c r="P404" s="0" t="n">
        <v>0.1</v>
      </c>
      <c r="Q404" s="0" t="n">
        <v>1.58567</v>
      </c>
      <c r="R404" s="0" t="n">
        <v>0</v>
      </c>
      <c r="S404" s="0" t="n">
        <v>0</v>
      </c>
      <c r="T404" s="0" t="n">
        <v>24.8</v>
      </c>
      <c r="U404" s="0" t="n">
        <v>9452.5</v>
      </c>
    </row>
    <row r="405" customFormat="false" ht="13.5" hidden="false" customHeight="false" outlineLevel="0" collapsed="false">
      <c r="A405" s="0" t="n">
        <v>405</v>
      </c>
      <c r="B405" s="0" t="s">
        <v>193</v>
      </c>
      <c r="C405" s="0" t="s">
        <v>1</v>
      </c>
      <c r="D405" s="0" t="n">
        <v>203</v>
      </c>
      <c r="E405" s="0" t="n">
        <v>0.1</v>
      </c>
      <c r="F405" s="0" t="n">
        <v>1.58567</v>
      </c>
      <c r="G405" s="0" t="n">
        <v>0</v>
      </c>
      <c r="H405" s="0" t="n">
        <v>0</v>
      </c>
      <c r="I405" s="0" t="n">
        <v>0</v>
      </c>
      <c r="J405" s="0" t="n">
        <v>10143.5</v>
      </c>
      <c r="L405" s="0" t="n">
        <v>405</v>
      </c>
      <c r="M405" s="0" t="s">
        <v>193</v>
      </c>
      <c r="N405" s="0" t="s">
        <v>2</v>
      </c>
      <c r="O405" s="0" t="n">
        <v>203</v>
      </c>
      <c r="P405" s="0" t="n">
        <v>0.1</v>
      </c>
      <c r="Q405" s="0" t="n">
        <v>1.58557</v>
      </c>
      <c r="R405" s="0" t="n">
        <v>0</v>
      </c>
      <c r="S405" s="0" t="n">
        <v>0</v>
      </c>
      <c r="T405" s="0" t="n">
        <v>0</v>
      </c>
      <c r="U405" s="0" t="n">
        <v>9452.5</v>
      </c>
    </row>
    <row r="406" customFormat="false" ht="13.5" hidden="false" customHeight="false" outlineLevel="0" collapsed="false">
      <c r="A406" s="0" t="n">
        <v>406</v>
      </c>
      <c r="B406" s="0" t="s">
        <v>194</v>
      </c>
      <c r="C406" s="0" t="s">
        <v>4</v>
      </c>
      <c r="D406" s="0" t="n">
        <v>203</v>
      </c>
      <c r="E406" s="0" t="n">
        <v>0.1</v>
      </c>
      <c r="F406" s="0" t="n">
        <v>1.58157</v>
      </c>
      <c r="G406" s="0" t="n">
        <v>0</v>
      </c>
      <c r="H406" s="0" t="n">
        <v>0</v>
      </c>
      <c r="I406" s="0" t="n">
        <v>-41</v>
      </c>
      <c r="J406" s="0" t="n">
        <v>10102.5</v>
      </c>
      <c r="L406" s="0" t="n">
        <v>406</v>
      </c>
      <c r="M406" s="0" t="s">
        <v>194</v>
      </c>
      <c r="N406" s="0" t="s">
        <v>4</v>
      </c>
      <c r="O406" s="0" t="n">
        <v>203</v>
      </c>
      <c r="P406" s="0" t="n">
        <v>0.1</v>
      </c>
      <c r="Q406" s="0" t="n">
        <v>1.58167</v>
      </c>
      <c r="R406" s="0" t="n">
        <v>0</v>
      </c>
      <c r="S406" s="0" t="n">
        <v>0</v>
      </c>
      <c r="T406" s="0" t="n">
        <v>39</v>
      </c>
      <c r="U406" s="0" t="n">
        <v>9491.5</v>
      </c>
    </row>
    <row r="407" customFormat="false" ht="13.5" hidden="false" customHeight="false" outlineLevel="0" collapsed="false">
      <c r="A407" s="0" t="n">
        <v>407</v>
      </c>
      <c r="B407" s="0" t="s">
        <v>194</v>
      </c>
      <c r="C407" s="0" t="s">
        <v>1</v>
      </c>
      <c r="D407" s="0" t="n">
        <v>204</v>
      </c>
      <c r="E407" s="0" t="n">
        <v>0.1</v>
      </c>
      <c r="F407" s="0" t="n">
        <v>1.58167</v>
      </c>
      <c r="G407" s="0" t="n">
        <v>0</v>
      </c>
      <c r="H407" s="0" t="n">
        <v>0</v>
      </c>
      <c r="I407" s="0" t="n">
        <v>0</v>
      </c>
      <c r="J407" s="0" t="n">
        <v>10102.5</v>
      </c>
      <c r="L407" s="0" t="n">
        <v>407</v>
      </c>
      <c r="M407" s="0" t="s">
        <v>194</v>
      </c>
      <c r="N407" s="0" t="s">
        <v>2</v>
      </c>
      <c r="O407" s="0" t="n">
        <v>204</v>
      </c>
      <c r="P407" s="0" t="n">
        <v>0.1</v>
      </c>
      <c r="Q407" s="0" t="n">
        <v>1.58157</v>
      </c>
      <c r="R407" s="0" t="n">
        <v>0</v>
      </c>
      <c r="S407" s="0" t="n">
        <v>0</v>
      </c>
      <c r="T407" s="0" t="n">
        <v>0</v>
      </c>
      <c r="U407" s="0" t="n">
        <v>9491.5</v>
      </c>
    </row>
    <row r="408" customFormat="false" ht="13.5" hidden="false" customHeight="false" outlineLevel="0" collapsed="false">
      <c r="A408" s="0" t="n">
        <v>408</v>
      </c>
      <c r="B408" s="0" t="s">
        <v>195</v>
      </c>
      <c r="C408" s="0" t="s">
        <v>4</v>
      </c>
      <c r="D408" s="0" t="n">
        <v>204</v>
      </c>
      <c r="E408" s="0" t="n">
        <v>0.1</v>
      </c>
      <c r="F408" s="0" t="n">
        <v>1.57994</v>
      </c>
      <c r="G408" s="0" t="n">
        <v>0</v>
      </c>
      <c r="H408" s="0" t="n">
        <v>0</v>
      </c>
      <c r="I408" s="0" t="n">
        <v>-17.3</v>
      </c>
      <c r="J408" s="0" t="n">
        <v>10085.2</v>
      </c>
      <c r="L408" s="0" t="n">
        <v>408</v>
      </c>
      <c r="M408" s="0" t="s">
        <v>195</v>
      </c>
      <c r="N408" s="0" t="s">
        <v>4</v>
      </c>
      <c r="O408" s="0" t="n">
        <v>204</v>
      </c>
      <c r="P408" s="0" t="n">
        <v>0.1</v>
      </c>
      <c r="Q408" s="0" t="n">
        <v>1.58004</v>
      </c>
      <c r="R408" s="0" t="n">
        <v>0</v>
      </c>
      <c r="S408" s="0" t="n">
        <v>0</v>
      </c>
      <c r="T408" s="0" t="n">
        <v>15.3</v>
      </c>
      <c r="U408" s="0" t="n">
        <v>9506.8</v>
      </c>
    </row>
    <row r="409" customFormat="false" ht="13.5" hidden="false" customHeight="false" outlineLevel="0" collapsed="false">
      <c r="A409" s="0" t="n">
        <v>409</v>
      </c>
      <c r="B409" s="0" t="s">
        <v>195</v>
      </c>
      <c r="C409" s="0" t="s">
        <v>1</v>
      </c>
      <c r="D409" s="0" t="n">
        <v>205</v>
      </c>
      <c r="E409" s="0" t="n">
        <v>0.1</v>
      </c>
      <c r="F409" s="0" t="n">
        <v>1.58004</v>
      </c>
      <c r="G409" s="0" t="n">
        <v>0</v>
      </c>
      <c r="H409" s="0" t="n">
        <v>0</v>
      </c>
      <c r="I409" s="0" t="n">
        <v>0</v>
      </c>
      <c r="J409" s="0" t="n">
        <v>10085.2</v>
      </c>
      <c r="L409" s="0" t="n">
        <v>409</v>
      </c>
      <c r="M409" s="0" t="s">
        <v>195</v>
      </c>
      <c r="N409" s="0" t="s">
        <v>2</v>
      </c>
      <c r="O409" s="0" t="n">
        <v>205</v>
      </c>
      <c r="P409" s="0" t="n">
        <v>0.1</v>
      </c>
      <c r="Q409" s="0" t="n">
        <v>1.57994</v>
      </c>
      <c r="R409" s="0" t="n">
        <v>0</v>
      </c>
      <c r="S409" s="0" t="n">
        <v>0</v>
      </c>
      <c r="T409" s="0" t="n">
        <v>0</v>
      </c>
      <c r="U409" s="0" t="n">
        <v>9506.8</v>
      </c>
    </row>
    <row r="410" customFormat="false" ht="13.5" hidden="false" customHeight="false" outlineLevel="0" collapsed="false">
      <c r="A410" s="0" t="n">
        <v>410</v>
      </c>
      <c r="B410" s="0" t="s">
        <v>196</v>
      </c>
      <c r="C410" s="0" t="s">
        <v>4</v>
      </c>
      <c r="D410" s="0" t="n">
        <v>205</v>
      </c>
      <c r="E410" s="0" t="n">
        <v>0.1</v>
      </c>
      <c r="F410" s="0" t="n">
        <v>1.57893</v>
      </c>
      <c r="G410" s="0" t="n">
        <v>0</v>
      </c>
      <c r="H410" s="0" t="n">
        <v>0</v>
      </c>
      <c r="I410" s="0" t="n">
        <v>-11.1</v>
      </c>
      <c r="J410" s="0" t="n">
        <v>10074.1</v>
      </c>
      <c r="L410" s="0" t="n">
        <v>410</v>
      </c>
      <c r="M410" s="0" t="s">
        <v>196</v>
      </c>
      <c r="N410" s="0" t="s">
        <v>4</v>
      </c>
      <c r="O410" s="0" t="n">
        <v>205</v>
      </c>
      <c r="P410" s="0" t="n">
        <v>0.1</v>
      </c>
      <c r="Q410" s="0" t="n">
        <v>1.57903</v>
      </c>
      <c r="R410" s="0" t="n">
        <v>0</v>
      </c>
      <c r="S410" s="0" t="n">
        <v>0</v>
      </c>
      <c r="T410" s="0" t="n">
        <v>9.1</v>
      </c>
      <c r="U410" s="0" t="n">
        <v>9515.9</v>
      </c>
    </row>
    <row r="411" customFormat="false" ht="13.5" hidden="false" customHeight="false" outlineLevel="0" collapsed="false">
      <c r="A411" s="0" t="n">
        <v>411</v>
      </c>
      <c r="B411" s="0" t="s">
        <v>196</v>
      </c>
      <c r="C411" s="0" t="s">
        <v>1</v>
      </c>
      <c r="D411" s="0" t="n">
        <v>206</v>
      </c>
      <c r="E411" s="0" t="n">
        <v>0.1</v>
      </c>
      <c r="F411" s="0" t="n">
        <v>1.57903</v>
      </c>
      <c r="G411" s="0" t="n">
        <v>0</v>
      </c>
      <c r="H411" s="0" t="n">
        <v>0</v>
      </c>
      <c r="I411" s="0" t="n">
        <v>0</v>
      </c>
      <c r="J411" s="0" t="n">
        <v>10074.1</v>
      </c>
      <c r="L411" s="0" t="n">
        <v>411</v>
      </c>
      <c r="M411" s="0" t="s">
        <v>196</v>
      </c>
      <c r="N411" s="0" t="s">
        <v>2</v>
      </c>
      <c r="O411" s="0" t="n">
        <v>206</v>
      </c>
      <c r="P411" s="0" t="n">
        <v>0.1</v>
      </c>
      <c r="Q411" s="0" t="n">
        <v>1.57893</v>
      </c>
      <c r="R411" s="0" t="n">
        <v>0</v>
      </c>
      <c r="S411" s="0" t="n">
        <v>0</v>
      </c>
      <c r="T411" s="0" t="n">
        <v>0</v>
      </c>
      <c r="U411" s="0" t="n">
        <v>9515.9</v>
      </c>
    </row>
    <row r="412" customFormat="false" ht="13.5" hidden="false" customHeight="false" outlineLevel="0" collapsed="false">
      <c r="A412" s="0" t="n">
        <v>412</v>
      </c>
      <c r="B412" s="0" t="s">
        <v>197</v>
      </c>
      <c r="C412" s="0" t="s">
        <v>4</v>
      </c>
      <c r="D412" s="0" t="n">
        <v>206</v>
      </c>
      <c r="E412" s="0" t="n">
        <v>0.1</v>
      </c>
      <c r="F412" s="0" t="n">
        <v>1.58239</v>
      </c>
      <c r="G412" s="0" t="n">
        <v>0</v>
      </c>
      <c r="H412" s="0" t="n">
        <v>0</v>
      </c>
      <c r="I412" s="0" t="n">
        <v>33.6</v>
      </c>
      <c r="J412" s="0" t="n">
        <v>10107.7</v>
      </c>
      <c r="L412" s="0" t="n">
        <v>412</v>
      </c>
      <c r="M412" s="0" t="s">
        <v>197</v>
      </c>
      <c r="N412" s="0" t="s">
        <v>4</v>
      </c>
      <c r="O412" s="0" t="n">
        <v>206</v>
      </c>
      <c r="P412" s="0" t="n">
        <v>0.1</v>
      </c>
      <c r="Q412" s="0" t="n">
        <v>1.58249</v>
      </c>
      <c r="R412" s="0" t="n">
        <v>0</v>
      </c>
      <c r="S412" s="0" t="n">
        <v>0</v>
      </c>
      <c r="T412" s="0" t="n">
        <v>-35.6</v>
      </c>
      <c r="U412" s="0" t="n">
        <v>9480.3</v>
      </c>
    </row>
    <row r="413" customFormat="false" ht="13.5" hidden="false" customHeight="false" outlineLevel="0" collapsed="false">
      <c r="A413" s="0" t="n">
        <v>413</v>
      </c>
      <c r="B413" s="0" t="s">
        <v>197</v>
      </c>
      <c r="C413" s="0" t="s">
        <v>1</v>
      </c>
      <c r="D413" s="0" t="n">
        <v>207</v>
      </c>
      <c r="E413" s="0" t="n">
        <v>0.1</v>
      </c>
      <c r="F413" s="0" t="n">
        <v>1.58249</v>
      </c>
      <c r="G413" s="0" t="n">
        <v>0</v>
      </c>
      <c r="H413" s="0" t="n">
        <v>0</v>
      </c>
      <c r="I413" s="0" t="n">
        <v>0</v>
      </c>
      <c r="J413" s="0" t="n">
        <v>10107.7</v>
      </c>
      <c r="L413" s="0" t="n">
        <v>413</v>
      </c>
      <c r="M413" s="0" t="s">
        <v>197</v>
      </c>
      <c r="N413" s="0" t="s">
        <v>2</v>
      </c>
      <c r="O413" s="0" t="n">
        <v>207</v>
      </c>
      <c r="P413" s="0" t="n">
        <v>0.1</v>
      </c>
      <c r="Q413" s="0" t="n">
        <v>1.58239</v>
      </c>
      <c r="R413" s="0" t="n">
        <v>0</v>
      </c>
      <c r="S413" s="0" t="n">
        <v>0</v>
      </c>
      <c r="T413" s="0" t="n">
        <v>0</v>
      </c>
      <c r="U413" s="0" t="n">
        <v>9480.3</v>
      </c>
    </row>
    <row r="414" customFormat="false" ht="13.5" hidden="false" customHeight="false" outlineLevel="0" collapsed="false">
      <c r="A414" s="0" t="n">
        <v>414</v>
      </c>
      <c r="B414" s="0" t="s">
        <v>198</v>
      </c>
      <c r="C414" s="0" t="s">
        <v>4</v>
      </c>
      <c r="D414" s="0" t="n">
        <v>207</v>
      </c>
      <c r="E414" s="0" t="n">
        <v>0.1</v>
      </c>
      <c r="F414" s="0" t="n">
        <v>1.58253</v>
      </c>
      <c r="G414" s="0" t="n">
        <v>0</v>
      </c>
      <c r="H414" s="0" t="n">
        <v>0</v>
      </c>
      <c r="I414" s="0" t="n">
        <v>0.4</v>
      </c>
      <c r="J414" s="0" t="n">
        <v>10108.1</v>
      </c>
      <c r="L414" s="0" t="n">
        <v>414</v>
      </c>
      <c r="M414" s="0" t="s">
        <v>198</v>
      </c>
      <c r="N414" s="0" t="s">
        <v>4</v>
      </c>
      <c r="O414" s="0" t="n">
        <v>207</v>
      </c>
      <c r="P414" s="0" t="n">
        <v>0.1</v>
      </c>
      <c r="Q414" s="0" t="n">
        <v>1.58263</v>
      </c>
      <c r="R414" s="0" t="n">
        <v>0</v>
      </c>
      <c r="S414" s="0" t="n">
        <v>0</v>
      </c>
      <c r="T414" s="0" t="n">
        <v>-2.4</v>
      </c>
      <c r="U414" s="0" t="n">
        <v>9477.9</v>
      </c>
    </row>
    <row r="415" customFormat="false" ht="13.5" hidden="false" customHeight="false" outlineLevel="0" collapsed="false">
      <c r="A415" s="0" t="n">
        <v>415</v>
      </c>
      <c r="B415" s="0" t="s">
        <v>198</v>
      </c>
      <c r="C415" s="0" t="s">
        <v>1</v>
      </c>
      <c r="D415" s="0" t="n">
        <v>208</v>
      </c>
      <c r="E415" s="0" t="n">
        <v>0.1</v>
      </c>
      <c r="F415" s="0" t="n">
        <v>1.58263</v>
      </c>
      <c r="G415" s="0" t="n">
        <v>0</v>
      </c>
      <c r="H415" s="0" t="n">
        <v>0</v>
      </c>
      <c r="I415" s="0" t="n">
        <v>0</v>
      </c>
      <c r="J415" s="0" t="n">
        <v>10108.1</v>
      </c>
      <c r="L415" s="0" t="n">
        <v>415</v>
      </c>
      <c r="M415" s="0" t="s">
        <v>198</v>
      </c>
      <c r="N415" s="0" t="s">
        <v>2</v>
      </c>
      <c r="O415" s="0" t="n">
        <v>208</v>
      </c>
      <c r="P415" s="0" t="n">
        <v>0.1</v>
      </c>
      <c r="Q415" s="0" t="n">
        <v>1.58253</v>
      </c>
      <c r="R415" s="0" t="n">
        <v>0</v>
      </c>
      <c r="S415" s="0" t="n">
        <v>0</v>
      </c>
      <c r="T415" s="0" t="n">
        <v>0</v>
      </c>
      <c r="U415" s="0" t="n">
        <v>9477.9</v>
      </c>
    </row>
    <row r="416" customFormat="false" ht="13.5" hidden="false" customHeight="false" outlineLevel="0" collapsed="false">
      <c r="A416" s="0" t="n">
        <v>416</v>
      </c>
      <c r="B416" s="0" t="s">
        <v>199</v>
      </c>
      <c r="C416" s="0" t="s">
        <v>4</v>
      </c>
      <c r="D416" s="0" t="n">
        <v>208</v>
      </c>
      <c r="E416" s="0" t="n">
        <v>0.1</v>
      </c>
      <c r="F416" s="0" t="n">
        <v>1.57859</v>
      </c>
      <c r="G416" s="0" t="n">
        <v>0</v>
      </c>
      <c r="H416" s="0" t="n">
        <v>0</v>
      </c>
      <c r="I416" s="0" t="n">
        <v>-40.4</v>
      </c>
      <c r="J416" s="0" t="n">
        <v>10067.7</v>
      </c>
      <c r="L416" s="0" t="n">
        <v>416</v>
      </c>
      <c r="M416" s="0" t="s">
        <v>199</v>
      </c>
      <c r="N416" s="0" t="s">
        <v>4</v>
      </c>
      <c r="O416" s="0" t="n">
        <v>208</v>
      </c>
      <c r="P416" s="0" t="n">
        <v>0.1</v>
      </c>
      <c r="Q416" s="0" t="n">
        <v>1.57869</v>
      </c>
      <c r="R416" s="0" t="n">
        <v>0</v>
      </c>
      <c r="S416" s="0" t="n">
        <v>0</v>
      </c>
      <c r="T416" s="0" t="n">
        <v>38.4</v>
      </c>
      <c r="U416" s="0" t="n">
        <v>9516.3</v>
      </c>
    </row>
    <row r="417" customFormat="false" ht="13.5" hidden="false" customHeight="false" outlineLevel="0" collapsed="false">
      <c r="A417" s="0" t="n">
        <v>417</v>
      </c>
      <c r="B417" s="0" t="s">
        <v>199</v>
      </c>
      <c r="C417" s="0" t="s">
        <v>1</v>
      </c>
      <c r="D417" s="0" t="n">
        <v>209</v>
      </c>
      <c r="E417" s="0" t="n">
        <v>0.1</v>
      </c>
      <c r="F417" s="0" t="n">
        <v>1.57869</v>
      </c>
      <c r="G417" s="0" t="n">
        <v>0</v>
      </c>
      <c r="H417" s="0" t="n">
        <v>0</v>
      </c>
      <c r="I417" s="0" t="n">
        <v>0</v>
      </c>
      <c r="J417" s="0" t="n">
        <v>10067.7</v>
      </c>
      <c r="L417" s="0" t="n">
        <v>417</v>
      </c>
      <c r="M417" s="0" t="s">
        <v>199</v>
      </c>
      <c r="N417" s="0" t="s">
        <v>2</v>
      </c>
      <c r="O417" s="0" t="n">
        <v>209</v>
      </c>
      <c r="P417" s="0" t="n">
        <v>0.1</v>
      </c>
      <c r="Q417" s="0" t="n">
        <v>1.57859</v>
      </c>
      <c r="R417" s="0" t="n">
        <v>0</v>
      </c>
      <c r="S417" s="0" t="n">
        <v>0</v>
      </c>
      <c r="T417" s="0" t="n">
        <v>0</v>
      </c>
      <c r="U417" s="0" t="n">
        <v>9516.3</v>
      </c>
    </row>
    <row r="418" customFormat="false" ht="13.5" hidden="false" customHeight="false" outlineLevel="0" collapsed="false">
      <c r="A418" s="0" t="n">
        <v>418</v>
      </c>
      <c r="B418" s="0" t="s">
        <v>200</v>
      </c>
      <c r="C418" s="0" t="s">
        <v>4</v>
      </c>
      <c r="D418" s="0" t="n">
        <v>209</v>
      </c>
      <c r="E418" s="0" t="n">
        <v>0.1</v>
      </c>
      <c r="F418" s="0" t="n">
        <v>1.58757</v>
      </c>
      <c r="G418" s="0" t="n">
        <v>0</v>
      </c>
      <c r="H418" s="0" t="n">
        <v>0</v>
      </c>
      <c r="I418" s="0" t="n">
        <v>88.8</v>
      </c>
      <c r="J418" s="0" t="n">
        <v>10156.5</v>
      </c>
      <c r="L418" s="0" t="n">
        <v>418</v>
      </c>
      <c r="M418" s="0" t="s">
        <v>200</v>
      </c>
      <c r="N418" s="0" t="s">
        <v>4</v>
      </c>
      <c r="O418" s="0" t="n">
        <v>209</v>
      </c>
      <c r="P418" s="0" t="n">
        <v>0.1</v>
      </c>
      <c r="Q418" s="0" t="n">
        <v>1.58767</v>
      </c>
      <c r="R418" s="0" t="n">
        <v>0</v>
      </c>
      <c r="S418" s="0" t="n">
        <v>0</v>
      </c>
      <c r="T418" s="0" t="n">
        <v>-90.8</v>
      </c>
      <c r="U418" s="0" t="n">
        <v>9425.5</v>
      </c>
    </row>
    <row r="419" customFormat="false" ht="13.5" hidden="false" customHeight="false" outlineLevel="0" collapsed="false">
      <c r="A419" s="0" t="n">
        <v>419</v>
      </c>
      <c r="B419" s="0" t="s">
        <v>200</v>
      </c>
      <c r="C419" s="0" t="s">
        <v>1</v>
      </c>
      <c r="D419" s="0" t="n">
        <v>210</v>
      </c>
      <c r="E419" s="0" t="n">
        <v>0.1</v>
      </c>
      <c r="F419" s="0" t="n">
        <v>1.58767</v>
      </c>
      <c r="G419" s="0" t="n">
        <v>0</v>
      </c>
      <c r="H419" s="0" t="n">
        <v>0</v>
      </c>
      <c r="I419" s="0" t="n">
        <v>0</v>
      </c>
      <c r="J419" s="0" t="n">
        <v>10156.5</v>
      </c>
      <c r="L419" s="0" t="n">
        <v>419</v>
      </c>
      <c r="M419" s="0" t="s">
        <v>200</v>
      </c>
      <c r="N419" s="0" t="s">
        <v>2</v>
      </c>
      <c r="O419" s="0" t="n">
        <v>210</v>
      </c>
      <c r="P419" s="0" t="n">
        <v>0.1</v>
      </c>
      <c r="Q419" s="0" t="n">
        <v>1.58757</v>
      </c>
      <c r="R419" s="0" t="n">
        <v>0</v>
      </c>
      <c r="S419" s="0" t="n">
        <v>0</v>
      </c>
      <c r="T419" s="0" t="n">
        <v>0</v>
      </c>
      <c r="U419" s="0" t="n">
        <v>9425.5</v>
      </c>
    </row>
    <row r="420" customFormat="false" ht="13.5" hidden="false" customHeight="false" outlineLevel="0" collapsed="false">
      <c r="A420" s="0" t="n">
        <v>420</v>
      </c>
      <c r="B420" s="0" t="s">
        <v>201</v>
      </c>
      <c r="C420" s="0" t="s">
        <v>4</v>
      </c>
      <c r="D420" s="0" t="n">
        <v>210</v>
      </c>
      <c r="E420" s="0" t="n">
        <v>0.1</v>
      </c>
      <c r="F420" s="0" t="n">
        <v>1.58645</v>
      </c>
      <c r="G420" s="0" t="n">
        <v>0</v>
      </c>
      <c r="H420" s="0" t="n">
        <v>0</v>
      </c>
      <c r="I420" s="0" t="n">
        <v>-12.2</v>
      </c>
      <c r="J420" s="0" t="n">
        <v>10144.3</v>
      </c>
      <c r="L420" s="0" t="n">
        <v>420</v>
      </c>
      <c r="M420" s="0" t="s">
        <v>201</v>
      </c>
      <c r="N420" s="0" t="s">
        <v>4</v>
      </c>
      <c r="O420" s="0" t="n">
        <v>210</v>
      </c>
      <c r="P420" s="0" t="n">
        <v>0.1</v>
      </c>
      <c r="Q420" s="0" t="n">
        <v>1.58655</v>
      </c>
      <c r="R420" s="0" t="n">
        <v>0</v>
      </c>
      <c r="S420" s="0" t="n">
        <v>0</v>
      </c>
      <c r="T420" s="0" t="n">
        <v>10.2</v>
      </c>
      <c r="U420" s="0" t="n">
        <v>9435.7</v>
      </c>
    </row>
    <row r="421" customFormat="false" ht="13.5" hidden="false" customHeight="false" outlineLevel="0" collapsed="false">
      <c r="A421" s="0" t="n">
        <v>421</v>
      </c>
      <c r="B421" s="0" t="s">
        <v>201</v>
      </c>
      <c r="C421" s="0" t="s">
        <v>1</v>
      </c>
      <c r="D421" s="0" t="n">
        <v>211</v>
      </c>
      <c r="E421" s="0" t="n">
        <v>0.1</v>
      </c>
      <c r="F421" s="0" t="n">
        <v>1.58655</v>
      </c>
      <c r="G421" s="0" t="n">
        <v>0</v>
      </c>
      <c r="H421" s="0" t="n">
        <v>0</v>
      </c>
      <c r="I421" s="0" t="n">
        <v>0</v>
      </c>
      <c r="J421" s="0" t="n">
        <v>10144.3</v>
      </c>
      <c r="L421" s="0" t="n">
        <v>421</v>
      </c>
      <c r="M421" s="0" t="s">
        <v>201</v>
      </c>
      <c r="N421" s="0" t="s">
        <v>2</v>
      </c>
      <c r="O421" s="0" t="n">
        <v>211</v>
      </c>
      <c r="P421" s="0" t="n">
        <v>0.1</v>
      </c>
      <c r="Q421" s="0" t="n">
        <v>1.58645</v>
      </c>
      <c r="R421" s="0" t="n">
        <v>0</v>
      </c>
      <c r="S421" s="0" t="n">
        <v>0</v>
      </c>
      <c r="T421" s="0" t="n">
        <v>0</v>
      </c>
      <c r="U421" s="0" t="n">
        <v>9435.7</v>
      </c>
    </row>
    <row r="422" customFormat="false" ht="13.5" hidden="false" customHeight="false" outlineLevel="0" collapsed="false">
      <c r="A422" s="0" t="n">
        <v>422</v>
      </c>
      <c r="B422" s="0" t="s">
        <v>202</v>
      </c>
      <c r="C422" s="0" t="s">
        <v>4</v>
      </c>
      <c r="D422" s="0" t="n">
        <v>211</v>
      </c>
      <c r="E422" s="0" t="n">
        <v>0.1</v>
      </c>
      <c r="F422" s="0" t="n">
        <v>1.5878</v>
      </c>
      <c r="G422" s="0" t="n">
        <v>0</v>
      </c>
      <c r="H422" s="0" t="n">
        <v>0</v>
      </c>
      <c r="I422" s="0" t="n">
        <v>12.5</v>
      </c>
      <c r="J422" s="0" t="n">
        <v>10156.8</v>
      </c>
      <c r="L422" s="0" t="n">
        <v>422</v>
      </c>
      <c r="M422" s="0" t="s">
        <v>202</v>
      </c>
      <c r="N422" s="0" t="s">
        <v>4</v>
      </c>
      <c r="O422" s="0" t="n">
        <v>211</v>
      </c>
      <c r="P422" s="0" t="n">
        <v>0.1</v>
      </c>
      <c r="Q422" s="0" t="n">
        <v>1.5879</v>
      </c>
      <c r="R422" s="0" t="n">
        <v>0</v>
      </c>
      <c r="S422" s="0" t="n">
        <v>0</v>
      </c>
      <c r="T422" s="0" t="n">
        <v>-14.5</v>
      </c>
      <c r="U422" s="0" t="n">
        <v>9421.2</v>
      </c>
    </row>
    <row r="423" customFormat="false" ht="13.5" hidden="false" customHeight="false" outlineLevel="0" collapsed="false">
      <c r="A423" s="0" t="n">
        <v>423</v>
      </c>
      <c r="B423" s="0" t="s">
        <v>202</v>
      </c>
      <c r="C423" s="0" t="s">
        <v>1</v>
      </c>
      <c r="D423" s="0" t="n">
        <v>212</v>
      </c>
      <c r="E423" s="0" t="n">
        <v>0.1</v>
      </c>
      <c r="F423" s="0" t="n">
        <v>1.5879</v>
      </c>
      <c r="G423" s="0" t="n">
        <v>0</v>
      </c>
      <c r="H423" s="0" t="n">
        <v>0</v>
      </c>
      <c r="I423" s="0" t="n">
        <v>0</v>
      </c>
      <c r="J423" s="0" t="n">
        <v>10156.8</v>
      </c>
      <c r="L423" s="0" t="n">
        <v>423</v>
      </c>
      <c r="M423" s="0" t="s">
        <v>202</v>
      </c>
      <c r="N423" s="0" t="s">
        <v>2</v>
      </c>
      <c r="O423" s="0" t="n">
        <v>212</v>
      </c>
      <c r="P423" s="0" t="n">
        <v>0.1</v>
      </c>
      <c r="Q423" s="0" t="n">
        <v>1.5878</v>
      </c>
      <c r="R423" s="0" t="n">
        <v>0</v>
      </c>
      <c r="S423" s="0" t="n">
        <v>0</v>
      </c>
      <c r="T423" s="0" t="n">
        <v>0</v>
      </c>
      <c r="U423" s="0" t="n">
        <v>9421.2</v>
      </c>
    </row>
    <row r="424" customFormat="false" ht="13.5" hidden="false" customHeight="false" outlineLevel="0" collapsed="false">
      <c r="A424" s="0" t="n">
        <v>424</v>
      </c>
      <c r="B424" s="0" t="s">
        <v>203</v>
      </c>
      <c r="C424" s="0" t="s">
        <v>4</v>
      </c>
      <c r="D424" s="0" t="n">
        <v>212</v>
      </c>
      <c r="E424" s="0" t="n">
        <v>0.1</v>
      </c>
      <c r="F424" s="0" t="n">
        <v>1.58627</v>
      </c>
      <c r="G424" s="0" t="n">
        <v>0</v>
      </c>
      <c r="H424" s="0" t="n">
        <v>0</v>
      </c>
      <c r="I424" s="0" t="n">
        <v>-16.3</v>
      </c>
      <c r="J424" s="0" t="n">
        <v>10140.5</v>
      </c>
      <c r="L424" s="0" t="n">
        <v>424</v>
      </c>
      <c r="M424" s="0" t="s">
        <v>203</v>
      </c>
      <c r="N424" s="0" t="s">
        <v>4</v>
      </c>
      <c r="O424" s="0" t="n">
        <v>212</v>
      </c>
      <c r="P424" s="0" t="n">
        <v>0.1</v>
      </c>
      <c r="Q424" s="0" t="n">
        <v>1.58637</v>
      </c>
      <c r="R424" s="0" t="n">
        <v>0</v>
      </c>
      <c r="S424" s="0" t="n">
        <v>0</v>
      </c>
      <c r="T424" s="0" t="n">
        <v>14.3</v>
      </c>
      <c r="U424" s="0" t="n">
        <v>9435.5</v>
      </c>
    </row>
    <row r="425" customFormat="false" ht="13.5" hidden="false" customHeight="false" outlineLevel="0" collapsed="false">
      <c r="A425" s="0" t="n">
        <v>425</v>
      </c>
      <c r="B425" s="0" t="s">
        <v>203</v>
      </c>
      <c r="C425" s="0" t="s">
        <v>1</v>
      </c>
      <c r="D425" s="0" t="n">
        <v>213</v>
      </c>
      <c r="E425" s="0" t="n">
        <v>0.1</v>
      </c>
      <c r="F425" s="0" t="n">
        <v>1.58637</v>
      </c>
      <c r="G425" s="0" t="n">
        <v>0</v>
      </c>
      <c r="H425" s="0" t="n">
        <v>0</v>
      </c>
      <c r="I425" s="0" t="n">
        <v>0</v>
      </c>
      <c r="J425" s="0" t="n">
        <v>10140.5</v>
      </c>
      <c r="L425" s="0" t="n">
        <v>425</v>
      </c>
      <c r="M425" s="0" t="s">
        <v>203</v>
      </c>
      <c r="N425" s="0" t="s">
        <v>2</v>
      </c>
      <c r="O425" s="0" t="n">
        <v>213</v>
      </c>
      <c r="P425" s="0" t="n">
        <v>0.1</v>
      </c>
      <c r="Q425" s="0" t="n">
        <v>1.58627</v>
      </c>
      <c r="R425" s="0" t="n">
        <v>0</v>
      </c>
      <c r="S425" s="0" t="n">
        <v>0</v>
      </c>
      <c r="T425" s="0" t="n">
        <v>0</v>
      </c>
      <c r="U425" s="0" t="n">
        <v>9435.5</v>
      </c>
    </row>
    <row r="426" customFormat="false" ht="13.5" hidden="false" customHeight="false" outlineLevel="0" collapsed="false">
      <c r="A426" s="0" t="n">
        <v>426</v>
      </c>
      <c r="B426" s="0" t="s">
        <v>204</v>
      </c>
      <c r="C426" s="0" t="s">
        <v>4</v>
      </c>
      <c r="D426" s="0" t="n">
        <v>213</v>
      </c>
      <c r="E426" s="0" t="n">
        <v>0.1</v>
      </c>
      <c r="F426" s="0" t="n">
        <v>1.59016</v>
      </c>
      <c r="G426" s="0" t="n">
        <v>0</v>
      </c>
      <c r="H426" s="0" t="n">
        <v>0</v>
      </c>
      <c r="I426" s="0" t="n">
        <v>37.9</v>
      </c>
      <c r="J426" s="0" t="n">
        <v>10178.4</v>
      </c>
      <c r="L426" s="0" t="n">
        <v>426</v>
      </c>
      <c r="M426" s="0" t="s">
        <v>204</v>
      </c>
      <c r="N426" s="0" t="s">
        <v>4</v>
      </c>
      <c r="O426" s="0" t="n">
        <v>213</v>
      </c>
      <c r="P426" s="0" t="n">
        <v>0.1</v>
      </c>
      <c r="Q426" s="0" t="n">
        <v>1.59026</v>
      </c>
      <c r="R426" s="0" t="n">
        <v>0</v>
      </c>
      <c r="S426" s="0" t="n">
        <v>0</v>
      </c>
      <c r="T426" s="0" t="n">
        <v>-39.9</v>
      </c>
      <c r="U426" s="0" t="n">
        <v>9395.6</v>
      </c>
    </row>
    <row r="427" customFormat="false" ht="13.5" hidden="false" customHeight="false" outlineLevel="0" collapsed="false">
      <c r="A427" s="0" t="n">
        <v>427</v>
      </c>
      <c r="B427" s="0" t="s">
        <v>204</v>
      </c>
      <c r="C427" s="0" t="s">
        <v>1</v>
      </c>
      <c r="D427" s="0" t="n">
        <v>214</v>
      </c>
      <c r="E427" s="0" t="n">
        <v>0.1</v>
      </c>
      <c r="F427" s="0" t="n">
        <v>1.59026</v>
      </c>
      <c r="G427" s="0" t="n">
        <v>0</v>
      </c>
      <c r="H427" s="0" t="n">
        <v>0</v>
      </c>
      <c r="I427" s="0" t="n">
        <v>0</v>
      </c>
      <c r="J427" s="0" t="n">
        <v>10178.4</v>
      </c>
      <c r="L427" s="0" t="n">
        <v>427</v>
      </c>
      <c r="M427" s="0" t="s">
        <v>204</v>
      </c>
      <c r="N427" s="0" t="s">
        <v>2</v>
      </c>
      <c r="O427" s="0" t="n">
        <v>214</v>
      </c>
      <c r="P427" s="0" t="n">
        <v>0.1</v>
      </c>
      <c r="Q427" s="0" t="n">
        <v>1.59016</v>
      </c>
      <c r="R427" s="0" t="n">
        <v>0</v>
      </c>
      <c r="S427" s="0" t="n">
        <v>0</v>
      </c>
      <c r="T427" s="0" t="n">
        <v>0</v>
      </c>
      <c r="U427" s="0" t="n">
        <v>9395.6</v>
      </c>
    </row>
    <row r="428" customFormat="false" ht="13.5" hidden="false" customHeight="false" outlineLevel="0" collapsed="false">
      <c r="A428" s="0" t="n">
        <v>428</v>
      </c>
      <c r="B428" s="0" t="s">
        <v>205</v>
      </c>
      <c r="C428" s="0" t="s">
        <v>4</v>
      </c>
      <c r="D428" s="0" t="n">
        <v>214</v>
      </c>
      <c r="E428" s="0" t="n">
        <v>0.1</v>
      </c>
      <c r="F428" s="0" t="n">
        <v>1.59304</v>
      </c>
      <c r="G428" s="0" t="n">
        <v>0</v>
      </c>
      <c r="H428" s="0" t="n">
        <v>0</v>
      </c>
      <c r="I428" s="0" t="n">
        <v>27.8</v>
      </c>
      <c r="J428" s="0" t="n">
        <v>10206.2</v>
      </c>
      <c r="L428" s="0" t="n">
        <v>428</v>
      </c>
      <c r="M428" s="0" t="s">
        <v>205</v>
      </c>
      <c r="N428" s="0" t="s">
        <v>4</v>
      </c>
      <c r="O428" s="0" t="n">
        <v>214</v>
      </c>
      <c r="P428" s="0" t="n">
        <v>0.1</v>
      </c>
      <c r="Q428" s="0" t="n">
        <v>1.59314</v>
      </c>
      <c r="R428" s="0" t="n">
        <v>0</v>
      </c>
      <c r="S428" s="0" t="n">
        <v>0</v>
      </c>
      <c r="T428" s="0" t="n">
        <v>-29.8</v>
      </c>
      <c r="U428" s="0" t="n">
        <v>9365.8</v>
      </c>
    </row>
    <row r="429" customFormat="false" ht="13.5" hidden="false" customHeight="false" outlineLevel="0" collapsed="false">
      <c r="A429" s="0" t="n">
        <v>429</v>
      </c>
      <c r="B429" s="0" t="s">
        <v>205</v>
      </c>
      <c r="C429" s="0" t="s">
        <v>1</v>
      </c>
      <c r="D429" s="0" t="n">
        <v>215</v>
      </c>
      <c r="E429" s="0" t="n">
        <v>0.1</v>
      </c>
      <c r="F429" s="0" t="n">
        <v>1.59314</v>
      </c>
      <c r="G429" s="0" t="n">
        <v>0</v>
      </c>
      <c r="H429" s="0" t="n">
        <v>0</v>
      </c>
      <c r="I429" s="0" t="n">
        <v>0</v>
      </c>
      <c r="J429" s="0" t="n">
        <v>10206.2</v>
      </c>
      <c r="L429" s="0" t="n">
        <v>429</v>
      </c>
      <c r="M429" s="0" t="s">
        <v>205</v>
      </c>
      <c r="N429" s="0" t="s">
        <v>2</v>
      </c>
      <c r="O429" s="0" t="n">
        <v>215</v>
      </c>
      <c r="P429" s="0" t="n">
        <v>0.1</v>
      </c>
      <c r="Q429" s="0" t="n">
        <v>1.59304</v>
      </c>
      <c r="R429" s="0" t="n">
        <v>0</v>
      </c>
      <c r="S429" s="0" t="n">
        <v>0</v>
      </c>
      <c r="T429" s="0" t="n">
        <v>0</v>
      </c>
      <c r="U429" s="0" t="n">
        <v>9365.8</v>
      </c>
    </row>
    <row r="430" customFormat="false" ht="13.5" hidden="false" customHeight="false" outlineLevel="0" collapsed="false">
      <c r="A430" s="0" t="n">
        <v>430</v>
      </c>
      <c r="B430" s="0" t="s">
        <v>206</v>
      </c>
      <c r="C430" s="0" t="s">
        <v>4</v>
      </c>
      <c r="D430" s="0" t="n">
        <v>215</v>
      </c>
      <c r="E430" s="0" t="n">
        <v>0.1</v>
      </c>
      <c r="F430" s="0" t="n">
        <v>1.60139</v>
      </c>
      <c r="G430" s="0" t="n">
        <v>0</v>
      </c>
      <c r="H430" s="0" t="n">
        <v>0</v>
      </c>
      <c r="I430" s="0" t="n">
        <v>82.5</v>
      </c>
      <c r="J430" s="0" t="n">
        <v>10288.7</v>
      </c>
      <c r="L430" s="0" t="n">
        <v>430</v>
      </c>
      <c r="M430" s="0" t="s">
        <v>206</v>
      </c>
      <c r="N430" s="0" t="s">
        <v>4</v>
      </c>
      <c r="O430" s="0" t="n">
        <v>215</v>
      </c>
      <c r="P430" s="0" t="n">
        <v>0.1</v>
      </c>
      <c r="Q430" s="0" t="n">
        <v>1.60149</v>
      </c>
      <c r="R430" s="0" t="n">
        <v>0</v>
      </c>
      <c r="S430" s="0" t="n">
        <v>0</v>
      </c>
      <c r="T430" s="0" t="n">
        <v>-84.5</v>
      </c>
      <c r="U430" s="0" t="n">
        <v>9281.3</v>
      </c>
    </row>
    <row r="431" customFormat="false" ht="13.5" hidden="false" customHeight="false" outlineLevel="0" collapsed="false">
      <c r="A431" s="0" t="n">
        <v>431</v>
      </c>
      <c r="B431" s="0" t="s">
        <v>206</v>
      </c>
      <c r="C431" s="0" t="s">
        <v>1</v>
      </c>
      <c r="D431" s="0" t="n">
        <v>216</v>
      </c>
      <c r="E431" s="0" t="n">
        <v>0.1</v>
      </c>
      <c r="F431" s="0" t="n">
        <v>1.60149</v>
      </c>
      <c r="G431" s="0" t="n">
        <v>0</v>
      </c>
      <c r="H431" s="0" t="n">
        <v>0</v>
      </c>
      <c r="I431" s="0" t="n">
        <v>0</v>
      </c>
      <c r="J431" s="0" t="n">
        <v>10288.7</v>
      </c>
      <c r="L431" s="0" t="n">
        <v>431</v>
      </c>
      <c r="M431" s="0" t="s">
        <v>206</v>
      </c>
      <c r="N431" s="0" t="s">
        <v>2</v>
      </c>
      <c r="O431" s="0" t="n">
        <v>216</v>
      </c>
      <c r="P431" s="0" t="n">
        <v>0.1</v>
      </c>
      <c r="Q431" s="0" t="n">
        <v>1.60139</v>
      </c>
      <c r="R431" s="0" t="n">
        <v>0</v>
      </c>
      <c r="S431" s="0" t="n">
        <v>0</v>
      </c>
      <c r="T431" s="0" t="n">
        <v>0</v>
      </c>
      <c r="U431" s="0" t="n">
        <v>9281.3</v>
      </c>
    </row>
    <row r="432" customFormat="false" ht="13.5" hidden="false" customHeight="false" outlineLevel="0" collapsed="false">
      <c r="A432" s="0" t="n">
        <v>432</v>
      </c>
      <c r="B432" s="0" t="s">
        <v>207</v>
      </c>
      <c r="C432" s="0" t="s">
        <v>4</v>
      </c>
      <c r="D432" s="0" t="n">
        <v>216</v>
      </c>
      <c r="E432" s="0" t="n">
        <v>0.1</v>
      </c>
      <c r="F432" s="0" t="n">
        <v>1.60061</v>
      </c>
      <c r="G432" s="0" t="n">
        <v>0</v>
      </c>
      <c r="H432" s="0" t="n">
        <v>0</v>
      </c>
      <c r="I432" s="0" t="n">
        <v>-8.8</v>
      </c>
      <c r="J432" s="0" t="n">
        <v>10279.9</v>
      </c>
      <c r="L432" s="0" t="n">
        <v>432</v>
      </c>
      <c r="M432" s="0" t="s">
        <v>207</v>
      </c>
      <c r="N432" s="0" t="s">
        <v>4</v>
      </c>
      <c r="O432" s="0" t="n">
        <v>216</v>
      </c>
      <c r="P432" s="0" t="n">
        <v>0.1</v>
      </c>
      <c r="Q432" s="0" t="n">
        <v>1.60071</v>
      </c>
      <c r="R432" s="0" t="n">
        <v>0</v>
      </c>
      <c r="S432" s="0" t="n">
        <v>0</v>
      </c>
      <c r="T432" s="0" t="n">
        <v>6.8</v>
      </c>
      <c r="U432" s="0" t="n">
        <v>9288.1</v>
      </c>
    </row>
    <row r="433" customFormat="false" ht="13.5" hidden="false" customHeight="false" outlineLevel="0" collapsed="false">
      <c r="A433" s="0" t="n">
        <v>433</v>
      </c>
      <c r="B433" s="0" t="s">
        <v>207</v>
      </c>
      <c r="C433" s="0" t="s">
        <v>1</v>
      </c>
      <c r="D433" s="0" t="n">
        <v>217</v>
      </c>
      <c r="E433" s="0" t="n">
        <v>0.1</v>
      </c>
      <c r="F433" s="0" t="n">
        <v>1.60071</v>
      </c>
      <c r="G433" s="0" t="n">
        <v>0</v>
      </c>
      <c r="H433" s="0" t="n">
        <v>0</v>
      </c>
      <c r="I433" s="0" t="n">
        <v>0</v>
      </c>
      <c r="J433" s="0" t="n">
        <v>10279.9</v>
      </c>
      <c r="L433" s="0" t="n">
        <v>433</v>
      </c>
      <c r="M433" s="0" t="s">
        <v>207</v>
      </c>
      <c r="N433" s="0" t="s">
        <v>2</v>
      </c>
      <c r="O433" s="0" t="n">
        <v>217</v>
      </c>
      <c r="P433" s="0" t="n">
        <v>0.1</v>
      </c>
      <c r="Q433" s="0" t="n">
        <v>1.60061</v>
      </c>
      <c r="R433" s="0" t="n">
        <v>0</v>
      </c>
      <c r="S433" s="0" t="n">
        <v>0</v>
      </c>
      <c r="T433" s="0" t="n">
        <v>0</v>
      </c>
      <c r="U433" s="0" t="n">
        <v>9288.1</v>
      </c>
    </row>
    <row r="434" customFormat="false" ht="13.5" hidden="false" customHeight="false" outlineLevel="0" collapsed="false">
      <c r="A434" s="0" t="n">
        <v>434</v>
      </c>
      <c r="B434" s="0" t="s">
        <v>208</v>
      </c>
      <c r="C434" s="0" t="s">
        <v>4</v>
      </c>
      <c r="D434" s="0" t="n">
        <v>217</v>
      </c>
      <c r="E434" s="0" t="n">
        <v>0.1</v>
      </c>
      <c r="F434" s="0" t="n">
        <v>1.59903</v>
      </c>
      <c r="G434" s="0" t="n">
        <v>0</v>
      </c>
      <c r="H434" s="0" t="n">
        <v>0</v>
      </c>
      <c r="I434" s="0" t="n">
        <v>-16.8</v>
      </c>
      <c r="J434" s="0" t="n">
        <v>10263.1</v>
      </c>
      <c r="L434" s="0" t="n">
        <v>434</v>
      </c>
      <c r="M434" s="0" t="s">
        <v>208</v>
      </c>
      <c r="N434" s="0" t="s">
        <v>4</v>
      </c>
      <c r="O434" s="0" t="n">
        <v>217</v>
      </c>
      <c r="P434" s="0" t="n">
        <v>0.1</v>
      </c>
      <c r="Q434" s="0" t="n">
        <v>1.59913</v>
      </c>
      <c r="R434" s="0" t="n">
        <v>0</v>
      </c>
      <c r="S434" s="0" t="n">
        <v>0</v>
      </c>
      <c r="T434" s="0" t="n">
        <v>14.8</v>
      </c>
      <c r="U434" s="0" t="n">
        <v>9302.9</v>
      </c>
    </row>
    <row r="435" customFormat="false" ht="13.5" hidden="false" customHeight="false" outlineLevel="0" collapsed="false">
      <c r="A435" s="0" t="n">
        <v>435</v>
      </c>
      <c r="B435" s="0" t="s">
        <v>208</v>
      </c>
      <c r="C435" s="0" t="s">
        <v>1</v>
      </c>
      <c r="D435" s="0" t="n">
        <v>218</v>
      </c>
      <c r="E435" s="0" t="n">
        <v>0.1</v>
      </c>
      <c r="F435" s="0" t="n">
        <v>1.59913</v>
      </c>
      <c r="G435" s="0" t="n">
        <v>0</v>
      </c>
      <c r="H435" s="0" t="n">
        <v>0</v>
      </c>
      <c r="I435" s="0" t="n">
        <v>0</v>
      </c>
      <c r="J435" s="0" t="n">
        <v>10263.1</v>
      </c>
      <c r="L435" s="0" t="n">
        <v>435</v>
      </c>
      <c r="M435" s="0" t="s">
        <v>208</v>
      </c>
      <c r="N435" s="0" t="s">
        <v>2</v>
      </c>
      <c r="O435" s="0" t="n">
        <v>218</v>
      </c>
      <c r="P435" s="0" t="n">
        <v>0.1</v>
      </c>
      <c r="Q435" s="0" t="n">
        <v>1.59903</v>
      </c>
      <c r="R435" s="0" t="n">
        <v>0</v>
      </c>
      <c r="S435" s="0" t="n">
        <v>0</v>
      </c>
      <c r="T435" s="0" t="n">
        <v>0</v>
      </c>
      <c r="U435" s="0" t="n">
        <v>9302.9</v>
      </c>
    </row>
    <row r="436" customFormat="false" ht="13.5" hidden="false" customHeight="false" outlineLevel="0" collapsed="false">
      <c r="A436" s="0" t="n">
        <v>436</v>
      </c>
      <c r="B436" s="0" t="s">
        <v>209</v>
      </c>
      <c r="C436" s="0" t="s">
        <v>4</v>
      </c>
      <c r="D436" s="0" t="n">
        <v>218</v>
      </c>
      <c r="E436" s="0" t="n">
        <v>0.1</v>
      </c>
      <c r="F436" s="0" t="n">
        <v>1.60707</v>
      </c>
      <c r="G436" s="0" t="n">
        <v>0</v>
      </c>
      <c r="H436" s="0" t="n">
        <v>0</v>
      </c>
      <c r="I436" s="0" t="n">
        <v>79.4</v>
      </c>
      <c r="J436" s="0" t="n">
        <v>10342.5</v>
      </c>
      <c r="L436" s="0" t="n">
        <v>436</v>
      </c>
      <c r="M436" s="0" t="s">
        <v>209</v>
      </c>
      <c r="N436" s="0" t="s">
        <v>4</v>
      </c>
      <c r="O436" s="0" t="n">
        <v>218</v>
      </c>
      <c r="P436" s="0" t="n">
        <v>0.1</v>
      </c>
      <c r="Q436" s="0" t="n">
        <v>1.60717</v>
      </c>
      <c r="R436" s="0" t="n">
        <v>0</v>
      </c>
      <c r="S436" s="0" t="n">
        <v>0</v>
      </c>
      <c r="T436" s="0" t="n">
        <v>-81.4</v>
      </c>
      <c r="U436" s="0" t="n">
        <v>9221.5</v>
      </c>
    </row>
    <row r="437" customFormat="false" ht="13.5" hidden="false" customHeight="false" outlineLevel="0" collapsed="false">
      <c r="A437" s="0" t="n">
        <v>437</v>
      </c>
      <c r="B437" s="0" t="s">
        <v>209</v>
      </c>
      <c r="C437" s="0" t="s">
        <v>1</v>
      </c>
      <c r="D437" s="0" t="n">
        <v>219</v>
      </c>
      <c r="E437" s="0" t="n">
        <v>0.1</v>
      </c>
      <c r="F437" s="0" t="n">
        <v>1.60717</v>
      </c>
      <c r="G437" s="0" t="n">
        <v>0</v>
      </c>
      <c r="H437" s="0" t="n">
        <v>0</v>
      </c>
      <c r="I437" s="0" t="n">
        <v>0</v>
      </c>
      <c r="J437" s="0" t="n">
        <v>10342.5</v>
      </c>
      <c r="L437" s="0" t="n">
        <v>437</v>
      </c>
      <c r="M437" s="0" t="s">
        <v>209</v>
      </c>
      <c r="N437" s="0" t="s">
        <v>2</v>
      </c>
      <c r="O437" s="0" t="n">
        <v>219</v>
      </c>
      <c r="P437" s="0" t="n">
        <v>0.1</v>
      </c>
      <c r="Q437" s="0" t="n">
        <v>1.60707</v>
      </c>
      <c r="R437" s="0" t="n">
        <v>0</v>
      </c>
      <c r="S437" s="0" t="n">
        <v>0</v>
      </c>
      <c r="T437" s="0" t="n">
        <v>0</v>
      </c>
      <c r="U437" s="0" t="n">
        <v>9221.5</v>
      </c>
    </row>
    <row r="438" customFormat="false" ht="13.5" hidden="false" customHeight="false" outlineLevel="0" collapsed="false">
      <c r="A438" s="0" t="n">
        <v>438</v>
      </c>
      <c r="B438" s="0" t="s">
        <v>210</v>
      </c>
      <c r="C438" s="0" t="s">
        <v>4</v>
      </c>
      <c r="D438" s="0" t="n">
        <v>219</v>
      </c>
      <c r="E438" s="0" t="n">
        <v>0.1</v>
      </c>
      <c r="F438" s="0" t="n">
        <v>1.61049</v>
      </c>
      <c r="G438" s="0" t="n">
        <v>0</v>
      </c>
      <c r="H438" s="0" t="n">
        <v>0</v>
      </c>
      <c r="I438" s="0" t="n">
        <v>33.2</v>
      </c>
      <c r="J438" s="0" t="n">
        <v>10375.7</v>
      </c>
      <c r="L438" s="0" t="n">
        <v>438</v>
      </c>
      <c r="M438" s="0" t="s">
        <v>210</v>
      </c>
      <c r="N438" s="0" t="s">
        <v>4</v>
      </c>
      <c r="O438" s="0" t="n">
        <v>219</v>
      </c>
      <c r="P438" s="0" t="n">
        <v>0.1</v>
      </c>
      <c r="Q438" s="0" t="n">
        <v>1.61059</v>
      </c>
      <c r="R438" s="0" t="n">
        <v>0</v>
      </c>
      <c r="S438" s="0" t="n">
        <v>0</v>
      </c>
      <c r="T438" s="0" t="n">
        <v>-35.2</v>
      </c>
      <c r="U438" s="0" t="n">
        <v>9186.3</v>
      </c>
    </row>
    <row r="439" customFormat="false" ht="13.5" hidden="false" customHeight="false" outlineLevel="0" collapsed="false">
      <c r="A439" s="0" t="n">
        <v>439</v>
      </c>
      <c r="B439" s="0" t="s">
        <v>210</v>
      </c>
      <c r="C439" s="0" t="s">
        <v>1</v>
      </c>
      <c r="D439" s="0" t="n">
        <v>220</v>
      </c>
      <c r="E439" s="0" t="n">
        <v>0.1</v>
      </c>
      <c r="F439" s="0" t="n">
        <v>1.61059</v>
      </c>
      <c r="G439" s="0" t="n">
        <v>0</v>
      </c>
      <c r="H439" s="0" t="n">
        <v>0</v>
      </c>
      <c r="I439" s="0" t="n">
        <v>0</v>
      </c>
      <c r="J439" s="0" t="n">
        <v>10375.7</v>
      </c>
      <c r="L439" s="0" t="n">
        <v>439</v>
      </c>
      <c r="M439" s="0" t="s">
        <v>210</v>
      </c>
      <c r="N439" s="0" t="s">
        <v>2</v>
      </c>
      <c r="O439" s="0" t="n">
        <v>220</v>
      </c>
      <c r="P439" s="0" t="n">
        <v>0.1</v>
      </c>
      <c r="Q439" s="0" t="n">
        <v>1.61049</v>
      </c>
      <c r="R439" s="0" t="n">
        <v>0</v>
      </c>
      <c r="S439" s="0" t="n">
        <v>0</v>
      </c>
      <c r="T439" s="0" t="n">
        <v>0</v>
      </c>
      <c r="U439" s="0" t="n">
        <v>9186.3</v>
      </c>
    </row>
    <row r="440" customFormat="false" ht="13.5" hidden="false" customHeight="false" outlineLevel="0" collapsed="false">
      <c r="A440" s="0" t="n">
        <v>440</v>
      </c>
      <c r="B440" s="0" t="s">
        <v>211</v>
      </c>
      <c r="C440" s="0" t="s">
        <v>4</v>
      </c>
      <c r="D440" s="0" t="n">
        <v>220</v>
      </c>
      <c r="E440" s="0" t="n">
        <v>0.1</v>
      </c>
      <c r="F440" s="0" t="n">
        <v>1.61507</v>
      </c>
      <c r="G440" s="0" t="n">
        <v>0</v>
      </c>
      <c r="H440" s="0" t="n">
        <v>0</v>
      </c>
      <c r="I440" s="0" t="n">
        <v>44.8</v>
      </c>
      <c r="J440" s="0" t="n">
        <v>10420.5</v>
      </c>
      <c r="L440" s="0" t="n">
        <v>440</v>
      </c>
      <c r="M440" s="0" t="s">
        <v>211</v>
      </c>
      <c r="N440" s="0" t="s">
        <v>4</v>
      </c>
      <c r="O440" s="0" t="n">
        <v>220</v>
      </c>
      <c r="P440" s="0" t="n">
        <v>0.1</v>
      </c>
      <c r="Q440" s="0" t="n">
        <v>1.61517</v>
      </c>
      <c r="R440" s="0" t="n">
        <v>0</v>
      </c>
      <c r="S440" s="0" t="n">
        <v>0</v>
      </c>
      <c r="T440" s="0" t="n">
        <v>-46.8</v>
      </c>
      <c r="U440" s="0" t="n">
        <v>9139.5</v>
      </c>
    </row>
    <row r="441" customFormat="false" ht="13.5" hidden="false" customHeight="false" outlineLevel="0" collapsed="false">
      <c r="A441" s="0" t="n">
        <v>441</v>
      </c>
      <c r="B441" s="0" t="s">
        <v>211</v>
      </c>
      <c r="C441" s="0" t="s">
        <v>1</v>
      </c>
      <c r="D441" s="0" t="n">
        <v>221</v>
      </c>
      <c r="E441" s="0" t="n">
        <v>0.1</v>
      </c>
      <c r="F441" s="0" t="n">
        <v>1.61517</v>
      </c>
      <c r="G441" s="0" t="n">
        <v>0</v>
      </c>
      <c r="H441" s="0" t="n">
        <v>0</v>
      </c>
      <c r="I441" s="0" t="n">
        <v>0</v>
      </c>
      <c r="J441" s="0" t="n">
        <v>10420.5</v>
      </c>
      <c r="L441" s="0" t="n">
        <v>441</v>
      </c>
      <c r="M441" s="0" t="s">
        <v>211</v>
      </c>
      <c r="N441" s="0" t="s">
        <v>2</v>
      </c>
      <c r="O441" s="0" t="n">
        <v>221</v>
      </c>
      <c r="P441" s="0" t="n">
        <v>0.1</v>
      </c>
      <c r="Q441" s="0" t="n">
        <v>1.61507</v>
      </c>
      <c r="R441" s="0" t="n">
        <v>0</v>
      </c>
      <c r="S441" s="0" t="n">
        <v>0</v>
      </c>
      <c r="T441" s="0" t="n">
        <v>0</v>
      </c>
      <c r="U441" s="0" t="n">
        <v>9139.5</v>
      </c>
    </row>
    <row r="442" customFormat="false" ht="13.5" hidden="false" customHeight="false" outlineLevel="0" collapsed="false">
      <c r="A442" s="0" t="n">
        <v>442</v>
      </c>
      <c r="B442" s="0" t="s">
        <v>305</v>
      </c>
      <c r="C442" s="0" t="s">
        <v>4</v>
      </c>
      <c r="D442" s="0" t="n">
        <v>221</v>
      </c>
      <c r="E442" s="0" t="n">
        <v>0.1</v>
      </c>
      <c r="F442" s="0" t="n">
        <v>1.62181</v>
      </c>
      <c r="G442" s="0" t="n">
        <v>0</v>
      </c>
      <c r="H442" s="0" t="n">
        <v>0</v>
      </c>
      <c r="I442" s="0" t="n">
        <v>66.4</v>
      </c>
      <c r="J442" s="0" t="n">
        <v>10486.9</v>
      </c>
      <c r="L442" s="0" t="n">
        <v>442</v>
      </c>
      <c r="M442" s="0" t="s">
        <v>305</v>
      </c>
      <c r="N442" s="0" t="s">
        <v>4</v>
      </c>
      <c r="O442" s="0" t="n">
        <v>221</v>
      </c>
      <c r="P442" s="0" t="n">
        <v>0.1</v>
      </c>
      <c r="Q442" s="0" t="n">
        <v>1.62191</v>
      </c>
      <c r="R442" s="0" t="n">
        <v>0</v>
      </c>
      <c r="S442" s="0" t="n">
        <v>0</v>
      </c>
      <c r="T442" s="0" t="n">
        <v>-68.4</v>
      </c>
      <c r="U442" s="0" t="n">
        <v>9071.1</v>
      </c>
    </row>
    <row r="443" customFormat="false" ht="13.5" hidden="false" customHeight="false" outlineLevel="0" collapsed="false">
      <c r="A443" s="0" t="n">
        <v>443</v>
      </c>
      <c r="B443" s="0" t="s">
        <v>305</v>
      </c>
      <c r="C443" s="0" t="s">
        <v>1</v>
      </c>
      <c r="D443" s="0" t="n">
        <v>222</v>
      </c>
      <c r="E443" s="0" t="n">
        <v>0.1</v>
      </c>
      <c r="F443" s="0" t="n">
        <v>1.62191</v>
      </c>
      <c r="G443" s="0" t="n">
        <v>0</v>
      </c>
      <c r="H443" s="0" t="n">
        <v>0</v>
      </c>
      <c r="I443" s="0" t="n">
        <v>0</v>
      </c>
      <c r="J443" s="0" t="n">
        <v>10486.9</v>
      </c>
      <c r="L443" s="0" t="n">
        <v>443</v>
      </c>
      <c r="M443" s="0" t="s">
        <v>305</v>
      </c>
      <c r="N443" s="0" t="s">
        <v>2</v>
      </c>
      <c r="O443" s="0" t="n">
        <v>222</v>
      </c>
      <c r="P443" s="0" t="n">
        <v>0.1</v>
      </c>
      <c r="Q443" s="0" t="n">
        <v>1.62181</v>
      </c>
      <c r="R443" s="0" t="n">
        <v>0</v>
      </c>
      <c r="S443" s="0" t="n">
        <v>0</v>
      </c>
      <c r="T443" s="0" t="n">
        <v>0</v>
      </c>
      <c r="U443" s="0" t="n">
        <v>9071.1</v>
      </c>
    </row>
    <row r="444" customFormat="false" ht="13.5" hidden="false" customHeight="false" outlineLevel="0" collapsed="false">
      <c r="A444" s="0" t="n">
        <v>444</v>
      </c>
      <c r="B444" s="0" t="s">
        <v>212</v>
      </c>
      <c r="C444" s="0" t="s">
        <v>4</v>
      </c>
      <c r="D444" s="0" t="n">
        <v>222</v>
      </c>
      <c r="E444" s="0" t="n">
        <v>0.1</v>
      </c>
      <c r="F444" s="0" t="n">
        <v>1.62216</v>
      </c>
      <c r="G444" s="0" t="n">
        <v>0</v>
      </c>
      <c r="H444" s="0" t="n">
        <v>0</v>
      </c>
      <c r="I444" s="0" t="n">
        <v>2.5</v>
      </c>
      <c r="J444" s="0" t="n">
        <v>10489.4</v>
      </c>
      <c r="L444" s="0" t="n">
        <v>444</v>
      </c>
      <c r="M444" s="0" t="s">
        <v>212</v>
      </c>
      <c r="N444" s="0" t="s">
        <v>4</v>
      </c>
      <c r="O444" s="0" t="n">
        <v>222</v>
      </c>
      <c r="P444" s="0" t="n">
        <v>0.1</v>
      </c>
      <c r="Q444" s="0" t="n">
        <v>1.62226</v>
      </c>
      <c r="R444" s="0" t="n">
        <v>0</v>
      </c>
      <c r="S444" s="0" t="n">
        <v>0</v>
      </c>
      <c r="T444" s="0" t="n">
        <v>-4.5</v>
      </c>
      <c r="U444" s="0" t="n">
        <v>9066.6</v>
      </c>
    </row>
    <row r="445" customFormat="false" ht="13.5" hidden="false" customHeight="false" outlineLevel="0" collapsed="false">
      <c r="A445" s="0" t="n">
        <v>445</v>
      </c>
      <c r="B445" s="0" t="s">
        <v>212</v>
      </c>
      <c r="C445" s="0" t="s">
        <v>1</v>
      </c>
      <c r="D445" s="0" t="n">
        <v>223</v>
      </c>
      <c r="E445" s="0" t="n">
        <v>0.1</v>
      </c>
      <c r="F445" s="0" t="n">
        <v>1.62226</v>
      </c>
      <c r="G445" s="0" t="n">
        <v>0</v>
      </c>
      <c r="H445" s="0" t="n">
        <v>0</v>
      </c>
      <c r="I445" s="0" t="n">
        <v>0</v>
      </c>
      <c r="J445" s="0" t="n">
        <v>10489.4</v>
      </c>
      <c r="L445" s="0" t="n">
        <v>445</v>
      </c>
      <c r="M445" s="0" t="s">
        <v>212</v>
      </c>
      <c r="N445" s="0" t="s">
        <v>2</v>
      </c>
      <c r="O445" s="0" t="n">
        <v>223</v>
      </c>
      <c r="P445" s="0" t="n">
        <v>0.1</v>
      </c>
      <c r="Q445" s="0" t="n">
        <v>1.62216</v>
      </c>
      <c r="R445" s="0" t="n">
        <v>0</v>
      </c>
      <c r="S445" s="0" t="n">
        <v>0</v>
      </c>
      <c r="T445" s="0" t="n">
        <v>0</v>
      </c>
      <c r="U445" s="0" t="n">
        <v>9066.6</v>
      </c>
    </row>
    <row r="446" customFormat="false" ht="13.5" hidden="false" customHeight="false" outlineLevel="0" collapsed="false">
      <c r="A446" s="0" t="n">
        <v>446</v>
      </c>
      <c r="B446" s="0" t="s">
        <v>213</v>
      </c>
      <c r="C446" s="0" t="s">
        <v>4</v>
      </c>
      <c r="D446" s="0" t="n">
        <v>223</v>
      </c>
      <c r="E446" s="0" t="n">
        <v>0.1</v>
      </c>
      <c r="F446" s="0" t="n">
        <v>1.62396</v>
      </c>
      <c r="G446" s="0" t="n">
        <v>0</v>
      </c>
      <c r="H446" s="0" t="n">
        <v>0</v>
      </c>
      <c r="I446" s="0" t="n">
        <v>17</v>
      </c>
      <c r="J446" s="0" t="n">
        <v>10506.4</v>
      </c>
      <c r="L446" s="0" t="n">
        <v>446</v>
      </c>
      <c r="M446" s="0" t="s">
        <v>213</v>
      </c>
      <c r="N446" s="0" t="s">
        <v>4</v>
      </c>
      <c r="O446" s="0" t="n">
        <v>223</v>
      </c>
      <c r="P446" s="0" t="n">
        <v>0.1</v>
      </c>
      <c r="Q446" s="0" t="n">
        <v>1.62406</v>
      </c>
      <c r="R446" s="0" t="n">
        <v>0</v>
      </c>
      <c r="S446" s="0" t="n">
        <v>0</v>
      </c>
      <c r="T446" s="0" t="n">
        <v>-19</v>
      </c>
      <c r="U446" s="0" t="n">
        <v>9047.6</v>
      </c>
    </row>
    <row r="447" customFormat="false" ht="13.5" hidden="false" customHeight="false" outlineLevel="0" collapsed="false">
      <c r="A447" s="0" t="n">
        <v>447</v>
      </c>
      <c r="B447" s="0" t="s">
        <v>213</v>
      </c>
      <c r="C447" s="0" t="s">
        <v>1</v>
      </c>
      <c r="D447" s="0" t="n">
        <v>224</v>
      </c>
      <c r="E447" s="0" t="n">
        <v>0.1</v>
      </c>
      <c r="F447" s="0" t="n">
        <v>1.62406</v>
      </c>
      <c r="G447" s="0" t="n">
        <v>0</v>
      </c>
      <c r="H447" s="0" t="n">
        <v>0</v>
      </c>
      <c r="I447" s="0" t="n">
        <v>0</v>
      </c>
      <c r="J447" s="0" t="n">
        <v>10506.4</v>
      </c>
      <c r="L447" s="0" t="n">
        <v>447</v>
      </c>
      <c r="M447" s="0" t="s">
        <v>213</v>
      </c>
      <c r="N447" s="0" t="s">
        <v>2</v>
      </c>
      <c r="O447" s="0" t="n">
        <v>224</v>
      </c>
      <c r="P447" s="0" t="n">
        <v>0.1</v>
      </c>
      <c r="Q447" s="0" t="n">
        <v>1.62396</v>
      </c>
      <c r="R447" s="0" t="n">
        <v>0</v>
      </c>
      <c r="S447" s="0" t="n">
        <v>0</v>
      </c>
      <c r="T447" s="0" t="n">
        <v>0</v>
      </c>
      <c r="U447" s="0" t="n">
        <v>9047.6</v>
      </c>
    </row>
    <row r="448" customFormat="false" ht="13.5" hidden="false" customHeight="false" outlineLevel="0" collapsed="false">
      <c r="A448" s="0" t="n">
        <v>448</v>
      </c>
      <c r="B448" s="0" t="s">
        <v>214</v>
      </c>
      <c r="C448" s="0" t="s">
        <v>4</v>
      </c>
      <c r="D448" s="0" t="n">
        <v>224</v>
      </c>
      <c r="E448" s="0" t="n">
        <v>0.1</v>
      </c>
      <c r="F448" s="0" t="n">
        <v>1.6242</v>
      </c>
      <c r="G448" s="0" t="n">
        <v>0</v>
      </c>
      <c r="H448" s="0" t="n">
        <v>0</v>
      </c>
      <c r="I448" s="0" t="n">
        <v>1.4</v>
      </c>
      <c r="J448" s="0" t="n">
        <v>10507.8</v>
      </c>
      <c r="L448" s="0" t="n">
        <v>448</v>
      </c>
      <c r="M448" s="0" t="s">
        <v>214</v>
      </c>
      <c r="N448" s="0" t="s">
        <v>4</v>
      </c>
      <c r="O448" s="0" t="n">
        <v>224</v>
      </c>
      <c r="P448" s="0" t="n">
        <v>0.1</v>
      </c>
      <c r="Q448" s="0" t="n">
        <v>1.6243</v>
      </c>
      <c r="R448" s="0" t="n">
        <v>0</v>
      </c>
      <c r="S448" s="0" t="n">
        <v>0</v>
      </c>
      <c r="T448" s="0" t="n">
        <v>-3.4</v>
      </c>
      <c r="U448" s="0" t="n">
        <v>9044.2</v>
      </c>
    </row>
    <row r="449" customFormat="false" ht="13.5" hidden="false" customHeight="false" outlineLevel="0" collapsed="false">
      <c r="A449" s="0" t="n">
        <v>449</v>
      </c>
      <c r="B449" s="0" t="s">
        <v>214</v>
      </c>
      <c r="C449" s="0" t="s">
        <v>1</v>
      </c>
      <c r="D449" s="0" t="n">
        <v>225</v>
      </c>
      <c r="E449" s="0" t="n">
        <v>0.1</v>
      </c>
      <c r="F449" s="0" t="n">
        <v>1.6243</v>
      </c>
      <c r="G449" s="0" t="n">
        <v>0</v>
      </c>
      <c r="H449" s="0" t="n">
        <v>0</v>
      </c>
      <c r="I449" s="0" t="n">
        <v>0</v>
      </c>
      <c r="J449" s="0" t="n">
        <v>10507.8</v>
      </c>
      <c r="L449" s="0" t="n">
        <v>449</v>
      </c>
      <c r="M449" s="0" t="s">
        <v>214</v>
      </c>
      <c r="N449" s="0" t="s">
        <v>2</v>
      </c>
      <c r="O449" s="0" t="n">
        <v>225</v>
      </c>
      <c r="P449" s="0" t="n">
        <v>0.1</v>
      </c>
      <c r="Q449" s="0" t="n">
        <v>1.6242</v>
      </c>
      <c r="R449" s="0" t="n">
        <v>0</v>
      </c>
      <c r="S449" s="0" t="n">
        <v>0</v>
      </c>
      <c r="T449" s="0" t="n">
        <v>0</v>
      </c>
      <c r="U449" s="0" t="n">
        <v>9044.2</v>
      </c>
    </row>
    <row r="450" customFormat="false" ht="13.5" hidden="false" customHeight="false" outlineLevel="0" collapsed="false">
      <c r="A450" s="0" t="n">
        <v>450</v>
      </c>
      <c r="B450" s="0" t="s">
        <v>215</v>
      </c>
      <c r="C450" s="0" t="s">
        <v>4</v>
      </c>
      <c r="D450" s="0" t="n">
        <v>225</v>
      </c>
      <c r="E450" s="0" t="n">
        <v>0.1</v>
      </c>
      <c r="F450" s="0" t="n">
        <v>1.62303</v>
      </c>
      <c r="G450" s="0" t="n">
        <v>0</v>
      </c>
      <c r="H450" s="0" t="n">
        <v>0</v>
      </c>
      <c r="I450" s="0" t="n">
        <v>-12.7</v>
      </c>
      <c r="J450" s="0" t="n">
        <v>10495.1</v>
      </c>
      <c r="L450" s="0" t="n">
        <v>450</v>
      </c>
      <c r="M450" s="0" t="s">
        <v>215</v>
      </c>
      <c r="N450" s="0" t="s">
        <v>4</v>
      </c>
      <c r="O450" s="0" t="n">
        <v>225</v>
      </c>
      <c r="P450" s="0" t="n">
        <v>0.1</v>
      </c>
      <c r="Q450" s="0" t="n">
        <v>1.62313</v>
      </c>
      <c r="R450" s="0" t="n">
        <v>0</v>
      </c>
      <c r="S450" s="0" t="n">
        <v>0</v>
      </c>
      <c r="T450" s="0" t="n">
        <v>10.7</v>
      </c>
      <c r="U450" s="0" t="n">
        <v>9054.9</v>
      </c>
    </row>
    <row r="451" customFormat="false" ht="13.5" hidden="false" customHeight="false" outlineLevel="0" collapsed="false">
      <c r="A451" s="0" t="n">
        <v>451</v>
      </c>
      <c r="B451" s="0" t="s">
        <v>215</v>
      </c>
      <c r="C451" s="0" t="s">
        <v>1</v>
      </c>
      <c r="D451" s="0" t="n">
        <v>226</v>
      </c>
      <c r="E451" s="0" t="n">
        <v>0.1</v>
      </c>
      <c r="F451" s="0" t="n">
        <v>1.62313</v>
      </c>
      <c r="G451" s="0" t="n">
        <v>0</v>
      </c>
      <c r="H451" s="0" t="n">
        <v>0</v>
      </c>
      <c r="I451" s="0" t="n">
        <v>0</v>
      </c>
      <c r="J451" s="0" t="n">
        <v>10495.1</v>
      </c>
      <c r="L451" s="0" t="n">
        <v>451</v>
      </c>
      <c r="M451" s="0" t="s">
        <v>215</v>
      </c>
      <c r="N451" s="0" t="s">
        <v>2</v>
      </c>
      <c r="O451" s="0" t="n">
        <v>226</v>
      </c>
      <c r="P451" s="0" t="n">
        <v>0.1</v>
      </c>
      <c r="Q451" s="0" t="n">
        <v>1.62303</v>
      </c>
      <c r="R451" s="0" t="n">
        <v>0</v>
      </c>
      <c r="S451" s="0" t="n">
        <v>0</v>
      </c>
      <c r="T451" s="0" t="n">
        <v>0</v>
      </c>
      <c r="U451" s="0" t="n">
        <v>9054.9</v>
      </c>
    </row>
    <row r="452" customFormat="false" ht="13.5" hidden="false" customHeight="false" outlineLevel="0" collapsed="false">
      <c r="A452" s="0" t="n">
        <v>452</v>
      </c>
      <c r="B452" s="0" t="s">
        <v>216</v>
      </c>
      <c r="C452" s="0" t="s">
        <v>4</v>
      </c>
      <c r="D452" s="0" t="n">
        <v>226</v>
      </c>
      <c r="E452" s="0" t="n">
        <v>0.1</v>
      </c>
      <c r="F452" s="0" t="n">
        <v>1.62198</v>
      </c>
      <c r="G452" s="0" t="n">
        <v>0</v>
      </c>
      <c r="H452" s="0" t="n">
        <v>0</v>
      </c>
      <c r="I452" s="0" t="n">
        <v>-11.5</v>
      </c>
      <c r="J452" s="0" t="n">
        <v>10483.6</v>
      </c>
      <c r="L452" s="0" t="n">
        <v>452</v>
      </c>
      <c r="M452" s="0" t="s">
        <v>216</v>
      </c>
      <c r="N452" s="0" t="s">
        <v>4</v>
      </c>
      <c r="O452" s="0" t="n">
        <v>226</v>
      </c>
      <c r="P452" s="0" t="n">
        <v>0.1</v>
      </c>
      <c r="Q452" s="0" t="n">
        <v>1.62208</v>
      </c>
      <c r="R452" s="0" t="n">
        <v>0</v>
      </c>
      <c r="S452" s="0" t="n">
        <v>0</v>
      </c>
      <c r="T452" s="0" t="n">
        <v>9.5</v>
      </c>
      <c r="U452" s="0" t="n">
        <v>9064.4</v>
      </c>
    </row>
    <row r="453" customFormat="false" ht="13.5" hidden="false" customHeight="false" outlineLevel="0" collapsed="false">
      <c r="A453" s="0" t="n">
        <v>453</v>
      </c>
      <c r="B453" s="0" t="s">
        <v>216</v>
      </c>
      <c r="C453" s="0" t="s">
        <v>1</v>
      </c>
      <c r="D453" s="0" t="n">
        <v>227</v>
      </c>
      <c r="E453" s="0" t="n">
        <v>0.1</v>
      </c>
      <c r="F453" s="0" t="n">
        <v>1.62208</v>
      </c>
      <c r="G453" s="0" t="n">
        <v>0</v>
      </c>
      <c r="H453" s="0" t="n">
        <v>0</v>
      </c>
      <c r="I453" s="0" t="n">
        <v>0</v>
      </c>
      <c r="J453" s="0" t="n">
        <v>10483.6</v>
      </c>
      <c r="L453" s="0" t="n">
        <v>453</v>
      </c>
      <c r="M453" s="0" t="s">
        <v>216</v>
      </c>
      <c r="N453" s="0" t="s">
        <v>2</v>
      </c>
      <c r="O453" s="0" t="n">
        <v>227</v>
      </c>
      <c r="P453" s="0" t="n">
        <v>0.1</v>
      </c>
      <c r="Q453" s="0" t="n">
        <v>1.62198</v>
      </c>
      <c r="R453" s="0" t="n">
        <v>0</v>
      </c>
      <c r="S453" s="0" t="n">
        <v>0</v>
      </c>
      <c r="T453" s="0" t="n">
        <v>0</v>
      </c>
      <c r="U453" s="0" t="n">
        <v>9064.4</v>
      </c>
    </row>
    <row r="454" customFormat="false" ht="13.5" hidden="false" customHeight="false" outlineLevel="0" collapsed="false">
      <c r="A454" s="0" t="n">
        <v>454</v>
      </c>
      <c r="B454" s="0" t="s">
        <v>306</v>
      </c>
      <c r="C454" s="0" t="s">
        <v>4</v>
      </c>
      <c r="D454" s="0" t="n">
        <v>227</v>
      </c>
      <c r="E454" s="0" t="n">
        <v>0.1</v>
      </c>
      <c r="F454" s="0" t="n">
        <v>1.62317</v>
      </c>
      <c r="G454" s="0" t="n">
        <v>0</v>
      </c>
      <c r="H454" s="0" t="n">
        <v>0</v>
      </c>
      <c r="I454" s="0" t="n">
        <v>10.9</v>
      </c>
      <c r="J454" s="0" t="n">
        <v>10494.5</v>
      </c>
      <c r="L454" s="0" t="n">
        <v>454</v>
      </c>
      <c r="M454" s="0" t="s">
        <v>306</v>
      </c>
      <c r="N454" s="0" t="s">
        <v>4</v>
      </c>
      <c r="O454" s="0" t="n">
        <v>227</v>
      </c>
      <c r="P454" s="0" t="n">
        <v>0.1</v>
      </c>
      <c r="Q454" s="0" t="n">
        <v>1.62327</v>
      </c>
      <c r="R454" s="0" t="n">
        <v>0</v>
      </c>
      <c r="S454" s="0" t="n">
        <v>0</v>
      </c>
      <c r="T454" s="0" t="n">
        <v>-12.9</v>
      </c>
      <c r="U454" s="0" t="n">
        <v>9051.5</v>
      </c>
    </row>
    <row r="455" customFormat="false" ht="13.5" hidden="false" customHeight="false" outlineLevel="0" collapsed="false">
      <c r="A455" s="0" t="n">
        <v>455</v>
      </c>
      <c r="B455" s="0" t="s">
        <v>306</v>
      </c>
      <c r="C455" s="0" t="s">
        <v>1</v>
      </c>
      <c r="D455" s="0" t="n">
        <v>228</v>
      </c>
      <c r="E455" s="0" t="n">
        <v>0.1</v>
      </c>
      <c r="F455" s="0" t="n">
        <v>1.62327</v>
      </c>
      <c r="G455" s="0" t="n">
        <v>0</v>
      </c>
      <c r="H455" s="0" t="n">
        <v>0</v>
      </c>
      <c r="I455" s="0" t="n">
        <v>0</v>
      </c>
      <c r="J455" s="0" t="n">
        <v>10494.5</v>
      </c>
      <c r="L455" s="0" t="n">
        <v>455</v>
      </c>
      <c r="M455" s="0" t="s">
        <v>306</v>
      </c>
      <c r="N455" s="0" t="s">
        <v>2</v>
      </c>
      <c r="O455" s="0" t="n">
        <v>228</v>
      </c>
      <c r="P455" s="0" t="n">
        <v>0.1</v>
      </c>
      <c r="Q455" s="0" t="n">
        <v>1.62317</v>
      </c>
      <c r="R455" s="0" t="n">
        <v>0</v>
      </c>
      <c r="S455" s="0" t="n">
        <v>0</v>
      </c>
      <c r="T455" s="0" t="n">
        <v>0</v>
      </c>
      <c r="U455" s="0" t="n">
        <v>9051.5</v>
      </c>
    </row>
    <row r="456" customFormat="false" ht="13.5" hidden="false" customHeight="false" outlineLevel="0" collapsed="false">
      <c r="A456" s="0" t="n">
        <v>456</v>
      </c>
      <c r="B456" s="0" t="s">
        <v>217</v>
      </c>
      <c r="C456" s="0" t="s">
        <v>4</v>
      </c>
      <c r="D456" s="0" t="n">
        <v>228</v>
      </c>
      <c r="E456" s="0" t="n">
        <v>0.1</v>
      </c>
      <c r="F456" s="0" t="n">
        <v>1.62295</v>
      </c>
      <c r="G456" s="0" t="n">
        <v>0</v>
      </c>
      <c r="H456" s="0" t="n">
        <v>0</v>
      </c>
      <c r="I456" s="0" t="n">
        <v>-3.2</v>
      </c>
      <c r="J456" s="0" t="n">
        <v>10491.3</v>
      </c>
      <c r="L456" s="0" t="n">
        <v>456</v>
      </c>
      <c r="M456" s="0" t="s">
        <v>217</v>
      </c>
      <c r="N456" s="0" t="s">
        <v>4</v>
      </c>
      <c r="O456" s="0" t="n">
        <v>228</v>
      </c>
      <c r="P456" s="0" t="n">
        <v>0.1</v>
      </c>
      <c r="Q456" s="0" t="n">
        <v>1.62305</v>
      </c>
      <c r="R456" s="0" t="n">
        <v>0</v>
      </c>
      <c r="S456" s="0" t="n">
        <v>0</v>
      </c>
      <c r="T456" s="0" t="n">
        <v>1.2</v>
      </c>
      <c r="U456" s="0" t="n">
        <v>9052.7</v>
      </c>
    </row>
    <row r="457" customFormat="false" ht="13.5" hidden="false" customHeight="false" outlineLevel="0" collapsed="false">
      <c r="A457" s="0" t="n">
        <v>457</v>
      </c>
      <c r="B457" s="0" t="s">
        <v>217</v>
      </c>
      <c r="C457" s="0" t="s">
        <v>1</v>
      </c>
      <c r="D457" s="0" t="n">
        <v>229</v>
      </c>
      <c r="E457" s="0" t="n">
        <v>0.1</v>
      </c>
      <c r="F457" s="0" t="n">
        <v>1.62305</v>
      </c>
      <c r="G457" s="0" t="n">
        <v>0</v>
      </c>
      <c r="H457" s="0" t="n">
        <v>0</v>
      </c>
      <c r="I457" s="0" t="n">
        <v>0</v>
      </c>
      <c r="J457" s="0" t="n">
        <v>10491.3</v>
      </c>
      <c r="L457" s="0" t="n">
        <v>457</v>
      </c>
      <c r="M457" s="0" t="s">
        <v>217</v>
      </c>
      <c r="N457" s="0" t="s">
        <v>2</v>
      </c>
      <c r="O457" s="0" t="n">
        <v>229</v>
      </c>
      <c r="P457" s="0" t="n">
        <v>0.1</v>
      </c>
      <c r="Q457" s="0" t="n">
        <v>1.62295</v>
      </c>
      <c r="R457" s="0" t="n">
        <v>0</v>
      </c>
      <c r="S457" s="0" t="n">
        <v>0</v>
      </c>
      <c r="T457" s="0" t="n">
        <v>0</v>
      </c>
      <c r="U457" s="0" t="n">
        <v>9052.7</v>
      </c>
    </row>
    <row r="458" customFormat="false" ht="13.5" hidden="false" customHeight="false" outlineLevel="0" collapsed="false">
      <c r="A458" s="0" t="n">
        <v>458</v>
      </c>
      <c r="B458" s="0" t="s">
        <v>218</v>
      </c>
      <c r="C458" s="0" t="s">
        <v>4</v>
      </c>
      <c r="D458" s="0" t="n">
        <v>229</v>
      </c>
      <c r="E458" s="0" t="n">
        <v>0.1</v>
      </c>
      <c r="F458" s="0" t="n">
        <v>1.62235</v>
      </c>
      <c r="G458" s="0" t="n">
        <v>0</v>
      </c>
      <c r="H458" s="0" t="n">
        <v>0</v>
      </c>
      <c r="I458" s="0" t="n">
        <v>-7</v>
      </c>
      <c r="J458" s="0" t="n">
        <v>10484.3</v>
      </c>
      <c r="L458" s="0" t="n">
        <v>458</v>
      </c>
      <c r="M458" s="0" t="s">
        <v>218</v>
      </c>
      <c r="N458" s="0" t="s">
        <v>4</v>
      </c>
      <c r="O458" s="0" t="n">
        <v>229</v>
      </c>
      <c r="P458" s="0" t="n">
        <v>0.1</v>
      </c>
      <c r="Q458" s="0" t="n">
        <v>1.62245</v>
      </c>
      <c r="R458" s="0" t="n">
        <v>0</v>
      </c>
      <c r="S458" s="0" t="n">
        <v>0</v>
      </c>
      <c r="T458" s="0" t="n">
        <v>5</v>
      </c>
      <c r="U458" s="0" t="n">
        <v>9057.7</v>
      </c>
    </row>
    <row r="459" customFormat="false" ht="13.5" hidden="false" customHeight="false" outlineLevel="0" collapsed="false">
      <c r="A459" s="0" t="n">
        <v>459</v>
      </c>
      <c r="B459" s="0" t="s">
        <v>218</v>
      </c>
      <c r="C459" s="0" t="s">
        <v>1</v>
      </c>
      <c r="D459" s="0" t="n">
        <v>230</v>
      </c>
      <c r="E459" s="0" t="n">
        <v>0.1</v>
      </c>
      <c r="F459" s="0" t="n">
        <v>1.62245</v>
      </c>
      <c r="G459" s="0" t="n">
        <v>0</v>
      </c>
      <c r="H459" s="0" t="n">
        <v>0</v>
      </c>
      <c r="I459" s="0" t="n">
        <v>0</v>
      </c>
      <c r="J459" s="0" t="n">
        <v>10484.3</v>
      </c>
      <c r="L459" s="0" t="n">
        <v>459</v>
      </c>
      <c r="M459" s="0" t="s">
        <v>218</v>
      </c>
      <c r="N459" s="0" t="s">
        <v>2</v>
      </c>
      <c r="O459" s="0" t="n">
        <v>230</v>
      </c>
      <c r="P459" s="0" t="n">
        <v>0.1</v>
      </c>
      <c r="Q459" s="0" t="n">
        <v>1.62235</v>
      </c>
      <c r="R459" s="0" t="n">
        <v>0</v>
      </c>
      <c r="S459" s="0" t="n">
        <v>0</v>
      </c>
      <c r="T459" s="0" t="n">
        <v>0</v>
      </c>
      <c r="U459" s="0" t="n">
        <v>9057.7</v>
      </c>
    </row>
    <row r="460" customFormat="false" ht="13.5" hidden="false" customHeight="false" outlineLevel="0" collapsed="false">
      <c r="A460" s="0" t="n">
        <v>460</v>
      </c>
      <c r="B460" s="0" t="s">
        <v>219</v>
      </c>
      <c r="C460" s="0" t="s">
        <v>4</v>
      </c>
      <c r="D460" s="0" t="n">
        <v>230</v>
      </c>
      <c r="E460" s="0" t="n">
        <v>0.1</v>
      </c>
      <c r="F460" s="0" t="n">
        <v>1.61907</v>
      </c>
      <c r="G460" s="0" t="n">
        <v>0</v>
      </c>
      <c r="H460" s="0" t="n">
        <v>0</v>
      </c>
      <c r="I460" s="0" t="n">
        <v>-33.8</v>
      </c>
      <c r="J460" s="0" t="n">
        <v>10450.5</v>
      </c>
      <c r="L460" s="0" t="n">
        <v>460</v>
      </c>
      <c r="M460" s="0" t="s">
        <v>219</v>
      </c>
      <c r="N460" s="0" t="s">
        <v>4</v>
      </c>
      <c r="O460" s="0" t="n">
        <v>230</v>
      </c>
      <c r="P460" s="0" t="n">
        <v>0.1</v>
      </c>
      <c r="Q460" s="0" t="n">
        <v>1.61917</v>
      </c>
      <c r="R460" s="0" t="n">
        <v>0</v>
      </c>
      <c r="S460" s="0" t="n">
        <v>0</v>
      </c>
      <c r="T460" s="0" t="n">
        <v>31.8</v>
      </c>
      <c r="U460" s="0" t="n">
        <v>9089.5</v>
      </c>
    </row>
    <row r="461" customFormat="false" ht="13.5" hidden="false" customHeight="false" outlineLevel="0" collapsed="false">
      <c r="A461" s="0" t="n">
        <v>461</v>
      </c>
      <c r="B461" s="0" t="s">
        <v>219</v>
      </c>
      <c r="C461" s="0" t="s">
        <v>1</v>
      </c>
      <c r="D461" s="0" t="n">
        <v>231</v>
      </c>
      <c r="E461" s="0" t="n">
        <v>0.1</v>
      </c>
      <c r="F461" s="0" t="n">
        <v>1.61917</v>
      </c>
      <c r="G461" s="0" t="n">
        <v>0</v>
      </c>
      <c r="H461" s="0" t="n">
        <v>0</v>
      </c>
      <c r="I461" s="0" t="n">
        <v>0</v>
      </c>
      <c r="J461" s="0" t="n">
        <v>10450.5</v>
      </c>
      <c r="L461" s="0" t="n">
        <v>461</v>
      </c>
      <c r="M461" s="0" t="s">
        <v>219</v>
      </c>
      <c r="N461" s="0" t="s">
        <v>2</v>
      </c>
      <c r="O461" s="0" t="n">
        <v>231</v>
      </c>
      <c r="P461" s="0" t="n">
        <v>0.1</v>
      </c>
      <c r="Q461" s="0" t="n">
        <v>1.61907</v>
      </c>
      <c r="R461" s="0" t="n">
        <v>0</v>
      </c>
      <c r="S461" s="0" t="n">
        <v>0</v>
      </c>
      <c r="T461" s="0" t="n">
        <v>0</v>
      </c>
      <c r="U461" s="0" t="n">
        <v>9089.5</v>
      </c>
    </row>
    <row r="462" customFormat="false" ht="13.5" hidden="false" customHeight="false" outlineLevel="0" collapsed="false">
      <c r="A462" s="0" t="n">
        <v>462</v>
      </c>
      <c r="B462" s="0" t="s">
        <v>220</v>
      </c>
      <c r="C462" s="0" t="s">
        <v>4</v>
      </c>
      <c r="D462" s="0" t="n">
        <v>231</v>
      </c>
      <c r="E462" s="0" t="n">
        <v>0.1</v>
      </c>
      <c r="F462" s="0" t="n">
        <v>1.61728</v>
      </c>
      <c r="G462" s="0" t="n">
        <v>0</v>
      </c>
      <c r="H462" s="0" t="n">
        <v>0</v>
      </c>
      <c r="I462" s="0" t="n">
        <v>-18.9</v>
      </c>
      <c r="J462" s="0" t="n">
        <v>10431.6</v>
      </c>
      <c r="L462" s="0" t="n">
        <v>462</v>
      </c>
      <c r="M462" s="0" t="s">
        <v>220</v>
      </c>
      <c r="N462" s="0" t="s">
        <v>4</v>
      </c>
      <c r="O462" s="0" t="n">
        <v>231</v>
      </c>
      <c r="P462" s="0" t="n">
        <v>0.1</v>
      </c>
      <c r="Q462" s="0" t="n">
        <v>1.61738</v>
      </c>
      <c r="R462" s="0" t="n">
        <v>0</v>
      </c>
      <c r="S462" s="0" t="n">
        <v>0</v>
      </c>
      <c r="T462" s="0" t="n">
        <v>16.9</v>
      </c>
      <c r="U462" s="0" t="n">
        <v>9106.4</v>
      </c>
    </row>
    <row r="463" customFormat="false" ht="13.5" hidden="false" customHeight="false" outlineLevel="0" collapsed="false">
      <c r="A463" s="0" t="n">
        <v>463</v>
      </c>
      <c r="B463" s="0" t="s">
        <v>220</v>
      </c>
      <c r="C463" s="0" t="s">
        <v>1</v>
      </c>
      <c r="D463" s="0" t="n">
        <v>232</v>
      </c>
      <c r="E463" s="0" t="n">
        <v>0.1</v>
      </c>
      <c r="F463" s="0" t="n">
        <v>1.61738</v>
      </c>
      <c r="G463" s="0" t="n">
        <v>0</v>
      </c>
      <c r="H463" s="0" t="n">
        <v>0</v>
      </c>
      <c r="I463" s="0" t="n">
        <v>0</v>
      </c>
      <c r="J463" s="0" t="n">
        <v>10431.6</v>
      </c>
      <c r="L463" s="0" t="n">
        <v>463</v>
      </c>
      <c r="M463" s="0" t="s">
        <v>220</v>
      </c>
      <c r="N463" s="0" t="s">
        <v>2</v>
      </c>
      <c r="O463" s="0" t="n">
        <v>232</v>
      </c>
      <c r="P463" s="0" t="n">
        <v>0.1</v>
      </c>
      <c r="Q463" s="0" t="n">
        <v>1.61728</v>
      </c>
      <c r="R463" s="0" t="n">
        <v>0</v>
      </c>
      <c r="S463" s="0" t="n">
        <v>0</v>
      </c>
      <c r="T463" s="0" t="n">
        <v>0</v>
      </c>
      <c r="U463" s="0" t="n">
        <v>9106.4</v>
      </c>
    </row>
    <row r="464" customFormat="false" ht="13.5" hidden="false" customHeight="false" outlineLevel="0" collapsed="false">
      <c r="A464" s="0" t="n">
        <v>464</v>
      </c>
      <c r="B464" s="0" t="s">
        <v>221</v>
      </c>
      <c r="C464" s="0" t="s">
        <v>4</v>
      </c>
      <c r="D464" s="0" t="n">
        <v>232</v>
      </c>
      <c r="E464" s="0" t="n">
        <v>0.1</v>
      </c>
      <c r="F464" s="0" t="n">
        <v>1.62298</v>
      </c>
      <c r="G464" s="0" t="n">
        <v>0</v>
      </c>
      <c r="H464" s="0" t="n">
        <v>0</v>
      </c>
      <c r="I464" s="0" t="n">
        <v>56</v>
      </c>
      <c r="J464" s="0" t="n">
        <v>10487.6</v>
      </c>
      <c r="L464" s="0" t="n">
        <v>464</v>
      </c>
      <c r="M464" s="0" t="s">
        <v>221</v>
      </c>
      <c r="N464" s="0" t="s">
        <v>4</v>
      </c>
      <c r="O464" s="0" t="n">
        <v>232</v>
      </c>
      <c r="P464" s="0" t="n">
        <v>0.1</v>
      </c>
      <c r="Q464" s="0" t="n">
        <v>1.62308</v>
      </c>
      <c r="R464" s="0" t="n">
        <v>0</v>
      </c>
      <c r="S464" s="0" t="n">
        <v>0</v>
      </c>
      <c r="T464" s="0" t="n">
        <v>-58</v>
      </c>
      <c r="U464" s="0" t="n">
        <v>9048.4</v>
      </c>
    </row>
    <row r="465" customFormat="false" ht="13.5" hidden="false" customHeight="false" outlineLevel="0" collapsed="false">
      <c r="A465" s="0" t="n">
        <v>465</v>
      </c>
      <c r="B465" s="0" t="s">
        <v>221</v>
      </c>
      <c r="C465" s="0" t="s">
        <v>1</v>
      </c>
      <c r="D465" s="0" t="n">
        <v>233</v>
      </c>
      <c r="E465" s="0" t="n">
        <v>0.1</v>
      </c>
      <c r="F465" s="0" t="n">
        <v>1.62308</v>
      </c>
      <c r="G465" s="0" t="n">
        <v>0</v>
      </c>
      <c r="H465" s="0" t="n">
        <v>0</v>
      </c>
      <c r="I465" s="0" t="n">
        <v>0</v>
      </c>
      <c r="J465" s="0" t="n">
        <v>10487.6</v>
      </c>
      <c r="L465" s="0" t="n">
        <v>465</v>
      </c>
      <c r="M465" s="0" t="s">
        <v>221</v>
      </c>
      <c r="N465" s="0" t="s">
        <v>2</v>
      </c>
      <c r="O465" s="0" t="n">
        <v>233</v>
      </c>
      <c r="P465" s="0" t="n">
        <v>0.1</v>
      </c>
      <c r="Q465" s="0" t="n">
        <v>1.62298</v>
      </c>
      <c r="R465" s="0" t="n">
        <v>0</v>
      </c>
      <c r="S465" s="0" t="n">
        <v>0</v>
      </c>
      <c r="T465" s="0" t="n">
        <v>0</v>
      </c>
      <c r="U465" s="0" t="n">
        <v>9048.4</v>
      </c>
    </row>
    <row r="466" customFormat="false" ht="13.5" hidden="false" customHeight="false" outlineLevel="0" collapsed="false">
      <c r="A466" s="0" t="n">
        <v>466</v>
      </c>
      <c r="B466" s="0" t="s">
        <v>307</v>
      </c>
      <c r="C466" s="0" t="s">
        <v>4</v>
      </c>
      <c r="D466" s="0" t="n">
        <v>233</v>
      </c>
      <c r="E466" s="0" t="n">
        <v>0.1</v>
      </c>
      <c r="F466" s="0" t="n">
        <v>1.61417</v>
      </c>
      <c r="G466" s="0" t="n">
        <v>0</v>
      </c>
      <c r="H466" s="0" t="n">
        <v>0</v>
      </c>
      <c r="I466" s="0" t="n">
        <v>-89.1</v>
      </c>
      <c r="J466" s="0" t="n">
        <v>10398.5</v>
      </c>
      <c r="L466" s="0" t="n">
        <v>466</v>
      </c>
      <c r="M466" s="0" t="s">
        <v>307</v>
      </c>
      <c r="N466" s="0" t="s">
        <v>4</v>
      </c>
      <c r="O466" s="0" t="n">
        <v>233</v>
      </c>
      <c r="P466" s="0" t="n">
        <v>0.1</v>
      </c>
      <c r="Q466" s="0" t="n">
        <v>1.61427</v>
      </c>
      <c r="R466" s="0" t="n">
        <v>0</v>
      </c>
      <c r="S466" s="0" t="n">
        <v>0</v>
      </c>
      <c r="T466" s="0" t="n">
        <v>87.1</v>
      </c>
      <c r="U466" s="0" t="n">
        <v>9135.5</v>
      </c>
    </row>
    <row r="467" customFormat="false" ht="13.5" hidden="false" customHeight="false" outlineLevel="0" collapsed="false">
      <c r="A467" s="0" t="n">
        <v>467</v>
      </c>
      <c r="B467" s="0" t="s">
        <v>307</v>
      </c>
      <c r="C467" s="0" t="s">
        <v>1</v>
      </c>
      <c r="D467" s="0" t="n">
        <v>234</v>
      </c>
      <c r="E467" s="0" t="n">
        <v>0.1</v>
      </c>
      <c r="F467" s="0" t="n">
        <v>1.61427</v>
      </c>
      <c r="G467" s="0" t="n">
        <v>0</v>
      </c>
      <c r="H467" s="0" t="n">
        <v>0</v>
      </c>
      <c r="I467" s="0" t="n">
        <v>0</v>
      </c>
      <c r="J467" s="0" t="n">
        <v>10398.5</v>
      </c>
      <c r="L467" s="0" t="n">
        <v>467</v>
      </c>
      <c r="M467" s="0" t="s">
        <v>307</v>
      </c>
      <c r="N467" s="0" t="s">
        <v>2</v>
      </c>
      <c r="O467" s="0" t="n">
        <v>234</v>
      </c>
      <c r="P467" s="0" t="n">
        <v>0.1</v>
      </c>
      <c r="Q467" s="0" t="n">
        <v>1.61417</v>
      </c>
      <c r="R467" s="0" t="n">
        <v>0</v>
      </c>
      <c r="S467" s="0" t="n">
        <v>0</v>
      </c>
      <c r="T467" s="0" t="n">
        <v>0</v>
      </c>
      <c r="U467" s="0" t="n">
        <v>9135.5</v>
      </c>
    </row>
    <row r="468" customFormat="false" ht="13.5" hidden="false" customHeight="false" outlineLevel="0" collapsed="false">
      <c r="A468" s="0" t="n">
        <v>468</v>
      </c>
      <c r="B468" s="0" t="s">
        <v>222</v>
      </c>
      <c r="C468" s="0" t="s">
        <v>4</v>
      </c>
      <c r="D468" s="0" t="n">
        <v>234</v>
      </c>
      <c r="E468" s="0" t="n">
        <v>0.1</v>
      </c>
      <c r="F468" s="0" t="n">
        <v>1.61206</v>
      </c>
      <c r="G468" s="0" t="n">
        <v>0</v>
      </c>
      <c r="H468" s="0" t="n">
        <v>0</v>
      </c>
      <c r="I468" s="0" t="n">
        <v>-22.1</v>
      </c>
      <c r="J468" s="0" t="n">
        <v>10376.4</v>
      </c>
      <c r="L468" s="0" t="n">
        <v>468</v>
      </c>
      <c r="M468" s="0" t="s">
        <v>222</v>
      </c>
      <c r="N468" s="0" t="s">
        <v>4</v>
      </c>
      <c r="O468" s="0" t="n">
        <v>234</v>
      </c>
      <c r="P468" s="0" t="n">
        <v>0.1</v>
      </c>
      <c r="Q468" s="0" t="n">
        <v>1.61216</v>
      </c>
      <c r="R468" s="0" t="n">
        <v>0</v>
      </c>
      <c r="S468" s="0" t="n">
        <v>0</v>
      </c>
      <c r="T468" s="0" t="n">
        <v>20.1</v>
      </c>
      <c r="U468" s="0" t="n">
        <v>9155.6</v>
      </c>
    </row>
    <row r="469" customFormat="false" ht="13.5" hidden="false" customHeight="false" outlineLevel="0" collapsed="false">
      <c r="A469" s="0" t="n">
        <v>469</v>
      </c>
      <c r="B469" s="0" t="s">
        <v>222</v>
      </c>
      <c r="C469" s="0" t="s">
        <v>1</v>
      </c>
      <c r="D469" s="0" t="n">
        <v>235</v>
      </c>
      <c r="E469" s="0" t="n">
        <v>0.1</v>
      </c>
      <c r="F469" s="0" t="n">
        <v>1.61216</v>
      </c>
      <c r="G469" s="0" t="n">
        <v>0</v>
      </c>
      <c r="H469" s="0" t="n">
        <v>0</v>
      </c>
      <c r="I469" s="0" t="n">
        <v>0</v>
      </c>
      <c r="J469" s="0" t="n">
        <v>10376.4</v>
      </c>
      <c r="L469" s="0" t="n">
        <v>469</v>
      </c>
      <c r="M469" s="0" t="s">
        <v>222</v>
      </c>
      <c r="N469" s="0" t="s">
        <v>2</v>
      </c>
      <c r="O469" s="0" t="n">
        <v>235</v>
      </c>
      <c r="P469" s="0" t="n">
        <v>0.1</v>
      </c>
      <c r="Q469" s="0" t="n">
        <v>1.61206</v>
      </c>
      <c r="R469" s="0" t="n">
        <v>0</v>
      </c>
      <c r="S469" s="0" t="n">
        <v>0</v>
      </c>
      <c r="T469" s="0" t="n">
        <v>0</v>
      </c>
      <c r="U469" s="0" t="n">
        <v>9155.6</v>
      </c>
    </row>
    <row r="470" customFormat="false" ht="13.5" hidden="false" customHeight="false" outlineLevel="0" collapsed="false">
      <c r="A470" s="0" t="n">
        <v>470</v>
      </c>
      <c r="B470" s="0" t="s">
        <v>223</v>
      </c>
      <c r="C470" s="0" t="s">
        <v>4</v>
      </c>
      <c r="D470" s="0" t="n">
        <v>235</v>
      </c>
      <c r="E470" s="0" t="n">
        <v>0.1</v>
      </c>
      <c r="F470" s="0" t="n">
        <v>1.61295</v>
      </c>
      <c r="G470" s="0" t="n">
        <v>0</v>
      </c>
      <c r="H470" s="0" t="n">
        <v>0</v>
      </c>
      <c r="I470" s="0" t="n">
        <v>7.9</v>
      </c>
      <c r="J470" s="0" t="n">
        <v>10384.3</v>
      </c>
      <c r="L470" s="0" t="n">
        <v>470</v>
      </c>
      <c r="M470" s="0" t="s">
        <v>223</v>
      </c>
      <c r="N470" s="0" t="s">
        <v>4</v>
      </c>
      <c r="O470" s="0" t="n">
        <v>235</v>
      </c>
      <c r="P470" s="0" t="n">
        <v>0.1</v>
      </c>
      <c r="Q470" s="0" t="n">
        <v>1.61305</v>
      </c>
      <c r="R470" s="0" t="n">
        <v>0</v>
      </c>
      <c r="S470" s="0" t="n">
        <v>0</v>
      </c>
      <c r="T470" s="0" t="n">
        <v>-9.9</v>
      </c>
      <c r="U470" s="0" t="n">
        <v>9145.7</v>
      </c>
    </row>
    <row r="471" customFormat="false" ht="13.5" hidden="false" customHeight="false" outlineLevel="0" collapsed="false">
      <c r="A471" s="0" t="n">
        <v>471</v>
      </c>
      <c r="B471" s="0" t="s">
        <v>223</v>
      </c>
      <c r="C471" s="0" t="s">
        <v>1</v>
      </c>
      <c r="D471" s="0" t="n">
        <v>236</v>
      </c>
      <c r="E471" s="0" t="n">
        <v>0.1</v>
      </c>
      <c r="F471" s="0" t="n">
        <v>1.61305</v>
      </c>
      <c r="G471" s="0" t="n">
        <v>0</v>
      </c>
      <c r="H471" s="0" t="n">
        <v>0</v>
      </c>
      <c r="I471" s="0" t="n">
        <v>0</v>
      </c>
      <c r="J471" s="0" t="n">
        <v>10384.3</v>
      </c>
      <c r="L471" s="0" t="n">
        <v>471</v>
      </c>
      <c r="M471" s="0" t="s">
        <v>223</v>
      </c>
      <c r="N471" s="0" t="s">
        <v>2</v>
      </c>
      <c r="O471" s="0" t="n">
        <v>236</v>
      </c>
      <c r="P471" s="0" t="n">
        <v>0.1</v>
      </c>
      <c r="Q471" s="0" t="n">
        <v>1.61295</v>
      </c>
      <c r="R471" s="0" t="n">
        <v>0</v>
      </c>
      <c r="S471" s="0" t="n">
        <v>0</v>
      </c>
      <c r="T471" s="0" t="n">
        <v>0</v>
      </c>
      <c r="U471" s="0" t="n">
        <v>9145.7</v>
      </c>
    </row>
    <row r="472" customFormat="false" ht="13.5" hidden="false" customHeight="false" outlineLevel="0" collapsed="false">
      <c r="A472" s="0" t="n">
        <v>472</v>
      </c>
      <c r="B472" s="0" t="s">
        <v>224</v>
      </c>
      <c r="C472" s="0" t="s">
        <v>4</v>
      </c>
      <c r="D472" s="0" t="n">
        <v>236</v>
      </c>
      <c r="E472" s="0" t="n">
        <v>0.1</v>
      </c>
      <c r="F472" s="0" t="n">
        <v>1.61278</v>
      </c>
      <c r="G472" s="0" t="n">
        <v>0</v>
      </c>
      <c r="H472" s="0" t="n">
        <v>0</v>
      </c>
      <c r="I472" s="0" t="n">
        <v>-2.7</v>
      </c>
      <c r="J472" s="0" t="n">
        <v>10381.6</v>
      </c>
      <c r="L472" s="0" t="n">
        <v>472</v>
      </c>
      <c r="M472" s="0" t="s">
        <v>224</v>
      </c>
      <c r="N472" s="0" t="s">
        <v>4</v>
      </c>
      <c r="O472" s="0" t="n">
        <v>236</v>
      </c>
      <c r="P472" s="0" t="n">
        <v>0.1</v>
      </c>
      <c r="Q472" s="0" t="n">
        <v>1.61288</v>
      </c>
      <c r="R472" s="0" t="n">
        <v>0</v>
      </c>
      <c r="S472" s="0" t="n">
        <v>0</v>
      </c>
      <c r="T472" s="0" t="n">
        <v>0.7</v>
      </c>
      <c r="U472" s="0" t="n">
        <v>9146.4</v>
      </c>
    </row>
    <row r="473" customFormat="false" ht="13.5" hidden="false" customHeight="false" outlineLevel="0" collapsed="false">
      <c r="A473" s="0" t="n">
        <v>473</v>
      </c>
      <c r="B473" s="0" t="s">
        <v>224</v>
      </c>
      <c r="C473" s="0" t="s">
        <v>1</v>
      </c>
      <c r="D473" s="0" t="n">
        <v>237</v>
      </c>
      <c r="E473" s="0" t="n">
        <v>0.1</v>
      </c>
      <c r="F473" s="0" t="n">
        <v>1.61288</v>
      </c>
      <c r="G473" s="0" t="n">
        <v>0</v>
      </c>
      <c r="H473" s="0" t="n">
        <v>0</v>
      </c>
      <c r="I473" s="0" t="n">
        <v>0</v>
      </c>
      <c r="J473" s="0" t="n">
        <v>10381.6</v>
      </c>
      <c r="L473" s="0" t="n">
        <v>473</v>
      </c>
      <c r="M473" s="0" t="s">
        <v>224</v>
      </c>
      <c r="N473" s="0" t="s">
        <v>2</v>
      </c>
      <c r="O473" s="0" t="n">
        <v>237</v>
      </c>
      <c r="P473" s="0" t="n">
        <v>0.1</v>
      </c>
      <c r="Q473" s="0" t="n">
        <v>1.61278</v>
      </c>
      <c r="R473" s="0" t="n">
        <v>0</v>
      </c>
      <c r="S473" s="0" t="n">
        <v>0</v>
      </c>
      <c r="T473" s="0" t="n">
        <v>0</v>
      </c>
      <c r="U473" s="0" t="n">
        <v>9146.4</v>
      </c>
    </row>
    <row r="474" customFormat="false" ht="13.5" hidden="false" customHeight="false" outlineLevel="0" collapsed="false">
      <c r="A474" s="0" t="n">
        <v>474</v>
      </c>
      <c r="B474" s="0" t="s">
        <v>225</v>
      </c>
      <c r="C474" s="0" t="s">
        <v>4</v>
      </c>
      <c r="D474" s="0" t="n">
        <v>237</v>
      </c>
      <c r="E474" s="0" t="n">
        <v>0.1</v>
      </c>
      <c r="F474" s="0" t="n">
        <v>1.6099</v>
      </c>
      <c r="G474" s="0" t="n">
        <v>0</v>
      </c>
      <c r="H474" s="0" t="n">
        <v>0</v>
      </c>
      <c r="I474" s="0" t="n">
        <v>-29.8</v>
      </c>
      <c r="J474" s="0" t="n">
        <v>10351.8</v>
      </c>
      <c r="L474" s="0" t="n">
        <v>474</v>
      </c>
      <c r="M474" s="0" t="s">
        <v>225</v>
      </c>
      <c r="N474" s="0" t="s">
        <v>4</v>
      </c>
      <c r="O474" s="0" t="n">
        <v>237</v>
      </c>
      <c r="P474" s="0" t="n">
        <v>0.1</v>
      </c>
      <c r="Q474" s="0" t="n">
        <v>1.61</v>
      </c>
      <c r="R474" s="0" t="n">
        <v>0</v>
      </c>
      <c r="S474" s="0" t="n">
        <v>0</v>
      </c>
      <c r="T474" s="0" t="n">
        <v>27.8</v>
      </c>
      <c r="U474" s="0" t="n">
        <v>9174.2</v>
      </c>
    </row>
    <row r="475" customFormat="false" ht="13.5" hidden="false" customHeight="false" outlineLevel="0" collapsed="false">
      <c r="A475" s="0" t="n">
        <v>475</v>
      </c>
      <c r="B475" s="0" t="s">
        <v>225</v>
      </c>
      <c r="C475" s="0" t="s">
        <v>1</v>
      </c>
      <c r="D475" s="0" t="n">
        <v>238</v>
      </c>
      <c r="E475" s="0" t="n">
        <v>0.1</v>
      </c>
      <c r="F475" s="0" t="n">
        <v>1.61</v>
      </c>
      <c r="G475" s="0" t="n">
        <v>0</v>
      </c>
      <c r="H475" s="0" t="n">
        <v>0</v>
      </c>
      <c r="I475" s="0" t="n">
        <v>0</v>
      </c>
      <c r="J475" s="0" t="n">
        <v>10351.8</v>
      </c>
      <c r="L475" s="0" t="n">
        <v>475</v>
      </c>
      <c r="M475" s="0" t="s">
        <v>225</v>
      </c>
      <c r="N475" s="0" t="s">
        <v>2</v>
      </c>
      <c r="O475" s="0" t="n">
        <v>238</v>
      </c>
      <c r="P475" s="0" t="n">
        <v>0.1</v>
      </c>
      <c r="Q475" s="0" t="n">
        <v>1.6099</v>
      </c>
      <c r="R475" s="0" t="n">
        <v>0</v>
      </c>
      <c r="S475" s="0" t="n">
        <v>0</v>
      </c>
      <c r="T475" s="0" t="n">
        <v>0</v>
      </c>
      <c r="U475" s="0" t="n">
        <v>9174.2</v>
      </c>
    </row>
    <row r="476" customFormat="false" ht="13.5" hidden="false" customHeight="false" outlineLevel="0" collapsed="false">
      <c r="A476" s="0" t="n">
        <v>476</v>
      </c>
      <c r="B476" s="0" t="s">
        <v>226</v>
      </c>
      <c r="C476" s="0" t="s">
        <v>4</v>
      </c>
      <c r="D476" s="0" t="n">
        <v>238</v>
      </c>
      <c r="E476" s="0" t="n">
        <v>0.1</v>
      </c>
      <c r="F476" s="0" t="n">
        <v>1.61826</v>
      </c>
      <c r="G476" s="0" t="n">
        <v>0</v>
      </c>
      <c r="H476" s="0" t="n">
        <v>0</v>
      </c>
      <c r="I476" s="0" t="n">
        <v>82.6</v>
      </c>
      <c r="J476" s="0" t="n">
        <v>10434.4</v>
      </c>
      <c r="L476" s="0" t="n">
        <v>476</v>
      </c>
      <c r="M476" s="0" t="s">
        <v>226</v>
      </c>
      <c r="N476" s="0" t="s">
        <v>4</v>
      </c>
      <c r="O476" s="0" t="n">
        <v>238</v>
      </c>
      <c r="P476" s="0" t="n">
        <v>0.1</v>
      </c>
      <c r="Q476" s="0" t="n">
        <v>1.61836</v>
      </c>
      <c r="R476" s="0" t="n">
        <v>0</v>
      </c>
      <c r="S476" s="0" t="n">
        <v>0</v>
      </c>
      <c r="T476" s="0" t="n">
        <v>-84.6</v>
      </c>
      <c r="U476" s="0" t="n">
        <v>9089.6</v>
      </c>
    </row>
    <row r="477" customFormat="false" ht="13.5" hidden="false" customHeight="false" outlineLevel="0" collapsed="false">
      <c r="A477" s="0" t="n">
        <v>477</v>
      </c>
      <c r="B477" s="0" t="s">
        <v>226</v>
      </c>
      <c r="C477" s="0" t="s">
        <v>1</v>
      </c>
      <c r="D477" s="0" t="n">
        <v>239</v>
      </c>
      <c r="E477" s="0" t="n">
        <v>0.1</v>
      </c>
      <c r="F477" s="0" t="n">
        <v>1.61836</v>
      </c>
      <c r="G477" s="0" t="n">
        <v>0</v>
      </c>
      <c r="H477" s="0" t="n">
        <v>0</v>
      </c>
      <c r="I477" s="0" t="n">
        <v>0</v>
      </c>
      <c r="J477" s="0" t="n">
        <v>10434.4</v>
      </c>
      <c r="L477" s="0" t="n">
        <v>477</v>
      </c>
      <c r="M477" s="0" t="s">
        <v>226</v>
      </c>
      <c r="N477" s="0" t="s">
        <v>2</v>
      </c>
      <c r="O477" s="0" t="n">
        <v>239</v>
      </c>
      <c r="P477" s="0" t="n">
        <v>0.1</v>
      </c>
      <c r="Q477" s="0" t="n">
        <v>1.61826</v>
      </c>
      <c r="R477" s="0" t="n">
        <v>0</v>
      </c>
      <c r="S477" s="0" t="n">
        <v>0</v>
      </c>
      <c r="T477" s="0" t="n">
        <v>0</v>
      </c>
      <c r="U477" s="0" t="n">
        <v>9089.6</v>
      </c>
    </row>
    <row r="478" customFormat="false" ht="13.5" hidden="false" customHeight="false" outlineLevel="0" collapsed="false">
      <c r="A478" s="0" t="n">
        <v>478</v>
      </c>
      <c r="B478" s="0" t="s">
        <v>308</v>
      </c>
      <c r="C478" s="0" t="s">
        <v>4</v>
      </c>
      <c r="D478" s="0" t="n">
        <v>239</v>
      </c>
      <c r="E478" s="0" t="n">
        <v>0.1</v>
      </c>
      <c r="F478" s="0" t="n">
        <v>1.61306</v>
      </c>
      <c r="G478" s="0" t="n">
        <v>0</v>
      </c>
      <c r="H478" s="0" t="n">
        <v>0</v>
      </c>
      <c r="I478" s="0" t="n">
        <v>-53</v>
      </c>
      <c r="J478" s="0" t="n">
        <v>10381.4</v>
      </c>
      <c r="L478" s="0" t="n">
        <v>478</v>
      </c>
      <c r="M478" s="0" t="s">
        <v>308</v>
      </c>
      <c r="N478" s="0" t="s">
        <v>4</v>
      </c>
      <c r="O478" s="0" t="n">
        <v>239</v>
      </c>
      <c r="P478" s="0" t="n">
        <v>0.1</v>
      </c>
      <c r="Q478" s="0" t="n">
        <v>1.61316</v>
      </c>
      <c r="R478" s="0" t="n">
        <v>0</v>
      </c>
      <c r="S478" s="0" t="n">
        <v>0</v>
      </c>
      <c r="T478" s="0" t="n">
        <v>51</v>
      </c>
      <c r="U478" s="0" t="n">
        <v>9140.6</v>
      </c>
    </row>
    <row r="479" customFormat="false" ht="13.5" hidden="false" customHeight="false" outlineLevel="0" collapsed="false">
      <c r="A479" s="0" t="n">
        <v>479</v>
      </c>
      <c r="B479" s="0" t="s">
        <v>308</v>
      </c>
      <c r="C479" s="0" t="s">
        <v>1</v>
      </c>
      <c r="D479" s="0" t="n">
        <v>240</v>
      </c>
      <c r="E479" s="0" t="n">
        <v>0.1</v>
      </c>
      <c r="F479" s="0" t="n">
        <v>1.61316</v>
      </c>
      <c r="G479" s="0" t="n">
        <v>0</v>
      </c>
      <c r="H479" s="0" t="n">
        <v>0</v>
      </c>
      <c r="I479" s="0" t="n">
        <v>0</v>
      </c>
      <c r="J479" s="0" t="n">
        <v>10381.4</v>
      </c>
      <c r="L479" s="0" t="n">
        <v>479</v>
      </c>
      <c r="M479" s="0" t="s">
        <v>308</v>
      </c>
      <c r="N479" s="0" t="s">
        <v>2</v>
      </c>
      <c r="O479" s="0" t="n">
        <v>240</v>
      </c>
      <c r="P479" s="0" t="n">
        <v>0.1</v>
      </c>
      <c r="Q479" s="0" t="n">
        <v>1.61306</v>
      </c>
      <c r="R479" s="0" t="n">
        <v>0</v>
      </c>
      <c r="S479" s="0" t="n">
        <v>0</v>
      </c>
      <c r="T479" s="0" t="n">
        <v>0</v>
      </c>
      <c r="U479" s="0" t="n">
        <v>9140.6</v>
      </c>
    </row>
    <row r="480" customFormat="false" ht="13.5" hidden="false" customHeight="false" outlineLevel="0" collapsed="false">
      <c r="A480" s="0" t="n">
        <v>480</v>
      </c>
      <c r="B480" s="0" t="s">
        <v>228</v>
      </c>
      <c r="C480" s="0" t="s">
        <v>4</v>
      </c>
      <c r="D480" s="0" t="n">
        <v>240</v>
      </c>
      <c r="E480" s="0" t="n">
        <v>0.1</v>
      </c>
      <c r="F480" s="0" t="n">
        <v>1.61346</v>
      </c>
      <c r="G480" s="0" t="n">
        <v>0</v>
      </c>
      <c r="H480" s="0" t="n">
        <v>0</v>
      </c>
      <c r="I480" s="0" t="n">
        <v>3</v>
      </c>
      <c r="J480" s="0" t="n">
        <v>10384.4</v>
      </c>
      <c r="L480" s="0" t="n">
        <v>480</v>
      </c>
      <c r="M480" s="0" t="s">
        <v>228</v>
      </c>
      <c r="N480" s="0" t="s">
        <v>4</v>
      </c>
      <c r="O480" s="0" t="n">
        <v>240</v>
      </c>
      <c r="P480" s="0" t="n">
        <v>0.1</v>
      </c>
      <c r="Q480" s="0" t="n">
        <v>1.61356</v>
      </c>
      <c r="R480" s="0" t="n">
        <v>0</v>
      </c>
      <c r="S480" s="0" t="n">
        <v>0</v>
      </c>
      <c r="T480" s="0" t="n">
        <v>-5</v>
      </c>
      <c r="U480" s="0" t="n">
        <v>9135.6</v>
      </c>
    </row>
    <row r="481" customFormat="false" ht="13.5" hidden="false" customHeight="false" outlineLevel="0" collapsed="false">
      <c r="A481" s="0" t="n">
        <v>481</v>
      </c>
      <c r="B481" s="0" t="s">
        <v>228</v>
      </c>
      <c r="C481" s="0" t="s">
        <v>1</v>
      </c>
      <c r="D481" s="0" t="n">
        <v>241</v>
      </c>
      <c r="E481" s="0" t="n">
        <v>0.1</v>
      </c>
      <c r="F481" s="0" t="n">
        <v>1.61356</v>
      </c>
      <c r="G481" s="0" t="n">
        <v>0</v>
      </c>
      <c r="H481" s="0" t="n">
        <v>0</v>
      </c>
      <c r="I481" s="0" t="n">
        <v>0</v>
      </c>
      <c r="J481" s="0" t="n">
        <v>10384.4</v>
      </c>
      <c r="L481" s="0" t="n">
        <v>481</v>
      </c>
      <c r="M481" s="0" t="s">
        <v>228</v>
      </c>
      <c r="N481" s="0" t="s">
        <v>2</v>
      </c>
      <c r="O481" s="0" t="n">
        <v>241</v>
      </c>
      <c r="P481" s="0" t="n">
        <v>0.1</v>
      </c>
      <c r="Q481" s="0" t="n">
        <v>1.61346</v>
      </c>
      <c r="R481" s="0" t="n">
        <v>0</v>
      </c>
      <c r="S481" s="0" t="n">
        <v>0</v>
      </c>
      <c r="T481" s="0" t="n">
        <v>0</v>
      </c>
      <c r="U481" s="0" t="n">
        <v>9135.6</v>
      </c>
    </row>
    <row r="482" customFormat="false" ht="13.5" hidden="false" customHeight="false" outlineLevel="0" collapsed="false">
      <c r="A482" s="0" t="n">
        <v>482</v>
      </c>
      <c r="B482" s="0" t="s">
        <v>229</v>
      </c>
      <c r="C482" s="0" t="s">
        <v>4</v>
      </c>
      <c r="D482" s="0" t="n">
        <v>241</v>
      </c>
      <c r="E482" s="0" t="n">
        <v>0.1</v>
      </c>
      <c r="F482" s="0" t="n">
        <v>1.60301</v>
      </c>
      <c r="G482" s="0" t="n">
        <v>0</v>
      </c>
      <c r="H482" s="0" t="n">
        <v>0</v>
      </c>
      <c r="I482" s="0" t="n">
        <v>-105.5</v>
      </c>
      <c r="J482" s="0" t="n">
        <v>10278.9</v>
      </c>
      <c r="L482" s="0" t="n">
        <v>482</v>
      </c>
      <c r="M482" s="0" t="s">
        <v>229</v>
      </c>
      <c r="N482" s="0" t="s">
        <v>4</v>
      </c>
      <c r="O482" s="0" t="n">
        <v>241</v>
      </c>
      <c r="P482" s="0" t="n">
        <v>0.1</v>
      </c>
      <c r="Q482" s="0" t="n">
        <v>1.60311</v>
      </c>
      <c r="R482" s="0" t="n">
        <v>0</v>
      </c>
      <c r="S482" s="0" t="n">
        <v>0</v>
      </c>
      <c r="T482" s="0" t="n">
        <v>103.5</v>
      </c>
      <c r="U482" s="0" t="n">
        <v>9239.1</v>
      </c>
    </row>
    <row r="483" customFormat="false" ht="13.5" hidden="false" customHeight="false" outlineLevel="0" collapsed="false">
      <c r="A483" s="0" t="n">
        <v>483</v>
      </c>
      <c r="B483" s="0" t="s">
        <v>229</v>
      </c>
      <c r="C483" s="0" t="s">
        <v>1</v>
      </c>
      <c r="D483" s="0" t="n">
        <v>242</v>
      </c>
      <c r="E483" s="0" t="n">
        <v>0.1</v>
      </c>
      <c r="F483" s="0" t="n">
        <v>1.60311</v>
      </c>
      <c r="G483" s="0" t="n">
        <v>0</v>
      </c>
      <c r="H483" s="0" t="n">
        <v>0</v>
      </c>
      <c r="I483" s="0" t="n">
        <v>0</v>
      </c>
      <c r="J483" s="0" t="n">
        <v>10278.9</v>
      </c>
      <c r="L483" s="0" t="n">
        <v>483</v>
      </c>
      <c r="M483" s="0" t="s">
        <v>229</v>
      </c>
      <c r="N483" s="0" t="s">
        <v>2</v>
      </c>
      <c r="O483" s="0" t="n">
        <v>242</v>
      </c>
      <c r="P483" s="0" t="n">
        <v>0.1</v>
      </c>
      <c r="Q483" s="0" t="n">
        <v>1.60301</v>
      </c>
      <c r="R483" s="0" t="n">
        <v>0</v>
      </c>
      <c r="S483" s="0" t="n">
        <v>0</v>
      </c>
      <c r="T483" s="0" t="n">
        <v>0</v>
      </c>
      <c r="U483" s="0" t="n">
        <v>9239.1</v>
      </c>
    </row>
    <row r="484" customFormat="false" ht="13.5" hidden="false" customHeight="false" outlineLevel="0" collapsed="false">
      <c r="A484" s="0" t="n">
        <v>484</v>
      </c>
      <c r="B484" s="0" t="s">
        <v>230</v>
      </c>
      <c r="C484" s="0" t="s">
        <v>4</v>
      </c>
      <c r="D484" s="0" t="n">
        <v>242</v>
      </c>
      <c r="E484" s="0" t="n">
        <v>0.1</v>
      </c>
      <c r="F484" s="0" t="n">
        <v>1.59932</v>
      </c>
      <c r="G484" s="0" t="n">
        <v>0</v>
      </c>
      <c r="H484" s="0" t="n">
        <v>0</v>
      </c>
      <c r="I484" s="0" t="n">
        <v>-37.9</v>
      </c>
      <c r="J484" s="0" t="n">
        <v>10241</v>
      </c>
      <c r="L484" s="0" t="n">
        <v>484</v>
      </c>
      <c r="M484" s="0" t="s">
        <v>230</v>
      </c>
      <c r="N484" s="0" t="s">
        <v>4</v>
      </c>
      <c r="O484" s="0" t="n">
        <v>242</v>
      </c>
      <c r="P484" s="0" t="n">
        <v>0.1</v>
      </c>
      <c r="Q484" s="0" t="n">
        <v>1.59942</v>
      </c>
      <c r="R484" s="0" t="n">
        <v>0</v>
      </c>
      <c r="S484" s="0" t="n">
        <v>0</v>
      </c>
      <c r="T484" s="0" t="n">
        <v>35.9</v>
      </c>
      <c r="U484" s="0" t="n">
        <v>9275</v>
      </c>
    </row>
    <row r="485" customFormat="false" ht="13.5" hidden="false" customHeight="false" outlineLevel="0" collapsed="false">
      <c r="A485" s="0" t="n">
        <v>485</v>
      </c>
      <c r="B485" s="0" t="s">
        <v>230</v>
      </c>
      <c r="C485" s="0" t="s">
        <v>1</v>
      </c>
      <c r="D485" s="0" t="n">
        <v>243</v>
      </c>
      <c r="E485" s="0" t="n">
        <v>0.1</v>
      </c>
      <c r="F485" s="0" t="n">
        <v>1.59942</v>
      </c>
      <c r="G485" s="0" t="n">
        <v>0</v>
      </c>
      <c r="H485" s="0" t="n">
        <v>0</v>
      </c>
      <c r="I485" s="0" t="n">
        <v>0</v>
      </c>
      <c r="J485" s="0" t="n">
        <v>10241</v>
      </c>
      <c r="L485" s="0" t="n">
        <v>485</v>
      </c>
      <c r="M485" s="0" t="s">
        <v>230</v>
      </c>
      <c r="N485" s="0" t="s">
        <v>2</v>
      </c>
      <c r="O485" s="0" t="n">
        <v>243</v>
      </c>
      <c r="P485" s="0" t="n">
        <v>0.1</v>
      </c>
      <c r="Q485" s="0" t="n">
        <v>1.59932</v>
      </c>
      <c r="R485" s="0" t="n">
        <v>0</v>
      </c>
      <c r="S485" s="0" t="n">
        <v>0</v>
      </c>
      <c r="T485" s="0" t="n">
        <v>0</v>
      </c>
      <c r="U485" s="0" t="n">
        <v>9275</v>
      </c>
    </row>
    <row r="486" customFormat="false" ht="13.5" hidden="false" customHeight="false" outlineLevel="0" collapsed="false">
      <c r="A486" s="0" t="n">
        <v>486</v>
      </c>
      <c r="B486" s="0" t="s">
        <v>231</v>
      </c>
      <c r="C486" s="0" t="s">
        <v>4</v>
      </c>
      <c r="D486" s="0" t="n">
        <v>243</v>
      </c>
      <c r="E486" s="0" t="n">
        <v>0.1</v>
      </c>
      <c r="F486" s="0" t="n">
        <v>1.60043</v>
      </c>
      <c r="G486" s="0" t="n">
        <v>0</v>
      </c>
      <c r="H486" s="0" t="n">
        <v>0</v>
      </c>
      <c r="I486" s="0" t="n">
        <v>10.1</v>
      </c>
      <c r="J486" s="0" t="n">
        <v>10251.1</v>
      </c>
      <c r="L486" s="0" t="n">
        <v>486</v>
      </c>
      <c r="M486" s="0" t="s">
        <v>231</v>
      </c>
      <c r="N486" s="0" t="s">
        <v>4</v>
      </c>
      <c r="O486" s="0" t="n">
        <v>243</v>
      </c>
      <c r="P486" s="0" t="n">
        <v>0.1</v>
      </c>
      <c r="Q486" s="0" t="n">
        <v>1.60053</v>
      </c>
      <c r="R486" s="0" t="n">
        <v>0</v>
      </c>
      <c r="S486" s="0" t="n">
        <v>0</v>
      </c>
      <c r="T486" s="0" t="n">
        <v>-12.1</v>
      </c>
      <c r="U486" s="0" t="n">
        <v>9262.9</v>
      </c>
    </row>
    <row r="487" customFormat="false" ht="13.5" hidden="false" customHeight="false" outlineLevel="0" collapsed="false">
      <c r="A487" s="0" t="n">
        <v>487</v>
      </c>
      <c r="B487" s="0" t="s">
        <v>231</v>
      </c>
      <c r="C487" s="0" t="s">
        <v>1</v>
      </c>
      <c r="D487" s="0" t="n">
        <v>244</v>
      </c>
      <c r="E487" s="0" t="n">
        <v>0.1</v>
      </c>
      <c r="F487" s="0" t="n">
        <v>1.60053</v>
      </c>
      <c r="G487" s="0" t="n">
        <v>0</v>
      </c>
      <c r="H487" s="0" t="n">
        <v>0</v>
      </c>
      <c r="I487" s="0" t="n">
        <v>0</v>
      </c>
      <c r="J487" s="0" t="n">
        <v>10251.1</v>
      </c>
      <c r="L487" s="0" t="n">
        <v>487</v>
      </c>
      <c r="M487" s="0" t="s">
        <v>231</v>
      </c>
      <c r="N487" s="0" t="s">
        <v>2</v>
      </c>
      <c r="O487" s="0" t="n">
        <v>244</v>
      </c>
      <c r="P487" s="0" t="n">
        <v>0.1</v>
      </c>
      <c r="Q487" s="0" t="n">
        <v>1.60043</v>
      </c>
      <c r="R487" s="0" t="n">
        <v>0</v>
      </c>
      <c r="S487" s="0" t="n">
        <v>0</v>
      </c>
      <c r="T487" s="0" t="n">
        <v>0</v>
      </c>
      <c r="U487" s="0" t="n">
        <v>9262.9</v>
      </c>
    </row>
    <row r="488" customFormat="false" ht="13.5" hidden="false" customHeight="false" outlineLevel="0" collapsed="false">
      <c r="A488" s="0" t="n">
        <v>488</v>
      </c>
      <c r="B488" s="0" t="s">
        <v>232</v>
      </c>
      <c r="C488" s="0" t="s">
        <v>4</v>
      </c>
      <c r="D488" s="0" t="n">
        <v>244</v>
      </c>
      <c r="E488" s="0" t="n">
        <v>0.1</v>
      </c>
      <c r="F488" s="0" t="n">
        <v>1.60433</v>
      </c>
      <c r="G488" s="0" t="n">
        <v>0</v>
      </c>
      <c r="H488" s="0" t="n">
        <v>0</v>
      </c>
      <c r="I488" s="0" t="n">
        <v>38</v>
      </c>
      <c r="J488" s="0" t="n">
        <v>10289.1</v>
      </c>
      <c r="L488" s="0" t="n">
        <v>488</v>
      </c>
      <c r="M488" s="0" t="s">
        <v>232</v>
      </c>
      <c r="N488" s="0" t="s">
        <v>4</v>
      </c>
      <c r="O488" s="0" t="n">
        <v>244</v>
      </c>
      <c r="P488" s="0" t="n">
        <v>0.1</v>
      </c>
      <c r="Q488" s="0" t="n">
        <v>1.60443</v>
      </c>
      <c r="R488" s="0" t="n">
        <v>0</v>
      </c>
      <c r="S488" s="0" t="n">
        <v>0</v>
      </c>
      <c r="T488" s="0" t="n">
        <v>-40</v>
      </c>
      <c r="U488" s="0" t="n">
        <v>9222.9</v>
      </c>
    </row>
    <row r="489" customFormat="false" ht="13.5" hidden="false" customHeight="false" outlineLevel="0" collapsed="false">
      <c r="A489" s="0" t="n">
        <v>489</v>
      </c>
      <c r="B489" s="0" t="s">
        <v>232</v>
      </c>
      <c r="C489" s="0" t="s">
        <v>1</v>
      </c>
      <c r="D489" s="0" t="n">
        <v>245</v>
      </c>
      <c r="E489" s="0" t="n">
        <v>0.1</v>
      </c>
      <c r="F489" s="0" t="n">
        <v>1.60443</v>
      </c>
      <c r="G489" s="0" t="n">
        <v>0</v>
      </c>
      <c r="H489" s="0" t="n">
        <v>0</v>
      </c>
      <c r="I489" s="0" t="n">
        <v>0</v>
      </c>
      <c r="J489" s="0" t="n">
        <v>10289.1</v>
      </c>
      <c r="L489" s="0" t="n">
        <v>489</v>
      </c>
      <c r="M489" s="0" t="s">
        <v>232</v>
      </c>
      <c r="N489" s="0" t="s">
        <v>2</v>
      </c>
      <c r="O489" s="0" t="n">
        <v>245</v>
      </c>
      <c r="P489" s="0" t="n">
        <v>0.1</v>
      </c>
      <c r="Q489" s="0" t="n">
        <v>1.60433</v>
      </c>
      <c r="R489" s="0" t="n">
        <v>0</v>
      </c>
      <c r="S489" s="0" t="n">
        <v>0</v>
      </c>
      <c r="T489" s="0" t="n">
        <v>0</v>
      </c>
      <c r="U489" s="0" t="n">
        <v>9222.9</v>
      </c>
    </row>
    <row r="490" customFormat="false" ht="13.5" hidden="false" customHeight="false" outlineLevel="0" collapsed="false">
      <c r="A490" s="0" t="n">
        <v>490</v>
      </c>
      <c r="B490" s="0" t="s">
        <v>309</v>
      </c>
      <c r="C490" s="0" t="s">
        <v>4</v>
      </c>
      <c r="D490" s="0" t="n">
        <v>245</v>
      </c>
      <c r="E490" s="0" t="n">
        <v>0.1</v>
      </c>
      <c r="F490" s="0" t="n">
        <v>1.60672</v>
      </c>
      <c r="G490" s="0" t="n">
        <v>0</v>
      </c>
      <c r="H490" s="0" t="n">
        <v>0</v>
      </c>
      <c r="I490" s="0" t="n">
        <v>22.9</v>
      </c>
      <c r="J490" s="0" t="n">
        <v>10312</v>
      </c>
      <c r="L490" s="0" t="n">
        <v>490</v>
      </c>
      <c r="M490" s="0" t="s">
        <v>309</v>
      </c>
      <c r="N490" s="0" t="s">
        <v>4</v>
      </c>
      <c r="O490" s="0" t="n">
        <v>245</v>
      </c>
      <c r="P490" s="0" t="n">
        <v>0.1</v>
      </c>
      <c r="Q490" s="0" t="n">
        <v>1.60682</v>
      </c>
      <c r="R490" s="0" t="n">
        <v>0</v>
      </c>
      <c r="S490" s="0" t="n">
        <v>0</v>
      </c>
      <c r="T490" s="0" t="n">
        <v>-24.9</v>
      </c>
      <c r="U490" s="0" t="n">
        <v>9198</v>
      </c>
    </row>
    <row r="491" customFormat="false" ht="13.5" hidden="false" customHeight="false" outlineLevel="0" collapsed="false">
      <c r="A491" s="0" t="n">
        <v>491</v>
      </c>
      <c r="B491" s="0" t="s">
        <v>309</v>
      </c>
      <c r="C491" s="0" t="s">
        <v>1</v>
      </c>
      <c r="D491" s="0" t="n">
        <v>246</v>
      </c>
      <c r="E491" s="0" t="n">
        <v>0.1</v>
      </c>
      <c r="F491" s="0" t="n">
        <v>1.60682</v>
      </c>
      <c r="G491" s="0" t="n">
        <v>0</v>
      </c>
      <c r="H491" s="0" t="n">
        <v>0</v>
      </c>
      <c r="I491" s="0" t="n">
        <v>0</v>
      </c>
      <c r="J491" s="0" t="n">
        <v>10312</v>
      </c>
      <c r="L491" s="0" t="n">
        <v>491</v>
      </c>
      <c r="M491" s="0" t="s">
        <v>309</v>
      </c>
      <c r="N491" s="0" t="s">
        <v>2</v>
      </c>
      <c r="O491" s="0" t="n">
        <v>246</v>
      </c>
      <c r="P491" s="0" t="n">
        <v>0.1</v>
      </c>
      <c r="Q491" s="0" t="n">
        <v>1.60672</v>
      </c>
      <c r="R491" s="0" t="n">
        <v>0</v>
      </c>
      <c r="S491" s="0" t="n">
        <v>0</v>
      </c>
      <c r="T491" s="0" t="n">
        <v>0</v>
      </c>
      <c r="U491" s="0" t="n">
        <v>9198</v>
      </c>
    </row>
    <row r="492" customFormat="false" ht="13.5" hidden="false" customHeight="false" outlineLevel="0" collapsed="false">
      <c r="A492" s="0" t="n">
        <v>492</v>
      </c>
      <c r="B492" s="0" t="s">
        <v>233</v>
      </c>
      <c r="C492" s="0" t="s">
        <v>4</v>
      </c>
      <c r="D492" s="0" t="n">
        <v>246</v>
      </c>
      <c r="E492" s="0" t="n">
        <v>0.1</v>
      </c>
      <c r="F492" s="0" t="n">
        <v>1.60556</v>
      </c>
      <c r="G492" s="0" t="n">
        <v>0</v>
      </c>
      <c r="H492" s="0" t="n">
        <v>0</v>
      </c>
      <c r="I492" s="0" t="n">
        <v>-12.6</v>
      </c>
      <c r="J492" s="0" t="n">
        <v>10299.4</v>
      </c>
      <c r="L492" s="0" t="n">
        <v>492</v>
      </c>
      <c r="M492" s="0" t="s">
        <v>233</v>
      </c>
      <c r="N492" s="0" t="s">
        <v>4</v>
      </c>
      <c r="O492" s="0" t="n">
        <v>246</v>
      </c>
      <c r="P492" s="0" t="n">
        <v>0.1</v>
      </c>
      <c r="Q492" s="0" t="n">
        <v>1.60566</v>
      </c>
      <c r="R492" s="0" t="n">
        <v>0</v>
      </c>
      <c r="S492" s="0" t="n">
        <v>0</v>
      </c>
      <c r="T492" s="0" t="n">
        <v>10.6</v>
      </c>
      <c r="U492" s="0" t="n">
        <v>9208.6</v>
      </c>
    </row>
    <row r="493" customFormat="false" ht="13.5" hidden="false" customHeight="false" outlineLevel="0" collapsed="false">
      <c r="A493" s="0" t="n">
        <v>493</v>
      </c>
      <c r="B493" s="0" t="s">
        <v>233</v>
      </c>
      <c r="C493" s="0" t="s">
        <v>1</v>
      </c>
      <c r="D493" s="0" t="n">
        <v>247</v>
      </c>
      <c r="E493" s="0" t="n">
        <v>0.1</v>
      </c>
      <c r="F493" s="0" t="n">
        <v>1.60566</v>
      </c>
      <c r="G493" s="0" t="n">
        <v>0</v>
      </c>
      <c r="H493" s="0" t="n">
        <v>0</v>
      </c>
      <c r="I493" s="0" t="n">
        <v>0</v>
      </c>
      <c r="J493" s="0" t="n">
        <v>10299.4</v>
      </c>
      <c r="L493" s="0" t="n">
        <v>493</v>
      </c>
      <c r="M493" s="0" t="s">
        <v>233</v>
      </c>
      <c r="N493" s="0" t="s">
        <v>2</v>
      </c>
      <c r="O493" s="0" t="n">
        <v>247</v>
      </c>
      <c r="P493" s="0" t="n">
        <v>0.1</v>
      </c>
      <c r="Q493" s="0" t="n">
        <v>1.60556</v>
      </c>
      <c r="R493" s="0" t="n">
        <v>0</v>
      </c>
      <c r="S493" s="0" t="n">
        <v>0</v>
      </c>
      <c r="T493" s="0" t="n">
        <v>0</v>
      </c>
      <c r="U493" s="0" t="n">
        <v>9208.6</v>
      </c>
    </row>
    <row r="494" customFormat="false" ht="13.5" hidden="false" customHeight="false" outlineLevel="0" collapsed="false">
      <c r="A494" s="0" t="n">
        <v>494</v>
      </c>
      <c r="B494" s="0" t="s">
        <v>234</v>
      </c>
      <c r="C494" s="0" t="s">
        <v>4</v>
      </c>
      <c r="D494" s="0" t="n">
        <v>247</v>
      </c>
      <c r="E494" s="0" t="n">
        <v>0.1</v>
      </c>
      <c r="F494" s="0" t="n">
        <v>1.60784</v>
      </c>
      <c r="G494" s="0" t="n">
        <v>0</v>
      </c>
      <c r="H494" s="0" t="n">
        <v>0</v>
      </c>
      <c r="I494" s="0" t="n">
        <v>21.8</v>
      </c>
      <c r="J494" s="0" t="n">
        <v>10321.2</v>
      </c>
      <c r="L494" s="0" t="n">
        <v>494</v>
      </c>
      <c r="M494" s="0" t="s">
        <v>234</v>
      </c>
      <c r="N494" s="0" t="s">
        <v>4</v>
      </c>
      <c r="O494" s="0" t="n">
        <v>247</v>
      </c>
      <c r="P494" s="0" t="n">
        <v>0.1</v>
      </c>
      <c r="Q494" s="0" t="n">
        <v>1.60794</v>
      </c>
      <c r="R494" s="0" t="n">
        <v>0</v>
      </c>
      <c r="S494" s="0" t="n">
        <v>0</v>
      </c>
      <c r="T494" s="0" t="n">
        <v>-23.8</v>
      </c>
      <c r="U494" s="0" t="n">
        <v>9184.8</v>
      </c>
    </row>
    <row r="495" customFormat="false" ht="13.5" hidden="false" customHeight="false" outlineLevel="0" collapsed="false">
      <c r="A495" s="0" t="n">
        <v>495</v>
      </c>
      <c r="B495" s="0" t="s">
        <v>234</v>
      </c>
      <c r="C495" s="0" t="s">
        <v>1</v>
      </c>
      <c r="D495" s="0" t="n">
        <v>248</v>
      </c>
      <c r="E495" s="0" t="n">
        <v>0.1</v>
      </c>
      <c r="F495" s="0" t="n">
        <v>1.60794</v>
      </c>
      <c r="G495" s="0" t="n">
        <v>0</v>
      </c>
      <c r="H495" s="0" t="n">
        <v>0</v>
      </c>
      <c r="I495" s="0" t="n">
        <v>0</v>
      </c>
      <c r="J495" s="0" t="n">
        <v>10321.2</v>
      </c>
      <c r="L495" s="0" t="n">
        <v>495</v>
      </c>
      <c r="M495" s="0" t="s">
        <v>234</v>
      </c>
      <c r="N495" s="0" t="s">
        <v>2</v>
      </c>
      <c r="O495" s="0" t="n">
        <v>248</v>
      </c>
      <c r="P495" s="0" t="n">
        <v>0.1</v>
      </c>
      <c r="Q495" s="0" t="n">
        <v>1.60784</v>
      </c>
      <c r="R495" s="0" t="n">
        <v>0</v>
      </c>
      <c r="S495" s="0" t="n">
        <v>0</v>
      </c>
      <c r="T495" s="0" t="n">
        <v>0</v>
      </c>
      <c r="U495" s="0" t="n">
        <v>9184.8</v>
      </c>
    </row>
    <row r="496" customFormat="false" ht="13.5" hidden="false" customHeight="false" outlineLevel="0" collapsed="false">
      <c r="A496" s="0" t="n">
        <v>496</v>
      </c>
      <c r="B496" s="0" t="s">
        <v>235</v>
      </c>
      <c r="C496" s="0" t="s">
        <v>4</v>
      </c>
      <c r="D496" s="0" t="n">
        <v>248</v>
      </c>
      <c r="E496" s="0" t="n">
        <v>0.1</v>
      </c>
      <c r="F496" s="0" t="n">
        <v>1.61255</v>
      </c>
      <c r="G496" s="0" t="n">
        <v>0</v>
      </c>
      <c r="H496" s="0" t="n">
        <v>0</v>
      </c>
      <c r="I496" s="0" t="n">
        <v>46.1</v>
      </c>
      <c r="J496" s="0" t="n">
        <v>10367.3</v>
      </c>
      <c r="L496" s="0" t="n">
        <v>496</v>
      </c>
      <c r="M496" s="0" t="s">
        <v>235</v>
      </c>
      <c r="N496" s="0" t="s">
        <v>4</v>
      </c>
      <c r="O496" s="0" t="n">
        <v>248</v>
      </c>
      <c r="P496" s="0" t="n">
        <v>0.1</v>
      </c>
      <c r="Q496" s="0" t="n">
        <v>1.61265</v>
      </c>
      <c r="R496" s="0" t="n">
        <v>0</v>
      </c>
      <c r="S496" s="0" t="n">
        <v>0</v>
      </c>
      <c r="T496" s="0" t="n">
        <v>-48.1</v>
      </c>
      <c r="U496" s="0" t="n">
        <v>9136.7</v>
      </c>
    </row>
    <row r="497" customFormat="false" ht="13.5" hidden="false" customHeight="false" outlineLevel="0" collapsed="false">
      <c r="A497" s="0" t="n">
        <v>497</v>
      </c>
      <c r="B497" s="0" t="s">
        <v>235</v>
      </c>
      <c r="C497" s="0" t="s">
        <v>1</v>
      </c>
      <c r="D497" s="0" t="n">
        <v>249</v>
      </c>
      <c r="E497" s="0" t="n">
        <v>0.1</v>
      </c>
      <c r="F497" s="0" t="n">
        <v>1.61265</v>
      </c>
      <c r="G497" s="0" t="n">
        <v>0</v>
      </c>
      <c r="H497" s="0" t="n">
        <v>0</v>
      </c>
      <c r="I497" s="0" t="n">
        <v>0</v>
      </c>
      <c r="J497" s="0" t="n">
        <v>10367.3</v>
      </c>
      <c r="L497" s="0" t="n">
        <v>497</v>
      </c>
      <c r="M497" s="0" t="s">
        <v>235</v>
      </c>
      <c r="N497" s="0" t="s">
        <v>2</v>
      </c>
      <c r="O497" s="0" t="n">
        <v>249</v>
      </c>
      <c r="P497" s="0" t="n">
        <v>0.1</v>
      </c>
      <c r="Q497" s="0" t="n">
        <v>1.61255</v>
      </c>
      <c r="R497" s="0" t="n">
        <v>0</v>
      </c>
      <c r="S497" s="0" t="n">
        <v>0</v>
      </c>
      <c r="T497" s="0" t="n">
        <v>0</v>
      </c>
      <c r="U497" s="0" t="n">
        <v>9136.7</v>
      </c>
    </row>
    <row r="498" customFormat="false" ht="13.5" hidden="false" customHeight="false" outlineLevel="0" collapsed="false">
      <c r="A498" s="0" t="n">
        <v>498</v>
      </c>
      <c r="B498" s="0" t="s">
        <v>236</v>
      </c>
      <c r="C498" s="0" t="s">
        <v>4</v>
      </c>
      <c r="D498" s="0" t="n">
        <v>249</v>
      </c>
      <c r="E498" s="0" t="n">
        <v>0.1</v>
      </c>
      <c r="F498" s="0" t="n">
        <v>1.61338</v>
      </c>
      <c r="G498" s="0" t="n">
        <v>0</v>
      </c>
      <c r="H498" s="0" t="n">
        <v>0</v>
      </c>
      <c r="I498" s="0" t="n">
        <v>7.3</v>
      </c>
      <c r="J498" s="0" t="n">
        <v>10374.6</v>
      </c>
      <c r="L498" s="0" t="n">
        <v>498</v>
      </c>
      <c r="M498" s="0" t="s">
        <v>236</v>
      </c>
      <c r="N498" s="0" t="s">
        <v>4</v>
      </c>
      <c r="O498" s="0" t="n">
        <v>249</v>
      </c>
      <c r="P498" s="0" t="n">
        <v>0.1</v>
      </c>
      <c r="Q498" s="0" t="n">
        <v>1.61348</v>
      </c>
      <c r="R498" s="0" t="n">
        <v>0</v>
      </c>
      <c r="S498" s="0" t="n">
        <v>0</v>
      </c>
      <c r="T498" s="0" t="n">
        <v>-9.3</v>
      </c>
      <c r="U498" s="0" t="n">
        <v>9127.4</v>
      </c>
    </row>
    <row r="499" customFormat="false" ht="13.5" hidden="false" customHeight="false" outlineLevel="0" collapsed="false">
      <c r="A499" s="0" t="n">
        <v>499</v>
      </c>
      <c r="B499" s="0" t="s">
        <v>236</v>
      </c>
      <c r="C499" s="0" t="s">
        <v>1</v>
      </c>
      <c r="D499" s="0" t="n">
        <v>250</v>
      </c>
      <c r="E499" s="0" t="n">
        <v>0.1</v>
      </c>
      <c r="F499" s="0" t="n">
        <v>1.61348</v>
      </c>
      <c r="G499" s="0" t="n">
        <v>0</v>
      </c>
      <c r="H499" s="0" t="n">
        <v>0</v>
      </c>
      <c r="I499" s="0" t="n">
        <v>0</v>
      </c>
      <c r="J499" s="0" t="n">
        <v>10374.6</v>
      </c>
      <c r="L499" s="0" t="n">
        <v>499</v>
      </c>
      <c r="M499" s="0" t="s">
        <v>236</v>
      </c>
      <c r="N499" s="0" t="s">
        <v>2</v>
      </c>
      <c r="O499" s="0" t="n">
        <v>250</v>
      </c>
      <c r="P499" s="0" t="n">
        <v>0.1</v>
      </c>
      <c r="Q499" s="0" t="n">
        <v>1.61338</v>
      </c>
      <c r="R499" s="0" t="n">
        <v>0</v>
      </c>
      <c r="S499" s="0" t="n">
        <v>0</v>
      </c>
      <c r="T499" s="0" t="n">
        <v>0</v>
      </c>
      <c r="U499" s="0" t="n">
        <v>9127.4</v>
      </c>
    </row>
    <row r="500" customFormat="false" ht="13.5" hidden="false" customHeight="false" outlineLevel="0" collapsed="false">
      <c r="A500" s="0" t="n">
        <v>500</v>
      </c>
      <c r="B500" s="0" t="s">
        <v>237</v>
      </c>
      <c r="C500" s="0" t="s">
        <v>4</v>
      </c>
      <c r="D500" s="0" t="n">
        <v>250</v>
      </c>
      <c r="E500" s="0" t="n">
        <v>0.1</v>
      </c>
      <c r="F500" s="0" t="n">
        <v>1.60538</v>
      </c>
      <c r="G500" s="0" t="n">
        <v>0</v>
      </c>
      <c r="H500" s="0" t="n">
        <v>0</v>
      </c>
      <c r="I500" s="0" t="n">
        <v>-81</v>
      </c>
      <c r="J500" s="0" t="n">
        <v>10293.6</v>
      </c>
      <c r="L500" s="0" t="n">
        <v>500</v>
      </c>
      <c r="M500" s="0" t="s">
        <v>237</v>
      </c>
      <c r="N500" s="0" t="s">
        <v>4</v>
      </c>
      <c r="O500" s="0" t="n">
        <v>250</v>
      </c>
      <c r="P500" s="0" t="n">
        <v>0.1</v>
      </c>
      <c r="Q500" s="0" t="n">
        <v>1.60548</v>
      </c>
      <c r="R500" s="0" t="n">
        <v>0</v>
      </c>
      <c r="S500" s="0" t="n">
        <v>0</v>
      </c>
      <c r="T500" s="0" t="n">
        <v>79</v>
      </c>
      <c r="U500" s="0" t="n">
        <v>9206.4</v>
      </c>
    </row>
    <row r="501" customFormat="false" ht="13.5" hidden="false" customHeight="false" outlineLevel="0" collapsed="false">
      <c r="A501" s="0" t="n">
        <v>501</v>
      </c>
      <c r="B501" s="0" t="s">
        <v>237</v>
      </c>
      <c r="C501" s="0" t="s">
        <v>1</v>
      </c>
      <c r="D501" s="0" t="n">
        <v>251</v>
      </c>
      <c r="E501" s="0" t="n">
        <v>0.1</v>
      </c>
      <c r="F501" s="0" t="n">
        <v>1.60548</v>
      </c>
      <c r="G501" s="0" t="n">
        <v>0</v>
      </c>
      <c r="H501" s="0" t="n">
        <v>0</v>
      </c>
      <c r="I501" s="0" t="n">
        <v>0</v>
      </c>
      <c r="J501" s="0" t="n">
        <v>10293.6</v>
      </c>
      <c r="L501" s="0" t="n">
        <v>501</v>
      </c>
      <c r="M501" s="0" t="s">
        <v>237</v>
      </c>
      <c r="N501" s="0" t="s">
        <v>2</v>
      </c>
      <c r="O501" s="0" t="n">
        <v>251</v>
      </c>
      <c r="P501" s="0" t="n">
        <v>0.1</v>
      </c>
      <c r="Q501" s="0" t="n">
        <v>1.60538</v>
      </c>
      <c r="R501" s="0" t="n">
        <v>0</v>
      </c>
      <c r="S501" s="0" t="n">
        <v>0</v>
      </c>
      <c r="T501" s="0" t="n">
        <v>0</v>
      </c>
      <c r="U501" s="0" t="n">
        <v>9206.4</v>
      </c>
    </row>
    <row r="502" customFormat="false" ht="13.5" hidden="false" customHeight="false" outlineLevel="0" collapsed="false">
      <c r="A502" s="0" t="n">
        <v>502</v>
      </c>
      <c r="B502" s="0" t="s">
        <v>310</v>
      </c>
      <c r="C502" s="0" t="s">
        <v>4</v>
      </c>
      <c r="D502" s="0" t="n">
        <v>251</v>
      </c>
      <c r="E502" s="0" t="n">
        <v>0.1</v>
      </c>
      <c r="F502" s="0" t="n">
        <v>1.60115</v>
      </c>
      <c r="G502" s="0" t="n">
        <v>0</v>
      </c>
      <c r="H502" s="0" t="n">
        <v>0</v>
      </c>
      <c r="I502" s="0" t="n">
        <v>-43.3</v>
      </c>
      <c r="J502" s="0" t="n">
        <v>10250.3</v>
      </c>
      <c r="L502" s="0" t="n">
        <v>502</v>
      </c>
      <c r="M502" s="0" t="s">
        <v>310</v>
      </c>
      <c r="N502" s="0" t="s">
        <v>4</v>
      </c>
      <c r="O502" s="0" t="n">
        <v>251</v>
      </c>
      <c r="P502" s="0" t="n">
        <v>0.1</v>
      </c>
      <c r="Q502" s="0" t="n">
        <v>1.60125</v>
      </c>
      <c r="R502" s="0" t="n">
        <v>0</v>
      </c>
      <c r="S502" s="0" t="n">
        <v>0</v>
      </c>
      <c r="T502" s="0" t="n">
        <v>41.3</v>
      </c>
      <c r="U502" s="0" t="n">
        <v>9247.7</v>
      </c>
    </row>
    <row r="503" customFormat="false" ht="13.5" hidden="false" customHeight="false" outlineLevel="0" collapsed="false">
      <c r="A503" s="0" t="n">
        <v>503</v>
      </c>
      <c r="B503" s="0" t="s">
        <v>310</v>
      </c>
      <c r="C503" s="0" t="s">
        <v>1</v>
      </c>
      <c r="D503" s="0" t="n">
        <v>252</v>
      </c>
      <c r="E503" s="0" t="n">
        <v>0.1</v>
      </c>
      <c r="F503" s="0" t="n">
        <v>1.60125</v>
      </c>
      <c r="G503" s="0" t="n">
        <v>0</v>
      </c>
      <c r="H503" s="0" t="n">
        <v>0</v>
      </c>
      <c r="I503" s="0" t="n">
        <v>0</v>
      </c>
      <c r="J503" s="0" t="n">
        <v>10250.3</v>
      </c>
      <c r="L503" s="0" t="n">
        <v>503</v>
      </c>
      <c r="M503" s="0" t="s">
        <v>310</v>
      </c>
      <c r="N503" s="0" t="s">
        <v>2</v>
      </c>
      <c r="O503" s="0" t="n">
        <v>252</v>
      </c>
      <c r="P503" s="0" t="n">
        <v>0.1</v>
      </c>
      <c r="Q503" s="0" t="n">
        <v>1.60115</v>
      </c>
      <c r="R503" s="0" t="n">
        <v>0</v>
      </c>
      <c r="S503" s="0" t="n">
        <v>0</v>
      </c>
      <c r="T503" s="0" t="n">
        <v>0</v>
      </c>
      <c r="U503" s="0" t="n">
        <v>9247.7</v>
      </c>
    </row>
    <row r="504" customFormat="false" ht="13.5" hidden="false" customHeight="false" outlineLevel="0" collapsed="false">
      <c r="A504" s="0" t="n">
        <v>504</v>
      </c>
      <c r="B504" s="0" t="s">
        <v>238</v>
      </c>
      <c r="C504" s="0" t="s">
        <v>4</v>
      </c>
      <c r="D504" s="0" t="n">
        <v>252</v>
      </c>
      <c r="E504" s="0" t="n">
        <v>0.1</v>
      </c>
      <c r="F504" s="0" t="n">
        <v>1.59965</v>
      </c>
      <c r="G504" s="0" t="n">
        <v>0</v>
      </c>
      <c r="H504" s="0" t="n">
        <v>0</v>
      </c>
      <c r="I504" s="0" t="n">
        <v>-16</v>
      </c>
      <c r="J504" s="0" t="n">
        <v>10234.3</v>
      </c>
      <c r="L504" s="0" t="n">
        <v>504</v>
      </c>
      <c r="M504" s="0" t="s">
        <v>238</v>
      </c>
      <c r="N504" s="0" t="s">
        <v>4</v>
      </c>
      <c r="O504" s="0" t="n">
        <v>252</v>
      </c>
      <c r="P504" s="0" t="n">
        <v>0.1</v>
      </c>
      <c r="Q504" s="0" t="n">
        <v>1.59975</v>
      </c>
      <c r="R504" s="0" t="n">
        <v>0</v>
      </c>
      <c r="S504" s="0" t="n">
        <v>0</v>
      </c>
      <c r="T504" s="0" t="n">
        <v>14</v>
      </c>
      <c r="U504" s="0" t="n">
        <v>9261.7</v>
      </c>
    </row>
    <row r="505" customFormat="false" ht="13.5" hidden="false" customHeight="false" outlineLevel="0" collapsed="false">
      <c r="A505" s="0" t="n">
        <v>505</v>
      </c>
      <c r="B505" s="0" t="s">
        <v>238</v>
      </c>
      <c r="C505" s="0" t="s">
        <v>1</v>
      </c>
      <c r="D505" s="0" t="n">
        <v>253</v>
      </c>
      <c r="E505" s="0" t="n">
        <v>0.1</v>
      </c>
      <c r="F505" s="0" t="n">
        <v>1.59975</v>
      </c>
      <c r="G505" s="0" t="n">
        <v>0</v>
      </c>
      <c r="H505" s="0" t="n">
        <v>0</v>
      </c>
      <c r="I505" s="0" t="n">
        <v>0</v>
      </c>
      <c r="J505" s="0" t="n">
        <v>10234.3</v>
      </c>
      <c r="L505" s="0" t="n">
        <v>505</v>
      </c>
      <c r="M505" s="0" t="s">
        <v>238</v>
      </c>
      <c r="N505" s="0" t="s">
        <v>2</v>
      </c>
      <c r="O505" s="0" t="n">
        <v>253</v>
      </c>
      <c r="P505" s="0" t="n">
        <v>0.1</v>
      </c>
      <c r="Q505" s="0" t="n">
        <v>1.59965</v>
      </c>
      <c r="R505" s="0" t="n">
        <v>0</v>
      </c>
      <c r="S505" s="0" t="n">
        <v>0</v>
      </c>
      <c r="T505" s="0" t="n">
        <v>0</v>
      </c>
      <c r="U505" s="0" t="n">
        <v>9261.7</v>
      </c>
    </row>
    <row r="506" customFormat="false" ht="13.5" hidden="false" customHeight="false" outlineLevel="0" collapsed="false">
      <c r="A506" s="0" t="n">
        <v>506</v>
      </c>
      <c r="B506" s="0" t="s">
        <v>239</v>
      </c>
      <c r="C506" s="0" t="s">
        <v>4</v>
      </c>
      <c r="D506" s="0" t="n">
        <v>253</v>
      </c>
      <c r="E506" s="0" t="n">
        <v>0.1</v>
      </c>
      <c r="F506" s="0" t="n">
        <v>1.60194</v>
      </c>
      <c r="G506" s="0" t="n">
        <v>0</v>
      </c>
      <c r="H506" s="0" t="n">
        <v>0</v>
      </c>
      <c r="I506" s="0" t="n">
        <v>21.9</v>
      </c>
      <c r="J506" s="0" t="n">
        <v>10256.2</v>
      </c>
      <c r="L506" s="0" t="n">
        <v>506</v>
      </c>
      <c r="M506" s="0" t="s">
        <v>239</v>
      </c>
      <c r="N506" s="0" t="s">
        <v>4</v>
      </c>
      <c r="O506" s="0" t="n">
        <v>253</v>
      </c>
      <c r="P506" s="0" t="n">
        <v>0.1</v>
      </c>
      <c r="Q506" s="0" t="n">
        <v>1.60204</v>
      </c>
      <c r="R506" s="0" t="n">
        <v>0</v>
      </c>
      <c r="S506" s="0" t="n">
        <v>0</v>
      </c>
      <c r="T506" s="0" t="n">
        <v>-23.9</v>
      </c>
      <c r="U506" s="0" t="n">
        <v>9237.8</v>
      </c>
    </row>
    <row r="507" customFormat="false" ht="13.5" hidden="false" customHeight="false" outlineLevel="0" collapsed="false">
      <c r="A507" s="0" t="n">
        <v>507</v>
      </c>
      <c r="B507" s="0" t="s">
        <v>239</v>
      </c>
      <c r="C507" s="0" t="s">
        <v>1</v>
      </c>
      <c r="D507" s="0" t="n">
        <v>254</v>
      </c>
      <c r="E507" s="0" t="n">
        <v>0.1</v>
      </c>
      <c r="F507" s="0" t="n">
        <v>1.60204</v>
      </c>
      <c r="G507" s="0" t="n">
        <v>0</v>
      </c>
      <c r="H507" s="0" t="n">
        <v>0</v>
      </c>
      <c r="I507" s="0" t="n">
        <v>0</v>
      </c>
      <c r="J507" s="0" t="n">
        <v>10256.2</v>
      </c>
      <c r="L507" s="0" t="n">
        <v>507</v>
      </c>
      <c r="M507" s="0" t="s">
        <v>239</v>
      </c>
      <c r="N507" s="0" t="s">
        <v>2</v>
      </c>
      <c r="O507" s="0" t="n">
        <v>254</v>
      </c>
      <c r="P507" s="0" t="n">
        <v>0.1</v>
      </c>
      <c r="Q507" s="0" t="n">
        <v>1.60194</v>
      </c>
      <c r="R507" s="0" t="n">
        <v>0</v>
      </c>
      <c r="S507" s="0" t="n">
        <v>0</v>
      </c>
      <c r="T507" s="0" t="n">
        <v>0</v>
      </c>
      <c r="U507" s="0" t="n">
        <v>9237.8</v>
      </c>
    </row>
    <row r="508" customFormat="false" ht="13.5" hidden="false" customHeight="false" outlineLevel="0" collapsed="false">
      <c r="A508" s="0" t="n">
        <v>508</v>
      </c>
      <c r="B508" s="0" t="s">
        <v>240</v>
      </c>
      <c r="C508" s="0" t="s">
        <v>4</v>
      </c>
      <c r="D508" s="0" t="n">
        <v>254</v>
      </c>
      <c r="E508" s="0" t="n">
        <v>0.1</v>
      </c>
      <c r="F508" s="0" t="n">
        <v>1.59468</v>
      </c>
      <c r="G508" s="0" t="n">
        <v>0</v>
      </c>
      <c r="H508" s="0" t="n">
        <v>0</v>
      </c>
      <c r="I508" s="0" t="n">
        <v>-73.6</v>
      </c>
      <c r="J508" s="0" t="n">
        <v>10182.6</v>
      </c>
      <c r="L508" s="0" t="n">
        <v>508</v>
      </c>
      <c r="M508" s="0" t="s">
        <v>240</v>
      </c>
      <c r="N508" s="0" t="s">
        <v>4</v>
      </c>
      <c r="O508" s="0" t="n">
        <v>254</v>
      </c>
      <c r="P508" s="0" t="n">
        <v>0.1</v>
      </c>
      <c r="Q508" s="0" t="n">
        <v>1.59478</v>
      </c>
      <c r="R508" s="0" t="n">
        <v>0</v>
      </c>
      <c r="S508" s="0" t="n">
        <v>0</v>
      </c>
      <c r="T508" s="0" t="n">
        <v>71.6</v>
      </c>
      <c r="U508" s="0" t="n">
        <v>9309.4</v>
      </c>
    </row>
    <row r="509" customFormat="false" ht="13.5" hidden="false" customHeight="false" outlineLevel="0" collapsed="false">
      <c r="A509" s="0" t="n">
        <v>509</v>
      </c>
      <c r="B509" s="0" t="s">
        <v>240</v>
      </c>
      <c r="C509" s="0" t="s">
        <v>1</v>
      </c>
      <c r="D509" s="0" t="n">
        <v>255</v>
      </c>
      <c r="E509" s="0" t="n">
        <v>0.1</v>
      </c>
      <c r="F509" s="0" t="n">
        <v>1.59478</v>
      </c>
      <c r="G509" s="0" t="n">
        <v>0</v>
      </c>
      <c r="H509" s="0" t="n">
        <v>0</v>
      </c>
      <c r="I509" s="0" t="n">
        <v>0</v>
      </c>
      <c r="J509" s="0" t="n">
        <v>10182.6</v>
      </c>
      <c r="L509" s="0" t="n">
        <v>509</v>
      </c>
      <c r="M509" s="0" t="s">
        <v>240</v>
      </c>
      <c r="N509" s="0" t="s">
        <v>2</v>
      </c>
      <c r="O509" s="0" t="n">
        <v>255</v>
      </c>
      <c r="P509" s="0" t="n">
        <v>0.1</v>
      </c>
      <c r="Q509" s="0" t="n">
        <v>1.59468</v>
      </c>
      <c r="R509" s="0" t="n">
        <v>0</v>
      </c>
      <c r="S509" s="0" t="n">
        <v>0</v>
      </c>
      <c r="T509" s="0" t="n">
        <v>0</v>
      </c>
      <c r="U509" s="0" t="n">
        <v>9309.4</v>
      </c>
    </row>
    <row r="510" customFormat="false" ht="13.5" hidden="false" customHeight="false" outlineLevel="0" collapsed="false">
      <c r="A510" s="0" t="n">
        <v>510</v>
      </c>
      <c r="B510" s="0" t="s">
        <v>241</v>
      </c>
      <c r="C510" s="0" t="s">
        <v>4</v>
      </c>
      <c r="D510" s="0" t="n">
        <v>255</v>
      </c>
      <c r="E510" s="0" t="n">
        <v>0.1</v>
      </c>
      <c r="F510" s="0" t="n">
        <v>1.60287</v>
      </c>
      <c r="G510" s="0" t="n">
        <v>0</v>
      </c>
      <c r="H510" s="0" t="n">
        <v>0</v>
      </c>
      <c r="I510" s="0" t="n">
        <v>80.9</v>
      </c>
      <c r="J510" s="0" t="n">
        <v>10263.5</v>
      </c>
      <c r="L510" s="0" t="n">
        <v>510</v>
      </c>
      <c r="M510" s="0" t="s">
        <v>241</v>
      </c>
      <c r="N510" s="0" t="s">
        <v>4</v>
      </c>
      <c r="O510" s="0" t="n">
        <v>255</v>
      </c>
      <c r="P510" s="0" t="n">
        <v>0.1</v>
      </c>
      <c r="Q510" s="0" t="n">
        <v>1.60297</v>
      </c>
      <c r="R510" s="0" t="n">
        <v>0</v>
      </c>
      <c r="S510" s="0" t="n">
        <v>0</v>
      </c>
      <c r="T510" s="0" t="n">
        <v>-82.9</v>
      </c>
      <c r="U510" s="0" t="n">
        <v>9226.5</v>
      </c>
    </row>
    <row r="511" customFormat="false" ht="13.5" hidden="false" customHeight="false" outlineLevel="0" collapsed="false">
      <c r="A511" s="0" t="n">
        <v>511</v>
      </c>
      <c r="B511" s="0" t="s">
        <v>241</v>
      </c>
      <c r="C511" s="0" t="s">
        <v>1</v>
      </c>
      <c r="D511" s="0" t="n">
        <v>256</v>
      </c>
      <c r="E511" s="0" t="n">
        <v>0.1</v>
      </c>
      <c r="F511" s="0" t="n">
        <v>1.60297</v>
      </c>
      <c r="G511" s="0" t="n">
        <v>0</v>
      </c>
      <c r="H511" s="0" t="n">
        <v>0</v>
      </c>
      <c r="I511" s="0" t="n">
        <v>0</v>
      </c>
      <c r="J511" s="0" t="n">
        <v>10263.5</v>
      </c>
      <c r="L511" s="0" t="n">
        <v>511</v>
      </c>
      <c r="M511" s="0" t="s">
        <v>241</v>
      </c>
      <c r="N511" s="0" t="s">
        <v>2</v>
      </c>
      <c r="O511" s="0" t="n">
        <v>256</v>
      </c>
      <c r="P511" s="0" t="n">
        <v>0.1</v>
      </c>
      <c r="Q511" s="0" t="n">
        <v>1.60287</v>
      </c>
      <c r="R511" s="0" t="n">
        <v>0</v>
      </c>
      <c r="S511" s="0" t="n">
        <v>0</v>
      </c>
      <c r="T511" s="0" t="n">
        <v>0</v>
      </c>
      <c r="U511" s="0" t="n">
        <v>9226.5</v>
      </c>
    </row>
    <row r="512" customFormat="false" ht="13.5" hidden="false" customHeight="false" outlineLevel="0" collapsed="false">
      <c r="A512" s="0" t="n">
        <v>512</v>
      </c>
      <c r="B512" s="0" t="s">
        <v>242</v>
      </c>
      <c r="C512" s="0" t="s">
        <v>4</v>
      </c>
      <c r="D512" s="0" t="n">
        <v>256</v>
      </c>
      <c r="E512" s="0" t="n">
        <v>0.1</v>
      </c>
      <c r="F512" s="0" t="n">
        <v>1.61165</v>
      </c>
      <c r="G512" s="0" t="n">
        <v>0</v>
      </c>
      <c r="H512" s="0" t="n">
        <v>0</v>
      </c>
      <c r="I512" s="0" t="n">
        <v>86.8</v>
      </c>
      <c r="J512" s="0" t="n">
        <v>10350.3</v>
      </c>
      <c r="L512" s="0" t="n">
        <v>512</v>
      </c>
      <c r="M512" s="0" t="s">
        <v>242</v>
      </c>
      <c r="N512" s="0" t="s">
        <v>4</v>
      </c>
      <c r="O512" s="0" t="n">
        <v>256</v>
      </c>
      <c r="P512" s="0" t="n">
        <v>0.1</v>
      </c>
      <c r="Q512" s="0" t="n">
        <v>1.61175</v>
      </c>
      <c r="R512" s="0" t="n">
        <v>0</v>
      </c>
      <c r="S512" s="0" t="n">
        <v>0</v>
      </c>
      <c r="T512" s="0" t="n">
        <v>-88.8</v>
      </c>
      <c r="U512" s="0" t="n">
        <v>9137.7</v>
      </c>
    </row>
    <row r="513" customFormat="false" ht="13.5" hidden="false" customHeight="false" outlineLevel="0" collapsed="false">
      <c r="A513" s="0" t="n">
        <v>513</v>
      </c>
      <c r="B513" s="0" t="s">
        <v>242</v>
      </c>
      <c r="C513" s="0" t="s">
        <v>1</v>
      </c>
      <c r="D513" s="0" t="n">
        <v>257</v>
      </c>
      <c r="E513" s="0" t="n">
        <v>0.1</v>
      </c>
      <c r="F513" s="0" t="n">
        <v>1.61175</v>
      </c>
      <c r="G513" s="0" t="n">
        <v>0</v>
      </c>
      <c r="H513" s="0" t="n">
        <v>0</v>
      </c>
      <c r="I513" s="0" t="n">
        <v>0</v>
      </c>
      <c r="J513" s="0" t="n">
        <v>10350.3</v>
      </c>
      <c r="L513" s="0" t="n">
        <v>513</v>
      </c>
      <c r="M513" s="0" t="s">
        <v>242</v>
      </c>
      <c r="N513" s="0" t="s">
        <v>2</v>
      </c>
      <c r="O513" s="0" t="n">
        <v>257</v>
      </c>
      <c r="P513" s="0" t="n">
        <v>0.1</v>
      </c>
      <c r="Q513" s="0" t="n">
        <v>1.61165</v>
      </c>
      <c r="R513" s="0" t="n">
        <v>0</v>
      </c>
      <c r="S513" s="0" t="n">
        <v>0</v>
      </c>
      <c r="T513" s="0" t="n">
        <v>0</v>
      </c>
      <c r="U513" s="0" t="n">
        <v>9137.7</v>
      </c>
    </row>
    <row r="514" customFormat="false" ht="13.5" hidden="false" customHeight="false" outlineLevel="0" collapsed="false">
      <c r="A514" s="0" t="n">
        <v>514</v>
      </c>
      <c r="B514" s="0" t="s">
        <v>243</v>
      </c>
      <c r="C514" s="0" t="s">
        <v>4</v>
      </c>
      <c r="D514" s="0" t="n">
        <v>257</v>
      </c>
      <c r="E514" s="0" t="n">
        <v>0.1</v>
      </c>
      <c r="F514" s="0" t="n">
        <v>1.60986</v>
      </c>
      <c r="G514" s="0" t="n">
        <v>0</v>
      </c>
      <c r="H514" s="0" t="n">
        <v>0</v>
      </c>
      <c r="I514" s="0" t="n">
        <v>-18.9</v>
      </c>
      <c r="J514" s="0" t="n">
        <v>10331.4</v>
      </c>
      <c r="L514" s="0" t="n">
        <v>514</v>
      </c>
      <c r="M514" s="0" t="s">
        <v>243</v>
      </c>
      <c r="N514" s="0" t="s">
        <v>4</v>
      </c>
      <c r="O514" s="0" t="n">
        <v>257</v>
      </c>
      <c r="P514" s="0" t="n">
        <v>0.1</v>
      </c>
      <c r="Q514" s="0" t="n">
        <v>1.60996</v>
      </c>
      <c r="R514" s="0" t="n">
        <v>0</v>
      </c>
      <c r="S514" s="0" t="n">
        <v>0</v>
      </c>
      <c r="T514" s="0" t="n">
        <v>16.9</v>
      </c>
      <c r="U514" s="0" t="n">
        <v>9154.6</v>
      </c>
    </row>
    <row r="515" customFormat="false" ht="13.5" hidden="false" customHeight="false" outlineLevel="0" collapsed="false">
      <c r="A515" s="0" t="n">
        <v>515</v>
      </c>
      <c r="B515" s="0" t="s">
        <v>243</v>
      </c>
      <c r="C515" s="0" t="s">
        <v>1</v>
      </c>
      <c r="D515" s="0" t="n">
        <v>258</v>
      </c>
      <c r="E515" s="0" t="n">
        <v>0.1</v>
      </c>
      <c r="F515" s="0" t="n">
        <v>1.60996</v>
      </c>
      <c r="G515" s="0" t="n">
        <v>0</v>
      </c>
      <c r="H515" s="0" t="n">
        <v>0</v>
      </c>
      <c r="I515" s="0" t="n">
        <v>0</v>
      </c>
      <c r="J515" s="0" t="n">
        <v>10331.4</v>
      </c>
      <c r="L515" s="0" t="n">
        <v>515</v>
      </c>
      <c r="M515" s="0" t="s">
        <v>243</v>
      </c>
      <c r="N515" s="0" t="s">
        <v>2</v>
      </c>
      <c r="O515" s="0" t="n">
        <v>258</v>
      </c>
      <c r="P515" s="0" t="n">
        <v>0.1</v>
      </c>
      <c r="Q515" s="0" t="n">
        <v>1.60986</v>
      </c>
      <c r="R515" s="0" t="n">
        <v>0</v>
      </c>
      <c r="S515" s="0" t="n">
        <v>0</v>
      </c>
      <c r="T515" s="0" t="n">
        <v>0</v>
      </c>
      <c r="U515" s="0" t="n">
        <v>9154.6</v>
      </c>
    </row>
    <row r="516" customFormat="false" ht="13.5" hidden="false" customHeight="false" outlineLevel="0" collapsed="false">
      <c r="A516" s="0" t="n">
        <v>516</v>
      </c>
      <c r="B516" s="0" t="s">
        <v>244</v>
      </c>
      <c r="C516" s="0" t="s">
        <v>4</v>
      </c>
      <c r="D516" s="0" t="n">
        <v>258</v>
      </c>
      <c r="E516" s="0" t="n">
        <v>0.1</v>
      </c>
      <c r="F516" s="0" t="n">
        <v>1.60851</v>
      </c>
      <c r="G516" s="0" t="n">
        <v>0</v>
      </c>
      <c r="H516" s="0" t="n">
        <v>0</v>
      </c>
      <c r="I516" s="0" t="n">
        <v>-14.5</v>
      </c>
      <c r="J516" s="0" t="n">
        <v>10316.9</v>
      </c>
      <c r="L516" s="0" t="n">
        <v>516</v>
      </c>
      <c r="M516" s="0" t="s">
        <v>244</v>
      </c>
      <c r="N516" s="0" t="s">
        <v>4</v>
      </c>
      <c r="O516" s="0" t="n">
        <v>258</v>
      </c>
      <c r="P516" s="0" t="n">
        <v>0.1</v>
      </c>
      <c r="Q516" s="0" t="n">
        <v>1.60861</v>
      </c>
      <c r="R516" s="0" t="n">
        <v>0</v>
      </c>
      <c r="S516" s="0" t="n">
        <v>0</v>
      </c>
      <c r="T516" s="0" t="n">
        <v>12.5</v>
      </c>
      <c r="U516" s="0" t="n">
        <v>9167.1</v>
      </c>
    </row>
    <row r="517" customFormat="false" ht="13.5" hidden="false" customHeight="false" outlineLevel="0" collapsed="false">
      <c r="A517" s="0" t="n">
        <v>517</v>
      </c>
      <c r="B517" s="0" t="s">
        <v>244</v>
      </c>
      <c r="C517" s="0" t="s">
        <v>1</v>
      </c>
      <c r="D517" s="0" t="n">
        <v>259</v>
      </c>
      <c r="E517" s="0" t="n">
        <v>0.1</v>
      </c>
      <c r="F517" s="0" t="n">
        <v>1.60861</v>
      </c>
      <c r="G517" s="0" t="n">
        <v>0</v>
      </c>
      <c r="H517" s="0" t="n">
        <v>0</v>
      </c>
      <c r="I517" s="0" t="n">
        <v>0</v>
      </c>
      <c r="J517" s="0" t="n">
        <v>10316.9</v>
      </c>
      <c r="L517" s="0" t="n">
        <v>517</v>
      </c>
      <c r="M517" s="0" t="s">
        <v>244</v>
      </c>
      <c r="N517" s="0" t="s">
        <v>2</v>
      </c>
      <c r="O517" s="0" t="n">
        <v>259</v>
      </c>
      <c r="P517" s="0" t="n">
        <v>0.1</v>
      </c>
      <c r="Q517" s="0" t="n">
        <v>1.60851</v>
      </c>
      <c r="R517" s="0" t="n">
        <v>0</v>
      </c>
      <c r="S517" s="0" t="n">
        <v>0</v>
      </c>
      <c r="T517" s="0" t="n">
        <v>0</v>
      </c>
      <c r="U517" s="0" t="n">
        <v>9167.1</v>
      </c>
    </row>
    <row r="518" customFormat="false" ht="13.5" hidden="false" customHeight="false" outlineLevel="0" collapsed="false">
      <c r="A518" s="0" t="n">
        <v>518</v>
      </c>
      <c r="B518" s="0" t="s">
        <v>245</v>
      </c>
      <c r="C518" s="0" t="s">
        <v>4</v>
      </c>
      <c r="D518" s="0" t="n">
        <v>259</v>
      </c>
      <c r="E518" s="0" t="n">
        <v>0.1</v>
      </c>
      <c r="F518" s="0" t="n">
        <v>1.60288</v>
      </c>
      <c r="G518" s="0" t="n">
        <v>0</v>
      </c>
      <c r="H518" s="0" t="n">
        <v>0</v>
      </c>
      <c r="I518" s="0" t="n">
        <v>-57.3</v>
      </c>
      <c r="J518" s="0" t="n">
        <v>10259.6</v>
      </c>
      <c r="L518" s="0" t="n">
        <v>518</v>
      </c>
      <c r="M518" s="0" t="s">
        <v>245</v>
      </c>
      <c r="N518" s="0" t="s">
        <v>4</v>
      </c>
      <c r="O518" s="0" t="n">
        <v>259</v>
      </c>
      <c r="P518" s="0" t="n">
        <v>0.1</v>
      </c>
      <c r="Q518" s="0" t="n">
        <v>1.60298</v>
      </c>
      <c r="R518" s="0" t="n">
        <v>0</v>
      </c>
      <c r="S518" s="0" t="n">
        <v>0</v>
      </c>
      <c r="T518" s="0" t="n">
        <v>55.3</v>
      </c>
      <c r="U518" s="0" t="n">
        <v>9222.4</v>
      </c>
    </row>
    <row r="519" customFormat="false" ht="13.5" hidden="false" customHeight="false" outlineLevel="0" collapsed="false">
      <c r="A519" s="0" t="n">
        <v>519</v>
      </c>
      <c r="B519" s="0" t="s">
        <v>245</v>
      </c>
      <c r="C519" s="0" t="s">
        <v>1</v>
      </c>
      <c r="D519" s="0" t="n">
        <v>260</v>
      </c>
      <c r="E519" s="0" t="n">
        <v>0.1</v>
      </c>
      <c r="F519" s="0" t="n">
        <v>1.60298</v>
      </c>
      <c r="G519" s="0" t="n">
        <v>0</v>
      </c>
      <c r="H519" s="0" t="n">
        <v>0</v>
      </c>
      <c r="I519" s="0" t="n">
        <v>0</v>
      </c>
      <c r="J519" s="0" t="n">
        <v>10259.6</v>
      </c>
      <c r="L519" s="0" t="n">
        <v>519</v>
      </c>
      <c r="M519" s="0" t="s">
        <v>245</v>
      </c>
      <c r="N519" s="0" t="s">
        <v>2</v>
      </c>
      <c r="O519" s="0" t="n">
        <v>260</v>
      </c>
      <c r="P519" s="0" t="n">
        <v>0.1</v>
      </c>
      <c r="Q519" s="0" t="n">
        <v>1.60288</v>
      </c>
      <c r="R519" s="0" t="n">
        <v>0</v>
      </c>
      <c r="S519" s="0" t="n">
        <v>0</v>
      </c>
      <c r="T519" s="0" t="n">
        <v>0</v>
      </c>
      <c r="U519" s="0" t="n">
        <v>9222.4</v>
      </c>
    </row>
    <row r="520" customFormat="false" ht="13.5" hidden="false" customHeight="false" outlineLevel="0" collapsed="false">
      <c r="A520" s="0" t="n">
        <v>520</v>
      </c>
      <c r="B520" s="0" t="s">
        <v>246</v>
      </c>
      <c r="C520" s="0" t="s">
        <v>4</v>
      </c>
      <c r="D520" s="0" t="n">
        <v>260</v>
      </c>
      <c r="E520" s="0" t="n">
        <v>0.1</v>
      </c>
      <c r="F520" s="0" t="n">
        <v>1.60718</v>
      </c>
      <c r="G520" s="0" t="n">
        <v>0</v>
      </c>
      <c r="H520" s="0" t="n">
        <v>0</v>
      </c>
      <c r="I520" s="0" t="n">
        <v>42</v>
      </c>
      <c r="J520" s="0" t="n">
        <v>10301.6</v>
      </c>
      <c r="L520" s="0" t="n">
        <v>520</v>
      </c>
      <c r="M520" s="0" t="s">
        <v>246</v>
      </c>
      <c r="N520" s="0" t="s">
        <v>4</v>
      </c>
      <c r="O520" s="0" t="n">
        <v>260</v>
      </c>
      <c r="P520" s="0" t="n">
        <v>0.1</v>
      </c>
      <c r="Q520" s="0" t="n">
        <v>1.60728</v>
      </c>
      <c r="R520" s="0" t="n">
        <v>0</v>
      </c>
      <c r="S520" s="0" t="n">
        <v>0</v>
      </c>
      <c r="T520" s="0" t="n">
        <v>-44</v>
      </c>
      <c r="U520" s="0" t="n">
        <v>9178.4</v>
      </c>
    </row>
    <row r="521" customFormat="false" ht="13.5" hidden="false" customHeight="false" outlineLevel="0" collapsed="false">
      <c r="A521" s="0" t="n">
        <v>521</v>
      </c>
      <c r="B521" s="0" t="s">
        <v>246</v>
      </c>
      <c r="C521" s="0" t="s">
        <v>1</v>
      </c>
      <c r="D521" s="0" t="n">
        <v>261</v>
      </c>
      <c r="E521" s="0" t="n">
        <v>0.1</v>
      </c>
      <c r="F521" s="0" t="n">
        <v>1.60728</v>
      </c>
      <c r="G521" s="0" t="n">
        <v>0</v>
      </c>
      <c r="H521" s="0" t="n">
        <v>0</v>
      </c>
      <c r="I521" s="0" t="n">
        <v>0</v>
      </c>
      <c r="J521" s="0" t="n">
        <v>10301.6</v>
      </c>
      <c r="L521" s="0" t="n">
        <v>521</v>
      </c>
      <c r="M521" s="0" t="s">
        <v>246</v>
      </c>
      <c r="N521" s="0" t="s">
        <v>2</v>
      </c>
      <c r="O521" s="0" t="n">
        <v>261</v>
      </c>
      <c r="P521" s="0" t="n">
        <v>0.1</v>
      </c>
      <c r="Q521" s="0" t="n">
        <v>1.60718</v>
      </c>
      <c r="R521" s="0" t="n">
        <v>0</v>
      </c>
      <c r="S521" s="0" t="n">
        <v>0</v>
      </c>
      <c r="T521" s="0" t="n">
        <v>0</v>
      </c>
      <c r="U521" s="0" t="n">
        <v>9178.4</v>
      </c>
    </row>
    <row r="522" customFormat="false" ht="13.5" hidden="false" customHeight="false" outlineLevel="0" collapsed="false">
      <c r="A522" s="0" t="n">
        <v>522</v>
      </c>
      <c r="B522" s="0" t="s">
        <v>247</v>
      </c>
      <c r="C522" s="0" t="s">
        <v>4</v>
      </c>
      <c r="D522" s="0" t="n">
        <v>261</v>
      </c>
      <c r="E522" s="0" t="n">
        <v>0.1</v>
      </c>
      <c r="F522" s="0" t="n">
        <v>1.61308</v>
      </c>
      <c r="G522" s="0" t="n">
        <v>0</v>
      </c>
      <c r="H522" s="0" t="n">
        <v>0</v>
      </c>
      <c r="I522" s="0" t="n">
        <v>58</v>
      </c>
      <c r="J522" s="0" t="n">
        <v>10359.6</v>
      </c>
      <c r="L522" s="0" t="n">
        <v>522</v>
      </c>
      <c r="M522" s="0" t="s">
        <v>247</v>
      </c>
      <c r="N522" s="0" t="s">
        <v>4</v>
      </c>
      <c r="O522" s="0" t="n">
        <v>261</v>
      </c>
      <c r="P522" s="0" t="n">
        <v>0.1</v>
      </c>
      <c r="Q522" s="0" t="n">
        <v>1.61318</v>
      </c>
      <c r="R522" s="0" t="n">
        <v>0</v>
      </c>
      <c r="S522" s="0" t="n">
        <v>0</v>
      </c>
      <c r="T522" s="0" t="n">
        <v>-60</v>
      </c>
      <c r="U522" s="0" t="n">
        <v>9118.4</v>
      </c>
    </row>
    <row r="523" customFormat="false" ht="13.5" hidden="false" customHeight="false" outlineLevel="0" collapsed="false">
      <c r="A523" s="0" t="n">
        <v>523</v>
      </c>
      <c r="B523" s="0" t="s">
        <v>247</v>
      </c>
      <c r="C523" s="0" t="s">
        <v>1</v>
      </c>
      <c r="D523" s="0" t="n">
        <v>262</v>
      </c>
      <c r="E523" s="0" t="n">
        <v>0.1</v>
      </c>
      <c r="F523" s="0" t="n">
        <v>1.61318</v>
      </c>
      <c r="G523" s="0" t="n">
        <v>0</v>
      </c>
      <c r="H523" s="0" t="n">
        <v>0</v>
      </c>
      <c r="I523" s="0" t="n">
        <v>0</v>
      </c>
      <c r="J523" s="0" t="n">
        <v>10359.6</v>
      </c>
      <c r="L523" s="0" t="n">
        <v>523</v>
      </c>
      <c r="M523" s="0" t="s">
        <v>247</v>
      </c>
      <c r="N523" s="0" t="s">
        <v>2</v>
      </c>
      <c r="O523" s="0" t="n">
        <v>262</v>
      </c>
      <c r="P523" s="0" t="n">
        <v>0.1</v>
      </c>
      <c r="Q523" s="0" t="n">
        <v>1.61308</v>
      </c>
      <c r="R523" s="0" t="n">
        <v>0</v>
      </c>
      <c r="S523" s="0" t="n">
        <v>0</v>
      </c>
      <c r="T523" s="0" t="n">
        <v>0</v>
      </c>
      <c r="U523" s="0" t="n">
        <v>9118.4</v>
      </c>
    </row>
    <row r="524" customFormat="false" ht="13.5" hidden="false" customHeight="false" outlineLevel="0" collapsed="false">
      <c r="A524" s="0" t="n">
        <v>524</v>
      </c>
      <c r="B524" s="0" t="s">
        <v>248</v>
      </c>
      <c r="C524" s="0" t="s">
        <v>4</v>
      </c>
      <c r="D524" s="0" t="n">
        <v>262</v>
      </c>
      <c r="E524" s="0" t="n">
        <v>0.1</v>
      </c>
      <c r="F524" s="0" t="n">
        <v>1.61316</v>
      </c>
      <c r="G524" s="0" t="n">
        <v>0</v>
      </c>
      <c r="H524" s="0" t="n">
        <v>0</v>
      </c>
      <c r="I524" s="0" t="n">
        <v>-0.2</v>
      </c>
      <c r="J524" s="0" t="n">
        <v>10359.4</v>
      </c>
      <c r="L524" s="0" t="n">
        <v>524</v>
      </c>
      <c r="M524" s="0" t="s">
        <v>248</v>
      </c>
      <c r="N524" s="0" t="s">
        <v>4</v>
      </c>
      <c r="O524" s="0" t="n">
        <v>262</v>
      </c>
      <c r="P524" s="0" t="n">
        <v>0.1</v>
      </c>
      <c r="Q524" s="0" t="n">
        <v>1.61326</v>
      </c>
      <c r="R524" s="0" t="n">
        <v>0</v>
      </c>
      <c r="S524" s="0" t="n">
        <v>0</v>
      </c>
      <c r="T524" s="0" t="n">
        <v>-1.8</v>
      </c>
      <c r="U524" s="0" t="n">
        <v>9116.6</v>
      </c>
    </row>
    <row r="525" customFormat="false" ht="13.5" hidden="false" customHeight="false" outlineLevel="0" collapsed="false">
      <c r="A525" s="0" t="n">
        <v>525</v>
      </c>
      <c r="B525" s="0" t="s">
        <v>248</v>
      </c>
      <c r="C525" s="0" t="s">
        <v>1</v>
      </c>
      <c r="D525" s="0" t="n">
        <v>263</v>
      </c>
      <c r="E525" s="0" t="n">
        <v>0.1</v>
      </c>
      <c r="F525" s="0" t="n">
        <v>1.61326</v>
      </c>
      <c r="G525" s="0" t="n">
        <v>0</v>
      </c>
      <c r="H525" s="0" t="n">
        <v>0</v>
      </c>
      <c r="I525" s="0" t="n">
        <v>0</v>
      </c>
      <c r="J525" s="0" t="n">
        <v>10359.4</v>
      </c>
      <c r="L525" s="0" t="n">
        <v>525</v>
      </c>
      <c r="M525" s="0" t="s">
        <v>248</v>
      </c>
      <c r="N525" s="0" t="s">
        <v>2</v>
      </c>
      <c r="O525" s="0" t="n">
        <v>263</v>
      </c>
      <c r="P525" s="0" t="n">
        <v>0.1</v>
      </c>
      <c r="Q525" s="0" t="n">
        <v>1.61316</v>
      </c>
      <c r="R525" s="0" t="n">
        <v>0</v>
      </c>
      <c r="S525" s="0" t="n">
        <v>0</v>
      </c>
      <c r="T525" s="0" t="n">
        <v>0</v>
      </c>
      <c r="U525" s="0" t="n">
        <v>9116.6</v>
      </c>
    </row>
    <row r="526" customFormat="false" ht="13.5" hidden="false" customHeight="false" outlineLevel="0" collapsed="false">
      <c r="A526" s="0" t="n">
        <v>526</v>
      </c>
      <c r="B526" s="0" t="s">
        <v>311</v>
      </c>
      <c r="C526" s="0" t="s">
        <v>4</v>
      </c>
      <c r="D526" s="0" t="n">
        <v>263</v>
      </c>
      <c r="E526" s="0" t="n">
        <v>0.1</v>
      </c>
      <c r="F526" s="0" t="n">
        <v>1.60032</v>
      </c>
      <c r="G526" s="0" t="n">
        <v>0</v>
      </c>
      <c r="H526" s="0" t="n">
        <v>0</v>
      </c>
      <c r="I526" s="0" t="n">
        <v>-129.4</v>
      </c>
      <c r="J526" s="0" t="n">
        <v>10230</v>
      </c>
      <c r="L526" s="0" t="n">
        <v>526</v>
      </c>
      <c r="M526" s="0" t="s">
        <v>311</v>
      </c>
      <c r="N526" s="0" t="s">
        <v>4</v>
      </c>
      <c r="O526" s="0" t="n">
        <v>263</v>
      </c>
      <c r="P526" s="0" t="n">
        <v>0.1</v>
      </c>
      <c r="Q526" s="0" t="n">
        <v>1.60042</v>
      </c>
      <c r="R526" s="0" t="n">
        <v>0</v>
      </c>
      <c r="S526" s="0" t="n">
        <v>0</v>
      </c>
      <c r="T526" s="0" t="n">
        <v>127.4</v>
      </c>
      <c r="U526" s="0" t="n">
        <v>9244</v>
      </c>
    </row>
    <row r="527" customFormat="false" ht="13.5" hidden="false" customHeight="false" outlineLevel="0" collapsed="false">
      <c r="A527" s="0" t="n">
        <v>527</v>
      </c>
      <c r="B527" s="0" t="s">
        <v>311</v>
      </c>
      <c r="C527" s="0" t="s">
        <v>1</v>
      </c>
      <c r="D527" s="0" t="n">
        <v>264</v>
      </c>
      <c r="E527" s="0" t="n">
        <v>0.1</v>
      </c>
      <c r="F527" s="0" t="n">
        <v>1.60042</v>
      </c>
      <c r="G527" s="0" t="n">
        <v>0</v>
      </c>
      <c r="H527" s="0" t="n">
        <v>0</v>
      </c>
      <c r="I527" s="0" t="n">
        <v>0</v>
      </c>
      <c r="J527" s="0" t="n">
        <v>10230</v>
      </c>
      <c r="L527" s="0" t="n">
        <v>527</v>
      </c>
      <c r="M527" s="0" t="s">
        <v>311</v>
      </c>
      <c r="N527" s="0" t="s">
        <v>2</v>
      </c>
      <c r="O527" s="0" t="n">
        <v>264</v>
      </c>
      <c r="P527" s="0" t="n">
        <v>0.1</v>
      </c>
      <c r="Q527" s="0" t="n">
        <v>1.60032</v>
      </c>
      <c r="R527" s="0" t="n">
        <v>0</v>
      </c>
      <c r="S527" s="0" t="n">
        <v>0</v>
      </c>
      <c r="T527" s="0" t="n">
        <v>0</v>
      </c>
      <c r="U527" s="0" t="n">
        <v>9244</v>
      </c>
    </row>
    <row r="528" customFormat="false" ht="13.5" hidden="false" customHeight="false" outlineLevel="0" collapsed="false">
      <c r="A528" s="0" t="n">
        <v>528</v>
      </c>
      <c r="B528" s="0" t="s">
        <v>249</v>
      </c>
      <c r="C528" s="0" t="s">
        <v>4</v>
      </c>
      <c r="D528" s="0" t="n">
        <v>264</v>
      </c>
      <c r="E528" s="0" t="n">
        <v>0.1</v>
      </c>
      <c r="F528" s="0" t="n">
        <v>1.60166</v>
      </c>
      <c r="G528" s="0" t="n">
        <v>0</v>
      </c>
      <c r="H528" s="0" t="n">
        <v>0</v>
      </c>
      <c r="I528" s="0" t="n">
        <v>12.4</v>
      </c>
      <c r="J528" s="0" t="n">
        <v>10242.4</v>
      </c>
      <c r="L528" s="0" t="n">
        <v>528</v>
      </c>
      <c r="M528" s="0" t="s">
        <v>249</v>
      </c>
      <c r="N528" s="0" t="s">
        <v>4</v>
      </c>
      <c r="O528" s="0" t="n">
        <v>264</v>
      </c>
      <c r="P528" s="0" t="n">
        <v>0.1</v>
      </c>
      <c r="Q528" s="0" t="n">
        <v>1.60176</v>
      </c>
      <c r="R528" s="0" t="n">
        <v>0</v>
      </c>
      <c r="S528" s="0" t="n">
        <v>0</v>
      </c>
      <c r="T528" s="0" t="n">
        <v>-14.4</v>
      </c>
      <c r="U528" s="0" t="n">
        <v>9229.6</v>
      </c>
    </row>
    <row r="529" customFormat="false" ht="13.5" hidden="false" customHeight="false" outlineLevel="0" collapsed="false">
      <c r="A529" s="0" t="n">
        <v>529</v>
      </c>
      <c r="B529" s="0" t="s">
        <v>249</v>
      </c>
      <c r="C529" s="0" t="s">
        <v>1</v>
      </c>
      <c r="D529" s="0" t="n">
        <v>265</v>
      </c>
      <c r="E529" s="0" t="n">
        <v>0.1</v>
      </c>
      <c r="F529" s="0" t="n">
        <v>1.60176</v>
      </c>
      <c r="G529" s="0" t="n">
        <v>0</v>
      </c>
      <c r="H529" s="0" t="n">
        <v>0</v>
      </c>
      <c r="I529" s="0" t="n">
        <v>0</v>
      </c>
      <c r="J529" s="0" t="n">
        <v>10242.4</v>
      </c>
      <c r="L529" s="0" t="n">
        <v>529</v>
      </c>
      <c r="M529" s="0" t="s">
        <v>249</v>
      </c>
      <c r="N529" s="0" t="s">
        <v>2</v>
      </c>
      <c r="O529" s="0" t="n">
        <v>265</v>
      </c>
      <c r="P529" s="0" t="n">
        <v>0.1</v>
      </c>
      <c r="Q529" s="0" t="n">
        <v>1.60166</v>
      </c>
      <c r="R529" s="0" t="n">
        <v>0</v>
      </c>
      <c r="S529" s="0" t="n">
        <v>0</v>
      </c>
      <c r="T529" s="0" t="n">
        <v>0</v>
      </c>
      <c r="U529" s="0" t="n">
        <v>9229.6</v>
      </c>
    </row>
    <row r="530" customFormat="false" ht="13.5" hidden="false" customHeight="false" outlineLevel="0" collapsed="false">
      <c r="A530" s="0" t="n">
        <v>530</v>
      </c>
      <c r="B530" s="0" t="s">
        <v>250</v>
      </c>
      <c r="C530" s="0" t="s">
        <v>4</v>
      </c>
      <c r="D530" s="0" t="n">
        <v>265</v>
      </c>
      <c r="E530" s="0" t="n">
        <v>0.1</v>
      </c>
      <c r="F530" s="0" t="n">
        <v>1.59835</v>
      </c>
      <c r="G530" s="0" t="n">
        <v>0</v>
      </c>
      <c r="H530" s="0" t="n">
        <v>0</v>
      </c>
      <c r="I530" s="0" t="n">
        <v>-34.1</v>
      </c>
      <c r="J530" s="0" t="n">
        <v>10208.3</v>
      </c>
      <c r="L530" s="0" t="n">
        <v>530</v>
      </c>
      <c r="M530" s="0" t="s">
        <v>250</v>
      </c>
      <c r="N530" s="0" t="s">
        <v>4</v>
      </c>
      <c r="O530" s="0" t="n">
        <v>265</v>
      </c>
      <c r="P530" s="0" t="n">
        <v>0.1</v>
      </c>
      <c r="Q530" s="0" t="n">
        <v>1.59845</v>
      </c>
      <c r="R530" s="0" t="n">
        <v>0</v>
      </c>
      <c r="S530" s="0" t="n">
        <v>0</v>
      </c>
      <c r="T530" s="0" t="n">
        <v>32.1</v>
      </c>
      <c r="U530" s="0" t="n">
        <v>9261.7</v>
      </c>
    </row>
    <row r="531" customFormat="false" ht="13.5" hidden="false" customHeight="false" outlineLevel="0" collapsed="false">
      <c r="A531" s="0" t="n">
        <v>531</v>
      </c>
      <c r="B531" s="0" t="s">
        <v>250</v>
      </c>
      <c r="C531" s="0" t="s">
        <v>1</v>
      </c>
      <c r="D531" s="0" t="n">
        <v>266</v>
      </c>
      <c r="E531" s="0" t="n">
        <v>0.1</v>
      </c>
      <c r="F531" s="0" t="n">
        <v>1.59845</v>
      </c>
      <c r="G531" s="0" t="n">
        <v>0</v>
      </c>
      <c r="H531" s="0" t="n">
        <v>0</v>
      </c>
      <c r="I531" s="0" t="n">
        <v>0</v>
      </c>
      <c r="J531" s="0" t="n">
        <v>10208.3</v>
      </c>
      <c r="L531" s="0" t="n">
        <v>531</v>
      </c>
      <c r="M531" s="0" t="s">
        <v>250</v>
      </c>
      <c r="N531" s="0" t="s">
        <v>2</v>
      </c>
      <c r="O531" s="0" t="n">
        <v>266</v>
      </c>
      <c r="P531" s="0" t="n">
        <v>0.1</v>
      </c>
      <c r="Q531" s="0" t="n">
        <v>1.59835</v>
      </c>
      <c r="R531" s="0" t="n">
        <v>0</v>
      </c>
      <c r="S531" s="0" t="n">
        <v>0</v>
      </c>
      <c r="T531" s="0" t="n">
        <v>0</v>
      </c>
      <c r="U531" s="0" t="n">
        <v>9261.7</v>
      </c>
    </row>
    <row r="532" customFormat="false" ht="13.5" hidden="false" customHeight="false" outlineLevel="0" collapsed="false">
      <c r="A532" s="0" t="n">
        <v>532</v>
      </c>
      <c r="B532" s="0" t="s">
        <v>251</v>
      </c>
      <c r="C532" s="0" t="s">
        <v>4</v>
      </c>
      <c r="D532" s="0" t="n">
        <v>266</v>
      </c>
      <c r="E532" s="0" t="n">
        <v>0.1</v>
      </c>
      <c r="F532" s="0" t="n">
        <v>1.5989</v>
      </c>
      <c r="G532" s="0" t="n">
        <v>0</v>
      </c>
      <c r="H532" s="0" t="n">
        <v>0</v>
      </c>
      <c r="I532" s="0" t="n">
        <v>4.5</v>
      </c>
      <c r="J532" s="0" t="n">
        <v>10212.8</v>
      </c>
      <c r="L532" s="0" t="n">
        <v>532</v>
      </c>
      <c r="M532" s="0" t="s">
        <v>251</v>
      </c>
      <c r="N532" s="0" t="s">
        <v>4</v>
      </c>
      <c r="O532" s="0" t="n">
        <v>266</v>
      </c>
      <c r="P532" s="0" t="n">
        <v>0.1</v>
      </c>
      <c r="Q532" s="0" t="n">
        <v>1.599</v>
      </c>
      <c r="R532" s="0" t="n">
        <v>0</v>
      </c>
      <c r="S532" s="0" t="n">
        <v>0</v>
      </c>
      <c r="T532" s="0" t="n">
        <v>-6.5</v>
      </c>
      <c r="U532" s="0" t="n">
        <v>9255.2</v>
      </c>
    </row>
    <row r="533" customFormat="false" ht="13.5" hidden="false" customHeight="false" outlineLevel="0" collapsed="false">
      <c r="A533" s="0" t="n">
        <v>533</v>
      </c>
      <c r="B533" s="0" t="s">
        <v>251</v>
      </c>
      <c r="C533" s="0" t="s">
        <v>1</v>
      </c>
      <c r="D533" s="0" t="n">
        <v>267</v>
      </c>
      <c r="E533" s="0" t="n">
        <v>0.1</v>
      </c>
      <c r="F533" s="0" t="n">
        <v>1.599</v>
      </c>
      <c r="G533" s="0" t="n">
        <v>0</v>
      </c>
      <c r="H533" s="0" t="n">
        <v>0</v>
      </c>
      <c r="I533" s="0" t="n">
        <v>0</v>
      </c>
      <c r="J533" s="0" t="n">
        <v>10212.8</v>
      </c>
      <c r="L533" s="0" t="n">
        <v>533</v>
      </c>
      <c r="M533" s="0" t="s">
        <v>251</v>
      </c>
      <c r="N533" s="0" t="s">
        <v>2</v>
      </c>
      <c r="O533" s="0" t="n">
        <v>267</v>
      </c>
      <c r="P533" s="0" t="n">
        <v>0.1</v>
      </c>
      <c r="Q533" s="0" t="n">
        <v>1.5989</v>
      </c>
      <c r="R533" s="0" t="n">
        <v>0</v>
      </c>
      <c r="S533" s="0" t="n">
        <v>0</v>
      </c>
      <c r="T533" s="0" t="n">
        <v>0</v>
      </c>
      <c r="U533" s="0" t="n">
        <v>9255.2</v>
      </c>
    </row>
    <row r="534" customFormat="false" ht="13.5" hidden="false" customHeight="false" outlineLevel="0" collapsed="false">
      <c r="A534" s="0" t="n">
        <v>534</v>
      </c>
      <c r="B534" s="0" t="s">
        <v>252</v>
      </c>
      <c r="C534" s="0" t="s">
        <v>4</v>
      </c>
      <c r="D534" s="0" t="n">
        <v>267</v>
      </c>
      <c r="E534" s="0" t="n">
        <v>0.1</v>
      </c>
      <c r="F534" s="0" t="n">
        <v>1.59752</v>
      </c>
      <c r="G534" s="0" t="n">
        <v>0</v>
      </c>
      <c r="H534" s="0" t="n">
        <v>0</v>
      </c>
      <c r="I534" s="0" t="n">
        <v>-14.8</v>
      </c>
      <c r="J534" s="0" t="n">
        <v>10198</v>
      </c>
      <c r="L534" s="0" t="n">
        <v>534</v>
      </c>
      <c r="M534" s="0" t="s">
        <v>252</v>
      </c>
      <c r="N534" s="0" t="s">
        <v>4</v>
      </c>
      <c r="O534" s="0" t="n">
        <v>267</v>
      </c>
      <c r="P534" s="0" t="n">
        <v>0.1</v>
      </c>
      <c r="Q534" s="0" t="n">
        <v>1.59762</v>
      </c>
      <c r="R534" s="0" t="n">
        <v>0</v>
      </c>
      <c r="S534" s="0" t="n">
        <v>0</v>
      </c>
      <c r="T534" s="0" t="n">
        <v>12.8</v>
      </c>
      <c r="U534" s="0" t="n">
        <v>9268</v>
      </c>
    </row>
    <row r="535" customFormat="false" ht="13.5" hidden="false" customHeight="false" outlineLevel="0" collapsed="false">
      <c r="A535" s="0" t="n">
        <v>535</v>
      </c>
      <c r="B535" s="0" t="s">
        <v>252</v>
      </c>
      <c r="C535" s="0" t="s">
        <v>1</v>
      </c>
      <c r="D535" s="0" t="n">
        <v>268</v>
      </c>
      <c r="E535" s="0" t="n">
        <v>0.1</v>
      </c>
      <c r="F535" s="0" t="n">
        <v>1.59762</v>
      </c>
      <c r="G535" s="0" t="n">
        <v>0</v>
      </c>
      <c r="H535" s="0" t="n">
        <v>0</v>
      </c>
      <c r="I535" s="0" t="n">
        <v>0</v>
      </c>
      <c r="J535" s="0" t="n">
        <v>10198</v>
      </c>
      <c r="L535" s="0" t="n">
        <v>535</v>
      </c>
      <c r="M535" s="0" t="s">
        <v>252</v>
      </c>
      <c r="N535" s="0" t="s">
        <v>2</v>
      </c>
      <c r="O535" s="0" t="n">
        <v>268</v>
      </c>
      <c r="P535" s="0" t="n">
        <v>0.1</v>
      </c>
      <c r="Q535" s="0" t="n">
        <v>1.59752</v>
      </c>
      <c r="R535" s="0" t="n">
        <v>0</v>
      </c>
      <c r="S535" s="0" t="n">
        <v>0</v>
      </c>
      <c r="T535" s="0" t="n">
        <v>0</v>
      </c>
      <c r="U535" s="0" t="n">
        <v>9268</v>
      </c>
    </row>
    <row r="536" customFormat="false" ht="13.5" hidden="false" customHeight="false" outlineLevel="0" collapsed="false">
      <c r="A536" s="0" t="n">
        <v>536</v>
      </c>
      <c r="B536" s="0" t="s">
        <v>253</v>
      </c>
      <c r="C536" s="0" t="s">
        <v>4</v>
      </c>
      <c r="D536" s="0" t="n">
        <v>268</v>
      </c>
      <c r="E536" s="0" t="n">
        <v>0.1</v>
      </c>
      <c r="F536" s="0" t="n">
        <v>1.59745</v>
      </c>
      <c r="G536" s="0" t="n">
        <v>0</v>
      </c>
      <c r="H536" s="0" t="n">
        <v>0</v>
      </c>
      <c r="I536" s="0" t="n">
        <v>-1.7</v>
      </c>
      <c r="J536" s="0" t="n">
        <v>10196.3</v>
      </c>
      <c r="L536" s="0" t="n">
        <v>536</v>
      </c>
      <c r="M536" s="0" t="s">
        <v>253</v>
      </c>
      <c r="N536" s="0" t="s">
        <v>4</v>
      </c>
      <c r="O536" s="0" t="n">
        <v>268</v>
      </c>
      <c r="P536" s="0" t="n">
        <v>0.1</v>
      </c>
      <c r="Q536" s="0" t="n">
        <v>1.59755</v>
      </c>
      <c r="R536" s="0" t="n">
        <v>0</v>
      </c>
      <c r="S536" s="0" t="n">
        <v>0</v>
      </c>
      <c r="T536" s="0" t="n">
        <v>-0.3</v>
      </c>
      <c r="U536" s="0" t="n">
        <v>9267.7</v>
      </c>
    </row>
    <row r="537" customFormat="false" ht="13.5" hidden="false" customHeight="false" outlineLevel="0" collapsed="false">
      <c r="A537" s="0" t="n">
        <v>537</v>
      </c>
      <c r="B537" s="0" t="s">
        <v>253</v>
      </c>
      <c r="C537" s="0" t="s">
        <v>1</v>
      </c>
      <c r="D537" s="0" t="n">
        <v>269</v>
      </c>
      <c r="E537" s="0" t="n">
        <v>0.1</v>
      </c>
      <c r="F537" s="0" t="n">
        <v>1.59755</v>
      </c>
      <c r="G537" s="0" t="n">
        <v>0</v>
      </c>
      <c r="H537" s="0" t="n">
        <v>0</v>
      </c>
      <c r="I537" s="0" t="n">
        <v>0</v>
      </c>
      <c r="J537" s="0" t="n">
        <v>10196.3</v>
      </c>
      <c r="L537" s="0" t="n">
        <v>537</v>
      </c>
      <c r="M537" s="0" t="s">
        <v>253</v>
      </c>
      <c r="N537" s="0" t="s">
        <v>2</v>
      </c>
      <c r="O537" s="0" t="n">
        <v>269</v>
      </c>
      <c r="P537" s="0" t="n">
        <v>0.1</v>
      </c>
      <c r="Q537" s="0" t="n">
        <v>1.59745</v>
      </c>
      <c r="R537" s="0" t="n">
        <v>0</v>
      </c>
      <c r="S537" s="0" t="n">
        <v>0</v>
      </c>
      <c r="T537" s="0" t="n">
        <v>0</v>
      </c>
      <c r="U537" s="0" t="n">
        <v>9267.7</v>
      </c>
    </row>
    <row r="538" customFormat="false" ht="13.5" hidden="false" customHeight="false" outlineLevel="0" collapsed="false">
      <c r="A538" s="0" t="n">
        <v>538</v>
      </c>
      <c r="B538" s="0" t="s">
        <v>312</v>
      </c>
      <c r="C538" s="0" t="s">
        <v>4</v>
      </c>
      <c r="D538" s="0" t="n">
        <v>269</v>
      </c>
      <c r="E538" s="0" t="n">
        <v>0.1</v>
      </c>
      <c r="F538" s="0" t="n">
        <v>1.58991</v>
      </c>
      <c r="G538" s="0" t="n">
        <v>0</v>
      </c>
      <c r="H538" s="0" t="n">
        <v>0</v>
      </c>
      <c r="I538" s="0" t="n">
        <v>-76.4</v>
      </c>
      <c r="J538" s="0" t="n">
        <v>10119.9</v>
      </c>
      <c r="L538" s="0" t="n">
        <v>538</v>
      </c>
      <c r="M538" s="0" t="s">
        <v>312</v>
      </c>
      <c r="N538" s="0" t="s">
        <v>4</v>
      </c>
      <c r="O538" s="0" t="n">
        <v>269</v>
      </c>
      <c r="P538" s="0" t="n">
        <v>0.1</v>
      </c>
      <c r="Q538" s="0" t="n">
        <v>1.59001</v>
      </c>
      <c r="R538" s="0" t="n">
        <v>0</v>
      </c>
      <c r="S538" s="0" t="n">
        <v>0</v>
      </c>
      <c r="T538" s="0" t="n">
        <v>74.4</v>
      </c>
      <c r="U538" s="0" t="n">
        <v>9342.1</v>
      </c>
    </row>
    <row r="539" customFormat="false" ht="13.5" hidden="false" customHeight="false" outlineLevel="0" collapsed="false">
      <c r="A539" s="0" t="n">
        <v>539</v>
      </c>
      <c r="B539" s="0" t="s">
        <v>312</v>
      </c>
      <c r="C539" s="0" t="s">
        <v>1</v>
      </c>
      <c r="D539" s="0" t="n">
        <v>270</v>
      </c>
      <c r="E539" s="0" t="n">
        <v>0.1</v>
      </c>
      <c r="F539" s="0" t="n">
        <v>1.59001</v>
      </c>
      <c r="G539" s="0" t="n">
        <v>0</v>
      </c>
      <c r="H539" s="0" t="n">
        <v>0</v>
      </c>
      <c r="I539" s="0" t="n">
        <v>0</v>
      </c>
      <c r="J539" s="0" t="n">
        <v>10119.9</v>
      </c>
      <c r="L539" s="0" t="n">
        <v>539</v>
      </c>
      <c r="M539" s="0" t="s">
        <v>312</v>
      </c>
      <c r="N539" s="0" t="s">
        <v>2</v>
      </c>
      <c r="O539" s="0" t="n">
        <v>270</v>
      </c>
      <c r="P539" s="0" t="n">
        <v>0.1</v>
      </c>
      <c r="Q539" s="0" t="n">
        <v>1.58991</v>
      </c>
      <c r="R539" s="0" t="n">
        <v>0</v>
      </c>
      <c r="S539" s="0" t="n">
        <v>0</v>
      </c>
      <c r="T539" s="0" t="n">
        <v>0</v>
      </c>
      <c r="U539" s="0" t="n">
        <v>9342.1</v>
      </c>
    </row>
    <row r="540" customFormat="false" ht="13.5" hidden="false" customHeight="false" outlineLevel="0" collapsed="false">
      <c r="A540" s="0" t="n">
        <v>540</v>
      </c>
      <c r="B540" s="0" t="s">
        <v>254</v>
      </c>
      <c r="C540" s="0" t="s">
        <v>4</v>
      </c>
      <c r="D540" s="0" t="n">
        <v>270</v>
      </c>
      <c r="E540" s="0" t="n">
        <v>0.1</v>
      </c>
      <c r="F540" s="0" t="n">
        <v>1.58915</v>
      </c>
      <c r="G540" s="0" t="n">
        <v>0</v>
      </c>
      <c r="H540" s="0" t="n">
        <v>0</v>
      </c>
      <c r="I540" s="0" t="n">
        <v>-8.6</v>
      </c>
      <c r="J540" s="0" t="n">
        <v>10111.3</v>
      </c>
      <c r="L540" s="0" t="n">
        <v>540</v>
      </c>
      <c r="M540" s="0" t="s">
        <v>254</v>
      </c>
      <c r="N540" s="0" t="s">
        <v>4</v>
      </c>
      <c r="O540" s="0" t="n">
        <v>270</v>
      </c>
      <c r="P540" s="0" t="n">
        <v>0.1</v>
      </c>
      <c r="Q540" s="0" t="n">
        <v>1.58925</v>
      </c>
      <c r="R540" s="0" t="n">
        <v>0</v>
      </c>
      <c r="S540" s="0" t="n">
        <v>0</v>
      </c>
      <c r="T540" s="0" t="n">
        <v>6.6</v>
      </c>
      <c r="U540" s="0" t="n">
        <v>9348.7</v>
      </c>
    </row>
    <row r="541" customFormat="false" ht="13.5" hidden="false" customHeight="false" outlineLevel="0" collapsed="false">
      <c r="A541" s="0" t="n">
        <v>541</v>
      </c>
      <c r="B541" s="0" t="s">
        <v>254</v>
      </c>
      <c r="C541" s="0" t="s">
        <v>1</v>
      </c>
      <c r="D541" s="0" t="n">
        <v>271</v>
      </c>
      <c r="E541" s="0" t="n">
        <v>0.1</v>
      </c>
      <c r="F541" s="0" t="n">
        <v>1.58925</v>
      </c>
      <c r="G541" s="0" t="n">
        <v>0</v>
      </c>
      <c r="H541" s="0" t="n">
        <v>0</v>
      </c>
      <c r="I541" s="0" t="n">
        <v>0</v>
      </c>
      <c r="J541" s="0" t="n">
        <v>10111.3</v>
      </c>
      <c r="L541" s="0" t="n">
        <v>541</v>
      </c>
      <c r="M541" s="0" t="s">
        <v>254</v>
      </c>
      <c r="N541" s="0" t="s">
        <v>2</v>
      </c>
      <c r="O541" s="0" t="n">
        <v>271</v>
      </c>
      <c r="P541" s="0" t="n">
        <v>0.1</v>
      </c>
      <c r="Q541" s="0" t="n">
        <v>1.58915</v>
      </c>
      <c r="R541" s="0" t="n">
        <v>0</v>
      </c>
      <c r="S541" s="0" t="n">
        <v>0</v>
      </c>
      <c r="T541" s="0" t="n">
        <v>0</v>
      </c>
      <c r="U541" s="0" t="n">
        <v>9348.7</v>
      </c>
    </row>
    <row r="542" customFormat="false" ht="13.5" hidden="false" customHeight="false" outlineLevel="0" collapsed="false">
      <c r="A542" s="0" t="n">
        <v>542</v>
      </c>
      <c r="B542" s="0" t="s">
        <v>255</v>
      </c>
      <c r="C542" s="0" t="s">
        <v>4</v>
      </c>
      <c r="D542" s="0" t="n">
        <v>271</v>
      </c>
      <c r="E542" s="0" t="n">
        <v>0.1</v>
      </c>
      <c r="F542" s="0" t="n">
        <v>1.58732</v>
      </c>
      <c r="G542" s="0" t="n">
        <v>0</v>
      </c>
      <c r="H542" s="0" t="n">
        <v>0</v>
      </c>
      <c r="I542" s="0" t="n">
        <v>-19.3</v>
      </c>
      <c r="J542" s="0" t="n">
        <v>10092</v>
      </c>
      <c r="L542" s="0" t="n">
        <v>542</v>
      </c>
      <c r="M542" s="0" t="s">
        <v>255</v>
      </c>
      <c r="N542" s="0" t="s">
        <v>4</v>
      </c>
      <c r="O542" s="0" t="n">
        <v>271</v>
      </c>
      <c r="P542" s="0" t="n">
        <v>0.1</v>
      </c>
      <c r="Q542" s="0" t="n">
        <v>1.58742</v>
      </c>
      <c r="R542" s="0" t="n">
        <v>0</v>
      </c>
      <c r="S542" s="0" t="n">
        <v>0</v>
      </c>
      <c r="T542" s="0" t="n">
        <v>17.3</v>
      </c>
      <c r="U542" s="0" t="n">
        <v>9366</v>
      </c>
    </row>
    <row r="543" customFormat="false" ht="13.5" hidden="false" customHeight="false" outlineLevel="0" collapsed="false">
      <c r="A543" s="0" t="n">
        <v>543</v>
      </c>
      <c r="B543" s="0" t="s">
        <v>255</v>
      </c>
      <c r="C543" s="0" t="s">
        <v>1</v>
      </c>
      <c r="D543" s="0" t="n">
        <v>272</v>
      </c>
      <c r="E543" s="0" t="n">
        <v>0.1</v>
      </c>
      <c r="F543" s="0" t="n">
        <v>1.58742</v>
      </c>
      <c r="G543" s="0" t="n">
        <v>0</v>
      </c>
      <c r="H543" s="0" t="n">
        <v>0</v>
      </c>
      <c r="I543" s="0" t="n">
        <v>0</v>
      </c>
      <c r="J543" s="0" t="n">
        <v>10092</v>
      </c>
      <c r="L543" s="0" t="n">
        <v>543</v>
      </c>
      <c r="M543" s="0" t="s">
        <v>255</v>
      </c>
      <c r="N543" s="0" t="s">
        <v>2</v>
      </c>
      <c r="O543" s="0" t="n">
        <v>272</v>
      </c>
      <c r="P543" s="0" t="n">
        <v>0.1</v>
      </c>
      <c r="Q543" s="0" t="n">
        <v>1.58732</v>
      </c>
      <c r="R543" s="0" t="n">
        <v>0</v>
      </c>
      <c r="S543" s="0" t="n">
        <v>0</v>
      </c>
      <c r="T543" s="0" t="n">
        <v>0</v>
      </c>
      <c r="U543" s="0" t="n">
        <v>9366</v>
      </c>
    </row>
    <row r="544" customFormat="false" ht="13.5" hidden="false" customHeight="false" outlineLevel="0" collapsed="false">
      <c r="A544" s="0" t="n">
        <v>544</v>
      </c>
      <c r="B544" s="0" t="s">
        <v>256</v>
      </c>
      <c r="C544" s="0" t="s">
        <v>4</v>
      </c>
      <c r="D544" s="0" t="n">
        <v>272</v>
      </c>
      <c r="E544" s="0" t="n">
        <v>0.1</v>
      </c>
      <c r="F544" s="0" t="n">
        <v>1.58735</v>
      </c>
      <c r="G544" s="0" t="n">
        <v>0</v>
      </c>
      <c r="H544" s="0" t="n">
        <v>0</v>
      </c>
      <c r="I544" s="0" t="n">
        <v>-0.7</v>
      </c>
      <c r="J544" s="0" t="n">
        <v>10091.3</v>
      </c>
      <c r="L544" s="0" t="n">
        <v>544</v>
      </c>
      <c r="M544" s="0" t="s">
        <v>256</v>
      </c>
      <c r="N544" s="0" t="s">
        <v>4</v>
      </c>
      <c r="O544" s="0" t="n">
        <v>272</v>
      </c>
      <c r="P544" s="0" t="n">
        <v>0.1</v>
      </c>
      <c r="Q544" s="0" t="n">
        <v>1.58745</v>
      </c>
      <c r="R544" s="0" t="n">
        <v>0</v>
      </c>
      <c r="S544" s="0" t="n">
        <v>0</v>
      </c>
      <c r="T544" s="0" t="n">
        <v>-1.3</v>
      </c>
      <c r="U544" s="0" t="n">
        <v>9364.7</v>
      </c>
    </row>
    <row r="545" customFormat="false" ht="13.5" hidden="false" customHeight="false" outlineLevel="0" collapsed="false">
      <c r="A545" s="0" t="n">
        <v>545</v>
      </c>
      <c r="B545" s="0" t="s">
        <v>256</v>
      </c>
      <c r="C545" s="0" t="s">
        <v>1</v>
      </c>
      <c r="D545" s="0" t="n">
        <v>273</v>
      </c>
      <c r="E545" s="0" t="n">
        <v>0.1</v>
      </c>
      <c r="F545" s="0" t="n">
        <v>1.58745</v>
      </c>
      <c r="G545" s="0" t="n">
        <v>0</v>
      </c>
      <c r="H545" s="0" t="n">
        <v>0</v>
      </c>
      <c r="I545" s="0" t="n">
        <v>0</v>
      </c>
      <c r="J545" s="0" t="n">
        <v>10091.3</v>
      </c>
      <c r="L545" s="0" t="n">
        <v>545</v>
      </c>
      <c r="M545" s="0" t="s">
        <v>256</v>
      </c>
      <c r="N545" s="0" t="s">
        <v>2</v>
      </c>
      <c r="O545" s="0" t="n">
        <v>273</v>
      </c>
      <c r="P545" s="0" t="n">
        <v>0.1</v>
      </c>
      <c r="Q545" s="0" t="n">
        <v>1.58735</v>
      </c>
      <c r="R545" s="0" t="n">
        <v>0</v>
      </c>
      <c r="S545" s="0" t="n">
        <v>0</v>
      </c>
      <c r="T545" s="0" t="n">
        <v>0</v>
      </c>
      <c r="U545" s="0" t="n">
        <v>9364.7</v>
      </c>
    </row>
    <row r="546" customFormat="false" ht="13.5" hidden="false" customHeight="false" outlineLevel="0" collapsed="false">
      <c r="A546" s="0" t="n">
        <v>546</v>
      </c>
      <c r="B546" s="0" t="s">
        <v>257</v>
      </c>
      <c r="C546" s="0" t="s">
        <v>4</v>
      </c>
      <c r="D546" s="0" t="n">
        <v>273</v>
      </c>
      <c r="E546" s="0" t="n">
        <v>0.1</v>
      </c>
      <c r="F546" s="0" t="n">
        <v>1.58384</v>
      </c>
      <c r="G546" s="0" t="n">
        <v>0</v>
      </c>
      <c r="H546" s="0" t="n">
        <v>0</v>
      </c>
      <c r="I546" s="0" t="n">
        <v>-36.1</v>
      </c>
      <c r="J546" s="0" t="n">
        <v>10055.2</v>
      </c>
      <c r="L546" s="0" t="n">
        <v>546</v>
      </c>
      <c r="M546" s="0" t="s">
        <v>257</v>
      </c>
      <c r="N546" s="0" t="s">
        <v>4</v>
      </c>
      <c r="O546" s="0" t="n">
        <v>273</v>
      </c>
      <c r="P546" s="0" t="n">
        <v>0.1</v>
      </c>
      <c r="Q546" s="0" t="n">
        <v>1.58394</v>
      </c>
      <c r="R546" s="0" t="n">
        <v>0</v>
      </c>
      <c r="S546" s="0" t="n">
        <v>0</v>
      </c>
      <c r="T546" s="0" t="n">
        <v>34.1</v>
      </c>
      <c r="U546" s="0" t="n">
        <v>9398.8</v>
      </c>
    </row>
    <row r="547" customFormat="false" ht="13.5" hidden="false" customHeight="false" outlineLevel="0" collapsed="false">
      <c r="A547" s="0" t="n">
        <v>547</v>
      </c>
      <c r="B547" s="0" t="s">
        <v>257</v>
      </c>
      <c r="C547" s="0" t="s">
        <v>1</v>
      </c>
      <c r="D547" s="0" t="n">
        <v>274</v>
      </c>
      <c r="E547" s="0" t="n">
        <v>0.1</v>
      </c>
      <c r="F547" s="0" t="n">
        <v>1.58394</v>
      </c>
      <c r="G547" s="0" t="n">
        <v>0</v>
      </c>
      <c r="H547" s="0" t="n">
        <v>0</v>
      </c>
      <c r="I547" s="0" t="n">
        <v>0</v>
      </c>
      <c r="J547" s="0" t="n">
        <v>10055.2</v>
      </c>
      <c r="L547" s="0" t="n">
        <v>547</v>
      </c>
      <c r="M547" s="0" t="s">
        <v>257</v>
      </c>
      <c r="N547" s="0" t="s">
        <v>2</v>
      </c>
      <c r="O547" s="0" t="n">
        <v>274</v>
      </c>
      <c r="P547" s="0" t="n">
        <v>0.1</v>
      </c>
      <c r="Q547" s="0" t="n">
        <v>1.58384</v>
      </c>
      <c r="R547" s="0" t="n">
        <v>0</v>
      </c>
      <c r="S547" s="0" t="n">
        <v>0</v>
      </c>
      <c r="T547" s="0" t="n">
        <v>0</v>
      </c>
      <c r="U547" s="0" t="n">
        <v>9398.8</v>
      </c>
    </row>
    <row r="548" customFormat="false" ht="13.5" hidden="false" customHeight="false" outlineLevel="0" collapsed="false">
      <c r="A548" s="0" t="n">
        <v>548</v>
      </c>
      <c r="B548" s="0" t="s">
        <v>258</v>
      </c>
      <c r="C548" s="0" t="s">
        <v>4</v>
      </c>
      <c r="D548" s="0" t="n">
        <v>274</v>
      </c>
      <c r="E548" s="0" t="n">
        <v>0.1</v>
      </c>
      <c r="F548" s="0" t="n">
        <v>1.58639</v>
      </c>
      <c r="G548" s="0" t="n">
        <v>0</v>
      </c>
      <c r="H548" s="0" t="n">
        <v>0</v>
      </c>
      <c r="I548" s="0" t="n">
        <v>24.5</v>
      </c>
      <c r="J548" s="0" t="n">
        <v>10079.7</v>
      </c>
      <c r="L548" s="0" t="n">
        <v>548</v>
      </c>
      <c r="M548" s="0" t="s">
        <v>258</v>
      </c>
      <c r="N548" s="0" t="s">
        <v>4</v>
      </c>
      <c r="O548" s="0" t="n">
        <v>274</v>
      </c>
      <c r="P548" s="0" t="n">
        <v>0.1</v>
      </c>
      <c r="Q548" s="0" t="n">
        <v>1.58649</v>
      </c>
      <c r="R548" s="0" t="n">
        <v>0</v>
      </c>
      <c r="S548" s="0" t="n">
        <v>0</v>
      </c>
      <c r="T548" s="0" t="n">
        <v>-26.5</v>
      </c>
      <c r="U548" s="0" t="n">
        <v>9372.3</v>
      </c>
    </row>
    <row r="549" customFormat="false" ht="13.5" hidden="false" customHeight="false" outlineLevel="0" collapsed="false">
      <c r="A549" s="0" t="n">
        <v>549</v>
      </c>
      <c r="B549" s="0" t="s">
        <v>258</v>
      </c>
      <c r="C549" s="0" t="s">
        <v>1</v>
      </c>
      <c r="D549" s="0" t="n">
        <v>275</v>
      </c>
      <c r="E549" s="0" t="n">
        <v>0.1</v>
      </c>
      <c r="F549" s="0" t="n">
        <v>1.58649</v>
      </c>
      <c r="G549" s="0" t="n">
        <v>0</v>
      </c>
      <c r="H549" s="0" t="n">
        <v>0</v>
      </c>
      <c r="I549" s="0" t="n">
        <v>0</v>
      </c>
      <c r="J549" s="0" t="n">
        <v>10079.7</v>
      </c>
      <c r="L549" s="0" t="n">
        <v>549</v>
      </c>
      <c r="M549" s="0" t="s">
        <v>258</v>
      </c>
      <c r="N549" s="0" t="s">
        <v>2</v>
      </c>
      <c r="O549" s="0" t="n">
        <v>275</v>
      </c>
      <c r="P549" s="0" t="n">
        <v>0.1</v>
      </c>
      <c r="Q549" s="0" t="n">
        <v>1.58639</v>
      </c>
      <c r="R549" s="0" t="n">
        <v>0</v>
      </c>
      <c r="S549" s="0" t="n">
        <v>0</v>
      </c>
      <c r="T549" s="0" t="n">
        <v>0</v>
      </c>
      <c r="U549" s="0" t="n">
        <v>9372.3</v>
      </c>
    </row>
    <row r="550" customFormat="false" ht="13.5" hidden="false" customHeight="false" outlineLevel="0" collapsed="false">
      <c r="A550" s="0" t="n">
        <v>550</v>
      </c>
      <c r="B550" s="0" t="s">
        <v>313</v>
      </c>
      <c r="C550" s="0" t="s">
        <v>4</v>
      </c>
      <c r="D550" s="0" t="n">
        <v>275</v>
      </c>
      <c r="E550" s="0" t="n">
        <v>0.1</v>
      </c>
      <c r="F550" s="0" t="n">
        <v>1.58835</v>
      </c>
      <c r="G550" s="0" t="n">
        <v>0</v>
      </c>
      <c r="H550" s="0" t="n">
        <v>0</v>
      </c>
      <c r="I550" s="0" t="n">
        <v>18.6</v>
      </c>
      <c r="J550" s="0" t="n">
        <v>10098.3</v>
      </c>
      <c r="L550" s="0" t="n">
        <v>550</v>
      </c>
      <c r="M550" s="0" t="s">
        <v>313</v>
      </c>
      <c r="N550" s="0" t="s">
        <v>4</v>
      </c>
      <c r="O550" s="0" t="n">
        <v>275</v>
      </c>
      <c r="P550" s="0" t="n">
        <v>0.1</v>
      </c>
      <c r="Q550" s="0" t="n">
        <v>1.58845</v>
      </c>
      <c r="R550" s="0" t="n">
        <v>0</v>
      </c>
      <c r="S550" s="0" t="n">
        <v>0</v>
      </c>
      <c r="T550" s="0" t="n">
        <v>-20.6</v>
      </c>
      <c r="U550" s="0" t="n">
        <v>9351.7</v>
      </c>
    </row>
    <row r="551" customFormat="false" ht="13.5" hidden="false" customHeight="false" outlineLevel="0" collapsed="false">
      <c r="A551" s="0" t="n">
        <v>551</v>
      </c>
      <c r="B551" s="0" t="s">
        <v>313</v>
      </c>
      <c r="C551" s="0" t="s">
        <v>1</v>
      </c>
      <c r="D551" s="0" t="n">
        <v>276</v>
      </c>
      <c r="E551" s="0" t="n">
        <v>0.1</v>
      </c>
      <c r="F551" s="0" t="n">
        <v>1.58845</v>
      </c>
      <c r="G551" s="0" t="n">
        <v>0</v>
      </c>
      <c r="H551" s="0" t="n">
        <v>0</v>
      </c>
      <c r="I551" s="0" t="n">
        <v>0</v>
      </c>
      <c r="J551" s="0" t="n">
        <v>10098.3</v>
      </c>
      <c r="L551" s="0" t="n">
        <v>551</v>
      </c>
      <c r="M551" s="0" t="s">
        <v>313</v>
      </c>
      <c r="N551" s="0" t="s">
        <v>2</v>
      </c>
      <c r="O551" s="0" t="n">
        <v>276</v>
      </c>
      <c r="P551" s="0" t="n">
        <v>0.1</v>
      </c>
      <c r="Q551" s="0" t="n">
        <v>1.58835</v>
      </c>
      <c r="R551" s="0" t="n">
        <v>0</v>
      </c>
      <c r="S551" s="0" t="n">
        <v>0</v>
      </c>
      <c r="T551" s="0" t="n">
        <v>0</v>
      </c>
      <c r="U551" s="0" t="n">
        <v>9351.7</v>
      </c>
    </row>
    <row r="552" customFormat="false" ht="13.5" hidden="false" customHeight="false" outlineLevel="0" collapsed="false">
      <c r="A552" s="0" t="n">
        <v>552</v>
      </c>
      <c r="B552" s="0" t="s">
        <v>259</v>
      </c>
      <c r="C552" s="0" t="s">
        <v>4</v>
      </c>
      <c r="D552" s="0" t="n">
        <v>276</v>
      </c>
      <c r="E552" s="0" t="n">
        <v>0.1</v>
      </c>
      <c r="F552" s="0" t="n">
        <v>1.5897</v>
      </c>
      <c r="G552" s="0" t="n">
        <v>0</v>
      </c>
      <c r="H552" s="0" t="n">
        <v>0</v>
      </c>
      <c r="I552" s="0" t="n">
        <v>12.5</v>
      </c>
      <c r="J552" s="0" t="n">
        <v>10110.8</v>
      </c>
      <c r="L552" s="0" t="n">
        <v>552</v>
      </c>
      <c r="M552" s="0" t="s">
        <v>259</v>
      </c>
      <c r="N552" s="0" t="s">
        <v>4</v>
      </c>
      <c r="O552" s="0" t="n">
        <v>276</v>
      </c>
      <c r="P552" s="0" t="n">
        <v>0.1</v>
      </c>
      <c r="Q552" s="0" t="n">
        <v>1.5898</v>
      </c>
      <c r="R552" s="0" t="n">
        <v>0</v>
      </c>
      <c r="S552" s="0" t="n">
        <v>0</v>
      </c>
      <c r="T552" s="0" t="n">
        <v>-14.5</v>
      </c>
      <c r="U552" s="0" t="n">
        <v>9337.2</v>
      </c>
    </row>
    <row r="553" customFormat="false" ht="13.5" hidden="false" customHeight="false" outlineLevel="0" collapsed="false">
      <c r="A553" s="0" t="n">
        <v>553</v>
      </c>
      <c r="B553" s="0" t="s">
        <v>259</v>
      </c>
      <c r="C553" s="0" t="s">
        <v>1</v>
      </c>
      <c r="D553" s="0" t="n">
        <v>277</v>
      </c>
      <c r="E553" s="0" t="n">
        <v>0.1</v>
      </c>
      <c r="F553" s="0" t="n">
        <v>1.5898</v>
      </c>
      <c r="G553" s="0" t="n">
        <v>0</v>
      </c>
      <c r="H553" s="0" t="n">
        <v>0</v>
      </c>
      <c r="I553" s="0" t="n">
        <v>0</v>
      </c>
      <c r="J553" s="0" t="n">
        <v>10110.8</v>
      </c>
      <c r="L553" s="0" t="n">
        <v>553</v>
      </c>
      <c r="M553" s="0" t="s">
        <v>259</v>
      </c>
      <c r="N553" s="0" t="s">
        <v>2</v>
      </c>
      <c r="O553" s="0" t="n">
        <v>277</v>
      </c>
      <c r="P553" s="0" t="n">
        <v>0.1</v>
      </c>
      <c r="Q553" s="0" t="n">
        <v>1.5897</v>
      </c>
      <c r="R553" s="0" t="n">
        <v>0</v>
      </c>
      <c r="S553" s="0" t="n">
        <v>0</v>
      </c>
      <c r="T553" s="0" t="n">
        <v>0</v>
      </c>
      <c r="U553" s="0" t="n">
        <v>9337.2</v>
      </c>
    </row>
    <row r="554" customFormat="false" ht="13.5" hidden="false" customHeight="false" outlineLevel="0" collapsed="false">
      <c r="A554" s="0" t="n">
        <v>554</v>
      </c>
      <c r="B554" s="0" t="s">
        <v>260</v>
      </c>
      <c r="C554" s="0" t="s">
        <v>4</v>
      </c>
      <c r="D554" s="0" t="n">
        <v>277</v>
      </c>
      <c r="E554" s="0" t="n">
        <v>0.1</v>
      </c>
      <c r="F554" s="0" t="n">
        <v>1.58913</v>
      </c>
      <c r="G554" s="0" t="n">
        <v>0</v>
      </c>
      <c r="H554" s="0" t="n">
        <v>0</v>
      </c>
      <c r="I554" s="0" t="n">
        <v>-6.7</v>
      </c>
      <c r="J554" s="0" t="n">
        <v>10104.1</v>
      </c>
      <c r="L554" s="0" t="n">
        <v>554</v>
      </c>
      <c r="M554" s="0" t="s">
        <v>260</v>
      </c>
      <c r="N554" s="0" t="s">
        <v>4</v>
      </c>
      <c r="O554" s="0" t="n">
        <v>277</v>
      </c>
      <c r="P554" s="0" t="n">
        <v>0.1</v>
      </c>
      <c r="Q554" s="0" t="n">
        <v>1.58923</v>
      </c>
      <c r="R554" s="0" t="n">
        <v>0</v>
      </c>
      <c r="S554" s="0" t="n">
        <v>0</v>
      </c>
      <c r="T554" s="0" t="n">
        <v>4.7</v>
      </c>
      <c r="U554" s="0" t="n">
        <v>9341.9</v>
      </c>
    </row>
    <row r="555" customFormat="false" ht="13.5" hidden="false" customHeight="false" outlineLevel="0" collapsed="false">
      <c r="A555" s="0" t="n">
        <v>555</v>
      </c>
      <c r="B555" s="0" t="s">
        <v>260</v>
      </c>
      <c r="C555" s="0" t="s">
        <v>1</v>
      </c>
      <c r="D555" s="0" t="n">
        <v>278</v>
      </c>
      <c r="E555" s="0" t="n">
        <v>0.1</v>
      </c>
      <c r="F555" s="0" t="n">
        <v>1.58923</v>
      </c>
      <c r="G555" s="0" t="n">
        <v>0</v>
      </c>
      <c r="H555" s="0" t="n">
        <v>0</v>
      </c>
      <c r="I555" s="0" t="n">
        <v>0</v>
      </c>
      <c r="J555" s="0" t="n">
        <v>10104.1</v>
      </c>
      <c r="L555" s="0" t="n">
        <v>555</v>
      </c>
      <c r="M555" s="0" t="s">
        <v>260</v>
      </c>
      <c r="N555" s="0" t="s">
        <v>2</v>
      </c>
      <c r="O555" s="0" t="n">
        <v>278</v>
      </c>
      <c r="P555" s="0" t="n">
        <v>0.1</v>
      </c>
      <c r="Q555" s="0" t="n">
        <v>1.58913</v>
      </c>
      <c r="R555" s="0" t="n">
        <v>0</v>
      </c>
      <c r="S555" s="0" t="n">
        <v>0</v>
      </c>
      <c r="T555" s="0" t="n">
        <v>0</v>
      </c>
      <c r="U555" s="0" t="n">
        <v>9341.9</v>
      </c>
    </row>
    <row r="556" customFormat="false" ht="13.5" hidden="false" customHeight="false" outlineLevel="0" collapsed="false">
      <c r="A556" s="0" t="n">
        <v>556</v>
      </c>
      <c r="B556" s="0" t="s">
        <v>261</v>
      </c>
      <c r="C556" s="0" t="s">
        <v>4</v>
      </c>
      <c r="D556" s="0" t="n">
        <v>278</v>
      </c>
      <c r="E556" s="0" t="n">
        <v>0.1</v>
      </c>
      <c r="F556" s="0" t="n">
        <v>1.59216</v>
      </c>
      <c r="G556" s="0" t="n">
        <v>0</v>
      </c>
      <c r="H556" s="0" t="n">
        <v>0</v>
      </c>
      <c r="I556" s="0" t="n">
        <v>29.3</v>
      </c>
      <c r="J556" s="0" t="n">
        <v>10133.4</v>
      </c>
      <c r="L556" s="0" t="n">
        <v>556</v>
      </c>
      <c r="M556" s="0" t="s">
        <v>261</v>
      </c>
      <c r="N556" s="0" t="s">
        <v>4</v>
      </c>
      <c r="O556" s="0" t="n">
        <v>278</v>
      </c>
      <c r="P556" s="0" t="n">
        <v>0.1</v>
      </c>
      <c r="Q556" s="0" t="n">
        <v>1.59226</v>
      </c>
      <c r="R556" s="0" t="n">
        <v>0</v>
      </c>
      <c r="S556" s="0" t="n">
        <v>0</v>
      </c>
      <c r="T556" s="0" t="n">
        <v>-31.3</v>
      </c>
      <c r="U556" s="0" t="n">
        <v>9310.6</v>
      </c>
    </row>
    <row r="557" customFormat="false" ht="13.5" hidden="false" customHeight="false" outlineLevel="0" collapsed="false">
      <c r="A557" s="0" t="n">
        <v>557</v>
      </c>
      <c r="B557" s="0" t="s">
        <v>261</v>
      </c>
      <c r="C557" s="0" t="s">
        <v>1</v>
      </c>
      <c r="D557" s="0" t="n">
        <v>279</v>
      </c>
      <c r="E557" s="0" t="n">
        <v>0.1</v>
      </c>
      <c r="F557" s="0" t="n">
        <v>1.59226</v>
      </c>
      <c r="G557" s="0" t="n">
        <v>0</v>
      </c>
      <c r="H557" s="0" t="n">
        <v>0</v>
      </c>
      <c r="I557" s="0" t="n">
        <v>0</v>
      </c>
      <c r="J557" s="0" t="n">
        <v>10133.4</v>
      </c>
      <c r="L557" s="0" t="n">
        <v>557</v>
      </c>
      <c r="M557" s="0" t="s">
        <v>261</v>
      </c>
      <c r="N557" s="0" t="s">
        <v>2</v>
      </c>
      <c r="O557" s="0" t="n">
        <v>279</v>
      </c>
      <c r="P557" s="0" t="n">
        <v>0.1</v>
      </c>
      <c r="Q557" s="0" t="n">
        <v>1.59216</v>
      </c>
      <c r="R557" s="0" t="n">
        <v>0</v>
      </c>
      <c r="S557" s="0" t="n">
        <v>0</v>
      </c>
      <c r="T557" s="0" t="n">
        <v>0</v>
      </c>
      <c r="U557" s="0" t="n">
        <v>9310.6</v>
      </c>
    </row>
    <row r="558" customFormat="false" ht="13.5" hidden="false" customHeight="false" outlineLevel="0" collapsed="false">
      <c r="A558" s="0" t="n">
        <v>558</v>
      </c>
      <c r="B558" s="0" t="s">
        <v>262</v>
      </c>
      <c r="C558" s="0" t="s">
        <v>4</v>
      </c>
      <c r="D558" s="0" t="n">
        <v>279</v>
      </c>
      <c r="E558" s="0" t="n">
        <v>0.1</v>
      </c>
      <c r="F558" s="0" t="n">
        <v>1.5967</v>
      </c>
      <c r="G558" s="0" t="n">
        <v>0</v>
      </c>
      <c r="H558" s="0" t="n">
        <v>0</v>
      </c>
      <c r="I558" s="0" t="n">
        <v>44.4</v>
      </c>
      <c r="J558" s="0" t="n">
        <v>10177.8</v>
      </c>
      <c r="L558" s="0" t="n">
        <v>558</v>
      </c>
      <c r="M558" s="0" t="s">
        <v>262</v>
      </c>
      <c r="N558" s="0" t="s">
        <v>4</v>
      </c>
      <c r="O558" s="0" t="n">
        <v>279</v>
      </c>
      <c r="P558" s="0" t="n">
        <v>0.1</v>
      </c>
      <c r="Q558" s="0" t="n">
        <v>1.5968</v>
      </c>
      <c r="R558" s="0" t="n">
        <v>0</v>
      </c>
      <c r="S558" s="0" t="n">
        <v>0</v>
      </c>
      <c r="T558" s="0" t="n">
        <v>-46.4</v>
      </c>
      <c r="U558" s="0" t="n">
        <v>9264.2</v>
      </c>
    </row>
    <row r="559" customFormat="false" ht="13.5" hidden="false" customHeight="false" outlineLevel="0" collapsed="false">
      <c r="A559" s="0" t="n">
        <v>559</v>
      </c>
      <c r="B559" s="0" t="s">
        <v>262</v>
      </c>
      <c r="C559" s="0" t="s">
        <v>1</v>
      </c>
      <c r="D559" s="0" t="n">
        <v>280</v>
      </c>
      <c r="E559" s="0" t="n">
        <v>0.1</v>
      </c>
      <c r="F559" s="0" t="n">
        <v>1.5968</v>
      </c>
      <c r="G559" s="0" t="n">
        <v>0</v>
      </c>
      <c r="H559" s="0" t="n">
        <v>0</v>
      </c>
      <c r="I559" s="0" t="n">
        <v>0</v>
      </c>
      <c r="J559" s="0" t="n">
        <v>10177.8</v>
      </c>
      <c r="L559" s="0" t="n">
        <v>559</v>
      </c>
      <c r="M559" s="0" t="s">
        <v>262</v>
      </c>
      <c r="N559" s="0" t="s">
        <v>2</v>
      </c>
      <c r="O559" s="0" t="n">
        <v>280</v>
      </c>
      <c r="P559" s="0" t="n">
        <v>0.1</v>
      </c>
      <c r="Q559" s="0" t="n">
        <v>1.5967</v>
      </c>
      <c r="R559" s="0" t="n">
        <v>0</v>
      </c>
      <c r="S559" s="0" t="n">
        <v>0</v>
      </c>
      <c r="T559" s="0" t="n">
        <v>0</v>
      </c>
      <c r="U559" s="0" t="n">
        <v>9264.2</v>
      </c>
    </row>
    <row r="560" customFormat="false" ht="13.5" hidden="false" customHeight="false" outlineLevel="0" collapsed="false">
      <c r="A560" s="0" t="n">
        <v>560</v>
      </c>
      <c r="B560" s="0" t="s">
        <v>263</v>
      </c>
      <c r="C560" s="0" t="s">
        <v>4</v>
      </c>
      <c r="D560" s="0" t="n">
        <v>280</v>
      </c>
      <c r="E560" s="0" t="n">
        <v>0.1</v>
      </c>
      <c r="F560" s="0" t="n">
        <v>1.59357</v>
      </c>
      <c r="G560" s="0" t="n">
        <v>0</v>
      </c>
      <c r="H560" s="0" t="n">
        <v>0</v>
      </c>
      <c r="I560" s="0" t="n">
        <v>-32.3</v>
      </c>
      <c r="J560" s="0" t="n">
        <v>10145.5</v>
      </c>
      <c r="L560" s="0" t="n">
        <v>560</v>
      </c>
      <c r="M560" s="0" t="s">
        <v>263</v>
      </c>
      <c r="N560" s="0" t="s">
        <v>4</v>
      </c>
      <c r="O560" s="0" t="n">
        <v>280</v>
      </c>
      <c r="P560" s="0" t="n">
        <v>0.1</v>
      </c>
      <c r="Q560" s="0" t="n">
        <v>1.59367</v>
      </c>
      <c r="R560" s="0" t="n">
        <v>0</v>
      </c>
      <c r="S560" s="0" t="n">
        <v>0</v>
      </c>
      <c r="T560" s="0" t="n">
        <v>30.3</v>
      </c>
      <c r="U560" s="0" t="n">
        <v>9294.5</v>
      </c>
    </row>
    <row r="561" customFormat="false" ht="13.5" hidden="false" customHeight="false" outlineLevel="0" collapsed="false">
      <c r="A561" s="0" t="n">
        <v>561</v>
      </c>
      <c r="B561" s="0" t="s">
        <v>263</v>
      </c>
      <c r="C561" s="0" t="s">
        <v>1</v>
      </c>
      <c r="D561" s="0" t="n">
        <v>281</v>
      </c>
      <c r="E561" s="0" t="n">
        <v>0.1</v>
      </c>
      <c r="F561" s="0" t="n">
        <v>1.59367</v>
      </c>
      <c r="G561" s="0" t="n">
        <v>0</v>
      </c>
      <c r="H561" s="0" t="n">
        <v>0</v>
      </c>
      <c r="I561" s="0" t="n">
        <v>0</v>
      </c>
      <c r="J561" s="0" t="n">
        <v>10145.5</v>
      </c>
      <c r="L561" s="0" t="n">
        <v>561</v>
      </c>
      <c r="M561" s="0" t="s">
        <v>263</v>
      </c>
      <c r="N561" s="0" t="s">
        <v>2</v>
      </c>
      <c r="O561" s="0" t="n">
        <v>281</v>
      </c>
      <c r="P561" s="0" t="n">
        <v>0.1</v>
      </c>
      <c r="Q561" s="0" t="n">
        <v>1.59357</v>
      </c>
      <c r="R561" s="0" t="n">
        <v>0</v>
      </c>
      <c r="S561" s="0" t="n">
        <v>0</v>
      </c>
      <c r="T561" s="0" t="n">
        <v>0</v>
      </c>
      <c r="U561" s="0" t="n">
        <v>9294.5</v>
      </c>
    </row>
    <row r="562" customFormat="false" ht="13.5" hidden="false" customHeight="false" outlineLevel="0" collapsed="false">
      <c r="A562" s="0" t="n">
        <v>562</v>
      </c>
      <c r="B562" s="0" t="s">
        <v>314</v>
      </c>
      <c r="C562" s="0" t="s">
        <v>4</v>
      </c>
      <c r="D562" s="0" t="n">
        <v>281</v>
      </c>
      <c r="E562" s="0" t="n">
        <v>0.1</v>
      </c>
      <c r="F562" s="0" t="n">
        <v>1.60241</v>
      </c>
      <c r="G562" s="0" t="n">
        <v>0</v>
      </c>
      <c r="H562" s="0" t="n">
        <v>0</v>
      </c>
      <c r="I562" s="0" t="n">
        <v>87.4</v>
      </c>
      <c r="J562" s="0" t="n">
        <v>10232.9</v>
      </c>
      <c r="L562" s="0" t="n">
        <v>562</v>
      </c>
      <c r="M562" s="0" t="s">
        <v>314</v>
      </c>
      <c r="N562" s="0" t="s">
        <v>4</v>
      </c>
      <c r="O562" s="0" t="n">
        <v>281</v>
      </c>
      <c r="P562" s="0" t="n">
        <v>0.1</v>
      </c>
      <c r="Q562" s="0" t="n">
        <v>1.60251</v>
      </c>
      <c r="R562" s="0" t="n">
        <v>0</v>
      </c>
      <c r="S562" s="0" t="n">
        <v>0</v>
      </c>
      <c r="T562" s="0" t="n">
        <v>-89.4</v>
      </c>
      <c r="U562" s="0" t="n">
        <v>9205.1</v>
      </c>
    </row>
    <row r="563" customFormat="false" ht="13.5" hidden="false" customHeight="false" outlineLevel="0" collapsed="false">
      <c r="A563" s="0" t="n">
        <v>563</v>
      </c>
      <c r="B563" s="0" t="s">
        <v>314</v>
      </c>
      <c r="C563" s="0" t="s">
        <v>1</v>
      </c>
      <c r="D563" s="0" t="n">
        <v>282</v>
      </c>
      <c r="E563" s="0" t="n">
        <v>0.1</v>
      </c>
      <c r="F563" s="0" t="n">
        <v>1.60251</v>
      </c>
      <c r="G563" s="0" t="n">
        <v>0</v>
      </c>
      <c r="H563" s="0" t="n">
        <v>0</v>
      </c>
      <c r="I563" s="0" t="n">
        <v>0</v>
      </c>
      <c r="J563" s="0" t="n">
        <v>10232.9</v>
      </c>
      <c r="L563" s="0" t="n">
        <v>563</v>
      </c>
      <c r="M563" s="0" t="s">
        <v>314</v>
      </c>
      <c r="N563" s="0" t="s">
        <v>2</v>
      </c>
      <c r="O563" s="0" t="n">
        <v>282</v>
      </c>
      <c r="P563" s="0" t="n">
        <v>0.1</v>
      </c>
      <c r="Q563" s="0" t="n">
        <v>1.60241</v>
      </c>
      <c r="R563" s="0" t="n">
        <v>0</v>
      </c>
      <c r="S563" s="0" t="n">
        <v>0</v>
      </c>
      <c r="T563" s="0" t="n">
        <v>0</v>
      </c>
      <c r="U563" s="0" t="n">
        <v>9205.1</v>
      </c>
    </row>
    <row r="564" customFormat="false" ht="13.5" hidden="false" customHeight="false" outlineLevel="0" collapsed="false">
      <c r="A564" s="0" t="n">
        <v>564</v>
      </c>
      <c r="B564" s="0" t="s">
        <v>264</v>
      </c>
      <c r="C564" s="0" t="s">
        <v>4</v>
      </c>
      <c r="D564" s="0" t="n">
        <v>282</v>
      </c>
      <c r="E564" s="0" t="n">
        <v>0.1</v>
      </c>
      <c r="F564" s="0" t="n">
        <v>1.60286</v>
      </c>
      <c r="G564" s="0" t="n">
        <v>0</v>
      </c>
      <c r="H564" s="0" t="n">
        <v>0</v>
      </c>
      <c r="I564" s="0" t="n">
        <v>3.5</v>
      </c>
      <c r="J564" s="0" t="n">
        <v>10236.4</v>
      </c>
      <c r="L564" s="0" t="n">
        <v>564</v>
      </c>
      <c r="M564" s="0" t="s">
        <v>264</v>
      </c>
      <c r="N564" s="0" t="s">
        <v>4</v>
      </c>
      <c r="O564" s="0" t="n">
        <v>282</v>
      </c>
      <c r="P564" s="0" t="n">
        <v>0.1</v>
      </c>
      <c r="Q564" s="0" t="n">
        <v>1.60296</v>
      </c>
      <c r="R564" s="0" t="n">
        <v>0</v>
      </c>
      <c r="S564" s="0" t="n">
        <v>0</v>
      </c>
      <c r="T564" s="0" t="n">
        <v>-5.5</v>
      </c>
      <c r="U564" s="0" t="n">
        <v>9199.6</v>
      </c>
    </row>
    <row r="565" customFormat="false" ht="13.5" hidden="false" customHeight="false" outlineLevel="0" collapsed="false">
      <c r="A565" s="0" t="n">
        <v>565</v>
      </c>
      <c r="B565" s="0" t="s">
        <v>264</v>
      </c>
      <c r="C565" s="0" t="s">
        <v>1</v>
      </c>
      <c r="D565" s="0" t="n">
        <v>283</v>
      </c>
      <c r="E565" s="0" t="n">
        <v>0.1</v>
      </c>
      <c r="F565" s="0" t="n">
        <v>1.60296</v>
      </c>
      <c r="G565" s="0" t="n">
        <v>0</v>
      </c>
      <c r="H565" s="0" t="n">
        <v>0</v>
      </c>
      <c r="I565" s="0" t="n">
        <v>0</v>
      </c>
      <c r="J565" s="0" t="n">
        <v>10236.4</v>
      </c>
      <c r="L565" s="0" t="n">
        <v>565</v>
      </c>
      <c r="M565" s="0" t="s">
        <v>264</v>
      </c>
      <c r="N565" s="0" t="s">
        <v>2</v>
      </c>
      <c r="O565" s="0" t="n">
        <v>283</v>
      </c>
      <c r="P565" s="0" t="n">
        <v>0.1</v>
      </c>
      <c r="Q565" s="0" t="n">
        <v>1.60286</v>
      </c>
      <c r="R565" s="0" t="n">
        <v>0</v>
      </c>
      <c r="S565" s="0" t="n">
        <v>0</v>
      </c>
      <c r="T565" s="0" t="n">
        <v>0</v>
      </c>
      <c r="U565" s="0" t="n">
        <v>9199.6</v>
      </c>
    </row>
    <row r="566" customFormat="false" ht="13.5" hidden="false" customHeight="false" outlineLevel="0" collapsed="false">
      <c r="A566" s="0" t="n">
        <v>566</v>
      </c>
      <c r="B566" s="0" t="s">
        <v>265</v>
      </c>
      <c r="C566" s="0" t="s">
        <v>4</v>
      </c>
      <c r="D566" s="0" t="n">
        <v>283</v>
      </c>
      <c r="E566" s="0" t="n">
        <v>0.1</v>
      </c>
      <c r="F566" s="0" t="n">
        <v>1.60314</v>
      </c>
      <c r="G566" s="0" t="n">
        <v>0</v>
      </c>
      <c r="H566" s="0" t="n">
        <v>0</v>
      </c>
      <c r="I566" s="0" t="n">
        <v>1.8</v>
      </c>
      <c r="J566" s="0" t="n">
        <v>10238.2</v>
      </c>
      <c r="L566" s="0" t="n">
        <v>566</v>
      </c>
      <c r="M566" s="0" t="s">
        <v>265</v>
      </c>
      <c r="N566" s="0" t="s">
        <v>4</v>
      </c>
      <c r="O566" s="0" t="n">
        <v>283</v>
      </c>
      <c r="P566" s="0" t="n">
        <v>0.1</v>
      </c>
      <c r="Q566" s="0" t="n">
        <v>1.60324</v>
      </c>
      <c r="R566" s="0" t="n">
        <v>0</v>
      </c>
      <c r="S566" s="0" t="n">
        <v>0</v>
      </c>
      <c r="T566" s="0" t="n">
        <v>-3.8</v>
      </c>
      <c r="U566" s="0" t="n">
        <v>9195.8</v>
      </c>
    </row>
    <row r="567" customFormat="false" ht="13.5" hidden="false" customHeight="false" outlineLevel="0" collapsed="false">
      <c r="A567" s="0" t="n">
        <v>567</v>
      </c>
      <c r="B567" s="0" t="s">
        <v>265</v>
      </c>
      <c r="C567" s="0" t="s">
        <v>1</v>
      </c>
      <c r="D567" s="0" t="n">
        <v>284</v>
      </c>
      <c r="E567" s="0" t="n">
        <v>0.1</v>
      </c>
      <c r="F567" s="0" t="n">
        <v>1.60324</v>
      </c>
      <c r="G567" s="0" t="n">
        <v>0</v>
      </c>
      <c r="H567" s="0" t="n">
        <v>0</v>
      </c>
      <c r="I567" s="0" t="n">
        <v>0</v>
      </c>
      <c r="J567" s="0" t="n">
        <v>10238.2</v>
      </c>
      <c r="L567" s="0" t="n">
        <v>567</v>
      </c>
      <c r="M567" s="0" t="s">
        <v>265</v>
      </c>
      <c r="N567" s="0" t="s">
        <v>2</v>
      </c>
      <c r="O567" s="0" t="n">
        <v>284</v>
      </c>
      <c r="P567" s="0" t="n">
        <v>0.1</v>
      </c>
      <c r="Q567" s="0" t="n">
        <v>1.60314</v>
      </c>
      <c r="R567" s="0" t="n">
        <v>0</v>
      </c>
      <c r="S567" s="0" t="n">
        <v>0</v>
      </c>
      <c r="T567" s="0" t="n">
        <v>0</v>
      </c>
      <c r="U567" s="0" t="n">
        <v>9195.8</v>
      </c>
    </row>
    <row r="568" customFormat="false" ht="13.5" hidden="false" customHeight="false" outlineLevel="0" collapsed="false">
      <c r="A568" s="0" t="n">
        <v>568</v>
      </c>
      <c r="B568" s="0" t="s">
        <v>266</v>
      </c>
      <c r="C568" s="0" t="s">
        <v>4</v>
      </c>
      <c r="D568" s="0" t="n">
        <v>284</v>
      </c>
      <c r="E568" s="0" t="n">
        <v>0.1</v>
      </c>
      <c r="F568" s="0" t="n">
        <v>1.60184</v>
      </c>
      <c r="G568" s="0" t="n">
        <v>0</v>
      </c>
      <c r="H568" s="0" t="n">
        <v>0</v>
      </c>
      <c r="I568" s="0" t="n">
        <v>-14</v>
      </c>
      <c r="J568" s="0" t="n">
        <v>10224.2</v>
      </c>
      <c r="L568" s="0" t="n">
        <v>568</v>
      </c>
      <c r="M568" s="0" t="s">
        <v>266</v>
      </c>
      <c r="N568" s="0" t="s">
        <v>4</v>
      </c>
      <c r="O568" s="0" t="n">
        <v>284</v>
      </c>
      <c r="P568" s="0" t="n">
        <v>0.1</v>
      </c>
      <c r="Q568" s="0" t="n">
        <v>1.60194</v>
      </c>
      <c r="R568" s="0" t="n">
        <v>0</v>
      </c>
      <c r="S568" s="0" t="n">
        <v>0</v>
      </c>
      <c r="T568" s="0" t="n">
        <v>12</v>
      </c>
      <c r="U568" s="0" t="n">
        <v>9207.8</v>
      </c>
    </row>
    <row r="569" customFormat="false" ht="13.5" hidden="false" customHeight="false" outlineLevel="0" collapsed="false">
      <c r="A569" s="0" t="n">
        <v>569</v>
      </c>
      <c r="B569" s="0" t="s">
        <v>266</v>
      </c>
      <c r="C569" s="0" t="s">
        <v>1</v>
      </c>
      <c r="D569" s="0" t="n">
        <v>285</v>
      </c>
      <c r="E569" s="0" t="n">
        <v>0.1</v>
      </c>
      <c r="F569" s="0" t="n">
        <v>1.60194</v>
      </c>
      <c r="G569" s="0" t="n">
        <v>0</v>
      </c>
      <c r="H569" s="0" t="n">
        <v>0</v>
      </c>
      <c r="I569" s="0" t="n">
        <v>0</v>
      </c>
      <c r="J569" s="0" t="n">
        <v>10224.2</v>
      </c>
      <c r="L569" s="0" t="n">
        <v>569</v>
      </c>
      <c r="M569" s="0" t="s">
        <v>266</v>
      </c>
      <c r="N569" s="0" t="s">
        <v>2</v>
      </c>
      <c r="O569" s="0" t="n">
        <v>285</v>
      </c>
      <c r="P569" s="0" t="n">
        <v>0.1</v>
      </c>
      <c r="Q569" s="0" t="n">
        <v>1.60184</v>
      </c>
      <c r="R569" s="0" t="n">
        <v>0</v>
      </c>
      <c r="S569" s="0" t="n">
        <v>0</v>
      </c>
      <c r="T569" s="0" t="n">
        <v>0</v>
      </c>
      <c r="U569" s="0" t="n">
        <v>9207.8</v>
      </c>
    </row>
    <row r="570" customFormat="false" ht="13.5" hidden="false" customHeight="false" outlineLevel="0" collapsed="false">
      <c r="A570" s="0" t="n">
        <v>570</v>
      </c>
      <c r="B570" s="0" t="s">
        <v>267</v>
      </c>
      <c r="C570" s="0" t="s">
        <v>4</v>
      </c>
      <c r="D570" s="0" t="n">
        <v>285</v>
      </c>
      <c r="E570" s="0" t="n">
        <v>0.1</v>
      </c>
      <c r="F570" s="0" t="n">
        <v>1.60125</v>
      </c>
      <c r="G570" s="0" t="n">
        <v>0</v>
      </c>
      <c r="H570" s="0" t="n">
        <v>0</v>
      </c>
      <c r="I570" s="0" t="n">
        <v>-6.9</v>
      </c>
      <c r="J570" s="0" t="n">
        <v>10217.3</v>
      </c>
      <c r="L570" s="0" t="n">
        <v>570</v>
      </c>
      <c r="M570" s="0" t="s">
        <v>267</v>
      </c>
      <c r="N570" s="0" t="s">
        <v>4</v>
      </c>
      <c r="O570" s="0" t="n">
        <v>285</v>
      </c>
      <c r="P570" s="0" t="n">
        <v>0.1</v>
      </c>
      <c r="Q570" s="0" t="n">
        <v>1.60135</v>
      </c>
      <c r="R570" s="0" t="n">
        <v>0</v>
      </c>
      <c r="S570" s="0" t="n">
        <v>0</v>
      </c>
      <c r="T570" s="0" t="n">
        <v>4.9</v>
      </c>
      <c r="U570" s="0" t="n">
        <v>9212.7</v>
      </c>
    </row>
    <row r="571" customFormat="false" ht="13.5" hidden="false" customHeight="false" outlineLevel="0" collapsed="false">
      <c r="A571" s="0" t="n">
        <v>571</v>
      </c>
      <c r="B571" s="0" t="s">
        <v>267</v>
      </c>
      <c r="C571" s="0" t="s">
        <v>1</v>
      </c>
      <c r="D571" s="0" t="n">
        <v>286</v>
      </c>
      <c r="E571" s="0" t="n">
        <v>0.1</v>
      </c>
      <c r="F571" s="0" t="n">
        <v>1.60135</v>
      </c>
      <c r="G571" s="0" t="n">
        <v>0</v>
      </c>
      <c r="H571" s="0" t="n">
        <v>0</v>
      </c>
      <c r="I571" s="0" t="n">
        <v>0</v>
      </c>
      <c r="J571" s="0" t="n">
        <v>10217.3</v>
      </c>
      <c r="L571" s="0" t="n">
        <v>571</v>
      </c>
      <c r="M571" s="0" t="s">
        <v>267</v>
      </c>
      <c r="N571" s="0" t="s">
        <v>2</v>
      </c>
      <c r="O571" s="0" t="n">
        <v>286</v>
      </c>
      <c r="P571" s="0" t="n">
        <v>0.1</v>
      </c>
      <c r="Q571" s="0" t="n">
        <v>1.60125</v>
      </c>
      <c r="R571" s="0" t="n">
        <v>0</v>
      </c>
      <c r="S571" s="0" t="n">
        <v>0</v>
      </c>
      <c r="T571" s="0" t="n">
        <v>0</v>
      </c>
      <c r="U571" s="0" t="n">
        <v>9212.7</v>
      </c>
    </row>
    <row r="572" customFormat="false" ht="13.5" hidden="false" customHeight="false" outlineLevel="0" collapsed="false">
      <c r="A572" s="0" t="n">
        <v>572</v>
      </c>
      <c r="B572" s="0" t="s">
        <v>268</v>
      </c>
      <c r="C572" s="0" t="s">
        <v>4</v>
      </c>
      <c r="D572" s="0" t="n">
        <v>286</v>
      </c>
      <c r="E572" s="0" t="n">
        <v>0.1</v>
      </c>
      <c r="F572" s="0" t="n">
        <v>1.60363</v>
      </c>
      <c r="G572" s="0" t="n">
        <v>0</v>
      </c>
      <c r="H572" s="0" t="n">
        <v>0</v>
      </c>
      <c r="I572" s="0" t="n">
        <v>22.8</v>
      </c>
      <c r="J572" s="0" t="n">
        <v>10240.1</v>
      </c>
      <c r="L572" s="0" t="n">
        <v>572</v>
      </c>
      <c r="M572" s="0" t="s">
        <v>268</v>
      </c>
      <c r="N572" s="0" t="s">
        <v>4</v>
      </c>
      <c r="O572" s="0" t="n">
        <v>286</v>
      </c>
      <c r="P572" s="0" t="n">
        <v>0.1</v>
      </c>
      <c r="Q572" s="0" t="n">
        <v>1.60373</v>
      </c>
      <c r="R572" s="0" t="n">
        <v>0</v>
      </c>
      <c r="S572" s="0" t="n">
        <v>0</v>
      </c>
      <c r="T572" s="0" t="n">
        <v>-24.8</v>
      </c>
      <c r="U572" s="0" t="n">
        <v>9187.9</v>
      </c>
    </row>
    <row r="573" customFormat="false" ht="13.5" hidden="false" customHeight="false" outlineLevel="0" collapsed="false">
      <c r="A573" s="0" t="n">
        <v>573</v>
      </c>
      <c r="B573" s="0" t="s">
        <v>268</v>
      </c>
      <c r="C573" s="0" t="s">
        <v>1</v>
      </c>
      <c r="D573" s="0" t="n">
        <v>287</v>
      </c>
      <c r="E573" s="0" t="n">
        <v>0.1</v>
      </c>
      <c r="F573" s="0" t="n">
        <v>1.60373</v>
      </c>
      <c r="G573" s="0" t="n">
        <v>0</v>
      </c>
      <c r="H573" s="0" t="n">
        <v>0</v>
      </c>
      <c r="I573" s="0" t="n">
        <v>0</v>
      </c>
      <c r="J573" s="0" t="n">
        <v>10240.1</v>
      </c>
      <c r="L573" s="0" t="n">
        <v>573</v>
      </c>
      <c r="M573" s="0" t="s">
        <v>268</v>
      </c>
      <c r="N573" s="0" t="s">
        <v>2</v>
      </c>
      <c r="O573" s="0" t="n">
        <v>287</v>
      </c>
      <c r="P573" s="0" t="n">
        <v>0.1</v>
      </c>
      <c r="Q573" s="0" t="n">
        <v>1.60363</v>
      </c>
      <c r="R573" s="0" t="n">
        <v>0</v>
      </c>
      <c r="S573" s="0" t="n">
        <v>0</v>
      </c>
      <c r="T573" s="0" t="n">
        <v>0</v>
      </c>
      <c r="U573" s="0" t="n">
        <v>9187.9</v>
      </c>
    </row>
    <row r="574" customFormat="false" ht="13.5" hidden="false" customHeight="false" outlineLevel="0" collapsed="false">
      <c r="A574" s="0" t="n">
        <v>574</v>
      </c>
      <c r="B574" s="0" t="s">
        <v>315</v>
      </c>
      <c r="C574" s="0" t="s">
        <v>4</v>
      </c>
      <c r="D574" s="0" t="n">
        <v>287</v>
      </c>
      <c r="E574" s="0" t="n">
        <v>0.1</v>
      </c>
      <c r="F574" s="0" t="n">
        <v>1.60154</v>
      </c>
      <c r="G574" s="0" t="n">
        <v>0</v>
      </c>
      <c r="H574" s="0" t="n">
        <v>0</v>
      </c>
      <c r="I574" s="0" t="n">
        <v>-21.9</v>
      </c>
      <c r="J574" s="0" t="n">
        <v>10218.2</v>
      </c>
      <c r="L574" s="0" t="n">
        <v>574</v>
      </c>
      <c r="M574" s="0" t="s">
        <v>315</v>
      </c>
      <c r="N574" s="0" t="s">
        <v>4</v>
      </c>
      <c r="O574" s="0" t="n">
        <v>287</v>
      </c>
      <c r="P574" s="0" t="n">
        <v>0.1</v>
      </c>
      <c r="Q574" s="0" t="n">
        <v>1.60164</v>
      </c>
      <c r="R574" s="0" t="n">
        <v>0</v>
      </c>
      <c r="S574" s="0" t="n">
        <v>0</v>
      </c>
      <c r="T574" s="0" t="n">
        <v>19.9</v>
      </c>
      <c r="U574" s="0" t="n">
        <v>9207.8</v>
      </c>
    </row>
    <row r="575" customFormat="false" ht="13.5" hidden="false" customHeight="false" outlineLevel="0" collapsed="false">
      <c r="A575" s="0" t="n">
        <v>575</v>
      </c>
      <c r="B575" s="0" t="s">
        <v>315</v>
      </c>
      <c r="C575" s="0" t="s">
        <v>1</v>
      </c>
      <c r="D575" s="0" t="n">
        <v>288</v>
      </c>
      <c r="E575" s="0" t="n">
        <v>0.1</v>
      </c>
      <c r="F575" s="0" t="n">
        <v>1.60164</v>
      </c>
      <c r="G575" s="0" t="n">
        <v>0</v>
      </c>
      <c r="H575" s="0" t="n">
        <v>0</v>
      </c>
      <c r="I575" s="0" t="n">
        <v>0</v>
      </c>
      <c r="J575" s="0" t="n">
        <v>10218.2</v>
      </c>
      <c r="L575" s="0" t="n">
        <v>575</v>
      </c>
      <c r="M575" s="0" t="s">
        <v>315</v>
      </c>
      <c r="N575" s="0" t="s">
        <v>2</v>
      </c>
      <c r="O575" s="0" t="n">
        <v>288</v>
      </c>
      <c r="P575" s="0" t="n">
        <v>0.1</v>
      </c>
      <c r="Q575" s="0" t="n">
        <v>1.60154</v>
      </c>
      <c r="R575" s="0" t="n">
        <v>0</v>
      </c>
      <c r="S575" s="0" t="n">
        <v>0</v>
      </c>
      <c r="T575" s="0" t="n">
        <v>0</v>
      </c>
      <c r="U575" s="0" t="n">
        <v>9207.8</v>
      </c>
    </row>
    <row r="576" customFormat="false" ht="13.5" hidden="false" customHeight="false" outlineLevel="0" collapsed="false">
      <c r="A576" s="0" t="n">
        <v>576</v>
      </c>
      <c r="B576" s="0" t="s">
        <v>269</v>
      </c>
      <c r="C576" s="0" t="s">
        <v>4</v>
      </c>
      <c r="D576" s="0" t="n">
        <v>288</v>
      </c>
      <c r="E576" s="0" t="n">
        <v>0.1</v>
      </c>
      <c r="F576" s="0" t="n">
        <v>1.60214</v>
      </c>
      <c r="G576" s="0" t="n">
        <v>0</v>
      </c>
      <c r="H576" s="0" t="n">
        <v>0</v>
      </c>
      <c r="I576" s="0" t="n">
        <v>5</v>
      </c>
      <c r="J576" s="0" t="n">
        <v>10223.2</v>
      </c>
      <c r="L576" s="0" t="n">
        <v>576</v>
      </c>
      <c r="M576" s="0" t="s">
        <v>269</v>
      </c>
      <c r="N576" s="0" t="s">
        <v>4</v>
      </c>
      <c r="O576" s="0" t="n">
        <v>288</v>
      </c>
      <c r="P576" s="0" t="n">
        <v>0.1</v>
      </c>
      <c r="Q576" s="0" t="n">
        <v>1.60224</v>
      </c>
      <c r="R576" s="0" t="n">
        <v>0</v>
      </c>
      <c r="S576" s="0" t="n">
        <v>0</v>
      </c>
      <c r="T576" s="0" t="n">
        <v>-7</v>
      </c>
      <c r="U576" s="0" t="n">
        <v>9200.8</v>
      </c>
    </row>
    <row r="577" customFormat="false" ht="13.5" hidden="false" customHeight="false" outlineLevel="0" collapsed="false">
      <c r="A577" s="0" t="n">
        <v>577</v>
      </c>
      <c r="B577" s="0" t="s">
        <v>269</v>
      </c>
      <c r="C577" s="0" t="s">
        <v>1</v>
      </c>
      <c r="D577" s="0" t="n">
        <v>289</v>
      </c>
      <c r="E577" s="0" t="n">
        <v>0.1</v>
      </c>
      <c r="F577" s="0" t="n">
        <v>1.60224</v>
      </c>
      <c r="G577" s="0" t="n">
        <v>0</v>
      </c>
      <c r="H577" s="0" t="n">
        <v>0</v>
      </c>
      <c r="I577" s="0" t="n">
        <v>0</v>
      </c>
      <c r="J577" s="0" t="n">
        <v>10223.2</v>
      </c>
      <c r="L577" s="0" t="n">
        <v>577</v>
      </c>
      <c r="M577" s="0" t="s">
        <v>269</v>
      </c>
      <c r="N577" s="0" t="s">
        <v>2</v>
      </c>
      <c r="O577" s="0" t="n">
        <v>289</v>
      </c>
      <c r="P577" s="0" t="n">
        <v>0.1</v>
      </c>
      <c r="Q577" s="0" t="n">
        <v>1.60214</v>
      </c>
      <c r="R577" s="0" t="n">
        <v>0</v>
      </c>
      <c r="S577" s="0" t="n">
        <v>0</v>
      </c>
      <c r="T577" s="0" t="n">
        <v>0</v>
      </c>
      <c r="U577" s="0" t="n">
        <v>9200.8</v>
      </c>
    </row>
    <row r="578" customFormat="false" ht="13.5" hidden="false" customHeight="false" outlineLevel="0" collapsed="false">
      <c r="A578" s="0" t="n">
        <v>578</v>
      </c>
      <c r="B578" s="0" t="s">
        <v>270</v>
      </c>
      <c r="C578" s="0" t="s">
        <v>4</v>
      </c>
      <c r="D578" s="0" t="n">
        <v>289</v>
      </c>
      <c r="E578" s="0" t="n">
        <v>0.1</v>
      </c>
      <c r="F578" s="0" t="n">
        <v>1.6096</v>
      </c>
      <c r="G578" s="0" t="n">
        <v>0</v>
      </c>
      <c r="H578" s="0" t="n">
        <v>0</v>
      </c>
      <c r="I578" s="0" t="n">
        <v>73.6</v>
      </c>
      <c r="J578" s="0" t="n">
        <v>10296.8</v>
      </c>
      <c r="L578" s="0" t="n">
        <v>578</v>
      </c>
      <c r="M578" s="0" t="s">
        <v>270</v>
      </c>
      <c r="N578" s="0" t="s">
        <v>4</v>
      </c>
      <c r="O578" s="0" t="n">
        <v>289</v>
      </c>
      <c r="P578" s="0" t="n">
        <v>0.1</v>
      </c>
      <c r="Q578" s="0" t="n">
        <v>1.6097</v>
      </c>
      <c r="R578" s="0" t="n">
        <v>0</v>
      </c>
      <c r="S578" s="0" t="n">
        <v>0</v>
      </c>
      <c r="T578" s="0" t="n">
        <v>-75.6</v>
      </c>
      <c r="U578" s="0" t="n">
        <v>9125.2</v>
      </c>
    </row>
    <row r="579" customFormat="false" ht="13.5" hidden="false" customHeight="false" outlineLevel="0" collapsed="false">
      <c r="A579" s="0" t="n">
        <v>579</v>
      </c>
      <c r="B579" s="0" t="s">
        <v>270</v>
      </c>
      <c r="C579" s="0" t="s">
        <v>1</v>
      </c>
      <c r="D579" s="0" t="n">
        <v>290</v>
      </c>
      <c r="E579" s="0" t="n">
        <v>0.1</v>
      </c>
      <c r="F579" s="0" t="n">
        <v>1.6097</v>
      </c>
      <c r="G579" s="0" t="n">
        <v>0</v>
      </c>
      <c r="H579" s="0" t="n">
        <v>0</v>
      </c>
      <c r="I579" s="0" t="n">
        <v>0</v>
      </c>
      <c r="J579" s="0" t="n">
        <v>10296.8</v>
      </c>
      <c r="L579" s="0" t="n">
        <v>579</v>
      </c>
      <c r="M579" s="0" t="s">
        <v>270</v>
      </c>
      <c r="N579" s="0" t="s">
        <v>2</v>
      </c>
      <c r="O579" s="0" t="n">
        <v>290</v>
      </c>
      <c r="P579" s="0" t="n">
        <v>0.1</v>
      </c>
      <c r="Q579" s="0" t="n">
        <v>1.6096</v>
      </c>
      <c r="R579" s="0" t="n">
        <v>0</v>
      </c>
      <c r="S579" s="0" t="n">
        <v>0</v>
      </c>
      <c r="T579" s="0" t="n">
        <v>0</v>
      </c>
      <c r="U579" s="0" t="n">
        <v>9125.2</v>
      </c>
    </row>
    <row r="580" customFormat="false" ht="13.5" hidden="false" customHeight="false" outlineLevel="0" collapsed="false">
      <c r="A580" s="0" t="n">
        <v>580</v>
      </c>
      <c r="B580" s="0" t="s">
        <v>271</v>
      </c>
      <c r="C580" s="0" t="s">
        <v>4</v>
      </c>
      <c r="D580" s="0" t="n">
        <v>290</v>
      </c>
      <c r="E580" s="0" t="n">
        <v>0.1</v>
      </c>
      <c r="F580" s="0" t="n">
        <v>1.60983</v>
      </c>
      <c r="G580" s="0" t="n">
        <v>0</v>
      </c>
      <c r="H580" s="0" t="n">
        <v>0</v>
      </c>
      <c r="I580" s="0" t="n">
        <v>1.3</v>
      </c>
      <c r="J580" s="0" t="n">
        <v>10298.1</v>
      </c>
      <c r="L580" s="0" t="n">
        <v>580</v>
      </c>
      <c r="M580" s="0" t="s">
        <v>271</v>
      </c>
      <c r="N580" s="0" t="s">
        <v>4</v>
      </c>
      <c r="O580" s="0" t="n">
        <v>290</v>
      </c>
      <c r="P580" s="0" t="n">
        <v>0.1</v>
      </c>
      <c r="Q580" s="0" t="n">
        <v>1.60993</v>
      </c>
      <c r="R580" s="0" t="n">
        <v>0</v>
      </c>
      <c r="S580" s="0" t="n">
        <v>0</v>
      </c>
      <c r="T580" s="0" t="n">
        <v>-3.3</v>
      </c>
      <c r="U580" s="0" t="n">
        <v>9121.9</v>
      </c>
    </row>
    <row r="581" customFormat="false" ht="13.5" hidden="false" customHeight="false" outlineLevel="0" collapsed="false">
      <c r="A581" s="0" t="n">
        <v>581</v>
      </c>
      <c r="B581" s="0" t="s">
        <v>271</v>
      </c>
      <c r="C581" s="0" t="s">
        <v>1</v>
      </c>
      <c r="D581" s="0" t="n">
        <v>291</v>
      </c>
      <c r="E581" s="0" t="n">
        <v>0.1</v>
      </c>
      <c r="F581" s="0" t="n">
        <v>1.60993</v>
      </c>
      <c r="G581" s="0" t="n">
        <v>0</v>
      </c>
      <c r="H581" s="0" t="n">
        <v>0</v>
      </c>
      <c r="I581" s="0" t="n">
        <v>0</v>
      </c>
      <c r="J581" s="0" t="n">
        <v>10298.1</v>
      </c>
      <c r="L581" s="0" t="n">
        <v>581</v>
      </c>
      <c r="M581" s="0" t="s">
        <v>271</v>
      </c>
      <c r="N581" s="0" t="s">
        <v>2</v>
      </c>
      <c r="O581" s="0" t="n">
        <v>291</v>
      </c>
      <c r="P581" s="0" t="n">
        <v>0.1</v>
      </c>
      <c r="Q581" s="0" t="n">
        <v>1.60983</v>
      </c>
      <c r="R581" s="0" t="n">
        <v>0</v>
      </c>
      <c r="S581" s="0" t="n">
        <v>0</v>
      </c>
      <c r="T581" s="0" t="n">
        <v>0</v>
      </c>
      <c r="U581" s="0" t="n">
        <v>9121.9</v>
      </c>
    </row>
    <row r="582" customFormat="false" ht="13.5" hidden="false" customHeight="false" outlineLevel="0" collapsed="false">
      <c r="A582" s="0" t="n">
        <v>582</v>
      </c>
      <c r="B582" s="0" t="s">
        <v>272</v>
      </c>
      <c r="C582" s="0" t="s">
        <v>4</v>
      </c>
      <c r="D582" s="0" t="n">
        <v>291</v>
      </c>
      <c r="E582" s="0" t="n">
        <v>0.1</v>
      </c>
      <c r="F582" s="0" t="n">
        <v>1.60903</v>
      </c>
      <c r="G582" s="0" t="n">
        <v>0</v>
      </c>
      <c r="H582" s="0" t="n">
        <v>0</v>
      </c>
      <c r="I582" s="0" t="n">
        <v>-9</v>
      </c>
      <c r="J582" s="0" t="n">
        <v>10289.1</v>
      </c>
      <c r="L582" s="0" t="n">
        <v>582</v>
      </c>
      <c r="M582" s="0" t="s">
        <v>272</v>
      </c>
      <c r="N582" s="0" t="s">
        <v>4</v>
      </c>
      <c r="O582" s="0" t="n">
        <v>291</v>
      </c>
      <c r="P582" s="0" t="n">
        <v>0.1</v>
      </c>
      <c r="Q582" s="0" t="n">
        <v>1.60913</v>
      </c>
      <c r="R582" s="0" t="n">
        <v>0</v>
      </c>
      <c r="S582" s="0" t="n">
        <v>0</v>
      </c>
      <c r="T582" s="0" t="n">
        <v>7</v>
      </c>
      <c r="U582" s="0" t="n">
        <v>9128.9</v>
      </c>
    </row>
    <row r="583" customFormat="false" ht="13.5" hidden="false" customHeight="false" outlineLevel="0" collapsed="false">
      <c r="A583" s="0" t="n">
        <v>583</v>
      </c>
      <c r="B583" s="0" t="s">
        <v>272</v>
      </c>
      <c r="C583" s="0" t="s">
        <v>1</v>
      </c>
      <c r="D583" s="0" t="n">
        <v>292</v>
      </c>
      <c r="E583" s="0" t="n">
        <v>0.1</v>
      </c>
      <c r="F583" s="0" t="n">
        <v>1.60913</v>
      </c>
      <c r="G583" s="0" t="n">
        <v>0</v>
      </c>
      <c r="H583" s="0" t="n">
        <v>0</v>
      </c>
      <c r="I583" s="0" t="n">
        <v>0</v>
      </c>
      <c r="J583" s="0" t="n">
        <v>10289.1</v>
      </c>
      <c r="L583" s="0" t="n">
        <v>583</v>
      </c>
      <c r="M583" s="0" t="s">
        <v>272</v>
      </c>
      <c r="N583" s="0" t="s">
        <v>2</v>
      </c>
      <c r="O583" s="0" t="n">
        <v>292</v>
      </c>
      <c r="P583" s="0" t="n">
        <v>0.1</v>
      </c>
      <c r="Q583" s="0" t="n">
        <v>1.60903</v>
      </c>
      <c r="R583" s="0" t="n">
        <v>0</v>
      </c>
      <c r="S583" s="0" t="n">
        <v>0</v>
      </c>
      <c r="T583" s="0" t="n">
        <v>0</v>
      </c>
      <c r="U583" s="0" t="n">
        <v>9128.9</v>
      </c>
    </row>
    <row r="584" customFormat="false" ht="13.5" hidden="false" customHeight="false" outlineLevel="0" collapsed="false">
      <c r="A584" s="0" t="n">
        <v>584</v>
      </c>
      <c r="B584" s="0" t="s">
        <v>273</v>
      </c>
      <c r="C584" s="0" t="s">
        <v>4</v>
      </c>
      <c r="D584" s="0" t="n">
        <v>292</v>
      </c>
      <c r="E584" s="0" t="n">
        <v>0.1</v>
      </c>
      <c r="F584" s="0" t="n">
        <v>1.60473</v>
      </c>
      <c r="G584" s="0" t="n">
        <v>0</v>
      </c>
      <c r="H584" s="0" t="n">
        <v>0</v>
      </c>
      <c r="I584" s="0" t="n">
        <v>-44</v>
      </c>
      <c r="J584" s="0" t="n">
        <v>10245.1</v>
      </c>
      <c r="L584" s="0" t="n">
        <v>584</v>
      </c>
      <c r="M584" s="0" t="s">
        <v>273</v>
      </c>
      <c r="N584" s="0" t="s">
        <v>4</v>
      </c>
      <c r="O584" s="0" t="n">
        <v>292</v>
      </c>
      <c r="P584" s="0" t="n">
        <v>0.1</v>
      </c>
      <c r="Q584" s="0" t="n">
        <v>1.60483</v>
      </c>
      <c r="R584" s="0" t="n">
        <v>0</v>
      </c>
      <c r="S584" s="0" t="n">
        <v>0</v>
      </c>
      <c r="T584" s="0" t="n">
        <v>42</v>
      </c>
      <c r="U584" s="0" t="n">
        <v>9170.9</v>
      </c>
    </row>
    <row r="585" customFormat="false" ht="13.5" hidden="false" customHeight="false" outlineLevel="0" collapsed="false">
      <c r="A585" s="0" t="n">
        <v>585</v>
      </c>
      <c r="B585" s="0" t="s">
        <v>273</v>
      </c>
      <c r="C585" s="0" t="s">
        <v>1</v>
      </c>
      <c r="D585" s="0" t="n">
        <v>293</v>
      </c>
      <c r="E585" s="0" t="n">
        <v>0.1</v>
      </c>
      <c r="F585" s="0" t="n">
        <v>1.60483</v>
      </c>
      <c r="G585" s="0" t="n">
        <v>0</v>
      </c>
      <c r="H585" s="0" t="n">
        <v>0</v>
      </c>
      <c r="I585" s="0" t="n">
        <v>0</v>
      </c>
      <c r="J585" s="0" t="n">
        <v>10245.1</v>
      </c>
      <c r="L585" s="0" t="n">
        <v>585</v>
      </c>
      <c r="M585" s="0" t="s">
        <v>273</v>
      </c>
      <c r="N585" s="0" t="s">
        <v>2</v>
      </c>
      <c r="O585" s="0" t="n">
        <v>293</v>
      </c>
      <c r="P585" s="0" t="n">
        <v>0.1</v>
      </c>
      <c r="Q585" s="0" t="n">
        <v>1.60473</v>
      </c>
      <c r="R585" s="0" t="n">
        <v>0</v>
      </c>
      <c r="S585" s="0" t="n">
        <v>0</v>
      </c>
      <c r="T585" s="0" t="n">
        <v>0</v>
      </c>
      <c r="U585" s="0" t="n">
        <v>9170.9</v>
      </c>
    </row>
    <row r="586" customFormat="false" ht="13.5" hidden="false" customHeight="false" outlineLevel="0" collapsed="false">
      <c r="A586" s="0" t="n">
        <v>586</v>
      </c>
      <c r="B586" s="0" t="s">
        <v>316</v>
      </c>
      <c r="C586" s="0" t="s">
        <v>4</v>
      </c>
      <c r="D586" s="0" t="n">
        <v>293</v>
      </c>
      <c r="E586" s="0" t="n">
        <v>0.1</v>
      </c>
      <c r="F586" s="0" t="n">
        <v>1.60351</v>
      </c>
      <c r="G586" s="0" t="n">
        <v>0</v>
      </c>
      <c r="H586" s="0" t="n">
        <v>0</v>
      </c>
      <c r="I586" s="0" t="n">
        <v>-13.2</v>
      </c>
      <c r="J586" s="0" t="n">
        <v>10231.9</v>
      </c>
      <c r="L586" s="0" t="n">
        <v>586</v>
      </c>
      <c r="M586" s="0" t="s">
        <v>316</v>
      </c>
      <c r="N586" s="0" t="s">
        <v>4</v>
      </c>
      <c r="O586" s="0" t="n">
        <v>293</v>
      </c>
      <c r="P586" s="0" t="n">
        <v>0.1</v>
      </c>
      <c r="Q586" s="0" t="n">
        <v>1.60361</v>
      </c>
      <c r="R586" s="0" t="n">
        <v>0</v>
      </c>
      <c r="S586" s="0" t="n">
        <v>0</v>
      </c>
      <c r="T586" s="0" t="n">
        <v>11.2</v>
      </c>
      <c r="U586" s="0" t="n">
        <v>9182.1</v>
      </c>
    </row>
    <row r="587" customFormat="false" ht="13.5" hidden="false" customHeight="false" outlineLevel="0" collapsed="false">
      <c r="A587" s="0" t="n">
        <v>587</v>
      </c>
      <c r="B587" s="0" t="s">
        <v>316</v>
      </c>
      <c r="C587" s="0" t="s">
        <v>1</v>
      </c>
      <c r="D587" s="0" t="n">
        <v>294</v>
      </c>
      <c r="E587" s="0" t="n">
        <v>0.1</v>
      </c>
      <c r="F587" s="0" t="n">
        <v>1.60361</v>
      </c>
      <c r="G587" s="0" t="n">
        <v>0</v>
      </c>
      <c r="H587" s="0" t="n">
        <v>0</v>
      </c>
      <c r="I587" s="0" t="n">
        <v>0</v>
      </c>
      <c r="J587" s="0" t="n">
        <v>10231.9</v>
      </c>
      <c r="L587" s="0" t="n">
        <v>587</v>
      </c>
      <c r="M587" s="0" t="s">
        <v>316</v>
      </c>
      <c r="N587" s="0" t="s">
        <v>2</v>
      </c>
      <c r="O587" s="0" t="n">
        <v>294</v>
      </c>
      <c r="P587" s="0" t="n">
        <v>0.1</v>
      </c>
      <c r="Q587" s="0" t="n">
        <v>1.60351</v>
      </c>
      <c r="R587" s="0" t="n">
        <v>0</v>
      </c>
      <c r="S587" s="0" t="n">
        <v>0</v>
      </c>
      <c r="T587" s="0" t="n">
        <v>0</v>
      </c>
      <c r="U587" s="0" t="n">
        <v>9182.1</v>
      </c>
    </row>
    <row r="588" customFormat="false" ht="13.5" hidden="false" customHeight="false" outlineLevel="0" collapsed="false">
      <c r="A588" s="0" t="n">
        <v>588</v>
      </c>
      <c r="B588" s="0" t="s">
        <v>274</v>
      </c>
      <c r="C588" s="0" t="s">
        <v>4</v>
      </c>
      <c r="D588" s="0" t="n">
        <v>294</v>
      </c>
      <c r="E588" s="0" t="n">
        <v>0.1</v>
      </c>
      <c r="F588" s="0" t="n">
        <v>1.60342</v>
      </c>
      <c r="G588" s="0" t="n">
        <v>0</v>
      </c>
      <c r="H588" s="0" t="n">
        <v>0</v>
      </c>
      <c r="I588" s="0" t="n">
        <v>-1.9</v>
      </c>
      <c r="J588" s="0" t="n">
        <v>10230</v>
      </c>
      <c r="L588" s="0" t="n">
        <v>588</v>
      </c>
      <c r="M588" s="0" t="s">
        <v>274</v>
      </c>
      <c r="N588" s="0" t="s">
        <v>4</v>
      </c>
      <c r="O588" s="0" t="n">
        <v>294</v>
      </c>
      <c r="P588" s="0" t="n">
        <v>0.1</v>
      </c>
      <c r="Q588" s="0" t="n">
        <v>1.60352</v>
      </c>
      <c r="R588" s="0" t="n">
        <v>0</v>
      </c>
      <c r="S588" s="0" t="n">
        <v>0</v>
      </c>
      <c r="T588" s="0" t="n">
        <v>-0.1</v>
      </c>
      <c r="U588" s="0" t="n">
        <v>9182</v>
      </c>
    </row>
    <row r="589" customFormat="false" ht="13.5" hidden="false" customHeight="false" outlineLevel="0" collapsed="false">
      <c r="A589" s="0" t="n">
        <v>589</v>
      </c>
      <c r="B589" s="0" t="s">
        <v>274</v>
      </c>
      <c r="C589" s="0" t="s">
        <v>1</v>
      </c>
      <c r="D589" s="0" t="n">
        <v>295</v>
      </c>
      <c r="E589" s="0" t="n">
        <v>0.1</v>
      </c>
      <c r="F589" s="0" t="n">
        <v>1.60352</v>
      </c>
      <c r="G589" s="0" t="n">
        <v>0</v>
      </c>
      <c r="H589" s="0" t="n">
        <v>0</v>
      </c>
      <c r="I589" s="0" t="n">
        <v>0</v>
      </c>
      <c r="J589" s="0" t="n">
        <v>10230</v>
      </c>
      <c r="L589" s="0" t="n">
        <v>589</v>
      </c>
      <c r="M589" s="0" t="s">
        <v>274</v>
      </c>
      <c r="N589" s="0" t="s">
        <v>2</v>
      </c>
      <c r="O589" s="0" t="n">
        <v>295</v>
      </c>
      <c r="P589" s="0" t="n">
        <v>0.1</v>
      </c>
      <c r="Q589" s="0" t="n">
        <v>1.60342</v>
      </c>
      <c r="R589" s="0" t="n">
        <v>0</v>
      </c>
      <c r="S589" s="0" t="n">
        <v>0</v>
      </c>
      <c r="T589" s="0" t="n">
        <v>0</v>
      </c>
      <c r="U589" s="0" t="n">
        <v>9182</v>
      </c>
    </row>
    <row r="590" customFormat="false" ht="13.5" hidden="false" customHeight="false" outlineLevel="0" collapsed="false">
      <c r="A590" s="0" t="n">
        <v>590</v>
      </c>
      <c r="B590" s="0" t="s">
        <v>275</v>
      </c>
      <c r="C590" s="0" t="s">
        <v>4</v>
      </c>
      <c r="D590" s="0" t="n">
        <v>295</v>
      </c>
      <c r="E590" s="0" t="n">
        <v>0.1</v>
      </c>
      <c r="F590" s="0" t="n">
        <v>1.60703</v>
      </c>
      <c r="G590" s="0" t="n">
        <v>0</v>
      </c>
      <c r="H590" s="0" t="n">
        <v>0</v>
      </c>
      <c r="I590" s="0" t="n">
        <v>35.1</v>
      </c>
      <c r="J590" s="0" t="n">
        <v>10265.1</v>
      </c>
      <c r="L590" s="0" t="n">
        <v>590</v>
      </c>
      <c r="M590" s="0" t="s">
        <v>275</v>
      </c>
      <c r="N590" s="0" t="s">
        <v>4</v>
      </c>
      <c r="O590" s="0" t="n">
        <v>295</v>
      </c>
      <c r="P590" s="0" t="n">
        <v>0.1</v>
      </c>
      <c r="Q590" s="0" t="n">
        <v>1.60713</v>
      </c>
      <c r="R590" s="0" t="n">
        <v>0</v>
      </c>
      <c r="S590" s="0" t="n">
        <v>0</v>
      </c>
      <c r="T590" s="0" t="n">
        <v>-37.1</v>
      </c>
      <c r="U590" s="0" t="n">
        <v>9144.9</v>
      </c>
    </row>
    <row r="591" customFormat="false" ht="13.5" hidden="false" customHeight="false" outlineLevel="0" collapsed="false">
      <c r="A591" s="0" t="n">
        <v>591</v>
      </c>
      <c r="B591" s="0" t="s">
        <v>275</v>
      </c>
      <c r="C591" s="0" t="s">
        <v>1</v>
      </c>
      <c r="D591" s="0" t="n">
        <v>296</v>
      </c>
      <c r="E591" s="0" t="n">
        <v>0.1</v>
      </c>
      <c r="F591" s="0" t="n">
        <v>1.60713</v>
      </c>
      <c r="G591" s="0" t="n">
        <v>0</v>
      </c>
      <c r="H591" s="0" t="n">
        <v>0</v>
      </c>
      <c r="I591" s="0" t="n">
        <v>0</v>
      </c>
      <c r="J591" s="0" t="n">
        <v>10265.1</v>
      </c>
      <c r="L591" s="0" t="n">
        <v>591</v>
      </c>
      <c r="M591" s="0" t="s">
        <v>275</v>
      </c>
      <c r="N591" s="0" t="s">
        <v>2</v>
      </c>
      <c r="O591" s="0" t="n">
        <v>296</v>
      </c>
      <c r="P591" s="0" t="n">
        <v>0.1</v>
      </c>
      <c r="Q591" s="0" t="n">
        <v>1.60703</v>
      </c>
      <c r="R591" s="0" t="n">
        <v>0</v>
      </c>
      <c r="S591" s="0" t="n">
        <v>0</v>
      </c>
      <c r="T591" s="0" t="n">
        <v>0</v>
      </c>
      <c r="U591" s="0" t="n">
        <v>9144.9</v>
      </c>
    </row>
    <row r="592" customFormat="false" ht="13.5" hidden="false" customHeight="false" outlineLevel="0" collapsed="false">
      <c r="A592" s="0" t="n">
        <v>592</v>
      </c>
      <c r="B592" s="0" t="s">
        <v>276</v>
      </c>
      <c r="C592" s="0" t="s">
        <v>4</v>
      </c>
      <c r="D592" s="0" t="n">
        <v>296</v>
      </c>
      <c r="E592" s="0" t="n">
        <v>0.1</v>
      </c>
      <c r="F592" s="0" t="n">
        <v>1.61168</v>
      </c>
      <c r="G592" s="0" t="n">
        <v>0</v>
      </c>
      <c r="H592" s="0" t="n">
        <v>0</v>
      </c>
      <c r="I592" s="0" t="n">
        <v>45.5</v>
      </c>
      <c r="J592" s="0" t="n">
        <v>10310.6</v>
      </c>
      <c r="L592" s="0" t="n">
        <v>592</v>
      </c>
      <c r="M592" s="0" t="s">
        <v>276</v>
      </c>
      <c r="N592" s="0" t="s">
        <v>4</v>
      </c>
      <c r="O592" s="0" t="n">
        <v>296</v>
      </c>
      <c r="P592" s="0" t="n">
        <v>0.1</v>
      </c>
      <c r="Q592" s="0" t="n">
        <v>1.61178</v>
      </c>
      <c r="R592" s="0" t="n">
        <v>0</v>
      </c>
      <c r="S592" s="0" t="n">
        <v>0</v>
      </c>
      <c r="T592" s="0" t="n">
        <v>-47.5</v>
      </c>
      <c r="U592" s="0" t="n">
        <v>9097.4</v>
      </c>
    </row>
    <row r="593" customFormat="false" ht="13.5" hidden="false" customHeight="false" outlineLevel="0" collapsed="false">
      <c r="A593" s="0" t="n">
        <v>593</v>
      </c>
      <c r="B593" s="0" t="s">
        <v>276</v>
      </c>
      <c r="C593" s="0" t="s">
        <v>1</v>
      </c>
      <c r="D593" s="0" t="n">
        <v>297</v>
      </c>
      <c r="E593" s="0" t="n">
        <v>0.1</v>
      </c>
      <c r="F593" s="0" t="n">
        <v>1.61178</v>
      </c>
      <c r="G593" s="0" t="n">
        <v>0</v>
      </c>
      <c r="H593" s="0" t="n">
        <v>0</v>
      </c>
      <c r="I593" s="0" t="n">
        <v>0</v>
      </c>
      <c r="J593" s="0" t="n">
        <v>10310.6</v>
      </c>
      <c r="L593" s="0" t="n">
        <v>593</v>
      </c>
      <c r="M593" s="0" t="s">
        <v>276</v>
      </c>
      <c r="N593" s="0" t="s">
        <v>2</v>
      </c>
      <c r="O593" s="0" t="n">
        <v>297</v>
      </c>
      <c r="P593" s="0" t="n">
        <v>0.1</v>
      </c>
      <c r="Q593" s="0" t="n">
        <v>1.61168</v>
      </c>
      <c r="R593" s="0" t="n">
        <v>0</v>
      </c>
      <c r="S593" s="0" t="n">
        <v>0</v>
      </c>
      <c r="T593" s="0" t="n">
        <v>0</v>
      </c>
      <c r="U593" s="0" t="n">
        <v>9097.4</v>
      </c>
    </row>
    <row r="594" customFormat="false" ht="13.5" hidden="false" customHeight="false" outlineLevel="0" collapsed="false">
      <c r="A594" s="0" t="n">
        <v>594</v>
      </c>
      <c r="B594" s="0" t="s">
        <v>277</v>
      </c>
      <c r="C594" s="0" t="s">
        <v>4</v>
      </c>
      <c r="D594" s="0" t="n">
        <v>297</v>
      </c>
      <c r="E594" s="0" t="n">
        <v>0.1</v>
      </c>
      <c r="F594" s="0" t="n">
        <v>1.61342</v>
      </c>
      <c r="G594" s="0" t="n">
        <v>0</v>
      </c>
      <c r="H594" s="0" t="n">
        <v>0</v>
      </c>
      <c r="I594" s="0" t="n">
        <v>16.4</v>
      </c>
      <c r="J594" s="0" t="n">
        <v>10327</v>
      </c>
      <c r="L594" s="0" t="n">
        <v>594</v>
      </c>
      <c r="M594" s="0" t="s">
        <v>277</v>
      </c>
      <c r="N594" s="0" t="s">
        <v>4</v>
      </c>
      <c r="O594" s="0" t="n">
        <v>297</v>
      </c>
      <c r="P594" s="0" t="n">
        <v>0.1</v>
      </c>
      <c r="Q594" s="0" t="n">
        <v>1.61352</v>
      </c>
      <c r="R594" s="0" t="n">
        <v>0</v>
      </c>
      <c r="S594" s="0" t="n">
        <v>0</v>
      </c>
      <c r="T594" s="0" t="n">
        <v>-18.4</v>
      </c>
      <c r="U594" s="0" t="n">
        <v>9079</v>
      </c>
    </row>
    <row r="595" customFormat="false" ht="13.5" hidden="false" customHeight="false" outlineLevel="0" collapsed="false">
      <c r="A595" s="0" t="n">
        <v>595</v>
      </c>
      <c r="B595" s="0" t="s">
        <v>277</v>
      </c>
      <c r="C595" s="0" t="s">
        <v>1</v>
      </c>
      <c r="D595" s="0" t="n">
        <v>298</v>
      </c>
      <c r="E595" s="0" t="n">
        <v>0.1</v>
      </c>
      <c r="F595" s="0" t="n">
        <v>1.61352</v>
      </c>
      <c r="G595" s="0" t="n">
        <v>0</v>
      </c>
      <c r="H595" s="0" t="n">
        <v>0</v>
      </c>
      <c r="I595" s="0" t="n">
        <v>0</v>
      </c>
      <c r="J595" s="0" t="n">
        <v>10327</v>
      </c>
      <c r="L595" s="0" t="n">
        <v>595</v>
      </c>
      <c r="M595" s="0" t="s">
        <v>277</v>
      </c>
      <c r="N595" s="0" t="s">
        <v>2</v>
      </c>
      <c r="O595" s="0" t="n">
        <v>298</v>
      </c>
      <c r="P595" s="0" t="n">
        <v>0.1</v>
      </c>
      <c r="Q595" s="0" t="n">
        <v>1.61342</v>
      </c>
      <c r="R595" s="0" t="n">
        <v>0</v>
      </c>
      <c r="S595" s="0" t="n">
        <v>0</v>
      </c>
      <c r="T595" s="0" t="n">
        <v>0</v>
      </c>
      <c r="U595" s="0" t="n">
        <v>9079</v>
      </c>
    </row>
    <row r="596" customFormat="false" ht="13.5" hidden="false" customHeight="false" outlineLevel="0" collapsed="false">
      <c r="A596" s="0" t="n">
        <v>596</v>
      </c>
      <c r="B596" s="0" t="s">
        <v>278</v>
      </c>
      <c r="C596" s="0" t="s">
        <v>4</v>
      </c>
      <c r="D596" s="0" t="n">
        <v>298</v>
      </c>
      <c r="E596" s="0" t="n">
        <v>0.1</v>
      </c>
      <c r="F596" s="0" t="n">
        <v>1.61121</v>
      </c>
      <c r="G596" s="0" t="n">
        <v>0</v>
      </c>
      <c r="H596" s="0" t="n">
        <v>0</v>
      </c>
      <c r="I596" s="0" t="n">
        <v>-23.1</v>
      </c>
      <c r="J596" s="0" t="n">
        <v>10303.9</v>
      </c>
      <c r="L596" s="0" t="n">
        <v>596</v>
      </c>
      <c r="M596" s="0" t="s">
        <v>278</v>
      </c>
      <c r="N596" s="0" t="s">
        <v>4</v>
      </c>
      <c r="O596" s="0" t="n">
        <v>298</v>
      </c>
      <c r="P596" s="0" t="n">
        <v>0.1</v>
      </c>
      <c r="Q596" s="0" t="n">
        <v>1.61131</v>
      </c>
      <c r="R596" s="0" t="n">
        <v>0</v>
      </c>
      <c r="S596" s="0" t="n">
        <v>0</v>
      </c>
      <c r="T596" s="0" t="n">
        <v>21.1</v>
      </c>
      <c r="U596" s="0" t="n">
        <v>9100.1</v>
      </c>
    </row>
    <row r="597" customFormat="false" ht="13.5" hidden="false" customHeight="false" outlineLevel="0" collapsed="false">
      <c r="A597" s="0" t="n">
        <v>597</v>
      </c>
      <c r="B597" s="0" t="s">
        <v>278</v>
      </c>
      <c r="C597" s="0" t="s">
        <v>1</v>
      </c>
      <c r="D597" s="0" t="n">
        <v>299</v>
      </c>
      <c r="E597" s="0" t="n">
        <v>0.1</v>
      </c>
      <c r="F597" s="0" t="n">
        <v>1.61131</v>
      </c>
      <c r="G597" s="0" t="n">
        <v>0</v>
      </c>
      <c r="H597" s="0" t="n">
        <v>0</v>
      </c>
      <c r="I597" s="0" t="n">
        <v>0</v>
      </c>
      <c r="J597" s="0" t="n">
        <v>10303.9</v>
      </c>
      <c r="L597" s="0" t="n">
        <v>597</v>
      </c>
      <c r="M597" s="0" t="s">
        <v>278</v>
      </c>
      <c r="N597" s="0" t="s">
        <v>2</v>
      </c>
      <c r="O597" s="0" t="n">
        <v>299</v>
      </c>
      <c r="P597" s="0" t="n">
        <v>0.1</v>
      </c>
      <c r="Q597" s="0" t="n">
        <v>1.61121</v>
      </c>
      <c r="R597" s="0" t="n">
        <v>0</v>
      </c>
      <c r="S597" s="0" t="n">
        <v>0</v>
      </c>
      <c r="T597" s="0" t="n">
        <v>0</v>
      </c>
      <c r="U597" s="0" t="n">
        <v>9100.1</v>
      </c>
    </row>
    <row r="598" customFormat="false" ht="13.5" hidden="false" customHeight="false" outlineLevel="0" collapsed="false">
      <c r="A598" s="0" t="n">
        <v>598</v>
      </c>
      <c r="B598" s="0" t="s">
        <v>317</v>
      </c>
      <c r="C598" s="0" t="s">
        <v>4</v>
      </c>
      <c r="D598" s="0" t="n">
        <v>299</v>
      </c>
      <c r="E598" s="0" t="n">
        <v>0.1</v>
      </c>
      <c r="F598" s="0" t="n">
        <v>1.6164</v>
      </c>
      <c r="G598" s="0" t="n">
        <v>0</v>
      </c>
      <c r="H598" s="0" t="n">
        <v>0</v>
      </c>
      <c r="I598" s="0" t="n">
        <v>50.9</v>
      </c>
      <c r="J598" s="0" t="n">
        <v>10354.8</v>
      </c>
      <c r="L598" s="0" t="n">
        <v>598</v>
      </c>
      <c r="M598" s="0" t="s">
        <v>317</v>
      </c>
      <c r="N598" s="0" t="s">
        <v>4</v>
      </c>
      <c r="O598" s="0" t="n">
        <v>299</v>
      </c>
      <c r="P598" s="0" t="n">
        <v>0.1</v>
      </c>
      <c r="Q598" s="0" t="n">
        <v>1.6165</v>
      </c>
      <c r="R598" s="0" t="n">
        <v>0</v>
      </c>
      <c r="S598" s="0" t="n">
        <v>0</v>
      </c>
      <c r="T598" s="0" t="n">
        <v>-52.9</v>
      </c>
      <c r="U598" s="0" t="n">
        <v>9047.2</v>
      </c>
    </row>
    <row r="599" customFormat="false" ht="13.5" hidden="false" customHeight="false" outlineLevel="0" collapsed="false">
      <c r="A599" s="0" t="n">
        <v>599</v>
      </c>
      <c r="B599" s="0" t="s">
        <v>317</v>
      </c>
      <c r="C599" s="0" t="s">
        <v>1</v>
      </c>
      <c r="D599" s="0" t="n">
        <v>300</v>
      </c>
      <c r="E599" s="0" t="n">
        <v>0.1</v>
      </c>
      <c r="F599" s="0" t="n">
        <v>1.6165</v>
      </c>
      <c r="G599" s="0" t="n">
        <v>0</v>
      </c>
      <c r="H599" s="0" t="n">
        <v>0</v>
      </c>
      <c r="I599" s="0" t="n">
        <v>0</v>
      </c>
      <c r="J599" s="0" t="n">
        <v>10354.8</v>
      </c>
      <c r="L599" s="0" t="n">
        <v>599</v>
      </c>
      <c r="M599" s="0" t="s">
        <v>317</v>
      </c>
      <c r="N599" s="0" t="s">
        <v>2</v>
      </c>
      <c r="O599" s="0" t="n">
        <v>300</v>
      </c>
      <c r="P599" s="0" t="n">
        <v>0.1</v>
      </c>
      <c r="Q599" s="0" t="n">
        <v>1.6164</v>
      </c>
      <c r="R599" s="0" t="n">
        <v>0</v>
      </c>
      <c r="S599" s="0" t="n">
        <v>0</v>
      </c>
      <c r="T599" s="0" t="n">
        <v>0</v>
      </c>
      <c r="U599" s="0" t="n">
        <v>9047.2</v>
      </c>
    </row>
    <row r="600" customFormat="false" ht="13.5" hidden="false" customHeight="false" outlineLevel="0" collapsed="false">
      <c r="A600" s="0" t="n">
        <v>600</v>
      </c>
      <c r="B600" s="0" t="s">
        <v>279</v>
      </c>
      <c r="C600" s="0" t="s">
        <v>4</v>
      </c>
      <c r="D600" s="0" t="n">
        <v>300</v>
      </c>
      <c r="E600" s="0" t="n">
        <v>0.1</v>
      </c>
      <c r="F600" s="0" t="n">
        <v>1.61728</v>
      </c>
      <c r="G600" s="0" t="n">
        <v>0</v>
      </c>
      <c r="H600" s="0" t="n">
        <v>0</v>
      </c>
      <c r="I600" s="0" t="n">
        <v>7.8</v>
      </c>
      <c r="J600" s="0" t="n">
        <v>10362.6</v>
      </c>
      <c r="L600" s="0" t="n">
        <v>600</v>
      </c>
      <c r="M600" s="0" t="s">
        <v>279</v>
      </c>
      <c r="N600" s="0" t="s">
        <v>4</v>
      </c>
      <c r="O600" s="0" t="n">
        <v>300</v>
      </c>
      <c r="P600" s="0" t="n">
        <v>0.1</v>
      </c>
      <c r="Q600" s="0" t="n">
        <v>1.61738</v>
      </c>
      <c r="R600" s="0" t="n">
        <v>0</v>
      </c>
      <c r="S600" s="0" t="n">
        <v>0</v>
      </c>
      <c r="T600" s="0" t="n">
        <v>-9.8</v>
      </c>
      <c r="U600" s="0" t="n">
        <v>9037.4</v>
      </c>
    </row>
    <row r="601" customFormat="false" ht="13.5" hidden="false" customHeight="false" outlineLevel="0" collapsed="false">
      <c r="A601" s="0" t="n">
        <v>601</v>
      </c>
      <c r="B601" s="0" t="s">
        <v>279</v>
      </c>
      <c r="C601" s="0" t="s">
        <v>1</v>
      </c>
      <c r="D601" s="0" t="n">
        <v>301</v>
      </c>
      <c r="E601" s="0" t="n">
        <v>0.1</v>
      </c>
      <c r="F601" s="0" t="n">
        <v>1.61738</v>
      </c>
      <c r="G601" s="0" t="n">
        <v>0</v>
      </c>
      <c r="H601" s="0" t="n">
        <v>0</v>
      </c>
      <c r="I601" s="0" t="n">
        <v>0</v>
      </c>
      <c r="J601" s="0" t="n">
        <v>10362.6</v>
      </c>
      <c r="L601" s="0" t="n">
        <v>601</v>
      </c>
      <c r="M601" s="0" t="s">
        <v>279</v>
      </c>
      <c r="N601" s="0" t="s">
        <v>2</v>
      </c>
      <c r="O601" s="0" t="n">
        <v>301</v>
      </c>
      <c r="P601" s="0" t="n">
        <v>0.1</v>
      </c>
      <c r="Q601" s="0" t="n">
        <v>1.61728</v>
      </c>
      <c r="R601" s="0" t="n">
        <v>0</v>
      </c>
      <c r="S601" s="0" t="n">
        <v>0</v>
      </c>
      <c r="T601" s="0" t="n">
        <v>0</v>
      </c>
      <c r="U601" s="0" t="n">
        <v>9037.4</v>
      </c>
    </row>
    <row r="602" customFormat="false" ht="13.5" hidden="false" customHeight="false" outlineLevel="0" collapsed="false">
      <c r="A602" s="0" t="n">
        <v>602</v>
      </c>
      <c r="B602" s="0" t="s">
        <v>280</v>
      </c>
      <c r="C602" s="0" t="s">
        <v>4</v>
      </c>
      <c r="D602" s="0" t="n">
        <v>301</v>
      </c>
      <c r="E602" s="0" t="n">
        <v>0.1</v>
      </c>
      <c r="F602" s="0" t="n">
        <v>1.62019</v>
      </c>
      <c r="G602" s="0" t="n">
        <v>0</v>
      </c>
      <c r="H602" s="0" t="n">
        <v>0</v>
      </c>
      <c r="I602" s="0" t="n">
        <v>28.1</v>
      </c>
      <c r="J602" s="0" t="n">
        <v>10390.7</v>
      </c>
      <c r="L602" s="0" t="n">
        <v>602</v>
      </c>
      <c r="M602" s="0" t="s">
        <v>280</v>
      </c>
      <c r="N602" s="0" t="s">
        <v>4</v>
      </c>
      <c r="O602" s="0" t="n">
        <v>301</v>
      </c>
      <c r="P602" s="0" t="n">
        <v>0.1</v>
      </c>
      <c r="Q602" s="0" t="n">
        <v>1.62029</v>
      </c>
      <c r="R602" s="0" t="n">
        <v>0</v>
      </c>
      <c r="S602" s="0" t="n">
        <v>0</v>
      </c>
      <c r="T602" s="0" t="n">
        <v>-30.1</v>
      </c>
      <c r="U602" s="0" t="n">
        <v>9007.3</v>
      </c>
    </row>
    <row r="603" customFormat="false" ht="13.5" hidden="false" customHeight="false" outlineLevel="0" collapsed="false">
      <c r="A603" s="0" t="n">
        <v>603</v>
      </c>
      <c r="B603" s="0" t="s">
        <v>280</v>
      </c>
      <c r="C603" s="0" t="s">
        <v>1</v>
      </c>
      <c r="D603" s="0" t="n">
        <v>302</v>
      </c>
      <c r="E603" s="0" t="n">
        <v>0.1</v>
      </c>
      <c r="F603" s="0" t="n">
        <v>1.62029</v>
      </c>
      <c r="G603" s="0" t="n">
        <v>0</v>
      </c>
      <c r="H603" s="0" t="n">
        <v>0</v>
      </c>
      <c r="I603" s="0" t="n">
        <v>0</v>
      </c>
      <c r="J603" s="0" t="n">
        <v>10390.7</v>
      </c>
      <c r="L603" s="0" t="n">
        <v>603</v>
      </c>
      <c r="M603" s="0" t="s">
        <v>280</v>
      </c>
      <c r="N603" s="0" t="s">
        <v>2</v>
      </c>
      <c r="O603" s="0" t="n">
        <v>302</v>
      </c>
      <c r="P603" s="0" t="n">
        <v>0.1</v>
      </c>
      <c r="Q603" s="0" t="n">
        <v>1.62019</v>
      </c>
      <c r="R603" s="0" t="n">
        <v>0</v>
      </c>
      <c r="S603" s="0" t="n">
        <v>0</v>
      </c>
      <c r="T603" s="0" t="n">
        <v>0</v>
      </c>
      <c r="U603" s="0" t="n">
        <v>9007.3</v>
      </c>
    </row>
    <row r="604" customFormat="false" ht="13.5" hidden="false" customHeight="false" outlineLevel="0" collapsed="false">
      <c r="A604" s="0" t="n">
        <v>604</v>
      </c>
      <c r="B604" s="0" t="s">
        <v>281</v>
      </c>
      <c r="C604" s="0" t="s">
        <v>4</v>
      </c>
      <c r="D604" s="0" t="n">
        <v>302</v>
      </c>
      <c r="E604" s="0" t="n">
        <v>0.1</v>
      </c>
      <c r="F604" s="0" t="n">
        <v>1.6249</v>
      </c>
      <c r="G604" s="0" t="n">
        <v>0</v>
      </c>
      <c r="H604" s="0" t="n">
        <v>0</v>
      </c>
      <c r="I604" s="0" t="n">
        <v>46.1</v>
      </c>
      <c r="J604" s="0" t="n">
        <v>10436.8</v>
      </c>
      <c r="L604" s="0" t="n">
        <v>604</v>
      </c>
      <c r="M604" s="0" t="s">
        <v>281</v>
      </c>
      <c r="N604" s="0" t="s">
        <v>4</v>
      </c>
      <c r="O604" s="0" t="n">
        <v>302</v>
      </c>
      <c r="P604" s="0" t="n">
        <v>0.1</v>
      </c>
      <c r="Q604" s="0" t="n">
        <v>1.625</v>
      </c>
      <c r="R604" s="0" t="n">
        <v>0</v>
      </c>
      <c r="S604" s="0" t="n">
        <v>0</v>
      </c>
      <c r="T604" s="0" t="n">
        <v>-48.1</v>
      </c>
      <c r="U604" s="0" t="n">
        <v>8959.2</v>
      </c>
    </row>
    <row r="605" customFormat="false" ht="13.5" hidden="false" customHeight="false" outlineLevel="0" collapsed="false">
      <c r="A605" s="0" t="n">
        <v>605</v>
      </c>
      <c r="B605" s="0" t="s">
        <v>281</v>
      </c>
      <c r="C605" s="0" t="s">
        <v>1</v>
      </c>
      <c r="D605" s="0" t="n">
        <v>303</v>
      </c>
      <c r="E605" s="0" t="n">
        <v>0.1</v>
      </c>
      <c r="F605" s="0" t="n">
        <v>1.625</v>
      </c>
      <c r="G605" s="0" t="n">
        <v>0</v>
      </c>
      <c r="H605" s="0" t="n">
        <v>0</v>
      </c>
      <c r="I605" s="0" t="n">
        <v>0</v>
      </c>
      <c r="J605" s="0" t="n">
        <v>10436.8</v>
      </c>
      <c r="L605" s="0" t="n">
        <v>605</v>
      </c>
      <c r="M605" s="0" t="s">
        <v>281</v>
      </c>
      <c r="N605" s="0" t="s">
        <v>2</v>
      </c>
      <c r="O605" s="0" t="n">
        <v>303</v>
      </c>
      <c r="P605" s="0" t="n">
        <v>0.1</v>
      </c>
      <c r="Q605" s="0" t="n">
        <v>1.6249</v>
      </c>
      <c r="R605" s="0" t="n">
        <v>0</v>
      </c>
      <c r="S605" s="0" t="n">
        <v>0</v>
      </c>
      <c r="T605" s="0" t="n">
        <v>0</v>
      </c>
      <c r="U605" s="0" t="n">
        <v>8959.2</v>
      </c>
    </row>
    <row r="606" customFormat="false" ht="13.5" hidden="false" customHeight="false" outlineLevel="0" collapsed="false">
      <c r="A606" s="0" t="n">
        <v>606</v>
      </c>
      <c r="B606" s="0" t="s">
        <v>282</v>
      </c>
      <c r="C606" s="0" t="s">
        <v>4</v>
      </c>
      <c r="D606" s="0" t="n">
        <v>303</v>
      </c>
      <c r="E606" s="0" t="n">
        <v>0.1</v>
      </c>
      <c r="F606" s="0" t="n">
        <v>1.62496</v>
      </c>
      <c r="G606" s="0" t="n">
        <v>0</v>
      </c>
      <c r="H606" s="0" t="n">
        <v>0</v>
      </c>
      <c r="I606" s="0" t="n">
        <v>-0.4</v>
      </c>
      <c r="J606" s="0" t="n">
        <v>10436.4</v>
      </c>
      <c r="L606" s="0" t="n">
        <v>606</v>
      </c>
      <c r="M606" s="0" t="s">
        <v>282</v>
      </c>
      <c r="N606" s="0" t="s">
        <v>4</v>
      </c>
      <c r="O606" s="0" t="n">
        <v>303</v>
      </c>
      <c r="P606" s="0" t="n">
        <v>0.1</v>
      </c>
      <c r="Q606" s="0" t="n">
        <v>1.62506</v>
      </c>
      <c r="R606" s="0" t="n">
        <v>0</v>
      </c>
      <c r="S606" s="0" t="n">
        <v>0</v>
      </c>
      <c r="T606" s="0" t="n">
        <v>-1.6</v>
      </c>
      <c r="U606" s="0" t="n">
        <v>8957.6</v>
      </c>
    </row>
    <row r="607" customFormat="false" ht="13.5" hidden="false" customHeight="false" outlineLevel="0" collapsed="false">
      <c r="A607" s="0" t="n">
        <v>607</v>
      </c>
      <c r="B607" s="0" t="s">
        <v>282</v>
      </c>
      <c r="C607" s="0" t="s">
        <v>1</v>
      </c>
      <c r="D607" s="0" t="n">
        <v>304</v>
      </c>
      <c r="E607" s="0" t="n">
        <v>0.1</v>
      </c>
      <c r="F607" s="0" t="n">
        <v>1.62506</v>
      </c>
      <c r="G607" s="0" t="n">
        <v>0</v>
      </c>
      <c r="H607" s="0" t="n">
        <v>0</v>
      </c>
      <c r="I607" s="0" t="n">
        <v>0</v>
      </c>
      <c r="J607" s="0" t="n">
        <v>10436.4</v>
      </c>
      <c r="L607" s="0" t="n">
        <v>607</v>
      </c>
      <c r="M607" s="0" t="s">
        <v>282</v>
      </c>
      <c r="N607" s="0" t="s">
        <v>2</v>
      </c>
      <c r="O607" s="0" t="n">
        <v>304</v>
      </c>
      <c r="P607" s="0" t="n">
        <v>0.1</v>
      </c>
      <c r="Q607" s="0" t="n">
        <v>1.62496</v>
      </c>
      <c r="R607" s="0" t="n">
        <v>0</v>
      </c>
      <c r="S607" s="0" t="n">
        <v>0</v>
      </c>
      <c r="T607" s="0" t="n">
        <v>0</v>
      </c>
      <c r="U607" s="0" t="n">
        <v>8957.6</v>
      </c>
    </row>
    <row r="608" customFormat="false" ht="13.5" hidden="false" customHeight="false" outlineLevel="0" collapsed="false">
      <c r="A608" s="0" t="n">
        <v>608</v>
      </c>
      <c r="B608" s="0" t="s">
        <v>283</v>
      </c>
      <c r="C608" s="0" t="s">
        <v>4</v>
      </c>
      <c r="D608" s="0" t="n">
        <v>304</v>
      </c>
      <c r="E608" s="0" t="n">
        <v>0.1</v>
      </c>
      <c r="F608" s="0" t="n">
        <v>1.62712</v>
      </c>
      <c r="G608" s="0" t="n">
        <v>0</v>
      </c>
      <c r="H608" s="0" t="n">
        <v>0</v>
      </c>
      <c r="I608" s="0" t="n">
        <v>20.6</v>
      </c>
      <c r="J608" s="0" t="n">
        <v>10457</v>
      </c>
      <c r="L608" s="0" t="n">
        <v>608</v>
      </c>
      <c r="M608" s="0" t="s">
        <v>283</v>
      </c>
      <c r="N608" s="0" t="s">
        <v>4</v>
      </c>
      <c r="O608" s="0" t="n">
        <v>304</v>
      </c>
      <c r="P608" s="0" t="n">
        <v>0.1</v>
      </c>
      <c r="Q608" s="0" t="n">
        <v>1.62722</v>
      </c>
      <c r="R608" s="0" t="n">
        <v>0</v>
      </c>
      <c r="S608" s="0" t="n">
        <v>0</v>
      </c>
      <c r="T608" s="0" t="n">
        <v>-22.6</v>
      </c>
      <c r="U608" s="0" t="n">
        <v>8935</v>
      </c>
    </row>
    <row r="609" customFormat="false" ht="13.5" hidden="false" customHeight="false" outlineLevel="0" collapsed="false">
      <c r="A609" s="0" t="n">
        <v>609</v>
      </c>
      <c r="B609" s="0" t="s">
        <v>283</v>
      </c>
      <c r="C609" s="0" t="s">
        <v>1</v>
      </c>
      <c r="D609" s="0" t="n">
        <v>305</v>
      </c>
      <c r="E609" s="0" t="n">
        <v>0.1</v>
      </c>
      <c r="F609" s="0" t="n">
        <v>1.62722</v>
      </c>
      <c r="G609" s="0" t="n">
        <v>0</v>
      </c>
      <c r="H609" s="0" t="n">
        <v>0</v>
      </c>
      <c r="I609" s="0" t="n">
        <v>0</v>
      </c>
      <c r="J609" s="0" t="n">
        <v>10457</v>
      </c>
      <c r="L609" s="0" t="n">
        <v>609</v>
      </c>
      <c r="M609" s="0" t="s">
        <v>283</v>
      </c>
      <c r="N609" s="0" t="s">
        <v>2</v>
      </c>
      <c r="O609" s="0" t="n">
        <v>305</v>
      </c>
      <c r="P609" s="0" t="n">
        <v>0.1</v>
      </c>
      <c r="Q609" s="0" t="n">
        <v>1.62712</v>
      </c>
      <c r="R609" s="0" t="n">
        <v>0</v>
      </c>
      <c r="S609" s="0" t="n">
        <v>0</v>
      </c>
      <c r="T609" s="0" t="n">
        <v>0</v>
      </c>
      <c r="U609" s="0" t="n">
        <v>8935</v>
      </c>
    </row>
    <row r="610" customFormat="false" ht="13.5" hidden="false" customHeight="false" outlineLevel="0" collapsed="false">
      <c r="A610" s="0" t="n">
        <v>610</v>
      </c>
      <c r="B610" s="0" t="s">
        <v>318</v>
      </c>
      <c r="C610" s="0" t="s">
        <v>4</v>
      </c>
      <c r="D610" s="0" t="n">
        <v>305</v>
      </c>
      <c r="E610" s="0" t="n">
        <v>0.1</v>
      </c>
      <c r="F610" s="0" t="n">
        <v>1.61513</v>
      </c>
      <c r="G610" s="0" t="n">
        <v>0</v>
      </c>
      <c r="H610" s="0" t="n">
        <v>0</v>
      </c>
      <c r="I610" s="0" t="n">
        <v>-120.9</v>
      </c>
      <c r="J610" s="0" t="n">
        <v>10336.1</v>
      </c>
      <c r="L610" s="0" t="n">
        <v>610</v>
      </c>
      <c r="M610" s="0" t="s">
        <v>318</v>
      </c>
      <c r="N610" s="0" t="s">
        <v>4</v>
      </c>
      <c r="O610" s="0" t="n">
        <v>305</v>
      </c>
      <c r="P610" s="0" t="n">
        <v>0.1</v>
      </c>
      <c r="Q610" s="0" t="n">
        <v>1.61523</v>
      </c>
      <c r="R610" s="0" t="n">
        <v>0</v>
      </c>
      <c r="S610" s="0" t="n">
        <v>0</v>
      </c>
      <c r="T610" s="0" t="n">
        <v>118.9</v>
      </c>
      <c r="U610" s="0" t="n">
        <v>9053.9</v>
      </c>
    </row>
    <row r="611" customFormat="false" ht="13.5" hidden="false" customHeight="false" outlineLevel="0" collapsed="false">
      <c r="A611" s="0" t="n">
        <v>611</v>
      </c>
      <c r="B611" s="0" t="s">
        <v>318</v>
      </c>
      <c r="C611" s="0" t="s">
        <v>1</v>
      </c>
      <c r="D611" s="0" t="n">
        <v>306</v>
      </c>
      <c r="E611" s="0" t="n">
        <v>0.1</v>
      </c>
      <c r="F611" s="0" t="n">
        <v>1.61523</v>
      </c>
      <c r="G611" s="0" t="n">
        <v>0</v>
      </c>
      <c r="H611" s="0" t="n">
        <v>0</v>
      </c>
      <c r="I611" s="0" t="n">
        <v>0</v>
      </c>
      <c r="J611" s="0" t="n">
        <v>10336.1</v>
      </c>
      <c r="L611" s="0" t="n">
        <v>611</v>
      </c>
      <c r="M611" s="0" t="s">
        <v>318</v>
      </c>
      <c r="N611" s="0" t="s">
        <v>2</v>
      </c>
      <c r="O611" s="0" t="n">
        <v>306</v>
      </c>
      <c r="P611" s="0" t="n">
        <v>0.1</v>
      </c>
      <c r="Q611" s="0" t="n">
        <v>1.61513</v>
      </c>
      <c r="R611" s="0" t="n">
        <v>0</v>
      </c>
      <c r="S611" s="0" t="n">
        <v>0</v>
      </c>
      <c r="T611" s="0" t="n">
        <v>0</v>
      </c>
      <c r="U611" s="0" t="n">
        <v>9053.9</v>
      </c>
    </row>
    <row r="612" customFormat="false" ht="13.5" hidden="false" customHeight="false" outlineLevel="0" collapsed="false">
      <c r="A612" s="0" t="n">
        <v>612</v>
      </c>
      <c r="B612" s="0" t="s">
        <v>284</v>
      </c>
      <c r="C612" s="0" t="s">
        <v>4</v>
      </c>
      <c r="D612" s="0" t="n">
        <v>306</v>
      </c>
      <c r="E612" s="0" t="n">
        <v>0.1</v>
      </c>
      <c r="F612" s="0" t="n">
        <v>1.61506</v>
      </c>
      <c r="G612" s="0" t="n">
        <v>0</v>
      </c>
      <c r="H612" s="0" t="n">
        <v>0</v>
      </c>
      <c r="I612" s="0" t="n">
        <v>-1.7</v>
      </c>
      <c r="J612" s="0" t="n">
        <v>10334.4</v>
      </c>
      <c r="L612" s="0" t="n">
        <v>612</v>
      </c>
      <c r="M612" s="0" t="s">
        <v>284</v>
      </c>
      <c r="N612" s="0" t="s">
        <v>4</v>
      </c>
      <c r="O612" s="0" t="n">
        <v>306</v>
      </c>
      <c r="P612" s="0" t="n">
        <v>0.1</v>
      </c>
      <c r="Q612" s="0" t="n">
        <v>1.61516</v>
      </c>
      <c r="R612" s="0" t="n">
        <v>0</v>
      </c>
      <c r="S612" s="0" t="n">
        <v>0</v>
      </c>
      <c r="T612" s="0" t="n">
        <v>-0.3</v>
      </c>
      <c r="U612" s="0" t="n">
        <v>9053.6</v>
      </c>
    </row>
    <row r="613" customFormat="false" ht="13.5" hidden="false" customHeight="false" outlineLevel="0" collapsed="false">
      <c r="A613" s="0" t="n">
        <v>613</v>
      </c>
      <c r="B613" s="0" t="s">
        <v>284</v>
      </c>
      <c r="C613" s="0" t="s">
        <v>1</v>
      </c>
      <c r="D613" s="0" t="n">
        <v>307</v>
      </c>
      <c r="E613" s="0" t="n">
        <v>0.1</v>
      </c>
      <c r="F613" s="0" t="n">
        <v>1.61516</v>
      </c>
      <c r="G613" s="0" t="n">
        <v>0</v>
      </c>
      <c r="H613" s="0" t="n">
        <v>0</v>
      </c>
      <c r="I613" s="0" t="n">
        <v>0</v>
      </c>
      <c r="J613" s="0" t="n">
        <v>10334.4</v>
      </c>
      <c r="L613" s="0" t="n">
        <v>613</v>
      </c>
      <c r="M613" s="0" t="s">
        <v>284</v>
      </c>
      <c r="N613" s="0" t="s">
        <v>2</v>
      </c>
      <c r="O613" s="0" t="n">
        <v>307</v>
      </c>
      <c r="P613" s="0" t="n">
        <v>0.1</v>
      </c>
      <c r="Q613" s="0" t="n">
        <v>1.61506</v>
      </c>
      <c r="R613" s="0" t="n">
        <v>0</v>
      </c>
      <c r="S613" s="0" t="n">
        <v>0</v>
      </c>
      <c r="T613" s="0" t="n">
        <v>0</v>
      </c>
      <c r="U613" s="0" t="n">
        <v>9053.6</v>
      </c>
    </row>
    <row r="614" customFormat="false" ht="13.5" hidden="false" customHeight="false" outlineLevel="0" collapsed="false">
      <c r="A614" s="0" t="n">
        <v>614</v>
      </c>
      <c r="B614" s="0" t="s">
        <v>285</v>
      </c>
      <c r="C614" s="0" t="s">
        <v>4</v>
      </c>
      <c r="D614" s="0" t="n">
        <v>307</v>
      </c>
      <c r="E614" s="0" t="n">
        <v>0.1</v>
      </c>
      <c r="F614" s="0" t="n">
        <v>1.61191</v>
      </c>
      <c r="G614" s="0" t="n">
        <v>0</v>
      </c>
      <c r="H614" s="0" t="n">
        <v>0</v>
      </c>
      <c r="I614" s="0" t="n">
        <v>-32.5</v>
      </c>
      <c r="J614" s="0" t="n">
        <v>10301.9</v>
      </c>
      <c r="L614" s="0" t="n">
        <v>614</v>
      </c>
      <c r="M614" s="0" t="s">
        <v>285</v>
      </c>
      <c r="N614" s="0" t="s">
        <v>4</v>
      </c>
      <c r="O614" s="0" t="n">
        <v>307</v>
      </c>
      <c r="P614" s="0" t="n">
        <v>0.1</v>
      </c>
      <c r="Q614" s="0" t="n">
        <v>1.61201</v>
      </c>
      <c r="R614" s="0" t="n">
        <v>0</v>
      </c>
      <c r="S614" s="0" t="n">
        <v>0</v>
      </c>
      <c r="T614" s="0" t="n">
        <v>30.5</v>
      </c>
      <c r="U614" s="0" t="n">
        <v>9084.1</v>
      </c>
    </row>
    <row r="615" customFormat="false" ht="13.5" hidden="false" customHeight="false" outlineLevel="0" collapsed="false">
      <c r="A615" s="0" t="n">
        <v>615</v>
      </c>
      <c r="B615" s="0" t="s">
        <v>285</v>
      </c>
      <c r="C615" s="0" t="s">
        <v>1</v>
      </c>
      <c r="D615" s="0" t="n">
        <v>308</v>
      </c>
      <c r="E615" s="0" t="n">
        <v>0.1</v>
      </c>
      <c r="F615" s="0" t="n">
        <v>1.61201</v>
      </c>
      <c r="G615" s="0" t="n">
        <v>0</v>
      </c>
      <c r="H615" s="0" t="n">
        <v>0</v>
      </c>
      <c r="I615" s="0" t="n">
        <v>0</v>
      </c>
      <c r="J615" s="0" t="n">
        <v>10301.9</v>
      </c>
      <c r="L615" s="0" t="n">
        <v>615</v>
      </c>
      <c r="M615" s="0" t="s">
        <v>285</v>
      </c>
      <c r="N615" s="0" t="s">
        <v>2</v>
      </c>
      <c r="O615" s="0" t="n">
        <v>308</v>
      </c>
      <c r="P615" s="0" t="n">
        <v>0.1</v>
      </c>
      <c r="Q615" s="0" t="n">
        <v>1.61191</v>
      </c>
      <c r="R615" s="0" t="n">
        <v>0</v>
      </c>
      <c r="S615" s="0" t="n">
        <v>0</v>
      </c>
      <c r="T615" s="0" t="n">
        <v>0</v>
      </c>
      <c r="U615" s="0" t="n">
        <v>9084.1</v>
      </c>
    </row>
    <row r="616" customFormat="false" ht="13.5" hidden="false" customHeight="false" outlineLevel="0" collapsed="false">
      <c r="A616" s="0" t="n">
        <v>616</v>
      </c>
      <c r="B616" s="0" t="s">
        <v>286</v>
      </c>
      <c r="C616" s="0" t="s">
        <v>4</v>
      </c>
      <c r="D616" s="0" t="n">
        <v>308</v>
      </c>
      <c r="E616" s="0" t="n">
        <v>0.1</v>
      </c>
      <c r="F616" s="0" t="n">
        <v>1.61237</v>
      </c>
      <c r="G616" s="0" t="n">
        <v>0</v>
      </c>
      <c r="H616" s="0" t="n">
        <v>0</v>
      </c>
      <c r="I616" s="0" t="n">
        <v>3.6</v>
      </c>
      <c r="J616" s="0" t="n">
        <v>10305.5</v>
      </c>
      <c r="L616" s="0" t="n">
        <v>616</v>
      </c>
      <c r="M616" s="0" t="s">
        <v>286</v>
      </c>
      <c r="N616" s="0" t="s">
        <v>4</v>
      </c>
      <c r="O616" s="0" t="n">
        <v>308</v>
      </c>
      <c r="P616" s="0" t="n">
        <v>0.1</v>
      </c>
      <c r="Q616" s="0" t="n">
        <v>1.61247</v>
      </c>
      <c r="R616" s="0" t="n">
        <v>0</v>
      </c>
      <c r="S616" s="0" t="n">
        <v>0</v>
      </c>
      <c r="T616" s="0" t="n">
        <v>-5.6</v>
      </c>
      <c r="U616" s="0" t="n">
        <v>9078.5</v>
      </c>
    </row>
    <row r="617" customFormat="false" ht="13.5" hidden="false" customHeight="false" outlineLevel="0" collapsed="false">
      <c r="A617" s="0" t="n">
        <v>617</v>
      </c>
      <c r="B617" s="0" t="s">
        <v>286</v>
      </c>
      <c r="C617" s="0" t="s">
        <v>1</v>
      </c>
      <c r="D617" s="0" t="n">
        <v>309</v>
      </c>
      <c r="E617" s="0" t="n">
        <v>0.1</v>
      </c>
      <c r="F617" s="0" t="n">
        <v>1.61247</v>
      </c>
      <c r="G617" s="0" t="n">
        <v>0</v>
      </c>
      <c r="H617" s="0" t="n">
        <v>0</v>
      </c>
      <c r="I617" s="0" t="n">
        <v>0</v>
      </c>
      <c r="J617" s="0" t="n">
        <v>10305.5</v>
      </c>
      <c r="L617" s="0" t="n">
        <v>617</v>
      </c>
      <c r="M617" s="0" t="s">
        <v>286</v>
      </c>
      <c r="N617" s="0" t="s">
        <v>2</v>
      </c>
      <c r="O617" s="0" t="n">
        <v>309</v>
      </c>
      <c r="P617" s="0" t="n">
        <v>0.1</v>
      </c>
      <c r="Q617" s="0" t="n">
        <v>1.61237</v>
      </c>
      <c r="R617" s="0" t="n">
        <v>0</v>
      </c>
      <c r="S617" s="0" t="n">
        <v>0</v>
      </c>
      <c r="T617" s="0" t="n">
        <v>0</v>
      </c>
      <c r="U617" s="0" t="n">
        <v>9078.5</v>
      </c>
    </row>
    <row r="618" customFormat="false" ht="13.5" hidden="false" customHeight="false" outlineLevel="0" collapsed="false">
      <c r="A618" s="0" t="n">
        <v>618</v>
      </c>
      <c r="B618" s="0" t="s">
        <v>287</v>
      </c>
      <c r="C618" s="0" t="s">
        <v>4</v>
      </c>
      <c r="D618" s="0" t="n">
        <v>309</v>
      </c>
      <c r="E618" s="0" t="n">
        <v>0.1</v>
      </c>
      <c r="F618" s="0" t="n">
        <v>1.61131</v>
      </c>
      <c r="G618" s="0" t="n">
        <v>0</v>
      </c>
      <c r="H618" s="0" t="n">
        <v>0</v>
      </c>
      <c r="I618" s="0" t="n">
        <v>-11.6</v>
      </c>
      <c r="J618" s="0" t="n">
        <v>10293.9</v>
      </c>
      <c r="L618" s="0" t="n">
        <v>618</v>
      </c>
      <c r="M618" s="0" t="s">
        <v>287</v>
      </c>
      <c r="N618" s="0" t="s">
        <v>4</v>
      </c>
      <c r="O618" s="0" t="n">
        <v>309</v>
      </c>
      <c r="P618" s="0" t="n">
        <v>0.1</v>
      </c>
      <c r="Q618" s="0" t="n">
        <v>1.61141</v>
      </c>
      <c r="R618" s="0" t="n">
        <v>0</v>
      </c>
      <c r="S618" s="0" t="n">
        <v>0</v>
      </c>
      <c r="T618" s="0" t="n">
        <v>9.6</v>
      </c>
      <c r="U618" s="0" t="n">
        <v>9088.1</v>
      </c>
    </row>
    <row r="619" customFormat="false" ht="13.5" hidden="false" customHeight="false" outlineLevel="0" collapsed="false">
      <c r="A619" s="0" t="n">
        <v>619</v>
      </c>
      <c r="B619" s="0" t="s">
        <v>287</v>
      </c>
      <c r="C619" s="0" t="s">
        <v>1</v>
      </c>
      <c r="D619" s="0" t="n">
        <v>310</v>
      </c>
      <c r="E619" s="0" t="n">
        <v>0.1</v>
      </c>
      <c r="F619" s="0" t="n">
        <v>1.61141</v>
      </c>
      <c r="G619" s="0" t="n">
        <v>0</v>
      </c>
      <c r="H619" s="0" t="n">
        <v>0</v>
      </c>
      <c r="I619" s="0" t="n">
        <v>0</v>
      </c>
      <c r="J619" s="0" t="n">
        <v>10293.9</v>
      </c>
      <c r="L619" s="0" t="n">
        <v>619</v>
      </c>
      <c r="M619" s="0" t="s">
        <v>287</v>
      </c>
      <c r="N619" s="0" t="s">
        <v>2</v>
      </c>
      <c r="O619" s="0" t="n">
        <v>310</v>
      </c>
      <c r="P619" s="0" t="n">
        <v>0.1</v>
      </c>
      <c r="Q619" s="0" t="n">
        <v>1.61131</v>
      </c>
      <c r="R619" s="0" t="n">
        <v>0</v>
      </c>
      <c r="S619" s="0" t="n">
        <v>0</v>
      </c>
      <c r="T619" s="0" t="n">
        <v>0</v>
      </c>
      <c r="U619" s="0" t="n">
        <v>9088.1</v>
      </c>
    </row>
    <row r="620" customFormat="false" ht="13.5" hidden="false" customHeight="false" outlineLevel="0" collapsed="false">
      <c r="A620" s="0" t="n">
        <v>620</v>
      </c>
      <c r="B620" s="0" t="s">
        <v>319</v>
      </c>
      <c r="C620" s="0" t="s">
        <v>4</v>
      </c>
      <c r="D620" s="0" t="n">
        <v>310</v>
      </c>
      <c r="E620" s="0" t="n">
        <v>0.1</v>
      </c>
      <c r="F620" s="0" t="n">
        <v>1.6168</v>
      </c>
      <c r="G620" s="0" t="n">
        <v>0</v>
      </c>
      <c r="H620" s="0" t="n">
        <v>0</v>
      </c>
      <c r="I620" s="0" t="n">
        <v>53.9</v>
      </c>
      <c r="J620" s="0" t="n">
        <v>10347.8</v>
      </c>
      <c r="L620" s="0" t="n">
        <v>620</v>
      </c>
      <c r="M620" s="0" t="s">
        <v>319</v>
      </c>
      <c r="N620" s="0" t="s">
        <v>4</v>
      </c>
      <c r="O620" s="0" t="n">
        <v>310</v>
      </c>
      <c r="P620" s="0" t="n">
        <v>0.1</v>
      </c>
      <c r="Q620" s="0" t="n">
        <v>1.6169</v>
      </c>
      <c r="R620" s="0" t="n">
        <v>0</v>
      </c>
      <c r="S620" s="0" t="n">
        <v>0</v>
      </c>
      <c r="T620" s="0" t="n">
        <v>-55.9</v>
      </c>
      <c r="U620" s="0" t="n">
        <v>9032.2</v>
      </c>
    </row>
    <row r="621" customFormat="false" ht="13.5" hidden="false" customHeight="false" outlineLevel="0" collapsed="false">
      <c r="A621" s="0" t="n">
        <v>621</v>
      </c>
      <c r="B621" s="0" t="s">
        <v>319</v>
      </c>
      <c r="C621" s="0" t="s">
        <v>1</v>
      </c>
      <c r="D621" s="0" t="n">
        <v>311</v>
      </c>
      <c r="E621" s="0" t="n">
        <v>0.1</v>
      </c>
      <c r="F621" s="0" t="n">
        <v>1.6169</v>
      </c>
      <c r="G621" s="0" t="n">
        <v>0</v>
      </c>
      <c r="H621" s="0" t="n">
        <v>0</v>
      </c>
      <c r="I621" s="0" t="n">
        <v>0</v>
      </c>
      <c r="J621" s="0" t="n">
        <v>10347.8</v>
      </c>
      <c r="L621" s="0" t="n">
        <v>621</v>
      </c>
      <c r="M621" s="0" t="s">
        <v>319</v>
      </c>
      <c r="N621" s="0" t="s">
        <v>2</v>
      </c>
      <c r="O621" s="0" t="n">
        <v>311</v>
      </c>
      <c r="P621" s="0" t="n">
        <v>0.1</v>
      </c>
      <c r="Q621" s="0" t="n">
        <v>1.6168</v>
      </c>
      <c r="R621" s="0" t="n">
        <v>0</v>
      </c>
      <c r="S621" s="0" t="n">
        <v>0</v>
      </c>
      <c r="T621" s="0" t="n">
        <v>0</v>
      </c>
      <c r="U621" s="0" t="n">
        <v>9032.2</v>
      </c>
    </row>
    <row r="622" customFormat="false" ht="13.5" hidden="false" customHeight="false" outlineLevel="0" collapsed="false">
      <c r="A622" s="0" t="n">
        <v>622</v>
      </c>
      <c r="B622" s="0" t="s">
        <v>320</v>
      </c>
      <c r="C622" s="0" t="s">
        <v>289</v>
      </c>
      <c r="D622" s="0" t="n">
        <v>311</v>
      </c>
      <c r="E622" s="0" t="n">
        <v>0.1</v>
      </c>
      <c r="F622" s="0" t="n">
        <v>1.616</v>
      </c>
      <c r="G622" s="0" t="n">
        <v>0</v>
      </c>
      <c r="H622" s="0" t="n">
        <v>0</v>
      </c>
      <c r="I622" s="0" t="n">
        <v>-9</v>
      </c>
      <c r="J622" s="0" t="n">
        <v>10338.8</v>
      </c>
      <c r="L622" s="0" t="n">
        <v>622</v>
      </c>
      <c r="M622" s="0" t="s">
        <v>320</v>
      </c>
      <c r="N622" s="0" t="s">
        <v>289</v>
      </c>
      <c r="O622" s="0" t="n">
        <v>311</v>
      </c>
      <c r="P622" s="0" t="n">
        <v>0.1</v>
      </c>
      <c r="Q622" s="0" t="n">
        <v>1.6161</v>
      </c>
      <c r="R622" s="0" t="n">
        <v>0</v>
      </c>
      <c r="S622" s="0" t="n">
        <v>0</v>
      </c>
      <c r="T622" s="0" t="n">
        <v>7</v>
      </c>
      <c r="U622" s="0" t="n">
        <v>9039.2</v>
      </c>
    </row>
  </sheetData>
  <autoFilter ref="A1:U622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6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21" min="1" style="0" width="9"/>
  </cols>
  <sheetData>
    <row r="1" customFormat="false" ht="13.5" hidden="false" customHeight="false" outlineLevel="0" collapsed="false">
      <c r="A1" s="0" t="n">
        <v>1</v>
      </c>
      <c r="B1" s="0" t="s">
        <v>0</v>
      </c>
      <c r="C1" s="0" t="s">
        <v>1</v>
      </c>
      <c r="D1" s="0" t="n">
        <v>1</v>
      </c>
      <c r="E1" s="0" t="n">
        <v>0.1</v>
      </c>
      <c r="F1" s="0" t="n">
        <v>78.599</v>
      </c>
      <c r="G1" s="0" t="n">
        <v>0</v>
      </c>
      <c r="H1" s="0" t="n">
        <v>0</v>
      </c>
      <c r="I1" s="0" t="n">
        <v>0</v>
      </c>
      <c r="J1" s="0" t="n">
        <v>10000</v>
      </c>
      <c r="L1" s="0" t="n">
        <v>1</v>
      </c>
      <c r="M1" s="0" t="s">
        <v>0</v>
      </c>
      <c r="N1" s="0" t="s">
        <v>2</v>
      </c>
      <c r="O1" s="0" t="n">
        <v>1</v>
      </c>
      <c r="P1" s="0" t="n">
        <v>0.1</v>
      </c>
      <c r="Q1" s="0" t="n">
        <v>78.589</v>
      </c>
      <c r="R1" s="0" t="n">
        <v>0</v>
      </c>
      <c r="S1" s="0" t="n">
        <v>0</v>
      </c>
      <c r="T1" s="0" t="n">
        <v>0</v>
      </c>
      <c r="U1" s="0" t="n">
        <v>10000</v>
      </c>
    </row>
    <row r="2" customFormat="false" ht="13.5" hidden="false" customHeight="false" outlineLevel="0" collapsed="false">
      <c r="A2" s="0" t="n">
        <v>2</v>
      </c>
      <c r="B2" s="0" t="s">
        <v>3</v>
      </c>
      <c r="C2" s="0" t="s">
        <v>4</v>
      </c>
      <c r="D2" s="0" t="n">
        <v>1</v>
      </c>
      <c r="E2" s="0" t="n">
        <v>0.1</v>
      </c>
      <c r="F2" s="0" t="n">
        <v>78.857</v>
      </c>
      <c r="G2" s="0" t="n">
        <v>0</v>
      </c>
      <c r="H2" s="0" t="n">
        <v>0</v>
      </c>
      <c r="I2" s="0" t="n">
        <v>26.2</v>
      </c>
      <c r="J2" s="0" t="n">
        <v>10026.2</v>
      </c>
      <c r="L2" s="0" t="n">
        <v>2</v>
      </c>
      <c r="M2" s="0" t="s">
        <v>3</v>
      </c>
      <c r="N2" s="0" t="s">
        <v>4</v>
      </c>
      <c r="O2" s="0" t="n">
        <v>1</v>
      </c>
      <c r="P2" s="0" t="n">
        <v>0.1</v>
      </c>
      <c r="Q2" s="0" t="n">
        <v>78.867</v>
      </c>
      <c r="R2" s="0" t="n">
        <v>0</v>
      </c>
      <c r="S2" s="0" t="n">
        <v>0</v>
      </c>
      <c r="T2" s="0" t="n">
        <v>-28.09</v>
      </c>
      <c r="U2" s="0" t="n">
        <v>9971.91</v>
      </c>
    </row>
    <row r="3" customFormat="false" ht="13.5" hidden="false" customHeight="false" outlineLevel="0" collapsed="false">
      <c r="A3" s="0" t="n">
        <v>3</v>
      </c>
      <c r="B3" s="0" t="s">
        <v>3</v>
      </c>
      <c r="C3" s="0" t="s">
        <v>1</v>
      </c>
      <c r="D3" s="0" t="n">
        <v>2</v>
      </c>
      <c r="E3" s="0" t="n">
        <v>0.1</v>
      </c>
      <c r="F3" s="0" t="n">
        <v>78.867</v>
      </c>
      <c r="G3" s="0" t="n">
        <v>0</v>
      </c>
      <c r="H3" s="0" t="n">
        <v>0</v>
      </c>
      <c r="I3" s="0" t="n">
        <v>0</v>
      </c>
      <c r="J3" s="0" t="n">
        <v>10026.2</v>
      </c>
      <c r="L3" s="0" t="n">
        <v>3</v>
      </c>
      <c r="M3" s="0" t="s">
        <v>3</v>
      </c>
      <c r="N3" s="0" t="s">
        <v>2</v>
      </c>
      <c r="O3" s="0" t="n">
        <v>2</v>
      </c>
      <c r="P3" s="0" t="n">
        <v>0.1</v>
      </c>
      <c r="Q3" s="0" t="n">
        <v>78.857</v>
      </c>
      <c r="R3" s="0" t="n">
        <v>0</v>
      </c>
      <c r="S3" s="0" t="n">
        <v>0</v>
      </c>
      <c r="T3" s="0" t="n">
        <v>0</v>
      </c>
      <c r="U3" s="0" t="n">
        <v>9971.91</v>
      </c>
    </row>
    <row r="4" customFormat="false" ht="13.5" hidden="false" customHeight="false" outlineLevel="0" collapsed="false">
      <c r="A4" s="0" t="n">
        <v>4</v>
      </c>
      <c r="B4" s="0" t="s">
        <v>5</v>
      </c>
      <c r="C4" s="0" t="s">
        <v>4</v>
      </c>
      <c r="D4" s="0" t="n">
        <v>2</v>
      </c>
      <c r="E4" s="0" t="n">
        <v>0.1</v>
      </c>
      <c r="F4" s="0" t="n">
        <v>79.558</v>
      </c>
      <c r="G4" s="0" t="n">
        <v>0</v>
      </c>
      <c r="H4" s="0" t="n">
        <v>0</v>
      </c>
      <c r="I4" s="0" t="n">
        <v>70.15</v>
      </c>
      <c r="J4" s="0" t="n">
        <v>10096.35</v>
      </c>
      <c r="L4" s="0" t="n">
        <v>4</v>
      </c>
      <c r="M4" s="0" t="s">
        <v>5</v>
      </c>
      <c r="N4" s="0" t="s">
        <v>4</v>
      </c>
      <c r="O4" s="0" t="n">
        <v>2</v>
      </c>
      <c r="P4" s="0" t="n">
        <v>0.1</v>
      </c>
      <c r="Q4" s="0" t="n">
        <v>79.568</v>
      </c>
      <c r="R4" s="0" t="n">
        <v>0</v>
      </c>
      <c r="S4" s="0" t="n">
        <v>0</v>
      </c>
      <c r="T4" s="0" t="n">
        <v>-71.86</v>
      </c>
      <c r="U4" s="0" t="n">
        <v>9900.05</v>
      </c>
    </row>
    <row r="5" customFormat="false" ht="13.5" hidden="false" customHeight="false" outlineLevel="0" collapsed="false">
      <c r="A5" s="0" t="n">
        <v>5</v>
      </c>
      <c r="B5" s="0" t="s">
        <v>5</v>
      </c>
      <c r="C5" s="0" t="s">
        <v>1</v>
      </c>
      <c r="D5" s="0" t="n">
        <v>3</v>
      </c>
      <c r="E5" s="0" t="n">
        <v>0.1</v>
      </c>
      <c r="F5" s="0" t="n">
        <v>79.568</v>
      </c>
      <c r="G5" s="0" t="n">
        <v>0</v>
      </c>
      <c r="H5" s="0" t="n">
        <v>0</v>
      </c>
      <c r="I5" s="0" t="n">
        <v>0</v>
      </c>
      <c r="J5" s="0" t="n">
        <v>10096.35</v>
      </c>
      <c r="L5" s="0" t="n">
        <v>5</v>
      </c>
      <c r="M5" s="0" t="s">
        <v>5</v>
      </c>
      <c r="N5" s="0" t="s">
        <v>2</v>
      </c>
      <c r="O5" s="0" t="n">
        <v>3</v>
      </c>
      <c r="P5" s="0" t="n">
        <v>0.1</v>
      </c>
      <c r="Q5" s="0" t="n">
        <v>79.558</v>
      </c>
      <c r="R5" s="0" t="n">
        <v>0</v>
      </c>
      <c r="S5" s="0" t="n">
        <v>0</v>
      </c>
      <c r="T5" s="0" t="n">
        <v>0</v>
      </c>
      <c r="U5" s="0" t="n">
        <v>9900.05</v>
      </c>
    </row>
    <row r="6" customFormat="false" ht="13.5" hidden="false" customHeight="false" outlineLevel="0" collapsed="false">
      <c r="A6" s="0" t="n">
        <v>6</v>
      </c>
      <c r="B6" s="0" t="s">
        <v>6</v>
      </c>
      <c r="C6" s="0" t="s">
        <v>4</v>
      </c>
      <c r="D6" s="0" t="n">
        <v>3</v>
      </c>
      <c r="E6" s="0" t="n">
        <v>0.1</v>
      </c>
      <c r="F6" s="0" t="n">
        <v>79.319</v>
      </c>
      <c r="G6" s="0" t="n">
        <v>0</v>
      </c>
      <c r="H6" s="0" t="n">
        <v>0</v>
      </c>
      <c r="I6" s="0" t="n">
        <v>-25.28</v>
      </c>
      <c r="J6" s="0" t="n">
        <v>10071.07</v>
      </c>
      <c r="L6" s="0" t="n">
        <v>6</v>
      </c>
      <c r="M6" s="0" t="s">
        <v>6</v>
      </c>
      <c r="N6" s="0" t="s">
        <v>4</v>
      </c>
      <c r="O6" s="0" t="n">
        <v>3</v>
      </c>
      <c r="P6" s="0" t="n">
        <v>0.1</v>
      </c>
      <c r="Q6" s="0" t="n">
        <v>79.329</v>
      </c>
      <c r="R6" s="0" t="n">
        <v>0</v>
      </c>
      <c r="S6" s="0" t="n">
        <v>0</v>
      </c>
      <c r="T6" s="0" t="n">
        <v>23.14</v>
      </c>
      <c r="U6" s="0" t="n">
        <v>9923.19</v>
      </c>
    </row>
    <row r="7" customFormat="false" ht="13.5" hidden="false" customHeight="false" outlineLevel="0" collapsed="false">
      <c r="A7" s="0" t="n">
        <v>7</v>
      </c>
      <c r="B7" s="0" t="s">
        <v>6</v>
      </c>
      <c r="C7" s="0" t="s">
        <v>1</v>
      </c>
      <c r="D7" s="0" t="n">
        <v>4</v>
      </c>
      <c r="E7" s="0" t="n">
        <v>0.1</v>
      </c>
      <c r="F7" s="0" t="n">
        <v>79.329</v>
      </c>
      <c r="G7" s="0" t="n">
        <v>0</v>
      </c>
      <c r="H7" s="0" t="n">
        <v>0</v>
      </c>
      <c r="I7" s="0" t="n">
        <v>0</v>
      </c>
      <c r="J7" s="0" t="n">
        <v>10071.07</v>
      </c>
      <c r="L7" s="0" t="n">
        <v>7</v>
      </c>
      <c r="M7" s="0" t="s">
        <v>6</v>
      </c>
      <c r="N7" s="0" t="s">
        <v>2</v>
      </c>
      <c r="O7" s="0" t="n">
        <v>4</v>
      </c>
      <c r="P7" s="0" t="n">
        <v>0.1</v>
      </c>
      <c r="Q7" s="0" t="n">
        <v>79.319</v>
      </c>
      <c r="R7" s="0" t="n">
        <v>0</v>
      </c>
      <c r="S7" s="0" t="n">
        <v>0</v>
      </c>
      <c r="T7" s="0" t="n">
        <v>0</v>
      </c>
      <c r="U7" s="0" t="n">
        <v>9923.19</v>
      </c>
    </row>
    <row r="8" customFormat="false" ht="13.5" hidden="false" customHeight="false" outlineLevel="0" collapsed="false">
      <c r="A8" s="0" t="n">
        <v>8</v>
      </c>
      <c r="B8" s="0" t="s">
        <v>7</v>
      </c>
      <c r="C8" s="0" t="s">
        <v>4</v>
      </c>
      <c r="D8" s="0" t="n">
        <v>4</v>
      </c>
      <c r="E8" s="0" t="n">
        <v>0.1</v>
      </c>
      <c r="F8" s="0" t="n">
        <v>79.086</v>
      </c>
      <c r="G8" s="0" t="n">
        <v>0</v>
      </c>
      <c r="H8" s="0" t="n">
        <v>0</v>
      </c>
      <c r="I8" s="0" t="n">
        <v>-24.67</v>
      </c>
      <c r="J8" s="0" t="n">
        <v>10046.4</v>
      </c>
      <c r="L8" s="0" t="n">
        <v>8</v>
      </c>
      <c r="M8" s="0" t="s">
        <v>7</v>
      </c>
      <c r="N8" s="0" t="s">
        <v>4</v>
      </c>
      <c r="O8" s="0" t="n">
        <v>4</v>
      </c>
      <c r="P8" s="0" t="n">
        <v>0.1</v>
      </c>
      <c r="Q8" s="0" t="n">
        <v>79.096</v>
      </c>
      <c r="R8" s="0" t="n">
        <v>0</v>
      </c>
      <c r="S8" s="0" t="n">
        <v>0</v>
      </c>
      <c r="T8" s="0" t="n">
        <v>22.54</v>
      </c>
      <c r="U8" s="0" t="n">
        <v>9945.73</v>
      </c>
    </row>
    <row r="9" customFormat="false" ht="13.5" hidden="false" customHeight="false" outlineLevel="0" collapsed="false">
      <c r="A9" s="0" t="n">
        <v>9</v>
      </c>
      <c r="B9" s="0" t="s">
        <v>7</v>
      </c>
      <c r="C9" s="0" t="s">
        <v>1</v>
      </c>
      <c r="D9" s="0" t="n">
        <v>5</v>
      </c>
      <c r="E9" s="0" t="n">
        <v>0.1</v>
      </c>
      <c r="F9" s="0" t="n">
        <v>79.096</v>
      </c>
      <c r="G9" s="0" t="n">
        <v>0</v>
      </c>
      <c r="H9" s="0" t="n">
        <v>0</v>
      </c>
      <c r="I9" s="0" t="n">
        <v>0</v>
      </c>
      <c r="J9" s="0" t="n">
        <v>10046.4</v>
      </c>
      <c r="L9" s="0" t="n">
        <v>9</v>
      </c>
      <c r="M9" s="0" t="s">
        <v>7</v>
      </c>
      <c r="N9" s="0" t="s">
        <v>2</v>
      </c>
      <c r="O9" s="0" t="n">
        <v>5</v>
      </c>
      <c r="P9" s="0" t="n">
        <v>0.1</v>
      </c>
      <c r="Q9" s="0" t="n">
        <v>79.086</v>
      </c>
      <c r="R9" s="0" t="n">
        <v>0</v>
      </c>
      <c r="S9" s="0" t="n">
        <v>0</v>
      </c>
      <c r="T9" s="0" t="n">
        <v>0</v>
      </c>
      <c r="U9" s="0" t="n">
        <v>9945.73</v>
      </c>
    </row>
    <row r="10" customFormat="false" ht="13.5" hidden="false" customHeight="false" outlineLevel="0" collapsed="false">
      <c r="A10" s="0" t="n">
        <v>10</v>
      </c>
      <c r="B10" s="0" t="s">
        <v>8</v>
      </c>
      <c r="C10" s="0" t="s">
        <v>4</v>
      </c>
      <c r="D10" s="0" t="n">
        <v>5</v>
      </c>
      <c r="E10" s="0" t="n">
        <v>0.1</v>
      </c>
      <c r="F10" s="0" t="n">
        <v>78.519</v>
      </c>
      <c r="G10" s="0" t="n">
        <v>0</v>
      </c>
      <c r="H10" s="0" t="n">
        <v>0</v>
      </c>
      <c r="I10" s="0" t="n">
        <v>-58.58</v>
      </c>
      <c r="J10" s="0" t="n">
        <v>9987.82</v>
      </c>
      <c r="L10" s="0" t="n">
        <v>10</v>
      </c>
      <c r="M10" s="0" t="s">
        <v>8</v>
      </c>
      <c r="N10" s="0" t="s">
        <v>4</v>
      </c>
      <c r="O10" s="0" t="n">
        <v>5</v>
      </c>
      <c r="P10" s="0" t="n">
        <v>0.1</v>
      </c>
      <c r="Q10" s="0" t="n">
        <v>78.529</v>
      </c>
      <c r="R10" s="0" t="n">
        <v>0</v>
      </c>
      <c r="S10" s="0" t="n">
        <v>0</v>
      </c>
      <c r="T10" s="0" t="n">
        <v>56.3</v>
      </c>
      <c r="U10" s="0" t="n">
        <v>10002.03</v>
      </c>
    </row>
    <row r="11" customFormat="false" ht="13.5" hidden="false" customHeight="false" outlineLevel="0" collapsed="false">
      <c r="A11" s="0" t="n">
        <v>11</v>
      </c>
      <c r="B11" s="0" t="s">
        <v>8</v>
      </c>
      <c r="C11" s="0" t="s">
        <v>1</v>
      </c>
      <c r="D11" s="0" t="n">
        <v>6</v>
      </c>
      <c r="E11" s="0" t="n">
        <v>0.1</v>
      </c>
      <c r="F11" s="0" t="n">
        <v>78.529</v>
      </c>
      <c r="G11" s="0" t="n">
        <v>0</v>
      </c>
      <c r="H11" s="0" t="n">
        <v>0</v>
      </c>
      <c r="I11" s="0" t="n">
        <v>0</v>
      </c>
      <c r="J11" s="0" t="n">
        <v>9987.82</v>
      </c>
      <c r="L11" s="0" t="n">
        <v>11</v>
      </c>
      <c r="M11" s="0" t="s">
        <v>8</v>
      </c>
      <c r="N11" s="0" t="s">
        <v>2</v>
      </c>
      <c r="O11" s="0" t="n">
        <v>6</v>
      </c>
      <c r="P11" s="0" t="n">
        <v>0.1</v>
      </c>
      <c r="Q11" s="0" t="n">
        <v>78.519</v>
      </c>
      <c r="R11" s="0" t="n">
        <v>0</v>
      </c>
      <c r="S11" s="0" t="n">
        <v>0</v>
      </c>
      <c r="T11" s="0" t="n">
        <v>0</v>
      </c>
      <c r="U11" s="0" t="n">
        <v>10002.03</v>
      </c>
    </row>
    <row r="12" customFormat="false" ht="13.5" hidden="false" customHeight="false" outlineLevel="0" collapsed="false">
      <c r="A12" s="0" t="n">
        <v>12</v>
      </c>
      <c r="B12" s="0" t="s">
        <v>9</v>
      </c>
      <c r="C12" s="0" t="s">
        <v>4</v>
      </c>
      <c r="D12" s="0" t="n">
        <v>6</v>
      </c>
      <c r="E12" s="0" t="n">
        <v>0.1</v>
      </c>
      <c r="F12" s="0" t="n">
        <v>78.467</v>
      </c>
      <c r="G12" s="0" t="n">
        <v>0</v>
      </c>
      <c r="H12" s="0" t="n">
        <v>0</v>
      </c>
      <c r="I12" s="0" t="n">
        <v>-6.3</v>
      </c>
      <c r="J12" s="0" t="n">
        <v>9981.52</v>
      </c>
      <c r="L12" s="0" t="n">
        <v>12</v>
      </c>
      <c r="M12" s="0" t="s">
        <v>9</v>
      </c>
      <c r="N12" s="0" t="s">
        <v>4</v>
      </c>
      <c r="O12" s="0" t="n">
        <v>6</v>
      </c>
      <c r="P12" s="0" t="n">
        <v>0.1</v>
      </c>
      <c r="Q12" s="0" t="n">
        <v>78.477</v>
      </c>
      <c r="R12" s="0" t="n">
        <v>0</v>
      </c>
      <c r="S12" s="0" t="n">
        <v>0</v>
      </c>
      <c r="T12" s="0" t="n">
        <v>4.24</v>
      </c>
      <c r="U12" s="0" t="n">
        <v>10006.27</v>
      </c>
    </row>
    <row r="13" customFormat="false" ht="13.5" hidden="false" customHeight="false" outlineLevel="0" collapsed="false">
      <c r="A13" s="0" t="n">
        <v>13</v>
      </c>
      <c r="B13" s="0" t="s">
        <v>9</v>
      </c>
      <c r="C13" s="0" t="s">
        <v>1</v>
      </c>
      <c r="D13" s="0" t="n">
        <v>7</v>
      </c>
      <c r="E13" s="0" t="n">
        <v>0.1</v>
      </c>
      <c r="F13" s="0" t="n">
        <v>78.477</v>
      </c>
      <c r="G13" s="0" t="n">
        <v>0</v>
      </c>
      <c r="H13" s="0" t="n">
        <v>0</v>
      </c>
      <c r="I13" s="0" t="n">
        <v>0</v>
      </c>
      <c r="J13" s="0" t="n">
        <v>9981.52</v>
      </c>
      <c r="L13" s="0" t="n">
        <v>13</v>
      </c>
      <c r="M13" s="0" t="s">
        <v>9</v>
      </c>
      <c r="N13" s="0" t="s">
        <v>2</v>
      </c>
      <c r="O13" s="0" t="n">
        <v>7</v>
      </c>
      <c r="P13" s="0" t="n">
        <v>0.1</v>
      </c>
      <c r="Q13" s="0" t="n">
        <v>78.467</v>
      </c>
      <c r="R13" s="0" t="n">
        <v>0</v>
      </c>
      <c r="S13" s="0" t="n">
        <v>0</v>
      </c>
      <c r="T13" s="0" t="n">
        <v>0</v>
      </c>
      <c r="U13" s="0" t="n">
        <v>10006.27</v>
      </c>
    </row>
    <row r="14" customFormat="false" ht="13.5" hidden="false" customHeight="false" outlineLevel="0" collapsed="false">
      <c r="A14" s="0" t="n">
        <v>14</v>
      </c>
      <c r="B14" s="0" t="s">
        <v>10</v>
      </c>
      <c r="C14" s="0" t="s">
        <v>4</v>
      </c>
      <c r="D14" s="0" t="n">
        <v>7</v>
      </c>
      <c r="E14" s="0" t="n">
        <v>0.1</v>
      </c>
      <c r="F14" s="0" t="n">
        <v>78.8</v>
      </c>
      <c r="G14" s="0" t="n">
        <v>0</v>
      </c>
      <c r="H14" s="0" t="n">
        <v>0</v>
      </c>
      <c r="I14" s="0" t="n">
        <v>32.79</v>
      </c>
      <c r="J14" s="0" t="n">
        <v>10014.31</v>
      </c>
      <c r="L14" s="0" t="n">
        <v>14</v>
      </c>
      <c r="M14" s="0" t="s">
        <v>10</v>
      </c>
      <c r="N14" s="0" t="s">
        <v>4</v>
      </c>
      <c r="O14" s="0" t="n">
        <v>7</v>
      </c>
      <c r="P14" s="0" t="n">
        <v>0.1</v>
      </c>
      <c r="Q14" s="0" t="n">
        <v>78.81</v>
      </c>
      <c r="R14" s="0" t="n">
        <v>0</v>
      </c>
      <c r="S14" s="0" t="n">
        <v>0</v>
      </c>
      <c r="T14" s="0" t="n">
        <v>-34.66</v>
      </c>
      <c r="U14" s="0" t="n">
        <v>9971.61</v>
      </c>
    </row>
    <row r="15" customFormat="false" ht="13.5" hidden="false" customHeight="false" outlineLevel="0" collapsed="false">
      <c r="A15" s="0" t="n">
        <v>15</v>
      </c>
      <c r="B15" s="0" t="s">
        <v>10</v>
      </c>
      <c r="C15" s="0" t="s">
        <v>1</v>
      </c>
      <c r="D15" s="0" t="n">
        <v>8</v>
      </c>
      <c r="E15" s="0" t="n">
        <v>0.1</v>
      </c>
      <c r="F15" s="0" t="n">
        <v>78.81</v>
      </c>
      <c r="G15" s="0" t="n">
        <v>0</v>
      </c>
      <c r="H15" s="0" t="n">
        <v>0</v>
      </c>
      <c r="I15" s="0" t="n">
        <v>0</v>
      </c>
      <c r="J15" s="0" t="n">
        <v>10014.31</v>
      </c>
      <c r="L15" s="0" t="n">
        <v>15</v>
      </c>
      <c r="M15" s="0" t="s">
        <v>10</v>
      </c>
      <c r="N15" s="0" t="s">
        <v>2</v>
      </c>
      <c r="O15" s="0" t="n">
        <v>8</v>
      </c>
      <c r="P15" s="0" t="n">
        <v>0.1</v>
      </c>
      <c r="Q15" s="0" t="n">
        <v>78.8</v>
      </c>
      <c r="R15" s="0" t="n">
        <v>0</v>
      </c>
      <c r="S15" s="0" t="n">
        <v>0</v>
      </c>
      <c r="T15" s="0" t="n">
        <v>0</v>
      </c>
      <c r="U15" s="0" t="n">
        <v>9971.61</v>
      </c>
    </row>
    <row r="16" customFormat="false" ht="13.5" hidden="false" customHeight="false" outlineLevel="0" collapsed="false">
      <c r="A16" s="0" t="n">
        <v>16</v>
      </c>
      <c r="B16" s="0" t="s">
        <v>11</v>
      </c>
      <c r="C16" s="0" t="s">
        <v>4</v>
      </c>
      <c r="D16" s="0" t="n">
        <v>8</v>
      </c>
      <c r="E16" s="0" t="n">
        <v>0.1</v>
      </c>
      <c r="F16" s="0" t="n">
        <v>79.131</v>
      </c>
      <c r="G16" s="0" t="n">
        <v>0</v>
      </c>
      <c r="H16" s="0" t="n">
        <v>0</v>
      </c>
      <c r="I16" s="0" t="n">
        <v>32.59</v>
      </c>
      <c r="J16" s="0" t="n">
        <v>10046.9</v>
      </c>
      <c r="L16" s="0" t="n">
        <v>16</v>
      </c>
      <c r="M16" s="0" t="s">
        <v>11</v>
      </c>
      <c r="N16" s="0" t="s">
        <v>4</v>
      </c>
      <c r="O16" s="0" t="n">
        <v>8</v>
      </c>
      <c r="P16" s="0" t="n">
        <v>0.1</v>
      </c>
      <c r="Q16" s="0" t="n">
        <v>79.141</v>
      </c>
      <c r="R16" s="0" t="n">
        <v>0</v>
      </c>
      <c r="S16" s="0" t="n">
        <v>0</v>
      </c>
      <c r="T16" s="0" t="n">
        <v>-34.47</v>
      </c>
      <c r="U16" s="0" t="n">
        <v>9937.14</v>
      </c>
    </row>
    <row r="17" customFormat="false" ht="13.5" hidden="false" customHeight="false" outlineLevel="0" collapsed="false">
      <c r="A17" s="0" t="n">
        <v>17</v>
      </c>
      <c r="B17" s="0" t="s">
        <v>11</v>
      </c>
      <c r="C17" s="0" t="s">
        <v>1</v>
      </c>
      <c r="D17" s="0" t="n">
        <v>9</v>
      </c>
      <c r="E17" s="0" t="n">
        <v>0.1</v>
      </c>
      <c r="F17" s="0" t="n">
        <v>79.141</v>
      </c>
      <c r="G17" s="0" t="n">
        <v>0</v>
      </c>
      <c r="H17" s="0" t="n">
        <v>0</v>
      </c>
      <c r="I17" s="0" t="n">
        <v>0</v>
      </c>
      <c r="J17" s="0" t="n">
        <v>10046.9</v>
      </c>
      <c r="L17" s="0" t="n">
        <v>17</v>
      </c>
      <c r="M17" s="0" t="s">
        <v>11</v>
      </c>
      <c r="N17" s="0" t="s">
        <v>2</v>
      </c>
      <c r="O17" s="0" t="n">
        <v>9</v>
      </c>
      <c r="P17" s="0" t="n">
        <v>0.1</v>
      </c>
      <c r="Q17" s="0" t="n">
        <v>79.131</v>
      </c>
      <c r="R17" s="0" t="n">
        <v>0</v>
      </c>
      <c r="S17" s="0" t="n">
        <v>0</v>
      </c>
      <c r="T17" s="0" t="n">
        <v>0</v>
      </c>
      <c r="U17" s="0" t="n">
        <v>9937.14</v>
      </c>
    </row>
    <row r="18" customFormat="false" ht="13.5" hidden="false" customHeight="false" outlineLevel="0" collapsed="false">
      <c r="A18" s="0" t="n">
        <v>18</v>
      </c>
      <c r="B18" s="0" t="s">
        <v>12</v>
      </c>
      <c r="C18" s="0" t="s">
        <v>4</v>
      </c>
      <c r="D18" s="0" t="n">
        <v>9</v>
      </c>
      <c r="E18" s="0" t="n">
        <v>0.1</v>
      </c>
      <c r="F18" s="0" t="n">
        <v>79.285</v>
      </c>
      <c r="G18" s="0" t="n">
        <v>0</v>
      </c>
      <c r="H18" s="0" t="n">
        <v>0</v>
      </c>
      <c r="I18" s="0" t="n">
        <v>14.62</v>
      </c>
      <c r="J18" s="0" t="n">
        <v>10061.52</v>
      </c>
      <c r="L18" s="0" t="n">
        <v>18</v>
      </c>
      <c r="M18" s="0" t="s">
        <v>12</v>
      </c>
      <c r="N18" s="0" t="s">
        <v>4</v>
      </c>
      <c r="O18" s="0" t="n">
        <v>9</v>
      </c>
      <c r="P18" s="0" t="n">
        <v>0.1</v>
      </c>
      <c r="Q18" s="0" t="n">
        <v>79.295</v>
      </c>
      <c r="R18" s="0" t="n">
        <v>0</v>
      </c>
      <c r="S18" s="0" t="n">
        <v>0</v>
      </c>
      <c r="T18" s="0" t="n">
        <v>-16.57</v>
      </c>
      <c r="U18" s="0" t="n">
        <v>9920.57</v>
      </c>
    </row>
    <row r="19" customFormat="false" ht="13.5" hidden="false" customHeight="false" outlineLevel="0" collapsed="false">
      <c r="A19" s="0" t="n">
        <v>19</v>
      </c>
      <c r="B19" s="0" t="s">
        <v>12</v>
      </c>
      <c r="C19" s="0" t="s">
        <v>1</v>
      </c>
      <c r="D19" s="0" t="n">
        <v>10</v>
      </c>
      <c r="E19" s="0" t="n">
        <v>0.1</v>
      </c>
      <c r="F19" s="0" t="n">
        <v>79.295</v>
      </c>
      <c r="G19" s="0" t="n">
        <v>0</v>
      </c>
      <c r="H19" s="0" t="n">
        <v>0</v>
      </c>
      <c r="I19" s="0" t="n">
        <v>0</v>
      </c>
      <c r="J19" s="0" t="n">
        <v>10061.52</v>
      </c>
      <c r="L19" s="0" t="n">
        <v>19</v>
      </c>
      <c r="M19" s="0" t="s">
        <v>12</v>
      </c>
      <c r="N19" s="0" t="s">
        <v>2</v>
      </c>
      <c r="O19" s="0" t="n">
        <v>10</v>
      </c>
      <c r="P19" s="0" t="n">
        <v>0.1</v>
      </c>
      <c r="Q19" s="0" t="n">
        <v>79.285</v>
      </c>
      <c r="R19" s="0" t="n">
        <v>0</v>
      </c>
      <c r="S19" s="0" t="n">
        <v>0</v>
      </c>
      <c r="T19" s="0" t="n">
        <v>0</v>
      </c>
      <c r="U19" s="0" t="n">
        <v>9920.57</v>
      </c>
    </row>
    <row r="20" customFormat="false" ht="13.5" hidden="false" customHeight="false" outlineLevel="0" collapsed="false">
      <c r="A20" s="0" t="n">
        <v>20</v>
      </c>
      <c r="B20" s="0" t="s">
        <v>13</v>
      </c>
      <c r="C20" s="0" t="s">
        <v>4</v>
      </c>
      <c r="D20" s="0" t="n">
        <v>10</v>
      </c>
      <c r="E20" s="0" t="n">
        <v>0.1</v>
      </c>
      <c r="F20" s="0" t="n">
        <v>79.339</v>
      </c>
      <c r="G20" s="0" t="n">
        <v>0</v>
      </c>
      <c r="H20" s="0" t="n">
        <v>0</v>
      </c>
      <c r="I20" s="0" t="n">
        <v>4.47</v>
      </c>
      <c r="J20" s="0" t="n">
        <v>10065.99</v>
      </c>
      <c r="L20" s="0" t="n">
        <v>20</v>
      </c>
      <c r="M20" s="0" t="s">
        <v>13</v>
      </c>
      <c r="N20" s="0" t="s">
        <v>4</v>
      </c>
      <c r="O20" s="0" t="n">
        <v>10</v>
      </c>
      <c r="P20" s="0" t="n">
        <v>0.1</v>
      </c>
      <c r="Q20" s="0" t="n">
        <v>79.349</v>
      </c>
      <c r="R20" s="0" t="n">
        <v>0</v>
      </c>
      <c r="S20" s="0" t="n">
        <v>0</v>
      </c>
      <c r="T20" s="0" t="n">
        <v>-6.47</v>
      </c>
      <c r="U20" s="0" t="n">
        <v>9914.1</v>
      </c>
    </row>
    <row r="21" customFormat="false" ht="13.5" hidden="false" customHeight="false" outlineLevel="0" collapsed="false">
      <c r="A21" s="0" t="n">
        <v>21</v>
      </c>
      <c r="B21" s="0" t="s">
        <v>13</v>
      </c>
      <c r="C21" s="0" t="s">
        <v>1</v>
      </c>
      <c r="D21" s="0" t="n">
        <v>11</v>
      </c>
      <c r="E21" s="0" t="n">
        <v>0.1</v>
      </c>
      <c r="F21" s="0" t="n">
        <v>79.349</v>
      </c>
      <c r="G21" s="0" t="n">
        <v>0</v>
      </c>
      <c r="H21" s="0" t="n">
        <v>0</v>
      </c>
      <c r="I21" s="0" t="n">
        <v>0</v>
      </c>
      <c r="J21" s="0" t="n">
        <v>10065.99</v>
      </c>
      <c r="L21" s="0" t="n">
        <v>21</v>
      </c>
      <c r="M21" s="0" t="s">
        <v>13</v>
      </c>
      <c r="N21" s="0" t="s">
        <v>2</v>
      </c>
      <c r="O21" s="0" t="n">
        <v>11</v>
      </c>
      <c r="P21" s="0" t="n">
        <v>0.1</v>
      </c>
      <c r="Q21" s="0" t="n">
        <v>79.339</v>
      </c>
      <c r="R21" s="0" t="n">
        <v>0</v>
      </c>
      <c r="S21" s="0" t="n">
        <v>0</v>
      </c>
      <c r="T21" s="0" t="n">
        <v>0</v>
      </c>
      <c r="U21" s="0" t="n">
        <v>9914.1</v>
      </c>
    </row>
    <row r="22" customFormat="false" ht="13.5" hidden="false" customHeight="false" outlineLevel="0" collapsed="false">
      <c r="A22" s="0" t="n">
        <v>22</v>
      </c>
      <c r="B22" s="0" t="s">
        <v>14</v>
      </c>
      <c r="C22" s="0" t="s">
        <v>4</v>
      </c>
      <c r="D22" s="0" t="n">
        <v>11</v>
      </c>
      <c r="E22" s="0" t="n">
        <v>0.1</v>
      </c>
      <c r="F22" s="0" t="n">
        <v>79.235</v>
      </c>
      <c r="G22" s="0" t="n">
        <v>0</v>
      </c>
      <c r="H22" s="0" t="n">
        <v>0</v>
      </c>
      <c r="I22" s="0" t="n">
        <v>-11.57</v>
      </c>
      <c r="J22" s="0" t="n">
        <v>10054.42</v>
      </c>
      <c r="L22" s="0" t="n">
        <v>22</v>
      </c>
      <c r="M22" s="0" t="s">
        <v>14</v>
      </c>
      <c r="N22" s="0" t="s">
        <v>4</v>
      </c>
      <c r="O22" s="0" t="n">
        <v>11</v>
      </c>
      <c r="P22" s="0" t="n">
        <v>0.1</v>
      </c>
      <c r="Q22" s="0" t="n">
        <v>79.245</v>
      </c>
      <c r="R22" s="0" t="n">
        <v>0</v>
      </c>
      <c r="S22" s="0" t="n">
        <v>0</v>
      </c>
      <c r="T22" s="0" t="n">
        <v>9.5</v>
      </c>
      <c r="U22" s="0" t="n">
        <v>9923.6</v>
      </c>
    </row>
    <row r="23" customFormat="false" ht="13.5" hidden="false" customHeight="false" outlineLevel="0" collapsed="false">
      <c r="A23" s="0" t="n">
        <v>23</v>
      </c>
      <c r="B23" s="0" t="s">
        <v>14</v>
      </c>
      <c r="C23" s="0" t="s">
        <v>1</v>
      </c>
      <c r="D23" s="0" t="n">
        <v>12</v>
      </c>
      <c r="E23" s="0" t="n">
        <v>0.1</v>
      </c>
      <c r="F23" s="0" t="n">
        <v>79.245</v>
      </c>
      <c r="G23" s="0" t="n">
        <v>0</v>
      </c>
      <c r="H23" s="0" t="n">
        <v>0</v>
      </c>
      <c r="I23" s="0" t="n">
        <v>0</v>
      </c>
      <c r="J23" s="0" t="n">
        <v>10054.42</v>
      </c>
      <c r="L23" s="0" t="n">
        <v>23</v>
      </c>
      <c r="M23" s="0" t="s">
        <v>14</v>
      </c>
      <c r="N23" s="0" t="s">
        <v>2</v>
      </c>
      <c r="O23" s="0" t="n">
        <v>12</v>
      </c>
      <c r="P23" s="0" t="n">
        <v>0.1</v>
      </c>
      <c r="Q23" s="0" t="n">
        <v>79.235</v>
      </c>
      <c r="R23" s="0" t="n">
        <v>0</v>
      </c>
      <c r="S23" s="0" t="n">
        <v>0</v>
      </c>
      <c r="T23" s="0" t="n">
        <v>0</v>
      </c>
      <c r="U23" s="0" t="n">
        <v>9923.6</v>
      </c>
    </row>
    <row r="24" customFormat="false" ht="13.5" hidden="false" customHeight="false" outlineLevel="0" collapsed="false">
      <c r="A24" s="0" t="n">
        <v>24</v>
      </c>
      <c r="B24" s="0" t="s">
        <v>15</v>
      </c>
      <c r="C24" s="0" t="s">
        <v>4</v>
      </c>
      <c r="D24" s="0" t="n">
        <v>12</v>
      </c>
      <c r="E24" s="0" t="n">
        <v>0.1</v>
      </c>
      <c r="F24" s="0" t="n">
        <v>79.066</v>
      </c>
      <c r="G24" s="0" t="n">
        <v>0</v>
      </c>
      <c r="H24" s="0" t="n">
        <v>0</v>
      </c>
      <c r="I24" s="0" t="n">
        <v>-18.18</v>
      </c>
      <c r="J24" s="0" t="n">
        <v>10036.24</v>
      </c>
      <c r="L24" s="0" t="n">
        <v>24</v>
      </c>
      <c r="M24" s="0" t="s">
        <v>15</v>
      </c>
      <c r="N24" s="0" t="s">
        <v>4</v>
      </c>
      <c r="O24" s="0" t="n">
        <v>12</v>
      </c>
      <c r="P24" s="0" t="n">
        <v>0.1</v>
      </c>
      <c r="Q24" s="0" t="n">
        <v>79.076</v>
      </c>
      <c r="R24" s="0" t="n">
        <v>0</v>
      </c>
      <c r="S24" s="0" t="n">
        <v>0</v>
      </c>
      <c r="T24" s="0" t="n">
        <v>16.07</v>
      </c>
      <c r="U24" s="0" t="n">
        <v>9939.67</v>
      </c>
    </row>
    <row r="25" customFormat="false" ht="13.5" hidden="false" customHeight="false" outlineLevel="0" collapsed="false">
      <c r="A25" s="0" t="n">
        <v>25</v>
      </c>
      <c r="B25" s="0" t="s">
        <v>15</v>
      </c>
      <c r="C25" s="0" t="s">
        <v>1</v>
      </c>
      <c r="D25" s="0" t="n">
        <v>13</v>
      </c>
      <c r="E25" s="0" t="n">
        <v>0.1</v>
      </c>
      <c r="F25" s="0" t="n">
        <v>79.076</v>
      </c>
      <c r="G25" s="0" t="n">
        <v>0</v>
      </c>
      <c r="H25" s="0" t="n">
        <v>0</v>
      </c>
      <c r="I25" s="0" t="n">
        <v>0</v>
      </c>
      <c r="J25" s="0" t="n">
        <v>10036.24</v>
      </c>
      <c r="L25" s="0" t="n">
        <v>25</v>
      </c>
      <c r="M25" s="0" t="s">
        <v>15</v>
      </c>
      <c r="N25" s="0" t="s">
        <v>2</v>
      </c>
      <c r="O25" s="0" t="n">
        <v>13</v>
      </c>
      <c r="P25" s="0" t="n">
        <v>0.1</v>
      </c>
      <c r="Q25" s="0" t="n">
        <v>79.066</v>
      </c>
      <c r="R25" s="0" t="n">
        <v>0</v>
      </c>
      <c r="S25" s="0" t="n">
        <v>0</v>
      </c>
      <c r="T25" s="0" t="n">
        <v>0</v>
      </c>
      <c r="U25" s="0" t="n">
        <v>9939.67</v>
      </c>
    </row>
    <row r="26" customFormat="false" ht="13.5" hidden="false" customHeight="false" outlineLevel="0" collapsed="false">
      <c r="A26" s="0" t="n">
        <v>26</v>
      </c>
      <c r="B26" s="0" t="s">
        <v>16</v>
      </c>
      <c r="C26" s="0" t="s">
        <v>4</v>
      </c>
      <c r="D26" s="0" t="n">
        <v>13</v>
      </c>
      <c r="E26" s="0" t="n">
        <v>0.1</v>
      </c>
      <c r="F26" s="0" t="n">
        <v>79.275</v>
      </c>
      <c r="G26" s="0" t="n">
        <v>0</v>
      </c>
      <c r="H26" s="0" t="n">
        <v>0</v>
      </c>
      <c r="I26" s="0" t="n">
        <v>20.2</v>
      </c>
      <c r="J26" s="0" t="n">
        <v>10056.44</v>
      </c>
      <c r="L26" s="0" t="n">
        <v>26</v>
      </c>
      <c r="M26" s="0" t="s">
        <v>16</v>
      </c>
      <c r="N26" s="0" t="s">
        <v>4</v>
      </c>
      <c r="O26" s="0" t="n">
        <v>13</v>
      </c>
      <c r="P26" s="0" t="n">
        <v>0.1</v>
      </c>
      <c r="Q26" s="0" t="n">
        <v>79.285</v>
      </c>
      <c r="R26" s="0" t="n">
        <v>0</v>
      </c>
      <c r="S26" s="0" t="n">
        <v>0</v>
      </c>
      <c r="T26" s="0" t="n">
        <v>-22.13</v>
      </c>
      <c r="U26" s="0" t="n">
        <v>9917.54</v>
      </c>
    </row>
    <row r="27" customFormat="false" ht="13.5" hidden="false" customHeight="false" outlineLevel="0" collapsed="false">
      <c r="A27" s="0" t="n">
        <v>27</v>
      </c>
      <c r="B27" s="0" t="s">
        <v>16</v>
      </c>
      <c r="C27" s="0" t="s">
        <v>1</v>
      </c>
      <c r="D27" s="0" t="n">
        <v>14</v>
      </c>
      <c r="E27" s="0" t="n">
        <v>0.1</v>
      </c>
      <c r="F27" s="0" t="n">
        <v>79.285</v>
      </c>
      <c r="G27" s="0" t="n">
        <v>0</v>
      </c>
      <c r="H27" s="0" t="n">
        <v>0</v>
      </c>
      <c r="I27" s="0" t="n">
        <v>0</v>
      </c>
      <c r="J27" s="0" t="n">
        <v>10056.44</v>
      </c>
      <c r="L27" s="0" t="n">
        <v>27</v>
      </c>
      <c r="M27" s="0" t="s">
        <v>16</v>
      </c>
      <c r="N27" s="0" t="s">
        <v>2</v>
      </c>
      <c r="O27" s="0" t="n">
        <v>14</v>
      </c>
      <c r="P27" s="0" t="n">
        <v>0.1</v>
      </c>
      <c r="Q27" s="0" t="n">
        <v>79.275</v>
      </c>
      <c r="R27" s="0" t="n">
        <v>0</v>
      </c>
      <c r="S27" s="0" t="n">
        <v>0</v>
      </c>
      <c r="T27" s="0" t="n">
        <v>0</v>
      </c>
      <c r="U27" s="0" t="n">
        <v>9917.54</v>
      </c>
    </row>
    <row r="28" customFormat="false" ht="13.5" hidden="false" customHeight="false" outlineLevel="0" collapsed="false">
      <c r="A28" s="0" t="n">
        <v>28</v>
      </c>
      <c r="B28" s="0" t="s">
        <v>17</v>
      </c>
      <c r="C28" s="0" t="s">
        <v>4</v>
      </c>
      <c r="D28" s="0" t="n">
        <v>14</v>
      </c>
      <c r="E28" s="0" t="n">
        <v>0.1</v>
      </c>
      <c r="F28" s="0" t="n">
        <v>79.749</v>
      </c>
      <c r="G28" s="0" t="n">
        <v>0</v>
      </c>
      <c r="H28" s="0" t="n">
        <v>0</v>
      </c>
      <c r="I28" s="0" t="n">
        <v>47.1</v>
      </c>
      <c r="J28" s="0" t="n">
        <v>10103.54</v>
      </c>
      <c r="L28" s="0" t="n">
        <v>28</v>
      </c>
      <c r="M28" s="0" t="s">
        <v>17</v>
      </c>
      <c r="N28" s="0" t="s">
        <v>4</v>
      </c>
      <c r="O28" s="0" t="n">
        <v>14</v>
      </c>
      <c r="P28" s="0" t="n">
        <v>0.1</v>
      </c>
      <c r="Q28" s="0" t="n">
        <v>79.759</v>
      </c>
      <c r="R28" s="0" t="n">
        <v>0</v>
      </c>
      <c r="S28" s="0" t="n">
        <v>0</v>
      </c>
      <c r="T28" s="0" t="n">
        <v>-48.92</v>
      </c>
      <c r="U28" s="0" t="n">
        <v>9868.62</v>
      </c>
    </row>
    <row r="29" customFormat="false" ht="13.5" hidden="false" customHeight="false" outlineLevel="0" collapsed="false">
      <c r="A29" s="0" t="n">
        <v>29</v>
      </c>
      <c r="B29" s="0" t="s">
        <v>17</v>
      </c>
      <c r="C29" s="0" t="s">
        <v>1</v>
      </c>
      <c r="D29" s="0" t="n">
        <v>15</v>
      </c>
      <c r="E29" s="0" t="n">
        <v>0.1</v>
      </c>
      <c r="F29" s="0" t="n">
        <v>79.759</v>
      </c>
      <c r="G29" s="0" t="n">
        <v>0</v>
      </c>
      <c r="H29" s="0" t="n">
        <v>0</v>
      </c>
      <c r="I29" s="0" t="n">
        <v>0</v>
      </c>
      <c r="J29" s="0" t="n">
        <v>10103.54</v>
      </c>
      <c r="L29" s="0" t="n">
        <v>29</v>
      </c>
      <c r="M29" s="0" t="s">
        <v>17</v>
      </c>
      <c r="N29" s="0" t="s">
        <v>2</v>
      </c>
      <c r="O29" s="0" t="n">
        <v>15</v>
      </c>
      <c r="P29" s="0" t="n">
        <v>0.1</v>
      </c>
      <c r="Q29" s="0" t="n">
        <v>79.749</v>
      </c>
      <c r="R29" s="0" t="n">
        <v>0</v>
      </c>
      <c r="S29" s="0" t="n">
        <v>0</v>
      </c>
      <c r="T29" s="0" t="n">
        <v>0</v>
      </c>
      <c r="U29" s="0" t="n">
        <v>9868.62</v>
      </c>
    </row>
    <row r="30" customFormat="false" ht="13.5" hidden="false" customHeight="false" outlineLevel="0" collapsed="false">
      <c r="A30" s="0" t="n">
        <v>30</v>
      </c>
      <c r="B30" s="0" t="s">
        <v>18</v>
      </c>
      <c r="C30" s="0" t="s">
        <v>4</v>
      </c>
      <c r="D30" s="0" t="n">
        <v>15</v>
      </c>
      <c r="E30" s="0" t="n">
        <v>0.1</v>
      </c>
      <c r="F30" s="0" t="n">
        <v>79.98</v>
      </c>
      <c r="G30" s="0" t="n">
        <v>0</v>
      </c>
      <c r="H30" s="0" t="n">
        <v>0</v>
      </c>
      <c r="I30" s="0" t="n">
        <v>22.43</v>
      </c>
      <c r="J30" s="0" t="n">
        <v>10125.97</v>
      </c>
      <c r="L30" s="0" t="n">
        <v>30</v>
      </c>
      <c r="M30" s="0" t="s">
        <v>18</v>
      </c>
      <c r="N30" s="0" t="s">
        <v>4</v>
      </c>
      <c r="O30" s="0" t="n">
        <v>15</v>
      </c>
      <c r="P30" s="0" t="n">
        <v>0.1</v>
      </c>
      <c r="Q30" s="0" t="n">
        <v>79.99</v>
      </c>
      <c r="R30" s="0" t="n">
        <v>0</v>
      </c>
      <c r="S30" s="0" t="n">
        <v>0</v>
      </c>
      <c r="T30" s="0" t="n">
        <v>-24.36</v>
      </c>
      <c r="U30" s="0" t="n">
        <v>9844.26</v>
      </c>
    </row>
    <row r="31" customFormat="false" ht="13.5" hidden="false" customHeight="false" outlineLevel="0" collapsed="false">
      <c r="A31" s="0" t="n">
        <v>31</v>
      </c>
      <c r="B31" s="0" t="s">
        <v>18</v>
      </c>
      <c r="C31" s="0" t="s">
        <v>1</v>
      </c>
      <c r="D31" s="0" t="n">
        <v>16</v>
      </c>
      <c r="E31" s="0" t="n">
        <v>0.1</v>
      </c>
      <c r="F31" s="0" t="n">
        <v>79.99</v>
      </c>
      <c r="G31" s="0" t="n">
        <v>0</v>
      </c>
      <c r="H31" s="0" t="n">
        <v>0</v>
      </c>
      <c r="I31" s="0" t="n">
        <v>0</v>
      </c>
      <c r="J31" s="0" t="n">
        <v>10125.97</v>
      </c>
      <c r="L31" s="0" t="n">
        <v>31</v>
      </c>
      <c r="M31" s="0" t="s">
        <v>18</v>
      </c>
      <c r="N31" s="0" t="s">
        <v>2</v>
      </c>
      <c r="O31" s="0" t="n">
        <v>16</v>
      </c>
      <c r="P31" s="0" t="n">
        <v>0.1</v>
      </c>
      <c r="Q31" s="0" t="n">
        <v>79.98</v>
      </c>
      <c r="R31" s="0" t="n">
        <v>0</v>
      </c>
      <c r="S31" s="0" t="n">
        <v>0</v>
      </c>
      <c r="T31" s="0" t="n">
        <v>0</v>
      </c>
      <c r="U31" s="0" t="n">
        <v>9844.26</v>
      </c>
    </row>
    <row r="32" customFormat="false" ht="13.5" hidden="false" customHeight="false" outlineLevel="0" collapsed="false">
      <c r="A32" s="0" t="n">
        <v>32</v>
      </c>
      <c r="B32" s="0" t="s">
        <v>19</v>
      </c>
      <c r="C32" s="0" t="s">
        <v>4</v>
      </c>
      <c r="D32" s="0" t="n">
        <v>16</v>
      </c>
      <c r="E32" s="0" t="n">
        <v>0.1</v>
      </c>
      <c r="F32" s="0" t="n">
        <v>80.249</v>
      </c>
      <c r="G32" s="0" t="n">
        <v>0</v>
      </c>
      <c r="H32" s="0" t="n">
        <v>0</v>
      </c>
      <c r="I32" s="0" t="n">
        <v>26.29</v>
      </c>
      <c r="J32" s="0" t="n">
        <v>10152.26</v>
      </c>
      <c r="L32" s="0" t="n">
        <v>32</v>
      </c>
      <c r="M32" s="0" t="s">
        <v>19</v>
      </c>
      <c r="N32" s="0" t="s">
        <v>4</v>
      </c>
      <c r="O32" s="0" t="n">
        <v>16</v>
      </c>
      <c r="P32" s="0" t="n">
        <v>0.1</v>
      </c>
      <c r="Q32" s="0" t="n">
        <v>80.259</v>
      </c>
      <c r="R32" s="0" t="n">
        <v>0</v>
      </c>
      <c r="S32" s="0" t="n">
        <v>0</v>
      </c>
      <c r="T32" s="0" t="n">
        <v>-28.19</v>
      </c>
      <c r="U32" s="0" t="n">
        <v>9816.07</v>
      </c>
    </row>
    <row r="33" customFormat="false" ht="13.5" hidden="false" customHeight="false" outlineLevel="0" collapsed="false">
      <c r="A33" s="0" t="n">
        <v>33</v>
      </c>
      <c r="B33" s="0" t="s">
        <v>19</v>
      </c>
      <c r="C33" s="0" t="s">
        <v>1</v>
      </c>
      <c r="D33" s="0" t="n">
        <v>17</v>
      </c>
      <c r="E33" s="0" t="n">
        <v>0.1</v>
      </c>
      <c r="F33" s="0" t="n">
        <v>80.259</v>
      </c>
      <c r="G33" s="0" t="n">
        <v>0</v>
      </c>
      <c r="H33" s="0" t="n">
        <v>0</v>
      </c>
      <c r="I33" s="0" t="n">
        <v>0</v>
      </c>
      <c r="J33" s="0" t="n">
        <v>10152.26</v>
      </c>
      <c r="L33" s="0" t="n">
        <v>33</v>
      </c>
      <c r="M33" s="0" t="s">
        <v>19</v>
      </c>
      <c r="N33" s="0" t="s">
        <v>2</v>
      </c>
      <c r="O33" s="0" t="n">
        <v>17</v>
      </c>
      <c r="P33" s="0" t="n">
        <v>0.1</v>
      </c>
      <c r="Q33" s="0" t="n">
        <v>80.249</v>
      </c>
      <c r="R33" s="0" t="n">
        <v>0</v>
      </c>
      <c r="S33" s="0" t="n">
        <v>0</v>
      </c>
      <c r="T33" s="0" t="n">
        <v>0</v>
      </c>
      <c r="U33" s="0" t="n">
        <v>9816.07</v>
      </c>
    </row>
    <row r="34" customFormat="false" ht="13.5" hidden="false" customHeight="false" outlineLevel="0" collapsed="false">
      <c r="A34" s="0" t="n">
        <v>34</v>
      </c>
      <c r="B34" s="0" t="s">
        <v>20</v>
      </c>
      <c r="C34" s="0" t="s">
        <v>4</v>
      </c>
      <c r="D34" s="0" t="n">
        <v>17</v>
      </c>
      <c r="E34" s="0" t="n">
        <v>0.1</v>
      </c>
      <c r="F34" s="0" t="n">
        <v>80.629</v>
      </c>
      <c r="G34" s="0" t="n">
        <v>0</v>
      </c>
      <c r="H34" s="0" t="n">
        <v>0</v>
      </c>
      <c r="I34" s="0" t="n">
        <v>37.56</v>
      </c>
      <c r="J34" s="0" t="n">
        <v>10189.82</v>
      </c>
      <c r="L34" s="0" t="n">
        <v>34</v>
      </c>
      <c r="M34" s="0" t="s">
        <v>20</v>
      </c>
      <c r="N34" s="0" t="s">
        <v>4</v>
      </c>
      <c r="O34" s="0" t="n">
        <v>17</v>
      </c>
      <c r="P34" s="0" t="n">
        <v>0.1</v>
      </c>
      <c r="Q34" s="0" t="n">
        <v>80.639</v>
      </c>
      <c r="R34" s="0" t="n">
        <v>0</v>
      </c>
      <c r="S34" s="0" t="n">
        <v>0</v>
      </c>
      <c r="T34" s="0" t="n">
        <v>-39.42</v>
      </c>
      <c r="U34" s="0" t="n">
        <v>9776.65</v>
      </c>
    </row>
    <row r="35" customFormat="false" ht="13.5" hidden="false" customHeight="false" outlineLevel="0" collapsed="false">
      <c r="A35" s="0" t="n">
        <v>35</v>
      </c>
      <c r="B35" s="0" t="s">
        <v>20</v>
      </c>
      <c r="C35" s="0" t="s">
        <v>1</v>
      </c>
      <c r="D35" s="0" t="n">
        <v>18</v>
      </c>
      <c r="E35" s="0" t="n">
        <v>0.1</v>
      </c>
      <c r="F35" s="0" t="n">
        <v>80.639</v>
      </c>
      <c r="G35" s="0" t="n">
        <v>0</v>
      </c>
      <c r="H35" s="0" t="n">
        <v>0</v>
      </c>
      <c r="I35" s="0" t="n">
        <v>0</v>
      </c>
      <c r="J35" s="0" t="n">
        <v>10189.82</v>
      </c>
      <c r="L35" s="0" t="n">
        <v>35</v>
      </c>
      <c r="M35" s="0" t="s">
        <v>20</v>
      </c>
      <c r="N35" s="0" t="s">
        <v>2</v>
      </c>
      <c r="O35" s="0" t="n">
        <v>18</v>
      </c>
      <c r="P35" s="0" t="n">
        <v>0.1</v>
      </c>
      <c r="Q35" s="0" t="n">
        <v>80.629</v>
      </c>
      <c r="R35" s="0" t="n">
        <v>0</v>
      </c>
      <c r="S35" s="0" t="n">
        <v>0</v>
      </c>
      <c r="T35" s="0" t="n">
        <v>0</v>
      </c>
      <c r="U35" s="0" t="n">
        <v>9776.65</v>
      </c>
    </row>
    <row r="36" customFormat="false" ht="13.5" hidden="false" customHeight="false" outlineLevel="0" collapsed="false">
      <c r="A36" s="0" t="n">
        <v>36</v>
      </c>
      <c r="B36" s="0" t="s">
        <v>21</v>
      </c>
      <c r="C36" s="0" t="s">
        <v>4</v>
      </c>
      <c r="D36" s="0" t="n">
        <v>18</v>
      </c>
      <c r="E36" s="0" t="n">
        <v>0.1</v>
      </c>
      <c r="F36" s="0" t="n">
        <v>80.556</v>
      </c>
      <c r="G36" s="0" t="n">
        <v>0</v>
      </c>
      <c r="H36" s="0" t="n">
        <v>0</v>
      </c>
      <c r="I36" s="0" t="n">
        <v>-8.43</v>
      </c>
      <c r="J36" s="0" t="n">
        <v>10181.39</v>
      </c>
      <c r="L36" s="0" t="n">
        <v>36</v>
      </c>
      <c r="M36" s="0" t="s">
        <v>21</v>
      </c>
      <c r="N36" s="0" t="s">
        <v>4</v>
      </c>
      <c r="O36" s="0" t="n">
        <v>18</v>
      </c>
      <c r="P36" s="0" t="n">
        <v>0.1</v>
      </c>
      <c r="Q36" s="0" t="n">
        <v>80.566</v>
      </c>
      <c r="R36" s="0" t="n">
        <v>0</v>
      </c>
      <c r="S36" s="0" t="n">
        <v>0</v>
      </c>
      <c r="T36" s="0" t="n">
        <v>6.37</v>
      </c>
      <c r="U36" s="0" t="n">
        <v>9783.02</v>
      </c>
    </row>
    <row r="37" customFormat="false" ht="13.5" hidden="false" customHeight="false" outlineLevel="0" collapsed="false">
      <c r="A37" s="0" t="n">
        <v>37</v>
      </c>
      <c r="B37" s="0" t="s">
        <v>21</v>
      </c>
      <c r="C37" s="0" t="s">
        <v>1</v>
      </c>
      <c r="D37" s="0" t="n">
        <v>19</v>
      </c>
      <c r="E37" s="0" t="n">
        <v>0.1</v>
      </c>
      <c r="F37" s="0" t="n">
        <v>80.566</v>
      </c>
      <c r="G37" s="0" t="n">
        <v>0</v>
      </c>
      <c r="H37" s="0" t="n">
        <v>0</v>
      </c>
      <c r="I37" s="0" t="n">
        <v>0</v>
      </c>
      <c r="J37" s="0" t="n">
        <v>10181.39</v>
      </c>
      <c r="L37" s="0" t="n">
        <v>37</v>
      </c>
      <c r="M37" s="0" t="s">
        <v>21</v>
      </c>
      <c r="N37" s="0" t="s">
        <v>2</v>
      </c>
      <c r="O37" s="0" t="n">
        <v>19</v>
      </c>
      <c r="P37" s="0" t="n">
        <v>0.1</v>
      </c>
      <c r="Q37" s="0" t="n">
        <v>80.556</v>
      </c>
      <c r="R37" s="0" t="n">
        <v>0</v>
      </c>
      <c r="S37" s="0" t="n">
        <v>0</v>
      </c>
      <c r="T37" s="0" t="n">
        <v>0</v>
      </c>
      <c r="U37" s="0" t="n">
        <v>9783.02</v>
      </c>
    </row>
    <row r="38" customFormat="false" ht="13.5" hidden="false" customHeight="false" outlineLevel="0" collapsed="false">
      <c r="A38" s="0" t="n">
        <v>38</v>
      </c>
      <c r="B38" s="0" t="s">
        <v>22</v>
      </c>
      <c r="C38" s="0" t="s">
        <v>4</v>
      </c>
      <c r="D38" s="0" t="n">
        <v>19</v>
      </c>
      <c r="E38" s="0" t="n">
        <v>0.1</v>
      </c>
      <c r="F38" s="0" t="n">
        <v>81.058</v>
      </c>
      <c r="G38" s="0" t="n">
        <v>0</v>
      </c>
      <c r="H38" s="0" t="n">
        <v>0</v>
      </c>
      <c r="I38" s="0" t="n">
        <v>49.95</v>
      </c>
      <c r="J38" s="0" t="n">
        <v>10231.34</v>
      </c>
      <c r="L38" s="0" t="n">
        <v>38</v>
      </c>
      <c r="M38" s="0" t="s">
        <v>22</v>
      </c>
      <c r="N38" s="0" t="s">
        <v>4</v>
      </c>
      <c r="O38" s="0" t="n">
        <v>19</v>
      </c>
      <c r="P38" s="0" t="n">
        <v>0.1</v>
      </c>
      <c r="Q38" s="0" t="n">
        <v>81.068</v>
      </c>
      <c r="R38" s="0" t="n">
        <v>0</v>
      </c>
      <c r="S38" s="0" t="n">
        <v>0</v>
      </c>
      <c r="T38" s="0" t="n">
        <v>-51.75</v>
      </c>
      <c r="U38" s="0" t="n">
        <v>9731.27</v>
      </c>
    </row>
    <row r="39" customFormat="false" ht="13.5" hidden="false" customHeight="false" outlineLevel="0" collapsed="false">
      <c r="A39" s="0" t="n">
        <v>39</v>
      </c>
      <c r="B39" s="0" t="s">
        <v>22</v>
      </c>
      <c r="C39" s="0" t="s">
        <v>1</v>
      </c>
      <c r="D39" s="0" t="n">
        <v>20</v>
      </c>
      <c r="E39" s="0" t="n">
        <v>0.1</v>
      </c>
      <c r="F39" s="0" t="n">
        <v>81.068</v>
      </c>
      <c r="G39" s="0" t="n">
        <v>0</v>
      </c>
      <c r="H39" s="0" t="n">
        <v>0</v>
      </c>
      <c r="I39" s="0" t="n">
        <v>0</v>
      </c>
      <c r="J39" s="0" t="n">
        <v>10231.34</v>
      </c>
      <c r="L39" s="0" t="n">
        <v>39</v>
      </c>
      <c r="M39" s="0" t="s">
        <v>22</v>
      </c>
      <c r="N39" s="0" t="s">
        <v>2</v>
      </c>
      <c r="O39" s="0" t="n">
        <v>20</v>
      </c>
      <c r="P39" s="0" t="n">
        <v>0.1</v>
      </c>
      <c r="Q39" s="0" t="n">
        <v>81.058</v>
      </c>
      <c r="R39" s="0" t="n">
        <v>0</v>
      </c>
      <c r="S39" s="0" t="n">
        <v>0</v>
      </c>
      <c r="T39" s="0" t="n">
        <v>0</v>
      </c>
      <c r="U39" s="0" t="n">
        <v>9731.27</v>
      </c>
    </row>
    <row r="40" customFormat="false" ht="13.5" hidden="false" customHeight="false" outlineLevel="0" collapsed="false">
      <c r="A40" s="0" t="n">
        <v>40</v>
      </c>
      <c r="B40" s="0" t="s">
        <v>23</v>
      </c>
      <c r="C40" s="0" t="s">
        <v>4</v>
      </c>
      <c r="D40" s="0" t="n">
        <v>20</v>
      </c>
      <c r="E40" s="0" t="n">
        <v>0.1</v>
      </c>
      <c r="F40" s="0" t="n">
        <v>81.4</v>
      </c>
      <c r="G40" s="0" t="n">
        <v>0</v>
      </c>
      <c r="H40" s="0" t="n">
        <v>0</v>
      </c>
      <c r="I40" s="0" t="n">
        <v>33.71</v>
      </c>
      <c r="J40" s="0" t="n">
        <v>10265.05</v>
      </c>
      <c r="L40" s="0" t="n">
        <v>40</v>
      </c>
      <c r="M40" s="0" t="s">
        <v>23</v>
      </c>
      <c r="N40" s="0" t="s">
        <v>4</v>
      </c>
      <c r="O40" s="0" t="n">
        <v>20</v>
      </c>
      <c r="P40" s="0" t="n">
        <v>0.1</v>
      </c>
      <c r="Q40" s="0" t="n">
        <v>81.41</v>
      </c>
      <c r="R40" s="0" t="n">
        <v>0</v>
      </c>
      <c r="S40" s="0" t="n">
        <v>0</v>
      </c>
      <c r="T40" s="0" t="n">
        <v>-35.58</v>
      </c>
      <c r="U40" s="0" t="n">
        <v>9695.69</v>
      </c>
    </row>
    <row r="41" customFormat="false" ht="13.5" hidden="false" customHeight="false" outlineLevel="0" collapsed="false">
      <c r="A41" s="0" t="n">
        <v>41</v>
      </c>
      <c r="B41" s="0" t="s">
        <v>23</v>
      </c>
      <c r="C41" s="0" t="s">
        <v>1</v>
      </c>
      <c r="D41" s="0" t="n">
        <v>21</v>
      </c>
      <c r="E41" s="0" t="n">
        <v>0.1</v>
      </c>
      <c r="F41" s="0" t="n">
        <v>81.41</v>
      </c>
      <c r="G41" s="0" t="n">
        <v>0</v>
      </c>
      <c r="H41" s="0" t="n">
        <v>0</v>
      </c>
      <c r="I41" s="0" t="n">
        <v>0</v>
      </c>
      <c r="J41" s="0" t="n">
        <v>10265.05</v>
      </c>
      <c r="L41" s="0" t="n">
        <v>41</v>
      </c>
      <c r="M41" s="0" t="s">
        <v>23</v>
      </c>
      <c r="N41" s="0" t="s">
        <v>2</v>
      </c>
      <c r="O41" s="0" t="n">
        <v>21</v>
      </c>
      <c r="P41" s="0" t="n">
        <v>0.1</v>
      </c>
      <c r="Q41" s="0" t="n">
        <v>81.4</v>
      </c>
      <c r="R41" s="0" t="n">
        <v>0</v>
      </c>
      <c r="S41" s="0" t="n">
        <v>0</v>
      </c>
      <c r="T41" s="0" t="n">
        <v>0</v>
      </c>
      <c r="U41" s="0" t="n">
        <v>9695.69</v>
      </c>
    </row>
    <row r="42" customFormat="false" ht="13.5" hidden="false" customHeight="false" outlineLevel="0" collapsed="false">
      <c r="A42" s="0" t="n">
        <v>42</v>
      </c>
      <c r="B42" s="0" t="s">
        <v>24</v>
      </c>
      <c r="C42" s="0" t="s">
        <v>4</v>
      </c>
      <c r="D42" s="0" t="n">
        <v>21</v>
      </c>
      <c r="E42" s="0" t="n">
        <v>0.1</v>
      </c>
      <c r="F42" s="0" t="n">
        <v>82.36</v>
      </c>
      <c r="G42" s="0" t="n">
        <v>0</v>
      </c>
      <c r="H42" s="0" t="n">
        <v>0</v>
      </c>
      <c r="I42" s="0" t="n">
        <v>96.45</v>
      </c>
      <c r="J42" s="0" t="n">
        <v>10361.5</v>
      </c>
      <c r="L42" s="0" t="n">
        <v>42</v>
      </c>
      <c r="M42" s="0" t="s">
        <v>24</v>
      </c>
      <c r="N42" s="0" t="s">
        <v>4</v>
      </c>
      <c r="O42" s="0" t="n">
        <v>21</v>
      </c>
      <c r="P42" s="0" t="n">
        <v>0.1</v>
      </c>
      <c r="Q42" s="0" t="n">
        <v>82.37</v>
      </c>
      <c r="R42" s="0" t="n">
        <v>0</v>
      </c>
      <c r="S42" s="0" t="n">
        <v>0</v>
      </c>
      <c r="T42" s="0" t="n">
        <v>-98.03</v>
      </c>
      <c r="U42" s="0" t="n">
        <v>9597.66</v>
      </c>
    </row>
    <row r="43" customFormat="false" ht="13.5" hidden="false" customHeight="false" outlineLevel="0" collapsed="false">
      <c r="A43" s="0" t="n">
        <v>43</v>
      </c>
      <c r="B43" s="0" t="s">
        <v>24</v>
      </c>
      <c r="C43" s="0" t="s">
        <v>1</v>
      </c>
      <c r="D43" s="0" t="n">
        <v>22</v>
      </c>
      <c r="E43" s="0" t="n">
        <v>0.1</v>
      </c>
      <c r="F43" s="0" t="n">
        <v>82.37</v>
      </c>
      <c r="G43" s="0" t="n">
        <v>0</v>
      </c>
      <c r="H43" s="0" t="n">
        <v>0</v>
      </c>
      <c r="I43" s="0" t="n">
        <v>0</v>
      </c>
      <c r="J43" s="0" t="n">
        <v>10361.5</v>
      </c>
      <c r="L43" s="0" t="n">
        <v>43</v>
      </c>
      <c r="M43" s="0" t="s">
        <v>24</v>
      </c>
      <c r="N43" s="0" t="s">
        <v>2</v>
      </c>
      <c r="O43" s="0" t="n">
        <v>22</v>
      </c>
      <c r="P43" s="0" t="n">
        <v>0.1</v>
      </c>
      <c r="Q43" s="0" t="n">
        <v>82.36</v>
      </c>
      <c r="R43" s="0" t="n">
        <v>0</v>
      </c>
      <c r="S43" s="0" t="n">
        <v>0</v>
      </c>
      <c r="T43" s="0" t="n">
        <v>0</v>
      </c>
      <c r="U43" s="0" t="n">
        <v>9597.66</v>
      </c>
    </row>
    <row r="44" customFormat="false" ht="13.5" hidden="false" customHeight="false" outlineLevel="0" collapsed="false">
      <c r="A44" s="0" t="n">
        <v>44</v>
      </c>
      <c r="B44" s="0" t="s">
        <v>25</v>
      </c>
      <c r="C44" s="0" t="s">
        <v>4</v>
      </c>
      <c r="D44" s="0" t="n">
        <v>22</v>
      </c>
      <c r="E44" s="0" t="n">
        <v>0.1</v>
      </c>
      <c r="F44" s="0" t="n">
        <v>82.183</v>
      </c>
      <c r="G44" s="0" t="n">
        <v>0</v>
      </c>
      <c r="H44" s="0" t="n">
        <v>0</v>
      </c>
      <c r="I44" s="0" t="n">
        <v>-18.98</v>
      </c>
      <c r="J44" s="0" t="n">
        <v>10342.52</v>
      </c>
      <c r="L44" s="0" t="n">
        <v>44</v>
      </c>
      <c r="M44" s="0" t="s">
        <v>25</v>
      </c>
      <c r="N44" s="0" t="s">
        <v>4</v>
      </c>
      <c r="O44" s="0" t="n">
        <v>22</v>
      </c>
      <c r="P44" s="0" t="n">
        <v>0.1</v>
      </c>
      <c r="Q44" s="0" t="n">
        <v>82.193</v>
      </c>
      <c r="R44" s="0" t="n">
        <v>0</v>
      </c>
      <c r="S44" s="0" t="n">
        <v>0</v>
      </c>
      <c r="T44" s="0" t="n">
        <v>16.88</v>
      </c>
      <c r="U44" s="0" t="n">
        <v>9614.54</v>
      </c>
    </row>
    <row r="45" customFormat="false" ht="13.5" hidden="false" customHeight="false" outlineLevel="0" collapsed="false">
      <c r="A45" s="0" t="n">
        <v>45</v>
      </c>
      <c r="B45" s="0" t="s">
        <v>25</v>
      </c>
      <c r="C45" s="0" t="s">
        <v>1</v>
      </c>
      <c r="D45" s="0" t="n">
        <v>23</v>
      </c>
      <c r="E45" s="0" t="n">
        <v>0.1</v>
      </c>
      <c r="F45" s="0" t="n">
        <v>82.193</v>
      </c>
      <c r="G45" s="0" t="n">
        <v>0</v>
      </c>
      <c r="H45" s="0" t="n">
        <v>0</v>
      </c>
      <c r="I45" s="0" t="n">
        <v>0</v>
      </c>
      <c r="J45" s="0" t="n">
        <v>10342.52</v>
      </c>
      <c r="L45" s="0" t="n">
        <v>45</v>
      </c>
      <c r="M45" s="0" t="s">
        <v>25</v>
      </c>
      <c r="N45" s="0" t="s">
        <v>2</v>
      </c>
      <c r="O45" s="0" t="n">
        <v>23</v>
      </c>
      <c r="P45" s="0" t="n">
        <v>0.1</v>
      </c>
      <c r="Q45" s="0" t="n">
        <v>82.183</v>
      </c>
      <c r="R45" s="0" t="n">
        <v>0</v>
      </c>
      <c r="S45" s="0" t="n">
        <v>0</v>
      </c>
      <c r="T45" s="0" t="n">
        <v>0</v>
      </c>
      <c r="U45" s="0" t="n">
        <v>9614.54</v>
      </c>
    </row>
    <row r="46" customFormat="false" ht="13.5" hidden="false" customHeight="false" outlineLevel="0" collapsed="false">
      <c r="A46" s="0" t="n">
        <v>46</v>
      </c>
      <c r="B46" s="0" t="s">
        <v>26</v>
      </c>
      <c r="C46" s="0" t="s">
        <v>4</v>
      </c>
      <c r="D46" s="0" t="n">
        <v>23</v>
      </c>
      <c r="E46" s="0" t="n">
        <v>0.1</v>
      </c>
      <c r="F46" s="0" t="n">
        <v>81.571</v>
      </c>
      <c r="G46" s="0" t="n">
        <v>0</v>
      </c>
      <c r="H46" s="0" t="n">
        <v>0</v>
      </c>
      <c r="I46" s="0" t="n">
        <v>-63.14</v>
      </c>
      <c r="J46" s="0" t="n">
        <v>10279.38</v>
      </c>
      <c r="L46" s="0" t="n">
        <v>46</v>
      </c>
      <c r="M46" s="0" t="s">
        <v>26</v>
      </c>
      <c r="N46" s="0" t="s">
        <v>4</v>
      </c>
      <c r="O46" s="0" t="n">
        <v>23</v>
      </c>
      <c r="P46" s="0" t="n">
        <v>0.1</v>
      </c>
      <c r="Q46" s="0" t="n">
        <v>81.581</v>
      </c>
      <c r="R46" s="0" t="n">
        <v>0</v>
      </c>
      <c r="S46" s="0" t="n">
        <v>0</v>
      </c>
      <c r="T46" s="0" t="n">
        <v>60.84</v>
      </c>
      <c r="U46" s="0" t="n">
        <v>9675.38</v>
      </c>
    </row>
    <row r="47" customFormat="false" ht="13.5" hidden="false" customHeight="false" outlineLevel="0" collapsed="false">
      <c r="A47" s="0" t="n">
        <v>47</v>
      </c>
      <c r="B47" s="0" t="s">
        <v>26</v>
      </c>
      <c r="C47" s="0" t="s">
        <v>1</v>
      </c>
      <c r="D47" s="0" t="n">
        <v>24</v>
      </c>
      <c r="E47" s="0" t="n">
        <v>0.1</v>
      </c>
      <c r="F47" s="0" t="n">
        <v>81.581</v>
      </c>
      <c r="G47" s="0" t="n">
        <v>0</v>
      </c>
      <c r="H47" s="0" t="n">
        <v>0</v>
      </c>
      <c r="I47" s="0" t="n">
        <v>0</v>
      </c>
      <c r="J47" s="0" t="n">
        <v>10279.38</v>
      </c>
      <c r="L47" s="0" t="n">
        <v>47</v>
      </c>
      <c r="M47" s="0" t="s">
        <v>26</v>
      </c>
      <c r="N47" s="0" t="s">
        <v>2</v>
      </c>
      <c r="O47" s="0" t="n">
        <v>24</v>
      </c>
      <c r="P47" s="0" t="n">
        <v>0.1</v>
      </c>
      <c r="Q47" s="0" t="n">
        <v>81.571</v>
      </c>
      <c r="R47" s="0" t="n">
        <v>0</v>
      </c>
      <c r="S47" s="0" t="n">
        <v>0</v>
      </c>
      <c r="T47" s="0" t="n">
        <v>0</v>
      </c>
      <c r="U47" s="0" t="n">
        <v>9675.38</v>
      </c>
    </row>
    <row r="48" customFormat="false" ht="13.5" hidden="false" customHeight="false" outlineLevel="0" collapsed="false">
      <c r="A48" s="0" t="n">
        <v>48</v>
      </c>
      <c r="B48" s="0" t="s">
        <v>27</v>
      </c>
      <c r="C48" s="0" t="s">
        <v>4</v>
      </c>
      <c r="D48" s="0" t="n">
        <v>24</v>
      </c>
      <c r="E48" s="0" t="n">
        <v>0.1</v>
      </c>
      <c r="F48" s="0" t="n">
        <v>81.605</v>
      </c>
      <c r="G48" s="0" t="n">
        <v>0</v>
      </c>
      <c r="H48" s="0" t="n">
        <v>0</v>
      </c>
      <c r="I48" s="0" t="n">
        <v>2.44</v>
      </c>
      <c r="J48" s="0" t="n">
        <v>10281.82</v>
      </c>
      <c r="L48" s="0" t="n">
        <v>48</v>
      </c>
      <c r="M48" s="0" t="s">
        <v>27</v>
      </c>
      <c r="N48" s="0" t="s">
        <v>4</v>
      </c>
      <c r="O48" s="0" t="n">
        <v>24</v>
      </c>
      <c r="P48" s="0" t="n">
        <v>0.1</v>
      </c>
      <c r="Q48" s="0" t="n">
        <v>81.615</v>
      </c>
      <c r="R48" s="0" t="n">
        <v>0</v>
      </c>
      <c r="S48" s="0" t="n">
        <v>0</v>
      </c>
      <c r="T48" s="0" t="n">
        <v>-4.45</v>
      </c>
      <c r="U48" s="0" t="n">
        <v>9670.93</v>
      </c>
    </row>
    <row r="49" customFormat="false" ht="13.5" hidden="false" customHeight="false" outlineLevel="0" collapsed="false">
      <c r="A49" s="0" t="n">
        <v>49</v>
      </c>
      <c r="B49" s="0" t="s">
        <v>27</v>
      </c>
      <c r="C49" s="0" t="s">
        <v>1</v>
      </c>
      <c r="D49" s="0" t="n">
        <v>25</v>
      </c>
      <c r="E49" s="0" t="n">
        <v>0.1</v>
      </c>
      <c r="F49" s="0" t="n">
        <v>81.615</v>
      </c>
      <c r="G49" s="0" t="n">
        <v>0</v>
      </c>
      <c r="H49" s="0" t="n">
        <v>0</v>
      </c>
      <c r="I49" s="0" t="n">
        <v>0</v>
      </c>
      <c r="J49" s="0" t="n">
        <v>10281.82</v>
      </c>
      <c r="L49" s="0" t="n">
        <v>49</v>
      </c>
      <c r="M49" s="0" t="s">
        <v>27</v>
      </c>
      <c r="N49" s="0" t="s">
        <v>2</v>
      </c>
      <c r="O49" s="0" t="n">
        <v>25</v>
      </c>
      <c r="P49" s="0" t="n">
        <v>0.1</v>
      </c>
      <c r="Q49" s="0" t="n">
        <v>81.605</v>
      </c>
      <c r="R49" s="0" t="n">
        <v>0</v>
      </c>
      <c r="S49" s="0" t="n">
        <v>0</v>
      </c>
      <c r="T49" s="0" t="n">
        <v>0</v>
      </c>
      <c r="U49" s="0" t="n">
        <v>9670.93</v>
      </c>
    </row>
    <row r="50" customFormat="false" ht="13.5" hidden="false" customHeight="false" outlineLevel="0" collapsed="false">
      <c r="A50" s="0" t="n">
        <v>50</v>
      </c>
      <c r="B50" s="0" t="s">
        <v>28</v>
      </c>
      <c r="C50" s="0" t="s">
        <v>4</v>
      </c>
      <c r="D50" s="0" t="n">
        <v>25</v>
      </c>
      <c r="E50" s="0" t="n">
        <v>0.1</v>
      </c>
      <c r="F50" s="0" t="n">
        <v>80.845</v>
      </c>
      <c r="G50" s="0" t="n">
        <v>0</v>
      </c>
      <c r="H50" s="0" t="n">
        <v>0</v>
      </c>
      <c r="I50" s="0" t="n">
        <v>-78.17</v>
      </c>
      <c r="J50" s="0" t="n">
        <v>10203.65</v>
      </c>
      <c r="L50" s="0" t="n">
        <v>50</v>
      </c>
      <c r="M50" s="0" t="s">
        <v>28</v>
      </c>
      <c r="N50" s="0" t="s">
        <v>4</v>
      </c>
      <c r="O50" s="0" t="n">
        <v>25</v>
      </c>
      <c r="P50" s="0" t="n">
        <v>0.1</v>
      </c>
      <c r="Q50" s="0" t="n">
        <v>80.855</v>
      </c>
      <c r="R50" s="0" t="n">
        <v>0</v>
      </c>
      <c r="S50" s="0" t="n">
        <v>0</v>
      </c>
      <c r="T50" s="0" t="n">
        <v>75.8</v>
      </c>
      <c r="U50" s="0" t="n">
        <v>9746.73</v>
      </c>
    </row>
    <row r="51" customFormat="false" ht="13.5" hidden="false" customHeight="false" outlineLevel="0" collapsed="false">
      <c r="A51" s="0" t="n">
        <v>51</v>
      </c>
      <c r="B51" s="0" t="s">
        <v>28</v>
      </c>
      <c r="C51" s="0" t="s">
        <v>1</v>
      </c>
      <c r="D51" s="0" t="n">
        <v>26</v>
      </c>
      <c r="E51" s="0" t="n">
        <v>0.1</v>
      </c>
      <c r="F51" s="0" t="n">
        <v>80.855</v>
      </c>
      <c r="G51" s="0" t="n">
        <v>0</v>
      </c>
      <c r="H51" s="0" t="n">
        <v>0</v>
      </c>
      <c r="I51" s="0" t="n">
        <v>0</v>
      </c>
      <c r="J51" s="0" t="n">
        <v>10203.65</v>
      </c>
      <c r="L51" s="0" t="n">
        <v>51</v>
      </c>
      <c r="M51" s="0" t="s">
        <v>28</v>
      </c>
      <c r="N51" s="0" t="s">
        <v>2</v>
      </c>
      <c r="O51" s="0" t="n">
        <v>26</v>
      </c>
      <c r="P51" s="0" t="n">
        <v>0.1</v>
      </c>
      <c r="Q51" s="0" t="n">
        <v>80.845</v>
      </c>
      <c r="R51" s="0" t="n">
        <v>0</v>
      </c>
      <c r="S51" s="0" t="n">
        <v>0</v>
      </c>
      <c r="T51" s="0" t="n">
        <v>0</v>
      </c>
      <c r="U51" s="0" t="n">
        <v>9746.73</v>
      </c>
    </row>
    <row r="52" customFormat="false" ht="13.5" hidden="false" customHeight="false" outlineLevel="0" collapsed="false">
      <c r="A52" s="0" t="n">
        <v>52</v>
      </c>
      <c r="B52" s="0" t="s">
        <v>29</v>
      </c>
      <c r="C52" s="0" t="s">
        <v>4</v>
      </c>
      <c r="D52" s="0" t="n">
        <v>26</v>
      </c>
      <c r="E52" s="0" t="n">
        <v>0.1</v>
      </c>
      <c r="F52" s="0" t="n">
        <v>80.886</v>
      </c>
      <c r="G52" s="0" t="n">
        <v>0</v>
      </c>
      <c r="H52" s="0" t="n">
        <v>0</v>
      </c>
      <c r="I52" s="0" t="n">
        <v>3.14</v>
      </c>
      <c r="J52" s="0" t="n">
        <v>10206.79</v>
      </c>
      <c r="L52" s="0" t="n">
        <v>52</v>
      </c>
      <c r="M52" s="0" t="s">
        <v>29</v>
      </c>
      <c r="N52" s="0" t="s">
        <v>4</v>
      </c>
      <c r="O52" s="0" t="n">
        <v>26</v>
      </c>
      <c r="P52" s="0" t="n">
        <v>0.1</v>
      </c>
      <c r="Q52" s="0" t="n">
        <v>80.896</v>
      </c>
      <c r="R52" s="0" t="n">
        <v>0</v>
      </c>
      <c r="S52" s="0" t="n">
        <v>0</v>
      </c>
      <c r="T52" s="0" t="n">
        <v>-5.16</v>
      </c>
      <c r="U52" s="0" t="n">
        <v>9741.57</v>
      </c>
    </row>
    <row r="53" customFormat="false" ht="13.5" hidden="false" customHeight="false" outlineLevel="0" collapsed="false">
      <c r="A53" s="0" t="n">
        <v>53</v>
      </c>
      <c r="B53" s="0" t="s">
        <v>29</v>
      </c>
      <c r="C53" s="0" t="s">
        <v>1</v>
      </c>
      <c r="D53" s="0" t="n">
        <v>27</v>
      </c>
      <c r="E53" s="0" t="n">
        <v>0.1</v>
      </c>
      <c r="F53" s="0" t="n">
        <v>80.896</v>
      </c>
      <c r="G53" s="0" t="n">
        <v>0</v>
      </c>
      <c r="H53" s="0" t="n">
        <v>0</v>
      </c>
      <c r="I53" s="0" t="n">
        <v>0</v>
      </c>
      <c r="J53" s="0" t="n">
        <v>10206.79</v>
      </c>
      <c r="L53" s="0" t="n">
        <v>53</v>
      </c>
      <c r="M53" s="0" t="s">
        <v>29</v>
      </c>
      <c r="N53" s="0" t="s">
        <v>2</v>
      </c>
      <c r="O53" s="0" t="n">
        <v>27</v>
      </c>
      <c r="P53" s="0" t="n">
        <v>0.1</v>
      </c>
      <c r="Q53" s="0" t="n">
        <v>80.886</v>
      </c>
      <c r="R53" s="0" t="n">
        <v>0</v>
      </c>
      <c r="S53" s="0" t="n">
        <v>0</v>
      </c>
      <c r="T53" s="0" t="n">
        <v>0</v>
      </c>
      <c r="U53" s="0" t="n">
        <v>9741.57</v>
      </c>
    </row>
    <row r="54" customFormat="false" ht="13.5" hidden="false" customHeight="false" outlineLevel="0" collapsed="false">
      <c r="A54" s="0" t="n">
        <v>54</v>
      </c>
      <c r="B54" s="0" t="s">
        <v>30</v>
      </c>
      <c r="C54" s="0" t="s">
        <v>4</v>
      </c>
      <c r="D54" s="0" t="n">
        <v>27</v>
      </c>
      <c r="E54" s="0" t="n">
        <v>0.1</v>
      </c>
      <c r="F54" s="0" t="n">
        <v>81.643</v>
      </c>
      <c r="G54" s="0" t="n">
        <v>0</v>
      </c>
      <c r="H54" s="0" t="n">
        <v>0</v>
      </c>
      <c r="I54" s="0" t="n">
        <v>75.84</v>
      </c>
      <c r="J54" s="0" t="n">
        <v>10282.63</v>
      </c>
      <c r="L54" s="0" t="n">
        <v>54</v>
      </c>
      <c r="M54" s="0" t="s">
        <v>30</v>
      </c>
      <c r="N54" s="0" t="s">
        <v>4</v>
      </c>
      <c r="O54" s="0" t="n">
        <v>27</v>
      </c>
      <c r="P54" s="0" t="n">
        <v>0.1</v>
      </c>
      <c r="Q54" s="0" t="n">
        <v>81.653</v>
      </c>
      <c r="R54" s="0" t="n">
        <v>0</v>
      </c>
      <c r="S54" s="0" t="n">
        <v>0</v>
      </c>
      <c r="T54" s="0" t="n">
        <v>-77.52</v>
      </c>
      <c r="U54" s="0" t="n">
        <v>9664.05</v>
      </c>
    </row>
    <row r="55" customFormat="false" ht="13.5" hidden="false" customHeight="false" outlineLevel="0" collapsed="false">
      <c r="A55" s="0" t="n">
        <v>55</v>
      </c>
      <c r="B55" s="0" t="s">
        <v>30</v>
      </c>
      <c r="C55" s="0" t="s">
        <v>1</v>
      </c>
      <c r="D55" s="0" t="n">
        <v>28</v>
      </c>
      <c r="E55" s="0" t="n">
        <v>0.1</v>
      </c>
      <c r="F55" s="0" t="n">
        <v>81.653</v>
      </c>
      <c r="G55" s="0" t="n">
        <v>0</v>
      </c>
      <c r="H55" s="0" t="n">
        <v>0</v>
      </c>
      <c r="I55" s="0" t="n">
        <v>0</v>
      </c>
      <c r="J55" s="0" t="n">
        <v>10282.63</v>
      </c>
      <c r="L55" s="0" t="n">
        <v>55</v>
      </c>
      <c r="M55" s="0" t="s">
        <v>30</v>
      </c>
      <c r="N55" s="0" t="s">
        <v>2</v>
      </c>
      <c r="O55" s="0" t="n">
        <v>28</v>
      </c>
      <c r="P55" s="0" t="n">
        <v>0.1</v>
      </c>
      <c r="Q55" s="0" t="n">
        <v>81.643</v>
      </c>
      <c r="R55" s="0" t="n">
        <v>0</v>
      </c>
      <c r="S55" s="0" t="n">
        <v>0</v>
      </c>
      <c r="T55" s="0" t="n">
        <v>0</v>
      </c>
      <c r="U55" s="0" t="n">
        <v>9664.05</v>
      </c>
    </row>
    <row r="56" customFormat="false" ht="13.5" hidden="false" customHeight="false" outlineLevel="0" collapsed="false">
      <c r="A56" s="0" t="n">
        <v>56</v>
      </c>
      <c r="B56" s="0" t="s">
        <v>31</v>
      </c>
      <c r="C56" s="0" t="s">
        <v>4</v>
      </c>
      <c r="D56" s="0" t="n">
        <v>28</v>
      </c>
      <c r="E56" s="0" t="n">
        <v>0.1</v>
      </c>
      <c r="F56" s="0" t="n">
        <v>81.524</v>
      </c>
      <c r="G56" s="0" t="n">
        <v>0</v>
      </c>
      <c r="H56" s="0" t="n">
        <v>0</v>
      </c>
      <c r="I56" s="0" t="n">
        <v>-13.1</v>
      </c>
      <c r="J56" s="0" t="n">
        <v>10269.53</v>
      </c>
      <c r="L56" s="0" t="n">
        <v>56</v>
      </c>
      <c r="M56" s="0" t="s">
        <v>31</v>
      </c>
      <c r="N56" s="0" t="s">
        <v>4</v>
      </c>
      <c r="O56" s="0" t="n">
        <v>28</v>
      </c>
      <c r="P56" s="0" t="n">
        <v>0.1</v>
      </c>
      <c r="Q56" s="0" t="n">
        <v>81.534</v>
      </c>
      <c r="R56" s="0" t="n">
        <v>0</v>
      </c>
      <c r="S56" s="0" t="n">
        <v>0</v>
      </c>
      <c r="T56" s="0" t="n">
        <v>11.02</v>
      </c>
      <c r="U56" s="0" t="n">
        <v>9675.07</v>
      </c>
    </row>
    <row r="57" customFormat="false" ht="13.5" hidden="false" customHeight="false" outlineLevel="0" collapsed="false">
      <c r="A57" s="0" t="n">
        <v>57</v>
      </c>
      <c r="B57" s="0" t="s">
        <v>31</v>
      </c>
      <c r="C57" s="0" t="s">
        <v>1</v>
      </c>
      <c r="D57" s="0" t="n">
        <v>29</v>
      </c>
      <c r="E57" s="0" t="n">
        <v>0.1</v>
      </c>
      <c r="F57" s="0" t="n">
        <v>81.534</v>
      </c>
      <c r="G57" s="0" t="n">
        <v>0</v>
      </c>
      <c r="H57" s="0" t="n">
        <v>0</v>
      </c>
      <c r="I57" s="0" t="n">
        <v>0</v>
      </c>
      <c r="J57" s="0" t="n">
        <v>10269.53</v>
      </c>
      <c r="L57" s="0" t="n">
        <v>57</v>
      </c>
      <c r="M57" s="0" t="s">
        <v>31</v>
      </c>
      <c r="N57" s="0" t="s">
        <v>2</v>
      </c>
      <c r="O57" s="0" t="n">
        <v>29</v>
      </c>
      <c r="P57" s="0" t="n">
        <v>0.1</v>
      </c>
      <c r="Q57" s="0" t="n">
        <v>81.524</v>
      </c>
      <c r="R57" s="0" t="n">
        <v>0</v>
      </c>
      <c r="S57" s="0" t="n">
        <v>0</v>
      </c>
      <c r="T57" s="0" t="n">
        <v>0</v>
      </c>
      <c r="U57" s="0" t="n">
        <v>9675.07</v>
      </c>
    </row>
    <row r="58" customFormat="false" ht="13.5" hidden="false" customHeight="false" outlineLevel="0" collapsed="false">
      <c r="A58" s="0" t="n">
        <v>58</v>
      </c>
      <c r="B58" s="0" t="s">
        <v>32</v>
      </c>
      <c r="C58" s="0" t="s">
        <v>4</v>
      </c>
      <c r="D58" s="0" t="n">
        <v>29</v>
      </c>
      <c r="E58" s="0" t="n">
        <v>0.1</v>
      </c>
      <c r="F58" s="0" t="n">
        <v>82.313</v>
      </c>
      <c r="G58" s="0" t="n">
        <v>0</v>
      </c>
      <c r="H58" s="0" t="n">
        <v>0</v>
      </c>
      <c r="I58" s="0" t="n">
        <v>79.08</v>
      </c>
      <c r="J58" s="0" t="n">
        <v>10348.61</v>
      </c>
      <c r="L58" s="0" t="n">
        <v>58</v>
      </c>
      <c r="M58" s="0" t="s">
        <v>32</v>
      </c>
      <c r="N58" s="0" t="s">
        <v>4</v>
      </c>
      <c r="O58" s="0" t="n">
        <v>29</v>
      </c>
      <c r="P58" s="0" t="n">
        <v>0.1</v>
      </c>
      <c r="Q58" s="0" t="n">
        <v>82.323</v>
      </c>
      <c r="R58" s="0" t="n">
        <v>0</v>
      </c>
      <c r="S58" s="0" t="n">
        <v>0</v>
      </c>
      <c r="T58" s="0" t="n">
        <v>-80.75</v>
      </c>
      <c r="U58" s="0" t="n">
        <v>9594.32</v>
      </c>
    </row>
    <row r="59" customFormat="false" ht="13.5" hidden="false" customHeight="false" outlineLevel="0" collapsed="false">
      <c r="A59" s="0" t="n">
        <v>59</v>
      </c>
      <c r="B59" s="0" t="s">
        <v>32</v>
      </c>
      <c r="C59" s="0" t="s">
        <v>1</v>
      </c>
      <c r="D59" s="0" t="n">
        <v>30</v>
      </c>
      <c r="E59" s="0" t="n">
        <v>0.1</v>
      </c>
      <c r="F59" s="0" t="n">
        <v>82.323</v>
      </c>
      <c r="G59" s="0" t="n">
        <v>0</v>
      </c>
      <c r="H59" s="0" t="n">
        <v>0</v>
      </c>
      <c r="I59" s="0" t="n">
        <v>0</v>
      </c>
      <c r="J59" s="0" t="n">
        <v>10348.61</v>
      </c>
      <c r="L59" s="0" t="n">
        <v>59</v>
      </c>
      <c r="M59" s="0" t="s">
        <v>32</v>
      </c>
      <c r="N59" s="0" t="s">
        <v>2</v>
      </c>
      <c r="O59" s="0" t="n">
        <v>30</v>
      </c>
      <c r="P59" s="0" t="n">
        <v>0.1</v>
      </c>
      <c r="Q59" s="0" t="n">
        <v>82.313</v>
      </c>
      <c r="R59" s="0" t="n">
        <v>0</v>
      </c>
      <c r="S59" s="0" t="n">
        <v>0</v>
      </c>
      <c r="T59" s="0" t="n">
        <v>0</v>
      </c>
      <c r="U59" s="0" t="n">
        <v>9594.32</v>
      </c>
    </row>
    <row r="60" customFormat="false" ht="13.5" hidden="false" customHeight="false" outlineLevel="0" collapsed="false">
      <c r="A60" s="0" t="n">
        <v>60</v>
      </c>
      <c r="B60" s="0" t="s">
        <v>33</v>
      </c>
      <c r="C60" s="0" t="s">
        <v>4</v>
      </c>
      <c r="D60" s="0" t="n">
        <v>30</v>
      </c>
      <c r="E60" s="0" t="n">
        <v>0.1</v>
      </c>
      <c r="F60" s="0" t="n">
        <v>82.309</v>
      </c>
      <c r="G60" s="0" t="n">
        <v>0</v>
      </c>
      <c r="H60" s="0" t="n">
        <v>0</v>
      </c>
      <c r="I60" s="0" t="n">
        <v>-1.42</v>
      </c>
      <c r="J60" s="0" t="n">
        <v>10347.19</v>
      </c>
      <c r="L60" s="0" t="n">
        <v>60</v>
      </c>
      <c r="M60" s="0" t="s">
        <v>33</v>
      </c>
      <c r="N60" s="0" t="s">
        <v>4</v>
      </c>
      <c r="O60" s="0" t="n">
        <v>30</v>
      </c>
      <c r="P60" s="0" t="n">
        <v>0.1</v>
      </c>
      <c r="Q60" s="0" t="n">
        <v>82.319</v>
      </c>
      <c r="R60" s="0" t="n">
        <v>0</v>
      </c>
      <c r="S60" s="0" t="n">
        <v>0</v>
      </c>
      <c r="T60" s="0" t="n">
        <v>-0.61</v>
      </c>
      <c r="U60" s="0" t="n">
        <v>9593.71</v>
      </c>
    </row>
    <row r="61" customFormat="false" ht="13.5" hidden="false" customHeight="false" outlineLevel="0" collapsed="false">
      <c r="A61" s="0" t="n">
        <v>61</v>
      </c>
      <c r="B61" s="0" t="s">
        <v>33</v>
      </c>
      <c r="C61" s="0" t="s">
        <v>1</v>
      </c>
      <c r="D61" s="0" t="n">
        <v>31</v>
      </c>
      <c r="E61" s="0" t="n">
        <v>0.1</v>
      </c>
      <c r="F61" s="0" t="n">
        <v>82.319</v>
      </c>
      <c r="G61" s="0" t="n">
        <v>0</v>
      </c>
      <c r="H61" s="0" t="n">
        <v>0</v>
      </c>
      <c r="I61" s="0" t="n">
        <v>0</v>
      </c>
      <c r="J61" s="0" t="n">
        <v>10347.19</v>
      </c>
      <c r="L61" s="0" t="n">
        <v>61</v>
      </c>
      <c r="M61" s="0" t="s">
        <v>33</v>
      </c>
      <c r="N61" s="0" t="s">
        <v>2</v>
      </c>
      <c r="O61" s="0" t="n">
        <v>31</v>
      </c>
      <c r="P61" s="0" t="n">
        <v>0.1</v>
      </c>
      <c r="Q61" s="0" t="n">
        <v>82.309</v>
      </c>
      <c r="R61" s="0" t="n">
        <v>0</v>
      </c>
      <c r="S61" s="0" t="n">
        <v>0</v>
      </c>
      <c r="T61" s="0" t="n">
        <v>0</v>
      </c>
      <c r="U61" s="0" t="n">
        <v>9593.71</v>
      </c>
    </row>
    <row r="62" customFormat="false" ht="13.5" hidden="false" customHeight="false" outlineLevel="0" collapsed="false">
      <c r="A62" s="0" t="n">
        <v>62</v>
      </c>
      <c r="B62" s="0" t="s">
        <v>34</v>
      </c>
      <c r="C62" s="0" t="s">
        <v>4</v>
      </c>
      <c r="D62" s="0" t="n">
        <v>31</v>
      </c>
      <c r="E62" s="0" t="n">
        <v>0.1</v>
      </c>
      <c r="F62" s="0" t="n">
        <v>82.072</v>
      </c>
      <c r="G62" s="0" t="n">
        <v>0</v>
      </c>
      <c r="H62" s="0" t="n">
        <v>0</v>
      </c>
      <c r="I62" s="0" t="n">
        <v>-25.07</v>
      </c>
      <c r="J62" s="0" t="n">
        <v>10322.12</v>
      </c>
      <c r="L62" s="0" t="n">
        <v>62</v>
      </c>
      <c r="M62" s="0" t="s">
        <v>34</v>
      </c>
      <c r="N62" s="0" t="s">
        <v>4</v>
      </c>
      <c r="O62" s="0" t="n">
        <v>31</v>
      </c>
      <c r="P62" s="0" t="n">
        <v>0.1</v>
      </c>
      <c r="Q62" s="0" t="n">
        <v>82.082</v>
      </c>
      <c r="R62" s="0" t="n">
        <v>0</v>
      </c>
      <c r="S62" s="0" t="n">
        <v>0</v>
      </c>
      <c r="T62" s="0" t="n">
        <v>22.94</v>
      </c>
      <c r="U62" s="0" t="n">
        <v>9616.65</v>
      </c>
    </row>
    <row r="63" customFormat="false" ht="13.5" hidden="false" customHeight="false" outlineLevel="0" collapsed="false">
      <c r="A63" s="0" t="n">
        <v>63</v>
      </c>
      <c r="B63" s="0" t="s">
        <v>34</v>
      </c>
      <c r="C63" s="0" t="s">
        <v>1</v>
      </c>
      <c r="D63" s="0" t="n">
        <v>32</v>
      </c>
      <c r="E63" s="0" t="n">
        <v>0.1</v>
      </c>
      <c r="F63" s="0" t="n">
        <v>82.082</v>
      </c>
      <c r="G63" s="0" t="n">
        <v>0</v>
      </c>
      <c r="H63" s="0" t="n">
        <v>0</v>
      </c>
      <c r="I63" s="0" t="n">
        <v>0</v>
      </c>
      <c r="J63" s="0" t="n">
        <v>10322.12</v>
      </c>
      <c r="L63" s="0" t="n">
        <v>63</v>
      </c>
      <c r="M63" s="0" t="s">
        <v>34</v>
      </c>
      <c r="N63" s="0" t="s">
        <v>2</v>
      </c>
      <c r="O63" s="0" t="n">
        <v>32</v>
      </c>
      <c r="P63" s="0" t="n">
        <v>0.1</v>
      </c>
      <c r="Q63" s="0" t="n">
        <v>82.072</v>
      </c>
      <c r="R63" s="0" t="n">
        <v>0</v>
      </c>
      <c r="S63" s="0" t="n">
        <v>0</v>
      </c>
      <c r="T63" s="0" t="n">
        <v>0</v>
      </c>
      <c r="U63" s="0" t="n">
        <v>9616.65</v>
      </c>
    </row>
    <row r="64" customFormat="false" ht="13.5" hidden="false" customHeight="false" outlineLevel="0" collapsed="false">
      <c r="A64" s="0" t="n">
        <v>64</v>
      </c>
      <c r="B64" s="0" t="s">
        <v>35</v>
      </c>
      <c r="C64" s="0" t="s">
        <v>4</v>
      </c>
      <c r="D64" s="0" t="n">
        <v>32</v>
      </c>
      <c r="E64" s="0" t="n">
        <v>0.1</v>
      </c>
      <c r="F64" s="0" t="n">
        <v>82.861</v>
      </c>
      <c r="G64" s="0" t="n">
        <v>0</v>
      </c>
      <c r="H64" s="0" t="n">
        <v>0</v>
      </c>
      <c r="I64" s="0" t="n">
        <v>79.09</v>
      </c>
      <c r="J64" s="0" t="n">
        <v>10401.21</v>
      </c>
      <c r="L64" s="0" t="n">
        <v>64</v>
      </c>
      <c r="M64" s="0" t="s">
        <v>35</v>
      </c>
      <c r="N64" s="0" t="s">
        <v>4</v>
      </c>
      <c r="O64" s="0" t="n">
        <v>32</v>
      </c>
      <c r="P64" s="0" t="n">
        <v>0.1</v>
      </c>
      <c r="Q64" s="0" t="n">
        <v>82.871</v>
      </c>
      <c r="R64" s="0" t="n">
        <v>0</v>
      </c>
      <c r="S64" s="0" t="n">
        <v>0</v>
      </c>
      <c r="T64" s="0" t="n">
        <v>-80.76</v>
      </c>
      <c r="U64" s="0" t="n">
        <v>9535.89</v>
      </c>
    </row>
    <row r="65" customFormat="false" ht="13.5" hidden="false" customHeight="false" outlineLevel="0" collapsed="false">
      <c r="A65" s="0" t="n">
        <v>65</v>
      </c>
      <c r="B65" s="0" t="s">
        <v>35</v>
      </c>
      <c r="C65" s="0" t="s">
        <v>1</v>
      </c>
      <c r="D65" s="0" t="n">
        <v>33</v>
      </c>
      <c r="E65" s="0" t="n">
        <v>0.1</v>
      </c>
      <c r="F65" s="0" t="n">
        <v>82.871</v>
      </c>
      <c r="G65" s="0" t="n">
        <v>0</v>
      </c>
      <c r="H65" s="0" t="n">
        <v>0</v>
      </c>
      <c r="I65" s="0" t="n">
        <v>0</v>
      </c>
      <c r="J65" s="0" t="n">
        <v>10401.21</v>
      </c>
      <c r="L65" s="0" t="n">
        <v>65</v>
      </c>
      <c r="M65" s="0" t="s">
        <v>35</v>
      </c>
      <c r="N65" s="0" t="s">
        <v>2</v>
      </c>
      <c r="O65" s="0" t="n">
        <v>33</v>
      </c>
      <c r="P65" s="0" t="n">
        <v>0.1</v>
      </c>
      <c r="Q65" s="0" t="n">
        <v>82.861</v>
      </c>
      <c r="R65" s="0" t="n">
        <v>0</v>
      </c>
      <c r="S65" s="0" t="n">
        <v>0</v>
      </c>
      <c r="T65" s="0" t="n">
        <v>0</v>
      </c>
      <c r="U65" s="0" t="n">
        <v>9535.89</v>
      </c>
    </row>
    <row r="66" customFormat="false" ht="13.5" hidden="false" customHeight="false" outlineLevel="0" collapsed="false">
      <c r="A66" s="0" t="n">
        <v>66</v>
      </c>
      <c r="B66" s="0" t="s">
        <v>36</v>
      </c>
      <c r="C66" s="0" t="s">
        <v>4</v>
      </c>
      <c r="D66" s="0" t="n">
        <v>33</v>
      </c>
      <c r="E66" s="0" t="n">
        <v>0.1</v>
      </c>
      <c r="F66" s="0" t="n">
        <v>83.115</v>
      </c>
      <c r="G66" s="0" t="n">
        <v>0</v>
      </c>
      <c r="H66" s="0" t="n">
        <v>0</v>
      </c>
      <c r="I66" s="0" t="n">
        <v>24.78</v>
      </c>
      <c r="J66" s="0" t="n">
        <v>10425.99</v>
      </c>
      <c r="L66" s="0" t="n">
        <v>66</v>
      </c>
      <c r="M66" s="0" t="s">
        <v>36</v>
      </c>
      <c r="N66" s="0" t="s">
        <v>4</v>
      </c>
      <c r="O66" s="0" t="n">
        <v>33</v>
      </c>
      <c r="P66" s="0" t="n">
        <v>0.1</v>
      </c>
      <c r="Q66" s="0" t="n">
        <v>83.125</v>
      </c>
      <c r="R66" s="0" t="n">
        <v>0</v>
      </c>
      <c r="S66" s="0" t="n">
        <v>0</v>
      </c>
      <c r="T66" s="0" t="n">
        <v>-26.68</v>
      </c>
      <c r="U66" s="0" t="n">
        <v>9509.21</v>
      </c>
    </row>
    <row r="67" customFormat="false" ht="13.5" hidden="false" customHeight="false" outlineLevel="0" collapsed="false">
      <c r="A67" s="0" t="n">
        <v>67</v>
      </c>
      <c r="B67" s="0" t="s">
        <v>36</v>
      </c>
      <c r="C67" s="0" t="s">
        <v>1</v>
      </c>
      <c r="D67" s="0" t="n">
        <v>34</v>
      </c>
      <c r="E67" s="0" t="n">
        <v>0.1</v>
      </c>
      <c r="F67" s="0" t="n">
        <v>83.125</v>
      </c>
      <c r="G67" s="0" t="n">
        <v>0</v>
      </c>
      <c r="H67" s="0" t="n">
        <v>0</v>
      </c>
      <c r="I67" s="0" t="n">
        <v>0</v>
      </c>
      <c r="J67" s="0" t="n">
        <v>10425.99</v>
      </c>
      <c r="L67" s="0" t="n">
        <v>67</v>
      </c>
      <c r="M67" s="0" t="s">
        <v>36</v>
      </c>
      <c r="N67" s="0" t="s">
        <v>2</v>
      </c>
      <c r="O67" s="0" t="n">
        <v>34</v>
      </c>
      <c r="P67" s="0" t="n">
        <v>0.1</v>
      </c>
      <c r="Q67" s="0" t="n">
        <v>83.115</v>
      </c>
      <c r="R67" s="0" t="n">
        <v>0</v>
      </c>
      <c r="S67" s="0" t="n">
        <v>0</v>
      </c>
      <c r="T67" s="0" t="n">
        <v>0</v>
      </c>
      <c r="U67" s="0" t="n">
        <v>9509.21</v>
      </c>
    </row>
    <row r="68" customFormat="false" ht="13.5" hidden="false" customHeight="false" outlineLevel="0" collapsed="false">
      <c r="A68" s="0" t="n">
        <v>68</v>
      </c>
      <c r="B68" s="0" t="s">
        <v>37</v>
      </c>
      <c r="C68" s="0" t="s">
        <v>4</v>
      </c>
      <c r="D68" s="0" t="n">
        <v>34</v>
      </c>
      <c r="E68" s="0" t="n">
        <v>0.1</v>
      </c>
      <c r="F68" s="0" t="n">
        <v>83.605</v>
      </c>
      <c r="G68" s="0" t="n">
        <v>0</v>
      </c>
      <c r="H68" s="0" t="n">
        <v>0</v>
      </c>
      <c r="I68" s="0" t="n">
        <v>48.73</v>
      </c>
      <c r="J68" s="0" t="n">
        <v>10474.72</v>
      </c>
      <c r="L68" s="0" t="n">
        <v>68</v>
      </c>
      <c r="M68" s="0" t="s">
        <v>37</v>
      </c>
      <c r="N68" s="0" t="s">
        <v>4</v>
      </c>
      <c r="O68" s="0" t="n">
        <v>34</v>
      </c>
      <c r="P68" s="0" t="n">
        <v>0.1</v>
      </c>
      <c r="Q68" s="0" t="n">
        <v>83.615</v>
      </c>
      <c r="R68" s="0" t="n">
        <v>0</v>
      </c>
      <c r="S68" s="0" t="n">
        <v>0</v>
      </c>
      <c r="T68" s="0" t="n">
        <v>-50.54</v>
      </c>
      <c r="U68" s="0" t="n">
        <v>9458.67</v>
      </c>
    </row>
    <row r="69" customFormat="false" ht="13.5" hidden="false" customHeight="false" outlineLevel="0" collapsed="false">
      <c r="A69" s="0" t="n">
        <v>69</v>
      </c>
      <c r="B69" s="0" t="s">
        <v>37</v>
      </c>
      <c r="C69" s="0" t="s">
        <v>1</v>
      </c>
      <c r="D69" s="0" t="n">
        <v>35</v>
      </c>
      <c r="E69" s="0" t="n">
        <v>0.1</v>
      </c>
      <c r="F69" s="0" t="n">
        <v>83.615</v>
      </c>
      <c r="G69" s="0" t="n">
        <v>0</v>
      </c>
      <c r="H69" s="0" t="n">
        <v>0</v>
      </c>
      <c r="I69" s="0" t="n">
        <v>0</v>
      </c>
      <c r="J69" s="0" t="n">
        <v>10474.72</v>
      </c>
      <c r="L69" s="0" t="n">
        <v>69</v>
      </c>
      <c r="M69" s="0" t="s">
        <v>37</v>
      </c>
      <c r="N69" s="0" t="s">
        <v>2</v>
      </c>
      <c r="O69" s="0" t="n">
        <v>35</v>
      </c>
      <c r="P69" s="0" t="n">
        <v>0.1</v>
      </c>
      <c r="Q69" s="0" t="n">
        <v>83.605</v>
      </c>
      <c r="R69" s="0" t="n">
        <v>0</v>
      </c>
      <c r="S69" s="0" t="n">
        <v>0</v>
      </c>
      <c r="T69" s="0" t="n">
        <v>0</v>
      </c>
      <c r="U69" s="0" t="n">
        <v>9458.67</v>
      </c>
    </row>
    <row r="70" customFormat="false" ht="13.5" hidden="false" customHeight="false" outlineLevel="0" collapsed="false">
      <c r="A70" s="0" t="n">
        <v>70</v>
      </c>
      <c r="B70" s="0" t="s">
        <v>38</v>
      </c>
      <c r="C70" s="0" t="s">
        <v>4</v>
      </c>
      <c r="D70" s="0" t="n">
        <v>35</v>
      </c>
      <c r="E70" s="0" t="n">
        <v>0.1</v>
      </c>
      <c r="F70" s="0" t="n">
        <v>82.836</v>
      </c>
      <c r="G70" s="0" t="n">
        <v>0</v>
      </c>
      <c r="H70" s="0" t="n">
        <v>0</v>
      </c>
      <c r="I70" s="0" t="n">
        <v>-79.09</v>
      </c>
      <c r="J70" s="0" t="n">
        <v>10395.63</v>
      </c>
      <c r="L70" s="0" t="n">
        <v>70</v>
      </c>
      <c r="M70" s="0" t="s">
        <v>38</v>
      </c>
      <c r="N70" s="0" t="s">
        <v>4</v>
      </c>
      <c r="O70" s="0" t="n">
        <v>35</v>
      </c>
      <c r="P70" s="0" t="n">
        <v>0.1</v>
      </c>
      <c r="Q70" s="0" t="n">
        <v>82.846</v>
      </c>
      <c r="R70" s="0" t="n">
        <v>0</v>
      </c>
      <c r="S70" s="0" t="n">
        <v>0</v>
      </c>
      <c r="T70" s="0" t="n">
        <v>76.72</v>
      </c>
      <c r="U70" s="0" t="n">
        <v>9535.39</v>
      </c>
    </row>
    <row r="71" customFormat="false" ht="13.5" hidden="false" customHeight="false" outlineLevel="0" collapsed="false">
      <c r="A71" s="0" t="n">
        <v>71</v>
      </c>
      <c r="B71" s="0" t="s">
        <v>38</v>
      </c>
      <c r="C71" s="0" t="s">
        <v>1</v>
      </c>
      <c r="D71" s="0" t="n">
        <v>36</v>
      </c>
      <c r="E71" s="0" t="n">
        <v>0.1</v>
      </c>
      <c r="F71" s="0" t="n">
        <v>82.846</v>
      </c>
      <c r="G71" s="0" t="n">
        <v>0</v>
      </c>
      <c r="H71" s="0" t="n">
        <v>0</v>
      </c>
      <c r="I71" s="0" t="n">
        <v>0</v>
      </c>
      <c r="J71" s="0" t="n">
        <v>10395.63</v>
      </c>
      <c r="L71" s="0" t="n">
        <v>71</v>
      </c>
      <c r="M71" s="0" t="s">
        <v>38</v>
      </c>
      <c r="N71" s="0" t="s">
        <v>2</v>
      </c>
      <c r="O71" s="0" t="n">
        <v>36</v>
      </c>
      <c r="P71" s="0" t="n">
        <v>0.1</v>
      </c>
      <c r="Q71" s="0" t="n">
        <v>82.836</v>
      </c>
      <c r="R71" s="0" t="n">
        <v>0</v>
      </c>
      <c r="S71" s="0" t="n">
        <v>0</v>
      </c>
      <c r="T71" s="0" t="n">
        <v>0</v>
      </c>
      <c r="U71" s="0" t="n">
        <v>9535.39</v>
      </c>
    </row>
    <row r="72" customFormat="false" ht="13.5" hidden="false" customHeight="false" outlineLevel="0" collapsed="false">
      <c r="A72" s="0" t="n">
        <v>72</v>
      </c>
      <c r="B72" s="0" t="s">
        <v>39</v>
      </c>
      <c r="C72" s="0" t="s">
        <v>4</v>
      </c>
      <c r="D72" s="0" t="n">
        <v>36</v>
      </c>
      <c r="E72" s="0" t="n">
        <v>0.1</v>
      </c>
      <c r="F72" s="0" t="n">
        <v>83.209</v>
      </c>
      <c r="G72" s="0" t="n">
        <v>0</v>
      </c>
      <c r="H72" s="0" t="n">
        <v>0</v>
      </c>
      <c r="I72" s="0" t="n">
        <v>36.85</v>
      </c>
      <c r="J72" s="0" t="n">
        <v>10432.48</v>
      </c>
      <c r="L72" s="0" t="n">
        <v>72</v>
      </c>
      <c r="M72" s="0" t="s">
        <v>39</v>
      </c>
      <c r="N72" s="0" t="s">
        <v>4</v>
      </c>
      <c r="O72" s="0" t="n">
        <v>36</v>
      </c>
      <c r="P72" s="0" t="n">
        <v>0.1</v>
      </c>
      <c r="Q72" s="0" t="n">
        <v>83.219</v>
      </c>
      <c r="R72" s="0" t="n">
        <v>0</v>
      </c>
      <c r="S72" s="0" t="n">
        <v>0</v>
      </c>
      <c r="T72" s="0" t="n">
        <v>-38.71</v>
      </c>
      <c r="U72" s="0" t="n">
        <v>9496.68</v>
      </c>
    </row>
    <row r="73" customFormat="false" ht="13.5" hidden="false" customHeight="false" outlineLevel="0" collapsed="false">
      <c r="A73" s="0" t="n">
        <v>73</v>
      </c>
      <c r="B73" s="0" t="s">
        <v>39</v>
      </c>
      <c r="C73" s="0" t="s">
        <v>1</v>
      </c>
      <c r="D73" s="0" t="n">
        <v>37</v>
      </c>
      <c r="E73" s="0" t="n">
        <v>0.1</v>
      </c>
      <c r="F73" s="0" t="n">
        <v>83.219</v>
      </c>
      <c r="G73" s="0" t="n">
        <v>0</v>
      </c>
      <c r="H73" s="0" t="n">
        <v>0</v>
      </c>
      <c r="I73" s="0" t="n">
        <v>0</v>
      </c>
      <c r="J73" s="0" t="n">
        <v>10432.48</v>
      </c>
      <c r="L73" s="0" t="n">
        <v>73</v>
      </c>
      <c r="M73" s="0" t="s">
        <v>39</v>
      </c>
      <c r="N73" s="0" t="s">
        <v>2</v>
      </c>
      <c r="O73" s="0" t="n">
        <v>37</v>
      </c>
      <c r="P73" s="0" t="n">
        <v>0.1</v>
      </c>
      <c r="Q73" s="0" t="n">
        <v>83.209</v>
      </c>
      <c r="R73" s="0" t="n">
        <v>0</v>
      </c>
      <c r="S73" s="0" t="n">
        <v>0</v>
      </c>
      <c r="T73" s="0" t="n">
        <v>0</v>
      </c>
      <c r="U73" s="0" t="n">
        <v>9496.68</v>
      </c>
    </row>
    <row r="74" customFormat="false" ht="13.5" hidden="false" customHeight="false" outlineLevel="0" collapsed="false">
      <c r="A74" s="0" t="n">
        <v>74</v>
      </c>
      <c r="B74" s="0" t="s">
        <v>40</v>
      </c>
      <c r="C74" s="0" t="s">
        <v>4</v>
      </c>
      <c r="D74" s="0" t="n">
        <v>37</v>
      </c>
      <c r="E74" s="0" t="n">
        <v>0.1</v>
      </c>
      <c r="F74" s="0" t="n">
        <v>82.958</v>
      </c>
      <c r="G74" s="0" t="n">
        <v>0</v>
      </c>
      <c r="H74" s="0" t="n">
        <v>0</v>
      </c>
      <c r="I74" s="0" t="n">
        <v>-26.49</v>
      </c>
      <c r="J74" s="0" t="n">
        <v>10405.99</v>
      </c>
      <c r="L74" s="0" t="n">
        <v>74</v>
      </c>
      <c r="M74" s="0" t="s">
        <v>40</v>
      </c>
      <c r="N74" s="0" t="s">
        <v>4</v>
      </c>
      <c r="O74" s="0" t="n">
        <v>37</v>
      </c>
      <c r="P74" s="0" t="n">
        <v>0.1</v>
      </c>
      <c r="Q74" s="0" t="n">
        <v>82.968</v>
      </c>
      <c r="R74" s="0" t="n">
        <v>0</v>
      </c>
      <c r="S74" s="0" t="n">
        <v>0</v>
      </c>
      <c r="T74" s="0" t="n">
        <v>24.36</v>
      </c>
      <c r="U74" s="0" t="n">
        <v>9521.04</v>
      </c>
    </row>
    <row r="75" customFormat="false" ht="13.5" hidden="false" customHeight="false" outlineLevel="0" collapsed="false">
      <c r="A75" s="0" t="n">
        <v>75</v>
      </c>
      <c r="B75" s="0" t="s">
        <v>40</v>
      </c>
      <c r="C75" s="0" t="s">
        <v>1</v>
      </c>
      <c r="D75" s="0" t="n">
        <v>38</v>
      </c>
      <c r="E75" s="0" t="n">
        <v>0.1</v>
      </c>
      <c r="F75" s="0" t="n">
        <v>82.968</v>
      </c>
      <c r="G75" s="0" t="n">
        <v>0</v>
      </c>
      <c r="H75" s="0" t="n">
        <v>0</v>
      </c>
      <c r="I75" s="0" t="n">
        <v>0</v>
      </c>
      <c r="J75" s="0" t="n">
        <v>10405.99</v>
      </c>
      <c r="L75" s="0" t="n">
        <v>75</v>
      </c>
      <c r="M75" s="0" t="s">
        <v>40</v>
      </c>
      <c r="N75" s="0" t="s">
        <v>2</v>
      </c>
      <c r="O75" s="0" t="n">
        <v>38</v>
      </c>
      <c r="P75" s="0" t="n">
        <v>0.1</v>
      </c>
      <c r="Q75" s="0" t="n">
        <v>82.958</v>
      </c>
      <c r="R75" s="0" t="n">
        <v>0</v>
      </c>
      <c r="S75" s="0" t="n">
        <v>0</v>
      </c>
      <c r="T75" s="0" t="n">
        <v>0</v>
      </c>
      <c r="U75" s="0" t="n">
        <v>9521.04</v>
      </c>
    </row>
    <row r="76" customFormat="false" ht="13.5" hidden="false" customHeight="false" outlineLevel="0" collapsed="false">
      <c r="A76" s="0" t="n">
        <v>76</v>
      </c>
      <c r="B76" s="0" t="s">
        <v>41</v>
      </c>
      <c r="C76" s="0" t="s">
        <v>4</v>
      </c>
      <c r="D76" s="0" t="n">
        <v>38</v>
      </c>
      <c r="E76" s="0" t="n">
        <v>0.1</v>
      </c>
      <c r="F76" s="0" t="n">
        <v>83.886</v>
      </c>
      <c r="G76" s="0" t="n">
        <v>0</v>
      </c>
      <c r="H76" s="0" t="n">
        <v>0</v>
      </c>
      <c r="I76" s="0" t="n">
        <v>93.2</v>
      </c>
      <c r="J76" s="0" t="n">
        <v>10499.19</v>
      </c>
      <c r="L76" s="0" t="n">
        <v>76</v>
      </c>
      <c r="M76" s="0" t="s">
        <v>41</v>
      </c>
      <c r="N76" s="0" t="s">
        <v>4</v>
      </c>
      <c r="O76" s="0" t="n">
        <v>38</v>
      </c>
      <c r="P76" s="0" t="n">
        <v>0.1</v>
      </c>
      <c r="Q76" s="0" t="n">
        <v>83.896</v>
      </c>
      <c r="R76" s="0" t="n">
        <v>0</v>
      </c>
      <c r="S76" s="0" t="n">
        <v>0</v>
      </c>
      <c r="T76" s="0" t="n">
        <v>-94.81</v>
      </c>
      <c r="U76" s="0" t="n">
        <v>9426.23</v>
      </c>
    </row>
    <row r="77" customFormat="false" ht="13.5" hidden="false" customHeight="false" outlineLevel="0" collapsed="false">
      <c r="A77" s="0" t="n">
        <v>77</v>
      </c>
      <c r="B77" s="0" t="s">
        <v>41</v>
      </c>
      <c r="C77" s="0" t="s">
        <v>1</v>
      </c>
      <c r="D77" s="0" t="n">
        <v>39</v>
      </c>
      <c r="E77" s="0" t="n">
        <v>0.1</v>
      </c>
      <c r="F77" s="0" t="n">
        <v>83.896</v>
      </c>
      <c r="G77" s="0" t="n">
        <v>0</v>
      </c>
      <c r="H77" s="0" t="n">
        <v>0</v>
      </c>
      <c r="I77" s="0" t="n">
        <v>0</v>
      </c>
      <c r="J77" s="0" t="n">
        <v>10499.19</v>
      </c>
      <c r="L77" s="0" t="n">
        <v>77</v>
      </c>
      <c r="M77" s="0" t="s">
        <v>41</v>
      </c>
      <c r="N77" s="0" t="s">
        <v>2</v>
      </c>
      <c r="O77" s="0" t="n">
        <v>39</v>
      </c>
      <c r="P77" s="0" t="n">
        <v>0.1</v>
      </c>
      <c r="Q77" s="0" t="n">
        <v>83.886</v>
      </c>
      <c r="R77" s="0" t="n">
        <v>0</v>
      </c>
      <c r="S77" s="0" t="n">
        <v>0</v>
      </c>
      <c r="T77" s="0" t="n">
        <v>0</v>
      </c>
      <c r="U77" s="0" t="n">
        <v>9426.23</v>
      </c>
    </row>
    <row r="78" customFormat="false" ht="13.5" hidden="false" customHeight="false" outlineLevel="0" collapsed="false">
      <c r="A78" s="0" t="n">
        <v>78</v>
      </c>
      <c r="B78" s="0" t="s">
        <v>42</v>
      </c>
      <c r="C78" s="0" t="s">
        <v>4</v>
      </c>
      <c r="D78" s="0" t="n">
        <v>39</v>
      </c>
      <c r="E78" s="0" t="n">
        <v>0.1</v>
      </c>
      <c r="F78" s="0" t="n">
        <v>83.862</v>
      </c>
      <c r="G78" s="0" t="n">
        <v>0</v>
      </c>
      <c r="H78" s="0" t="n">
        <v>0</v>
      </c>
      <c r="I78" s="0" t="n">
        <v>-3.45</v>
      </c>
      <c r="J78" s="0" t="n">
        <v>10495.74</v>
      </c>
      <c r="L78" s="0" t="n">
        <v>78</v>
      </c>
      <c r="M78" s="0" t="s">
        <v>42</v>
      </c>
      <c r="N78" s="0" t="s">
        <v>4</v>
      </c>
      <c r="O78" s="0" t="n">
        <v>39</v>
      </c>
      <c r="P78" s="0" t="n">
        <v>0.1</v>
      </c>
      <c r="Q78" s="0" t="n">
        <v>83.872</v>
      </c>
      <c r="R78" s="0" t="n">
        <v>0</v>
      </c>
      <c r="S78" s="0" t="n">
        <v>0</v>
      </c>
      <c r="T78" s="0" t="n">
        <v>1.42</v>
      </c>
      <c r="U78" s="0" t="n">
        <v>9427.65</v>
      </c>
    </row>
    <row r="79" customFormat="false" ht="13.5" hidden="false" customHeight="false" outlineLevel="0" collapsed="false">
      <c r="A79" s="0" t="n">
        <v>79</v>
      </c>
      <c r="B79" s="0" t="s">
        <v>42</v>
      </c>
      <c r="C79" s="0" t="s">
        <v>1</v>
      </c>
      <c r="D79" s="0" t="n">
        <v>40</v>
      </c>
      <c r="E79" s="0" t="n">
        <v>0.1</v>
      </c>
      <c r="F79" s="0" t="n">
        <v>83.872</v>
      </c>
      <c r="G79" s="0" t="n">
        <v>0</v>
      </c>
      <c r="H79" s="0" t="n">
        <v>0</v>
      </c>
      <c r="I79" s="0" t="n">
        <v>0</v>
      </c>
      <c r="J79" s="0" t="n">
        <v>10495.74</v>
      </c>
      <c r="L79" s="0" t="n">
        <v>79</v>
      </c>
      <c r="M79" s="0" t="s">
        <v>42</v>
      </c>
      <c r="N79" s="0" t="s">
        <v>2</v>
      </c>
      <c r="O79" s="0" t="n">
        <v>40</v>
      </c>
      <c r="P79" s="0" t="n">
        <v>0.1</v>
      </c>
      <c r="Q79" s="0" t="n">
        <v>83.862</v>
      </c>
      <c r="R79" s="0" t="n">
        <v>0</v>
      </c>
      <c r="S79" s="0" t="n">
        <v>0</v>
      </c>
      <c r="T79" s="0" t="n">
        <v>0</v>
      </c>
      <c r="U79" s="0" t="n">
        <v>9427.65</v>
      </c>
    </row>
    <row r="80" customFormat="false" ht="13.5" hidden="false" customHeight="false" outlineLevel="0" collapsed="false">
      <c r="A80" s="0" t="n">
        <v>80</v>
      </c>
      <c r="B80" s="0" t="s">
        <v>43</v>
      </c>
      <c r="C80" s="0" t="s">
        <v>4</v>
      </c>
      <c r="D80" s="0" t="n">
        <v>40</v>
      </c>
      <c r="E80" s="0" t="n">
        <v>0.1</v>
      </c>
      <c r="F80" s="0" t="n">
        <v>84.737</v>
      </c>
      <c r="G80" s="0" t="n">
        <v>0</v>
      </c>
      <c r="H80" s="0" t="n">
        <v>0</v>
      </c>
      <c r="I80" s="0" t="n">
        <v>87.81</v>
      </c>
      <c r="J80" s="0" t="n">
        <v>10583.55</v>
      </c>
      <c r="L80" s="0" t="n">
        <v>80</v>
      </c>
      <c r="M80" s="0" t="s">
        <v>43</v>
      </c>
      <c r="N80" s="0" t="s">
        <v>4</v>
      </c>
      <c r="O80" s="0" t="n">
        <v>40</v>
      </c>
      <c r="P80" s="0" t="n">
        <v>0.1</v>
      </c>
      <c r="Q80" s="0" t="n">
        <v>84.747</v>
      </c>
      <c r="R80" s="0" t="n">
        <v>0</v>
      </c>
      <c r="S80" s="0" t="n">
        <v>0</v>
      </c>
      <c r="T80" s="0" t="n">
        <v>-89.45</v>
      </c>
      <c r="U80" s="0" t="n">
        <v>9338.2</v>
      </c>
    </row>
    <row r="81" customFormat="false" ht="13.5" hidden="false" customHeight="false" outlineLevel="0" collapsed="false">
      <c r="A81" s="0" t="n">
        <v>81</v>
      </c>
      <c r="B81" s="0" t="s">
        <v>43</v>
      </c>
      <c r="C81" s="0" t="s">
        <v>1</v>
      </c>
      <c r="D81" s="0" t="n">
        <v>41</v>
      </c>
      <c r="E81" s="0" t="n">
        <v>0.1</v>
      </c>
      <c r="F81" s="0" t="n">
        <v>84.747</v>
      </c>
      <c r="G81" s="0" t="n">
        <v>0</v>
      </c>
      <c r="H81" s="0" t="n">
        <v>0</v>
      </c>
      <c r="I81" s="0" t="n">
        <v>0</v>
      </c>
      <c r="J81" s="0" t="n">
        <v>10583.55</v>
      </c>
      <c r="L81" s="0" t="n">
        <v>81</v>
      </c>
      <c r="M81" s="0" t="s">
        <v>43</v>
      </c>
      <c r="N81" s="0" t="s">
        <v>2</v>
      </c>
      <c r="O81" s="0" t="n">
        <v>41</v>
      </c>
      <c r="P81" s="0" t="n">
        <v>0.1</v>
      </c>
      <c r="Q81" s="0" t="n">
        <v>84.737</v>
      </c>
      <c r="R81" s="0" t="n">
        <v>0</v>
      </c>
      <c r="S81" s="0" t="n">
        <v>0</v>
      </c>
      <c r="T81" s="0" t="n">
        <v>0</v>
      </c>
      <c r="U81" s="0" t="n">
        <v>9338.2</v>
      </c>
    </row>
    <row r="82" customFormat="false" ht="13.5" hidden="false" customHeight="false" outlineLevel="0" collapsed="false">
      <c r="A82" s="0" t="n">
        <v>82</v>
      </c>
      <c r="B82" s="0" t="s">
        <v>44</v>
      </c>
      <c r="C82" s="0" t="s">
        <v>4</v>
      </c>
      <c r="D82" s="0" t="n">
        <v>41</v>
      </c>
      <c r="E82" s="0" t="n">
        <v>0.1</v>
      </c>
      <c r="F82" s="0" t="n">
        <v>86.074</v>
      </c>
      <c r="G82" s="0" t="n">
        <v>0</v>
      </c>
      <c r="H82" s="0" t="n">
        <v>0</v>
      </c>
      <c r="I82" s="0" t="n">
        <v>134.72</v>
      </c>
      <c r="J82" s="0" t="n">
        <v>10718.27</v>
      </c>
      <c r="L82" s="0" t="n">
        <v>82</v>
      </c>
      <c r="M82" s="0" t="s">
        <v>44</v>
      </c>
      <c r="N82" s="0" t="s">
        <v>4</v>
      </c>
      <c r="O82" s="0" t="n">
        <v>41</v>
      </c>
      <c r="P82" s="0" t="n">
        <v>0.1</v>
      </c>
      <c r="Q82" s="0" t="n">
        <v>86.084</v>
      </c>
      <c r="R82" s="0" t="n">
        <v>0</v>
      </c>
      <c r="S82" s="0" t="n">
        <v>0</v>
      </c>
      <c r="T82" s="0" t="n">
        <v>-136.14</v>
      </c>
      <c r="U82" s="0" t="n">
        <v>9202.06</v>
      </c>
    </row>
    <row r="83" customFormat="false" ht="13.5" hidden="false" customHeight="false" outlineLevel="0" collapsed="false">
      <c r="A83" s="0" t="n">
        <v>83</v>
      </c>
      <c r="B83" s="0" t="s">
        <v>44</v>
      </c>
      <c r="C83" s="0" t="s">
        <v>1</v>
      </c>
      <c r="D83" s="0" t="n">
        <v>42</v>
      </c>
      <c r="E83" s="0" t="n">
        <v>0.1</v>
      </c>
      <c r="F83" s="0" t="n">
        <v>86.084</v>
      </c>
      <c r="G83" s="0" t="n">
        <v>0</v>
      </c>
      <c r="H83" s="0" t="n">
        <v>0</v>
      </c>
      <c r="I83" s="0" t="n">
        <v>0</v>
      </c>
      <c r="J83" s="0" t="n">
        <v>10718.27</v>
      </c>
      <c r="L83" s="0" t="n">
        <v>83</v>
      </c>
      <c r="M83" s="0" t="s">
        <v>44</v>
      </c>
      <c r="N83" s="0" t="s">
        <v>2</v>
      </c>
      <c r="O83" s="0" t="n">
        <v>42</v>
      </c>
      <c r="P83" s="0" t="n">
        <v>0.1</v>
      </c>
      <c r="Q83" s="0" t="n">
        <v>86.074</v>
      </c>
      <c r="R83" s="0" t="n">
        <v>0</v>
      </c>
      <c r="S83" s="0" t="n">
        <v>0</v>
      </c>
      <c r="T83" s="0" t="n">
        <v>0</v>
      </c>
      <c r="U83" s="0" t="n">
        <v>9202.06</v>
      </c>
    </row>
    <row r="84" customFormat="false" ht="13.5" hidden="false" customHeight="false" outlineLevel="0" collapsed="false">
      <c r="A84" s="0" t="n">
        <v>84</v>
      </c>
      <c r="B84" s="0" t="s">
        <v>45</v>
      </c>
      <c r="C84" s="0" t="s">
        <v>4</v>
      </c>
      <c r="D84" s="0" t="n">
        <v>42</v>
      </c>
      <c r="E84" s="0" t="n">
        <v>0.1</v>
      </c>
      <c r="F84" s="0" t="n">
        <v>86.146</v>
      </c>
      <c r="G84" s="0" t="n">
        <v>0</v>
      </c>
      <c r="H84" s="0" t="n">
        <v>0</v>
      </c>
      <c r="I84" s="0" t="n">
        <v>6.3</v>
      </c>
      <c r="J84" s="0" t="n">
        <v>10724.57</v>
      </c>
      <c r="L84" s="0" t="n">
        <v>84</v>
      </c>
      <c r="M84" s="0" t="s">
        <v>45</v>
      </c>
      <c r="N84" s="0" t="s">
        <v>4</v>
      </c>
      <c r="O84" s="0" t="n">
        <v>42</v>
      </c>
      <c r="P84" s="0" t="n">
        <v>0.1</v>
      </c>
      <c r="Q84" s="0" t="n">
        <v>86.156</v>
      </c>
      <c r="R84" s="0" t="n">
        <v>0</v>
      </c>
      <c r="S84" s="0" t="n">
        <v>0</v>
      </c>
      <c r="T84" s="0" t="n">
        <v>-8.29</v>
      </c>
      <c r="U84" s="0" t="n">
        <v>9193.77</v>
      </c>
    </row>
    <row r="85" customFormat="false" ht="13.5" hidden="false" customHeight="false" outlineLevel="0" collapsed="false">
      <c r="A85" s="0" t="n">
        <v>85</v>
      </c>
      <c r="B85" s="0" t="s">
        <v>45</v>
      </c>
      <c r="C85" s="0" t="s">
        <v>1</v>
      </c>
      <c r="D85" s="0" t="n">
        <v>43</v>
      </c>
      <c r="E85" s="0" t="n">
        <v>0.1</v>
      </c>
      <c r="F85" s="0" t="n">
        <v>86.156</v>
      </c>
      <c r="G85" s="0" t="n">
        <v>0</v>
      </c>
      <c r="H85" s="0" t="n">
        <v>0</v>
      </c>
      <c r="I85" s="0" t="n">
        <v>0</v>
      </c>
      <c r="J85" s="0" t="n">
        <v>10724.57</v>
      </c>
      <c r="L85" s="0" t="n">
        <v>85</v>
      </c>
      <c r="M85" s="0" t="s">
        <v>45</v>
      </c>
      <c r="N85" s="0" t="s">
        <v>2</v>
      </c>
      <c r="O85" s="0" t="n">
        <v>43</v>
      </c>
      <c r="P85" s="0" t="n">
        <v>0.1</v>
      </c>
      <c r="Q85" s="0" t="n">
        <v>86.146</v>
      </c>
      <c r="R85" s="0" t="n">
        <v>0</v>
      </c>
      <c r="S85" s="0" t="n">
        <v>0</v>
      </c>
      <c r="T85" s="0" t="n">
        <v>0</v>
      </c>
      <c r="U85" s="0" t="n">
        <v>9193.77</v>
      </c>
    </row>
    <row r="86" customFormat="false" ht="13.5" hidden="false" customHeight="false" outlineLevel="0" collapsed="false">
      <c r="A86" s="0" t="n">
        <v>86</v>
      </c>
      <c r="B86" s="0" t="s">
        <v>46</v>
      </c>
      <c r="C86" s="0" t="s">
        <v>4</v>
      </c>
      <c r="D86" s="0" t="n">
        <v>43</v>
      </c>
      <c r="E86" s="0" t="n">
        <v>0.1</v>
      </c>
      <c r="F86" s="0" t="n">
        <v>85.369</v>
      </c>
      <c r="G86" s="0" t="n">
        <v>0</v>
      </c>
      <c r="H86" s="0" t="n">
        <v>0</v>
      </c>
      <c r="I86" s="0" t="n">
        <v>-79.89</v>
      </c>
      <c r="J86" s="0" t="n">
        <v>10644.68</v>
      </c>
      <c r="L86" s="0" t="n">
        <v>86</v>
      </c>
      <c r="M86" s="0" t="s">
        <v>46</v>
      </c>
      <c r="N86" s="0" t="s">
        <v>4</v>
      </c>
      <c r="O86" s="0" t="n">
        <v>43</v>
      </c>
      <c r="P86" s="0" t="n">
        <v>0.1</v>
      </c>
      <c r="Q86" s="0" t="n">
        <v>85.379</v>
      </c>
      <c r="R86" s="0" t="n">
        <v>0</v>
      </c>
      <c r="S86" s="0" t="n">
        <v>0</v>
      </c>
      <c r="T86" s="0" t="n">
        <v>77.53</v>
      </c>
      <c r="U86" s="0" t="n">
        <v>9271.3</v>
      </c>
    </row>
    <row r="87" customFormat="false" ht="13.5" hidden="false" customHeight="false" outlineLevel="0" collapsed="false">
      <c r="A87" s="0" t="n">
        <v>87</v>
      </c>
      <c r="B87" s="0" t="s">
        <v>46</v>
      </c>
      <c r="C87" s="0" t="s">
        <v>1</v>
      </c>
      <c r="D87" s="0" t="n">
        <v>44</v>
      </c>
      <c r="E87" s="0" t="n">
        <v>0.1</v>
      </c>
      <c r="F87" s="0" t="n">
        <v>85.379</v>
      </c>
      <c r="G87" s="0" t="n">
        <v>0</v>
      </c>
      <c r="H87" s="0" t="n">
        <v>0</v>
      </c>
      <c r="I87" s="0" t="n">
        <v>0</v>
      </c>
      <c r="J87" s="0" t="n">
        <v>10644.68</v>
      </c>
      <c r="L87" s="0" t="n">
        <v>87</v>
      </c>
      <c r="M87" s="0" t="s">
        <v>46</v>
      </c>
      <c r="N87" s="0" t="s">
        <v>2</v>
      </c>
      <c r="O87" s="0" t="n">
        <v>44</v>
      </c>
      <c r="P87" s="0" t="n">
        <v>0.1</v>
      </c>
      <c r="Q87" s="0" t="n">
        <v>85.369</v>
      </c>
      <c r="R87" s="0" t="n">
        <v>0</v>
      </c>
      <c r="S87" s="0" t="n">
        <v>0</v>
      </c>
      <c r="T87" s="0" t="n">
        <v>0</v>
      </c>
      <c r="U87" s="0" t="n">
        <v>9271.3</v>
      </c>
    </row>
    <row r="88" customFormat="false" ht="13.5" hidden="false" customHeight="false" outlineLevel="0" collapsed="false">
      <c r="A88" s="0" t="n">
        <v>88</v>
      </c>
      <c r="B88" s="0" t="s">
        <v>47</v>
      </c>
      <c r="C88" s="0" t="s">
        <v>4</v>
      </c>
      <c r="D88" s="0" t="n">
        <v>44</v>
      </c>
      <c r="E88" s="0" t="n">
        <v>0.1</v>
      </c>
      <c r="F88" s="0" t="n">
        <v>85.214</v>
      </c>
      <c r="G88" s="0" t="n">
        <v>0</v>
      </c>
      <c r="H88" s="0" t="n">
        <v>0</v>
      </c>
      <c r="I88" s="0" t="n">
        <v>-16.75</v>
      </c>
      <c r="J88" s="0" t="n">
        <v>10627.93</v>
      </c>
      <c r="L88" s="0" t="n">
        <v>88</v>
      </c>
      <c r="M88" s="0" t="s">
        <v>47</v>
      </c>
      <c r="N88" s="0" t="s">
        <v>4</v>
      </c>
      <c r="O88" s="0" t="n">
        <v>44</v>
      </c>
      <c r="P88" s="0" t="n">
        <v>0.1</v>
      </c>
      <c r="Q88" s="0" t="n">
        <v>85.224</v>
      </c>
      <c r="R88" s="0" t="n">
        <v>0</v>
      </c>
      <c r="S88" s="0" t="n">
        <v>0</v>
      </c>
      <c r="T88" s="0" t="n">
        <v>14.65</v>
      </c>
      <c r="U88" s="0" t="n">
        <v>9285.95</v>
      </c>
    </row>
    <row r="89" customFormat="false" ht="13.5" hidden="false" customHeight="false" outlineLevel="0" collapsed="false">
      <c r="A89" s="0" t="n">
        <v>89</v>
      </c>
      <c r="B89" s="0" t="s">
        <v>47</v>
      </c>
      <c r="C89" s="0" t="s">
        <v>1</v>
      </c>
      <c r="D89" s="0" t="n">
        <v>45</v>
      </c>
      <c r="E89" s="0" t="n">
        <v>0.1</v>
      </c>
      <c r="F89" s="0" t="n">
        <v>85.224</v>
      </c>
      <c r="G89" s="0" t="n">
        <v>0</v>
      </c>
      <c r="H89" s="0" t="n">
        <v>0</v>
      </c>
      <c r="I89" s="0" t="n">
        <v>0</v>
      </c>
      <c r="J89" s="0" t="n">
        <v>10627.93</v>
      </c>
      <c r="L89" s="0" t="n">
        <v>89</v>
      </c>
      <c r="M89" s="0" t="s">
        <v>47</v>
      </c>
      <c r="N89" s="0" t="s">
        <v>2</v>
      </c>
      <c r="O89" s="0" t="n">
        <v>45</v>
      </c>
      <c r="P89" s="0" t="n">
        <v>0.1</v>
      </c>
      <c r="Q89" s="0" t="n">
        <v>85.214</v>
      </c>
      <c r="R89" s="0" t="n">
        <v>0</v>
      </c>
      <c r="S89" s="0" t="n">
        <v>0</v>
      </c>
      <c r="T89" s="0" t="n">
        <v>0</v>
      </c>
      <c r="U89" s="0" t="n">
        <v>9285.95</v>
      </c>
    </row>
    <row r="90" customFormat="false" ht="13.5" hidden="false" customHeight="false" outlineLevel="0" collapsed="false">
      <c r="A90" s="0" t="n">
        <v>90</v>
      </c>
      <c r="B90" s="0" t="s">
        <v>48</v>
      </c>
      <c r="C90" s="0" t="s">
        <v>4</v>
      </c>
      <c r="D90" s="0" t="n">
        <v>45</v>
      </c>
      <c r="E90" s="0" t="n">
        <v>0.1</v>
      </c>
      <c r="F90" s="0" t="n">
        <v>85.34</v>
      </c>
      <c r="G90" s="0" t="n">
        <v>0</v>
      </c>
      <c r="H90" s="0" t="n">
        <v>0</v>
      </c>
      <c r="I90" s="0" t="n">
        <v>11.78</v>
      </c>
      <c r="J90" s="0" t="n">
        <v>10639.71</v>
      </c>
      <c r="L90" s="0" t="n">
        <v>90</v>
      </c>
      <c r="M90" s="0" t="s">
        <v>48</v>
      </c>
      <c r="N90" s="0" t="s">
        <v>4</v>
      </c>
      <c r="O90" s="0" t="n">
        <v>45</v>
      </c>
      <c r="P90" s="0" t="n">
        <v>0.1</v>
      </c>
      <c r="Q90" s="0" t="n">
        <v>85.35</v>
      </c>
      <c r="R90" s="0" t="n">
        <v>0</v>
      </c>
      <c r="S90" s="0" t="n">
        <v>0</v>
      </c>
      <c r="T90" s="0" t="n">
        <v>-13.74</v>
      </c>
      <c r="U90" s="0" t="n">
        <v>9272.21</v>
      </c>
    </row>
    <row r="91" customFormat="false" ht="13.5" hidden="false" customHeight="false" outlineLevel="0" collapsed="false">
      <c r="A91" s="0" t="n">
        <v>91</v>
      </c>
      <c r="B91" s="0" t="s">
        <v>48</v>
      </c>
      <c r="C91" s="0" t="s">
        <v>1</v>
      </c>
      <c r="D91" s="0" t="n">
        <v>46</v>
      </c>
      <c r="E91" s="0" t="n">
        <v>0.1</v>
      </c>
      <c r="F91" s="0" t="n">
        <v>85.35</v>
      </c>
      <c r="G91" s="0" t="n">
        <v>0</v>
      </c>
      <c r="H91" s="0" t="n">
        <v>0</v>
      </c>
      <c r="I91" s="0" t="n">
        <v>0</v>
      </c>
      <c r="J91" s="0" t="n">
        <v>10639.71</v>
      </c>
      <c r="L91" s="0" t="n">
        <v>91</v>
      </c>
      <c r="M91" s="0" t="s">
        <v>48</v>
      </c>
      <c r="N91" s="0" t="s">
        <v>2</v>
      </c>
      <c r="O91" s="0" t="n">
        <v>46</v>
      </c>
      <c r="P91" s="0" t="n">
        <v>0.1</v>
      </c>
      <c r="Q91" s="0" t="n">
        <v>85.34</v>
      </c>
      <c r="R91" s="0" t="n">
        <v>0</v>
      </c>
      <c r="S91" s="0" t="n">
        <v>0</v>
      </c>
      <c r="T91" s="0" t="n">
        <v>0</v>
      </c>
      <c r="U91" s="0" t="n">
        <v>9272.21</v>
      </c>
    </row>
    <row r="92" customFormat="false" ht="13.5" hidden="false" customHeight="false" outlineLevel="0" collapsed="false">
      <c r="A92" s="0" t="n">
        <v>92</v>
      </c>
      <c r="B92" s="0" t="s">
        <v>49</v>
      </c>
      <c r="C92" s="0" t="s">
        <v>4</v>
      </c>
      <c r="D92" s="0" t="n">
        <v>46</v>
      </c>
      <c r="E92" s="0" t="n">
        <v>0.1</v>
      </c>
      <c r="F92" s="0" t="n">
        <v>85.747</v>
      </c>
      <c r="G92" s="0" t="n">
        <v>0</v>
      </c>
      <c r="H92" s="0" t="n">
        <v>0</v>
      </c>
      <c r="I92" s="0" t="n">
        <v>40.3</v>
      </c>
      <c r="J92" s="0" t="n">
        <v>10680.01</v>
      </c>
      <c r="L92" s="0" t="n">
        <v>92</v>
      </c>
      <c r="M92" s="0" t="s">
        <v>49</v>
      </c>
      <c r="N92" s="0" t="s">
        <v>4</v>
      </c>
      <c r="O92" s="0" t="n">
        <v>46</v>
      </c>
      <c r="P92" s="0" t="n">
        <v>0.1</v>
      </c>
      <c r="Q92" s="0" t="n">
        <v>85.757</v>
      </c>
      <c r="R92" s="0" t="n">
        <v>0</v>
      </c>
      <c r="S92" s="0" t="n">
        <v>0</v>
      </c>
      <c r="T92" s="0" t="n">
        <v>-42.15</v>
      </c>
      <c r="U92" s="0" t="n">
        <v>9230.06</v>
      </c>
    </row>
    <row r="93" customFormat="false" ht="13.5" hidden="false" customHeight="false" outlineLevel="0" collapsed="false">
      <c r="A93" s="0" t="n">
        <v>93</v>
      </c>
      <c r="B93" s="0" t="s">
        <v>49</v>
      </c>
      <c r="C93" s="0" t="s">
        <v>1</v>
      </c>
      <c r="D93" s="0" t="n">
        <v>47</v>
      </c>
      <c r="E93" s="0" t="n">
        <v>0.1</v>
      </c>
      <c r="F93" s="0" t="n">
        <v>85.757</v>
      </c>
      <c r="G93" s="0" t="n">
        <v>0</v>
      </c>
      <c r="H93" s="0" t="n">
        <v>0</v>
      </c>
      <c r="I93" s="0" t="n">
        <v>0</v>
      </c>
      <c r="J93" s="0" t="n">
        <v>10680.01</v>
      </c>
      <c r="L93" s="0" t="n">
        <v>93</v>
      </c>
      <c r="M93" s="0" t="s">
        <v>49</v>
      </c>
      <c r="N93" s="0" t="s">
        <v>2</v>
      </c>
      <c r="O93" s="0" t="n">
        <v>47</v>
      </c>
      <c r="P93" s="0" t="n">
        <v>0.1</v>
      </c>
      <c r="Q93" s="0" t="n">
        <v>85.747</v>
      </c>
      <c r="R93" s="0" t="n">
        <v>0</v>
      </c>
      <c r="S93" s="0" t="n">
        <v>0</v>
      </c>
      <c r="T93" s="0" t="n">
        <v>0</v>
      </c>
      <c r="U93" s="0" t="n">
        <v>9230.06</v>
      </c>
    </row>
    <row r="94" customFormat="false" ht="13.5" hidden="false" customHeight="false" outlineLevel="0" collapsed="false">
      <c r="A94" s="0" t="n">
        <v>94</v>
      </c>
      <c r="B94" s="0" t="s">
        <v>50</v>
      </c>
      <c r="C94" s="0" t="s">
        <v>4</v>
      </c>
      <c r="D94" s="0" t="n">
        <v>47</v>
      </c>
      <c r="E94" s="0" t="n">
        <v>0.1</v>
      </c>
      <c r="F94" s="0" t="n">
        <v>86.908</v>
      </c>
      <c r="G94" s="0" t="n">
        <v>0</v>
      </c>
      <c r="H94" s="0" t="n">
        <v>0</v>
      </c>
      <c r="I94" s="0" t="n">
        <v>116.85</v>
      </c>
      <c r="J94" s="0" t="n">
        <v>10796.86</v>
      </c>
      <c r="L94" s="0" t="n">
        <v>94</v>
      </c>
      <c r="M94" s="0" t="s">
        <v>50</v>
      </c>
      <c r="N94" s="0" t="s">
        <v>4</v>
      </c>
      <c r="O94" s="0" t="n">
        <v>47</v>
      </c>
      <c r="P94" s="0" t="n">
        <v>0.1</v>
      </c>
      <c r="Q94" s="0" t="n">
        <v>86.918</v>
      </c>
      <c r="R94" s="0" t="n">
        <v>0</v>
      </c>
      <c r="S94" s="0" t="n">
        <v>0</v>
      </c>
      <c r="T94" s="0" t="n">
        <v>-118.35</v>
      </c>
      <c r="U94" s="0" t="n">
        <v>9111.71</v>
      </c>
    </row>
    <row r="95" customFormat="false" ht="13.5" hidden="false" customHeight="false" outlineLevel="0" collapsed="false">
      <c r="A95" s="0" t="n">
        <v>95</v>
      </c>
      <c r="B95" s="0" t="s">
        <v>50</v>
      </c>
      <c r="C95" s="0" t="s">
        <v>1</v>
      </c>
      <c r="D95" s="0" t="n">
        <v>48</v>
      </c>
      <c r="E95" s="0" t="n">
        <v>0.1</v>
      </c>
      <c r="F95" s="0" t="n">
        <v>86.918</v>
      </c>
      <c r="G95" s="0" t="n">
        <v>0</v>
      </c>
      <c r="H95" s="0" t="n">
        <v>0</v>
      </c>
      <c r="I95" s="0" t="n">
        <v>0</v>
      </c>
      <c r="J95" s="0" t="n">
        <v>10796.86</v>
      </c>
      <c r="L95" s="0" t="n">
        <v>95</v>
      </c>
      <c r="M95" s="0" t="s">
        <v>50</v>
      </c>
      <c r="N95" s="0" t="s">
        <v>2</v>
      </c>
      <c r="O95" s="0" t="n">
        <v>48</v>
      </c>
      <c r="P95" s="0" t="n">
        <v>0.1</v>
      </c>
      <c r="Q95" s="0" t="n">
        <v>86.908</v>
      </c>
      <c r="R95" s="0" t="n">
        <v>0</v>
      </c>
      <c r="S95" s="0" t="n">
        <v>0</v>
      </c>
      <c r="T95" s="0" t="n">
        <v>0</v>
      </c>
      <c r="U95" s="0" t="n">
        <v>9111.71</v>
      </c>
    </row>
    <row r="96" customFormat="false" ht="13.5" hidden="false" customHeight="false" outlineLevel="0" collapsed="false">
      <c r="A96" s="0" t="n">
        <v>96</v>
      </c>
      <c r="B96" s="0" t="s">
        <v>51</v>
      </c>
      <c r="C96" s="0" t="s">
        <v>4</v>
      </c>
      <c r="D96" s="0" t="n">
        <v>48</v>
      </c>
      <c r="E96" s="0" t="n">
        <v>0.1</v>
      </c>
      <c r="F96" s="0" t="n">
        <v>87.125</v>
      </c>
      <c r="G96" s="0" t="n">
        <v>0</v>
      </c>
      <c r="H96" s="0" t="n">
        <v>0</v>
      </c>
      <c r="I96" s="0" t="n">
        <v>21.02</v>
      </c>
      <c r="J96" s="0" t="n">
        <v>10817.88</v>
      </c>
      <c r="L96" s="0" t="n">
        <v>96</v>
      </c>
      <c r="M96" s="0" t="s">
        <v>51</v>
      </c>
      <c r="N96" s="0" t="s">
        <v>4</v>
      </c>
      <c r="O96" s="0" t="n">
        <v>48</v>
      </c>
      <c r="P96" s="0" t="n">
        <v>0.1</v>
      </c>
      <c r="Q96" s="0" t="n">
        <v>87.135</v>
      </c>
      <c r="R96" s="0" t="n">
        <v>0</v>
      </c>
      <c r="S96" s="0" t="n">
        <v>0</v>
      </c>
      <c r="T96" s="0" t="n">
        <v>-22.94</v>
      </c>
      <c r="U96" s="0" t="n">
        <v>9088.77</v>
      </c>
    </row>
    <row r="97" customFormat="false" ht="13.5" hidden="false" customHeight="false" outlineLevel="0" collapsed="false">
      <c r="A97" s="0" t="n">
        <v>97</v>
      </c>
      <c r="B97" s="0" t="s">
        <v>51</v>
      </c>
      <c r="C97" s="0" t="s">
        <v>1</v>
      </c>
      <c r="D97" s="0" t="n">
        <v>49</v>
      </c>
      <c r="E97" s="0" t="n">
        <v>0.1</v>
      </c>
      <c r="F97" s="0" t="n">
        <v>87.135</v>
      </c>
      <c r="G97" s="0" t="n">
        <v>0</v>
      </c>
      <c r="H97" s="0" t="n">
        <v>0</v>
      </c>
      <c r="I97" s="0" t="n">
        <v>0</v>
      </c>
      <c r="J97" s="0" t="n">
        <v>10817.88</v>
      </c>
      <c r="L97" s="0" t="n">
        <v>97</v>
      </c>
      <c r="M97" s="0" t="s">
        <v>51</v>
      </c>
      <c r="N97" s="0" t="s">
        <v>2</v>
      </c>
      <c r="O97" s="0" t="n">
        <v>49</v>
      </c>
      <c r="P97" s="0" t="n">
        <v>0.1</v>
      </c>
      <c r="Q97" s="0" t="n">
        <v>87.125</v>
      </c>
      <c r="R97" s="0" t="n">
        <v>0</v>
      </c>
      <c r="S97" s="0" t="n">
        <v>0</v>
      </c>
      <c r="T97" s="0" t="n">
        <v>0</v>
      </c>
      <c r="U97" s="0" t="n">
        <v>9088.77</v>
      </c>
    </row>
    <row r="98" customFormat="false" ht="13.5" hidden="false" customHeight="false" outlineLevel="0" collapsed="false">
      <c r="A98" s="0" t="n">
        <v>98</v>
      </c>
      <c r="B98" s="0" t="s">
        <v>52</v>
      </c>
      <c r="C98" s="0" t="s">
        <v>4</v>
      </c>
      <c r="D98" s="0" t="n">
        <v>49</v>
      </c>
      <c r="E98" s="0" t="n">
        <v>0.1</v>
      </c>
      <c r="F98" s="0" t="n">
        <v>86.555</v>
      </c>
      <c r="G98" s="0" t="n">
        <v>0</v>
      </c>
      <c r="H98" s="0" t="n">
        <v>0</v>
      </c>
      <c r="I98" s="0" t="n">
        <v>-58.88</v>
      </c>
      <c r="J98" s="0" t="n">
        <v>10759</v>
      </c>
      <c r="L98" s="0" t="n">
        <v>98</v>
      </c>
      <c r="M98" s="0" t="s">
        <v>52</v>
      </c>
      <c r="N98" s="0" t="s">
        <v>4</v>
      </c>
      <c r="O98" s="0" t="n">
        <v>49</v>
      </c>
      <c r="P98" s="0" t="n">
        <v>0.1</v>
      </c>
      <c r="Q98" s="0" t="n">
        <v>86.565</v>
      </c>
      <c r="R98" s="0" t="n">
        <v>0</v>
      </c>
      <c r="S98" s="0" t="n">
        <v>0</v>
      </c>
      <c r="T98" s="0" t="n">
        <v>56.6</v>
      </c>
      <c r="U98" s="0" t="n">
        <v>9145.37</v>
      </c>
    </row>
    <row r="99" customFormat="false" ht="13.5" hidden="false" customHeight="false" outlineLevel="0" collapsed="false">
      <c r="A99" s="0" t="n">
        <v>99</v>
      </c>
      <c r="B99" s="0" t="s">
        <v>52</v>
      </c>
      <c r="C99" s="0" t="s">
        <v>1</v>
      </c>
      <c r="D99" s="0" t="n">
        <v>50</v>
      </c>
      <c r="E99" s="0" t="n">
        <v>0.1</v>
      </c>
      <c r="F99" s="0" t="n">
        <v>86.565</v>
      </c>
      <c r="G99" s="0" t="n">
        <v>0</v>
      </c>
      <c r="H99" s="0" t="n">
        <v>0</v>
      </c>
      <c r="I99" s="0" t="n">
        <v>0</v>
      </c>
      <c r="J99" s="0" t="n">
        <v>10759</v>
      </c>
      <c r="L99" s="0" t="n">
        <v>99</v>
      </c>
      <c r="M99" s="0" t="s">
        <v>52</v>
      </c>
      <c r="N99" s="0" t="s">
        <v>2</v>
      </c>
      <c r="O99" s="0" t="n">
        <v>50</v>
      </c>
      <c r="P99" s="0" t="n">
        <v>0.1</v>
      </c>
      <c r="Q99" s="0" t="n">
        <v>86.555</v>
      </c>
      <c r="R99" s="0" t="n">
        <v>0</v>
      </c>
      <c r="S99" s="0" t="n">
        <v>0</v>
      </c>
      <c r="T99" s="0" t="n">
        <v>0</v>
      </c>
      <c r="U99" s="0" t="n">
        <v>9145.37</v>
      </c>
    </row>
    <row r="100" customFormat="false" ht="13.5" hidden="false" customHeight="false" outlineLevel="0" collapsed="false">
      <c r="A100" s="0" t="n">
        <v>100</v>
      </c>
      <c r="B100" s="0" t="s">
        <v>53</v>
      </c>
      <c r="C100" s="0" t="s">
        <v>4</v>
      </c>
      <c r="D100" s="0" t="n">
        <v>50</v>
      </c>
      <c r="E100" s="0" t="n">
        <v>0.1</v>
      </c>
      <c r="F100" s="0" t="n">
        <v>86.895</v>
      </c>
      <c r="G100" s="0" t="n">
        <v>0</v>
      </c>
      <c r="H100" s="0" t="n">
        <v>0</v>
      </c>
      <c r="I100" s="0" t="n">
        <v>33.5</v>
      </c>
      <c r="J100" s="0" t="n">
        <v>10792.5</v>
      </c>
      <c r="L100" s="0" t="n">
        <v>100</v>
      </c>
      <c r="M100" s="0" t="s">
        <v>53</v>
      </c>
      <c r="N100" s="0" t="s">
        <v>4</v>
      </c>
      <c r="O100" s="0" t="n">
        <v>50</v>
      </c>
      <c r="P100" s="0" t="n">
        <v>0.1</v>
      </c>
      <c r="Q100" s="0" t="n">
        <v>86.905</v>
      </c>
      <c r="R100" s="0" t="n">
        <v>0</v>
      </c>
      <c r="S100" s="0" t="n">
        <v>0</v>
      </c>
      <c r="T100" s="0" t="n">
        <v>-35.38</v>
      </c>
      <c r="U100" s="0" t="n">
        <v>9109.99</v>
      </c>
    </row>
    <row r="101" customFormat="false" ht="13.5" hidden="false" customHeight="false" outlineLevel="0" collapsed="false">
      <c r="A101" s="0" t="n">
        <v>101</v>
      </c>
      <c r="B101" s="0" t="s">
        <v>53</v>
      </c>
      <c r="C101" s="0" t="s">
        <v>1</v>
      </c>
      <c r="D101" s="0" t="n">
        <v>51</v>
      </c>
      <c r="E101" s="0" t="n">
        <v>0.1</v>
      </c>
      <c r="F101" s="0" t="n">
        <v>86.905</v>
      </c>
      <c r="G101" s="0" t="n">
        <v>0</v>
      </c>
      <c r="H101" s="0" t="n">
        <v>0</v>
      </c>
      <c r="I101" s="0" t="n">
        <v>0</v>
      </c>
      <c r="J101" s="0" t="n">
        <v>10792.5</v>
      </c>
      <c r="L101" s="0" t="n">
        <v>101</v>
      </c>
      <c r="M101" s="0" t="s">
        <v>53</v>
      </c>
      <c r="N101" s="0" t="s">
        <v>2</v>
      </c>
      <c r="O101" s="0" t="n">
        <v>51</v>
      </c>
      <c r="P101" s="0" t="n">
        <v>0.1</v>
      </c>
      <c r="Q101" s="0" t="n">
        <v>86.895</v>
      </c>
      <c r="R101" s="0" t="n">
        <v>0</v>
      </c>
      <c r="S101" s="0" t="n">
        <v>0</v>
      </c>
      <c r="T101" s="0" t="n">
        <v>0</v>
      </c>
      <c r="U101" s="0" t="n">
        <v>9109.99</v>
      </c>
    </row>
    <row r="102" customFormat="false" ht="13.5" hidden="false" customHeight="false" outlineLevel="0" collapsed="false">
      <c r="A102" s="0" t="n">
        <v>102</v>
      </c>
      <c r="B102" s="0" t="s">
        <v>54</v>
      </c>
      <c r="C102" s="0" t="s">
        <v>4</v>
      </c>
      <c r="D102" s="0" t="n">
        <v>51</v>
      </c>
      <c r="E102" s="0" t="n">
        <v>0.1</v>
      </c>
      <c r="F102" s="0" t="n">
        <v>87.31</v>
      </c>
      <c r="G102" s="0" t="n">
        <v>0</v>
      </c>
      <c r="H102" s="0" t="n">
        <v>0</v>
      </c>
      <c r="I102" s="0" t="n">
        <v>41.12</v>
      </c>
      <c r="J102" s="0" t="n">
        <v>10833.62</v>
      </c>
      <c r="L102" s="0" t="n">
        <v>102</v>
      </c>
      <c r="M102" s="0" t="s">
        <v>54</v>
      </c>
      <c r="N102" s="0" t="s">
        <v>4</v>
      </c>
      <c r="O102" s="0" t="n">
        <v>51</v>
      </c>
      <c r="P102" s="0" t="n">
        <v>0.1</v>
      </c>
      <c r="Q102" s="0" t="n">
        <v>87.32</v>
      </c>
      <c r="R102" s="0" t="n">
        <v>0</v>
      </c>
      <c r="S102" s="0" t="n">
        <v>0</v>
      </c>
      <c r="T102" s="0" t="n">
        <v>-42.95</v>
      </c>
      <c r="U102" s="0" t="n">
        <v>9067.04</v>
      </c>
    </row>
    <row r="103" customFormat="false" ht="13.5" hidden="false" customHeight="false" outlineLevel="0" collapsed="false">
      <c r="A103" s="0" t="n">
        <v>103</v>
      </c>
      <c r="B103" s="0" t="s">
        <v>54</v>
      </c>
      <c r="C103" s="0" t="s">
        <v>1</v>
      </c>
      <c r="D103" s="0" t="n">
        <v>52</v>
      </c>
      <c r="E103" s="0" t="n">
        <v>0.1</v>
      </c>
      <c r="F103" s="0" t="n">
        <v>87.32</v>
      </c>
      <c r="G103" s="0" t="n">
        <v>0</v>
      </c>
      <c r="H103" s="0" t="n">
        <v>0</v>
      </c>
      <c r="I103" s="0" t="n">
        <v>0</v>
      </c>
      <c r="J103" s="0" t="n">
        <v>10833.62</v>
      </c>
      <c r="L103" s="0" t="n">
        <v>103</v>
      </c>
      <c r="M103" s="0" t="s">
        <v>54</v>
      </c>
      <c r="N103" s="0" t="s">
        <v>2</v>
      </c>
      <c r="O103" s="0" t="n">
        <v>52</v>
      </c>
      <c r="P103" s="0" t="n">
        <v>0.1</v>
      </c>
      <c r="Q103" s="0" t="n">
        <v>87.31</v>
      </c>
      <c r="R103" s="0" t="n">
        <v>0</v>
      </c>
      <c r="S103" s="0" t="n">
        <v>0</v>
      </c>
      <c r="T103" s="0" t="n">
        <v>0</v>
      </c>
      <c r="U103" s="0" t="n">
        <v>9067.04</v>
      </c>
    </row>
    <row r="104" customFormat="false" ht="13.5" hidden="false" customHeight="false" outlineLevel="0" collapsed="false">
      <c r="A104" s="0" t="n">
        <v>104</v>
      </c>
      <c r="B104" s="0" t="s">
        <v>55</v>
      </c>
      <c r="C104" s="0" t="s">
        <v>4</v>
      </c>
      <c r="D104" s="0" t="n">
        <v>52</v>
      </c>
      <c r="E104" s="0" t="n">
        <v>0.1</v>
      </c>
      <c r="F104" s="0" t="n">
        <v>87.643</v>
      </c>
      <c r="G104" s="0" t="n">
        <v>0</v>
      </c>
      <c r="H104" s="0" t="n">
        <v>0</v>
      </c>
      <c r="I104" s="0" t="n">
        <v>32.8</v>
      </c>
      <c r="J104" s="0" t="n">
        <v>10866.42</v>
      </c>
      <c r="L104" s="0" t="n">
        <v>104</v>
      </c>
      <c r="M104" s="0" t="s">
        <v>55</v>
      </c>
      <c r="N104" s="0" t="s">
        <v>4</v>
      </c>
      <c r="O104" s="0" t="n">
        <v>52</v>
      </c>
      <c r="P104" s="0" t="n">
        <v>0.1</v>
      </c>
      <c r="Q104" s="0" t="n">
        <v>87.653</v>
      </c>
      <c r="R104" s="0" t="n">
        <v>0</v>
      </c>
      <c r="S104" s="0" t="n">
        <v>0</v>
      </c>
      <c r="T104" s="0" t="n">
        <v>-34.67</v>
      </c>
      <c r="U104" s="0" t="n">
        <v>9032.37</v>
      </c>
    </row>
    <row r="105" customFormat="false" ht="13.5" hidden="false" customHeight="false" outlineLevel="0" collapsed="false">
      <c r="A105" s="0" t="n">
        <v>105</v>
      </c>
      <c r="B105" s="0" t="s">
        <v>55</v>
      </c>
      <c r="C105" s="0" t="s">
        <v>1</v>
      </c>
      <c r="D105" s="0" t="n">
        <v>53</v>
      </c>
      <c r="E105" s="0" t="n">
        <v>0.1</v>
      </c>
      <c r="F105" s="0" t="n">
        <v>87.653</v>
      </c>
      <c r="G105" s="0" t="n">
        <v>0</v>
      </c>
      <c r="H105" s="0" t="n">
        <v>0</v>
      </c>
      <c r="I105" s="0" t="n">
        <v>0</v>
      </c>
      <c r="J105" s="0" t="n">
        <v>10866.42</v>
      </c>
      <c r="L105" s="0" t="n">
        <v>105</v>
      </c>
      <c r="M105" s="0" t="s">
        <v>55</v>
      </c>
      <c r="N105" s="0" t="s">
        <v>2</v>
      </c>
      <c r="O105" s="0" t="n">
        <v>53</v>
      </c>
      <c r="P105" s="0" t="n">
        <v>0.1</v>
      </c>
      <c r="Q105" s="0" t="n">
        <v>87.643</v>
      </c>
      <c r="R105" s="0" t="n">
        <v>0</v>
      </c>
      <c r="S105" s="0" t="n">
        <v>0</v>
      </c>
      <c r="T105" s="0" t="n">
        <v>0</v>
      </c>
      <c r="U105" s="0" t="n">
        <v>9032.37</v>
      </c>
    </row>
    <row r="106" customFormat="false" ht="13.5" hidden="false" customHeight="false" outlineLevel="0" collapsed="false">
      <c r="A106" s="0" t="n">
        <v>106</v>
      </c>
      <c r="B106" s="0" t="s">
        <v>290</v>
      </c>
      <c r="C106" s="0" t="s">
        <v>4</v>
      </c>
      <c r="D106" s="0" t="n">
        <v>53</v>
      </c>
      <c r="E106" s="0" t="n">
        <v>0.1</v>
      </c>
      <c r="F106" s="0" t="n">
        <v>87.793</v>
      </c>
      <c r="G106" s="0" t="n">
        <v>0</v>
      </c>
      <c r="H106" s="0" t="n">
        <v>0</v>
      </c>
      <c r="I106" s="0" t="n">
        <v>14.21</v>
      </c>
      <c r="J106" s="0" t="n">
        <v>10880.63</v>
      </c>
      <c r="L106" s="0" t="n">
        <v>106</v>
      </c>
      <c r="M106" s="0" t="s">
        <v>290</v>
      </c>
      <c r="N106" s="0" t="s">
        <v>4</v>
      </c>
      <c r="O106" s="0" t="n">
        <v>53</v>
      </c>
      <c r="P106" s="0" t="n">
        <v>0.1</v>
      </c>
      <c r="Q106" s="0" t="n">
        <v>87.803</v>
      </c>
      <c r="R106" s="0" t="n">
        <v>0</v>
      </c>
      <c r="S106" s="0" t="n">
        <v>0</v>
      </c>
      <c r="T106" s="0" t="n">
        <v>-16.17</v>
      </c>
      <c r="U106" s="0" t="n">
        <v>9016.2</v>
      </c>
    </row>
    <row r="107" customFormat="false" ht="13.5" hidden="false" customHeight="false" outlineLevel="0" collapsed="false">
      <c r="A107" s="0" t="n">
        <v>107</v>
      </c>
      <c r="B107" s="0" t="s">
        <v>290</v>
      </c>
      <c r="C107" s="0" t="s">
        <v>1</v>
      </c>
      <c r="D107" s="0" t="n">
        <v>54</v>
      </c>
      <c r="E107" s="0" t="n">
        <v>0.1</v>
      </c>
      <c r="F107" s="0" t="n">
        <v>87.803</v>
      </c>
      <c r="G107" s="0" t="n">
        <v>0</v>
      </c>
      <c r="H107" s="0" t="n">
        <v>0</v>
      </c>
      <c r="I107" s="0" t="n">
        <v>0</v>
      </c>
      <c r="J107" s="0" t="n">
        <v>10880.63</v>
      </c>
      <c r="L107" s="0" t="n">
        <v>107</v>
      </c>
      <c r="M107" s="0" t="s">
        <v>290</v>
      </c>
      <c r="N107" s="0" t="s">
        <v>2</v>
      </c>
      <c r="O107" s="0" t="n">
        <v>54</v>
      </c>
      <c r="P107" s="0" t="n">
        <v>0.1</v>
      </c>
      <c r="Q107" s="0" t="n">
        <v>87.793</v>
      </c>
      <c r="R107" s="0" t="n">
        <v>0</v>
      </c>
      <c r="S107" s="0" t="n">
        <v>0</v>
      </c>
      <c r="T107" s="0" t="n">
        <v>0</v>
      </c>
      <c r="U107" s="0" t="n">
        <v>9016.2</v>
      </c>
    </row>
    <row r="108" customFormat="false" ht="13.5" hidden="false" customHeight="false" outlineLevel="0" collapsed="false">
      <c r="A108" s="0" t="n">
        <v>108</v>
      </c>
      <c r="B108" s="0" t="s">
        <v>57</v>
      </c>
      <c r="C108" s="0" t="s">
        <v>4</v>
      </c>
      <c r="D108" s="0" t="n">
        <v>54</v>
      </c>
      <c r="E108" s="0" t="n">
        <v>0.1</v>
      </c>
      <c r="F108" s="0" t="n">
        <v>87.485</v>
      </c>
      <c r="G108" s="0" t="n">
        <v>0</v>
      </c>
      <c r="H108" s="0" t="n">
        <v>0</v>
      </c>
      <c r="I108" s="0" t="n">
        <v>-32.28</v>
      </c>
      <c r="J108" s="0" t="n">
        <v>10848.35</v>
      </c>
      <c r="L108" s="0" t="n">
        <v>108</v>
      </c>
      <c r="M108" s="0" t="s">
        <v>57</v>
      </c>
      <c r="N108" s="0" t="s">
        <v>4</v>
      </c>
      <c r="O108" s="0" t="n">
        <v>54</v>
      </c>
      <c r="P108" s="0" t="n">
        <v>0.1</v>
      </c>
      <c r="Q108" s="0" t="n">
        <v>87.495</v>
      </c>
      <c r="R108" s="0" t="n">
        <v>0</v>
      </c>
      <c r="S108" s="0" t="n">
        <v>0</v>
      </c>
      <c r="T108" s="0" t="n">
        <v>30.12</v>
      </c>
      <c r="U108" s="0" t="n">
        <v>9046.32</v>
      </c>
    </row>
    <row r="109" customFormat="false" ht="13.5" hidden="false" customHeight="false" outlineLevel="0" collapsed="false">
      <c r="A109" s="0" t="n">
        <v>109</v>
      </c>
      <c r="B109" s="0" t="s">
        <v>57</v>
      </c>
      <c r="C109" s="0" t="s">
        <v>1</v>
      </c>
      <c r="D109" s="0" t="n">
        <v>55</v>
      </c>
      <c r="E109" s="0" t="n">
        <v>0.1</v>
      </c>
      <c r="F109" s="0" t="n">
        <v>87.495</v>
      </c>
      <c r="G109" s="0" t="n">
        <v>0</v>
      </c>
      <c r="H109" s="0" t="n">
        <v>0</v>
      </c>
      <c r="I109" s="0" t="n">
        <v>0</v>
      </c>
      <c r="J109" s="0" t="n">
        <v>10848.35</v>
      </c>
      <c r="L109" s="0" t="n">
        <v>109</v>
      </c>
      <c r="M109" s="0" t="s">
        <v>57</v>
      </c>
      <c r="N109" s="0" t="s">
        <v>2</v>
      </c>
      <c r="O109" s="0" t="n">
        <v>55</v>
      </c>
      <c r="P109" s="0" t="n">
        <v>0.1</v>
      </c>
      <c r="Q109" s="0" t="n">
        <v>87.485</v>
      </c>
      <c r="R109" s="0" t="n">
        <v>0</v>
      </c>
      <c r="S109" s="0" t="n">
        <v>0</v>
      </c>
      <c r="T109" s="0" t="n">
        <v>0</v>
      </c>
      <c r="U109" s="0" t="n">
        <v>9046.32</v>
      </c>
    </row>
    <row r="110" customFormat="false" ht="13.5" hidden="false" customHeight="false" outlineLevel="0" collapsed="false">
      <c r="A110" s="0" t="n">
        <v>110</v>
      </c>
      <c r="B110" s="0" t="s">
        <v>58</v>
      </c>
      <c r="C110" s="0" t="s">
        <v>4</v>
      </c>
      <c r="D110" s="0" t="n">
        <v>55</v>
      </c>
      <c r="E110" s="0" t="n">
        <v>0.1</v>
      </c>
      <c r="F110" s="0" t="n">
        <v>87.02</v>
      </c>
      <c r="G110" s="0" t="n">
        <v>0</v>
      </c>
      <c r="H110" s="0" t="n">
        <v>0</v>
      </c>
      <c r="I110" s="0" t="n">
        <v>-48.22</v>
      </c>
      <c r="J110" s="0" t="n">
        <v>10800.13</v>
      </c>
      <c r="L110" s="0" t="n">
        <v>110</v>
      </c>
      <c r="M110" s="0" t="s">
        <v>58</v>
      </c>
      <c r="N110" s="0" t="s">
        <v>4</v>
      </c>
      <c r="O110" s="0" t="n">
        <v>55</v>
      </c>
      <c r="P110" s="0" t="n">
        <v>0.1</v>
      </c>
      <c r="Q110" s="0" t="n">
        <v>87.03</v>
      </c>
      <c r="R110" s="0" t="n">
        <v>0</v>
      </c>
      <c r="S110" s="0" t="n">
        <v>0</v>
      </c>
      <c r="T110" s="0" t="n">
        <v>45.99</v>
      </c>
      <c r="U110" s="0" t="n">
        <v>9092.31</v>
      </c>
    </row>
    <row r="111" customFormat="false" ht="13.5" hidden="false" customHeight="false" outlineLevel="0" collapsed="false">
      <c r="A111" s="0" t="n">
        <v>111</v>
      </c>
      <c r="B111" s="0" t="s">
        <v>58</v>
      </c>
      <c r="C111" s="0" t="s">
        <v>1</v>
      </c>
      <c r="D111" s="0" t="n">
        <v>56</v>
      </c>
      <c r="E111" s="0" t="n">
        <v>0.1</v>
      </c>
      <c r="F111" s="0" t="n">
        <v>87.03</v>
      </c>
      <c r="G111" s="0" t="n">
        <v>0</v>
      </c>
      <c r="H111" s="0" t="n">
        <v>0</v>
      </c>
      <c r="I111" s="0" t="n">
        <v>0</v>
      </c>
      <c r="J111" s="0" t="n">
        <v>10800.13</v>
      </c>
      <c r="L111" s="0" t="n">
        <v>111</v>
      </c>
      <c r="M111" s="0" t="s">
        <v>58</v>
      </c>
      <c r="N111" s="0" t="s">
        <v>2</v>
      </c>
      <c r="O111" s="0" t="n">
        <v>56</v>
      </c>
      <c r="P111" s="0" t="n">
        <v>0.1</v>
      </c>
      <c r="Q111" s="0" t="n">
        <v>87.02</v>
      </c>
      <c r="R111" s="0" t="n">
        <v>0</v>
      </c>
      <c r="S111" s="0" t="n">
        <v>0</v>
      </c>
      <c r="T111" s="0" t="n">
        <v>0</v>
      </c>
      <c r="U111" s="0" t="n">
        <v>9092.31</v>
      </c>
    </row>
    <row r="112" customFormat="false" ht="13.5" hidden="false" customHeight="false" outlineLevel="0" collapsed="false">
      <c r="A112" s="0" t="n">
        <v>112</v>
      </c>
      <c r="B112" s="0" t="s">
        <v>59</v>
      </c>
      <c r="C112" s="0" t="s">
        <v>4</v>
      </c>
      <c r="D112" s="0" t="n">
        <v>56</v>
      </c>
      <c r="E112" s="0" t="n">
        <v>0.1</v>
      </c>
      <c r="F112" s="0" t="n">
        <v>85.182</v>
      </c>
      <c r="G112" s="0" t="n">
        <v>0</v>
      </c>
      <c r="H112" s="0" t="n">
        <v>0</v>
      </c>
      <c r="I112" s="0" t="n">
        <v>-187.61</v>
      </c>
      <c r="J112" s="0" t="n">
        <v>10612.52</v>
      </c>
      <c r="L112" s="0" t="n">
        <v>112</v>
      </c>
      <c r="M112" s="0" t="s">
        <v>59</v>
      </c>
      <c r="N112" s="0" t="s">
        <v>4</v>
      </c>
      <c r="O112" s="0" t="n">
        <v>56</v>
      </c>
      <c r="P112" s="0" t="n">
        <v>0.1</v>
      </c>
      <c r="Q112" s="0" t="n">
        <v>85.192</v>
      </c>
      <c r="R112" s="0" t="n">
        <v>0</v>
      </c>
      <c r="S112" s="0" t="n">
        <v>0</v>
      </c>
      <c r="T112" s="0" t="n">
        <v>184.76</v>
      </c>
      <c r="U112" s="0" t="n">
        <v>9277.07</v>
      </c>
    </row>
    <row r="113" customFormat="false" ht="13.5" hidden="false" customHeight="false" outlineLevel="0" collapsed="false">
      <c r="A113" s="0" t="n">
        <v>113</v>
      </c>
      <c r="B113" s="0" t="s">
        <v>59</v>
      </c>
      <c r="C113" s="0" t="s">
        <v>1</v>
      </c>
      <c r="D113" s="0" t="n">
        <v>57</v>
      </c>
      <c r="E113" s="0" t="n">
        <v>0.1</v>
      </c>
      <c r="F113" s="0" t="n">
        <v>85.192</v>
      </c>
      <c r="G113" s="0" t="n">
        <v>0</v>
      </c>
      <c r="H113" s="0" t="n">
        <v>0</v>
      </c>
      <c r="I113" s="0" t="n">
        <v>0</v>
      </c>
      <c r="J113" s="0" t="n">
        <v>10612.52</v>
      </c>
      <c r="L113" s="0" t="n">
        <v>113</v>
      </c>
      <c r="M113" s="0" t="s">
        <v>59</v>
      </c>
      <c r="N113" s="0" t="s">
        <v>2</v>
      </c>
      <c r="O113" s="0" t="n">
        <v>57</v>
      </c>
      <c r="P113" s="0" t="n">
        <v>0.1</v>
      </c>
      <c r="Q113" s="0" t="n">
        <v>85.182</v>
      </c>
      <c r="R113" s="0" t="n">
        <v>0</v>
      </c>
      <c r="S113" s="0" t="n">
        <v>0</v>
      </c>
      <c r="T113" s="0" t="n">
        <v>0</v>
      </c>
      <c r="U113" s="0" t="n">
        <v>9277.07</v>
      </c>
    </row>
    <row r="114" customFormat="false" ht="13.5" hidden="false" customHeight="false" outlineLevel="0" collapsed="false">
      <c r="A114" s="0" t="n">
        <v>114</v>
      </c>
      <c r="B114" s="0" t="s">
        <v>60</v>
      </c>
      <c r="C114" s="0" t="s">
        <v>4</v>
      </c>
      <c r="D114" s="0" t="n">
        <v>57</v>
      </c>
      <c r="E114" s="0" t="n">
        <v>0.1</v>
      </c>
      <c r="F114" s="0" t="n">
        <v>85.949</v>
      </c>
      <c r="G114" s="0" t="n">
        <v>0</v>
      </c>
      <c r="H114" s="0" t="n">
        <v>0</v>
      </c>
      <c r="I114" s="0" t="n">
        <v>76.85</v>
      </c>
      <c r="J114" s="0" t="n">
        <v>10689.37</v>
      </c>
      <c r="L114" s="0" t="n">
        <v>114</v>
      </c>
      <c r="M114" s="0" t="s">
        <v>60</v>
      </c>
      <c r="N114" s="0" t="s">
        <v>4</v>
      </c>
      <c r="O114" s="0" t="n">
        <v>57</v>
      </c>
      <c r="P114" s="0" t="n">
        <v>0.1</v>
      </c>
      <c r="Q114" s="0" t="n">
        <v>85.959</v>
      </c>
      <c r="R114" s="0" t="n">
        <v>0</v>
      </c>
      <c r="S114" s="0" t="n">
        <v>0</v>
      </c>
      <c r="T114" s="0" t="n">
        <v>-78.53</v>
      </c>
      <c r="U114" s="0" t="n">
        <v>9198.54</v>
      </c>
    </row>
    <row r="115" customFormat="false" ht="13.5" hidden="false" customHeight="false" outlineLevel="0" collapsed="false">
      <c r="A115" s="0" t="n">
        <v>115</v>
      </c>
      <c r="B115" s="0" t="s">
        <v>60</v>
      </c>
      <c r="C115" s="0" t="s">
        <v>1</v>
      </c>
      <c r="D115" s="0" t="n">
        <v>58</v>
      </c>
      <c r="E115" s="0" t="n">
        <v>0.1</v>
      </c>
      <c r="F115" s="0" t="n">
        <v>85.959</v>
      </c>
      <c r="G115" s="0" t="n">
        <v>0</v>
      </c>
      <c r="H115" s="0" t="n">
        <v>0</v>
      </c>
      <c r="I115" s="0" t="n">
        <v>0</v>
      </c>
      <c r="J115" s="0" t="n">
        <v>10689.37</v>
      </c>
      <c r="L115" s="0" t="n">
        <v>115</v>
      </c>
      <c r="M115" s="0" t="s">
        <v>60</v>
      </c>
      <c r="N115" s="0" t="s">
        <v>2</v>
      </c>
      <c r="O115" s="0" t="n">
        <v>58</v>
      </c>
      <c r="P115" s="0" t="n">
        <v>0.1</v>
      </c>
      <c r="Q115" s="0" t="n">
        <v>85.949</v>
      </c>
      <c r="R115" s="0" t="n">
        <v>0</v>
      </c>
      <c r="S115" s="0" t="n">
        <v>0</v>
      </c>
      <c r="T115" s="0" t="n">
        <v>0</v>
      </c>
      <c r="U115" s="0" t="n">
        <v>9198.54</v>
      </c>
    </row>
    <row r="116" customFormat="false" ht="13.5" hidden="false" customHeight="false" outlineLevel="0" collapsed="false">
      <c r="A116" s="0" t="n">
        <v>116</v>
      </c>
      <c r="B116" s="0" t="s">
        <v>61</v>
      </c>
      <c r="C116" s="0" t="s">
        <v>4</v>
      </c>
      <c r="D116" s="0" t="n">
        <v>58</v>
      </c>
      <c r="E116" s="0" t="n">
        <v>0.1</v>
      </c>
      <c r="F116" s="0" t="n">
        <v>86.842</v>
      </c>
      <c r="G116" s="0" t="n">
        <v>0</v>
      </c>
      <c r="H116" s="0" t="n">
        <v>0</v>
      </c>
      <c r="I116" s="0" t="n">
        <v>89.65</v>
      </c>
      <c r="J116" s="0" t="n">
        <v>10779.02</v>
      </c>
      <c r="L116" s="0" t="n">
        <v>116</v>
      </c>
      <c r="M116" s="0" t="s">
        <v>61</v>
      </c>
      <c r="N116" s="0" t="s">
        <v>4</v>
      </c>
      <c r="O116" s="0" t="n">
        <v>58</v>
      </c>
      <c r="P116" s="0" t="n">
        <v>0.1</v>
      </c>
      <c r="Q116" s="0" t="n">
        <v>86.852</v>
      </c>
      <c r="R116" s="0" t="n">
        <v>0</v>
      </c>
      <c r="S116" s="0" t="n">
        <v>0</v>
      </c>
      <c r="T116" s="0" t="n">
        <v>-91.27</v>
      </c>
      <c r="U116" s="0" t="n">
        <v>9107.27</v>
      </c>
    </row>
    <row r="117" customFormat="false" ht="13.5" hidden="false" customHeight="false" outlineLevel="0" collapsed="false">
      <c r="A117" s="0" t="n">
        <v>117</v>
      </c>
      <c r="B117" s="0" t="s">
        <v>61</v>
      </c>
      <c r="C117" s="0" t="s">
        <v>1</v>
      </c>
      <c r="D117" s="0" t="n">
        <v>59</v>
      </c>
      <c r="E117" s="0" t="n">
        <v>0.1</v>
      </c>
      <c r="F117" s="0" t="n">
        <v>86.852</v>
      </c>
      <c r="G117" s="0" t="n">
        <v>0</v>
      </c>
      <c r="H117" s="0" t="n">
        <v>0</v>
      </c>
      <c r="I117" s="0" t="n">
        <v>0</v>
      </c>
      <c r="J117" s="0" t="n">
        <v>10779.02</v>
      </c>
      <c r="L117" s="0" t="n">
        <v>117</v>
      </c>
      <c r="M117" s="0" t="s">
        <v>61</v>
      </c>
      <c r="N117" s="0" t="s">
        <v>2</v>
      </c>
      <c r="O117" s="0" t="n">
        <v>59</v>
      </c>
      <c r="P117" s="0" t="n">
        <v>0.1</v>
      </c>
      <c r="Q117" s="0" t="n">
        <v>86.842</v>
      </c>
      <c r="R117" s="0" t="n">
        <v>0</v>
      </c>
      <c r="S117" s="0" t="n">
        <v>0</v>
      </c>
      <c r="T117" s="0" t="n">
        <v>0</v>
      </c>
      <c r="U117" s="0" t="n">
        <v>9107.27</v>
      </c>
    </row>
    <row r="118" customFormat="false" ht="13.5" hidden="false" customHeight="false" outlineLevel="0" collapsed="false">
      <c r="A118" s="0" t="n">
        <v>118</v>
      </c>
      <c r="B118" s="0" t="s">
        <v>291</v>
      </c>
      <c r="C118" s="0" t="s">
        <v>4</v>
      </c>
      <c r="D118" s="0" t="n">
        <v>59</v>
      </c>
      <c r="E118" s="0" t="n">
        <v>0.1</v>
      </c>
      <c r="F118" s="0" t="n">
        <v>87.076</v>
      </c>
      <c r="G118" s="0" t="n">
        <v>0</v>
      </c>
      <c r="H118" s="0" t="n">
        <v>0</v>
      </c>
      <c r="I118" s="0" t="n">
        <v>22.74</v>
      </c>
      <c r="J118" s="0" t="n">
        <v>10801.76</v>
      </c>
      <c r="L118" s="0" t="n">
        <v>118</v>
      </c>
      <c r="M118" s="0" t="s">
        <v>291</v>
      </c>
      <c r="N118" s="0" t="s">
        <v>4</v>
      </c>
      <c r="O118" s="0" t="n">
        <v>59</v>
      </c>
      <c r="P118" s="0" t="n">
        <v>0.1</v>
      </c>
      <c r="Q118" s="0" t="n">
        <v>87.086</v>
      </c>
      <c r="R118" s="0" t="n">
        <v>0</v>
      </c>
      <c r="S118" s="0" t="n">
        <v>0</v>
      </c>
      <c r="T118" s="0" t="n">
        <v>-24.66</v>
      </c>
      <c r="U118" s="0" t="n">
        <v>9082.61</v>
      </c>
    </row>
    <row r="119" customFormat="false" ht="13.5" hidden="false" customHeight="false" outlineLevel="0" collapsed="false">
      <c r="A119" s="0" t="n">
        <v>119</v>
      </c>
      <c r="B119" s="0" t="s">
        <v>291</v>
      </c>
      <c r="C119" s="0" t="s">
        <v>1</v>
      </c>
      <c r="D119" s="0" t="n">
        <v>60</v>
      </c>
      <c r="E119" s="0" t="n">
        <v>0.1</v>
      </c>
      <c r="F119" s="0" t="n">
        <v>87.086</v>
      </c>
      <c r="G119" s="0" t="n">
        <v>0</v>
      </c>
      <c r="H119" s="0" t="n">
        <v>0</v>
      </c>
      <c r="I119" s="0" t="n">
        <v>0</v>
      </c>
      <c r="J119" s="0" t="n">
        <v>10801.76</v>
      </c>
      <c r="L119" s="0" t="n">
        <v>119</v>
      </c>
      <c r="M119" s="0" t="s">
        <v>291</v>
      </c>
      <c r="N119" s="0" t="s">
        <v>2</v>
      </c>
      <c r="O119" s="0" t="n">
        <v>60</v>
      </c>
      <c r="P119" s="0" t="n">
        <v>0.1</v>
      </c>
      <c r="Q119" s="0" t="n">
        <v>87.076</v>
      </c>
      <c r="R119" s="0" t="n">
        <v>0</v>
      </c>
      <c r="S119" s="0" t="n">
        <v>0</v>
      </c>
      <c r="T119" s="0" t="n">
        <v>0</v>
      </c>
      <c r="U119" s="0" t="n">
        <v>9082.61</v>
      </c>
    </row>
    <row r="120" customFormat="false" ht="13.5" hidden="false" customHeight="false" outlineLevel="0" collapsed="false">
      <c r="A120" s="0" t="n">
        <v>120</v>
      </c>
      <c r="B120" s="0" t="s">
        <v>63</v>
      </c>
      <c r="C120" s="0" t="s">
        <v>4</v>
      </c>
      <c r="D120" s="0" t="n">
        <v>60</v>
      </c>
      <c r="E120" s="0" t="n">
        <v>0.1</v>
      </c>
      <c r="F120" s="0" t="n">
        <v>86.963</v>
      </c>
      <c r="G120" s="0" t="n">
        <v>0</v>
      </c>
      <c r="H120" s="0" t="n">
        <v>0</v>
      </c>
      <c r="I120" s="0" t="n">
        <v>-12.49</v>
      </c>
      <c r="J120" s="0" t="n">
        <v>10789.27</v>
      </c>
      <c r="L120" s="0" t="n">
        <v>120</v>
      </c>
      <c r="M120" s="0" t="s">
        <v>63</v>
      </c>
      <c r="N120" s="0" t="s">
        <v>4</v>
      </c>
      <c r="O120" s="0" t="n">
        <v>60</v>
      </c>
      <c r="P120" s="0" t="n">
        <v>0.1</v>
      </c>
      <c r="Q120" s="0" t="n">
        <v>86.973</v>
      </c>
      <c r="R120" s="0" t="n">
        <v>0</v>
      </c>
      <c r="S120" s="0" t="n">
        <v>0</v>
      </c>
      <c r="T120" s="0" t="n">
        <v>10.41</v>
      </c>
      <c r="U120" s="0" t="n">
        <v>9093.02</v>
      </c>
    </row>
    <row r="121" customFormat="false" ht="13.5" hidden="false" customHeight="false" outlineLevel="0" collapsed="false">
      <c r="A121" s="0" t="n">
        <v>121</v>
      </c>
      <c r="B121" s="0" t="s">
        <v>63</v>
      </c>
      <c r="C121" s="0" t="s">
        <v>1</v>
      </c>
      <c r="D121" s="0" t="n">
        <v>61</v>
      </c>
      <c r="E121" s="0" t="n">
        <v>0.1</v>
      </c>
      <c r="F121" s="0" t="n">
        <v>86.973</v>
      </c>
      <c r="G121" s="0" t="n">
        <v>0</v>
      </c>
      <c r="H121" s="0" t="n">
        <v>0</v>
      </c>
      <c r="I121" s="0" t="n">
        <v>0</v>
      </c>
      <c r="J121" s="0" t="n">
        <v>10789.27</v>
      </c>
      <c r="L121" s="0" t="n">
        <v>121</v>
      </c>
      <c r="M121" s="0" t="s">
        <v>63</v>
      </c>
      <c r="N121" s="0" t="s">
        <v>2</v>
      </c>
      <c r="O121" s="0" t="n">
        <v>61</v>
      </c>
      <c r="P121" s="0" t="n">
        <v>0.1</v>
      </c>
      <c r="Q121" s="0" t="n">
        <v>86.963</v>
      </c>
      <c r="R121" s="0" t="n">
        <v>0</v>
      </c>
      <c r="S121" s="0" t="n">
        <v>0</v>
      </c>
      <c r="T121" s="0" t="n">
        <v>0</v>
      </c>
      <c r="U121" s="0" t="n">
        <v>9093.02</v>
      </c>
    </row>
    <row r="122" customFormat="false" ht="13.5" hidden="false" customHeight="false" outlineLevel="0" collapsed="false">
      <c r="A122" s="0" t="n">
        <v>122</v>
      </c>
      <c r="B122" s="0" t="s">
        <v>64</v>
      </c>
      <c r="C122" s="0" t="s">
        <v>4</v>
      </c>
      <c r="D122" s="0" t="n">
        <v>61</v>
      </c>
      <c r="E122" s="0" t="n">
        <v>0.1</v>
      </c>
      <c r="F122" s="0" t="n">
        <v>86.733</v>
      </c>
      <c r="G122" s="0" t="n">
        <v>0</v>
      </c>
      <c r="H122" s="0" t="n">
        <v>0</v>
      </c>
      <c r="I122" s="0" t="n">
        <v>-24.37</v>
      </c>
      <c r="J122" s="0" t="n">
        <v>10764.9</v>
      </c>
      <c r="L122" s="0" t="n">
        <v>122</v>
      </c>
      <c r="M122" s="0" t="s">
        <v>64</v>
      </c>
      <c r="N122" s="0" t="s">
        <v>4</v>
      </c>
      <c r="O122" s="0" t="n">
        <v>61</v>
      </c>
      <c r="P122" s="0" t="n">
        <v>0.1</v>
      </c>
      <c r="Q122" s="0" t="n">
        <v>86.743</v>
      </c>
      <c r="R122" s="0" t="n">
        <v>0</v>
      </c>
      <c r="S122" s="0" t="n">
        <v>0</v>
      </c>
      <c r="T122" s="0" t="n">
        <v>22.24</v>
      </c>
      <c r="U122" s="0" t="n">
        <v>9115.26</v>
      </c>
    </row>
    <row r="123" customFormat="false" ht="13.5" hidden="false" customHeight="false" outlineLevel="0" collapsed="false">
      <c r="A123" s="0" t="n">
        <v>123</v>
      </c>
      <c r="B123" s="0" t="s">
        <v>64</v>
      </c>
      <c r="C123" s="0" t="s">
        <v>1</v>
      </c>
      <c r="D123" s="0" t="n">
        <v>62</v>
      </c>
      <c r="E123" s="0" t="n">
        <v>0.1</v>
      </c>
      <c r="F123" s="0" t="n">
        <v>86.743</v>
      </c>
      <c r="G123" s="0" t="n">
        <v>0</v>
      </c>
      <c r="H123" s="0" t="n">
        <v>0</v>
      </c>
      <c r="I123" s="0" t="n">
        <v>0</v>
      </c>
      <c r="J123" s="0" t="n">
        <v>10764.9</v>
      </c>
      <c r="L123" s="0" t="n">
        <v>123</v>
      </c>
      <c r="M123" s="0" t="s">
        <v>64</v>
      </c>
      <c r="N123" s="0" t="s">
        <v>2</v>
      </c>
      <c r="O123" s="0" t="n">
        <v>62</v>
      </c>
      <c r="P123" s="0" t="n">
        <v>0.1</v>
      </c>
      <c r="Q123" s="0" t="n">
        <v>86.733</v>
      </c>
      <c r="R123" s="0" t="n">
        <v>0</v>
      </c>
      <c r="S123" s="0" t="n">
        <v>0</v>
      </c>
      <c r="T123" s="0" t="n">
        <v>0</v>
      </c>
      <c r="U123" s="0" t="n">
        <v>9115.26</v>
      </c>
    </row>
    <row r="124" customFormat="false" ht="13.5" hidden="false" customHeight="false" outlineLevel="0" collapsed="false">
      <c r="A124" s="0" t="n">
        <v>124</v>
      </c>
      <c r="B124" s="0" t="s">
        <v>65</v>
      </c>
      <c r="C124" s="0" t="s">
        <v>4</v>
      </c>
      <c r="D124" s="0" t="n">
        <v>62</v>
      </c>
      <c r="E124" s="0" t="n">
        <v>0.1</v>
      </c>
      <c r="F124" s="0" t="n">
        <v>87.427</v>
      </c>
      <c r="G124" s="0" t="n">
        <v>0</v>
      </c>
      <c r="H124" s="0" t="n">
        <v>0</v>
      </c>
      <c r="I124" s="0" t="n">
        <v>69.44</v>
      </c>
      <c r="J124" s="0" t="n">
        <v>10834.34</v>
      </c>
      <c r="L124" s="0" t="n">
        <v>124</v>
      </c>
      <c r="M124" s="0" t="s">
        <v>65</v>
      </c>
      <c r="N124" s="0" t="s">
        <v>4</v>
      </c>
      <c r="O124" s="0" t="n">
        <v>62</v>
      </c>
      <c r="P124" s="0" t="n">
        <v>0.1</v>
      </c>
      <c r="Q124" s="0" t="n">
        <v>87.437</v>
      </c>
      <c r="R124" s="0" t="n">
        <v>0</v>
      </c>
      <c r="S124" s="0" t="n">
        <v>0</v>
      </c>
      <c r="T124" s="0" t="n">
        <v>-71.16</v>
      </c>
      <c r="U124" s="0" t="n">
        <v>9044.1</v>
      </c>
    </row>
    <row r="125" customFormat="false" ht="13.5" hidden="false" customHeight="false" outlineLevel="0" collapsed="false">
      <c r="A125" s="0" t="n">
        <v>125</v>
      </c>
      <c r="B125" s="0" t="s">
        <v>65</v>
      </c>
      <c r="C125" s="0" t="s">
        <v>1</v>
      </c>
      <c r="D125" s="0" t="n">
        <v>63</v>
      </c>
      <c r="E125" s="0" t="n">
        <v>0.1</v>
      </c>
      <c r="F125" s="0" t="n">
        <v>87.437</v>
      </c>
      <c r="G125" s="0" t="n">
        <v>0</v>
      </c>
      <c r="H125" s="0" t="n">
        <v>0</v>
      </c>
      <c r="I125" s="0" t="n">
        <v>0</v>
      </c>
      <c r="J125" s="0" t="n">
        <v>10834.34</v>
      </c>
      <c r="L125" s="0" t="n">
        <v>125</v>
      </c>
      <c r="M125" s="0" t="s">
        <v>65</v>
      </c>
      <c r="N125" s="0" t="s">
        <v>2</v>
      </c>
      <c r="O125" s="0" t="n">
        <v>63</v>
      </c>
      <c r="P125" s="0" t="n">
        <v>0.1</v>
      </c>
      <c r="Q125" s="0" t="n">
        <v>87.427</v>
      </c>
      <c r="R125" s="0" t="n">
        <v>0</v>
      </c>
      <c r="S125" s="0" t="n">
        <v>0</v>
      </c>
      <c r="T125" s="0" t="n">
        <v>0</v>
      </c>
      <c r="U125" s="0" t="n">
        <v>9044.1</v>
      </c>
    </row>
    <row r="126" customFormat="false" ht="13.5" hidden="false" customHeight="false" outlineLevel="0" collapsed="false">
      <c r="A126" s="0" t="n">
        <v>126</v>
      </c>
      <c r="B126" s="0" t="s">
        <v>66</v>
      </c>
      <c r="C126" s="0" t="s">
        <v>4</v>
      </c>
      <c r="D126" s="0" t="n">
        <v>63</v>
      </c>
      <c r="E126" s="0" t="n">
        <v>0.1</v>
      </c>
      <c r="F126" s="0" t="n">
        <v>87.503</v>
      </c>
      <c r="G126" s="0" t="n">
        <v>0</v>
      </c>
      <c r="H126" s="0" t="n">
        <v>0</v>
      </c>
      <c r="I126" s="0" t="n">
        <v>6.7</v>
      </c>
      <c r="J126" s="0" t="n">
        <v>10841.04</v>
      </c>
      <c r="L126" s="0" t="n">
        <v>126</v>
      </c>
      <c r="M126" s="0" t="s">
        <v>66</v>
      </c>
      <c r="N126" s="0" t="s">
        <v>4</v>
      </c>
      <c r="O126" s="0" t="n">
        <v>63</v>
      </c>
      <c r="P126" s="0" t="n">
        <v>0.1</v>
      </c>
      <c r="Q126" s="0" t="n">
        <v>87.513</v>
      </c>
      <c r="R126" s="0" t="n">
        <v>0</v>
      </c>
      <c r="S126" s="0" t="n">
        <v>0</v>
      </c>
      <c r="T126" s="0" t="n">
        <v>-8.69</v>
      </c>
      <c r="U126" s="0" t="n">
        <v>9035.41</v>
      </c>
    </row>
    <row r="127" customFormat="false" ht="13.5" hidden="false" customHeight="false" outlineLevel="0" collapsed="false">
      <c r="A127" s="0" t="n">
        <v>127</v>
      </c>
      <c r="B127" s="0" t="s">
        <v>66</v>
      </c>
      <c r="C127" s="0" t="s">
        <v>1</v>
      </c>
      <c r="D127" s="0" t="n">
        <v>64</v>
      </c>
      <c r="E127" s="0" t="n">
        <v>0.1</v>
      </c>
      <c r="F127" s="0" t="n">
        <v>87.513</v>
      </c>
      <c r="G127" s="0" t="n">
        <v>0</v>
      </c>
      <c r="H127" s="0" t="n">
        <v>0</v>
      </c>
      <c r="I127" s="0" t="n">
        <v>0</v>
      </c>
      <c r="J127" s="0" t="n">
        <v>10841.04</v>
      </c>
      <c r="L127" s="0" t="n">
        <v>127</v>
      </c>
      <c r="M127" s="0" t="s">
        <v>66</v>
      </c>
      <c r="N127" s="0" t="s">
        <v>2</v>
      </c>
      <c r="O127" s="0" t="n">
        <v>64</v>
      </c>
      <c r="P127" s="0" t="n">
        <v>0.1</v>
      </c>
      <c r="Q127" s="0" t="n">
        <v>87.503</v>
      </c>
      <c r="R127" s="0" t="n">
        <v>0</v>
      </c>
      <c r="S127" s="0" t="n">
        <v>0</v>
      </c>
      <c r="T127" s="0" t="n">
        <v>0</v>
      </c>
      <c r="U127" s="0" t="n">
        <v>9035.41</v>
      </c>
    </row>
    <row r="128" customFormat="false" ht="13.5" hidden="false" customHeight="false" outlineLevel="0" collapsed="false">
      <c r="A128" s="0" t="n">
        <v>128</v>
      </c>
      <c r="B128" s="0" t="s">
        <v>67</v>
      </c>
      <c r="C128" s="0" t="s">
        <v>4</v>
      </c>
      <c r="D128" s="0" t="n">
        <v>64</v>
      </c>
      <c r="E128" s="0" t="n">
        <v>0.1</v>
      </c>
      <c r="F128" s="0" t="n">
        <v>87.802</v>
      </c>
      <c r="G128" s="0" t="n">
        <v>0</v>
      </c>
      <c r="H128" s="0" t="n">
        <v>0</v>
      </c>
      <c r="I128" s="0" t="n">
        <v>29.34</v>
      </c>
      <c r="J128" s="0" t="n">
        <v>10870.38</v>
      </c>
      <c r="L128" s="0" t="n">
        <v>128</v>
      </c>
      <c r="M128" s="0" t="s">
        <v>67</v>
      </c>
      <c r="N128" s="0" t="s">
        <v>4</v>
      </c>
      <c r="O128" s="0" t="n">
        <v>64</v>
      </c>
      <c r="P128" s="0" t="n">
        <v>0.1</v>
      </c>
      <c r="Q128" s="0" t="n">
        <v>87.812</v>
      </c>
      <c r="R128" s="0" t="n">
        <v>0</v>
      </c>
      <c r="S128" s="0" t="n">
        <v>0</v>
      </c>
      <c r="T128" s="0" t="n">
        <v>-31.23</v>
      </c>
      <c r="U128" s="0" t="n">
        <v>9004.18</v>
      </c>
    </row>
    <row r="129" customFormat="false" ht="13.5" hidden="false" customHeight="false" outlineLevel="0" collapsed="false">
      <c r="A129" s="0" t="n">
        <v>129</v>
      </c>
      <c r="B129" s="0" t="s">
        <v>67</v>
      </c>
      <c r="C129" s="0" t="s">
        <v>1</v>
      </c>
      <c r="D129" s="0" t="n">
        <v>65</v>
      </c>
      <c r="E129" s="0" t="n">
        <v>0.1</v>
      </c>
      <c r="F129" s="0" t="n">
        <v>87.812</v>
      </c>
      <c r="G129" s="0" t="n">
        <v>0</v>
      </c>
      <c r="H129" s="0" t="n">
        <v>0</v>
      </c>
      <c r="I129" s="0" t="n">
        <v>0</v>
      </c>
      <c r="J129" s="0" t="n">
        <v>10870.38</v>
      </c>
      <c r="L129" s="0" t="n">
        <v>129</v>
      </c>
      <c r="M129" s="0" t="s">
        <v>67</v>
      </c>
      <c r="N129" s="0" t="s">
        <v>2</v>
      </c>
      <c r="O129" s="0" t="n">
        <v>65</v>
      </c>
      <c r="P129" s="0" t="n">
        <v>0.1</v>
      </c>
      <c r="Q129" s="0" t="n">
        <v>87.802</v>
      </c>
      <c r="R129" s="0" t="n">
        <v>0</v>
      </c>
      <c r="S129" s="0" t="n">
        <v>0</v>
      </c>
      <c r="T129" s="0" t="n">
        <v>0</v>
      </c>
      <c r="U129" s="0" t="n">
        <v>9004.18</v>
      </c>
    </row>
    <row r="130" customFormat="false" ht="13.5" hidden="false" customHeight="false" outlineLevel="0" collapsed="false">
      <c r="A130" s="0" t="n">
        <v>130</v>
      </c>
      <c r="B130" s="0" t="s">
        <v>292</v>
      </c>
      <c r="C130" s="0" t="s">
        <v>4</v>
      </c>
      <c r="D130" s="0" t="n">
        <v>65</v>
      </c>
      <c r="E130" s="0" t="n">
        <v>0.1</v>
      </c>
      <c r="F130" s="0" t="n">
        <v>88.25</v>
      </c>
      <c r="G130" s="0" t="n">
        <v>0</v>
      </c>
      <c r="H130" s="0" t="n">
        <v>0</v>
      </c>
      <c r="I130" s="0" t="n">
        <v>44.47</v>
      </c>
      <c r="J130" s="0" t="n">
        <v>10914.85</v>
      </c>
      <c r="L130" s="0" t="n">
        <v>130</v>
      </c>
      <c r="M130" s="0" t="s">
        <v>292</v>
      </c>
      <c r="N130" s="0" t="s">
        <v>4</v>
      </c>
      <c r="O130" s="0" t="n">
        <v>65</v>
      </c>
      <c r="P130" s="0" t="n">
        <v>0.1</v>
      </c>
      <c r="Q130" s="0" t="n">
        <v>88.26</v>
      </c>
      <c r="R130" s="0" t="n">
        <v>0</v>
      </c>
      <c r="S130" s="0" t="n">
        <v>0</v>
      </c>
      <c r="T130" s="0" t="n">
        <v>-46.29</v>
      </c>
      <c r="U130" s="0" t="n">
        <v>8957.89</v>
      </c>
    </row>
    <row r="131" customFormat="false" ht="13.5" hidden="false" customHeight="false" outlineLevel="0" collapsed="false">
      <c r="A131" s="0" t="n">
        <v>131</v>
      </c>
      <c r="B131" s="0" t="s">
        <v>292</v>
      </c>
      <c r="C131" s="0" t="s">
        <v>1</v>
      </c>
      <c r="D131" s="0" t="n">
        <v>66</v>
      </c>
      <c r="E131" s="0" t="n">
        <v>0.1</v>
      </c>
      <c r="F131" s="0" t="n">
        <v>88.26</v>
      </c>
      <c r="G131" s="0" t="n">
        <v>0</v>
      </c>
      <c r="H131" s="0" t="n">
        <v>0</v>
      </c>
      <c r="I131" s="0" t="n">
        <v>0</v>
      </c>
      <c r="J131" s="0" t="n">
        <v>10914.85</v>
      </c>
      <c r="L131" s="0" t="n">
        <v>131</v>
      </c>
      <c r="M131" s="0" t="s">
        <v>292</v>
      </c>
      <c r="N131" s="0" t="s">
        <v>2</v>
      </c>
      <c r="O131" s="0" t="n">
        <v>66</v>
      </c>
      <c r="P131" s="0" t="n">
        <v>0.1</v>
      </c>
      <c r="Q131" s="0" t="n">
        <v>88.25</v>
      </c>
      <c r="R131" s="0" t="n">
        <v>0</v>
      </c>
      <c r="S131" s="0" t="n">
        <v>0</v>
      </c>
      <c r="T131" s="0" t="n">
        <v>0</v>
      </c>
      <c r="U131" s="0" t="n">
        <v>8957.89</v>
      </c>
    </row>
    <row r="132" customFormat="false" ht="13.5" hidden="false" customHeight="false" outlineLevel="0" collapsed="false">
      <c r="A132" s="0" t="n">
        <v>132</v>
      </c>
      <c r="B132" s="0" t="s">
        <v>68</v>
      </c>
      <c r="C132" s="0" t="s">
        <v>4</v>
      </c>
      <c r="D132" s="0" t="n">
        <v>66</v>
      </c>
      <c r="E132" s="0" t="n">
        <v>0.1</v>
      </c>
      <c r="F132" s="0" t="n">
        <v>88.457</v>
      </c>
      <c r="G132" s="0" t="n">
        <v>0</v>
      </c>
      <c r="H132" s="0" t="n">
        <v>0</v>
      </c>
      <c r="I132" s="0" t="n">
        <v>19.99</v>
      </c>
      <c r="J132" s="0" t="n">
        <v>10934.84</v>
      </c>
      <c r="L132" s="0" t="n">
        <v>132</v>
      </c>
      <c r="M132" s="0" t="s">
        <v>68</v>
      </c>
      <c r="N132" s="0" t="s">
        <v>4</v>
      </c>
      <c r="O132" s="0" t="n">
        <v>66</v>
      </c>
      <c r="P132" s="0" t="n">
        <v>0.1</v>
      </c>
      <c r="Q132" s="0" t="n">
        <v>88.467</v>
      </c>
      <c r="R132" s="0" t="n">
        <v>0</v>
      </c>
      <c r="S132" s="0" t="n">
        <v>0</v>
      </c>
      <c r="T132" s="0" t="n">
        <v>-21.93</v>
      </c>
      <c r="U132" s="0" t="n">
        <v>8935.96</v>
      </c>
    </row>
    <row r="133" customFormat="false" ht="13.5" hidden="false" customHeight="false" outlineLevel="0" collapsed="false">
      <c r="A133" s="0" t="n">
        <v>133</v>
      </c>
      <c r="B133" s="0" t="s">
        <v>68</v>
      </c>
      <c r="C133" s="0" t="s">
        <v>1</v>
      </c>
      <c r="D133" s="0" t="n">
        <v>67</v>
      </c>
      <c r="E133" s="0" t="n">
        <v>0.1</v>
      </c>
      <c r="F133" s="0" t="n">
        <v>88.467</v>
      </c>
      <c r="G133" s="0" t="n">
        <v>0</v>
      </c>
      <c r="H133" s="0" t="n">
        <v>0</v>
      </c>
      <c r="I133" s="0" t="n">
        <v>0</v>
      </c>
      <c r="J133" s="0" t="n">
        <v>10934.84</v>
      </c>
      <c r="L133" s="0" t="n">
        <v>133</v>
      </c>
      <c r="M133" s="0" t="s">
        <v>68</v>
      </c>
      <c r="N133" s="0" t="s">
        <v>2</v>
      </c>
      <c r="O133" s="0" t="n">
        <v>67</v>
      </c>
      <c r="P133" s="0" t="n">
        <v>0.1</v>
      </c>
      <c r="Q133" s="0" t="n">
        <v>88.457</v>
      </c>
      <c r="R133" s="0" t="n">
        <v>0</v>
      </c>
      <c r="S133" s="0" t="n">
        <v>0</v>
      </c>
      <c r="T133" s="0" t="n">
        <v>0</v>
      </c>
      <c r="U133" s="0" t="n">
        <v>8935.96</v>
      </c>
    </row>
    <row r="134" customFormat="false" ht="13.5" hidden="false" customHeight="false" outlineLevel="0" collapsed="false">
      <c r="A134" s="0" t="n">
        <v>134</v>
      </c>
      <c r="B134" s="0" t="s">
        <v>69</v>
      </c>
      <c r="C134" s="0" t="s">
        <v>4</v>
      </c>
      <c r="D134" s="0" t="n">
        <v>67</v>
      </c>
      <c r="E134" s="0" t="n">
        <v>0.1</v>
      </c>
      <c r="F134" s="0" t="n">
        <v>88.342</v>
      </c>
      <c r="G134" s="0" t="n">
        <v>0</v>
      </c>
      <c r="H134" s="0" t="n">
        <v>0</v>
      </c>
      <c r="I134" s="0" t="n">
        <v>-12.69</v>
      </c>
      <c r="J134" s="0" t="n">
        <v>10922.15</v>
      </c>
      <c r="L134" s="0" t="n">
        <v>134</v>
      </c>
      <c r="M134" s="0" t="s">
        <v>69</v>
      </c>
      <c r="N134" s="0" t="s">
        <v>4</v>
      </c>
      <c r="O134" s="0" t="n">
        <v>67</v>
      </c>
      <c r="P134" s="0" t="n">
        <v>0.1</v>
      </c>
      <c r="Q134" s="0" t="n">
        <v>88.352</v>
      </c>
      <c r="R134" s="0" t="n">
        <v>0</v>
      </c>
      <c r="S134" s="0" t="n">
        <v>0</v>
      </c>
      <c r="T134" s="0" t="n">
        <v>10.61</v>
      </c>
      <c r="U134" s="0" t="n">
        <v>8946.57</v>
      </c>
    </row>
    <row r="135" customFormat="false" ht="13.5" hidden="false" customHeight="false" outlineLevel="0" collapsed="false">
      <c r="A135" s="0" t="n">
        <v>135</v>
      </c>
      <c r="B135" s="0" t="s">
        <v>69</v>
      </c>
      <c r="C135" s="0" t="s">
        <v>1</v>
      </c>
      <c r="D135" s="0" t="n">
        <v>68</v>
      </c>
      <c r="E135" s="0" t="n">
        <v>0.1</v>
      </c>
      <c r="F135" s="0" t="n">
        <v>88.352</v>
      </c>
      <c r="G135" s="0" t="n">
        <v>0</v>
      </c>
      <c r="H135" s="0" t="n">
        <v>0</v>
      </c>
      <c r="I135" s="0" t="n">
        <v>0</v>
      </c>
      <c r="J135" s="0" t="n">
        <v>10922.15</v>
      </c>
      <c r="L135" s="0" t="n">
        <v>135</v>
      </c>
      <c r="M135" s="0" t="s">
        <v>69</v>
      </c>
      <c r="N135" s="0" t="s">
        <v>2</v>
      </c>
      <c r="O135" s="0" t="n">
        <v>68</v>
      </c>
      <c r="P135" s="0" t="n">
        <v>0.1</v>
      </c>
      <c r="Q135" s="0" t="n">
        <v>88.342</v>
      </c>
      <c r="R135" s="0" t="n">
        <v>0</v>
      </c>
      <c r="S135" s="0" t="n">
        <v>0</v>
      </c>
      <c r="T135" s="0" t="n">
        <v>0</v>
      </c>
      <c r="U135" s="0" t="n">
        <v>8946.57</v>
      </c>
    </row>
    <row r="136" customFormat="false" ht="13.5" hidden="false" customHeight="false" outlineLevel="0" collapsed="false">
      <c r="A136" s="0" t="n">
        <v>136</v>
      </c>
      <c r="B136" s="0" t="s">
        <v>70</v>
      </c>
      <c r="C136" s="0" t="s">
        <v>4</v>
      </c>
      <c r="D136" s="0" t="n">
        <v>68</v>
      </c>
      <c r="E136" s="0" t="n">
        <v>0.1</v>
      </c>
      <c r="F136" s="0" t="n">
        <v>87.709</v>
      </c>
      <c r="G136" s="0" t="n">
        <v>0</v>
      </c>
      <c r="H136" s="0" t="n">
        <v>0</v>
      </c>
      <c r="I136" s="0" t="n">
        <v>-65.28</v>
      </c>
      <c r="J136" s="0" t="n">
        <v>10856.87</v>
      </c>
      <c r="L136" s="0" t="n">
        <v>136</v>
      </c>
      <c r="M136" s="0" t="s">
        <v>70</v>
      </c>
      <c r="N136" s="0" t="s">
        <v>4</v>
      </c>
      <c r="O136" s="0" t="n">
        <v>68</v>
      </c>
      <c r="P136" s="0" t="n">
        <v>0.1</v>
      </c>
      <c r="Q136" s="0" t="n">
        <v>87.719</v>
      </c>
      <c r="R136" s="0" t="n">
        <v>0</v>
      </c>
      <c r="S136" s="0" t="n">
        <v>0</v>
      </c>
      <c r="T136" s="0" t="n">
        <v>62.97</v>
      </c>
      <c r="U136" s="0" t="n">
        <v>9009.54</v>
      </c>
    </row>
    <row r="137" customFormat="false" ht="13.5" hidden="false" customHeight="false" outlineLevel="0" collapsed="false">
      <c r="A137" s="0" t="n">
        <v>137</v>
      </c>
      <c r="B137" s="0" t="s">
        <v>70</v>
      </c>
      <c r="C137" s="0" t="s">
        <v>1</v>
      </c>
      <c r="D137" s="0" t="n">
        <v>69</v>
      </c>
      <c r="E137" s="0" t="n">
        <v>0.1</v>
      </c>
      <c r="F137" s="0" t="n">
        <v>87.719</v>
      </c>
      <c r="G137" s="0" t="n">
        <v>0</v>
      </c>
      <c r="H137" s="0" t="n">
        <v>0</v>
      </c>
      <c r="I137" s="0" t="n">
        <v>0</v>
      </c>
      <c r="J137" s="0" t="n">
        <v>10856.87</v>
      </c>
      <c r="L137" s="0" t="n">
        <v>137</v>
      </c>
      <c r="M137" s="0" t="s">
        <v>70</v>
      </c>
      <c r="N137" s="0" t="s">
        <v>2</v>
      </c>
      <c r="O137" s="0" t="n">
        <v>69</v>
      </c>
      <c r="P137" s="0" t="n">
        <v>0.1</v>
      </c>
      <c r="Q137" s="0" t="n">
        <v>87.709</v>
      </c>
      <c r="R137" s="0" t="n">
        <v>0</v>
      </c>
      <c r="S137" s="0" t="n">
        <v>0</v>
      </c>
      <c r="T137" s="0" t="n">
        <v>0</v>
      </c>
      <c r="U137" s="0" t="n">
        <v>9009.54</v>
      </c>
    </row>
    <row r="138" customFormat="false" ht="13.5" hidden="false" customHeight="false" outlineLevel="0" collapsed="false">
      <c r="A138" s="0" t="n">
        <v>138</v>
      </c>
      <c r="B138" s="0" t="s">
        <v>71</v>
      </c>
      <c r="C138" s="0" t="s">
        <v>4</v>
      </c>
      <c r="D138" s="0" t="n">
        <v>69</v>
      </c>
      <c r="E138" s="0" t="n">
        <v>0.1</v>
      </c>
      <c r="F138" s="0" t="n">
        <v>87.008</v>
      </c>
      <c r="G138" s="0" t="n">
        <v>0</v>
      </c>
      <c r="H138" s="0" t="n">
        <v>0</v>
      </c>
      <c r="I138" s="0" t="n">
        <v>-72.18</v>
      </c>
      <c r="J138" s="0" t="n">
        <v>10784.69</v>
      </c>
      <c r="L138" s="0" t="n">
        <v>138</v>
      </c>
      <c r="M138" s="0" t="s">
        <v>71</v>
      </c>
      <c r="N138" s="0" t="s">
        <v>4</v>
      </c>
      <c r="O138" s="0" t="n">
        <v>69</v>
      </c>
      <c r="P138" s="0" t="n">
        <v>0.1</v>
      </c>
      <c r="Q138" s="0" t="n">
        <v>87.018</v>
      </c>
      <c r="R138" s="0" t="n">
        <v>0</v>
      </c>
      <c r="S138" s="0" t="n">
        <v>0</v>
      </c>
      <c r="T138" s="0" t="n">
        <v>69.84</v>
      </c>
      <c r="U138" s="0" t="n">
        <v>9079.38</v>
      </c>
    </row>
    <row r="139" customFormat="false" ht="13.5" hidden="false" customHeight="false" outlineLevel="0" collapsed="false">
      <c r="A139" s="0" t="n">
        <v>139</v>
      </c>
      <c r="B139" s="0" t="s">
        <v>71</v>
      </c>
      <c r="C139" s="0" t="s">
        <v>1</v>
      </c>
      <c r="D139" s="0" t="n">
        <v>70</v>
      </c>
      <c r="E139" s="0" t="n">
        <v>0.1</v>
      </c>
      <c r="F139" s="0" t="n">
        <v>87.018</v>
      </c>
      <c r="G139" s="0" t="n">
        <v>0</v>
      </c>
      <c r="H139" s="0" t="n">
        <v>0</v>
      </c>
      <c r="I139" s="0" t="n">
        <v>0</v>
      </c>
      <c r="J139" s="0" t="n">
        <v>10784.69</v>
      </c>
      <c r="L139" s="0" t="n">
        <v>139</v>
      </c>
      <c r="M139" s="0" t="s">
        <v>71</v>
      </c>
      <c r="N139" s="0" t="s">
        <v>2</v>
      </c>
      <c r="O139" s="0" t="n">
        <v>70</v>
      </c>
      <c r="P139" s="0" t="n">
        <v>0.1</v>
      </c>
      <c r="Q139" s="0" t="n">
        <v>87.008</v>
      </c>
      <c r="R139" s="0" t="n">
        <v>0</v>
      </c>
      <c r="S139" s="0" t="n">
        <v>0</v>
      </c>
      <c r="T139" s="0" t="n">
        <v>0</v>
      </c>
      <c r="U139" s="0" t="n">
        <v>9079.38</v>
      </c>
    </row>
    <row r="140" customFormat="false" ht="13.5" hidden="false" customHeight="false" outlineLevel="0" collapsed="false">
      <c r="A140" s="0" t="n">
        <v>140</v>
      </c>
      <c r="B140" s="0" t="s">
        <v>72</v>
      </c>
      <c r="C140" s="0" t="s">
        <v>4</v>
      </c>
      <c r="D140" s="0" t="n">
        <v>70</v>
      </c>
      <c r="E140" s="0" t="n">
        <v>0.1</v>
      </c>
      <c r="F140" s="0" t="n">
        <v>85.809</v>
      </c>
      <c r="G140" s="0" t="n">
        <v>0</v>
      </c>
      <c r="H140" s="0" t="n">
        <v>0</v>
      </c>
      <c r="I140" s="0" t="n">
        <v>-122.74</v>
      </c>
      <c r="J140" s="0" t="n">
        <v>10661.95</v>
      </c>
      <c r="L140" s="0" t="n">
        <v>140</v>
      </c>
      <c r="M140" s="0" t="s">
        <v>72</v>
      </c>
      <c r="N140" s="0" t="s">
        <v>4</v>
      </c>
      <c r="O140" s="0" t="n">
        <v>70</v>
      </c>
      <c r="P140" s="0" t="n">
        <v>0.1</v>
      </c>
      <c r="Q140" s="0" t="n">
        <v>85.819</v>
      </c>
      <c r="R140" s="0" t="n">
        <v>0</v>
      </c>
      <c r="S140" s="0" t="n">
        <v>0</v>
      </c>
      <c r="T140" s="0" t="n">
        <v>120.17</v>
      </c>
      <c r="U140" s="0" t="n">
        <v>9199.55</v>
      </c>
    </row>
    <row r="141" customFormat="false" ht="13.5" hidden="false" customHeight="false" outlineLevel="0" collapsed="false">
      <c r="A141" s="0" t="n">
        <v>141</v>
      </c>
      <c r="B141" s="0" t="s">
        <v>72</v>
      </c>
      <c r="C141" s="0" t="s">
        <v>1</v>
      </c>
      <c r="D141" s="0" t="n">
        <v>71</v>
      </c>
      <c r="E141" s="0" t="n">
        <v>0.1</v>
      </c>
      <c r="F141" s="0" t="n">
        <v>85.819</v>
      </c>
      <c r="G141" s="0" t="n">
        <v>0</v>
      </c>
      <c r="H141" s="0" t="n">
        <v>0</v>
      </c>
      <c r="I141" s="0" t="n">
        <v>0</v>
      </c>
      <c r="J141" s="0" t="n">
        <v>10661.95</v>
      </c>
      <c r="L141" s="0" t="n">
        <v>141</v>
      </c>
      <c r="M141" s="0" t="s">
        <v>72</v>
      </c>
      <c r="N141" s="0" t="s">
        <v>2</v>
      </c>
      <c r="O141" s="0" t="n">
        <v>71</v>
      </c>
      <c r="P141" s="0" t="n">
        <v>0.1</v>
      </c>
      <c r="Q141" s="0" t="n">
        <v>85.809</v>
      </c>
      <c r="R141" s="0" t="n">
        <v>0</v>
      </c>
      <c r="S141" s="0" t="n">
        <v>0</v>
      </c>
      <c r="T141" s="0" t="n">
        <v>0</v>
      </c>
      <c r="U141" s="0" t="n">
        <v>9199.55</v>
      </c>
    </row>
    <row r="142" customFormat="false" ht="13.5" hidden="false" customHeight="false" outlineLevel="0" collapsed="false">
      <c r="A142" s="0" t="n">
        <v>142</v>
      </c>
      <c r="B142" s="0" t="s">
        <v>73</v>
      </c>
      <c r="C142" s="0" t="s">
        <v>4</v>
      </c>
      <c r="D142" s="0" t="n">
        <v>71</v>
      </c>
      <c r="E142" s="0" t="n">
        <v>0.1</v>
      </c>
      <c r="F142" s="0" t="n">
        <v>86.219</v>
      </c>
      <c r="G142" s="0" t="n">
        <v>0</v>
      </c>
      <c r="H142" s="0" t="n">
        <v>0</v>
      </c>
      <c r="I142" s="0" t="n">
        <v>40.61</v>
      </c>
      <c r="J142" s="0" t="n">
        <v>10702.56</v>
      </c>
      <c r="L142" s="0" t="n">
        <v>142</v>
      </c>
      <c r="M142" s="0" t="s">
        <v>73</v>
      </c>
      <c r="N142" s="0" t="s">
        <v>4</v>
      </c>
      <c r="O142" s="0" t="n">
        <v>71</v>
      </c>
      <c r="P142" s="0" t="n">
        <v>0.1</v>
      </c>
      <c r="Q142" s="0" t="n">
        <v>86.229</v>
      </c>
      <c r="R142" s="0" t="n">
        <v>0</v>
      </c>
      <c r="S142" s="0" t="n">
        <v>0</v>
      </c>
      <c r="T142" s="0" t="n">
        <v>-42.45</v>
      </c>
      <c r="U142" s="0" t="n">
        <v>9157.1</v>
      </c>
    </row>
    <row r="143" customFormat="false" ht="13.5" hidden="false" customHeight="false" outlineLevel="0" collapsed="false">
      <c r="A143" s="0" t="n">
        <v>143</v>
      </c>
      <c r="B143" s="0" t="s">
        <v>73</v>
      </c>
      <c r="C143" s="0" t="s">
        <v>1</v>
      </c>
      <c r="D143" s="0" t="n">
        <v>72</v>
      </c>
      <c r="E143" s="0" t="n">
        <v>0.1</v>
      </c>
      <c r="F143" s="0" t="n">
        <v>86.229</v>
      </c>
      <c r="G143" s="0" t="n">
        <v>0</v>
      </c>
      <c r="H143" s="0" t="n">
        <v>0</v>
      </c>
      <c r="I143" s="0" t="n">
        <v>0</v>
      </c>
      <c r="J143" s="0" t="n">
        <v>10702.56</v>
      </c>
      <c r="L143" s="0" t="n">
        <v>143</v>
      </c>
      <c r="M143" s="0" t="s">
        <v>73</v>
      </c>
      <c r="N143" s="0" t="s">
        <v>2</v>
      </c>
      <c r="O143" s="0" t="n">
        <v>72</v>
      </c>
      <c r="P143" s="0" t="n">
        <v>0.1</v>
      </c>
      <c r="Q143" s="0" t="n">
        <v>86.219</v>
      </c>
      <c r="R143" s="0" t="n">
        <v>0</v>
      </c>
      <c r="S143" s="0" t="n">
        <v>0</v>
      </c>
      <c r="T143" s="0" t="n">
        <v>0</v>
      </c>
      <c r="U143" s="0" t="n">
        <v>9157.1</v>
      </c>
    </row>
    <row r="144" customFormat="false" ht="13.5" hidden="false" customHeight="false" outlineLevel="0" collapsed="false">
      <c r="A144" s="0" t="n">
        <v>144</v>
      </c>
      <c r="B144" s="0" t="s">
        <v>74</v>
      </c>
      <c r="C144" s="0" t="s">
        <v>4</v>
      </c>
      <c r="D144" s="0" t="n">
        <v>72</v>
      </c>
      <c r="E144" s="0" t="n">
        <v>0.1</v>
      </c>
      <c r="F144" s="0" t="n">
        <v>86.605</v>
      </c>
      <c r="G144" s="0" t="n">
        <v>0</v>
      </c>
      <c r="H144" s="0" t="n">
        <v>0</v>
      </c>
      <c r="I144" s="0" t="n">
        <v>38.18</v>
      </c>
      <c r="J144" s="0" t="n">
        <v>10740.74</v>
      </c>
      <c r="L144" s="0" t="n">
        <v>144</v>
      </c>
      <c r="M144" s="0" t="s">
        <v>74</v>
      </c>
      <c r="N144" s="0" t="s">
        <v>4</v>
      </c>
      <c r="O144" s="0" t="n">
        <v>72</v>
      </c>
      <c r="P144" s="0" t="n">
        <v>0.1</v>
      </c>
      <c r="Q144" s="0" t="n">
        <v>86.615</v>
      </c>
      <c r="R144" s="0" t="n">
        <v>0</v>
      </c>
      <c r="S144" s="0" t="n">
        <v>0</v>
      </c>
      <c r="T144" s="0" t="n">
        <v>-40.03</v>
      </c>
      <c r="U144" s="0" t="n">
        <v>9117.07</v>
      </c>
    </row>
    <row r="145" customFormat="false" ht="13.5" hidden="false" customHeight="false" outlineLevel="0" collapsed="false">
      <c r="A145" s="0" t="n">
        <v>145</v>
      </c>
      <c r="B145" s="0" t="s">
        <v>74</v>
      </c>
      <c r="C145" s="0" t="s">
        <v>1</v>
      </c>
      <c r="D145" s="0" t="n">
        <v>73</v>
      </c>
      <c r="E145" s="0" t="n">
        <v>0.1</v>
      </c>
      <c r="F145" s="0" t="n">
        <v>86.615</v>
      </c>
      <c r="G145" s="0" t="n">
        <v>0</v>
      </c>
      <c r="H145" s="0" t="n">
        <v>0</v>
      </c>
      <c r="I145" s="0" t="n">
        <v>0</v>
      </c>
      <c r="J145" s="0" t="n">
        <v>10740.74</v>
      </c>
      <c r="L145" s="0" t="n">
        <v>145</v>
      </c>
      <c r="M145" s="0" t="s">
        <v>74</v>
      </c>
      <c r="N145" s="0" t="s">
        <v>2</v>
      </c>
      <c r="O145" s="0" t="n">
        <v>73</v>
      </c>
      <c r="P145" s="0" t="n">
        <v>0.1</v>
      </c>
      <c r="Q145" s="0" t="n">
        <v>86.605</v>
      </c>
      <c r="R145" s="0" t="n">
        <v>0</v>
      </c>
      <c r="S145" s="0" t="n">
        <v>0</v>
      </c>
      <c r="T145" s="0" t="n">
        <v>0</v>
      </c>
      <c r="U145" s="0" t="n">
        <v>9117.07</v>
      </c>
    </row>
    <row r="146" customFormat="false" ht="13.5" hidden="false" customHeight="false" outlineLevel="0" collapsed="false">
      <c r="A146" s="0" t="n">
        <v>146</v>
      </c>
      <c r="B146" s="0" t="s">
        <v>75</v>
      </c>
      <c r="C146" s="0" t="s">
        <v>4</v>
      </c>
      <c r="D146" s="0" t="n">
        <v>73</v>
      </c>
      <c r="E146" s="0" t="n">
        <v>0.1</v>
      </c>
      <c r="F146" s="0" t="n">
        <v>87.383</v>
      </c>
      <c r="G146" s="0" t="n">
        <v>0</v>
      </c>
      <c r="H146" s="0" t="n">
        <v>0</v>
      </c>
      <c r="I146" s="0" t="n">
        <v>77.97</v>
      </c>
      <c r="J146" s="0" t="n">
        <v>10818.71</v>
      </c>
      <c r="L146" s="0" t="n">
        <v>146</v>
      </c>
      <c r="M146" s="0" t="s">
        <v>75</v>
      </c>
      <c r="N146" s="0" t="s">
        <v>4</v>
      </c>
      <c r="O146" s="0" t="n">
        <v>73</v>
      </c>
      <c r="P146" s="0" t="n">
        <v>0.1</v>
      </c>
      <c r="Q146" s="0" t="n">
        <v>87.393</v>
      </c>
      <c r="R146" s="0" t="n">
        <v>0</v>
      </c>
      <c r="S146" s="0" t="n">
        <v>0</v>
      </c>
      <c r="T146" s="0" t="n">
        <v>-79.64</v>
      </c>
      <c r="U146" s="0" t="n">
        <v>9037.43</v>
      </c>
    </row>
    <row r="147" customFormat="false" ht="13.5" hidden="false" customHeight="false" outlineLevel="0" collapsed="false">
      <c r="A147" s="0" t="n">
        <v>147</v>
      </c>
      <c r="B147" s="0" t="s">
        <v>75</v>
      </c>
      <c r="C147" s="0" t="s">
        <v>1</v>
      </c>
      <c r="D147" s="0" t="n">
        <v>74</v>
      </c>
      <c r="E147" s="0" t="n">
        <v>0.1</v>
      </c>
      <c r="F147" s="0" t="n">
        <v>87.393</v>
      </c>
      <c r="G147" s="0" t="n">
        <v>0</v>
      </c>
      <c r="H147" s="0" t="n">
        <v>0</v>
      </c>
      <c r="I147" s="0" t="n">
        <v>0</v>
      </c>
      <c r="J147" s="0" t="n">
        <v>10818.71</v>
      </c>
      <c r="L147" s="0" t="n">
        <v>147</v>
      </c>
      <c r="M147" s="0" t="s">
        <v>75</v>
      </c>
      <c r="N147" s="0" t="s">
        <v>2</v>
      </c>
      <c r="O147" s="0" t="n">
        <v>74</v>
      </c>
      <c r="P147" s="0" t="n">
        <v>0.1</v>
      </c>
      <c r="Q147" s="0" t="n">
        <v>87.383</v>
      </c>
      <c r="R147" s="0" t="n">
        <v>0</v>
      </c>
      <c r="S147" s="0" t="n">
        <v>0</v>
      </c>
      <c r="T147" s="0" t="n">
        <v>0</v>
      </c>
      <c r="U147" s="0" t="n">
        <v>9037.43</v>
      </c>
    </row>
    <row r="148" customFormat="false" ht="13.5" hidden="false" customHeight="false" outlineLevel="0" collapsed="false">
      <c r="A148" s="0" t="n">
        <v>148</v>
      </c>
      <c r="B148" s="0" t="s">
        <v>76</v>
      </c>
      <c r="C148" s="0" t="s">
        <v>4</v>
      </c>
      <c r="D148" s="0" t="n">
        <v>74</v>
      </c>
      <c r="E148" s="0" t="n">
        <v>0.1</v>
      </c>
      <c r="F148" s="0" t="n">
        <v>86.734</v>
      </c>
      <c r="G148" s="0" t="n">
        <v>0</v>
      </c>
      <c r="H148" s="0" t="n">
        <v>0</v>
      </c>
      <c r="I148" s="0" t="n">
        <v>-66.91</v>
      </c>
      <c r="J148" s="0" t="n">
        <v>10751.8</v>
      </c>
      <c r="L148" s="0" t="n">
        <v>148</v>
      </c>
      <c r="M148" s="0" t="s">
        <v>76</v>
      </c>
      <c r="N148" s="0" t="s">
        <v>4</v>
      </c>
      <c r="O148" s="0" t="n">
        <v>74</v>
      </c>
      <c r="P148" s="0" t="n">
        <v>0.1</v>
      </c>
      <c r="Q148" s="0" t="n">
        <v>86.744</v>
      </c>
      <c r="R148" s="0" t="n">
        <v>0</v>
      </c>
      <c r="S148" s="0" t="n">
        <v>0</v>
      </c>
      <c r="T148" s="0" t="n">
        <v>64.58</v>
      </c>
      <c r="U148" s="0" t="n">
        <v>9102.01</v>
      </c>
    </row>
    <row r="149" customFormat="false" ht="13.5" hidden="false" customHeight="false" outlineLevel="0" collapsed="false">
      <c r="A149" s="0" t="n">
        <v>149</v>
      </c>
      <c r="B149" s="0" t="s">
        <v>76</v>
      </c>
      <c r="C149" s="0" t="s">
        <v>1</v>
      </c>
      <c r="D149" s="0" t="n">
        <v>75</v>
      </c>
      <c r="E149" s="0" t="n">
        <v>0.1</v>
      </c>
      <c r="F149" s="0" t="n">
        <v>86.744</v>
      </c>
      <c r="G149" s="0" t="n">
        <v>0</v>
      </c>
      <c r="H149" s="0" t="n">
        <v>0</v>
      </c>
      <c r="I149" s="0" t="n">
        <v>0</v>
      </c>
      <c r="J149" s="0" t="n">
        <v>10751.8</v>
      </c>
      <c r="L149" s="0" t="n">
        <v>149</v>
      </c>
      <c r="M149" s="0" t="s">
        <v>76</v>
      </c>
      <c r="N149" s="0" t="s">
        <v>2</v>
      </c>
      <c r="O149" s="0" t="n">
        <v>75</v>
      </c>
      <c r="P149" s="0" t="n">
        <v>0.1</v>
      </c>
      <c r="Q149" s="0" t="n">
        <v>86.734</v>
      </c>
      <c r="R149" s="0" t="n">
        <v>0</v>
      </c>
      <c r="S149" s="0" t="n">
        <v>0</v>
      </c>
      <c r="T149" s="0" t="n">
        <v>0</v>
      </c>
      <c r="U149" s="0" t="n">
        <v>9102.01</v>
      </c>
    </row>
    <row r="150" customFormat="false" ht="13.5" hidden="false" customHeight="false" outlineLevel="0" collapsed="false">
      <c r="A150" s="0" t="n">
        <v>150</v>
      </c>
      <c r="B150" s="0" t="s">
        <v>77</v>
      </c>
      <c r="C150" s="0" t="s">
        <v>4</v>
      </c>
      <c r="D150" s="0" t="n">
        <v>75</v>
      </c>
      <c r="E150" s="0" t="n">
        <v>0.1</v>
      </c>
      <c r="F150" s="0" t="n">
        <v>86.07</v>
      </c>
      <c r="G150" s="0" t="n">
        <v>0</v>
      </c>
      <c r="H150" s="0" t="n">
        <v>0</v>
      </c>
      <c r="I150" s="0" t="n">
        <v>-68.43</v>
      </c>
      <c r="J150" s="0" t="n">
        <v>10683.37</v>
      </c>
      <c r="L150" s="0" t="n">
        <v>150</v>
      </c>
      <c r="M150" s="0" t="s">
        <v>77</v>
      </c>
      <c r="N150" s="0" t="s">
        <v>4</v>
      </c>
      <c r="O150" s="0" t="n">
        <v>75</v>
      </c>
      <c r="P150" s="0" t="n">
        <v>0.1</v>
      </c>
      <c r="Q150" s="0" t="n">
        <v>86.08</v>
      </c>
      <c r="R150" s="0" t="n">
        <v>0</v>
      </c>
      <c r="S150" s="0" t="n">
        <v>0</v>
      </c>
      <c r="T150" s="0" t="n">
        <v>66.1</v>
      </c>
      <c r="U150" s="0" t="n">
        <v>9168.11</v>
      </c>
    </row>
    <row r="151" customFormat="false" ht="13.5" hidden="false" customHeight="false" outlineLevel="0" collapsed="false">
      <c r="A151" s="0" t="n">
        <v>151</v>
      </c>
      <c r="B151" s="0" t="s">
        <v>77</v>
      </c>
      <c r="C151" s="0" t="s">
        <v>1</v>
      </c>
      <c r="D151" s="0" t="n">
        <v>76</v>
      </c>
      <c r="E151" s="0" t="n">
        <v>0.1</v>
      </c>
      <c r="F151" s="0" t="n">
        <v>86.08</v>
      </c>
      <c r="G151" s="0" t="n">
        <v>0</v>
      </c>
      <c r="H151" s="0" t="n">
        <v>0</v>
      </c>
      <c r="I151" s="0" t="n">
        <v>0</v>
      </c>
      <c r="J151" s="0" t="n">
        <v>10683.37</v>
      </c>
      <c r="L151" s="0" t="n">
        <v>151</v>
      </c>
      <c r="M151" s="0" t="s">
        <v>77</v>
      </c>
      <c r="N151" s="0" t="s">
        <v>2</v>
      </c>
      <c r="O151" s="0" t="n">
        <v>76</v>
      </c>
      <c r="P151" s="0" t="n">
        <v>0.1</v>
      </c>
      <c r="Q151" s="0" t="n">
        <v>86.07</v>
      </c>
      <c r="R151" s="0" t="n">
        <v>0</v>
      </c>
      <c r="S151" s="0" t="n">
        <v>0</v>
      </c>
      <c r="T151" s="0" t="n">
        <v>0</v>
      </c>
      <c r="U151" s="0" t="n">
        <v>9168.11</v>
      </c>
    </row>
    <row r="152" customFormat="false" ht="13.5" hidden="false" customHeight="false" outlineLevel="0" collapsed="false">
      <c r="A152" s="0" t="n">
        <v>152</v>
      </c>
      <c r="B152" s="0" t="s">
        <v>78</v>
      </c>
      <c r="C152" s="0" t="s">
        <v>4</v>
      </c>
      <c r="D152" s="0" t="n">
        <v>76</v>
      </c>
      <c r="E152" s="0" t="n">
        <v>0.1</v>
      </c>
      <c r="F152" s="0" t="n">
        <v>85.355</v>
      </c>
      <c r="G152" s="0" t="n">
        <v>0</v>
      </c>
      <c r="H152" s="0" t="n">
        <v>0</v>
      </c>
      <c r="I152" s="0" t="n">
        <v>-73.61</v>
      </c>
      <c r="J152" s="0" t="n">
        <v>10609.76</v>
      </c>
      <c r="L152" s="0" t="n">
        <v>152</v>
      </c>
      <c r="M152" s="0" t="s">
        <v>78</v>
      </c>
      <c r="N152" s="0" t="s">
        <v>4</v>
      </c>
      <c r="O152" s="0" t="n">
        <v>76</v>
      </c>
      <c r="P152" s="0" t="n">
        <v>0.1</v>
      </c>
      <c r="Q152" s="0" t="n">
        <v>85.365</v>
      </c>
      <c r="R152" s="0" t="n">
        <v>0</v>
      </c>
      <c r="S152" s="0" t="n">
        <v>0</v>
      </c>
      <c r="T152" s="0" t="n">
        <v>71.25</v>
      </c>
      <c r="U152" s="0" t="n">
        <v>9239.36</v>
      </c>
    </row>
    <row r="153" customFormat="false" ht="13.5" hidden="false" customHeight="false" outlineLevel="0" collapsed="false">
      <c r="A153" s="0" t="n">
        <v>153</v>
      </c>
      <c r="B153" s="0" t="s">
        <v>78</v>
      </c>
      <c r="C153" s="0" t="s">
        <v>1</v>
      </c>
      <c r="D153" s="0" t="n">
        <v>77</v>
      </c>
      <c r="E153" s="0" t="n">
        <v>0.1</v>
      </c>
      <c r="F153" s="0" t="n">
        <v>85.365</v>
      </c>
      <c r="G153" s="0" t="n">
        <v>0</v>
      </c>
      <c r="H153" s="0" t="n">
        <v>0</v>
      </c>
      <c r="I153" s="0" t="n">
        <v>0</v>
      </c>
      <c r="J153" s="0" t="n">
        <v>10609.76</v>
      </c>
      <c r="L153" s="0" t="n">
        <v>153</v>
      </c>
      <c r="M153" s="0" t="s">
        <v>78</v>
      </c>
      <c r="N153" s="0" t="s">
        <v>2</v>
      </c>
      <c r="O153" s="0" t="n">
        <v>77</v>
      </c>
      <c r="P153" s="0" t="n">
        <v>0.1</v>
      </c>
      <c r="Q153" s="0" t="n">
        <v>85.355</v>
      </c>
      <c r="R153" s="0" t="n">
        <v>0</v>
      </c>
      <c r="S153" s="0" t="n">
        <v>0</v>
      </c>
      <c r="T153" s="0" t="n">
        <v>0</v>
      </c>
      <c r="U153" s="0" t="n">
        <v>9239.36</v>
      </c>
    </row>
    <row r="154" customFormat="false" ht="13.5" hidden="false" customHeight="false" outlineLevel="0" collapsed="false">
      <c r="A154" s="0" t="n">
        <v>154</v>
      </c>
      <c r="B154" s="0" t="s">
        <v>79</v>
      </c>
      <c r="C154" s="0" t="s">
        <v>4</v>
      </c>
      <c r="D154" s="0" t="n">
        <v>77</v>
      </c>
      <c r="E154" s="0" t="n">
        <v>0.1</v>
      </c>
      <c r="F154" s="0" t="n">
        <v>86.786</v>
      </c>
      <c r="G154" s="0" t="n">
        <v>0</v>
      </c>
      <c r="H154" s="0" t="n">
        <v>0</v>
      </c>
      <c r="I154" s="0" t="n">
        <v>144.26</v>
      </c>
      <c r="J154" s="0" t="n">
        <v>10754.02</v>
      </c>
      <c r="L154" s="0" t="n">
        <v>154</v>
      </c>
      <c r="M154" s="0" t="s">
        <v>79</v>
      </c>
      <c r="N154" s="0" t="s">
        <v>4</v>
      </c>
      <c r="O154" s="0" t="n">
        <v>77</v>
      </c>
      <c r="P154" s="0" t="n">
        <v>0.1</v>
      </c>
      <c r="Q154" s="0" t="n">
        <v>86.796</v>
      </c>
      <c r="R154" s="0" t="n">
        <v>0</v>
      </c>
      <c r="S154" s="0" t="n">
        <v>0</v>
      </c>
      <c r="T154" s="0" t="n">
        <v>-145.64</v>
      </c>
      <c r="U154" s="0" t="n">
        <v>9093.72</v>
      </c>
    </row>
    <row r="155" customFormat="false" ht="13.5" hidden="false" customHeight="false" outlineLevel="0" collapsed="false">
      <c r="A155" s="0" t="n">
        <v>155</v>
      </c>
      <c r="B155" s="0" t="s">
        <v>79</v>
      </c>
      <c r="C155" s="0" t="s">
        <v>1</v>
      </c>
      <c r="D155" s="0" t="n">
        <v>78</v>
      </c>
      <c r="E155" s="0" t="n">
        <v>0.1</v>
      </c>
      <c r="F155" s="0" t="n">
        <v>86.796</v>
      </c>
      <c r="G155" s="0" t="n">
        <v>0</v>
      </c>
      <c r="H155" s="0" t="n">
        <v>0</v>
      </c>
      <c r="I155" s="0" t="n">
        <v>0</v>
      </c>
      <c r="J155" s="0" t="n">
        <v>10754.02</v>
      </c>
      <c r="L155" s="0" t="n">
        <v>155</v>
      </c>
      <c r="M155" s="0" t="s">
        <v>79</v>
      </c>
      <c r="N155" s="0" t="s">
        <v>2</v>
      </c>
      <c r="O155" s="0" t="n">
        <v>78</v>
      </c>
      <c r="P155" s="0" t="n">
        <v>0.1</v>
      </c>
      <c r="Q155" s="0" t="n">
        <v>86.786</v>
      </c>
      <c r="R155" s="0" t="n">
        <v>0</v>
      </c>
      <c r="S155" s="0" t="n">
        <v>0</v>
      </c>
      <c r="T155" s="0" t="n">
        <v>0</v>
      </c>
      <c r="U155" s="0" t="n">
        <v>9093.72</v>
      </c>
    </row>
    <row r="156" customFormat="false" ht="13.5" hidden="false" customHeight="false" outlineLevel="0" collapsed="false">
      <c r="A156" s="0" t="n">
        <v>156</v>
      </c>
      <c r="B156" s="0" t="s">
        <v>80</v>
      </c>
      <c r="C156" s="0" t="s">
        <v>4</v>
      </c>
      <c r="D156" s="0" t="n">
        <v>78</v>
      </c>
      <c r="E156" s="0" t="n">
        <v>0.1</v>
      </c>
      <c r="F156" s="0" t="n">
        <v>86.397</v>
      </c>
      <c r="G156" s="0" t="n">
        <v>0</v>
      </c>
      <c r="H156" s="0" t="n">
        <v>0</v>
      </c>
      <c r="I156" s="0" t="n">
        <v>-40.51</v>
      </c>
      <c r="J156" s="0" t="n">
        <v>10713.51</v>
      </c>
      <c r="L156" s="0" t="n">
        <v>156</v>
      </c>
      <c r="M156" s="0" t="s">
        <v>80</v>
      </c>
      <c r="N156" s="0" t="s">
        <v>4</v>
      </c>
      <c r="O156" s="0" t="n">
        <v>78</v>
      </c>
      <c r="P156" s="0" t="n">
        <v>0.1</v>
      </c>
      <c r="Q156" s="0" t="n">
        <v>86.407</v>
      </c>
      <c r="R156" s="0" t="n">
        <v>0</v>
      </c>
      <c r="S156" s="0" t="n">
        <v>0</v>
      </c>
      <c r="T156" s="0" t="n">
        <v>38.31</v>
      </c>
      <c r="U156" s="0" t="n">
        <v>9132.03</v>
      </c>
    </row>
    <row r="157" customFormat="false" ht="13.5" hidden="false" customHeight="false" outlineLevel="0" collapsed="false">
      <c r="A157" s="0" t="n">
        <v>157</v>
      </c>
      <c r="B157" s="0" t="s">
        <v>80</v>
      </c>
      <c r="C157" s="0" t="s">
        <v>1</v>
      </c>
      <c r="D157" s="0" t="n">
        <v>79</v>
      </c>
      <c r="E157" s="0" t="n">
        <v>0.1</v>
      </c>
      <c r="F157" s="0" t="n">
        <v>86.407</v>
      </c>
      <c r="G157" s="0" t="n">
        <v>0</v>
      </c>
      <c r="H157" s="0" t="n">
        <v>0</v>
      </c>
      <c r="I157" s="0" t="n">
        <v>0</v>
      </c>
      <c r="J157" s="0" t="n">
        <v>10713.51</v>
      </c>
      <c r="L157" s="0" t="n">
        <v>157</v>
      </c>
      <c r="M157" s="0" t="s">
        <v>80</v>
      </c>
      <c r="N157" s="0" t="s">
        <v>2</v>
      </c>
      <c r="O157" s="0" t="n">
        <v>79</v>
      </c>
      <c r="P157" s="0" t="n">
        <v>0.1</v>
      </c>
      <c r="Q157" s="0" t="n">
        <v>86.397</v>
      </c>
      <c r="R157" s="0" t="n">
        <v>0</v>
      </c>
      <c r="S157" s="0" t="n">
        <v>0</v>
      </c>
      <c r="T157" s="0" t="n">
        <v>0</v>
      </c>
      <c r="U157" s="0" t="n">
        <v>9132.03</v>
      </c>
    </row>
    <row r="158" customFormat="false" ht="13.5" hidden="false" customHeight="false" outlineLevel="0" collapsed="false">
      <c r="A158" s="0" t="n">
        <v>158</v>
      </c>
      <c r="B158" s="0" t="s">
        <v>81</v>
      </c>
      <c r="C158" s="0" t="s">
        <v>4</v>
      </c>
      <c r="D158" s="0" t="n">
        <v>79</v>
      </c>
      <c r="E158" s="0" t="n">
        <v>0.1</v>
      </c>
      <c r="F158" s="0" t="n">
        <v>85.101</v>
      </c>
      <c r="G158" s="0" t="n">
        <v>0</v>
      </c>
      <c r="H158" s="0" t="n">
        <v>0</v>
      </c>
      <c r="I158" s="0" t="n">
        <v>-132.59</v>
      </c>
      <c r="J158" s="0" t="n">
        <v>10580.92</v>
      </c>
      <c r="L158" s="0" t="n">
        <v>158</v>
      </c>
      <c r="M158" s="0" t="s">
        <v>81</v>
      </c>
      <c r="N158" s="0" t="s">
        <v>4</v>
      </c>
      <c r="O158" s="0" t="n">
        <v>79</v>
      </c>
      <c r="P158" s="0" t="n">
        <v>0.1</v>
      </c>
      <c r="Q158" s="0" t="n">
        <v>85.111</v>
      </c>
      <c r="R158" s="0" t="n">
        <v>0</v>
      </c>
      <c r="S158" s="0" t="n">
        <v>0</v>
      </c>
      <c r="T158" s="0" t="n">
        <v>129.97</v>
      </c>
      <c r="U158" s="0" t="n">
        <v>9262</v>
      </c>
    </row>
    <row r="159" customFormat="false" ht="13.5" hidden="false" customHeight="false" outlineLevel="0" collapsed="false">
      <c r="A159" s="0" t="n">
        <v>159</v>
      </c>
      <c r="B159" s="0" t="s">
        <v>81</v>
      </c>
      <c r="C159" s="0" t="s">
        <v>1</v>
      </c>
      <c r="D159" s="0" t="n">
        <v>80</v>
      </c>
      <c r="E159" s="0" t="n">
        <v>0.1</v>
      </c>
      <c r="F159" s="0" t="n">
        <v>85.111</v>
      </c>
      <c r="G159" s="0" t="n">
        <v>0</v>
      </c>
      <c r="H159" s="0" t="n">
        <v>0</v>
      </c>
      <c r="I159" s="0" t="n">
        <v>0</v>
      </c>
      <c r="J159" s="0" t="n">
        <v>10580.92</v>
      </c>
      <c r="L159" s="0" t="n">
        <v>159</v>
      </c>
      <c r="M159" s="0" t="s">
        <v>81</v>
      </c>
      <c r="N159" s="0" t="s">
        <v>2</v>
      </c>
      <c r="O159" s="0" t="n">
        <v>80</v>
      </c>
      <c r="P159" s="0" t="n">
        <v>0.1</v>
      </c>
      <c r="Q159" s="0" t="n">
        <v>85.101</v>
      </c>
      <c r="R159" s="0" t="n">
        <v>0</v>
      </c>
      <c r="S159" s="0" t="n">
        <v>0</v>
      </c>
      <c r="T159" s="0" t="n">
        <v>0</v>
      </c>
      <c r="U159" s="0" t="n">
        <v>9262</v>
      </c>
    </row>
    <row r="160" customFormat="false" ht="13.5" hidden="false" customHeight="false" outlineLevel="0" collapsed="false">
      <c r="A160" s="0" t="n">
        <v>160</v>
      </c>
      <c r="B160" s="0" t="s">
        <v>82</v>
      </c>
      <c r="C160" s="0" t="s">
        <v>4</v>
      </c>
      <c r="D160" s="0" t="n">
        <v>80</v>
      </c>
      <c r="E160" s="0" t="n">
        <v>0.1</v>
      </c>
      <c r="F160" s="0" t="n">
        <v>85.361</v>
      </c>
      <c r="G160" s="0" t="n">
        <v>0</v>
      </c>
      <c r="H160" s="0" t="n">
        <v>0</v>
      </c>
      <c r="I160" s="0" t="n">
        <v>25.38</v>
      </c>
      <c r="J160" s="0" t="n">
        <v>10606.3</v>
      </c>
      <c r="L160" s="0" t="n">
        <v>160</v>
      </c>
      <c r="M160" s="0" t="s">
        <v>82</v>
      </c>
      <c r="N160" s="0" t="s">
        <v>4</v>
      </c>
      <c r="O160" s="0" t="n">
        <v>80</v>
      </c>
      <c r="P160" s="0" t="n">
        <v>0.1</v>
      </c>
      <c r="Q160" s="0" t="n">
        <v>85.371</v>
      </c>
      <c r="R160" s="0" t="n">
        <v>0</v>
      </c>
      <c r="S160" s="0" t="n">
        <v>0</v>
      </c>
      <c r="T160" s="0" t="n">
        <v>-27.29</v>
      </c>
      <c r="U160" s="0" t="n">
        <v>9234.71</v>
      </c>
    </row>
    <row r="161" customFormat="false" ht="13.5" hidden="false" customHeight="false" outlineLevel="0" collapsed="false">
      <c r="A161" s="0" t="n">
        <v>161</v>
      </c>
      <c r="B161" s="0" t="s">
        <v>82</v>
      </c>
      <c r="C161" s="0" t="s">
        <v>1</v>
      </c>
      <c r="D161" s="0" t="n">
        <v>81</v>
      </c>
      <c r="E161" s="0" t="n">
        <v>0.1</v>
      </c>
      <c r="F161" s="0" t="n">
        <v>85.371</v>
      </c>
      <c r="G161" s="0" t="n">
        <v>0</v>
      </c>
      <c r="H161" s="0" t="n">
        <v>0</v>
      </c>
      <c r="I161" s="0" t="n">
        <v>0</v>
      </c>
      <c r="J161" s="0" t="n">
        <v>10606.3</v>
      </c>
      <c r="L161" s="0" t="n">
        <v>161</v>
      </c>
      <c r="M161" s="0" t="s">
        <v>82</v>
      </c>
      <c r="N161" s="0" t="s">
        <v>2</v>
      </c>
      <c r="O161" s="0" t="n">
        <v>81</v>
      </c>
      <c r="P161" s="0" t="n">
        <v>0.1</v>
      </c>
      <c r="Q161" s="0" t="n">
        <v>85.361</v>
      </c>
      <c r="R161" s="0" t="n">
        <v>0</v>
      </c>
      <c r="S161" s="0" t="n">
        <v>0</v>
      </c>
      <c r="T161" s="0" t="n">
        <v>0</v>
      </c>
      <c r="U161" s="0" t="n">
        <v>9234.71</v>
      </c>
    </row>
    <row r="162" customFormat="false" ht="13.5" hidden="false" customHeight="false" outlineLevel="0" collapsed="false">
      <c r="A162" s="0" t="n">
        <v>162</v>
      </c>
      <c r="B162" s="0" t="s">
        <v>83</v>
      </c>
      <c r="C162" s="0" t="s">
        <v>4</v>
      </c>
      <c r="D162" s="0" t="n">
        <v>81</v>
      </c>
      <c r="E162" s="0" t="n">
        <v>0.1</v>
      </c>
      <c r="F162" s="0" t="n">
        <v>84.718</v>
      </c>
      <c r="G162" s="0" t="n">
        <v>0</v>
      </c>
      <c r="H162" s="0" t="n">
        <v>0</v>
      </c>
      <c r="I162" s="0" t="n">
        <v>-66.3</v>
      </c>
      <c r="J162" s="0" t="n">
        <v>10540</v>
      </c>
      <c r="L162" s="0" t="n">
        <v>162</v>
      </c>
      <c r="M162" s="0" t="s">
        <v>83</v>
      </c>
      <c r="N162" s="0" t="s">
        <v>4</v>
      </c>
      <c r="O162" s="0" t="n">
        <v>81</v>
      </c>
      <c r="P162" s="0" t="n">
        <v>0.1</v>
      </c>
      <c r="Q162" s="0" t="n">
        <v>84.728</v>
      </c>
      <c r="R162" s="0" t="n">
        <v>0</v>
      </c>
      <c r="S162" s="0" t="n">
        <v>0</v>
      </c>
      <c r="T162" s="0" t="n">
        <v>63.97</v>
      </c>
      <c r="U162" s="0" t="n">
        <v>9298.68</v>
      </c>
    </row>
    <row r="163" customFormat="false" ht="13.5" hidden="false" customHeight="false" outlineLevel="0" collapsed="false">
      <c r="A163" s="0" t="n">
        <v>163</v>
      </c>
      <c r="B163" s="0" t="s">
        <v>83</v>
      </c>
      <c r="C163" s="0" t="s">
        <v>1</v>
      </c>
      <c r="D163" s="0" t="n">
        <v>82</v>
      </c>
      <c r="E163" s="0" t="n">
        <v>0.1</v>
      </c>
      <c r="F163" s="0" t="n">
        <v>84.728</v>
      </c>
      <c r="G163" s="0" t="n">
        <v>0</v>
      </c>
      <c r="H163" s="0" t="n">
        <v>0</v>
      </c>
      <c r="I163" s="0" t="n">
        <v>0</v>
      </c>
      <c r="J163" s="0" t="n">
        <v>10540</v>
      </c>
      <c r="L163" s="0" t="n">
        <v>163</v>
      </c>
      <c r="M163" s="0" t="s">
        <v>83</v>
      </c>
      <c r="N163" s="0" t="s">
        <v>2</v>
      </c>
      <c r="O163" s="0" t="n">
        <v>82</v>
      </c>
      <c r="P163" s="0" t="n">
        <v>0.1</v>
      </c>
      <c r="Q163" s="0" t="n">
        <v>84.718</v>
      </c>
      <c r="R163" s="0" t="n">
        <v>0</v>
      </c>
      <c r="S163" s="0" t="n">
        <v>0</v>
      </c>
      <c r="T163" s="0" t="n">
        <v>0</v>
      </c>
      <c r="U163" s="0" t="n">
        <v>9298.68</v>
      </c>
    </row>
    <row r="164" customFormat="false" ht="13.5" hidden="false" customHeight="false" outlineLevel="0" collapsed="false">
      <c r="A164" s="0" t="n">
        <v>164</v>
      </c>
      <c r="B164" s="0" t="s">
        <v>84</v>
      </c>
      <c r="C164" s="0" t="s">
        <v>4</v>
      </c>
      <c r="D164" s="0" t="n">
        <v>82</v>
      </c>
      <c r="E164" s="0" t="n">
        <v>0.1</v>
      </c>
      <c r="F164" s="0" t="n">
        <v>84.614</v>
      </c>
      <c r="G164" s="0" t="n">
        <v>0</v>
      </c>
      <c r="H164" s="0" t="n">
        <v>0</v>
      </c>
      <c r="I164" s="0" t="n">
        <v>-11.57</v>
      </c>
      <c r="J164" s="0" t="n">
        <v>10528.43</v>
      </c>
      <c r="L164" s="0" t="n">
        <v>164</v>
      </c>
      <c r="M164" s="0" t="s">
        <v>84</v>
      </c>
      <c r="N164" s="0" t="s">
        <v>4</v>
      </c>
      <c r="O164" s="0" t="n">
        <v>82</v>
      </c>
      <c r="P164" s="0" t="n">
        <v>0.1</v>
      </c>
      <c r="Q164" s="0" t="n">
        <v>84.624</v>
      </c>
      <c r="R164" s="0" t="n">
        <v>0</v>
      </c>
      <c r="S164" s="0" t="n">
        <v>0</v>
      </c>
      <c r="T164" s="0" t="n">
        <v>9.5</v>
      </c>
      <c r="U164" s="0" t="n">
        <v>9308.18</v>
      </c>
    </row>
    <row r="165" customFormat="false" ht="13.5" hidden="false" customHeight="false" outlineLevel="0" collapsed="false">
      <c r="A165" s="0" t="n">
        <v>165</v>
      </c>
      <c r="B165" s="0" t="s">
        <v>84</v>
      </c>
      <c r="C165" s="0" t="s">
        <v>1</v>
      </c>
      <c r="D165" s="0" t="n">
        <v>83</v>
      </c>
      <c r="E165" s="0" t="n">
        <v>0.1</v>
      </c>
      <c r="F165" s="0" t="n">
        <v>84.624</v>
      </c>
      <c r="G165" s="0" t="n">
        <v>0</v>
      </c>
      <c r="H165" s="0" t="n">
        <v>0</v>
      </c>
      <c r="I165" s="0" t="n">
        <v>0</v>
      </c>
      <c r="J165" s="0" t="n">
        <v>10528.43</v>
      </c>
      <c r="L165" s="0" t="n">
        <v>165</v>
      </c>
      <c r="M165" s="0" t="s">
        <v>84</v>
      </c>
      <c r="N165" s="0" t="s">
        <v>2</v>
      </c>
      <c r="O165" s="0" t="n">
        <v>83</v>
      </c>
      <c r="P165" s="0" t="n">
        <v>0.1</v>
      </c>
      <c r="Q165" s="0" t="n">
        <v>84.614</v>
      </c>
      <c r="R165" s="0" t="n">
        <v>0</v>
      </c>
      <c r="S165" s="0" t="n">
        <v>0</v>
      </c>
      <c r="T165" s="0" t="n">
        <v>0</v>
      </c>
      <c r="U165" s="0" t="n">
        <v>9308.18</v>
      </c>
    </row>
    <row r="166" customFormat="false" ht="13.5" hidden="false" customHeight="false" outlineLevel="0" collapsed="false">
      <c r="A166" s="0" t="n">
        <v>166</v>
      </c>
      <c r="B166" s="0" t="s">
        <v>85</v>
      </c>
      <c r="C166" s="0" t="s">
        <v>4</v>
      </c>
      <c r="D166" s="0" t="n">
        <v>83</v>
      </c>
      <c r="E166" s="0" t="n">
        <v>0.1</v>
      </c>
      <c r="F166" s="0" t="n">
        <v>83.913</v>
      </c>
      <c r="G166" s="0" t="n">
        <v>0</v>
      </c>
      <c r="H166" s="0" t="n">
        <v>0</v>
      </c>
      <c r="I166" s="0" t="n">
        <v>-72.18</v>
      </c>
      <c r="J166" s="0" t="n">
        <v>10456.25</v>
      </c>
      <c r="L166" s="0" t="n">
        <v>166</v>
      </c>
      <c r="M166" s="0" t="s">
        <v>85</v>
      </c>
      <c r="N166" s="0" t="s">
        <v>4</v>
      </c>
      <c r="O166" s="0" t="n">
        <v>83</v>
      </c>
      <c r="P166" s="0" t="n">
        <v>0.1</v>
      </c>
      <c r="Q166" s="0" t="n">
        <v>83.923</v>
      </c>
      <c r="R166" s="0" t="n">
        <v>0</v>
      </c>
      <c r="S166" s="0" t="n">
        <v>0</v>
      </c>
      <c r="T166" s="0" t="n">
        <v>69.84</v>
      </c>
      <c r="U166" s="0" t="n">
        <v>9378.02</v>
      </c>
    </row>
    <row r="167" customFormat="false" ht="13.5" hidden="false" customHeight="false" outlineLevel="0" collapsed="false">
      <c r="A167" s="0" t="n">
        <v>167</v>
      </c>
      <c r="B167" s="0" t="s">
        <v>85</v>
      </c>
      <c r="C167" s="0" t="s">
        <v>1</v>
      </c>
      <c r="D167" s="0" t="n">
        <v>84</v>
      </c>
      <c r="E167" s="0" t="n">
        <v>0.1</v>
      </c>
      <c r="F167" s="0" t="n">
        <v>83.923</v>
      </c>
      <c r="G167" s="0" t="n">
        <v>0</v>
      </c>
      <c r="H167" s="0" t="n">
        <v>0</v>
      </c>
      <c r="I167" s="0" t="n">
        <v>0</v>
      </c>
      <c r="J167" s="0" t="n">
        <v>10456.25</v>
      </c>
      <c r="L167" s="0" t="n">
        <v>167</v>
      </c>
      <c r="M167" s="0" t="s">
        <v>85</v>
      </c>
      <c r="N167" s="0" t="s">
        <v>2</v>
      </c>
      <c r="O167" s="0" t="n">
        <v>84</v>
      </c>
      <c r="P167" s="0" t="n">
        <v>0.1</v>
      </c>
      <c r="Q167" s="0" t="n">
        <v>83.913</v>
      </c>
      <c r="R167" s="0" t="n">
        <v>0</v>
      </c>
      <c r="S167" s="0" t="n">
        <v>0</v>
      </c>
      <c r="T167" s="0" t="n">
        <v>0</v>
      </c>
      <c r="U167" s="0" t="n">
        <v>9378.02</v>
      </c>
    </row>
    <row r="168" customFormat="false" ht="13.5" hidden="false" customHeight="false" outlineLevel="0" collapsed="false">
      <c r="A168" s="0" t="n">
        <v>168</v>
      </c>
      <c r="B168" s="0" t="s">
        <v>86</v>
      </c>
      <c r="C168" s="0" t="s">
        <v>4</v>
      </c>
      <c r="D168" s="0" t="n">
        <v>84</v>
      </c>
      <c r="E168" s="0" t="n">
        <v>0.1</v>
      </c>
      <c r="F168" s="0" t="n">
        <v>83.657</v>
      </c>
      <c r="G168" s="0" t="n">
        <v>0</v>
      </c>
      <c r="H168" s="0" t="n">
        <v>0</v>
      </c>
      <c r="I168" s="0" t="n">
        <v>-27.01</v>
      </c>
      <c r="J168" s="0" t="n">
        <v>10429.24</v>
      </c>
      <c r="L168" s="0" t="n">
        <v>168</v>
      </c>
      <c r="M168" s="0" t="s">
        <v>86</v>
      </c>
      <c r="N168" s="0" t="s">
        <v>4</v>
      </c>
      <c r="O168" s="0" t="n">
        <v>84</v>
      </c>
      <c r="P168" s="0" t="n">
        <v>0.1</v>
      </c>
      <c r="Q168" s="0" t="n">
        <v>83.667</v>
      </c>
      <c r="R168" s="0" t="n">
        <v>0</v>
      </c>
      <c r="S168" s="0" t="n">
        <v>0</v>
      </c>
      <c r="T168" s="0" t="n">
        <v>24.87</v>
      </c>
      <c r="U168" s="0" t="n">
        <v>9402.89</v>
      </c>
    </row>
    <row r="169" customFormat="false" ht="13.5" hidden="false" customHeight="false" outlineLevel="0" collapsed="false">
      <c r="A169" s="0" t="n">
        <v>169</v>
      </c>
      <c r="B169" s="0" t="s">
        <v>86</v>
      </c>
      <c r="C169" s="0" t="s">
        <v>1</v>
      </c>
      <c r="D169" s="0" t="n">
        <v>85</v>
      </c>
      <c r="E169" s="0" t="n">
        <v>0.1</v>
      </c>
      <c r="F169" s="0" t="n">
        <v>83.667</v>
      </c>
      <c r="G169" s="0" t="n">
        <v>0</v>
      </c>
      <c r="H169" s="0" t="n">
        <v>0</v>
      </c>
      <c r="I169" s="0" t="n">
        <v>0</v>
      </c>
      <c r="J169" s="0" t="n">
        <v>10429.24</v>
      </c>
      <c r="L169" s="0" t="n">
        <v>169</v>
      </c>
      <c r="M169" s="0" t="s">
        <v>86</v>
      </c>
      <c r="N169" s="0" t="s">
        <v>2</v>
      </c>
      <c r="O169" s="0" t="n">
        <v>85</v>
      </c>
      <c r="P169" s="0" t="n">
        <v>0.1</v>
      </c>
      <c r="Q169" s="0" t="n">
        <v>83.657</v>
      </c>
      <c r="R169" s="0" t="n">
        <v>0</v>
      </c>
      <c r="S169" s="0" t="n">
        <v>0</v>
      </c>
      <c r="T169" s="0" t="n">
        <v>0</v>
      </c>
      <c r="U169" s="0" t="n">
        <v>9402.89</v>
      </c>
    </row>
    <row r="170" customFormat="false" ht="13.5" hidden="false" customHeight="false" outlineLevel="0" collapsed="false">
      <c r="A170" s="0" t="n">
        <v>170</v>
      </c>
      <c r="B170" s="0" t="s">
        <v>87</v>
      </c>
      <c r="C170" s="0" t="s">
        <v>4</v>
      </c>
      <c r="D170" s="0" t="n">
        <v>85</v>
      </c>
      <c r="E170" s="0" t="n">
        <v>0.1</v>
      </c>
      <c r="F170" s="0" t="n">
        <v>84.13</v>
      </c>
      <c r="G170" s="0" t="n">
        <v>0</v>
      </c>
      <c r="H170" s="0" t="n">
        <v>0</v>
      </c>
      <c r="I170" s="0" t="n">
        <v>47</v>
      </c>
      <c r="J170" s="0" t="n">
        <v>10476.24</v>
      </c>
      <c r="L170" s="0" t="n">
        <v>170</v>
      </c>
      <c r="M170" s="0" t="s">
        <v>87</v>
      </c>
      <c r="N170" s="0" t="s">
        <v>4</v>
      </c>
      <c r="O170" s="0" t="n">
        <v>85</v>
      </c>
      <c r="P170" s="0" t="n">
        <v>0.1</v>
      </c>
      <c r="Q170" s="0" t="n">
        <v>84.14</v>
      </c>
      <c r="R170" s="0" t="n">
        <v>0</v>
      </c>
      <c r="S170" s="0" t="n">
        <v>0</v>
      </c>
      <c r="T170" s="0" t="n">
        <v>-48.82</v>
      </c>
      <c r="U170" s="0" t="n">
        <v>9354.07</v>
      </c>
    </row>
    <row r="171" customFormat="false" ht="13.5" hidden="false" customHeight="false" outlineLevel="0" collapsed="false">
      <c r="A171" s="0" t="n">
        <v>171</v>
      </c>
      <c r="B171" s="0" t="s">
        <v>87</v>
      </c>
      <c r="C171" s="0" t="s">
        <v>1</v>
      </c>
      <c r="D171" s="0" t="n">
        <v>86</v>
      </c>
      <c r="E171" s="0" t="n">
        <v>0.1</v>
      </c>
      <c r="F171" s="0" t="n">
        <v>84.14</v>
      </c>
      <c r="G171" s="0" t="n">
        <v>0</v>
      </c>
      <c r="H171" s="0" t="n">
        <v>0</v>
      </c>
      <c r="I171" s="0" t="n">
        <v>0</v>
      </c>
      <c r="J171" s="0" t="n">
        <v>10476.24</v>
      </c>
      <c r="L171" s="0" t="n">
        <v>171</v>
      </c>
      <c r="M171" s="0" t="s">
        <v>87</v>
      </c>
      <c r="N171" s="0" t="s">
        <v>2</v>
      </c>
      <c r="O171" s="0" t="n">
        <v>86</v>
      </c>
      <c r="P171" s="0" t="n">
        <v>0.1</v>
      </c>
      <c r="Q171" s="0" t="n">
        <v>84.13</v>
      </c>
      <c r="R171" s="0" t="n">
        <v>0</v>
      </c>
      <c r="S171" s="0" t="n">
        <v>0</v>
      </c>
      <c r="T171" s="0" t="n">
        <v>0</v>
      </c>
      <c r="U171" s="0" t="n">
        <v>9354.07</v>
      </c>
    </row>
    <row r="172" customFormat="false" ht="13.5" hidden="false" customHeight="false" outlineLevel="0" collapsed="false">
      <c r="A172" s="0" t="n">
        <v>172</v>
      </c>
      <c r="B172" s="0" t="s">
        <v>88</v>
      </c>
      <c r="C172" s="0" t="s">
        <v>4</v>
      </c>
      <c r="D172" s="0" t="n">
        <v>86</v>
      </c>
      <c r="E172" s="0" t="n">
        <v>0.1</v>
      </c>
      <c r="F172" s="0" t="n">
        <v>82.501</v>
      </c>
      <c r="G172" s="0" t="n">
        <v>0</v>
      </c>
      <c r="H172" s="0" t="n">
        <v>0</v>
      </c>
      <c r="I172" s="0" t="n">
        <v>-166.4</v>
      </c>
      <c r="J172" s="0" t="n">
        <v>10309.84</v>
      </c>
      <c r="L172" s="0" t="n">
        <v>172</v>
      </c>
      <c r="M172" s="0" t="s">
        <v>88</v>
      </c>
      <c r="N172" s="0" t="s">
        <v>4</v>
      </c>
      <c r="O172" s="0" t="n">
        <v>86</v>
      </c>
      <c r="P172" s="0" t="n">
        <v>0.1</v>
      </c>
      <c r="Q172" s="0" t="n">
        <v>82.511</v>
      </c>
      <c r="R172" s="0" t="n">
        <v>0</v>
      </c>
      <c r="S172" s="0" t="n">
        <v>0</v>
      </c>
      <c r="T172" s="0" t="n">
        <v>163.64</v>
      </c>
      <c r="U172" s="0" t="n">
        <v>9517.71</v>
      </c>
    </row>
    <row r="173" customFormat="false" ht="13.5" hidden="false" customHeight="false" outlineLevel="0" collapsed="false">
      <c r="A173" s="0" t="n">
        <v>173</v>
      </c>
      <c r="B173" s="0" t="s">
        <v>88</v>
      </c>
      <c r="C173" s="0" t="s">
        <v>1</v>
      </c>
      <c r="D173" s="0" t="n">
        <v>87</v>
      </c>
      <c r="E173" s="0" t="n">
        <v>0.1</v>
      </c>
      <c r="F173" s="0" t="n">
        <v>82.511</v>
      </c>
      <c r="G173" s="0" t="n">
        <v>0</v>
      </c>
      <c r="H173" s="0" t="n">
        <v>0</v>
      </c>
      <c r="I173" s="0" t="n">
        <v>0</v>
      </c>
      <c r="J173" s="0" t="n">
        <v>10309.84</v>
      </c>
      <c r="L173" s="0" t="n">
        <v>173</v>
      </c>
      <c r="M173" s="0" t="s">
        <v>88</v>
      </c>
      <c r="N173" s="0" t="s">
        <v>2</v>
      </c>
      <c r="O173" s="0" t="n">
        <v>87</v>
      </c>
      <c r="P173" s="0" t="n">
        <v>0.1</v>
      </c>
      <c r="Q173" s="0" t="n">
        <v>82.501</v>
      </c>
      <c r="R173" s="0" t="n">
        <v>0</v>
      </c>
      <c r="S173" s="0" t="n">
        <v>0</v>
      </c>
      <c r="T173" s="0" t="n">
        <v>0</v>
      </c>
      <c r="U173" s="0" t="n">
        <v>9517.71</v>
      </c>
    </row>
    <row r="174" customFormat="false" ht="13.5" hidden="false" customHeight="false" outlineLevel="0" collapsed="false">
      <c r="A174" s="0" t="n">
        <v>174</v>
      </c>
      <c r="B174" s="0" t="s">
        <v>89</v>
      </c>
      <c r="C174" s="0" t="s">
        <v>4</v>
      </c>
      <c r="D174" s="0" t="n">
        <v>87</v>
      </c>
      <c r="E174" s="0" t="n">
        <v>0.1</v>
      </c>
      <c r="F174" s="0" t="n">
        <v>83.565</v>
      </c>
      <c r="G174" s="0" t="n">
        <v>0</v>
      </c>
      <c r="H174" s="0" t="n">
        <v>0</v>
      </c>
      <c r="I174" s="0" t="n">
        <v>107</v>
      </c>
      <c r="J174" s="0" t="n">
        <v>10416.84</v>
      </c>
      <c r="L174" s="0" t="n">
        <v>174</v>
      </c>
      <c r="M174" s="0" t="s">
        <v>89</v>
      </c>
      <c r="N174" s="0" t="s">
        <v>4</v>
      </c>
      <c r="O174" s="0" t="n">
        <v>87</v>
      </c>
      <c r="P174" s="0" t="n">
        <v>0.1</v>
      </c>
      <c r="Q174" s="0" t="n">
        <v>83.575</v>
      </c>
      <c r="R174" s="0" t="n">
        <v>0</v>
      </c>
      <c r="S174" s="0" t="n">
        <v>0</v>
      </c>
      <c r="T174" s="0" t="n">
        <v>-108.55</v>
      </c>
      <c r="U174" s="0" t="n">
        <v>9409.16</v>
      </c>
    </row>
    <row r="175" customFormat="false" ht="13.5" hidden="false" customHeight="false" outlineLevel="0" collapsed="false">
      <c r="A175" s="0" t="n">
        <v>175</v>
      </c>
      <c r="B175" s="0" t="s">
        <v>89</v>
      </c>
      <c r="C175" s="0" t="s">
        <v>1</v>
      </c>
      <c r="D175" s="0" t="n">
        <v>88</v>
      </c>
      <c r="E175" s="0" t="n">
        <v>0.1</v>
      </c>
      <c r="F175" s="0" t="n">
        <v>83.575</v>
      </c>
      <c r="G175" s="0" t="n">
        <v>0</v>
      </c>
      <c r="H175" s="0" t="n">
        <v>0</v>
      </c>
      <c r="I175" s="0" t="n">
        <v>0</v>
      </c>
      <c r="J175" s="0" t="n">
        <v>10416.84</v>
      </c>
      <c r="L175" s="0" t="n">
        <v>175</v>
      </c>
      <c r="M175" s="0" t="s">
        <v>89</v>
      </c>
      <c r="N175" s="0" t="s">
        <v>2</v>
      </c>
      <c r="O175" s="0" t="n">
        <v>88</v>
      </c>
      <c r="P175" s="0" t="n">
        <v>0.1</v>
      </c>
      <c r="Q175" s="0" t="n">
        <v>83.565</v>
      </c>
      <c r="R175" s="0" t="n">
        <v>0</v>
      </c>
      <c r="S175" s="0" t="n">
        <v>0</v>
      </c>
      <c r="T175" s="0" t="n">
        <v>0</v>
      </c>
      <c r="U175" s="0" t="n">
        <v>9409.16</v>
      </c>
    </row>
    <row r="176" customFormat="false" ht="13.5" hidden="false" customHeight="false" outlineLevel="0" collapsed="false">
      <c r="A176" s="0" t="n">
        <v>176</v>
      </c>
      <c r="B176" s="0" t="s">
        <v>90</v>
      </c>
      <c r="C176" s="0" t="s">
        <v>4</v>
      </c>
      <c r="D176" s="0" t="n">
        <v>88</v>
      </c>
      <c r="E176" s="0" t="n">
        <v>0.1</v>
      </c>
      <c r="F176" s="0" t="n">
        <v>84.472</v>
      </c>
      <c r="G176" s="0" t="n">
        <v>0</v>
      </c>
      <c r="H176" s="0" t="n">
        <v>0</v>
      </c>
      <c r="I176" s="0" t="n">
        <v>91.06</v>
      </c>
      <c r="J176" s="0" t="n">
        <v>10507.9</v>
      </c>
      <c r="L176" s="0" t="n">
        <v>176</v>
      </c>
      <c r="M176" s="0" t="s">
        <v>90</v>
      </c>
      <c r="N176" s="0" t="s">
        <v>4</v>
      </c>
      <c r="O176" s="0" t="n">
        <v>88</v>
      </c>
      <c r="P176" s="0" t="n">
        <v>0.1</v>
      </c>
      <c r="Q176" s="0" t="n">
        <v>84.482</v>
      </c>
      <c r="R176" s="0" t="n">
        <v>0</v>
      </c>
      <c r="S176" s="0" t="n">
        <v>0</v>
      </c>
      <c r="T176" s="0" t="n">
        <v>-92.68</v>
      </c>
      <c r="U176" s="0" t="n">
        <v>9316.48</v>
      </c>
    </row>
    <row r="177" customFormat="false" ht="13.5" hidden="false" customHeight="false" outlineLevel="0" collapsed="false">
      <c r="A177" s="0" t="n">
        <v>177</v>
      </c>
      <c r="B177" s="0" t="s">
        <v>90</v>
      </c>
      <c r="C177" s="0" t="s">
        <v>1</v>
      </c>
      <c r="D177" s="0" t="n">
        <v>89</v>
      </c>
      <c r="E177" s="0" t="n">
        <v>0.1</v>
      </c>
      <c r="F177" s="0" t="n">
        <v>84.482</v>
      </c>
      <c r="G177" s="0" t="n">
        <v>0</v>
      </c>
      <c r="H177" s="0" t="n">
        <v>0</v>
      </c>
      <c r="I177" s="0" t="n">
        <v>0</v>
      </c>
      <c r="J177" s="0" t="n">
        <v>10507.9</v>
      </c>
      <c r="L177" s="0" t="n">
        <v>177</v>
      </c>
      <c r="M177" s="0" t="s">
        <v>90</v>
      </c>
      <c r="N177" s="0" t="s">
        <v>2</v>
      </c>
      <c r="O177" s="0" t="n">
        <v>89</v>
      </c>
      <c r="P177" s="0" t="n">
        <v>0.1</v>
      </c>
      <c r="Q177" s="0" t="n">
        <v>84.472</v>
      </c>
      <c r="R177" s="0" t="n">
        <v>0</v>
      </c>
      <c r="S177" s="0" t="n">
        <v>0</v>
      </c>
      <c r="T177" s="0" t="n">
        <v>0</v>
      </c>
      <c r="U177" s="0" t="n">
        <v>9316.48</v>
      </c>
    </row>
    <row r="178" customFormat="false" ht="13.5" hidden="false" customHeight="false" outlineLevel="0" collapsed="false">
      <c r="A178" s="0" t="n">
        <v>178</v>
      </c>
      <c r="B178" s="0" t="s">
        <v>91</v>
      </c>
      <c r="C178" s="0" t="s">
        <v>4</v>
      </c>
      <c r="D178" s="0" t="n">
        <v>89</v>
      </c>
      <c r="E178" s="0" t="n">
        <v>0.1</v>
      </c>
      <c r="F178" s="0" t="n">
        <v>83.984</v>
      </c>
      <c r="G178" s="0" t="n">
        <v>0</v>
      </c>
      <c r="H178" s="0" t="n">
        <v>0</v>
      </c>
      <c r="I178" s="0" t="n">
        <v>-50.56</v>
      </c>
      <c r="J178" s="0" t="n">
        <v>10457.34</v>
      </c>
      <c r="L178" s="0" t="n">
        <v>178</v>
      </c>
      <c r="M178" s="0" t="s">
        <v>91</v>
      </c>
      <c r="N178" s="0" t="s">
        <v>4</v>
      </c>
      <c r="O178" s="0" t="n">
        <v>89</v>
      </c>
      <c r="P178" s="0" t="n">
        <v>0.1</v>
      </c>
      <c r="Q178" s="0" t="n">
        <v>83.994</v>
      </c>
      <c r="R178" s="0" t="n">
        <v>0</v>
      </c>
      <c r="S178" s="0" t="n">
        <v>0</v>
      </c>
      <c r="T178" s="0" t="n">
        <v>48.31</v>
      </c>
      <c r="U178" s="0" t="n">
        <v>9364.79</v>
      </c>
    </row>
    <row r="179" customFormat="false" ht="13.5" hidden="false" customHeight="false" outlineLevel="0" collapsed="false">
      <c r="A179" s="0" t="n">
        <v>179</v>
      </c>
      <c r="B179" s="0" t="s">
        <v>91</v>
      </c>
      <c r="C179" s="0" t="s">
        <v>1</v>
      </c>
      <c r="D179" s="0" t="n">
        <v>90</v>
      </c>
      <c r="E179" s="0" t="n">
        <v>0.1</v>
      </c>
      <c r="F179" s="0" t="n">
        <v>83.994</v>
      </c>
      <c r="G179" s="0" t="n">
        <v>0</v>
      </c>
      <c r="H179" s="0" t="n">
        <v>0</v>
      </c>
      <c r="I179" s="0" t="n">
        <v>0</v>
      </c>
      <c r="J179" s="0" t="n">
        <v>10457.34</v>
      </c>
      <c r="L179" s="0" t="n">
        <v>179</v>
      </c>
      <c r="M179" s="0" t="s">
        <v>91</v>
      </c>
      <c r="N179" s="0" t="s">
        <v>2</v>
      </c>
      <c r="O179" s="0" t="n">
        <v>90</v>
      </c>
      <c r="P179" s="0" t="n">
        <v>0.1</v>
      </c>
      <c r="Q179" s="0" t="n">
        <v>83.984</v>
      </c>
      <c r="R179" s="0" t="n">
        <v>0</v>
      </c>
      <c r="S179" s="0" t="n">
        <v>0</v>
      </c>
      <c r="T179" s="0" t="n">
        <v>0</v>
      </c>
      <c r="U179" s="0" t="n">
        <v>9364.79</v>
      </c>
    </row>
    <row r="180" customFormat="false" ht="13.5" hidden="false" customHeight="false" outlineLevel="0" collapsed="false">
      <c r="A180" s="0" t="n">
        <v>180</v>
      </c>
      <c r="B180" s="0" t="s">
        <v>92</v>
      </c>
      <c r="C180" s="0" t="s">
        <v>4</v>
      </c>
      <c r="D180" s="0" t="n">
        <v>90</v>
      </c>
      <c r="E180" s="0" t="n">
        <v>0.1</v>
      </c>
      <c r="F180" s="0" t="n">
        <v>83.65</v>
      </c>
      <c r="G180" s="0" t="n">
        <v>0</v>
      </c>
      <c r="H180" s="0" t="n">
        <v>0</v>
      </c>
      <c r="I180" s="0" t="n">
        <v>-34.92</v>
      </c>
      <c r="J180" s="0" t="n">
        <v>10422.42</v>
      </c>
      <c r="L180" s="0" t="n">
        <v>180</v>
      </c>
      <c r="M180" s="0" t="s">
        <v>92</v>
      </c>
      <c r="N180" s="0" t="s">
        <v>4</v>
      </c>
      <c r="O180" s="0" t="n">
        <v>90</v>
      </c>
      <c r="P180" s="0" t="n">
        <v>0.1</v>
      </c>
      <c r="Q180" s="0" t="n">
        <v>83.66</v>
      </c>
      <c r="R180" s="0" t="n">
        <v>0</v>
      </c>
      <c r="S180" s="0" t="n">
        <v>0</v>
      </c>
      <c r="T180" s="0" t="n">
        <v>32.75</v>
      </c>
      <c r="U180" s="0" t="n">
        <v>9397.54</v>
      </c>
    </row>
    <row r="181" customFormat="false" ht="13.5" hidden="false" customHeight="false" outlineLevel="0" collapsed="false">
      <c r="A181" s="0" t="n">
        <v>181</v>
      </c>
      <c r="B181" s="0" t="s">
        <v>92</v>
      </c>
      <c r="C181" s="0" t="s">
        <v>1</v>
      </c>
      <c r="D181" s="0" t="n">
        <v>91</v>
      </c>
      <c r="E181" s="0" t="n">
        <v>0.1</v>
      </c>
      <c r="F181" s="0" t="n">
        <v>83.66</v>
      </c>
      <c r="G181" s="0" t="n">
        <v>0</v>
      </c>
      <c r="H181" s="0" t="n">
        <v>0</v>
      </c>
      <c r="I181" s="0" t="n">
        <v>0</v>
      </c>
      <c r="J181" s="0" t="n">
        <v>10422.42</v>
      </c>
      <c r="L181" s="0" t="n">
        <v>181</v>
      </c>
      <c r="M181" s="0" t="s">
        <v>92</v>
      </c>
      <c r="N181" s="0" t="s">
        <v>2</v>
      </c>
      <c r="O181" s="0" t="n">
        <v>91</v>
      </c>
      <c r="P181" s="0" t="n">
        <v>0.1</v>
      </c>
      <c r="Q181" s="0" t="n">
        <v>83.65</v>
      </c>
      <c r="R181" s="0" t="n">
        <v>0</v>
      </c>
      <c r="S181" s="0" t="n">
        <v>0</v>
      </c>
      <c r="T181" s="0" t="n">
        <v>0</v>
      </c>
      <c r="U181" s="0" t="n">
        <v>9397.54</v>
      </c>
    </row>
    <row r="182" customFormat="false" ht="13.5" hidden="false" customHeight="false" outlineLevel="0" collapsed="false">
      <c r="A182" s="0" t="n">
        <v>182</v>
      </c>
      <c r="B182" s="0" t="s">
        <v>93</v>
      </c>
      <c r="C182" s="0" t="s">
        <v>4</v>
      </c>
      <c r="D182" s="0" t="n">
        <v>91</v>
      </c>
      <c r="E182" s="0" t="n">
        <v>0.1</v>
      </c>
      <c r="F182" s="0" t="n">
        <v>83.222</v>
      </c>
      <c r="G182" s="0" t="n">
        <v>0</v>
      </c>
      <c r="H182" s="0" t="n">
        <v>0</v>
      </c>
      <c r="I182" s="0" t="n">
        <v>-44.46</v>
      </c>
      <c r="J182" s="0" t="n">
        <v>10377.96</v>
      </c>
      <c r="L182" s="0" t="n">
        <v>182</v>
      </c>
      <c r="M182" s="0" t="s">
        <v>93</v>
      </c>
      <c r="N182" s="0" t="s">
        <v>4</v>
      </c>
      <c r="O182" s="0" t="n">
        <v>91</v>
      </c>
      <c r="P182" s="0" t="n">
        <v>0.1</v>
      </c>
      <c r="Q182" s="0" t="n">
        <v>83.232</v>
      </c>
      <c r="R182" s="0" t="n">
        <v>0</v>
      </c>
      <c r="S182" s="0" t="n">
        <v>0</v>
      </c>
      <c r="T182" s="0" t="n">
        <v>42.24</v>
      </c>
      <c r="U182" s="0" t="n">
        <v>9439.78</v>
      </c>
    </row>
    <row r="183" customFormat="false" ht="13.5" hidden="false" customHeight="false" outlineLevel="0" collapsed="false">
      <c r="A183" s="0" t="n">
        <v>183</v>
      </c>
      <c r="B183" s="0" t="s">
        <v>93</v>
      </c>
      <c r="C183" s="0" t="s">
        <v>1</v>
      </c>
      <c r="D183" s="0" t="n">
        <v>92</v>
      </c>
      <c r="E183" s="0" t="n">
        <v>0.1</v>
      </c>
      <c r="F183" s="0" t="n">
        <v>83.232</v>
      </c>
      <c r="G183" s="0" t="n">
        <v>0</v>
      </c>
      <c r="H183" s="0" t="n">
        <v>0</v>
      </c>
      <c r="I183" s="0" t="n">
        <v>0</v>
      </c>
      <c r="J183" s="0" t="n">
        <v>10377.96</v>
      </c>
      <c r="L183" s="0" t="n">
        <v>183</v>
      </c>
      <c r="M183" s="0" t="s">
        <v>93</v>
      </c>
      <c r="N183" s="0" t="s">
        <v>2</v>
      </c>
      <c r="O183" s="0" t="n">
        <v>92</v>
      </c>
      <c r="P183" s="0" t="n">
        <v>0.1</v>
      </c>
      <c r="Q183" s="0" t="n">
        <v>83.222</v>
      </c>
      <c r="R183" s="0" t="n">
        <v>0</v>
      </c>
      <c r="S183" s="0" t="n">
        <v>0</v>
      </c>
      <c r="T183" s="0" t="n">
        <v>0</v>
      </c>
      <c r="U183" s="0" t="n">
        <v>9439.78</v>
      </c>
    </row>
    <row r="184" customFormat="false" ht="13.5" hidden="false" customHeight="false" outlineLevel="0" collapsed="false">
      <c r="A184" s="0" t="n">
        <v>184</v>
      </c>
      <c r="B184" s="0" t="s">
        <v>94</v>
      </c>
      <c r="C184" s="0" t="s">
        <v>4</v>
      </c>
      <c r="D184" s="0" t="n">
        <v>92</v>
      </c>
      <c r="E184" s="0" t="n">
        <v>0.1</v>
      </c>
      <c r="F184" s="0" t="n">
        <v>84.336</v>
      </c>
      <c r="G184" s="0" t="n">
        <v>0</v>
      </c>
      <c r="H184" s="0" t="n">
        <v>0</v>
      </c>
      <c r="I184" s="0" t="n">
        <v>112.08</v>
      </c>
      <c r="J184" s="0" t="n">
        <v>10490.04</v>
      </c>
      <c r="L184" s="0" t="n">
        <v>184</v>
      </c>
      <c r="M184" s="0" t="s">
        <v>94</v>
      </c>
      <c r="N184" s="0" t="s">
        <v>4</v>
      </c>
      <c r="O184" s="0" t="n">
        <v>92</v>
      </c>
      <c r="P184" s="0" t="n">
        <v>0.1</v>
      </c>
      <c r="Q184" s="0" t="n">
        <v>84.346</v>
      </c>
      <c r="R184" s="0" t="n">
        <v>0</v>
      </c>
      <c r="S184" s="0" t="n">
        <v>0</v>
      </c>
      <c r="T184" s="0" t="n">
        <v>-113.6</v>
      </c>
      <c r="U184" s="0" t="n">
        <v>9326.18</v>
      </c>
    </row>
    <row r="185" customFormat="false" ht="13.5" hidden="false" customHeight="false" outlineLevel="0" collapsed="false">
      <c r="A185" s="0" t="n">
        <v>185</v>
      </c>
      <c r="B185" s="0" t="s">
        <v>94</v>
      </c>
      <c r="C185" s="0" t="s">
        <v>1</v>
      </c>
      <c r="D185" s="0" t="n">
        <v>93</v>
      </c>
      <c r="E185" s="0" t="n">
        <v>0.1</v>
      </c>
      <c r="F185" s="0" t="n">
        <v>84.346</v>
      </c>
      <c r="G185" s="0" t="n">
        <v>0</v>
      </c>
      <c r="H185" s="0" t="n">
        <v>0</v>
      </c>
      <c r="I185" s="0" t="n">
        <v>0</v>
      </c>
      <c r="J185" s="0" t="n">
        <v>10490.04</v>
      </c>
      <c r="L185" s="0" t="n">
        <v>185</v>
      </c>
      <c r="M185" s="0" t="s">
        <v>94</v>
      </c>
      <c r="N185" s="0" t="s">
        <v>2</v>
      </c>
      <c r="O185" s="0" t="n">
        <v>93</v>
      </c>
      <c r="P185" s="0" t="n">
        <v>0.1</v>
      </c>
      <c r="Q185" s="0" t="n">
        <v>84.336</v>
      </c>
      <c r="R185" s="0" t="n">
        <v>0</v>
      </c>
      <c r="S185" s="0" t="n">
        <v>0</v>
      </c>
      <c r="T185" s="0" t="n">
        <v>0</v>
      </c>
      <c r="U185" s="0" t="n">
        <v>9326.18</v>
      </c>
    </row>
    <row r="186" customFormat="false" ht="13.5" hidden="false" customHeight="false" outlineLevel="0" collapsed="false">
      <c r="A186" s="0" t="n">
        <v>186</v>
      </c>
      <c r="B186" s="0" t="s">
        <v>95</v>
      </c>
      <c r="C186" s="0" t="s">
        <v>4</v>
      </c>
      <c r="D186" s="0" t="n">
        <v>93</v>
      </c>
      <c r="E186" s="0" t="n">
        <v>0.1</v>
      </c>
      <c r="F186" s="0" t="n">
        <v>84.299</v>
      </c>
      <c r="G186" s="0" t="n">
        <v>0</v>
      </c>
      <c r="H186" s="0" t="n">
        <v>0</v>
      </c>
      <c r="I186" s="0" t="n">
        <v>-4.77</v>
      </c>
      <c r="J186" s="0" t="n">
        <v>10485.27</v>
      </c>
      <c r="L186" s="0" t="n">
        <v>186</v>
      </c>
      <c r="M186" s="0" t="s">
        <v>95</v>
      </c>
      <c r="N186" s="0" t="s">
        <v>4</v>
      </c>
      <c r="O186" s="0" t="n">
        <v>93</v>
      </c>
      <c r="P186" s="0" t="n">
        <v>0.1</v>
      </c>
      <c r="Q186" s="0" t="n">
        <v>84.309</v>
      </c>
      <c r="R186" s="0" t="n">
        <v>0</v>
      </c>
      <c r="S186" s="0" t="n">
        <v>0</v>
      </c>
      <c r="T186" s="0" t="n">
        <v>2.73</v>
      </c>
      <c r="U186" s="0" t="n">
        <v>9328.91</v>
      </c>
    </row>
    <row r="187" customFormat="false" ht="13.5" hidden="false" customHeight="false" outlineLevel="0" collapsed="false">
      <c r="A187" s="0" t="n">
        <v>187</v>
      </c>
      <c r="B187" s="0" t="s">
        <v>95</v>
      </c>
      <c r="C187" s="0" t="s">
        <v>1</v>
      </c>
      <c r="D187" s="0" t="n">
        <v>94</v>
      </c>
      <c r="E187" s="0" t="n">
        <v>0.1</v>
      </c>
      <c r="F187" s="0" t="n">
        <v>84.309</v>
      </c>
      <c r="G187" s="0" t="n">
        <v>0</v>
      </c>
      <c r="H187" s="0" t="n">
        <v>0</v>
      </c>
      <c r="I187" s="0" t="n">
        <v>0</v>
      </c>
      <c r="J187" s="0" t="n">
        <v>10485.27</v>
      </c>
      <c r="L187" s="0" t="n">
        <v>187</v>
      </c>
      <c r="M187" s="0" t="s">
        <v>95</v>
      </c>
      <c r="N187" s="0" t="s">
        <v>2</v>
      </c>
      <c r="O187" s="0" t="n">
        <v>94</v>
      </c>
      <c r="P187" s="0" t="n">
        <v>0.1</v>
      </c>
      <c r="Q187" s="0" t="n">
        <v>84.299</v>
      </c>
      <c r="R187" s="0" t="n">
        <v>0</v>
      </c>
      <c r="S187" s="0" t="n">
        <v>0</v>
      </c>
      <c r="T187" s="0" t="n">
        <v>0</v>
      </c>
      <c r="U187" s="0" t="n">
        <v>9328.91</v>
      </c>
    </row>
    <row r="188" customFormat="false" ht="13.5" hidden="false" customHeight="false" outlineLevel="0" collapsed="false">
      <c r="A188" s="0" t="n">
        <v>188</v>
      </c>
      <c r="B188" s="0" t="s">
        <v>96</v>
      </c>
      <c r="C188" s="0" t="s">
        <v>4</v>
      </c>
      <c r="D188" s="0" t="n">
        <v>94</v>
      </c>
      <c r="E188" s="0" t="n">
        <v>0.1</v>
      </c>
      <c r="F188" s="0" t="n">
        <v>84.424</v>
      </c>
      <c r="G188" s="0" t="n">
        <v>0</v>
      </c>
      <c r="H188" s="0" t="n">
        <v>0</v>
      </c>
      <c r="I188" s="0" t="n">
        <v>11.68</v>
      </c>
      <c r="J188" s="0" t="n">
        <v>10496.95</v>
      </c>
      <c r="L188" s="0" t="n">
        <v>188</v>
      </c>
      <c r="M188" s="0" t="s">
        <v>96</v>
      </c>
      <c r="N188" s="0" t="s">
        <v>4</v>
      </c>
      <c r="O188" s="0" t="n">
        <v>94</v>
      </c>
      <c r="P188" s="0" t="n">
        <v>0.1</v>
      </c>
      <c r="Q188" s="0" t="n">
        <v>84.434</v>
      </c>
      <c r="R188" s="0" t="n">
        <v>0</v>
      </c>
      <c r="S188" s="0" t="n">
        <v>0</v>
      </c>
      <c r="T188" s="0" t="n">
        <v>-13.64</v>
      </c>
      <c r="U188" s="0" t="n">
        <v>9315.27</v>
      </c>
    </row>
    <row r="189" customFormat="false" ht="13.5" hidden="false" customHeight="false" outlineLevel="0" collapsed="false">
      <c r="A189" s="0" t="n">
        <v>189</v>
      </c>
      <c r="B189" s="0" t="s">
        <v>96</v>
      </c>
      <c r="C189" s="0" t="s">
        <v>1</v>
      </c>
      <c r="D189" s="0" t="n">
        <v>95</v>
      </c>
      <c r="E189" s="0" t="n">
        <v>0.1</v>
      </c>
      <c r="F189" s="0" t="n">
        <v>84.434</v>
      </c>
      <c r="G189" s="0" t="n">
        <v>0</v>
      </c>
      <c r="H189" s="0" t="n">
        <v>0</v>
      </c>
      <c r="I189" s="0" t="n">
        <v>0</v>
      </c>
      <c r="J189" s="0" t="n">
        <v>10496.95</v>
      </c>
      <c r="L189" s="0" t="n">
        <v>189</v>
      </c>
      <c r="M189" s="0" t="s">
        <v>96</v>
      </c>
      <c r="N189" s="0" t="s">
        <v>2</v>
      </c>
      <c r="O189" s="0" t="n">
        <v>95</v>
      </c>
      <c r="P189" s="0" t="n">
        <v>0.1</v>
      </c>
      <c r="Q189" s="0" t="n">
        <v>84.424</v>
      </c>
      <c r="R189" s="0" t="n">
        <v>0</v>
      </c>
      <c r="S189" s="0" t="n">
        <v>0</v>
      </c>
      <c r="T189" s="0" t="n">
        <v>0</v>
      </c>
      <c r="U189" s="0" t="n">
        <v>9315.27</v>
      </c>
    </row>
    <row r="190" customFormat="false" ht="13.5" hidden="false" customHeight="false" outlineLevel="0" collapsed="false">
      <c r="A190" s="0" t="n">
        <v>190</v>
      </c>
      <c r="B190" s="0" t="s">
        <v>97</v>
      </c>
      <c r="C190" s="0" t="s">
        <v>4</v>
      </c>
      <c r="D190" s="0" t="n">
        <v>95</v>
      </c>
      <c r="E190" s="0" t="n">
        <v>0.1</v>
      </c>
      <c r="F190" s="0" t="n">
        <v>84.568</v>
      </c>
      <c r="G190" s="0" t="n">
        <v>0</v>
      </c>
      <c r="H190" s="0" t="n">
        <v>0</v>
      </c>
      <c r="I190" s="0" t="n">
        <v>13.61</v>
      </c>
      <c r="J190" s="0" t="n">
        <v>10510.56</v>
      </c>
      <c r="L190" s="0" t="n">
        <v>190</v>
      </c>
      <c r="M190" s="0" t="s">
        <v>97</v>
      </c>
      <c r="N190" s="0" t="s">
        <v>4</v>
      </c>
      <c r="O190" s="0" t="n">
        <v>95</v>
      </c>
      <c r="P190" s="0" t="n">
        <v>0.1</v>
      </c>
      <c r="Q190" s="0" t="n">
        <v>84.578</v>
      </c>
      <c r="R190" s="0" t="n">
        <v>0</v>
      </c>
      <c r="S190" s="0" t="n">
        <v>0</v>
      </c>
      <c r="T190" s="0" t="n">
        <v>-15.57</v>
      </c>
      <c r="U190" s="0" t="n">
        <v>9299.7</v>
      </c>
    </row>
    <row r="191" customFormat="false" ht="13.5" hidden="false" customHeight="false" outlineLevel="0" collapsed="false">
      <c r="A191" s="0" t="n">
        <v>191</v>
      </c>
      <c r="B191" s="0" t="s">
        <v>97</v>
      </c>
      <c r="C191" s="0" t="s">
        <v>1</v>
      </c>
      <c r="D191" s="0" t="n">
        <v>96</v>
      </c>
      <c r="E191" s="0" t="n">
        <v>0.1</v>
      </c>
      <c r="F191" s="0" t="n">
        <v>84.578</v>
      </c>
      <c r="G191" s="0" t="n">
        <v>0</v>
      </c>
      <c r="H191" s="0" t="n">
        <v>0</v>
      </c>
      <c r="I191" s="0" t="n">
        <v>0</v>
      </c>
      <c r="J191" s="0" t="n">
        <v>10510.56</v>
      </c>
      <c r="L191" s="0" t="n">
        <v>191</v>
      </c>
      <c r="M191" s="0" t="s">
        <v>97</v>
      </c>
      <c r="N191" s="0" t="s">
        <v>2</v>
      </c>
      <c r="O191" s="0" t="n">
        <v>96</v>
      </c>
      <c r="P191" s="0" t="n">
        <v>0.1</v>
      </c>
      <c r="Q191" s="0" t="n">
        <v>84.568</v>
      </c>
      <c r="R191" s="0" t="n">
        <v>0</v>
      </c>
      <c r="S191" s="0" t="n">
        <v>0</v>
      </c>
      <c r="T191" s="0" t="n">
        <v>0</v>
      </c>
      <c r="U191" s="0" t="n">
        <v>9299.7</v>
      </c>
    </row>
    <row r="192" customFormat="false" ht="13.5" hidden="false" customHeight="false" outlineLevel="0" collapsed="false">
      <c r="A192" s="0" t="n">
        <v>192</v>
      </c>
      <c r="B192" s="0" t="s">
        <v>98</v>
      </c>
      <c r="C192" s="0" t="s">
        <v>4</v>
      </c>
      <c r="D192" s="0" t="n">
        <v>96</v>
      </c>
      <c r="E192" s="0" t="n">
        <v>0.1</v>
      </c>
      <c r="F192" s="0" t="n">
        <v>84.7</v>
      </c>
      <c r="G192" s="0" t="n">
        <v>0</v>
      </c>
      <c r="H192" s="0" t="n">
        <v>0</v>
      </c>
      <c r="I192" s="0" t="n">
        <v>12.39</v>
      </c>
      <c r="J192" s="0" t="n">
        <v>10522.95</v>
      </c>
      <c r="L192" s="0" t="n">
        <v>192</v>
      </c>
      <c r="M192" s="0" t="s">
        <v>98</v>
      </c>
      <c r="N192" s="0" t="s">
        <v>4</v>
      </c>
      <c r="O192" s="0" t="n">
        <v>96</v>
      </c>
      <c r="P192" s="0" t="n">
        <v>0.1</v>
      </c>
      <c r="Q192" s="0" t="n">
        <v>84.71</v>
      </c>
      <c r="R192" s="0" t="n">
        <v>0</v>
      </c>
      <c r="S192" s="0" t="n">
        <v>0</v>
      </c>
      <c r="T192" s="0" t="n">
        <v>-14.35</v>
      </c>
      <c r="U192" s="0" t="n">
        <v>9285.35</v>
      </c>
    </row>
    <row r="193" customFormat="false" ht="13.5" hidden="false" customHeight="false" outlineLevel="0" collapsed="false">
      <c r="A193" s="0" t="n">
        <v>193</v>
      </c>
      <c r="B193" s="0" t="s">
        <v>98</v>
      </c>
      <c r="C193" s="0" t="s">
        <v>1</v>
      </c>
      <c r="D193" s="0" t="n">
        <v>97</v>
      </c>
      <c r="E193" s="0" t="n">
        <v>0.1</v>
      </c>
      <c r="F193" s="0" t="n">
        <v>84.71</v>
      </c>
      <c r="G193" s="0" t="n">
        <v>0</v>
      </c>
      <c r="H193" s="0" t="n">
        <v>0</v>
      </c>
      <c r="I193" s="0" t="n">
        <v>0</v>
      </c>
      <c r="J193" s="0" t="n">
        <v>10522.95</v>
      </c>
      <c r="L193" s="0" t="n">
        <v>193</v>
      </c>
      <c r="M193" s="0" t="s">
        <v>98</v>
      </c>
      <c r="N193" s="0" t="s">
        <v>2</v>
      </c>
      <c r="O193" s="0" t="n">
        <v>97</v>
      </c>
      <c r="P193" s="0" t="n">
        <v>0.1</v>
      </c>
      <c r="Q193" s="0" t="n">
        <v>84.7</v>
      </c>
      <c r="R193" s="0" t="n">
        <v>0</v>
      </c>
      <c r="S193" s="0" t="n">
        <v>0</v>
      </c>
      <c r="T193" s="0" t="n">
        <v>0</v>
      </c>
      <c r="U193" s="0" t="n">
        <v>9285.35</v>
      </c>
    </row>
    <row r="194" customFormat="false" ht="13.5" hidden="false" customHeight="false" outlineLevel="0" collapsed="false">
      <c r="A194" s="0" t="n">
        <v>194</v>
      </c>
      <c r="B194" s="0" t="s">
        <v>99</v>
      </c>
      <c r="C194" s="0" t="s">
        <v>4</v>
      </c>
      <c r="D194" s="0" t="n">
        <v>97</v>
      </c>
      <c r="E194" s="0" t="n">
        <v>0.1</v>
      </c>
      <c r="F194" s="0" t="n">
        <v>83.568</v>
      </c>
      <c r="G194" s="0" t="n">
        <v>0</v>
      </c>
      <c r="H194" s="0" t="n">
        <v>0</v>
      </c>
      <c r="I194" s="0" t="n">
        <v>-115.94</v>
      </c>
      <c r="J194" s="0" t="n">
        <v>10407.01</v>
      </c>
      <c r="L194" s="0" t="n">
        <v>194</v>
      </c>
      <c r="M194" s="0" t="s">
        <v>99</v>
      </c>
      <c r="N194" s="0" t="s">
        <v>4</v>
      </c>
      <c r="O194" s="0" t="n">
        <v>97</v>
      </c>
      <c r="P194" s="0" t="n">
        <v>0.1</v>
      </c>
      <c r="Q194" s="0" t="n">
        <v>83.578</v>
      </c>
      <c r="R194" s="0" t="n">
        <v>0</v>
      </c>
      <c r="S194" s="0" t="n">
        <v>0</v>
      </c>
      <c r="T194" s="0" t="n">
        <v>113.4</v>
      </c>
      <c r="U194" s="0" t="n">
        <v>9398.75</v>
      </c>
    </row>
    <row r="195" customFormat="false" ht="13.5" hidden="false" customHeight="false" outlineLevel="0" collapsed="false">
      <c r="A195" s="0" t="n">
        <v>195</v>
      </c>
      <c r="B195" s="0" t="s">
        <v>99</v>
      </c>
      <c r="C195" s="0" t="s">
        <v>1</v>
      </c>
      <c r="D195" s="0" t="n">
        <v>98</v>
      </c>
      <c r="E195" s="0" t="n">
        <v>0.1</v>
      </c>
      <c r="F195" s="0" t="n">
        <v>83.578</v>
      </c>
      <c r="G195" s="0" t="n">
        <v>0</v>
      </c>
      <c r="H195" s="0" t="n">
        <v>0</v>
      </c>
      <c r="I195" s="0" t="n">
        <v>0</v>
      </c>
      <c r="J195" s="0" t="n">
        <v>10407.01</v>
      </c>
      <c r="L195" s="0" t="n">
        <v>195</v>
      </c>
      <c r="M195" s="0" t="s">
        <v>99</v>
      </c>
      <c r="N195" s="0" t="s">
        <v>2</v>
      </c>
      <c r="O195" s="0" t="n">
        <v>98</v>
      </c>
      <c r="P195" s="0" t="n">
        <v>0.1</v>
      </c>
      <c r="Q195" s="0" t="n">
        <v>83.568</v>
      </c>
      <c r="R195" s="0" t="n">
        <v>0</v>
      </c>
      <c r="S195" s="0" t="n">
        <v>0</v>
      </c>
      <c r="T195" s="0" t="n">
        <v>0</v>
      </c>
      <c r="U195" s="0" t="n">
        <v>9398.75</v>
      </c>
    </row>
    <row r="196" customFormat="false" ht="13.5" hidden="false" customHeight="false" outlineLevel="0" collapsed="false">
      <c r="A196" s="0" t="n">
        <v>196</v>
      </c>
      <c r="B196" s="0" t="s">
        <v>100</v>
      </c>
      <c r="C196" s="0" t="s">
        <v>4</v>
      </c>
      <c r="D196" s="0" t="n">
        <v>98</v>
      </c>
      <c r="E196" s="0" t="n">
        <v>0.1</v>
      </c>
      <c r="F196" s="0" t="n">
        <v>84.107</v>
      </c>
      <c r="G196" s="0" t="n">
        <v>0</v>
      </c>
      <c r="H196" s="0" t="n">
        <v>0</v>
      </c>
      <c r="I196" s="0" t="n">
        <v>53.71</v>
      </c>
      <c r="J196" s="0" t="n">
        <v>10460.72</v>
      </c>
      <c r="L196" s="0" t="n">
        <v>196</v>
      </c>
      <c r="M196" s="0" t="s">
        <v>100</v>
      </c>
      <c r="N196" s="0" t="s">
        <v>4</v>
      </c>
      <c r="O196" s="0" t="n">
        <v>98</v>
      </c>
      <c r="P196" s="0" t="n">
        <v>0.1</v>
      </c>
      <c r="Q196" s="0" t="n">
        <v>84.117</v>
      </c>
      <c r="R196" s="0" t="n">
        <v>0</v>
      </c>
      <c r="S196" s="0" t="n">
        <v>0</v>
      </c>
      <c r="T196" s="0" t="n">
        <v>-55.48</v>
      </c>
      <c r="U196" s="0" t="n">
        <v>9343.27</v>
      </c>
    </row>
    <row r="197" customFormat="false" ht="13.5" hidden="false" customHeight="false" outlineLevel="0" collapsed="false">
      <c r="A197" s="0" t="n">
        <v>197</v>
      </c>
      <c r="B197" s="0" t="s">
        <v>100</v>
      </c>
      <c r="C197" s="0" t="s">
        <v>1</v>
      </c>
      <c r="D197" s="0" t="n">
        <v>99</v>
      </c>
      <c r="E197" s="0" t="n">
        <v>0.1</v>
      </c>
      <c r="F197" s="0" t="n">
        <v>84.117</v>
      </c>
      <c r="G197" s="0" t="n">
        <v>0</v>
      </c>
      <c r="H197" s="0" t="n">
        <v>0</v>
      </c>
      <c r="I197" s="0" t="n">
        <v>0</v>
      </c>
      <c r="J197" s="0" t="n">
        <v>10460.72</v>
      </c>
      <c r="L197" s="0" t="n">
        <v>197</v>
      </c>
      <c r="M197" s="0" t="s">
        <v>100</v>
      </c>
      <c r="N197" s="0" t="s">
        <v>2</v>
      </c>
      <c r="O197" s="0" t="n">
        <v>99</v>
      </c>
      <c r="P197" s="0" t="n">
        <v>0.1</v>
      </c>
      <c r="Q197" s="0" t="n">
        <v>84.107</v>
      </c>
      <c r="R197" s="0" t="n">
        <v>0</v>
      </c>
      <c r="S197" s="0" t="n">
        <v>0</v>
      </c>
      <c r="T197" s="0" t="n">
        <v>0</v>
      </c>
      <c r="U197" s="0" t="n">
        <v>9343.27</v>
      </c>
    </row>
    <row r="198" customFormat="false" ht="13.5" hidden="false" customHeight="false" outlineLevel="0" collapsed="false">
      <c r="A198" s="0" t="n">
        <v>198</v>
      </c>
      <c r="B198" s="0" t="s">
        <v>101</v>
      </c>
      <c r="C198" s="0" t="s">
        <v>4</v>
      </c>
      <c r="D198" s="0" t="n">
        <v>99</v>
      </c>
      <c r="E198" s="0" t="n">
        <v>0.1</v>
      </c>
      <c r="F198" s="0" t="n">
        <v>84.234</v>
      </c>
      <c r="G198" s="0" t="n">
        <v>0</v>
      </c>
      <c r="H198" s="0" t="n">
        <v>0</v>
      </c>
      <c r="I198" s="0" t="n">
        <v>11.88</v>
      </c>
      <c r="J198" s="0" t="n">
        <v>10472.6</v>
      </c>
      <c r="L198" s="0" t="n">
        <v>198</v>
      </c>
      <c r="M198" s="0" t="s">
        <v>101</v>
      </c>
      <c r="N198" s="0" t="s">
        <v>4</v>
      </c>
      <c r="O198" s="0" t="n">
        <v>99</v>
      </c>
      <c r="P198" s="0" t="n">
        <v>0.1</v>
      </c>
      <c r="Q198" s="0" t="n">
        <v>84.244</v>
      </c>
      <c r="R198" s="0" t="n">
        <v>0</v>
      </c>
      <c r="S198" s="0" t="n">
        <v>0</v>
      </c>
      <c r="T198" s="0" t="n">
        <v>-13.85</v>
      </c>
      <c r="U198" s="0" t="n">
        <v>9329.42</v>
      </c>
    </row>
    <row r="199" customFormat="false" ht="13.5" hidden="false" customHeight="false" outlineLevel="0" collapsed="false">
      <c r="A199" s="0" t="n">
        <v>199</v>
      </c>
      <c r="B199" s="0" t="s">
        <v>101</v>
      </c>
      <c r="C199" s="0" t="s">
        <v>1</v>
      </c>
      <c r="D199" s="0" t="n">
        <v>100</v>
      </c>
      <c r="E199" s="0" t="n">
        <v>0.1</v>
      </c>
      <c r="F199" s="0" t="n">
        <v>84.244</v>
      </c>
      <c r="G199" s="0" t="n">
        <v>0</v>
      </c>
      <c r="H199" s="0" t="n">
        <v>0</v>
      </c>
      <c r="I199" s="0" t="n">
        <v>0</v>
      </c>
      <c r="J199" s="0" t="n">
        <v>10472.6</v>
      </c>
      <c r="L199" s="0" t="n">
        <v>199</v>
      </c>
      <c r="M199" s="0" t="s">
        <v>101</v>
      </c>
      <c r="N199" s="0" t="s">
        <v>2</v>
      </c>
      <c r="O199" s="0" t="n">
        <v>100</v>
      </c>
      <c r="P199" s="0" t="n">
        <v>0.1</v>
      </c>
      <c r="Q199" s="0" t="n">
        <v>84.234</v>
      </c>
      <c r="R199" s="0" t="n">
        <v>0</v>
      </c>
      <c r="S199" s="0" t="n">
        <v>0</v>
      </c>
      <c r="T199" s="0" t="n">
        <v>0</v>
      </c>
      <c r="U199" s="0" t="n">
        <v>9329.42</v>
      </c>
    </row>
    <row r="200" customFormat="false" ht="13.5" hidden="false" customHeight="false" outlineLevel="0" collapsed="false">
      <c r="A200" s="0" t="n">
        <v>200</v>
      </c>
      <c r="B200" s="0" t="s">
        <v>102</v>
      </c>
      <c r="C200" s="0" t="s">
        <v>4</v>
      </c>
      <c r="D200" s="0" t="n">
        <v>100</v>
      </c>
      <c r="E200" s="0" t="n">
        <v>0.1</v>
      </c>
      <c r="F200" s="0" t="n">
        <v>84.042</v>
      </c>
      <c r="G200" s="0" t="n">
        <v>0</v>
      </c>
      <c r="H200" s="0" t="n">
        <v>0</v>
      </c>
      <c r="I200" s="0" t="n">
        <v>-20.5</v>
      </c>
      <c r="J200" s="0" t="n">
        <v>10452.1</v>
      </c>
      <c r="L200" s="0" t="n">
        <v>200</v>
      </c>
      <c r="M200" s="0" t="s">
        <v>102</v>
      </c>
      <c r="N200" s="0" t="s">
        <v>4</v>
      </c>
      <c r="O200" s="0" t="n">
        <v>100</v>
      </c>
      <c r="P200" s="0" t="n">
        <v>0.1</v>
      </c>
      <c r="Q200" s="0" t="n">
        <v>84.052</v>
      </c>
      <c r="R200" s="0" t="n">
        <v>0</v>
      </c>
      <c r="S200" s="0" t="n">
        <v>0</v>
      </c>
      <c r="T200" s="0" t="n">
        <v>18.4</v>
      </c>
      <c r="U200" s="0" t="n">
        <v>9347.82</v>
      </c>
    </row>
    <row r="201" customFormat="false" ht="13.5" hidden="false" customHeight="false" outlineLevel="0" collapsed="false">
      <c r="A201" s="0" t="n">
        <v>201</v>
      </c>
      <c r="B201" s="0" t="s">
        <v>102</v>
      </c>
      <c r="C201" s="0" t="s">
        <v>1</v>
      </c>
      <c r="D201" s="0" t="n">
        <v>101</v>
      </c>
      <c r="E201" s="0" t="n">
        <v>0.1</v>
      </c>
      <c r="F201" s="0" t="n">
        <v>84.052</v>
      </c>
      <c r="G201" s="0" t="n">
        <v>0</v>
      </c>
      <c r="H201" s="0" t="n">
        <v>0</v>
      </c>
      <c r="I201" s="0" t="n">
        <v>0</v>
      </c>
      <c r="J201" s="0" t="n">
        <v>10452.1</v>
      </c>
      <c r="L201" s="0" t="n">
        <v>201</v>
      </c>
      <c r="M201" s="0" t="s">
        <v>102</v>
      </c>
      <c r="N201" s="0" t="s">
        <v>2</v>
      </c>
      <c r="O201" s="0" t="n">
        <v>101</v>
      </c>
      <c r="P201" s="0" t="n">
        <v>0.1</v>
      </c>
      <c r="Q201" s="0" t="n">
        <v>84.042</v>
      </c>
      <c r="R201" s="0" t="n">
        <v>0</v>
      </c>
      <c r="S201" s="0" t="n">
        <v>0</v>
      </c>
      <c r="T201" s="0" t="n">
        <v>0</v>
      </c>
      <c r="U201" s="0" t="n">
        <v>9347.82</v>
      </c>
    </row>
    <row r="202" customFormat="false" ht="13.5" hidden="false" customHeight="false" outlineLevel="0" collapsed="false">
      <c r="A202" s="0" t="n">
        <v>202</v>
      </c>
      <c r="B202" s="0" t="s">
        <v>293</v>
      </c>
      <c r="C202" s="0" t="s">
        <v>4</v>
      </c>
      <c r="D202" s="0" t="n">
        <v>101</v>
      </c>
      <c r="E202" s="0" t="n">
        <v>0.1</v>
      </c>
      <c r="F202" s="0" t="n">
        <v>83.918</v>
      </c>
      <c r="G202" s="0" t="n">
        <v>0</v>
      </c>
      <c r="H202" s="0" t="n">
        <v>0</v>
      </c>
      <c r="I202" s="0" t="n">
        <v>-13.6</v>
      </c>
      <c r="J202" s="0" t="n">
        <v>10438.5</v>
      </c>
      <c r="L202" s="0" t="n">
        <v>202</v>
      </c>
      <c r="M202" s="0" t="s">
        <v>293</v>
      </c>
      <c r="N202" s="0" t="s">
        <v>4</v>
      </c>
      <c r="O202" s="0" t="n">
        <v>101</v>
      </c>
      <c r="P202" s="0" t="n">
        <v>0.1</v>
      </c>
      <c r="Q202" s="0" t="n">
        <v>83.928</v>
      </c>
      <c r="R202" s="0" t="n">
        <v>0</v>
      </c>
      <c r="S202" s="0" t="n">
        <v>0</v>
      </c>
      <c r="T202" s="0" t="n">
        <v>11.52</v>
      </c>
      <c r="U202" s="0" t="n">
        <v>9359.34</v>
      </c>
    </row>
    <row r="203" customFormat="false" ht="13.5" hidden="false" customHeight="false" outlineLevel="0" collapsed="false">
      <c r="A203" s="0" t="n">
        <v>203</v>
      </c>
      <c r="B203" s="0" t="s">
        <v>293</v>
      </c>
      <c r="C203" s="0" t="s">
        <v>1</v>
      </c>
      <c r="D203" s="0" t="n">
        <v>102</v>
      </c>
      <c r="E203" s="0" t="n">
        <v>0.1</v>
      </c>
      <c r="F203" s="0" t="n">
        <v>83.928</v>
      </c>
      <c r="G203" s="0" t="n">
        <v>0</v>
      </c>
      <c r="H203" s="0" t="n">
        <v>0</v>
      </c>
      <c r="I203" s="0" t="n">
        <v>0</v>
      </c>
      <c r="J203" s="0" t="n">
        <v>10438.5</v>
      </c>
      <c r="L203" s="0" t="n">
        <v>203</v>
      </c>
      <c r="M203" s="0" t="s">
        <v>293</v>
      </c>
      <c r="N203" s="0" t="s">
        <v>2</v>
      </c>
      <c r="O203" s="0" t="n">
        <v>102</v>
      </c>
      <c r="P203" s="0" t="n">
        <v>0.1</v>
      </c>
      <c r="Q203" s="0" t="n">
        <v>83.918</v>
      </c>
      <c r="R203" s="0" t="n">
        <v>0</v>
      </c>
      <c r="S203" s="0" t="n">
        <v>0</v>
      </c>
      <c r="T203" s="0" t="n">
        <v>0</v>
      </c>
      <c r="U203" s="0" t="n">
        <v>9359.34</v>
      </c>
    </row>
    <row r="204" customFormat="false" ht="13.5" hidden="false" customHeight="false" outlineLevel="0" collapsed="false">
      <c r="A204" s="0" t="n">
        <v>204</v>
      </c>
      <c r="B204" s="0" t="s">
        <v>103</v>
      </c>
      <c r="C204" s="0" t="s">
        <v>4</v>
      </c>
      <c r="D204" s="0" t="n">
        <v>102</v>
      </c>
      <c r="E204" s="0" t="n">
        <v>0.1</v>
      </c>
      <c r="F204" s="0" t="n">
        <v>84</v>
      </c>
      <c r="G204" s="0" t="n">
        <v>0</v>
      </c>
      <c r="H204" s="0" t="n">
        <v>0</v>
      </c>
      <c r="I204" s="0" t="n">
        <v>7.31</v>
      </c>
      <c r="J204" s="0" t="n">
        <v>10445.81</v>
      </c>
      <c r="L204" s="0" t="n">
        <v>204</v>
      </c>
      <c r="M204" s="0" t="s">
        <v>103</v>
      </c>
      <c r="N204" s="0" t="s">
        <v>4</v>
      </c>
      <c r="O204" s="0" t="n">
        <v>102</v>
      </c>
      <c r="P204" s="0" t="n">
        <v>0.1</v>
      </c>
      <c r="Q204" s="0" t="n">
        <v>84.01</v>
      </c>
      <c r="R204" s="0" t="n">
        <v>0</v>
      </c>
      <c r="S204" s="0" t="n">
        <v>0</v>
      </c>
      <c r="T204" s="0" t="n">
        <v>-9.3</v>
      </c>
      <c r="U204" s="0" t="n">
        <v>9350.04</v>
      </c>
    </row>
    <row r="205" customFormat="false" ht="13.5" hidden="false" customHeight="false" outlineLevel="0" collapsed="false">
      <c r="A205" s="0" t="n">
        <v>205</v>
      </c>
      <c r="B205" s="0" t="s">
        <v>103</v>
      </c>
      <c r="C205" s="0" t="s">
        <v>1</v>
      </c>
      <c r="D205" s="0" t="n">
        <v>103</v>
      </c>
      <c r="E205" s="0" t="n">
        <v>0.1</v>
      </c>
      <c r="F205" s="0" t="n">
        <v>84.01</v>
      </c>
      <c r="G205" s="0" t="n">
        <v>0</v>
      </c>
      <c r="H205" s="0" t="n">
        <v>0</v>
      </c>
      <c r="I205" s="0" t="n">
        <v>0</v>
      </c>
      <c r="J205" s="0" t="n">
        <v>10445.81</v>
      </c>
      <c r="L205" s="0" t="n">
        <v>205</v>
      </c>
      <c r="M205" s="0" t="s">
        <v>103</v>
      </c>
      <c r="N205" s="0" t="s">
        <v>2</v>
      </c>
      <c r="O205" s="0" t="n">
        <v>103</v>
      </c>
      <c r="P205" s="0" t="n">
        <v>0.1</v>
      </c>
      <c r="Q205" s="0" t="n">
        <v>84</v>
      </c>
      <c r="R205" s="0" t="n">
        <v>0</v>
      </c>
      <c r="S205" s="0" t="n">
        <v>0</v>
      </c>
      <c r="T205" s="0" t="n">
        <v>0</v>
      </c>
      <c r="U205" s="0" t="n">
        <v>9350.04</v>
      </c>
    </row>
    <row r="206" customFormat="false" ht="13.5" hidden="false" customHeight="false" outlineLevel="0" collapsed="false">
      <c r="A206" s="0" t="n">
        <v>206</v>
      </c>
      <c r="B206" s="0" t="s">
        <v>104</v>
      </c>
      <c r="C206" s="0" t="s">
        <v>4</v>
      </c>
      <c r="D206" s="0" t="n">
        <v>103</v>
      </c>
      <c r="E206" s="0" t="n">
        <v>0.1</v>
      </c>
      <c r="F206" s="0" t="n">
        <v>83.271</v>
      </c>
      <c r="G206" s="0" t="n">
        <v>0</v>
      </c>
      <c r="H206" s="0" t="n">
        <v>0</v>
      </c>
      <c r="I206" s="0" t="n">
        <v>-75.03</v>
      </c>
      <c r="J206" s="0" t="n">
        <v>10370.78</v>
      </c>
      <c r="L206" s="0" t="n">
        <v>206</v>
      </c>
      <c r="M206" s="0" t="s">
        <v>104</v>
      </c>
      <c r="N206" s="0" t="s">
        <v>4</v>
      </c>
      <c r="O206" s="0" t="n">
        <v>103</v>
      </c>
      <c r="P206" s="0" t="n">
        <v>0.1</v>
      </c>
      <c r="Q206" s="0" t="n">
        <v>83.281</v>
      </c>
      <c r="R206" s="0" t="n">
        <v>0</v>
      </c>
      <c r="S206" s="0" t="n">
        <v>0</v>
      </c>
      <c r="T206" s="0" t="n">
        <v>72.67</v>
      </c>
      <c r="U206" s="0" t="n">
        <v>9422.71</v>
      </c>
    </row>
    <row r="207" customFormat="false" ht="13.5" hidden="false" customHeight="false" outlineLevel="0" collapsed="false">
      <c r="A207" s="0" t="n">
        <v>207</v>
      </c>
      <c r="B207" s="0" t="s">
        <v>104</v>
      </c>
      <c r="C207" s="0" t="s">
        <v>1</v>
      </c>
      <c r="D207" s="0" t="n">
        <v>104</v>
      </c>
      <c r="E207" s="0" t="n">
        <v>0.1</v>
      </c>
      <c r="F207" s="0" t="n">
        <v>83.281</v>
      </c>
      <c r="G207" s="0" t="n">
        <v>0</v>
      </c>
      <c r="H207" s="0" t="n">
        <v>0</v>
      </c>
      <c r="I207" s="0" t="n">
        <v>0</v>
      </c>
      <c r="J207" s="0" t="n">
        <v>10370.78</v>
      </c>
      <c r="L207" s="0" t="n">
        <v>207</v>
      </c>
      <c r="M207" s="0" t="s">
        <v>104</v>
      </c>
      <c r="N207" s="0" t="s">
        <v>2</v>
      </c>
      <c r="O207" s="0" t="n">
        <v>104</v>
      </c>
      <c r="P207" s="0" t="n">
        <v>0.1</v>
      </c>
      <c r="Q207" s="0" t="n">
        <v>83.271</v>
      </c>
      <c r="R207" s="0" t="n">
        <v>0</v>
      </c>
      <c r="S207" s="0" t="n">
        <v>0</v>
      </c>
      <c r="T207" s="0" t="n">
        <v>0</v>
      </c>
      <c r="U207" s="0" t="n">
        <v>9422.71</v>
      </c>
    </row>
    <row r="208" customFormat="false" ht="13.5" hidden="false" customHeight="false" outlineLevel="0" collapsed="false">
      <c r="A208" s="0" t="n">
        <v>208</v>
      </c>
      <c r="B208" s="0" t="s">
        <v>105</v>
      </c>
      <c r="C208" s="0" t="s">
        <v>4</v>
      </c>
      <c r="D208" s="0" t="n">
        <v>104</v>
      </c>
      <c r="E208" s="0" t="n">
        <v>0.1</v>
      </c>
      <c r="F208" s="0" t="n">
        <v>82.883</v>
      </c>
      <c r="G208" s="0" t="n">
        <v>0</v>
      </c>
      <c r="H208" s="0" t="n">
        <v>0</v>
      </c>
      <c r="I208" s="0" t="n">
        <v>-40.41</v>
      </c>
      <c r="J208" s="0" t="n">
        <v>10330.37</v>
      </c>
      <c r="L208" s="0" t="n">
        <v>208</v>
      </c>
      <c r="M208" s="0" t="s">
        <v>105</v>
      </c>
      <c r="N208" s="0" t="s">
        <v>4</v>
      </c>
      <c r="O208" s="0" t="n">
        <v>104</v>
      </c>
      <c r="P208" s="0" t="n">
        <v>0.1</v>
      </c>
      <c r="Q208" s="0" t="n">
        <v>82.893</v>
      </c>
      <c r="R208" s="0" t="n">
        <v>0</v>
      </c>
      <c r="S208" s="0" t="n">
        <v>0</v>
      </c>
      <c r="T208" s="0" t="n">
        <v>38.21</v>
      </c>
      <c r="U208" s="0" t="n">
        <v>9460.92</v>
      </c>
    </row>
    <row r="209" customFormat="false" ht="13.5" hidden="false" customHeight="false" outlineLevel="0" collapsed="false">
      <c r="A209" s="0" t="n">
        <v>209</v>
      </c>
      <c r="B209" s="0" t="s">
        <v>105</v>
      </c>
      <c r="C209" s="0" t="s">
        <v>1</v>
      </c>
      <c r="D209" s="0" t="n">
        <v>105</v>
      </c>
      <c r="E209" s="0" t="n">
        <v>0.1</v>
      </c>
      <c r="F209" s="0" t="n">
        <v>82.893</v>
      </c>
      <c r="G209" s="0" t="n">
        <v>0</v>
      </c>
      <c r="H209" s="0" t="n">
        <v>0</v>
      </c>
      <c r="I209" s="0" t="n">
        <v>0</v>
      </c>
      <c r="J209" s="0" t="n">
        <v>10330.37</v>
      </c>
      <c r="L209" s="0" t="n">
        <v>209</v>
      </c>
      <c r="M209" s="0" t="s">
        <v>105</v>
      </c>
      <c r="N209" s="0" t="s">
        <v>2</v>
      </c>
      <c r="O209" s="0" t="n">
        <v>105</v>
      </c>
      <c r="P209" s="0" t="n">
        <v>0.1</v>
      </c>
      <c r="Q209" s="0" t="n">
        <v>82.883</v>
      </c>
      <c r="R209" s="0" t="n">
        <v>0</v>
      </c>
      <c r="S209" s="0" t="n">
        <v>0</v>
      </c>
      <c r="T209" s="0" t="n">
        <v>0</v>
      </c>
      <c r="U209" s="0" t="n">
        <v>9460.92</v>
      </c>
    </row>
    <row r="210" customFormat="false" ht="13.5" hidden="false" customHeight="false" outlineLevel="0" collapsed="false">
      <c r="A210" s="0" t="n">
        <v>210</v>
      </c>
      <c r="B210" s="0" t="s">
        <v>106</v>
      </c>
      <c r="C210" s="0" t="s">
        <v>4</v>
      </c>
      <c r="D210" s="0" t="n">
        <v>105</v>
      </c>
      <c r="E210" s="0" t="n">
        <v>0.1</v>
      </c>
      <c r="F210" s="0" t="n">
        <v>82.57</v>
      </c>
      <c r="G210" s="0" t="n">
        <v>0</v>
      </c>
      <c r="H210" s="0" t="n">
        <v>0</v>
      </c>
      <c r="I210" s="0" t="n">
        <v>-32.79</v>
      </c>
      <c r="J210" s="0" t="n">
        <v>10297.58</v>
      </c>
      <c r="L210" s="0" t="n">
        <v>210</v>
      </c>
      <c r="M210" s="0" t="s">
        <v>106</v>
      </c>
      <c r="N210" s="0" t="s">
        <v>4</v>
      </c>
      <c r="O210" s="0" t="n">
        <v>105</v>
      </c>
      <c r="P210" s="0" t="n">
        <v>0.1</v>
      </c>
      <c r="Q210" s="0" t="n">
        <v>82.58</v>
      </c>
      <c r="R210" s="0" t="n">
        <v>0</v>
      </c>
      <c r="S210" s="0" t="n">
        <v>0</v>
      </c>
      <c r="T210" s="0" t="n">
        <v>30.62</v>
      </c>
      <c r="U210" s="0" t="n">
        <v>9491.54</v>
      </c>
    </row>
    <row r="211" customFormat="false" ht="13.5" hidden="false" customHeight="false" outlineLevel="0" collapsed="false">
      <c r="A211" s="0" t="n">
        <v>211</v>
      </c>
      <c r="B211" s="0" t="s">
        <v>106</v>
      </c>
      <c r="C211" s="0" t="s">
        <v>1</v>
      </c>
      <c r="D211" s="0" t="n">
        <v>106</v>
      </c>
      <c r="E211" s="0" t="n">
        <v>0.1</v>
      </c>
      <c r="F211" s="0" t="n">
        <v>82.58</v>
      </c>
      <c r="G211" s="0" t="n">
        <v>0</v>
      </c>
      <c r="H211" s="0" t="n">
        <v>0</v>
      </c>
      <c r="I211" s="0" t="n">
        <v>0</v>
      </c>
      <c r="J211" s="0" t="n">
        <v>10297.58</v>
      </c>
      <c r="L211" s="0" t="n">
        <v>211</v>
      </c>
      <c r="M211" s="0" t="s">
        <v>106</v>
      </c>
      <c r="N211" s="0" t="s">
        <v>2</v>
      </c>
      <c r="O211" s="0" t="n">
        <v>106</v>
      </c>
      <c r="P211" s="0" t="n">
        <v>0.1</v>
      </c>
      <c r="Q211" s="0" t="n">
        <v>82.57</v>
      </c>
      <c r="R211" s="0" t="n">
        <v>0</v>
      </c>
      <c r="S211" s="0" t="n">
        <v>0</v>
      </c>
      <c r="T211" s="0" t="n">
        <v>0</v>
      </c>
      <c r="U211" s="0" t="n">
        <v>9491.54</v>
      </c>
    </row>
    <row r="212" customFormat="false" ht="13.5" hidden="false" customHeight="false" outlineLevel="0" collapsed="false">
      <c r="A212" s="0" t="n">
        <v>212</v>
      </c>
      <c r="B212" s="0" t="s">
        <v>107</v>
      </c>
      <c r="C212" s="0" t="s">
        <v>4</v>
      </c>
      <c r="D212" s="0" t="n">
        <v>106</v>
      </c>
      <c r="E212" s="0" t="n">
        <v>0.1</v>
      </c>
      <c r="F212" s="0" t="n">
        <v>82.341</v>
      </c>
      <c r="G212" s="0" t="n">
        <v>0</v>
      </c>
      <c r="H212" s="0" t="n">
        <v>0</v>
      </c>
      <c r="I212" s="0" t="n">
        <v>-24.26</v>
      </c>
      <c r="J212" s="0" t="n">
        <v>10273.32</v>
      </c>
      <c r="L212" s="0" t="n">
        <v>212</v>
      </c>
      <c r="M212" s="0" t="s">
        <v>107</v>
      </c>
      <c r="N212" s="0" t="s">
        <v>4</v>
      </c>
      <c r="O212" s="0" t="n">
        <v>106</v>
      </c>
      <c r="P212" s="0" t="n">
        <v>0.1</v>
      </c>
      <c r="Q212" s="0" t="n">
        <v>82.351</v>
      </c>
      <c r="R212" s="0" t="n">
        <v>0</v>
      </c>
      <c r="S212" s="0" t="n">
        <v>0</v>
      </c>
      <c r="T212" s="0" t="n">
        <v>22.14</v>
      </c>
      <c r="U212" s="0" t="n">
        <v>9513.68</v>
      </c>
    </row>
    <row r="213" customFormat="false" ht="13.5" hidden="false" customHeight="false" outlineLevel="0" collapsed="false">
      <c r="A213" s="0" t="n">
        <v>213</v>
      </c>
      <c r="B213" s="0" t="s">
        <v>107</v>
      </c>
      <c r="C213" s="0" t="s">
        <v>1</v>
      </c>
      <c r="D213" s="0" t="n">
        <v>107</v>
      </c>
      <c r="E213" s="0" t="n">
        <v>0.1</v>
      </c>
      <c r="F213" s="0" t="n">
        <v>82.351</v>
      </c>
      <c r="G213" s="0" t="n">
        <v>0</v>
      </c>
      <c r="H213" s="0" t="n">
        <v>0</v>
      </c>
      <c r="I213" s="0" t="n">
        <v>0</v>
      </c>
      <c r="J213" s="0" t="n">
        <v>10273.32</v>
      </c>
      <c r="L213" s="0" t="n">
        <v>213</v>
      </c>
      <c r="M213" s="0" t="s">
        <v>107</v>
      </c>
      <c r="N213" s="0" t="s">
        <v>2</v>
      </c>
      <c r="O213" s="0" t="n">
        <v>107</v>
      </c>
      <c r="P213" s="0" t="n">
        <v>0.1</v>
      </c>
      <c r="Q213" s="0" t="n">
        <v>82.341</v>
      </c>
      <c r="R213" s="0" t="n">
        <v>0</v>
      </c>
      <c r="S213" s="0" t="n">
        <v>0</v>
      </c>
      <c r="T213" s="0" t="n">
        <v>0</v>
      </c>
      <c r="U213" s="0" t="n">
        <v>9513.68</v>
      </c>
    </row>
    <row r="214" customFormat="false" ht="13.5" hidden="false" customHeight="false" outlineLevel="0" collapsed="false">
      <c r="A214" s="0" t="n">
        <v>214</v>
      </c>
      <c r="B214" s="0" t="s">
        <v>108</v>
      </c>
      <c r="C214" s="0" t="s">
        <v>4</v>
      </c>
      <c r="D214" s="0" t="n">
        <v>107</v>
      </c>
      <c r="E214" s="0" t="n">
        <v>0.1</v>
      </c>
      <c r="F214" s="0" t="n">
        <v>81.04</v>
      </c>
      <c r="G214" s="0" t="n">
        <v>0</v>
      </c>
      <c r="H214" s="0" t="n">
        <v>0</v>
      </c>
      <c r="I214" s="0" t="n">
        <v>-133.09</v>
      </c>
      <c r="J214" s="0" t="n">
        <v>10140.23</v>
      </c>
      <c r="L214" s="0" t="n">
        <v>214</v>
      </c>
      <c r="M214" s="0" t="s">
        <v>108</v>
      </c>
      <c r="N214" s="0" t="s">
        <v>4</v>
      </c>
      <c r="O214" s="0" t="n">
        <v>107</v>
      </c>
      <c r="P214" s="0" t="n">
        <v>0.1</v>
      </c>
      <c r="Q214" s="0" t="n">
        <v>81.05</v>
      </c>
      <c r="R214" s="0" t="n">
        <v>0</v>
      </c>
      <c r="S214" s="0" t="n">
        <v>0</v>
      </c>
      <c r="T214" s="0" t="n">
        <v>130.48</v>
      </c>
      <c r="U214" s="0" t="n">
        <v>9644.16</v>
      </c>
    </row>
    <row r="215" customFormat="false" ht="13.5" hidden="false" customHeight="false" outlineLevel="0" collapsed="false">
      <c r="A215" s="0" t="n">
        <v>215</v>
      </c>
      <c r="B215" s="0" t="s">
        <v>108</v>
      </c>
      <c r="C215" s="0" t="s">
        <v>1</v>
      </c>
      <c r="D215" s="0" t="n">
        <v>108</v>
      </c>
      <c r="E215" s="0" t="n">
        <v>0.1</v>
      </c>
      <c r="F215" s="0" t="n">
        <v>81.05</v>
      </c>
      <c r="G215" s="0" t="n">
        <v>0</v>
      </c>
      <c r="H215" s="0" t="n">
        <v>0</v>
      </c>
      <c r="I215" s="0" t="n">
        <v>0</v>
      </c>
      <c r="J215" s="0" t="n">
        <v>10140.23</v>
      </c>
      <c r="L215" s="0" t="n">
        <v>215</v>
      </c>
      <c r="M215" s="0" t="s">
        <v>108</v>
      </c>
      <c r="N215" s="0" t="s">
        <v>2</v>
      </c>
      <c r="O215" s="0" t="n">
        <v>108</v>
      </c>
      <c r="P215" s="0" t="n">
        <v>0.1</v>
      </c>
      <c r="Q215" s="0" t="n">
        <v>81.04</v>
      </c>
      <c r="R215" s="0" t="n">
        <v>0</v>
      </c>
      <c r="S215" s="0" t="n">
        <v>0</v>
      </c>
      <c r="T215" s="0" t="n">
        <v>0</v>
      </c>
      <c r="U215" s="0" t="n">
        <v>9644.16</v>
      </c>
    </row>
    <row r="216" customFormat="false" ht="13.5" hidden="false" customHeight="false" outlineLevel="0" collapsed="false">
      <c r="A216" s="0" t="n">
        <v>216</v>
      </c>
      <c r="B216" s="0" t="s">
        <v>109</v>
      </c>
      <c r="C216" s="0" t="s">
        <v>4</v>
      </c>
      <c r="D216" s="0" t="n">
        <v>108</v>
      </c>
      <c r="E216" s="0" t="n">
        <v>0.1</v>
      </c>
      <c r="F216" s="0" t="n">
        <v>80.778</v>
      </c>
      <c r="G216" s="0" t="n">
        <v>0</v>
      </c>
      <c r="H216" s="0" t="n">
        <v>0</v>
      </c>
      <c r="I216" s="0" t="n">
        <v>-27.61</v>
      </c>
      <c r="J216" s="0" t="n">
        <v>10112.62</v>
      </c>
      <c r="L216" s="0" t="n">
        <v>216</v>
      </c>
      <c r="M216" s="0" t="s">
        <v>109</v>
      </c>
      <c r="N216" s="0" t="s">
        <v>4</v>
      </c>
      <c r="O216" s="0" t="n">
        <v>108</v>
      </c>
      <c r="P216" s="0" t="n">
        <v>0.1</v>
      </c>
      <c r="Q216" s="0" t="n">
        <v>80.788</v>
      </c>
      <c r="R216" s="0" t="n">
        <v>0</v>
      </c>
      <c r="S216" s="0" t="n">
        <v>0</v>
      </c>
      <c r="T216" s="0" t="n">
        <v>25.47</v>
      </c>
      <c r="U216" s="0" t="n">
        <v>9669.63</v>
      </c>
    </row>
    <row r="217" customFormat="false" ht="13.5" hidden="false" customHeight="false" outlineLevel="0" collapsed="false">
      <c r="A217" s="0" t="n">
        <v>217</v>
      </c>
      <c r="B217" s="0" t="s">
        <v>109</v>
      </c>
      <c r="C217" s="0" t="s">
        <v>1</v>
      </c>
      <c r="D217" s="0" t="n">
        <v>109</v>
      </c>
      <c r="E217" s="0" t="n">
        <v>0.1</v>
      </c>
      <c r="F217" s="0" t="n">
        <v>80.788</v>
      </c>
      <c r="G217" s="0" t="n">
        <v>0</v>
      </c>
      <c r="H217" s="0" t="n">
        <v>0</v>
      </c>
      <c r="I217" s="0" t="n">
        <v>0</v>
      </c>
      <c r="J217" s="0" t="n">
        <v>10112.62</v>
      </c>
      <c r="L217" s="0" t="n">
        <v>217</v>
      </c>
      <c r="M217" s="0" t="s">
        <v>109</v>
      </c>
      <c r="N217" s="0" t="s">
        <v>2</v>
      </c>
      <c r="O217" s="0" t="n">
        <v>109</v>
      </c>
      <c r="P217" s="0" t="n">
        <v>0.1</v>
      </c>
      <c r="Q217" s="0" t="n">
        <v>80.778</v>
      </c>
      <c r="R217" s="0" t="n">
        <v>0</v>
      </c>
      <c r="S217" s="0" t="n">
        <v>0</v>
      </c>
      <c r="T217" s="0" t="n">
        <v>0</v>
      </c>
      <c r="U217" s="0" t="n">
        <v>9669.63</v>
      </c>
    </row>
    <row r="218" customFormat="false" ht="13.5" hidden="false" customHeight="false" outlineLevel="0" collapsed="false">
      <c r="A218" s="0" t="n">
        <v>218</v>
      </c>
      <c r="B218" s="0" t="s">
        <v>110</v>
      </c>
      <c r="C218" s="0" t="s">
        <v>4</v>
      </c>
      <c r="D218" s="0" t="n">
        <v>109</v>
      </c>
      <c r="E218" s="0" t="n">
        <v>0.1</v>
      </c>
      <c r="F218" s="0" t="n">
        <v>81.625</v>
      </c>
      <c r="G218" s="0" t="n">
        <v>0</v>
      </c>
      <c r="H218" s="0" t="n">
        <v>0</v>
      </c>
      <c r="I218" s="0" t="n">
        <v>84.98</v>
      </c>
      <c r="J218" s="0" t="n">
        <v>10197.6</v>
      </c>
      <c r="L218" s="0" t="n">
        <v>218</v>
      </c>
      <c r="M218" s="0" t="s">
        <v>110</v>
      </c>
      <c r="N218" s="0" t="s">
        <v>4</v>
      </c>
      <c r="O218" s="0" t="n">
        <v>109</v>
      </c>
      <c r="P218" s="0" t="n">
        <v>0.1</v>
      </c>
      <c r="Q218" s="0" t="n">
        <v>81.635</v>
      </c>
      <c r="R218" s="0" t="n">
        <v>0</v>
      </c>
      <c r="S218" s="0" t="n">
        <v>0</v>
      </c>
      <c r="T218" s="0" t="n">
        <v>-86.62</v>
      </c>
      <c r="U218" s="0" t="n">
        <v>9583.01</v>
      </c>
    </row>
    <row r="219" customFormat="false" ht="13.5" hidden="false" customHeight="false" outlineLevel="0" collapsed="false">
      <c r="A219" s="0" t="n">
        <v>219</v>
      </c>
      <c r="B219" s="0" t="s">
        <v>110</v>
      </c>
      <c r="C219" s="0" t="s">
        <v>1</v>
      </c>
      <c r="D219" s="0" t="n">
        <v>110</v>
      </c>
      <c r="E219" s="0" t="n">
        <v>0.1</v>
      </c>
      <c r="F219" s="0" t="n">
        <v>81.635</v>
      </c>
      <c r="G219" s="0" t="n">
        <v>0</v>
      </c>
      <c r="H219" s="0" t="n">
        <v>0</v>
      </c>
      <c r="I219" s="0" t="n">
        <v>0</v>
      </c>
      <c r="J219" s="0" t="n">
        <v>10197.6</v>
      </c>
      <c r="L219" s="0" t="n">
        <v>219</v>
      </c>
      <c r="M219" s="0" t="s">
        <v>110</v>
      </c>
      <c r="N219" s="0" t="s">
        <v>2</v>
      </c>
      <c r="O219" s="0" t="n">
        <v>110</v>
      </c>
      <c r="P219" s="0" t="n">
        <v>0.1</v>
      </c>
      <c r="Q219" s="0" t="n">
        <v>81.625</v>
      </c>
      <c r="R219" s="0" t="n">
        <v>0</v>
      </c>
      <c r="S219" s="0" t="n">
        <v>0</v>
      </c>
      <c r="T219" s="0" t="n">
        <v>0</v>
      </c>
      <c r="U219" s="0" t="n">
        <v>9583.01</v>
      </c>
    </row>
    <row r="220" customFormat="false" ht="13.5" hidden="false" customHeight="false" outlineLevel="0" collapsed="false">
      <c r="A220" s="0" t="n">
        <v>220</v>
      </c>
      <c r="B220" s="0" t="s">
        <v>111</v>
      </c>
      <c r="C220" s="0" t="s">
        <v>4</v>
      </c>
      <c r="D220" s="0" t="n">
        <v>110</v>
      </c>
      <c r="E220" s="0" t="n">
        <v>0.1</v>
      </c>
      <c r="F220" s="0" t="n">
        <v>80.662</v>
      </c>
      <c r="G220" s="0" t="n">
        <v>0</v>
      </c>
      <c r="H220" s="0" t="n">
        <v>0</v>
      </c>
      <c r="I220" s="0" t="n">
        <v>-98.78</v>
      </c>
      <c r="J220" s="0" t="n">
        <v>10098.82</v>
      </c>
      <c r="L220" s="0" t="n">
        <v>220</v>
      </c>
      <c r="M220" s="0" t="s">
        <v>111</v>
      </c>
      <c r="N220" s="0" t="s">
        <v>4</v>
      </c>
      <c r="O220" s="0" t="n">
        <v>110</v>
      </c>
      <c r="P220" s="0" t="n">
        <v>0.1</v>
      </c>
      <c r="Q220" s="0" t="n">
        <v>80.672</v>
      </c>
      <c r="R220" s="0" t="n">
        <v>0</v>
      </c>
      <c r="S220" s="0" t="n">
        <v>0</v>
      </c>
      <c r="T220" s="0" t="n">
        <v>96.32</v>
      </c>
      <c r="U220" s="0" t="n">
        <v>9679.33</v>
      </c>
    </row>
    <row r="221" customFormat="false" ht="13.5" hidden="false" customHeight="false" outlineLevel="0" collapsed="false">
      <c r="A221" s="0" t="n">
        <v>221</v>
      </c>
      <c r="B221" s="0" t="s">
        <v>111</v>
      </c>
      <c r="C221" s="0" t="s">
        <v>1</v>
      </c>
      <c r="D221" s="0" t="n">
        <v>111</v>
      </c>
      <c r="E221" s="0" t="n">
        <v>0.1</v>
      </c>
      <c r="F221" s="0" t="n">
        <v>80.672</v>
      </c>
      <c r="G221" s="0" t="n">
        <v>0</v>
      </c>
      <c r="H221" s="0" t="n">
        <v>0</v>
      </c>
      <c r="I221" s="0" t="n">
        <v>0</v>
      </c>
      <c r="J221" s="0" t="n">
        <v>10098.82</v>
      </c>
      <c r="L221" s="0" t="n">
        <v>221</v>
      </c>
      <c r="M221" s="0" t="s">
        <v>111</v>
      </c>
      <c r="N221" s="0" t="s">
        <v>2</v>
      </c>
      <c r="O221" s="0" t="n">
        <v>111</v>
      </c>
      <c r="P221" s="0" t="n">
        <v>0.1</v>
      </c>
      <c r="Q221" s="0" t="n">
        <v>80.662</v>
      </c>
      <c r="R221" s="0" t="n">
        <v>0</v>
      </c>
      <c r="S221" s="0" t="n">
        <v>0</v>
      </c>
      <c r="T221" s="0" t="n">
        <v>0</v>
      </c>
      <c r="U221" s="0" t="n">
        <v>9679.33</v>
      </c>
    </row>
    <row r="222" customFormat="false" ht="13.5" hidden="false" customHeight="false" outlineLevel="0" collapsed="false">
      <c r="A222" s="0" t="n">
        <v>222</v>
      </c>
      <c r="B222" s="0" t="s">
        <v>112</v>
      </c>
      <c r="C222" s="0" t="s">
        <v>4</v>
      </c>
      <c r="D222" s="0" t="n">
        <v>111</v>
      </c>
      <c r="E222" s="0" t="n">
        <v>0.1</v>
      </c>
      <c r="F222" s="0" t="n">
        <v>80.117</v>
      </c>
      <c r="G222" s="0" t="n">
        <v>0</v>
      </c>
      <c r="H222" s="0" t="n">
        <v>0</v>
      </c>
      <c r="I222" s="0" t="n">
        <v>-56.35</v>
      </c>
      <c r="J222" s="0" t="n">
        <v>10042.47</v>
      </c>
      <c r="L222" s="0" t="n">
        <v>222</v>
      </c>
      <c r="M222" s="0" t="s">
        <v>112</v>
      </c>
      <c r="N222" s="0" t="s">
        <v>4</v>
      </c>
      <c r="O222" s="0" t="n">
        <v>111</v>
      </c>
      <c r="P222" s="0" t="n">
        <v>0.1</v>
      </c>
      <c r="Q222" s="0" t="n">
        <v>80.127</v>
      </c>
      <c r="R222" s="0" t="n">
        <v>0</v>
      </c>
      <c r="S222" s="0" t="n">
        <v>0</v>
      </c>
      <c r="T222" s="0" t="n">
        <v>54.08</v>
      </c>
      <c r="U222" s="0" t="n">
        <v>9733.41</v>
      </c>
    </row>
    <row r="223" customFormat="false" ht="13.5" hidden="false" customHeight="false" outlineLevel="0" collapsed="false">
      <c r="A223" s="0" t="n">
        <v>223</v>
      </c>
      <c r="B223" s="0" t="s">
        <v>112</v>
      </c>
      <c r="C223" s="0" t="s">
        <v>1</v>
      </c>
      <c r="D223" s="0" t="n">
        <v>112</v>
      </c>
      <c r="E223" s="0" t="n">
        <v>0.1</v>
      </c>
      <c r="F223" s="0" t="n">
        <v>80.127</v>
      </c>
      <c r="G223" s="0" t="n">
        <v>0</v>
      </c>
      <c r="H223" s="0" t="n">
        <v>0</v>
      </c>
      <c r="I223" s="0" t="n">
        <v>0</v>
      </c>
      <c r="J223" s="0" t="n">
        <v>10042.47</v>
      </c>
      <c r="L223" s="0" t="n">
        <v>223</v>
      </c>
      <c r="M223" s="0" t="s">
        <v>112</v>
      </c>
      <c r="N223" s="0" t="s">
        <v>2</v>
      </c>
      <c r="O223" s="0" t="n">
        <v>112</v>
      </c>
      <c r="P223" s="0" t="n">
        <v>0.1</v>
      </c>
      <c r="Q223" s="0" t="n">
        <v>80.117</v>
      </c>
      <c r="R223" s="0" t="n">
        <v>0</v>
      </c>
      <c r="S223" s="0" t="n">
        <v>0</v>
      </c>
      <c r="T223" s="0" t="n">
        <v>0</v>
      </c>
      <c r="U223" s="0" t="n">
        <v>9733.41</v>
      </c>
    </row>
    <row r="224" customFormat="false" ht="13.5" hidden="false" customHeight="false" outlineLevel="0" collapsed="false">
      <c r="A224" s="0" t="n">
        <v>224</v>
      </c>
      <c r="B224" s="0" t="s">
        <v>113</v>
      </c>
      <c r="C224" s="0" t="s">
        <v>4</v>
      </c>
      <c r="D224" s="0" t="n">
        <v>112</v>
      </c>
      <c r="E224" s="0" t="n">
        <v>0.1</v>
      </c>
      <c r="F224" s="0" t="n">
        <v>80.337</v>
      </c>
      <c r="G224" s="0" t="n">
        <v>0</v>
      </c>
      <c r="H224" s="0" t="n">
        <v>0</v>
      </c>
      <c r="I224" s="0" t="n">
        <v>21.32</v>
      </c>
      <c r="J224" s="0" t="n">
        <v>10063.79</v>
      </c>
      <c r="L224" s="0" t="n">
        <v>224</v>
      </c>
      <c r="M224" s="0" t="s">
        <v>113</v>
      </c>
      <c r="N224" s="0" t="s">
        <v>4</v>
      </c>
      <c r="O224" s="0" t="n">
        <v>112</v>
      </c>
      <c r="P224" s="0" t="n">
        <v>0.1</v>
      </c>
      <c r="Q224" s="0" t="n">
        <v>80.347</v>
      </c>
      <c r="R224" s="0" t="n">
        <v>0</v>
      </c>
      <c r="S224" s="0" t="n">
        <v>0</v>
      </c>
      <c r="T224" s="0" t="n">
        <v>-23.25</v>
      </c>
      <c r="U224" s="0" t="n">
        <v>9710.16</v>
      </c>
    </row>
    <row r="225" customFormat="false" ht="13.5" hidden="false" customHeight="false" outlineLevel="0" collapsed="false">
      <c r="A225" s="0" t="n">
        <v>225</v>
      </c>
      <c r="B225" s="0" t="s">
        <v>113</v>
      </c>
      <c r="C225" s="0" t="s">
        <v>1</v>
      </c>
      <c r="D225" s="0" t="n">
        <v>113</v>
      </c>
      <c r="E225" s="0" t="n">
        <v>0.1</v>
      </c>
      <c r="F225" s="0" t="n">
        <v>80.347</v>
      </c>
      <c r="G225" s="0" t="n">
        <v>0</v>
      </c>
      <c r="H225" s="0" t="n">
        <v>0</v>
      </c>
      <c r="I225" s="0" t="n">
        <v>0</v>
      </c>
      <c r="J225" s="0" t="n">
        <v>10063.79</v>
      </c>
      <c r="L225" s="0" t="n">
        <v>225</v>
      </c>
      <c r="M225" s="0" t="s">
        <v>113</v>
      </c>
      <c r="N225" s="0" t="s">
        <v>2</v>
      </c>
      <c r="O225" s="0" t="n">
        <v>113</v>
      </c>
      <c r="P225" s="0" t="n">
        <v>0.1</v>
      </c>
      <c r="Q225" s="0" t="n">
        <v>80.337</v>
      </c>
      <c r="R225" s="0" t="n">
        <v>0</v>
      </c>
      <c r="S225" s="0" t="n">
        <v>0</v>
      </c>
      <c r="T225" s="0" t="n">
        <v>0</v>
      </c>
      <c r="U225" s="0" t="n">
        <v>9710.16</v>
      </c>
    </row>
    <row r="226" customFormat="false" ht="13.5" hidden="false" customHeight="false" outlineLevel="0" collapsed="false">
      <c r="A226" s="0" t="n">
        <v>226</v>
      </c>
      <c r="B226" s="0" t="s">
        <v>114</v>
      </c>
      <c r="C226" s="0" t="s">
        <v>4</v>
      </c>
      <c r="D226" s="0" t="n">
        <v>113</v>
      </c>
      <c r="E226" s="0" t="n">
        <v>0.1</v>
      </c>
      <c r="F226" s="0" t="n">
        <v>80.017</v>
      </c>
      <c r="G226" s="0" t="n">
        <v>0</v>
      </c>
      <c r="H226" s="0" t="n">
        <v>0</v>
      </c>
      <c r="I226" s="0" t="n">
        <v>-33.5</v>
      </c>
      <c r="J226" s="0" t="n">
        <v>10030.29</v>
      </c>
      <c r="L226" s="0" t="n">
        <v>226</v>
      </c>
      <c r="M226" s="0" t="s">
        <v>114</v>
      </c>
      <c r="N226" s="0" t="s">
        <v>4</v>
      </c>
      <c r="O226" s="0" t="n">
        <v>113</v>
      </c>
      <c r="P226" s="0" t="n">
        <v>0.1</v>
      </c>
      <c r="Q226" s="0" t="n">
        <v>80.027</v>
      </c>
      <c r="R226" s="0" t="n">
        <v>0</v>
      </c>
      <c r="S226" s="0" t="n">
        <v>0</v>
      </c>
      <c r="T226" s="0" t="n">
        <v>31.33</v>
      </c>
      <c r="U226" s="0" t="n">
        <v>9741.49</v>
      </c>
    </row>
    <row r="227" customFormat="false" ht="13.5" hidden="false" customHeight="false" outlineLevel="0" collapsed="false">
      <c r="A227" s="0" t="n">
        <v>227</v>
      </c>
      <c r="B227" s="0" t="s">
        <v>114</v>
      </c>
      <c r="C227" s="0" t="s">
        <v>1</v>
      </c>
      <c r="D227" s="0" t="n">
        <v>114</v>
      </c>
      <c r="E227" s="0" t="n">
        <v>0.1</v>
      </c>
      <c r="F227" s="0" t="n">
        <v>80.027</v>
      </c>
      <c r="G227" s="0" t="n">
        <v>0</v>
      </c>
      <c r="H227" s="0" t="n">
        <v>0</v>
      </c>
      <c r="I227" s="0" t="n">
        <v>0</v>
      </c>
      <c r="J227" s="0" t="n">
        <v>10030.29</v>
      </c>
      <c r="L227" s="0" t="n">
        <v>227</v>
      </c>
      <c r="M227" s="0" t="s">
        <v>114</v>
      </c>
      <c r="N227" s="0" t="s">
        <v>2</v>
      </c>
      <c r="O227" s="0" t="n">
        <v>114</v>
      </c>
      <c r="P227" s="0" t="n">
        <v>0.1</v>
      </c>
      <c r="Q227" s="0" t="n">
        <v>80.017</v>
      </c>
      <c r="R227" s="0" t="n">
        <v>0</v>
      </c>
      <c r="S227" s="0" t="n">
        <v>0</v>
      </c>
      <c r="T227" s="0" t="n">
        <v>0</v>
      </c>
      <c r="U227" s="0" t="n">
        <v>9741.49</v>
      </c>
    </row>
    <row r="228" customFormat="false" ht="13.5" hidden="false" customHeight="false" outlineLevel="0" collapsed="false">
      <c r="A228" s="0" t="n">
        <v>228</v>
      </c>
      <c r="B228" s="0" t="s">
        <v>115</v>
      </c>
      <c r="C228" s="0" t="s">
        <v>4</v>
      </c>
      <c r="D228" s="0" t="n">
        <v>114</v>
      </c>
      <c r="E228" s="0" t="n">
        <v>0.1</v>
      </c>
      <c r="F228" s="0" t="n">
        <v>80.181</v>
      </c>
      <c r="G228" s="0" t="n">
        <v>0</v>
      </c>
      <c r="H228" s="0" t="n">
        <v>0</v>
      </c>
      <c r="I228" s="0" t="n">
        <v>15.63</v>
      </c>
      <c r="J228" s="0" t="n">
        <v>10045.92</v>
      </c>
      <c r="L228" s="0" t="n">
        <v>228</v>
      </c>
      <c r="M228" s="0" t="s">
        <v>115</v>
      </c>
      <c r="N228" s="0" t="s">
        <v>4</v>
      </c>
      <c r="O228" s="0" t="n">
        <v>114</v>
      </c>
      <c r="P228" s="0" t="n">
        <v>0.1</v>
      </c>
      <c r="Q228" s="0" t="n">
        <v>80.191</v>
      </c>
      <c r="R228" s="0" t="n">
        <v>0</v>
      </c>
      <c r="S228" s="0" t="n">
        <v>0</v>
      </c>
      <c r="T228" s="0" t="n">
        <v>-17.59</v>
      </c>
      <c r="U228" s="0" t="n">
        <v>9723.9</v>
      </c>
    </row>
    <row r="229" customFormat="false" ht="13.5" hidden="false" customHeight="false" outlineLevel="0" collapsed="false">
      <c r="A229" s="0" t="n">
        <v>229</v>
      </c>
      <c r="B229" s="0" t="s">
        <v>115</v>
      </c>
      <c r="C229" s="0" t="s">
        <v>1</v>
      </c>
      <c r="D229" s="0" t="n">
        <v>115</v>
      </c>
      <c r="E229" s="0" t="n">
        <v>0.1</v>
      </c>
      <c r="F229" s="0" t="n">
        <v>80.191</v>
      </c>
      <c r="G229" s="0" t="n">
        <v>0</v>
      </c>
      <c r="H229" s="0" t="n">
        <v>0</v>
      </c>
      <c r="I229" s="0" t="n">
        <v>0</v>
      </c>
      <c r="J229" s="0" t="n">
        <v>10045.92</v>
      </c>
      <c r="L229" s="0" t="n">
        <v>229</v>
      </c>
      <c r="M229" s="0" t="s">
        <v>115</v>
      </c>
      <c r="N229" s="0" t="s">
        <v>2</v>
      </c>
      <c r="O229" s="0" t="n">
        <v>115</v>
      </c>
      <c r="P229" s="0" t="n">
        <v>0.1</v>
      </c>
      <c r="Q229" s="0" t="n">
        <v>80.181</v>
      </c>
      <c r="R229" s="0" t="n">
        <v>0</v>
      </c>
      <c r="S229" s="0" t="n">
        <v>0</v>
      </c>
      <c r="T229" s="0" t="n">
        <v>0</v>
      </c>
      <c r="U229" s="0" t="n">
        <v>9723.9</v>
      </c>
    </row>
    <row r="230" customFormat="false" ht="13.5" hidden="false" customHeight="false" outlineLevel="0" collapsed="false">
      <c r="A230" s="0" t="n">
        <v>230</v>
      </c>
      <c r="B230" s="0" t="s">
        <v>116</v>
      </c>
      <c r="C230" s="0" t="s">
        <v>4</v>
      </c>
      <c r="D230" s="0" t="n">
        <v>115</v>
      </c>
      <c r="E230" s="0" t="n">
        <v>0.1</v>
      </c>
      <c r="F230" s="0" t="n">
        <v>79.625</v>
      </c>
      <c r="G230" s="0" t="n">
        <v>0</v>
      </c>
      <c r="H230" s="0" t="n">
        <v>0</v>
      </c>
      <c r="I230" s="0" t="n">
        <v>-57.47</v>
      </c>
      <c r="J230" s="0" t="n">
        <v>9988.45</v>
      </c>
      <c r="L230" s="0" t="n">
        <v>230</v>
      </c>
      <c r="M230" s="0" t="s">
        <v>116</v>
      </c>
      <c r="N230" s="0" t="s">
        <v>4</v>
      </c>
      <c r="O230" s="0" t="n">
        <v>115</v>
      </c>
      <c r="P230" s="0" t="n">
        <v>0.1</v>
      </c>
      <c r="Q230" s="0" t="n">
        <v>79.635</v>
      </c>
      <c r="R230" s="0" t="n">
        <v>0</v>
      </c>
      <c r="S230" s="0" t="n">
        <v>0</v>
      </c>
      <c r="T230" s="0" t="n">
        <v>55.18</v>
      </c>
      <c r="U230" s="0" t="n">
        <v>9779.08</v>
      </c>
    </row>
    <row r="231" customFormat="false" ht="13.5" hidden="false" customHeight="false" outlineLevel="0" collapsed="false">
      <c r="A231" s="0" t="n">
        <v>231</v>
      </c>
      <c r="B231" s="0" t="s">
        <v>116</v>
      </c>
      <c r="C231" s="0" t="s">
        <v>1</v>
      </c>
      <c r="D231" s="0" t="n">
        <v>116</v>
      </c>
      <c r="E231" s="0" t="n">
        <v>0.1</v>
      </c>
      <c r="F231" s="0" t="n">
        <v>79.635</v>
      </c>
      <c r="G231" s="0" t="n">
        <v>0</v>
      </c>
      <c r="H231" s="0" t="n">
        <v>0</v>
      </c>
      <c r="I231" s="0" t="n">
        <v>0</v>
      </c>
      <c r="J231" s="0" t="n">
        <v>9988.45</v>
      </c>
      <c r="L231" s="0" t="n">
        <v>231</v>
      </c>
      <c r="M231" s="0" t="s">
        <v>116</v>
      </c>
      <c r="N231" s="0" t="s">
        <v>2</v>
      </c>
      <c r="O231" s="0" t="n">
        <v>116</v>
      </c>
      <c r="P231" s="0" t="n">
        <v>0.1</v>
      </c>
      <c r="Q231" s="0" t="n">
        <v>79.625</v>
      </c>
      <c r="R231" s="0" t="n">
        <v>0</v>
      </c>
      <c r="S231" s="0" t="n">
        <v>0</v>
      </c>
      <c r="T231" s="0" t="n">
        <v>0</v>
      </c>
      <c r="U231" s="0" t="n">
        <v>9779.08</v>
      </c>
    </row>
    <row r="232" customFormat="false" ht="13.5" hidden="false" customHeight="false" outlineLevel="0" collapsed="false">
      <c r="A232" s="0" t="n">
        <v>232</v>
      </c>
      <c r="B232" s="0" t="s">
        <v>117</v>
      </c>
      <c r="C232" s="0" t="s">
        <v>4</v>
      </c>
      <c r="D232" s="0" t="n">
        <v>116</v>
      </c>
      <c r="E232" s="0" t="n">
        <v>0.1</v>
      </c>
      <c r="F232" s="0" t="n">
        <v>79.846</v>
      </c>
      <c r="G232" s="0" t="n">
        <v>0</v>
      </c>
      <c r="H232" s="0" t="n">
        <v>0</v>
      </c>
      <c r="I232" s="0" t="n">
        <v>21.42</v>
      </c>
      <c r="J232" s="0" t="n">
        <v>10009.87</v>
      </c>
      <c r="L232" s="0" t="n">
        <v>232</v>
      </c>
      <c r="M232" s="0" t="s">
        <v>117</v>
      </c>
      <c r="N232" s="0" t="s">
        <v>4</v>
      </c>
      <c r="O232" s="0" t="n">
        <v>116</v>
      </c>
      <c r="P232" s="0" t="n">
        <v>0.1</v>
      </c>
      <c r="Q232" s="0" t="n">
        <v>79.856</v>
      </c>
      <c r="R232" s="0" t="n">
        <v>0</v>
      </c>
      <c r="S232" s="0" t="n">
        <v>0</v>
      </c>
      <c r="T232" s="0" t="n">
        <v>-23.34</v>
      </c>
      <c r="U232" s="0" t="n">
        <v>9755.74</v>
      </c>
    </row>
    <row r="233" customFormat="false" ht="13.5" hidden="false" customHeight="false" outlineLevel="0" collapsed="false">
      <c r="A233" s="0" t="n">
        <v>233</v>
      </c>
      <c r="B233" s="0" t="s">
        <v>117</v>
      </c>
      <c r="C233" s="0" t="s">
        <v>1</v>
      </c>
      <c r="D233" s="0" t="n">
        <v>117</v>
      </c>
      <c r="E233" s="0" t="n">
        <v>0.1</v>
      </c>
      <c r="F233" s="0" t="n">
        <v>79.856</v>
      </c>
      <c r="G233" s="0" t="n">
        <v>0</v>
      </c>
      <c r="H233" s="0" t="n">
        <v>0</v>
      </c>
      <c r="I233" s="0" t="n">
        <v>0</v>
      </c>
      <c r="J233" s="0" t="n">
        <v>10009.87</v>
      </c>
      <c r="L233" s="0" t="n">
        <v>233</v>
      </c>
      <c r="M233" s="0" t="s">
        <v>117</v>
      </c>
      <c r="N233" s="0" t="s">
        <v>2</v>
      </c>
      <c r="O233" s="0" t="n">
        <v>117</v>
      </c>
      <c r="P233" s="0" t="n">
        <v>0.1</v>
      </c>
      <c r="Q233" s="0" t="n">
        <v>79.846</v>
      </c>
      <c r="R233" s="0" t="n">
        <v>0</v>
      </c>
      <c r="S233" s="0" t="n">
        <v>0</v>
      </c>
      <c r="T233" s="0" t="n">
        <v>0</v>
      </c>
      <c r="U233" s="0" t="n">
        <v>9755.74</v>
      </c>
    </row>
    <row r="234" customFormat="false" ht="13.5" hidden="false" customHeight="false" outlineLevel="0" collapsed="false">
      <c r="A234" s="0" t="n">
        <v>234</v>
      </c>
      <c r="B234" s="0" t="s">
        <v>118</v>
      </c>
      <c r="C234" s="0" t="s">
        <v>4</v>
      </c>
      <c r="D234" s="0" t="n">
        <v>117</v>
      </c>
      <c r="E234" s="0" t="n">
        <v>0.1</v>
      </c>
      <c r="F234" s="0" t="n">
        <v>79.796</v>
      </c>
      <c r="G234" s="0" t="n">
        <v>0</v>
      </c>
      <c r="H234" s="0" t="n">
        <v>0</v>
      </c>
      <c r="I234" s="0" t="n">
        <v>-6.1</v>
      </c>
      <c r="J234" s="0" t="n">
        <v>10003.77</v>
      </c>
      <c r="L234" s="0" t="n">
        <v>234</v>
      </c>
      <c r="M234" s="0" t="s">
        <v>118</v>
      </c>
      <c r="N234" s="0" t="s">
        <v>4</v>
      </c>
      <c r="O234" s="0" t="n">
        <v>117</v>
      </c>
      <c r="P234" s="0" t="n">
        <v>0.1</v>
      </c>
      <c r="Q234" s="0" t="n">
        <v>79.806</v>
      </c>
      <c r="R234" s="0" t="n">
        <v>0</v>
      </c>
      <c r="S234" s="0" t="n">
        <v>0</v>
      </c>
      <c r="T234" s="0" t="n">
        <v>4.04</v>
      </c>
      <c r="U234" s="0" t="n">
        <v>9759.78</v>
      </c>
    </row>
    <row r="235" customFormat="false" ht="13.5" hidden="false" customHeight="false" outlineLevel="0" collapsed="false">
      <c r="A235" s="0" t="n">
        <v>235</v>
      </c>
      <c r="B235" s="0" t="s">
        <v>118</v>
      </c>
      <c r="C235" s="0" t="s">
        <v>1</v>
      </c>
      <c r="D235" s="0" t="n">
        <v>118</v>
      </c>
      <c r="E235" s="0" t="n">
        <v>0.1</v>
      </c>
      <c r="F235" s="0" t="n">
        <v>79.806</v>
      </c>
      <c r="G235" s="0" t="n">
        <v>0</v>
      </c>
      <c r="H235" s="0" t="n">
        <v>0</v>
      </c>
      <c r="I235" s="0" t="n">
        <v>0</v>
      </c>
      <c r="J235" s="0" t="n">
        <v>10003.77</v>
      </c>
      <c r="L235" s="0" t="n">
        <v>235</v>
      </c>
      <c r="M235" s="0" t="s">
        <v>118</v>
      </c>
      <c r="N235" s="0" t="s">
        <v>2</v>
      </c>
      <c r="O235" s="0" t="n">
        <v>118</v>
      </c>
      <c r="P235" s="0" t="n">
        <v>0.1</v>
      </c>
      <c r="Q235" s="0" t="n">
        <v>79.796</v>
      </c>
      <c r="R235" s="0" t="n">
        <v>0</v>
      </c>
      <c r="S235" s="0" t="n">
        <v>0</v>
      </c>
      <c r="T235" s="0" t="n">
        <v>0</v>
      </c>
      <c r="U235" s="0" t="n">
        <v>9759.78</v>
      </c>
    </row>
    <row r="236" customFormat="false" ht="13.5" hidden="false" customHeight="false" outlineLevel="0" collapsed="false">
      <c r="A236" s="0" t="n">
        <v>236</v>
      </c>
      <c r="B236" s="0" t="s">
        <v>119</v>
      </c>
      <c r="C236" s="0" t="s">
        <v>4</v>
      </c>
      <c r="D236" s="0" t="n">
        <v>118</v>
      </c>
      <c r="E236" s="0" t="n">
        <v>0.1</v>
      </c>
      <c r="F236" s="0" t="n">
        <v>78.556</v>
      </c>
      <c r="G236" s="0" t="n">
        <v>0</v>
      </c>
      <c r="H236" s="0" t="n">
        <v>0</v>
      </c>
      <c r="I236" s="0" t="n">
        <v>-126.9</v>
      </c>
      <c r="J236" s="0" t="n">
        <v>9876.87</v>
      </c>
      <c r="L236" s="0" t="n">
        <v>236</v>
      </c>
      <c r="M236" s="0" t="s">
        <v>119</v>
      </c>
      <c r="N236" s="0" t="s">
        <v>4</v>
      </c>
      <c r="O236" s="0" t="n">
        <v>118</v>
      </c>
      <c r="P236" s="0" t="n">
        <v>0.1</v>
      </c>
      <c r="Q236" s="0" t="n">
        <v>78.566</v>
      </c>
      <c r="R236" s="0" t="n">
        <v>0</v>
      </c>
      <c r="S236" s="0" t="n">
        <v>0</v>
      </c>
      <c r="T236" s="0" t="n">
        <v>124.32</v>
      </c>
      <c r="U236" s="0" t="n">
        <v>9884.1</v>
      </c>
    </row>
    <row r="237" customFormat="false" ht="13.5" hidden="false" customHeight="false" outlineLevel="0" collapsed="false">
      <c r="A237" s="0" t="n">
        <v>237</v>
      </c>
      <c r="B237" s="0" t="s">
        <v>119</v>
      </c>
      <c r="C237" s="0" t="s">
        <v>1</v>
      </c>
      <c r="D237" s="0" t="n">
        <v>119</v>
      </c>
      <c r="E237" s="0" t="n">
        <v>0.1</v>
      </c>
      <c r="F237" s="0" t="n">
        <v>78.566</v>
      </c>
      <c r="G237" s="0" t="n">
        <v>0</v>
      </c>
      <c r="H237" s="0" t="n">
        <v>0</v>
      </c>
      <c r="I237" s="0" t="n">
        <v>0</v>
      </c>
      <c r="J237" s="0" t="n">
        <v>9876.87</v>
      </c>
      <c r="L237" s="0" t="n">
        <v>237</v>
      </c>
      <c r="M237" s="0" t="s">
        <v>119</v>
      </c>
      <c r="N237" s="0" t="s">
        <v>2</v>
      </c>
      <c r="O237" s="0" t="n">
        <v>119</v>
      </c>
      <c r="P237" s="0" t="n">
        <v>0.1</v>
      </c>
      <c r="Q237" s="0" t="n">
        <v>78.556</v>
      </c>
      <c r="R237" s="0" t="n">
        <v>0</v>
      </c>
      <c r="S237" s="0" t="n">
        <v>0</v>
      </c>
      <c r="T237" s="0" t="n">
        <v>0</v>
      </c>
      <c r="U237" s="0" t="n">
        <v>9884.1</v>
      </c>
    </row>
    <row r="238" customFormat="false" ht="13.5" hidden="false" customHeight="false" outlineLevel="0" collapsed="false">
      <c r="A238" s="0" t="n">
        <v>238</v>
      </c>
      <c r="B238" s="0" t="s">
        <v>120</v>
      </c>
      <c r="C238" s="0" t="s">
        <v>4</v>
      </c>
      <c r="D238" s="0" t="n">
        <v>119</v>
      </c>
      <c r="E238" s="0" t="n">
        <v>0.1</v>
      </c>
      <c r="F238" s="0" t="n">
        <v>77.777</v>
      </c>
      <c r="G238" s="0" t="n">
        <v>0</v>
      </c>
      <c r="H238" s="0" t="n">
        <v>0</v>
      </c>
      <c r="I238" s="0" t="n">
        <v>-80.1</v>
      </c>
      <c r="J238" s="0" t="n">
        <v>9796.77</v>
      </c>
      <c r="L238" s="0" t="n">
        <v>238</v>
      </c>
      <c r="M238" s="0" t="s">
        <v>120</v>
      </c>
      <c r="N238" s="0" t="s">
        <v>4</v>
      </c>
      <c r="O238" s="0" t="n">
        <v>119</v>
      </c>
      <c r="P238" s="0" t="n">
        <v>0.1</v>
      </c>
      <c r="Q238" s="0" t="n">
        <v>77.787</v>
      </c>
      <c r="R238" s="0" t="n">
        <v>0</v>
      </c>
      <c r="S238" s="0" t="n">
        <v>0</v>
      </c>
      <c r="T238" s="0" t="n">
        <v>77.72</v>
      </c>
      <c r="U238" s="0" t="n">
        <v>9961.82</v>
      </c>
    </row>
    <row r="239" customFormat="false" ht="13.5" hidden="false" customHeight="false" outlineLevel="0" collapsed="false">
      <c r="A239" s="0" t="n">
        <v>239</v>
      </c>
      <c r="B239" s="0" t="s">
        <v>120</v>
      </c>
      <c r="C239" s="0" t="s">
        <v>1</v>
      </c>
      <c r="D239" s="0" t="n">
        <v>120</v>
      </c>
      <c r="E239" s="0" t="n">
        <v>0.1</v>
      </c>
      <c r="F239" s="0" t="n">
        <v>77.787</v>
      </c>
      <c r="G239" s="0" t="n">
        <v>0</v>
      </c>
      <c r="H239" s="0" t="n">
        <v>0</v>
      </c>
      <c r="I239" s="0" t="n">
        <v>0</v>
      </c>
      <c r="J239" s="0" t="n">
        <v>9796.77</v>
      </c>
      <c r="L239" s="0" t="n">
        <v>239</v>
      </c>
      <c r="M239" s="0" t="s">
        <v>120</v>
      </c>
      <c r="N239" s="0" t="s">
        <v>2</v>
      </c>
      <c r="O239" s="0" t="n">
        <v>120</v>
      </c>
      <c r="P239" s="0" t="n">
        <v>0.1</v>
      </c>
      <c r="Q239" s="0" t="n">
        <v>77.777</v>
      </c>
      <c r="R239" s="0" t="n">
        <v>0</v>
      </c>
      <c r="S239" s="0" t="n">
        <v>0</v>
      </c>
      <c r="T239" s="0" t="n">
        <v>0</v>
      </c>
      <c r="U239" s="0" t="n">
        <v>9961.82</v>
      </c>
    </row>
    <row r="240" customFormat="false" ht="13.5" hidden="false" customHeight="false" outlineLevel="0" collapsed="false">
      <c r="A240" s="0" t="n">
        <v>240</v>
      </c>
      <c r="B240" s="0" t="s">
        <v>121</v>
      </c>
      <c r="C240" s="0" t="s">
        <v>4</v>
      </c>
      <c r="D240" s="0" t="n">
        <v>120</v>
      </c>
      <c r="E240" s="0" t="n">
        <v>0.1</v>
      </c>
      <c r="F240" s="0" t="n">
        <v>77.878</v>
      </c>
      <c r="G240" s="0" t="n">
        <v>0</v>
      </c>
      <c r="H240" s="0" t="n">
        <v>0</v>
      </c>
      <c r="I240" s="0" t="n">
        <v>9.24</v>
      </c>
      <c r="J240" s="0" t="n">
        <v>9806.01</v>
      </c>
      <c r="L240" s="0" t="n">
        <v>240</v>
      </c>
      <c r="M240" s="0" t="s">
        <v>121</v>
      </c>
      <c r="N240" s="0" t="s">
        <v>4</v>
      </c>
      <c r="O240" s="0" t="n">
        <v>120</v>
      </c>
      <c r="P240" s="0" t="n">
        <v>0.1</v>
      </c>
      <c r="Q240" s="0" t="n">
        <v>77.888</v>
      </c>
      <c r="R240" s="0" t="n">
        <v>0</v>
      </c>
      <c r="S240" s="0" t="n">
        <v>0</v>
      </c>
      <c r="T240" s="0" t="n">
        <v>-11.22</v>
      </c>
      <c r="U240" s="0" t="n">
        <v>9950.6</v>
      </c>
    </row>
    <row r="241" customFormat="false" ht="13.5" hidden="false" customHeight="false" outlineLevel="0" collapsed="false">
      <c r="A241" s="0" t="n">
        <v>241</v>
      </c>
      <c r="B241" s="0" t="s">
        <v>121</v>
      </c>
      <c r="C241" s="0" t="s">
        <v>1</v>
      </c>
      <c r="D241" s="0" t="n">
        <v>121</v>
      </c>
      <c r="E241" s="0" t="n">
        <v>0.1</v>
      </c>
      <c r="F241" s="0" t="n">
        <v>77.888</v>
      </c>
      <c r="G241" s="0" t="n">
        <v>0</v>
      </c>
      <c r="H241" s="0" t="n">
        <v>0</v>
      </c>
      <c r="I241" s="0" t="n">
        <v>0</v>
      </c>
      <c r="J241" s="0" t="n">
        <v>9806.01</v>
      </c>
      <c r="L241" s="0" t="n">
        <v>241</v>
      </c>
      <c r="M241" s="0" t="s">
        <v>121</v>
      </c>
      <c r="N241" s="0" t="s">
        <v>2</v>
      </c>
      <c r="O241" s="0" t="n">
        <v>121</v>
      </c>
      <c r="P241" s="0" t="n">
        <v>0.1</v>
      </c>
      <c r="Q241" s="0" t="n">
        <v>77.878</v>
      </c>
      <c r="R241" s="0" t="n">
        <v>0</v>
      </c>
      <c r="S241" s="0" t="n">
        <v>0</v>
      </c>
      <c r="T241" s="0" t="n">
        <v>0</v>
      </c>
      <c r="U241" s="0" t="n">
        <v>9950.6</v>
      </c>
    </row>
    <row r="242" customFormat="false" ht="13.5" hidden="false" customHeight="false" outlineLevel="0" collapsed="false">
      <c r="A242" s="0" t="n">
        <v>242</v>
      </c>
      <c r="B242" s="0" t="s">
        <v>122</v>
      </c>
      <c r="C242" s="0" t="s">
        <v>4</v>
      </c>
      <c r="D242" s="0" t="n">
        <v>121</v>
      </c>
      <c r="E242" s="0" t="n">
        <v>0.1</v>
      </c>
      <c r="F242" s="0" t="n">
        <v>78.726</v>
      </c>
      <c r="G242" s="0" t="n">
        <v>0</v>
      </c>
      <c r="H242" s="0" t="n">
        <v>0</v>
      </c>
      <c r="I242" s="0" t="n">
        <v>85.08</v>
      </c>
      <c r="J242" s="0" t="n">
        <v>9891.09</v>
      </c>
      <c r="L242" s="0" t="n">
        <v>242</v>
      </c>
      <c r="M242" s="0" t="s">
        <v>122</v>
      </c>
      <c r="N242" s="0" t="s">
        <v>4</v>
      </c>
      <c r="O242" s="0" t="n">
        <v>121</v>
      </c>
      <c r="P242" s="0" t="n">
        <v>0.1</v>
      </c>
      <c r="Q242" s="0" t="n">
        <v>78.736</v>
      </c>
      <c r="R242" s="0" t="n">
        <v>0</v>
      </c>
      <c r="S242" s="0" t="n">
        <v>0</v>
      </c>
      <c r="T242" s="0" t="n">
        <v>-86.71</v>
      </c>
      <c r="U242" s="0" t="n">
        <v>9863.89</v>
      </c>
    </row>
    <row r="243" customFormat="false" ht="13.5" hidden="false" customHeight="false" outlineLevel="0" collapsed="false">
      <c r="A243" s="0" t="n">
        <v>243</v>
      </c>
      <c r="B243" s="0" t="s">
        <v>122</v>
      </c>
      <c r="C243" s="0" t="s">
        <v>1</v>
      </c>
      <c r="D243" s="0" t="n">
        <v>122</v>
      </c>
      <c r="E243" s="0" t="n">
        <v>0.1</v>
      </c>
      <c r="F243" s="0" t="n">
        <v>78.736</v>
      </c>
      <c r="G243" s="0" t="n">
        <v>0</v>
      </c>
      <c r="H243" s="0" t="n">
        <v>0</v>
      </c>
      <c r="I243" s="0" t="n">
        <v>0</v>
      </c>
      <c r="J243" s="0" t="n">
        <v>9891.09</v>
      </c>
      <c r="L243" s="0" t="n">
        <v>243</v>
      </c>
      <c r="M243" s="0" t="s">
        <v>122</v>
      </c>
      <c r="N243" s="0" t="s">
        <v>2</v>
      </c>
      <c r="O243" s="0" t="n">
        <v>122</v>
      </c>
      <c r="P243" s="0" t="n">
        <v>0.1</v>
      </c>
      <c r="Q243" s="0" t="n">
        <v>78.726</v>
      </c>
      <c r="R243" s="0" t="n">
        <v>0</v>
      </c>
      <c r="S243" s="0" t="n">
        <v>0</v>
      </c>
      <c r="T243" s="0" t="n">
        <v>0</v>
      </c>
      <c r="U243" s="0" t="n">
        <v>9863.89</v>
      </c>
    </row>
    <row r="244" customFormat="false" ht="13.5" hidden="false" customHeight="false" outlineLevel="0" collapsed="false">
      <c r="A244" s="0" t="n">
        <v>244</v>
      </c>
      <c r="B244" s="0" t="s">
        <v>123</v>
      </c>
      <c r="C244" s="0" t="s">
        <v>4</v>
      </c>
      <c r="D244" s="0" t="n">
        <v>122</v>
      </c>
      <c r="E244" s="0" t="n">
        <v>0.1</v>
      </c>
      <c r="F244" s="0" t="n">
        <v>78.149</v>
      </c>
      <c r="G244" s="0" t="n">
        <v>0</v>
      </c>
      <c r="H244" s="0" t="n">
        <v>0</v>
      </c>
      <c r="I244" s="0" t="n">
        <v>-59.59</v>
      </c>
      <c r="J244" s="0" t="n">
        <v>9831.5</v>
      </c>
      <c r="L244" s="0" t="n">
        <v>244</v>
      </c>
      <c r="M244" s="0" t="s">
        <v>123</v>
      </c>
      <c r="N244" s="0" t="s">
        <v>4</v>
      </c>
      <c r="O244" s="0" t="n">
        <v>122</v>
      </c>
      <c r="P244" s="0" t="n">
        <v>0.1</v>
      </c>
      <c r="Q244" s="0" t="n">
        <v>78.159</v>
      </c>
      <c r="R244" s="0" t="n">
        <v>0</v>
      </c>
      <c r="S244" s="0" t="n">
        <v>0</v>
      </c>
      <c r="T244" s="0" t="n">
        <v>57.3</v>
      </c>
      <c r="U244" s="0" t="n">
        <v>9921.19</v>
      </c>
    </row>
    <row r="245" customFormat="false" ht="13.5" hidden="false" customHeight="false" outlineLevel="0" collapsed="false">
      <c r="A245" s="0" t="n">
        <v>245</v>
      </c>
      <c r="B245" s="0" t="s">
        <v>123</v>
      </c>
      <c r="C245" s="0" t="s">
        <v>1</v>
      </c>
      <c r="D245" s="0" t="n">
        <v>123</v>
      </c>
      <c r="E245" s="0" t="n">
        <v>0.1</v>
      </c>
      <c r="F245" s="0" t="n">
        <v>78.159</v>
      </c>
      <c r="G245" s="0" t="n">
        <v>0</v>
      </c>
      <c r="H245" s="0" t="n">
        <v>0</v>
      </c>
      <c r="I245" s="0" t="n">
        <v>0</v>
      </c>
      <c r="J245" s="0" t="n">
        <v>9831.5</v>
      </c>
      <c r="L245" s="0" t="n">
        <v>245</v>
      </c>
      <c r="M245" s="0" t="s">
        <v>123</v>
      </c>
      <c r="N245" s="0" t="s">
        <v>2</v>
      </c>
      <c r="O245" s="0" t="n">
        <v>123</v>
      </c>
      <c r="P245" s="0" t="n">
        <v>0.1</v>
      </c>
      <c r="Q245" s="0" t="n">
        <v>78.149</v>
      </c>
      <c r="R245" s="0" t="n">
        <v>0</v>
      </c>
      <c r="S245" s="0" t="n">
        <v>0</v>
      </c>
      <c r="T245" s="0" t="n">
        <v>0</v>
      </c>
      <c r="U245" s="0" t="n">
        <v>9921.19</v>
      </c>
    </row>
    <row r="246" customFormat="false" ht="13.5" hidden="false" customHeight="false" outlineLevel="0" collapsed="false">
      <c r="A246" s="0" t="n">
        <v>246</v>
      </c>
      <c r="B246" s="0" t="s">
        <v>124</v>
      </c>
      <c r="C246" s="0" t="s">
        <v>4</v>
      </c>
      <c r="D246" s="0" t="n">
        <v>123</v>
      </c>
      <c r="E246" s="0" t="n">
        <v>0.1</v>
      </c>
      <c r="F246" s="0" t="n">
        <v>77.277</v>
      </c>
      <c r="G246" s="0" t="n">
        <v>0</v>
      </c>
      <c r="H246" s="0" t="n">
        <v>0</v>
      </c>
      <c r="I246" s="0" t="n">
        <v>-89.54</v>
      </c>
      <c r="J246" s="0" t="n">
        <v>9741.96</v>
      </c>
      <c r="L246" s="0" t="n">
        <v>246</v>
      </c>
      <c r="M246" s="0" t="s">
        <v>124</v>
      </c>
      <c r="N246" s="0" t="s">
        <v>4</v>
      </c>
      <c r="O246" s="0" t="n">
        <v>123</v>
      </c>
      <c r="P246" s="0" t="n">
        <v>0.1</v>
      </c>
      <c r="Q246" s="0" t="n">
        <v>77.287</v>
      </c>
      <c r="R246" s="0" t="n">
        <v>0</v>
      </c>
      <c r="S246" s="0" t="n">
        <v>0</v>
      </c>
      <c r="T246" s="0" t="n">
        <v>87.13</v>
      </c>
      <c r="U246" s="0" t="n">
        <v>10008.32</v>
      </c>
    </row>
    <row r="247" customFormat="false" ht="13.5" hidden="false" customHeight="false" outlineLevel="0" collapsed="false">
      <c r="A247" s="0" t="n">
        <v>247</v>
      </c>
      <c r="B247" s="0" t="s">
        <v>124</v>
      </c>
      <c r="C247" s="0" t="s">
        <v>1</v>
      </c>
      <c r="D247" s="0" t="n">
        <v>124</v>
      </c>
      <c r="E247" s="0" t="n">
        <v>0.1</v>
      </c>
      <c r="F247" s="0" t="n">
        <v>77.287</v>
      </c>
      <c r="G247" s="0" t="n">
        <v>0</v>
      </c>
      <c r="H247" s="0" t="n">
        <v>0</v>
      </c>
      <c r="I247" s="0" t="n">
        <v>0</v>
      </c>
      <c r="J247" s="0" t="n">
        <v>9741.96</v>
      </c>
      <c r="L247" s="0" t="n">
        <v>247</v>
      </c>
      <c r="M247" s="0" t="s">
        <v>124</v>
      </c>
      <c r="N247" s="0" t="s">
        <v>2</v>
      </c>
      <c r="O247" s="0" t="n">
        <v>124</v>
      </c>
      <c r="P247" s="0" t="n">
        <v>0.1</v>
      </c>
      <c r="Q247" s="0" t="n">
        <v>77.277</v>
      </c>
      <c r="R247" s="0" t="n">
        <v>0</v>
      </c>
      <c r="S247" s="0" t="n">
        <v>0</v>
      </c>
      <c r="T247" s="0" t="n">
        <v>0</v>
      </c>
      <c r="U247" s="0" t="n">
        <v>10008.32</v>
      </c>
    </row>
    <row r="248" customFormat="false" ht="13.5" hidden="false" customHeight="false" outlineLevel="0" collapsed="false">
      <c r="A248" s="0" t="n">
        <v>248</v>
      </c>
      <c r="B248" s="0" t="s">
        <v>125</v>
      </c>
      <c r="C248" s="0" t="s">
        <v>4</v>
      </c>
      <c r="D248" s="0" t="n">
        <v>124</v>
      </c>
      <c r="E248" s="0" t="n">
        <v>0.1</v>
      </c>
      <c r="F248" s="0" t="n">
        <v>77.778</v>
      </c>
      <c r="G248" s="0" t="n">
        <v>0</v>
      </c>
      <c r="H248" s="0" t="n">
        <v>0</v>
      </c>
      <c r="I248" s="0" t="n">
        <v>49.84</v>
      </c>
      <c r="J248" s="0" t="n">
        <v>9791.8</v>
      </c>
      <c r="L248" s="0" t="n">
        <v>248</v>
      </c>
      <c r="M248" s="0" t="s">
        <v>125</v>
      </c>
      <c r="N248" s="0" t="s">
        <v>4</v>
      </c>
      <c r="O248" s="0" t="n">
        <v>124</v>
      </c>
      <c r="P248" s="0" t="n">
        <v>0.1</v>
      </c>
      <c r="Q248" s="0" t="n">
        <v>77.788</v>
      </c>
      <c r="R248" s="0" t="n">
        <v>0</v>
      </c>
      <c r="S248" s="0" t="n">
        <v>0</v>
      </c>
      <c r="T248" s="0" t="n">
        <v>-51.65</v>
      </c>
      <c r="U248" s="0" t="n">
        <v>9956.67</v>
      </c>
    </row>
    <row r="249" customFormat="false" ht="13.5" hidden="false" customHeight="false" outlineLevel="0" collapsed="false">
      <c r="A249" s="0" t="n">
        <v>249</v>
      </c>
      <c r="B249" s="0" t="s">
        <v>125</v>
      </c>
      <c r="C249" s="0" t="s">
        <v>1</v>
      </c>
      <c r="D249" s="0" t="n">
        <v>125</v>
      </c>
      <c r="E249" s="0" t="n">
        <v>0.1</v>
      </c>
      <c r="F249" s="0" t="n">
        <v>77.788</v>
      </c>
      <c r="G249" s="0" t="n">
        <v>0</v>
      </c>
      <c r="H249" s="0" t="n">
        <v>0</v>
      </c>
      <c r="I249" s="0" t="n">
        <v>0</v>
      </c>
      <c r="J249" s="0" t="n">
        <v>9791.8</v>
      </c>
      <c r="L249" s="0" t="n">
        <v>249</v>
      </c>
      <c r="M249" s="0" t="s">
        <v>125</v>
      </c>
      <c r="N249" s="0" t="s">
        <v>2</v>
      </c>
      <c r="O249" s="0" t="n">
        <v>125</v>
      </c>
      <c r="P249" s="0" t="n">
        <v>0.1</v>
      </c>
      <c r="Q249" s="0" t="n">
        <v>77.778</v>
      </c>
      <c r="R249" s="0" t="n">
        <v>0</v>
      </c>
      <c r="S249" s="0" t="n">
        <v>0</v>
      </c>
      <c r="T249" s="0" t="n">
        <v>0</v>
      </c>
      <c r="U249" s="0" t="n">
        <v>9956.67</v>
      </c>
    </row>
    <row r="250" customFormat="false" ht="13.5" hidden="false" customHeight="false" outlineLevel="0" collapsed="false">
      <c r="A250" s="0" t="n">
        <v>250</v>
      </c>
      <c r="B250" s="0" t="s">
        <v>126</v>
      </c>
      <c r="C250" s="0" t="s">
        <v>4</v>
      </c>
      <c r="D250" s="0" t="n">
        <v>125</v>
      </c>
      <c r="E250" s="0" t="n">
        <v>0.1</v>
      </c>
      <c r="F250" s="0" t="n">
        <v>78.184</v>
      </c>
      <c r="G250" s="0" t="n">
        <v>0</v>
      </c>
      <c r="H250" s="0" t="n">
        <v>0</v>
      </c>
      <c r="I250" s="0" t="n">
        <v>40.2</v>
      </c>
      <c r="J250" s="0" t="n">
        <v>9832</v>
      </c>
      <c r="L250" s="0" t="n">
        <v>250</v>
      </c>
      <c r="M250" s="0" t="s">
        <v>126</v>
      </c>
      <c r="N250" s="0" t="s">
        <v>4</v>
      </c>
      <c r="O250" s="0" t="n">
        <v>125</v>
      </c>
      <c r="P250" s="0" t="n">
        <v>0.1</v>
      </c>
      <c r="Q250" s="0" t="n">
        <v>78.194</v>
      </c>
      <c r="R250" s="0" t="n">
        <v>0</v>
      </c>
      <c r="S250" s="0" t="n">
        <v>0</v>
      </c>
      <c r="T250" s="0" t="n">
        <v>-42.04</v>
      </c>
      <c r="U250" s="0" t="n">
        <v>9914.63</v>
      </c>
    </row>
    <row r="251" customFormat="false" ht="13.5" hidden="false" customHeight="false" outlineLevel="0" collapsed="false">
      <c r="A251" s="0" t="n">
        <v>251</v>
      </c>
      <c r="B251" s="0" t="s">
        <v>126</v>
      </c>
      <c r="C251" s="0" t="s">
        <v>1</v>
      </c>
      <c r="D251" s="0" t="n">
        <v>126</v>
      </c>
      <c r="E251" s="0" t="n">
        <v>0.1</v>
      </c>
      <c r="F251" s="0" t="n">
        <v>78.194</v>
      </c>
      <c r="G251" s="0" t="n">
        <v>0</v>
      </c>
      <c r="H251" s="0" t="n">
        <v>0</v>
      </c>
      <c r="I251" s="0" t="n">
        <v>0</v>
      </c>
      <c r="J251" s="0" t="n">
        <v>9832</v>
      </c>
      <c r="L251" s="0" t="n">
        <v>251</v>
      </c>
      <c r="M251" s="0" t="s">
        <v>126</v>
      </c>
      <c r="N251" s="0" t="s">
        <v>2</v>
      </c>
      <c r="O251" s="0" t="n">
        <v>126</v>
      </c>
      <c r="P251" s="0" t="n">
        <v>0.1</v>
      </c>
      <c r="Q251" s="0" t="n">
        <v>78.184</v>
      </c>
      <c r="R251" s="0" t="n">
        <v>0</v>
      </c>
      <c r="S251" s="0" t="n">
        <v>0</v>
      </c>
      <c r="T251" s="0" t="n">
        <v>0</v>
      </c>
      <c r="U251" s="0" t="n">
        <v>9914.63</v>
      </c>
    </row>
    <row r="252" customFormat="false" ht="13.5" hidden="false" customHeight="false" outlineLevel="0" collapsed="false">
      <c r="A252" s="0" t="n">
        <v>252</v>
      </c>
      <c r="B252" s="0" t="s">
        <v>127</v>
      </c>
      <c r="C252" s="0" t="s">
        <v>4</v>
      </c>
      <c r="D252" s="0" t="n">
        <v>126</v>
      </c>
      <c r="E252" s="0" t="n">
        <v>0.1</v>
      </c>
      <c r="F252" s="0" t="n">
        <v>78.111</v>
      </c>
      <c r="G252" s="0" t="n">
        <v>0</v>
      </c>
      <c r="H252" s="0" t="n">
        <v>0</v>
      </c>
      <c r="I252" s="0" t="n">
        <v>-8.43</v>
      </c>
      <c r="J252" s="0" t="n">
        <v>9823.57</v>
      </c>
      <c r="L252" s="0" t="n">
        <v>252</v>
      </c>
      <c r="M252" s="0" t="s">
        <v>127</v>
      </c>
      <c r="N252" s="0" t="s">
        <v>4</v>
      </c>
      <c r="O252" s="0" t="n">
        <v>126</v>
      </c>
      <c r="P252" s="0" t="n">
        <v>0.1</v>
      </c>
      <c r="Q252" s="0" t="n">
        <v>78.121</v>
      </c>
      <c r="R252" s="0" t="n">
        <v>0</v>
      </c>
      <c r="S252" s="0" t="n">
        <v>0</v>
      </c>
      <c r="T252" s="0" t="n">
        <v>6.36</v>
      </c>
      <c r="U252" s="0" t="n">
        <v>9920.99</v>
      </c>
    </row>
    <row r="253" customFormat="false" ht="13.5" hidden="false" customHeight="false" outlineLevel="0" collapsed="false">
      <c r="A253" s="0" t="n">
        <v>253</v>
      </c>
      <c r="B253" s="0" t="s">
        <v>127</v>
      </c>
      <c r="C253" s="0" t="s">
        <v>1</v>
      </c>
      <c r="D253" s="0" t="n">
        <v>127</v>
      </c>
      <c r="E253" s="0" t="n">
        <v>0.1</v>
      </c>
      <c r="F253" s="0" t="n">
        <v>78.121</v>
      </c>
      <c r="G253" s="0" t="n">
        <v>0</v>
      </c>
      <c r="H253" s="0" t="n">
        <v>0</v>
      </c>
      <c r="I253" s="0" t="n">
        <v>0</v>
      </c>
      <c r="J253" s="0" t="n">
        <v>9823.57</v>
      </c>
      <c r="L253" s="0" t="n">
        <v>253</v>
      </c>
      <c r="M253" s="0" t="s">
        <v>127</v>
      </c>
      <c r="N253" s="0" t="s">
        <v>2</v>
      </c>
      <c r="O253" s="0" t="n">
        <v>127</v>
      </c>
      <c r="P253" s="0" t="n">
        <v>0.1</v>
      </c>
      <c r="Q253" s="0" t="n">
        <v>78.111</v>
      </c>
      <c r="R253" s="0" t="n">
        <v>0</v>
      </c>
      <c r="S253" s="0" t="n">
        <v>0</v>
      </c>
      <c r="T253" s="0" t="n">
        <v>0</v>
      </c>
      <c r="U253" s="0" t="n">
        <v>9920.99</v>
      </c>
    </row>
    <row r="254" customFormat="false" ht="13.5" hidden="false" customHeight="false" outlineLevel="0" collapsed="false">
      <c r="A254" s="0" t="n">
        <v>254</v>
      </c>
      <c r="B254" s="0" t="s">
        <v>128</v>
      </c>
      <c r="C254" s="0" t="s">
        <v>4</v>
      </c>
      <c r="D254" s="0" t="n">
        <v>127</v>
      </c>
      <c r="E254" s="0" t="n">
        <v>0.1</v>
      </c>
      <c r="F254" s="0" t="n">
        <v>78.103</v>
      </c>
      <c r="G254" s="0" t="n">
        <v>0</v>
      </c>
      <c r="H254" s="0" t="n">
        <v>0</v>
      </c>
      <c r="I254" s="0" t="n">
        <v>-1.83</v>
      </c>
      <c r="J254" s="0" t="n">
        <v>9821.74</v>
      </c>
      <c r="L254" s="0" t="n">
        <v>254</v>
      </c>
      <c r="M254" s="0" t="s">
        <v>128</v>
      </c>
      <c r="N254" s="0" t="s">
        <v>4</v>
      </c>
      <c r="O254" s="0" t="n">
        <v>127</v>
      </c>
      <c r="P254" s="0" t="n">
        <v>0.1</v>
      </c>
      <c r="Q254" s="0" t="n">
        <v>78.113</v>
      </c>
      <c r="R254" s="0" t="n">
        <v>0</v>
      </c>
      <c r="S254" s="0" t="n">
        <v>0</v>
      </c>
      <c r="T254" s="0" t="n">
        <v>-0.21</v>
      </c>
      <c r="U254" s="0" t="n">
        <v>9920.78</v>
      </c>
    </row>
    <row r="255" customFormat="false" ht="13.5" hidden="false" customHeight="false" outlineLevel="0" collapsed="false">
      <c r="A255" s="0" t="n">
        <v>255</v>
      </c>
      <c r="B255" s="0" t="s">
        <v>128</v>
      </c>
      <c r="C255" s="0" t="s">
        <v>1</v>
      </c>
      <c r="D255" s="0" t="n">
        <v>128</v>
      </c>
      <c r="E255" s="0" t="n">
        <v>0.1</v>
      </c>
      <c r="F255" s="0" t="n">
        <v>78.113</v>
      </c>
      <c r="G255" s="0" t="n">
        <v>0</v>
      </c>
      <c r="H255" s="0" t="n">
        <v>0</v>
      </c>
      <c r="I255" s="0" t="n">
        <v>0</v>
      </c>
      <c r="J255" s="0" t="n">
        <v>9821.74</v>
      </c>
      <c r="L255" s="0" t="n">
        <v>255</v>
      </c>
      <c r="M255" s="0" t="s">
        <v>128</v>
      </c>
      <c r="N255" s="0" t="s">
        <v>2</v>
      </c>
      <c r="O255" s="0" t="n">
        <v>128</v>
      </c>
      <c r="P255" s="0" t="n">
        <v>0.1</v>
      </c>
      <c r="Q255" s="0" t="n">
        <v>78.103</v>
      </c>
      <c r="R255" s="0" t="n">
        <v>0</v>
      </c>
      <c r="S255" s="0" t="n">
        <v>0</v>
      </c>
      <c r="T255" s="0" t="n">
        <v>0</v>
      </c>
      <c r="U255" s="0" t="n">
        <v>9920.78</v>
      </c>
    </row>
    <row r="256" customFormat="false" ht="13.5" hidden="false" customHeight="false" outlineLevel="0" collapsed="false">
      <c r="A256" s="0" t="n">
        <v>256</v>
      </c>
      <c r="B256" s="0" t="s">
        <v>129</v>
      </c>
      <c r="C256" s="0" t="s">
        <v>4</v>
      </c>
      <c r="D256" s="0" t="n">
        <v>128</v>
      </c>
      <c r="E256" s="0" t="n">
        <v>0.1</v>
      </c>
      <c r="F256" s="0" t="n">
        <v>78.138</v>
      </c>
      <c r="G256" s="0" t="n">
        <v>0</v>
      </c>
      <c r="H256" s="0" t="n">
        <v>0</v>
      </c>
      <c r="I256" s="0" t="n">
        <v>2.54</v>
      </c>
      <c r="J256" s="0" t="n">
        <v>9824.28</v>
      </c>
      <c r="L256" s="0" t="n">
        <v>256</v>
      </c>
      <c r="M256" s="0" t="s">
        <v>129</v>
      </c>
      <c r="N256" s="0" t="s">
        <v>4</v>
      </c>
      <c r="O256" s="0" t="n">
        <v>128</v>
      </c>
      <c r="P256" s="0" t="n">
        <v>0.1</v>
      </c>
      <c r="Q256" s="0" t="n">
        <v>78.148</v>
      </c>
      <c r="R256" s="0" t="n">
        <v>0</v>
      </c>
      <c r="S256" s="0" t="n">
        <v>0</v>
      </c>
      <c r="T256" s="0" t="n">
        <v>-4.54</v>
      </c>
      <c r="U256" s="0" t="n">
        <v>9916.24</v>
      </c>
    </row>
    <row r="257" customFormat="false" ht="13.5" hidden="false" customHeight="false" outlineLevel="0" collapsed="false">
      <c r="A257" s="0" t="n">
        <v>257</v>
      </c>
      <c r="B257" s="0" t="s">
        <v>129</v>
      </c>
      <c r="C257" s="0" t="s">
        <v>1</v>
      </c>
      <c r="D257" s="0" t="n">
        <v>129</v>
      </c>
      <c r="E257" s="0" t="n">
        <v>0.1</v>
      </c>
      <c r="F257" s="0" t="n">
        <v>78.148</v>
      </c>
      <c r="G257" s="0" t="n">
        <v>0</v>
      </c>
      <c r="H257" s="0" t="n">
        <v>0</v>
      </c>
      <c r="I257" s="0" t="n">
        <v>0</v>
      </c>
      <c r="J257" s="0" t="n">
        <v>9824.28</v>
      </c>
      <c r="L257" s="0" t="n">
        <v>257</v>
      </c>
      <c r="M257" s="0" t="s">
        <v>129</v>
      </c>
      <c r="N257" s="0" t="s">
        <v>2</v>
      </c>
      <c r="O257" s="0" t="n">
        <v>129</v>
      </c>
      <c r="P257" s="0" t="n">
        <v>0.1</v>
      </c>
      <c r="Q257" s="0" t="n">
        <v>78.138</v>
      </c>
      <c r="R257" s="0" t="n">
        <v>0</v>
      </c>
      <c r="S257" s="0" t="n">
        <v>0</v>
      </c>
      <c r="T257" s="0" t="n">
        <v>0</v>
      </c>
      <c r="U257" s="0" t="n">
        <v>9916.24</v>
      </c>
    </row>
    <row r="258" customFormat="false" ht="13.5" hidden="false" customHeight="false" outlineLevel="0" collapsed="false">
      <c r="A258" s="0" t="n">
        <v>258</v>
      </c>
      <c r="B258" s="0" t="s">
        <v>130</v>
      </c>
      <c r="C258" s="0" t="s">
        <v>4</v>
      </c>
      <c r="D258" s="0" t="n">
        <v>129</v>
      </c>
      <c r="E258" s="0" t="n">
        <v>0.1</v>
      </c>
      <c r="F258" s="0" t="n">
        <v>76.62</v>
      </c>
      <c r="G258" s="0" t="n">
        <v>0</v>
      </c>
      <c r="H258" s="0" t="n">
        <v>0</v>
      </c>
      <c r="I258" s="0" t="n">
        <v>-155.13</v>
      </c>
      <c r="J258" s="0" t="n">
        <v>9669.15</v>
      </c>
      <c r="L258" s="0" t="n">
        <v>258</v>
      </c>
      <c r="M258" s="0" t="s">
        <v>130</v>
      </c>
      <c r="N258" s="0" t="s">
        <v>4</v>
      </c>
      <c r="O258" s="0" t="n">
        <v>129</v>
      </c>
      <c r="P258" s="0" t="n">
        <v>0.1</v>
      </c>
      <c r="Q258" s="0" t="n">
        <v>76.63</v>
      </c>
      <c r="R258" s="0" t="n">
        <v>0</v>
      </c>
      <c r="S258" s="0" t="n">
        <v>0</v>
      </c>
      <c r="T258" s="0" t="n">
        <v>152.41</v>
      </c>
      <c r="U258" s="0" t="n">
        <v>10068.65</v>
      </c>
    </row>
    <row r="259" customFormat="false" ht="13.5" hidden="false" customHeight="false" outlineLevel="0" collapsed="false">
      <c r="A259" s="0" t="n">
        <v>259</v>
      </c>
      <c r="B259" s="0" t="s">
        <v>130</v>
      </c>
      <c r="C259" s="0" t="s">
        <v>1</v>
      </c>
      <c r="D259" s="0" t="n">
        <v>130</v>
      </c>
      <c r="E259" s="0" t="n">
        <v>0.1</v>
      </c>
      <c r="F259" s="0" t="n">
        <v>76.63</v>
      </c>
      <c r="G259" s="0" t="n">
        <v>0</v>
      </c>
      <c r="H259" s="0" t="n">
        <v>0</v>
      </c>
      <c r="I259" s="0" t="n">
        <v>0</v>
      </c>
      <c r="J259" s="0" t="n">
        <v>9669.15</v>
      </c>
      <c r="L259" s="0" t="n">
        <v>259</v>
      </c>
      <c r="M259" s="0" t="s">
        <v>130</v>
      </c>
      <c r="N259" s="0" t="s">
        <v>2</v>
      </c>
      <c r="O259" s="0" t="n">
        <v>130</v>
      </c>
      <c r="P259" s="0" t="n">
        <v>0.1</v>
      </c>
      <c r="Q259" s="0" t="n">
        <v>76.62</v>
      </c>
      <c r="R259" s="0" t="n">
        <v>0</v>
      </c>
      <c r="S259" s="0" t="n">
        <v>0</v>
      </c>
      <c r="T259" s="0" t="n">
        <v>0</v>
      </c>
      <c r="U259" s="0" t="n">
        <v>10068.65</v>
      </c>
    </row>
    <row r="260" customFormat="false" ht="13.5" hidden="false" customHeight="false" outlineLevel="0" collapsed="false">
      <c r="A260" s="0" t="n">
        <v>260</v>
      </c>
      <c r="B260" s="0" t="s">
        <v>131</v>
      </c>
      <c r="C260" s="0" t="s">
        <v>4</v>
      </c>
      <c r="D260" s="0" t="n">
        <v>130</v>
      </c>
      <c r="E260" s="0" t="n">
        <v>0.1</v>
      </c>
      <c r="F260" s="0" t="n">
        <v>76.341</v>
      </c>
      <c r="G260" s="0" t="n">
        <v>0</v>
      </c>
      <c r="H260" s="0" t="n">
        <v>0</v>
      </c>
      <c r="I260" s="0" t="n">
        <v>-29.34</v>
      </c>
      <c r="J260" s="0" t="n">
        <v>9639.81</v>
      </c>
      <c r="L260" s="0" t="n">
        <v>260</v>
      </c>
      <c r="M260" s="0" t="s">
        <v>131</v>
      </c>
      <c r="N260" s="0" t="s">
        <v>4</v>
      </c>
      <c r="O260" s="0" t="n">
        <v>130</v>
      </c>
      <c r="P260" s="0" t="n">
        <v>0.1</v>
      </c>
      <c r="Q260" s="0" t="n">
        <v>76.351</v>
      </c>
      <c r="R260" s="0" t="n">
        <v>0</v>
      </c>
      <c r="S260" s="0" t="n">
        <v>0</v>
      </c>
      <c r="T260" s="0" t="n">
        <v>27.19</v>
      </c>
      <c r="U260" s="0" t="n">
        <v>10095.84</v>
      </c>
    </row>
    <row r="261" customFormat="false" ht="13.5" hidden="false" customHeight="false" outlineLevel="0" collapsed="false">
      <c r="A261" s="0" t="n">
        <v>261</v>
      </c>
      <c r="B261" s="0" t="s">
        <v>131</v>
      </c>
      <c r="C261" s="0" t="s">
        <v>1</v>
      </c>
      <c r="D261" s="0" t="n">
        <v>131</v>
      </c>
      <c r="E261" s="0" t="n">
        <v>0.1</v>
      </c>
      <c r="F261" s="0" t="n">
        <v>76.351</v>
      </c>
      <c r="G261" s="0" t="n">
        <v>0</v>
      </c>
      <c r="H261" s="0" t="n">
        <v>0</v>
      </c>
      <c r="I261" s="0" t="n">
        <v>0</v>
      </c>
      <c r="J261" s="0" t="n">
        <v>9639.81</v>
      </c>
      <c r="L261" s="0" t="n">
        <v>261</v>
      </c>
      <c r="M261" s="0" t="s">
        <v>131</v>
      </c>
      <c r="N261" s="0" t="s">
        <v>2</v>
      </c>
      <c r="O261" s="0" t="n">
        <v>131</v>
      </c>
      <c r="P261" s="0" t="n">
        <v>0.1</v>
      </c>
      <c r="Q261" s="0" t="n">
        <v>76.341</v>
      </c>
      <c r="R261" s="0" t="n">
        <v>0</v>
      </c>
      <c r="S261" s="0" t="n">
        <v>0</v>
      </c>
      <c r="T261" s="0" t="n">
        <v>0</v>
      </c>
      <c r="U261" s="0" t="n">
        <v>10095.84</v>
      </c>
    </row>
    <row r="262" customFormat="false" ht="13.5" hidden="false" customHeight="false" outlineLevel="0" collapsed="false">
      <c r="A262" s="0" t="n">
        <v>262</v>
      </c>
      <c r="B262" s="0" t="s">
        <v>294</v>
      </c>
      <c r="C262" s="0" t="s">
        <v>4</v>
      </c>
      <c r="D262" s="0" t="n">
        <v>131</v>
      </c>
      <c r="E262" s="0" t="n">
        <v>0.1</v>
      </c>
      <c r="F262" s="0" t="n">
        <v>75.633</v>
      </c>
      <c r="G262" s="0" t="n">
        <v>0</v>
      </c>
      <c r="H262" s="0" t="n">
        <v>0</v>
      </c>
      <c r="I262" s="0" t="n">
        <v>-72.89</v>
      </c>
      <c r="J262" s="0" t="n">
        <v>9566.92</v>
      </c>
      <c r="L262" s="0" t="n">
        <v>262</v>
      </c>
      <c r="M262" s="0" t="s">
        <v>294</v>
      </c>
      <c r="N262" s="0" t="s">
        <v>4</v>
      </c>
      <c r="O262" s="0" t="n">
        <v>131</v>
      </c>
      <c r="P262" s="0" t="n">
        <v>0.1</v>
      </c>
      <c r="Q262" s="0" t="n">
        <v>75.643</v>
      </c>
      <c r="R262" s="0" t="n">
        <v>0</v>
      </c>
      <c r="S262" s="0" t="n">
        <v>0</v>
      </c>
      <c r="T262" s="0" t="n">
        <v>70.55</v>
      </c>
      <c r="U262" s="0" t="n">
        <v>10166.39</v>
      </c>
    </row>
    <row r="263" customFormat="false" ht="13.5" hidden="false" customHeight="false" outlineLevel="0" collapsed="false">
      <c r="A263" s="0" t="n">
        <v>263</v>
      </c>
      <c r="B263" s="0" t="s">
        <v>294</v>
      </c>
      <c r="C263" s="0" t="s">
        <v>1</v>
      </c>
      <c r="D263" s="0" t="n">
        <v>132</v>
      </c>
      <c r="E263" s="0" t="n">
        <v>0.1</v>
      </c>
      <c r="F263" s="0" t="n">
        <v>75.643</v>
      </c>
      <c r="G263" s="0" t="n">
        <v>0</v>
      </c>
      <c r="H263" s="0" t="n">
        <v>0</v>
      </c>
      <c r="I263" s="0" t="n">
        <v>0</v>
      </c>
      <c r="J263" s="0" t="n">
        <v>9566.92</v>
      </c>
      <c r="L263" s="0" t="n">
        <v>263</v>
      </c>
      <c r="M263" s="0" t="s">
        <v>294</v>
      </c>
      <c r="N263" s="0" t="s">
        <v>2</v>
      </c>
      <c r="O263" s="0" t="n">
        <v>132</v>
      </c>
      <c r="P263" s="0" t="n">
        <v>0.1</v>
      </c>
      <c r="Q263" s="0" t="n">
        <v>75.633</v>
      </c>
      <c r="R263" s="0" t="n">
        <v>0</v>
      </c>
      <c r="S263" s="0" t="n">
        <v>0</v>
      </c>
      <c r="T263" s="0" t="n">
        <v>0</v>
      </c>
      <c r="U263" s="0" t="n">
        <v>10166.39</v>
      </c>
    </row>
    <row r="264" customFormat="false" ht="13.5" hidden="false" customHeight="false" outlineLevel="0" collapsed="false">
      <c r="A264" s="0" t="n">
        <v>264</v>
      </c>
      <c r="B264" s="0" t="s">
        <v>132</v>
      </c>
      <c r="C264" s="0" t="s">
        <v>4</v>
      </c>
      <c r="D264" s="0" t="n">
        <v>132</v>
      </c>
      <c r="E264" s="0" t="n">
        <v>0.1</v>
      </c>
      <c r="F264" s="0" t="n">
        <v>75.265</v>
      </c>
      <c r="G264" s="0" t="n">
        <v>0</v>
      </c>
      <c r="H264" s="0" t="n">
        <v>0</v>
      </c>
      <c r="I264" s="0" t="n">
        <v>-38.37</v>
      </c>
      <c r="J264" s="0" t="n">
        <v>9528.55</v>
      </c>
      <c r="L264" s="0" t="n">
        <v>264</v>
      </c>
      <c r="M264" s="0" t="s">
        <v>132</v>
      </c>
      <c r="N264" s="0" t="s">
        <v>4</v>
      </c>
      <c r="O264" s="0" t="n">
        <v>132</v>
      </c>
      <c r="P264" s="0" t="n">
        <v>0.1</v>
      </c>
      <c r="Q264" s="0" t="n">
        <v>75.275</v>
      </c>
      <c r="R264" s="0" t="n">
        <v>0</v>
      </c>
      <c r="S264" s="0" t="n">
        <v>0</v>
      </c>
      <c r="T264" s="0" t="n">
        <v>36.18</v>
      </c>
      <c r="U264" s="0" t="n">
        <v>10202.57</v>
      </c>
    </row>
    <row r="265" customFormat="false" ht="13.5" hidden="false" customHeight="false" outlineLevel="0" collapsed="false">
      <c r="A265" s="0" t="n">
        <v>265</v>
      </c>
      <c r="B265" s="0" t="s">
        <v>132</v>
      </c>
      <c r="C265" s="0" t="s">
        <v>1</v>
      </c>
      <c r="D265" s="0" t="n">
        <v>133</v>
      </c>
      <c r="E265" s="0" t="n">
        <v>0.1</v>
      </c>
      <c r="F265" s="0" t="n">
        <v>75.275</v>
      </c>
      <c r="G265" s="0" t="n">
        <v>0</v>
      </c>
      <c r="H265" s="0" t="n">
        <v>0</v>
      </c>
      <c r="I265" s="0" t="n">
        <v>0</v>
      </c>
      <c r="J265" s="0" t="n">
        <v>9528.55</v>
      </c>
      <c r="L265" s="0" t="n">
        <v>265</v>
      </c>
      <c r="M265" s="0" t="s">
        <v>132</v>
      </c>
      <c r="N265" s="0" t="s">
        <v>2</v>
      </c>
      <c r="O265" s="0" t="n">
        <v>133</v>
      </c>
      <c r="P265" s="0" t="n">
        <v>0.1</v>
      </c>
      <c r="Q265" s="0" t="n">
        <v>75.265</v>
      </c>
      <c r="R265" s="0" t="n">
        <v>0</v>
      </c>
      <c r="S265" s="0" t="n">
        <v>0</v>
      </c>
      <c r="T265" s="0" t="n">
        <v>0</v>
      </c>
      <c r="U265" s="0" t="n">
        <v>10202.57</v>
      </c>
    </row>
    <row r="266" customFormat="false" ht="13.5" hidden="false" customHeight="false" outlineLevel="0" collapsed="false">
      <c r="A266" s="0" t="n">
        <v>266</v>
      </c>
      <c r="B266" s="0" t="s">
        <v>133</v>
      </c>
      <c r="C266" s="0" t="s">
        <v>4</v>
      </c>
      <c r="D266" s="0" t="n">
        <v>133</v>
      </c>
      <c r="E266" s="0" t="n">
        <v>0.1</v>
      </c>
      <c r="F266" s="0" t="n">
        <v>76.39</v>
      </c>
      <c r="G266" s="0" t="n">
        <v>0</v>
      </c>
      <c r="H266" s="0" t="n">
        <v>0</v>
      </c>
      <c r="I266" s="0" t="n">
        <v>113.2</v>
      </c>
      <c r="J266" s="0" t="n">
        <v>9641.75</v>
      </c>
      <c r="L266" s="0" t="n">
        <v>266</v>
      </c>
      <c r="M266" s="0" t="s">
        <v>133</v>
      </c>
      <c r="N266" s="0" t="s">
        <v>4</v>
      </c>
      <c r="O266" s="0" t="n">
        <v>133</v>
      </c>
      <c r="P266" s="0" t="n">
        <v>0.1</v>
      </c>
      <c r="Q266" s="0" t="n">
        <v>76.4</v>
      </c>
      <c r="R266" s="0" t="n">
        <v>0</v>
      </c>
      <c r="S266" s="0" t="n">
        <v>0</v>
      </c>
      <c r="T266" s="0" t="n">
        <v>-114.71</v>
      </c>
      <c r="U266" s="0" t="n">
        <v>10087.86</v>
      </c>
    </row>
    <row r="267" customFormat="false" ht="13.5" hidden="false" customHeight="false" outlineLevel="0" collapsed="false">
      <c r="A267" s="0" t="n">
        <v>267</v>
      </c>
      <c r="B267" s="0" t="s">
        <v>133</v>
      </c>
      <c r="C267" s="0" t="s">
        <v>1</v>
      </c>
      <c r="D267" s="0" t="n">
        <v>134</v>
      </c>
      <c r="E267" s="0" t="n">
        <v>0.1</v>
      </c>
      <c r="F267" s="0" t="n">
        <v>76.4</v>
      </c>
      <c r="G267" s="0" t="n">
        <v>0</v>
      </c>
      <c r="H267" s="0" t="n">
        <v>0</v>
      </c>
      <c r="I267" s="0" t="n">
        <v>0</v>
      </c>
      <c r="J267" s="0" t="n">
        <v>9641.75</v>
      </c>
      <c r="L267" s="0" t="n">
        <v>267</v>
      </c>
      <c r="M267" s="0" t="s">
        <v>133</v>
      </c>
      <c r="N267" s="0" t="s">
        <v>2</v>
      </c>
      <c r="O267" s="0" t="n">
        <v>134</v>
      </c>
      <c r="P267" s="0" t="n">
        <v>0.1</v>
      </c>
      <c r="Q267" s="0" t="n">
        <v>76.39</v>
      </c>
      <c r="R267" s="0" t="n">
        <v>0</v>
      </c>
      <c r="S267" s="0" t="n">
        <v>0</v>
      </c>
      <c r="T267" s="0" t="n">
        <v>0</v>
      </c>
      <c r="U267" s="0" t="n">
        <v>10087.86</v>
      </c>
    </row>
    <row r="268" customFormat="false" ht="13.5" hidden="false" customHeight="false" outlineLevel="0" collapsed="false">
      <c r="A268" s="0" t="n">
        <v>268</v>
      </c>
      <c r="B268" s="0" t="s">
        <v>134</v>
      </c>
      <c r="C268" s="0" t="s">
        <v>4</v>
      </c>
      <c r="D268" s="0" t="n">
        <v>134</v>
      </c>
      <c r="E268" s="0" t="n">
        <v>0.1</v>
      </c>
      <c r="F268" s="0" t="n">
        <v>76.948</v>
      </c>
      <c r="G268" s="0" t="n">
        <v>0</v>
      </c>
      <c r="H268" s="0" t="n">
        <v>0</v>
      </c>
      <c r="I268" s="0" t="n">
        <v>55.63</v>
      </c>
      <c r="J268" s="0" t="n">
        <v>9697.38</v>
      </c>
      <c r="L268" s="0" t="n">
        <v>268</v>
      </c>
      <c r="M268" s="0" t="s">
        <v>134</v>
      </c>
      <c r="N268" s="0" t="s">
        <v>4</v>
      </c>
      <c r="O268" s="0" t="n">
        <v>134</v>
      </c>
      <c r="P268" s="0" t="n">
        <v>0.1</v>
      </c>
      <c r="Q268" s="0" t="n">
        <v>76.958</v>
      </c>
      <c r="R268" s="0" t="n">
        <v>0</v>
      </c>
      <c r="S268" s="0" t="n">
        <v>0</v>
      </c>
      <c r="T268" s="0" t="n">
        <v>-57.41</v>
      </c>
      <c r="U268" s="0" t="n">
        <v>10030.45</v>
      </c>
    </row>
    <row r="269" customFormat="false" ht="13.5" hidden="false" customHeight="false" outlineLevel="0" collapsed="false">
      <c r="A269" s="0" t="n">
        <v>269</v>
      </c>
      <c r="B269" s="0" t="s">
        <v>134</v>
      </c>
      <c r="C269" s="0" t="s">
        <v>1</v>
      </c>
      <c r="D269" s="0" t="n">
        <v>135</v>
      </c>
      <c r="E269" s="0" t="n">
        <v>0.1</v>
      </c>
      <c r="F269" s="0" t="n">
        <v>76.958</v>
      </c>
      <c r="G269" s="0" t="n">
        <v>0</v>
      </c>
      <c r="H269" s="0" t="n">
        <v>0</v>
      </c>
      <c r="I269" s="0" t="n">
        <v>0</v>
      </c>
      <c r="J269" s="0" t="n">
        <v>9697.38</v>
      </c>
      <c r="L269" s="0" t="n">
        <v>269</v>
      </c>
      <c r="M269" s="0" t="s">
        <v>134</v>
      </c>
      <c r="N269" s="0" t="s">
        <v>2</v>
      </c>
      <c r="O269" s="0" t="n">
        <v>135</v>
      </c>
      <c r="P269" s="0" t="n">
        <v>0.1</v>
      </c>
      <c r="Q269" s="0" t="n">
        <v>76.948</v>
      </c>
      <c r="R269" s="0" t="n">
        <v>0</v>
      </c>
      <c r="S269" s="0" t="n">
        <v>0</v>
      </c>
      <c r="T269" s="0" t="n">
        <v>0</v>
      </c>
      <c r="U269" s="0" t="n">
        <v>10030.45</v>
      </c>
    </row>
    <row r="270" customFormat="false" ht="13.5" hidden="false" customHeight="false" outlineLevel="0" collapsed="false">
      <c r="A270" s="0" t="n">
        <v>270</v>
      </c>
      <c r="B270" s="0" t="s">
        <v>135</v>
      </c>
      <c r="C270" s="0" t="s">
        <v>4</v>
      </c>
      <c r="D270" s="0" t="n">
        <v>135</v>
      </c>
      <c r="E270" s="0" t="n">
        <v>0.1</v>
      </c>
      <c r="F270" s="0" t="n">
        <v>78.573</v>
      </c>
      <c r="G270" s="0" t="n">
        <v>0</v>
      </c>
      <c r="H270" s="0" t="n">
        <v>0</v>
      </c>
      <c r="I270" s="0" t="n">
        <v>163.95</v>
      </c>
      <c r="J270" s="0" t="n">
        <v>9861.33</v>
      </c>
      <c r="L270" s="0" t="n">
        <v>270</v>
      </c>
      <c r="M270" s="0" t="s">
        <v>135</v>
      </c>
      <c r="N270" s="0" t="s">
        <v>4</v>
      </c>
      <c r="O270" s="0" t="n">
        <v>135</v>
      </c>
      <c r="P270" s="0" t="n">
        <v>0.1</v>
      </c>
      <c r="Q270" s="0" t="n">
        <v>78.583</v>
      </c>
      <c r="R270" s="0" t="n">
        <v>0</v>
      </c>
      <c r="S270" s="0" t="n">
        <v>0</v>
      </c>
      <c r="T270" s="0" t="n">
        <v>-165.25</v>
      </c>
      <c r="U270" s="0" t="n">
        <v>9865.2</v>
      </c>
    </row>
    <row r="271" customFormat="false" ht="13.5" hidden="false" customHeight="false" outlineLevel="0" collapsed="false">
      <c r="A271" s="0" t="n">
        <v>271</v>
      </c>
      <c r="B271" s="0" t="s">
        <v>135</v>
      </c>
      <c r="C271" s="0" t="s">
        <v>1</v>
      </c>
      <c r="D271" s="0" t="n">
        <v>136</v>
      </c>
      <c r="E271" s="0" t="n">
        <v>0.1</v>
      </c>
      <c r="F271" s="0" t="n">
        <v>78.583</v>
      </c>
      <c r="G271" s="0" t="n">
        <v>0</v>
      </c>
      <c r="H271" s="0" t="n">
        <v>0</v>
      </c>
      <c r="I271" s="0" t="n">
        <v>0</v>
      </c>
      <c r="J271" s="0" t="n">
        <v>9861.33</v>
      </c>
      <c r="L271" s="0" t="n">
        <v>271</v>
      </c>
      <c r="M271" s="0" t="s">
        <v>135</v>
      </c>
      <c r="N271" s="0" t="s">
        <v>2</v>
      </c>
      <c r="O271" s="0" t="n">
        <v>136</v>
      </c>
      <c r="P271" s="0" t="n">
        <v>0.1</v>
      </c>
      <c r="Q271" s="0" t="n">
        <v>78.573</v>
      </c>
      <c r="R271" s="0" t="n">
        <v>0</v>
      </c>
      <c r="S271" s="0" t="n">
        <v>0</v>
      </c>
      <c r="T271" s="0" t="n">
        <v>0</v>
      </c>
      <c r="U271" s="0" t="n">
        <v>9865.2</v>
      </c>
    </row>
    <row r="272" customFormat="false" ht="13.5" hidden="false" customHeight="false" outlineLevel="0" collapsed="false">
      <c r="A272" s="0" t="n">
        <v>272</v>
      </c>
      <c r="B272" s="0" t="s">
        <v>136</v>
      </c>
      <c r="C272" s="0" t="s">
        <v>4</v>
      </c>
      <c r="D272" s="0" t="n">
        <v>136</v>
      </c>
      <c r="E272" s="0" t="n">
        <v>0.1</v>
      </c>
      <c r="F272" s="0" t="n">
        <v>78.978</v>
      </c>
      <c r="G272" s="0" t="n">
        <v>0</v>
      </c>
      <c r="H272" s="0" t="n">
        <v>0</v>
      </c>
      <c r="I272" s="0" t="n">
        <v>40.1</v>
      </c>
      <c r="J272" s="0" t="n">
        <v>9901.43</v>
      </c>
      <c r="L272" s="0" t="n">
        <v>272</v>
      </c>
      <c r="M272" s="0" t="s">
        <v>136</v>
      </c>
      <c r="N272" s="0" t="s">
        <v>4</v>
      </c>
      <c r="O272" s="0" t="n">
        <v>136</v>
      </c>
      <c r="P272" s="0" t="n">
        <v>0.1</v>
      </c>
      <c r="Q272" s="0" t="n">
        <v>78.988</v>
      </c>
      <c r="R272" s="0" t="n">
        <v>0</v>
      </c>
      <c r="S272" s="0" t="n">
        <v>0</v>
      </c>
      <c r="T272" s="0" t="n">
        <v>-41.94</v>
      </c>
      <c r="U272" s="0" t="n">
        <v>9823.26</v>
      </c>
    </row>
    <row r="273" customFormat="false" ht="13.5" hidden="false" customHeight="false" outlineLevel="0" collapsed="false">
      <c r="A273" s="0" t="n">
        <v>273</v>
      </c>
      <c r="B273" s="0" t="s">
        <v>136</v>
      </c>
      <c r="C273" s="0" t="s">
        <v>1</v>
      </c>
      <c r="D273" s="0" t="n">
        <v>137</v>
      </c>
      <c r="E273" s="0" t="n">
        <v>0.1</v>
      </c>
      <c r="F273" s="0" t="n">
        <v>78.988</v>
      </c>
      <c r="G273" s="0" t="n">
        <v>0</v>
      </c>
      <c r="H273" s="0" t="n">
        <v>0</v>
      </c>
      <c r="I273" s="0" t="n">
        <v>0</v>
      </c>
      <c r="J273" s="0" t="n">
        <v>9901.43</v>
      </c>
      <c r="L273" s="0" t="n">
        <v>273</v>
      </c>
      <c r="M273" s="0" t="s">
        <v>136</v>
      </c>
      <c r="N273" s="0" t="s">
        <v>2</v>
      </c>
      <c r="O273" s="0" t="n">
        <v>137</v>
      </c>
      <c r="P273" s="0" t="n">
        <v>0.1</v>
      </c>
      <c r="Q273" s="0" t="n">
        <v>78.978</v>
      </c>
      <c r="R273" s="0" t="n">
        <v>0</v>
      </c>
      <c r="S273" s="0" t="n">
        <v>0</v>
      </c>
      <c r="T273" s="0" t="n">
        <v>0</v>
      </c>
      <c r="U273" s="0" t="n">
        <v>9823.26</v>
      </c>
    </row>
    <row r="274" customFormat="false" ht="13.5" hidden="false" customHeight="false" outlineLevel="0" collapsed="false">
      <c r="A274" s="0" t="n">
        <v>274</v>
      </c>
      <c r="B274" s="0" t="s">
        <v>295</v>
      </c>
      <c r="C274" s="0" t="s">
        <v>4</v>
      </c>
      <c r="D274" s="0" t="n">
        <v>137</v>
      </c>
      <c r="E274" s="0" t="n">
        <v>0.1</v>
      </c>
      <c r="F274" s="0" t="n">
        <v>79.5</v>
      </c>
      <c r="G274" s="0" t="n">
        <v>0</v>
      </c>
      <c r="H274" s="0" t="n">
        <v>0</v>
      </c>
      <c r="I274" s="0" t="n">
        <v>51.98</v>
      </c>
      <c r="J274" s="0" t="n">
        <v>9953.41</v>
      </c>
      <c r="L274" s="0" t="n">
        <v>274</v>
      </c>
      <c r="M274" s="0" t="s">
        <v>295</v>
      </c>
      <c r="N274" s="0" t="s">
        <v>4</v>
      </c>
      <c r="O274" s="0" t="n">
        <v>137</v>
      </c>
      <c r="P274" s="0" t="n">
        <v>0.1</v>
      </c>
      <c r="Q274" s="0" t="n">
        <v>79.51</v>
      </c>
      <c r="R274" s="0" t="n">
        <v>0</v>
      </c>
      <c r="S274" s="0" t="n">
        <v>0</v>
      </c>
      <c r="T274" s="0" t="n">
        <v>-53.77</v>
      </c>
      <c r="U274" s="0" t="n">
        <v>9769.49</v>
      </c>
    </row>
    <row r="275" customFormat="false" ht="13.5" hidden="false" customHeight="false" outlineLevel="0" collapsed="false">
      <c r="A275" s="0" t="n">
        <v>275</v>
      </c>
      <c r="B275" s="0" t="s">
        <v>295</v>
      </c>
      <c r="C275" s="0" t="s">
        <v>1</v>
      </c>
      <c r="D275" s="0" t="n">
        <v>138</v>
      </c>
      <c r="E275" s="0" t="n">
        <v>0.1</v>
      </c>
      <c r="F275" s="0" t="n">
        <v>79.51</v>
      </c>
      <c r="G275" s="0" t="n">
        <v>0</v>
      </c>
      <c r="H275" s="0" t="n">
        <v>0</v>
      </c>
      <c r="I275" s="0" t="n">
        <v>0</v>
      </c>
      <c r="J275" s="0" t="n">
        <v>9953.41</v>
      </c>
      <c r="L275" s="0" t="n">
        <v>275</v>
      </c>
      <c r="M275" s="0" t="s">
        <v>295</v>
      </c>
      <c r="N275" s="0" t="s">
        <v>2</v>
      </c>
      <c r="O275" s="0" t="n">
        <v>138</v>
      </c>
      <c r="P275" s="0" t="n">
        <v>0.1</v>
      </c>
      <c r="Q275" s="0" t="n">
        <v>79.5</v>
      </c>
      <c r="R275" s="0" t="n">
        <v>0</v>
      </c>
      <c r="S275" s="0" t="n">
        <v>0</v>
      </c>
      <c r="T275" s="0" t="n">
        <v>0</v>
      </c>
      <c r="U275" s="0" t="n">
        <v>9769.49</v>
      </c>
    </row>
    <row r="276" customFormat="false" ht="13.5" hidden="false" customHeight="false" outlineLevel="0" collapsed="false">
      <c r="A276" s="0" t="n">
        <v>276</v>
      </c>
      <c r="B276" s="0" t="s">
        <v>137</v>
      </c>
      <c r="C276" s="0" t="s">
        <v>4</v>
      </c>
      <c r="D276" s="0" t="n">
        <v>138</v>
      </c>
      <c r="E276" s="0" t="n">
        <v>0.1</v>
      </c>
      <c r="F276" s="0" t="n">
        <v>79.421</v>
      </c>
      <c r="G276" s="0" t="n">
        <v>0</v>
      </c>
      <c r="H276" s="0" t="n">
        <v>0</v>
      </c>
      <c r="I276" s="0" t="n">
        <v>-9.04</v>
      </c>
      <c r="J276" s="0" t="n">
        <v>9944.37</v>
      </c>
      <c r="L276" s="0" t="n">
        <v>276</v>
      </c>
      <c r="M276" s="0" t="s">
        <v>137</v>
      </c>
      <c r="N276" s="0" t="s">
        <v>4</v>
      </c>
      <c r="O276" s="0" t="n">
        <v>138</v>
      </c>
      <c r="P276" s="0" t="n">
        <v>0.1</v>
      </c>
      <c r="Q276" s="0" t="n">
        <v>79.431</v>
      </c>
      <c r="R276" s="0" t="n">
        <v>0</v>
      </c>
      <c r="S276" s="0" t="n">
        <v>0</v>
      </c>
      <c r="T276" s="0" t="n">
        <v>6.97</v>
      </c>
      <c r="U276" s="0" t="n">
        <v>9776.46</v>
      </c>
    </row>
    <row r="277" customFormat="false" ht="13.5" hidden="false" customHeight="false" outlineLevel="0" collapsed="false">
      <c r="A277" s="0" t="n">
        <v>277</v>
      </c>
      <c r="B277" s="0" t="s">
        <v>137</v>
      </c>
      <c r="C277" s="0" t="s">
        <v>1</v>
      </c>
      <c r="D277" s="0" t="n">
        <v>139</v>
      </c>
      <c r="E277" s="0" t="n">
        <v>0.1</v>
      </c>
      <c r="F277" s="0" t="n">
        <v>79.431</v>
      </c>
      <c r="G277" s="0" t="n">
        <v>0</v>
      </c>
      <c r="H277" s="0" t="n">
        <v>0</v>
      </c>
      <c r="I277" s="0" t="n">
        <v>0</v>
      </c>
      <c r="J277" s="0" t="n">
        <v>9944.37</v>
      </c>
      <c r="L277" s="0" t="n">
        <v>277</v>
      </c>
      <c r="M277" s="0" t="s">
        <v>137</v>
      </c>
      <c r="N277" s="0" t="s">
        <v>2</v>
      </c>
      <c r="O277" s="0" t="n">
        <v>139</v>
      </c>
      <c r="P277" s="0" t="n">
        <v>0.1</v>
      </c>
      <c r="Q277" s="0" t="n">
        <v>79.421</v>
      </c>
      <c r="R277" s="0" t="n">
        <v>0</v>
      </c>
      <c r="S277" s="0" t="n">
        <v>0</v>
      </c>
      <c r="T277" s="0" t="n">
        <v>0</v>
      </c>
      <c r="U277" s="0" t="n">
        <v>9776.46</v>
      </c>
    </row>
    <row r="278" customFormat="false" ht="13.5" hidden="false" customHeight="false" outlineLevel="0" collapsed="false">
      <c r="A278" s="0" t="n">
        <v>278</v>
      </c>
      <c r="B278" s="0" t="s">
        <v>138</v>
      </c>
      <c r="C278" s="0" t="s">
        <v>4</v>
      </c>
      <c r="D278" s="0" t="n">
        <v>139</v>
      </c>
      <c r="E278" s="0" t="n">
        <v>0.1</v>
      </c>
      <c r="F278" s="0" t="n">
        <v>78.311</v>
      </c>
      <c r="G278" s="0" t="n">
        <v>0</v>
      </c>
      <c r="H278" s="0" t="n">
        <v>0</v>
      </c>
      <c r="I278" s="0" t="n">
        <v>-113.71</v>
      </c>
      <c r="J278" s="0" t="n">
        <v>9830.66</v>
      </c>
      <c r="L278" s="0" t="n">
        <v>278</v>
      </c>
      <c r="M278" s="0" t="s">
        <v>138</v>
      </c>
      <c r="N278" s="0" t="s">
        <v>4</v>
      </c>
      <c r="O278" s="0" t="n">
        <v>139</v>
      </c>
      <c r="P278" s="0" t="n">
        <v>0.1</v>
      </c>
      <c r="Q278" s="0" t="n">
        <v>78.321</v>
      </c>
      <c r="R278" s="0" t="n">
        <v>0</v>
      </c>
      <c r="S278" s="0" t="n">
        <v>0</v>
      </c>
      <c r="T278" s="0" t="n">
        <v>111.18</v>
      </c>
      <c r="U278" s="0" t="n">
        <v>9887.64</v>
      </c>
    </row>
    <row r="279" customFormat="false" ht="13.5" hidden="false" customHeight="false" outlineLevel="0" collapsed="false">
      <c r="A279" s="0" t="n">
        <v>279</v>
      </c>
      <c r="B279" s="0" t="s">
        <v>138</v>
      </c>
      <c r="C279" s="0" t="s">
        <v>1</v>
      </c>
      <c r="D279" s="0" t="n">
        <v>140</v>
      </c>
      <c r="E279" s="0" t="n">
        <v>0.1</v>
      </c>
      <c r="F279" s="0" t="n">
        <v>78.321</v>
      </c>
      <c r="G279" s="0" t="n">
        <v>0</v>
      </c>
      <c r="H279" s="0" t="n">
        <v>0</v>
      </c>
      <c r="I279" s="0" t="n">
        <v>0</v>
      </c>
      <c r="J279" s="0" t="n">
        <v>9830.66</v>
      </c>
      <c r="L279" s="0" t="n">
        <v>279</v>
      </c>
      <c r="M279" s="0" t="s">
        <v>138</v>
      </c>
      <c r="N279" s="0" t="s">
        <v>2</v>
      </c>
      <c r="O279" s="0" t="n">
        <v>140</v>
      </c>
      <c r="P279" s="0" t="n">
        <v>0.1</v>
      </c>
      <c r="Q279" s="0" t="n">
        <v>78.311</v>
      </c>
      <c r="R279" s="0" t="n">
        <v>0</v>
      </c>
      <c r="S279" s="0" t="n">
        <v>0</v>
      </c>
      <c r="T279" s="0" t="n">
        <v>0</v>
      </c>
      <c r="U279" s="0" t="n">
        <v>9887.64</v>
      </c>
    </row>
    <row r="280" customFormat="false" ht="13.5" hidden="false" customHeight="false" outlineLevel="0" collapsed="false">
      <c r="A280" s="0" t="n">
        <v>280</v>
      </c>
      <c r="B280" s="0" t="s">
        <v>139</v>
      </c>
      <c r="C280" s="0" t="s">
        <v>4</v>
      </c>
      <c r="D280" s="0" t="n">
        <v>140</v>
      </c>
      <c r="E280" s="0" t="n">
        <v>0.1</v>
      </c>
      <c r="F280" s="0" t="n">
        <v>79.092</v>
      </c>
      <c r="G280" s="0" t="n">
        <v>0</v>
      </c>
      <c r="H280" s="0" t="n">
        <v>0</v>
      </c>
      <c r="I280" s="0" t="n">
        <v>78.27</v>
      </c>
      <c r="J280" s="0" t="n">
        <v>9908.93</v>
      </c>
      <c r="L280" s="0" t="n">
        <v>280</v>
      </c>
      <c r="M280" s="0" t="s">
        <v>139</v>
      </c>
      <c r="N280" s="0" t="s">
        <v>4</v>
      </c>
      <c r="O280" s="0" t="n">
        <v>140</v>
      </c>
      <c r="P280" s="0" t="n">
        <v>0.1</v>
      </c>
      <c r="Q280" s="0" t="n">
        <v>79.102</v>
      </c>
      <c r="R280" s="0" t="n">
        <v>0</v>
      </c>
      <c r="S280" s="0" t="n">
        <v>0</v>
      </c>
      <c r="T280" s="0" t="n">
        <v>-79.95</v>
      </c>
      <c r="U280" s="0" t="n">
        <v>9807.69</v>
      </c>
    </row>
    <row r="281" customFormat="false" ht="13.5" hidden="false" customHeight="false" outlineLevel="0" collapsed="false">
      <c r="A281" s="0" t="n">
        <v>281</v>
      </c>
      <c r="B281" s="0" t="s">
        <v>139</v>
      </c>
      <c r="C281" s="0" t="s">
        <v>1</v>
      </c>
      <c r="D281" s="0" t="n">
        <v>141</v>
      </c>
      <c r="E281" s="0" t="n">
        <v>0.1</v>
      </c>
      <c r="F281" s="0" t="n">
        <v>79.102</v>
      </c>
      <c r="G281" s="0" t="n">
        <v>0</v>
      </c>
      <c r="H281" s="0" t="n">
        <v>0</v>
      </c>
      <c r="I281" s="0" t="n">
        <v>0</v>
      </c>
      <c r="J281" s="0" t="n">
        <v>9908.93</v>
      </c>
      <c r="L281" s="0" t="n">
        <v>281</v>
      </c>
      <c r="M281" s="0" t="s">
        <v>139</v>
      </c>
      <c r="N281" s="0" t="s">
        <v>2</v>
      </c>
      <c r="O281" s="0" t="n">
        <v>141</v>
      </c>
      <c r="P281" s="0" t="n">
        <v>0.1</v>
      </c>
      <c r="Q281" s="0" t="n">
        <v>79.092</v>
      </c>
      <c r="R281" s="0" t="n">
        <v>0</v>
      </c>
      <c r="S281" s="0" t="n">
        <v>0</v>
      </c>
      <c r="T281" s="0" t="n">
        <v>0</v>
      </c>
      <c r="U281" s="0" t="n">
        <v>9807.69</v>
      </c>
    </row>
    <row r="282" customFormat="false" ht="13.5" hidden="false" customHeight="false" outlineLevel="0" collapsed="false">
      <c r="A282" s="0" t="n">
        <v>282</v>
      </c>
      <c r="B282" s="0" t="s">
        <v>140</v>
      </c>
      <c r="C282" s="0" t="s">
        <v>4</v>
      </c>
      <c r="D282" s="0" t="n">
        <v>141</v>
      </c>
      <c r="E282" s="0" t="n">
        <v>0.1</v>
      </c>
      <c r="F282" s="0" t="n">
        <v>78.967</v>
      </c>
      <c r="G282" s="0" t="n">
        <v>0</v>
      </c>
      <c r="H282" s="0" t="n">
        <v>0</v>
      </c>
      <c r="I282" s="0" t="n">
        <v>-13.71</v>
      </c>
      <c r="J282" s="0" t="n">
        <v>9895.22</v>
      </c>
      <c r="L282" s="0" t="n">
        <v>282</v>
      </c>
      <c r="M282" s="0" t="s">
        <v>140</v>
      </c>
      <c r="N282" s="0" t="s">
        <v>4</v>
      </c>
      <c r="O282" s="0" t="n">
        <v>141</v>
      </c>
      <c r="P282" s="0" t="n">
        <v>0.1</v>
      </c>
      <c r="Q282" s="0" t="n">
        <v>78.977</v>
      </c>
      <c r="R282" s="0" t="n">
        <v>0</v>
      </c>
      <c r="S282" s="0" t="n">
        <v>0</v>
      </c>
      <c r="T282" s="0" t="n">
        <v>11.62</v>
      </c>
      <c r="U282" s="0" t="n">
        <v>9819.31</v>
      </c>
    </row>
    <row r="283" customFormat="false" ht="13.5" hidden="false" customHeight="false" outlineLevel="0" collapsed="false">
      <c r="A283" s="0" t="n">
        <v>283</v>
      </c>
      <c r="B283" s="0" t="s">
        <v>140</v>
      </c>
      <c r="C283" s="0" t="s">
        <v>1</v>
      </c>
      <c r="D283" s="0" t="n">
        <v>142</v>
      </c>
      <c r="E283" s="0" t="n">
        <v>0.1</v>
      </c>
      <c r="F283" s="0" t="n">
        <v>78.977</v>
      </c>
      <c r="G283" s="0" t="n">
        <v>0</v>
      </c>
      <c r="H283" s="0" t="n">
        <v>0</v>
      </c>
      <c r="I283" s="0" t="n">
        <v>0</v>
      </c>
      <c r="J283" s="0" t="n">
        <v>9895.22</v>
      </c>
      <c r="L283" s="0" t="n">
        <v>283</v>
      </c>
      <c r="M283" s="0" t="s">
        <v>140</v>
      </c>
      <c r="N283" s="0" t="s">
        <v>2</v>
      </c>
      <c r="O283" s="0" t="n">
        <v>142</v>
      </c>
      <c r="P283" s="0" t="n">
        <v>0.1</v>
      </c>
      <c r="Q283" s="0" t="n">
        <v>78.967</v>
      </c>
      <c r="R283" s="0" t="n">
        <v>0</v>
      </c>
      <c r="S283" s="0" t="n">
        <v>0</v>
      </c>
      <c r="T283" s="0" t="n">
        <v>0</v>
      </c>
      <c r="U283" s="0" t="n">
        <v>9819.31</v>
      </c>
    </row>
    <row r="284" customFormat="false" ht="13.5" hidden="false" customHeight="false" outlineLevel="0" collapsed="false">
      <c r="A284" s="0" t="n">
        <v>284</v>
      </c>
      <c r="B284" s="0" t="s">
        <v>141</v>
      </c>
      <c r="C284" s="0" t="s">
        <v>4</v>
      </c>
      <c r="D284" s="0" t="n">
        <v>142</v>
      </c>
      <c r="E284" s="0" t="n">
        <v>0.1</v>
      </c>
      <c r="F284" s="0" t="n">
        <v>79.488</v>
      </c>
      <c r="G284" s="0" t="n">
        <v>0</v>
      </c>
      <c r="H284" s="0" t="n">
        <v>0</v>
      </c>
      <c r="I284" s="0" t="n">
        <v>51.88</v>
      </c>
      <c r="J284" s="0" t="n">
        <v>9947.1</v>
      </c>
      <c r="L284" s="0" t="n">
        <v>284</v>
      </c>
      <c r="M284" s="0" t="s">
        <v>141</v>
      </c>
      <c r="N284" s="0" t="s">
        <v>4</v>
      </c>
      <c r="O284" s="0" t="n">
        <v>142</v>
      </c>
      <c r="P284" s="0" t="n">
        <v>0.1</v>
      </c>
      <c r="Q284" s="0" t="n">
        <v>79.498</v>
      </c>
      <c r="R284" s="0" t="n">
        <v>0</v>
      </c>
      <c r="S284" s="0" t="n">
        <v>0</v>
      </c>
      <c r="T284" s="0" t="n">
        <v>-53.67</v>
      </c>
      <c r="U284" s="0" t="n">
        <v>9765.64</v>
      </c>
    </row>
    <row r="285" customFormat="false" ht="13.5" hidden="false" customHeight="false" outlineLevel="0" collapsed="false">
      <c r="A285" s="0" t="n">
        <v>285</v>
      </c>
      <c r="B285" s="0" t="s">
        <v>141</v>
      </c>
      <c r="C285" s="0" t="s">
        <v>1</v>
      </c>
      <c r="D285" s="0" t="n">
        <v>143</v>
      </c>
      <c r="E285" s="0" t="n">
        <v>0.1</v>
      </c>
      <c r="F285" s="0" t="n">
        <v>79.498</v>
      </c>
      <c r="G285" s="0" t="n">
        <v>0</v>
      </c>
      <c r="H285" s="0" t="n">
        <v>0</v>
      </c>
      <c r="I285" s="0" t="n">
        <v>0</v>
      </c>
      <c r="J285" s="0" t="n">
        <v>9947.1</v>
      </c>
      <c r="L285" s="0" t="n">
        <v>285</v>
      </c>
      <c r="M285" s="0" t="s">
        <v>141</v>
      </c>
      <c r="N285" s="0" t="s">
        <v>2</v>
      </c>
      <c r="O285" s="0" t="n">
        <v>143</v>
      </c>
      <c r="P285" s="0" t="n">
        <v>0.1</v>
      </c>
      <c r="Q285" s="0" t="n">
        <v>79.488</v>
      </c>
      <c r="R285" s="0" t="n">
        <v>0</v>
      </c>
      <c r="S285" s="0" t="n">
        <v>0</v>
      </c>
      <c r="T285" s="0" t="n">
        <v>0</v>
      </c>
      <c r="U285" s="0" t="n">
        <v>9765.64</v>
      </c>
    </row>
    <row r="286" customFormat="false" ht="13.5" hidden="false" customHeight="false" outlineLevel="0" collapsed="false">
      <c r="A286" s="0" t="n">
        <v>286</v>
      </c>
      <c r="B286" s="0" t="s">
        <v>296</v>
      </c>
      <c r="C286" s="0" t="s">
        <v>4</v>
      </c>
      <c r="D286" s="0" t="n">
        <v>143</v>
      </c>
      <c r="E286" s="0" t="n">
        <v>0.1</v>
      </c>
      <c r="F286" s="0" t="n">
        <v>79.707</v>
      </c>
      <c r="G286" s="0" t="n">
        <v>0</v>
      </c>
      <c r="H286" s="0" t="n">
        <v>0</v>
      </c>
      <c r="I286" s="0" t="n">
        <v>21.22</v>
      </c>
      <c r="J286" s="0" t="n">
        <v>9968.32</v>
      </c>
      <c r="L286" s="0" t="n">
        <v>286</v>
      </c>
      <c r="M286" s="0" t="s">
        <v>296</v>
      </c>
      <c r="N286" s="0" t="s">
        <v>4</v>
      </c>
      <c r="O286" s="0" t="n">
        <v>143</v>
      </c>
      <c r="P286" s="0" t="n">
        <v>0.1</v>
      </c>
      <c r="Q286" s="0" t="n">
        <v>79.717</v>
      </c>
      <c r="R286" s="0" t="n">
        <v>0</v>
      </c>
      <c r="S286" s="0" t="n">
        <v>0</v>
      </c>
      <c r="T286" s="0" t="n">
        <v>-23.14</v>
      </c>
      <c r="U286" s="0" t="n">
        <v>9742.5</v>
      </c>
    </row>
    <row r="287" customFormat="false" ht="13.5" hidden="false" customHeight="false" outlineLevel="0" collapsed="false">
      <c r="A287" s="0" t="n">
        <v>287</v>
      </c>
      <c r="B287" s="0" t="s">
        <v>296</v>
      </c>
      <c r="C287" s="0" t="s">
        <v>1</v>
      </c>
      <c r="D287" s="0" t="n">
        <v>144</v>
      </c>
      <c r="E287" s="0" t="n">
        <v>0.1</v>
      </c>
      <c r="F287" s="0" t="n">
        <v>79.717</v>
      </c>
      <c r="G287" s="0" t="n">
        <v>0</v>
      </c>
      <c r="H287" s="0" t="n">
        <v>0</v>
      </c>
      <c r="I287" s="0" t="n">
        <v>0</v>
      </c>
      <c r="J287" s="0" t="n">
        <v>9968.32</v>
      </c>
      <c r="L287" s="0" t="n">
        <v>287</v>
      </c>
      <c r="M287" s="0" t="s">
        <v>296</v>
      </c>
      <c r="N287" s="0" t="s">
        <v>2</v>
      </c>
      <c r="O287" s="0" t="n">
        <v>144</v>
      </c>
      <c r="P287" s="0" t="n">
        <v>0.1</v>
      </c>
      <c r="Q287" s="0" t="n">
        <v>79.707</v>
      </c>
      <c r="R287" s="0" t="n">
        <v>0</v>
      </c>
      <c r="S287" s="0" t="n">
        <v>0</v>
      </c>
      <c r="T287" s="0" t="n">
        <v>0</v>
      </c>
      <c r="U287" s="0" t="n">
        <v>9742.5</v>
      </c>
    </row>
    <row r="288" customFormat="false" ht="13.5" hidden="false" customHeight="false" outlineLevel="0" collapsed="false">
      <c r="A288" s="0" t="n">
        <v>288</v>
      </c>
      <c r="B288" s="0" t="s">
        <v>142</v>
      </c>
      <c r="C288" s="0" t="s">
        <v>4</v>
      </c>
      <c r="D288" s="0" t="n">
        <v>144</v>
      </c>
      <c r="E288" s="0" t="n">
        <v>0.1</v>
      </c>
      <c r="F288" s="0" t="n">
        <v>79.956</v>
      </c>
      <c r="G288" s="0" t="n">
        <v>0</v>
      </c>
      <c r="H288" s="0" t="n">
        <v>0</v>
      </c>
      <c r="I288" s="0" t="n">
        <v>24.27</v>
      </c>
      <c r="J288" s="0" t="n">
        <v>9992.59</v>
      </c>
      <c r="L288" s="0" t="n">
        <v>288</v>
      </c>
      <c r="M288" s="0" t="s">
        <v>142</v>
      </c>
      <c r="N288" s="0" t="s">
        <v>4</v>
      </c>
      <c r="O288" s="0" t="n">
        <v>144</v>
      </c>
      <c r="P288" s="0" t="n">
        <v>0.1</v>
      </c>
      <c r="Q288" s="0" t="n">
        <v>79.966</v>
      </c>
      <c r="R288" s="0" t="n">
        <v>0</v>
      </c>
      <c r="S288" s="0" t="n">
        <v>0</v>
      </c>
      <c r="T288" s="0" t="n">
        <v>-26.18</v>
      </c>
      <c r="U288" s="0" t="n">
        <v>9716.32</v>
      </c>
    </row>
    <row r="289" customFormat="false" ht="13.5" hidden="false" customHeight="false" outlineLevel="0" collapsed="false">
      <c r="A289" s="0" t="n">
        <v>289</v>
      </c>
      <c r="B289" s="0" t="s">
        <v>142</v>
      </c>
      <c r="C289" s="0" t="s">
        <v>1</v>
      </c>
      <c r="D289" s="0" t="n">
        <v>145</v>
      </c>
      <c r="E289" s="0" t="n">
        <v>0.1</v>
      </c>
      <c r="F289" s="0" t="n">
        <v>79.966</v>
      </c>
      <c r="G289" s="0" t="n">
        <v>0</v>
      </c>
      <c r="H289" s="0" t="n">
        <v>0</v>
      </c>
      <c r="I289" s="0" t="n">
        <v>0</v>
      </c>
      <c r="J289" s="0" t="n">
        <v>9992.59</v>
      </c>
      <c r="L289" s="0" t="n">
        <v>289</v>
      </c>
      <c r="M289" s="0" t="s">
        <v>142</v>
      </c>
      <c r="N289" s="0" t="s">
        <v>2</v>
      </c>
      <c r="O289" s="0" t="n">
        <v>145</v>
      </c>
      <c r="P289" s="0" t="n">
        <v>0.1</v>
      </c>
      <c r="Q289" s="0" t="n">
        <v>79.956</v>
      </c>
      <c r="R289" s="0" t="n">
        <v>0</v>
      </c>
      <c r="S289" s="0" t="n">
        <v>0</v>
      </c>
      <c r="T289" s="0" t="n">
        <v>0</v>
      </c>
      <c r="U289" s="0" t="n">
        <v>9716.32</v>
      </c>
    </row>
    <row r="290" customFormat="false" ht="13.5" hidden="false" customHeight="false" outlineLevel="0" collapsed="false">
      <c r="A290" s="0" t="n">
        <v>290</v>
      </c>
      <c r="B290" s="0" t="s">
        <v>143</v>
      </c>
      <c r="C290" s="0" t="s">
        <v>4</v>
      </c>
      <c r="D290" s="0" t="n">
        <v>145</v>
      </c>
      <c r="E290" s="0" t="n">
        <v>0.1</v>
      </c>
      <c r="F290" s="0" t="n">
        <v>79.891</v>
      </c>
      <c r="G290" s="0" t="n">
        <v>0</v>
      </c>
      <c r="H290" s="0" t="n">
        <v>0</v>
      </c>
      <c r="I290" s="0" t="n">
        <v>-7.61</v>
      </c>
      <c r="J290" s="0" t="n">
        <v>9984.98</v>
      </c>
      <c r="L290" s="0" t="n">
        <v>290</v>
      </c>
      <c r="M290" s="0" t="s">
        <v>143</v>
      </c>
      <c r="N290" s="0" t="s">
        <v>4</v>
      </c>
      <c r="O290" s="0" t="n">
        <v>145</v>
      </c>
      <c r="P290" s="0" t="n">
        <v>0.1</v>
      </c>
      <c r="Q290" s="0" t="n">
        <v>79.901</v>
      </c>
      <c r="R290" s="0" t="n">
        <v>0</v>
      </c>
      <c r="S290" s="0" t="n">
        <v>0</v>
      </c>
      <c r="T290" s="0" t="n">
        <v>5.56</v>
      </c>
      <c r="U290" s="0" t="n">
        <v>9721.88</v>
      </c>
    </row>
    <row r="291" customFormat="false" ht="13.5" hidden="false" customHeight="false" outlineLevel="0" collapsed="false">
      <c r="A291" s="0" t="n">
        <v>291</v>
      </c>
      <c r="B291" s="0" t="s">
        <v>143</v>
      </c>
      <c r="C291" s="0" t="s">
        <v>1</v>
      </c>
      <c r="D291" s="0" t="n">
        <v>146</v>
      </c>
      <c r="E291" s="0" t="n">
        <v>0.1</v>
      </c>
      <c r="F291" s="0" t="n">
        <v>79.901</v>
      </c>
      <c r="G291" s="0" t="n">
        <v>0</v>
      </c>
      <c r="H291" s="0" t="n">
        <v>0</v>
      </c>
      <c r="I291" s="0" t="n">
        <v>0</v>
      </c>
      <c r="J291" s="0" t="n">
        <v>9984.98</v>
      </c>
      <c r="L291" s="0" t="n">
        <v>291</v>
      </c>
      <c r="M291" s="0" t="s">
        <v>143</v>
      </c>
      <c r="N291" s="0" t="s">
        <v>2</v>
      </c>
      <c r="O291" s="0" t="n">
        <v>146</v>
      </c>
      <c r="P291" s="0" t="n">
        <v>0.1</v>
      </c>
      <c r="Q291" s="0" t="n">
        <v>79.891</v>
      </c>
      <c r="R291" s="0" t="n">
        <v>0</v>
      </c>
      <c r="S291" s="0" t="n">
        <v>0</v>
      </c>
      <c r="T291" s="0" t="n">
        <v>0</v>
      </c>
      <c r="U291" s="0" t="n">
        <v>9721.88</v>
      </c>
    </row>
    <row r="292" customFormat="false" ht="13.5" hidden="false" customHeight="false" outlineLevel="0" collapsed="false">
      <c r="A292" s="0" t="n">
        <v>292</v>
      </c>
      <c r="B292" s="0" t="s">
        <v>144</v>
      </c>
      <c r="C292" s="0" t="s">
        <v>4</v>
      </c>
      <c r="D292" s="0" t="n">
        <v>146</v>
      </c>
      <c r="E292" s="0" t="n">
        <v>0.1</v>
      </c>
      <c r="F292" s="0" t="n">
        <v>80.447</v>
      </c>
      <c r="G292" s="0" t="n">
        <v>0</v>
      </c>
      <c r="H292" s="0" t="n">
        <v>0</v>
      </c>
      <c r="I292" s="0" t="n">
        <v>55.44</v>
      </c>
      <c r="J292" s="0" t="n">
        <v>10040.42</v>
      </c>
      <c r="L292" s="0" t="n">
        <v>292</v>
      </c>
      <c r="M292" s="0" t="s">
        <v>144</v>
      </c>
      <c r="N292" s="0" t="s">
        <v>4</v>
      </c>
      <c r="O292" s="0" t="n">
        <v>146</v>
      </c>
      <c r="P292" s="0" t="n">
        <v>0.1</v>
      </c>
      <c r="Q292" s="0" t="n">
        <v>80.457</v>
      </c>
      <c r="R292" s="0" t="n">
        <v>0</v>
      </c>
      <c r="S292" s="0" t="n">
        <v>0</v>
      </c>
      <c r="T292" s="0" t="n">
        <v>-57.21</v>
      </c>
      <c r="U292" s="0" t="n">
        <v>9664.67</v>
      </c>
    </row>
    <row r="293" customFormat="false" ht="13.5" hidden="false" customHeight="false" outlineLevel="0" collapsed="false">
      <c r="A293" s="0" t="n">
        <v>293</v>
      </c>
      <c r="B293" s="0" t="s">
        <v>144</v>
      </c>
      <c r="C293" s="0" t="s">
        <v>1</v>
      </c>
      <c r="D293" s="0" t="n">
        <v>147</v>
      </c>
      <c r="E293" s="0" t="n">
        <v>0.1</v>
      </c>
      <c r="F293" s="0" t="n">
        <v>80.457</v>
      </c>
      <c r="G293" s="0" t="n">
        <v>0</v>
      </c>
      <c r="H293" s="0" t="n">
        <v>0</v>
      </c>
      <c r="I293" s="0" t="n">
        <v>0</v>
      </c>
      <c r="J293" s="0" t="n">
        <v>10040.42</v>
      </c>
      <c r="L293" s="0" t="n">
        <v>293</v>
      </c>
      <c r="M293" s="0" t="s">
        <v>144</v>
      </c>
      <c r="N293" s="0" t="s">
        <v>2</v>
      </c>
      <c r="O293" s="0" t="n">
        <v>147</v>
      </c>
      <c r="P293" s="0" t="n">
        <v>0.1</v>
      </c>
      <c r="Q293" s="0" t="n">
        <v>80.447</v>
      </c>
      <c r="R293" s="0" t="n">
        <v>0</v>
      </c>
      <c r="S293" s="0" t="n">
        <v>0</v>
      </c>
      <c r="T293" s="0" t="n">
        <v>0</v>
      </c>
      <c r="U293" s="0" t="n">
        <v>9664.67</v>
      </c>
    </row>
    <row r="294" customFormat="false" ht="13.5" hidden="false" customHeight="false" outlineLevel="0" collapsed="false">
      <c r="A294" s="0" t="n">
        <v>294</v>
      </c>
      <c r="B294" s="0" t="s">
        <v>145</v>
      </c>
      <c r="C294" s="0" t="s">
        <v>4</v>
      </c>
      <c r="D294" s="0" t="n">
        <v>147</v>
      </c>
      <c r="E294" s="0" t="n">
        <v>0.1</v>
      </c>
      <c r="F294" s="0" t="n">
        <v>80.967</v>
      </c>
      <c r="G294" s="0" t="n">
        <v>0</v>
      </c>
      <c r="H294" s="0" t="n">
        <v>0</v>
      </c>
      <c r="I294" s="0" t="n">
        <v>51.78</v>
      </c>
      <c r="J294" s="0" t="n">
        <v>10092.2</v>
      </c>
      <c r="L294" s="0" t="n">
        <v>294</v>
      </c>
      <c r="M294" s="0" t="s">
        <v>145</v>
      </c>
      <c r="N294" s="0" t="s">
        <v>4</v>
      </c>
      <c r="O294" s="0" t="n">
        <v>147</v>
      </c>
      <c r="P294" s="0" t="n">
        <v>0.1</v>
      </c>
      <c r="Q294" s="0" t="n">
        <v>80.977</v>
      </c>
      <c r="R294" s="0" t="n">
        <v>0</v>
      </c>
      <c r="S294" s="0" t="n">
        <v>0</v>
      </c>
      <c r="T294" s="0" t="n">
        <v>-53.56</v>
      </c>
      <c r="U294" s="0" t="n">
        <v>9611.11</v>
      </c>
    </row>
    <row r="295" customFormat="false" ht="13.5" hidden="false" customHeight="false" outlineLevel="0" collapsed="false">
      <c r="A295" s="0" t="n">
        <v>295</v>
      </c>
      <c r="B295" s="0" t="s">
        <v>145</v>
      </c>
      <c r="C295" s="0" t="s">
        <v>1</v>
      </c>
      <c r="D295" s="0" t="n">
        <v>148</v>
      </c>
      <c r="E295" s="0" t="n">
        <v>0.1</v>
      </c>
      <c r="F295" s="0" t="n">
        <v>80.977</v>
      </c>
      <c r="G295" s="0" t="n">
        <v>0</v>
      </c>
      <c r="H295" s="0" t="n">
        <v>0</v>
      </c>
      <c r="I295" s="0" t="n">
        <v>0</v>
      </c>
      <c r="J295" s="0" t="n">
        <v>10092.2</v>
      </c>
      <c r="L295" s="0" t="n">
        <v>295</v>
      </c>
      <c r="M295" s="0" t="s">
        <v>145</v>
      </c>
      <c r="N295" s="0" t="s">
        <v>2</v>
      </c>
      <c r="O295" s="0" t="n">
        <v>148</v>
      </c>
      <c r="P295" s="0" t="n">
        <v>0.1</v>
      </c>
      <c r="Q295" s="0" t="n">
        <v>80.967</v>
      </c>
      <c r="R295" s="0" t="n">
        <v>0</v>
      </c>
      <c r="S295" s="0" t="n">
        <v>0</v>
      </c>
      <c r="T295" s="0" t="n">
        <v>0</v>
      </c>
      <c r="U295" s="0" t="n">
        <v>9611.11</v>
      </c>
    </row>
    <row r="296" customFormat="false" ht="13.5" hidden="false" customHeight="false" outlineLevel="0" collapsed="false">
      <c r="A296" s="0" t="n">
        <v>296</v>
      </c>
      <c r="B296" s="0" t="s">
        <v>146</v>
      </c>
      <c r="C296" s="0" t="s">
        <v>4</v>
      </c>
      <c r="D296" s="0" t="n">
        <v>148</v>
      </c>
      <c r="E296" s="0" t="n">
        <v>0.1</v>
      </c>
      <c r="F296" s="0" t="n">
        <v>80.386</v>
      </c>
      <c r="G296" s="0" t="n">
        <v>0</v>
      </c>
      <c r="H296" s="0" t="n">
        <v>0</v>
      </c>
      <c r="I296" s="0" t="n">
        <v>-60</v>
      </c>
      <c r="J296" s="0" t="n">
        <v>10032.2</v>
      </c>
      <c r="L296" s="0" t="n">
        <v>296</v>
      </c>
      <c r="M296" s="0" t="s">
        <v>146</v>
      </c>
      <c r="N296" s="0" t="s">
        <v>4</v>
      </c>
      <c r="O296" s="0" t="n">
        <v>148</v>
      </c>
      <c r="P296" s="0" t="n">
        <v>0.1</v>
      </c>
      <c r="Q296" s="0" t="n">
        <v>80.396</v>
      </c>
      <c r="R296" s="0" t="n">
        <v>0</v>
      </c>
      <c r="S296" s="0" t="n">
        <v>0</v>
      </c>
      <c r="T296" s="0" t="n">
        <v>57.71</v>
      </c>
      <c r="U296" s="0" t="n">
        <v>9668.82</v>
      </c>
    </row>
    <row r="297" customFormat="false" ht="13.5" hidden="false" customHeight="false" outlineLevel="0" collapsed="false">
      <c r="A297" s="0" t="n">
        <v>297</v>
      </c>
      <c r="B297" s="0" t="s">
        <v>146</v>
      </c>
      <c r="C297" s="0" t="s">
        <v>1</v>
      </c>
      <c r="D297" s="0" t="n">
        <v>149</v>
      </c>
      <c r="E297" s="0" t="n">
        <v>0.1</v>
      </c>
      <c r="F297" s="0" t="n">
        <v>80.396</v>
      </c>
      <c r="G297" s="0" t="n">
        <v>0</v>
      </c>
      <c r="H297" s="0" t="n">
        <v>0</v>
      </c>
      <c r="I297" s="0" t="n">
        <v>0</v>
      </c>
      <c r="J297" s="0" t="n">
        <v>10032.2</v>
      </c>
      <c r="L297" s="0" t="n">
        <v>297</v>
      </c>
      <c r="M297" s="0" t="s">
        <v>146</v>
      </c>
      <c r="N297" s="0" t="s">
        <v>2</v>
      </c>
      <c r="O297" s="0" t="n">
        <v>149</v>
      </c>
      <c r="P297" s="0" t="n">
        <v>0.1</v>
      </c>
      <c r="Q297" s="0" t="n">
        <v>80.386</v>
      </c>
      <c r="R297" s="0" t="n">
        <v>0</v>
      </c>
      <c r="S297" s="0" t="n">
        <v>0</v>
      </c>
      <c r="T297" s="0" t="n">
        <v>0</v>
      </c>
      <c r="U297" s="0" t="n">
        <v>9668.82</v>
      </c>
    </row>
    <row r="298" customFormat="false" ht="13.5" hidden="false" customHeight="false" outlineLevel="0" collapsed="false">
      <c r="A298" s="0" t="n">
        <v>298</v>
      </c>
      <c r="B298" s="0" t="s">
        <v>297</v>
      </c>
      <c r="C298" s="0" t="s">
        <v>4</v>
      </c>
      <c r="D298" s="0" t="n">
        <v>149</v>
      </c>
      <c r="E298" s="0" t="n">
        <v>0.1</v>
      </c>
      <c r="F298" s="0" t="n">
        <v>80.757</v>
      </c>
      <c r="G298" s="0" t="n">
        <v>0</v>
      </c>
      <c r="H298" s="0" t="n">
        <v>0</v>
      </c>
      <c r="I298" s="0" t="n">
        <v>36.65</v>
      </c>
      <c r="J298" s="0" t="n">
        <v>10068.85</v>
      </c>
      <c r="L298" s="0" t="n">
        <v>298</v>
      </c>
      <c r="M298" s="0" t="s">
        <v>297</v>
      </c>
      <c r="N298" s="0" t="s">
        <v>4</v>
      </c>
      <c r="O298" s="0" t="n">
        <v>149</v>
      </c>
      <c r="P298" s="0" t="n">
        <v>0.1</v>
      </c>
      <c r="Q298" s="0" t="n">
        <v>80.767</v>
      </c>
      <c r="R298" s="0" t="n">
        <v>0</v>
      </c>
      <c r="S298" s="0" t="n">
        <v>0</v>
      </c>
      <c r="T298" s="0" t="n">
        <v>-38.51</v>
      </c>
      <c r="U298" s="0" t="n">
        <v>9630.31</v>
      </c>
    </row>
    <row r="299" customFormat="false" ht="13.5" hidden="false" customHeight="false" outlineLevel="0" collapsed="false">
      <c r="A299" s="0" t="n">
        <v>299</v>
      </c>
      <c r="B299" s="0" t="s">
        <v>297</v>
      </c>
      <c r="C299" s="0" t="s">
        <v>1</v>
      </c>
      <c r="D299" s="0" t="n">
        <v>150</v>
      </c>
      <c r="E299" s="0" t="n">
        <v>0.1</v>
      </c>
      <c r="F299" s="0" t="n">
        <v>80.767</v>
      </c>
      <c r="G299" s="0" t="n">
        <v>0</v>
      </c>
      <c r="H299" s="0" t="n">
        <v>0</v>
      </c>
      <c r="I299" s="0" t="n">
        <v>0</v>
      </c>
      <c r="J299" s="0" t="n">
        <v>10068.85</v>
      </c>
      <c r="L299" s="0" t="n">
        <v>299</v>
      </c>
      <c r="M299" s="0" t="s">
        <v>297</v>
      </c>
      <c r="N299" s="0" t="s">
        <v>2</v>
      </c>
      <c r="O299" s="0" t="n">
        <v>150</v>
      </c>
      <c r="P299" s="0" t="n">
        <v>0.1</v>
      </c>
      <c r="Q299" s="0" t="n">
        <v>80.757</v>
      </c>
      <c r="R299" s="0" t="n">
        <v>0</v>
      </c>
      <c r="S299" s="0" t="n">
        <v>0</v>
      </c>
      <c r="T299" s="0" t="n">
        <v>0</v>
      </c>
      <c r="U299" s="0" t="n">
        <v>9630.31</v>
      </c>
    </row>
    <row r="300" customFormat="false" ht="13.5" hidden="false" customHeight="false" outlineLevel="0" collapsed="false">
      <c r="A300" s="0" t="n">
        <v>300</v>
      </c>
      <c r="B300" s="0" t="s">
        <v>147</v>
      </c>
      <c r="C300" s="0" t="s">
        <v>4</v>
      </c>
      <c r="D300" s="0" t="n">
        <v>150</v>
      </c>
      <c r="E300" s="0" t="n">
        <v>0.1</v>
      </c>
      <c r="F300" s="0" t="n">
        <v>80.86</v>
      </c>
      <c r="G300" s="0" t="n">
        <v>0</v>
      </c>
      <c r="H300" s="0" t="n">
        <v>0</v>
      </c>
      <c r="I300" s="0" t="n">
        <v>9.44</v>
      </c>
      <c r="J300" s="0" t="n">
        <v>10078.29</v>
      </c>
      <c r="L300" s="0" t="n">
        <v>300</v>
      </c>
      <c r="M300" s="0" t="s">
        <v>147</v>
      </c>
      <c r="N300" s="0" t="s">
        <v>4</v>
      </c>
      <c r="O300" s="0" t="n">
        <v>150</v>
      </c>
      <c r="P300" s="0" t="n">
        <v>0.1</v>
      </c>
      <c r="Q300" s="0" t="n">
        <v>80.87</v>
      </c>
      <c r="R300" s="0" t="n">
        <v>0</v>
      </c>
      <c r="S300" s="0" t="n">
        <v>0</v>
      </c>
      <c r="T300" s="0" t="n">
        <v>-11.42</v>
      </c>
      <c r="U300" s="0" t="n">
        <v>9618.89</v>
      </c>
    </row>
    <row r="301" customFormat="false" ht="13.5" hidden="false" customHeight="false" outlineLevel="0" collapsed="false">
      <c r="A301" s="0" t="n">
        <v>301</v>
      </c>
      <c r="B301" s="0" t="s">
        <v>147</v>
      </c>
      <c r="C301" s="0" t="s">
        <v>1</v>
      </c>
      <c r="D301" s="0" t="n">
        <v>151</v>
      </c>
      <c r="E301" s="0" t="n">
        <v>0.1</v>
      </c>
      <c r="F301" s="0" t="n">
        <v>80.87</v>
      </c>
      <c r="G301" s="0" t="n">
        <v>0</v>
      </c>
      <c r="H301" s="0" t="n">
        <v>0</v>
      </c>
      <c r="I301" s="0" t="n">
        <v>0</v>
      </c>
      <c r="J301" s="0" t="n">
        <v>10078.29</v>
      </c>
      <c r="L301" s="0" t="n">
        <v>301</v>
      </c>
      <c r="M301" s="0" t="s">
        <v>147</v>
      </c>
      <c r="N301" s="0" t="s">
        <v>2</v>
      </c>
      <c r="O301" s="0" t="n">
        <v>151</v>
      </c>
      <c r="P301" s="0" t="n">
        <v>0.1</v>
      </c>
      <c r="Q301" s="0" t="n">
        <v>80.86</v>
      </c>
      <c r="R301" s="0" t="n">
        <v>0</v>
      </c>
      <c r="S301" s="0" t="n">
        <v>0</v>
      </c>
      <c r="T301" s="0" t="n">
        <v>0</v>
      </c>
      <c r="U301" s="0" t="n">
        <v>9618.89</v>
      </c>
    </row>
    <row r="302" customFormat="false" ht="13.5" hidden="false" customHeight="false" outlineLevel="0" collapsed="false">
      <c r="A302" s="0" t="n">
        <v>302</v>
      </c>
      <c r="B302" s="0" t="s">
        <v>148</v>
      </c>
      <c r="C302" s="0" t="s">
        <v>4</v>
      </c>
      <c r="D302" s="0" t="n">
        <v>151</v>
      </c>
      <c r="E302" s="0" t="n">
        <v>0.1</v>
      </c>
      <c r="F302" s="0" t="n">
        <v>79.738</v>
      </c>
      <c r="G302" s="0" t="n">
        <v>0</v>
      </c>
      <c r="H302" s="0" t="n">
        <v>0</v>
      </c>
      <c r="I302" s="0" t="n">
        <v>-114.92</v>
      </c>
      <c r="J302" s="0" t="n">
        <v>9963.37</v>
      </c>
      <c r="L302" s="0" t="n">
        <v>302</v>
      </c>
      <c r="M302" s="0" t="s">
        <v>148</v>
      </c>
      <c r="N302" s="0" t="s">
        <v>4</v>
      </c>
      <c r="O302" s="0" t="n">
        <v>151</v>
      </c>
      <c r="P302" s="0" t="n">
        <v>0.1</v>
      </c>
      <c r="Q302" s="0" t="n">
        <v>79.748</v>
      </c>
      <c r="R302" s="0" t="n">
        <v>0</v>
      </c>
      <c r="S302" s="0" t="n">
        <v>0</v>
      </c>
      <c r="T302" s="0" t="n">
        <v>112.39</v>
      </c>
      <c r="U302" s="0" t="n">
        <v>9731.28</v>
      </c>
    </row>
    <row r="303" customFormat="false" ht="13.5" hidden="false" customHeight="false" outlineLevel="0" collapsed="false">
      <c r="A303" s="0" t="n">
        <v>303</v>
      </c>
      <c r="B303" s="0" t="s">
        <v>148</v>
      </c>
      <c r="C303" s="0" t="s">
        <v>1</v>
      </c>
      <c r="D303" s="0" t="n">
        <v>152</v>
      </c>
      <c r="E303" s="0" t="n">
        <v>0.1</v>
      </c>
      <c r="F303" s="0" t="n">
        <v>79.748</v>
      </c>
      <c r="G303" s="0" t="n">
        <v>0</v>
      </c>
      <c r="H303" s="0" t="n">
        <v>0</v>
      </c>
      <c r="I303" s="0" t="n">
        <v>0</v>
      </c>
      <c r="J303" s="0" t="n">
        <v>9963.37</v>
      </c>
      <c r="L303" s="0" t="n">
        <v>303</v>
      </c>
      <c r="M303" s="0" t="s">
        <v>148</v>
      </c>
      <c r="N303" s="0" t="s">
        <v>2</v>
      </c>
      <c r="O303" s="0" t="n">
        <v>152</v>
      </c>
      <c r="P303" s="0" t="n">
        <v>0.1</v>
      </c>
      <c r="Q303" s="0" t="n">
        <v>79.738</v>
      </c>
      <c r="R303" s="0" t="n">
        <v>0</v>
      </c>
      <c r="S303" s="0" t="n">
        <v>0</v>
      </c>
      <c r="T303" s="0" t="n">
        <v>0</v>
      </c>
      <c r="U303" s="0" t="n">
        <v>9731.28</v>
      </c>
    </row>
    <row r="304" customFormat="false" ht="13.5" hidden="false" customHeight="false" outlineLevel="0" collapsed="false">
      <c r="A304" s="0" t="n">
        <v>304</v>
      </c>
      <c r="B304" s="0" t="s">
        <v>149</v>
      </c>
      <c r="C304" s="0" t="s">
        <v>4</v>
      </c>
      <c r="D304" s="0" t="n">
        <v>152</v>
      </c>
      <c r="E304" s="0" t="n">
        <v>0.1</v>
      </c>
      <c r="F304" s="0" t="n">
        <v>79.825</v>
      </c>
      <c r="G304" s="0" t="n">
        <v>0</v>
      </c>
      <c r="H304" s="0" t="n">
        <v>0</v>
      </c>
      <c r="I304" s="0" t="n">
        <v>7.82</v>
      </c>
      <c r="J304" s="0" t="n">
        <v>9971.19</v>
      </c>
      <c r="L304" s="0" t="n">
        <v>304</v>
      </c>
      <c r="M304" s="0" t="s">
        <v>149</v>
      </c>
      <c r="N304" s="0" t="s">
        <v>4</v>
      </c>
      <c r="O304" s="0" t="n">
        <v>152</v>
      </c>
      <c r="P304" s="0" t="n">
        <v>0.1</v>
      </c>
      <c r="Q304" s="0" t="n">
        <v>79.835</v>
      </c>
      <c r="R304" s="0" t="n">
        <v>0</v>
      </c>
      <c r="S304" s="0" t="n">
        <v>0</v>
      </c>
      <c r="T304" s="0" t="n">
        <v>-9.8</v>
      </c>
      <c r="U304" s="0" t="n">
        <v>9721.48</v>
      </c>
    </row>
    <row r="305" customFormat="false" ht="13.5" hidden="false" customHeight="false" outlineLevel="0" collapsed="false">
      <c r="A305" s="0" t="n">
        <v>305</v>
      </c>
      <c r="B305" s="0" t="s">
        <v>149</v>
      </c>
      <c r="C305" s="0" t="s">
        <v>1</v>
      </c>
      <c r="D305" s="0" t="n">
        <v>153</v>
      </c>
      <c r="E305" s="0" t="n">
        <v>0.1</v>
      </c>
      <c r="F305" s="0" t="n">
        <v>79.835</v>
      </c>
      <c r="G305" s="0" t="n">
        <v>0</v>
      </c>
      <c r="H305" s="0" t="n">
        <v>0</v>
      </c>
      <c r="I305" s="0" t="n">
        <v>0</v>
      </c>
      <c r="J305" s="0" t="n">
        <v>9971.19</v>
      </c>
      <c r="L305" s="0" t="n">
        <v>305</v>
      </c>
      <c r="M305" s="0" t="s">
        <v>149</v>
      </c>
      <c r="N305" s="0" t="s">
        <v>2</v>
      </c>
      <c r="O305" s="0" t="n">
        <v>153</v>
      </c>
      <c r="P305" s="0" t="n">
        <v>0.1</v>
      </c>
      <c r="Q305" s="0" t="n">
        <v>79.825</v>
      </c>
      <c r="R305" s="0" t="n">
        <v>0</v>
      </c>
      <c r="S305" s="0" t="n">
        <v>0</v>
      </c>
      <c r="T305" s="0" t="n">
        <v>0</v>
      </c>
      <c r="U305" s="0" t="n">
        <v>9721.48</v>
      </c>
    </row>
    <row r="306" customFormat="false" ht="13.5" hidden="false" customHeight="false" outlineLevel="0" collapsed="false">
      <c r="A306" s="0" t="n">
        <v>306</v>
      </c>
      <c r="B306" s="0" t="s">
        <v>150</v>
      </c>
      <c r="C306" s="0" t="s">
        <v>4</v>
      </c>
      <c r="D306" s="0" t="n">
        <v>153</v>
      </c>
      <c r="E306" s="0" t="n">
        <v>0.1</v>
      </c>
      <c r="F306" s="0" t="n">
        <v>80.252</v>
      </c>
      <c r="G306" s="0" t="n">
        <v>0</v>
      </c>
      <c r="H306" s="0" t="n">
        <v>0</v>
      </c>
      <c r="I306" s="0" t="n">
        <v>42.34</v>
      </c>
      <c r="J306" s="0" t="n">
        <v>10013.53</v>
      </c>
      <c r="L306" s="0" t="n">
        <v>306</v>
      </c>
      <c r="M306" s="0" t="s">
        <v>150</v>
      </c>
      <c r="N306" s="0" t="s">
        <v>4</v>
      </c>
      <c r="O306" s="0" t="n">
        <v>153</v>
      </c>
      <c r="P306" s="0" t="n">
        <v>0.1</v>
      </c>
      <c r="Q306" s="0" t="n">
        <v>80.262</v>
      </c>
      <c r="R306" s="0" t="n">
        <v>0</v>
      </c>
      <c r="S306" s="0" t="n">
        <v>0</v>
      </c>
      <c r="T306" s="0" t="n">
        <v>-44.17</v>
      </c>
      <c r="U306" s="0" t="n">
        <v>9677.31</v>
      </c>
    </row>
    <row r="307" customFormat="false" ht="13.5" hidden="false" customHeight="false" outlineLevel="0" collapsed="false">
      <c r="A307" s="0" t="n">
        <v>307</v>
      </c>
      <c r="B307" s="0" t="s">
        <v>150</v>
      </c>
      <c r="C307" s="0" t="s">
        <v>1</v>
      </c>
      <c r="D307" s="0" t="n">
        <v>154</v>
      </c>
      <c r="E307" s="0" t="n">
        <v>0.1</v>
      </c>
      <c r="F307" s="0" t="n">
        <v>80.262</v>
      </c>
      <c r="G307" s="0" t="n">
        <v>0</v>
      </c>
      <c r="H307" s="0" t="n">
        <v>0</v>
      </c>
      <c r="I307" s="0" t="n">
        <v>0</v>
      </c>
      <c r="J307" s="0" t="n">
        <v>10013.53</v>
      </c>
      <c r="L307" s="0" t="n">
        <v>307</v>
      </c>
      <c r="M307" s="0" t="s">
        <v>150</v>
      </c>
      <c r="N307" s="0" t="s">
        <v>2</v>
      </c>
      <c r="O307" s="0" t="n">
        <v>154</v>
      </c>
      <c r="P307" s="0" t="n">
        <v>0.1</v>
      </c>
      <c r="Q307" s="0" t="n">
        <v>80.252</v>
      </c>
      <c r="R307" s="0" t="n">
        <v>0</v>
      </c>
      <c r="S307" s="0" t="n">
        <v>0</v>
      </c>
      <c r="T307" s="0" t="n">
        <v>0</v>
      </c>
      <c r="U307" s="0" t="n">
        <v>9677.31</v>
      </c>
    </row>
    <row r="308" customFormat="false" ht="13.5" hidden="false" customHeight="false" outlineLevel="0" collapsed="false">
      <c r="A308" s="0" t="n">
        <v>308</v>
      </c>
      <c r="B308" s="0" t="s">
        <v>151</v>
      </c>
      <c r="C308" s="0" t="s">
        <v>4</v>
      </c>
      <c r="D308" s="0" t="n">
        <v>154</v>
      </c>
      <c r="E308" s="0" t="n">
        <v>0.1</v>
      </c>
      <c r="F308" s="0" t="n">
        <v>79.548</v>
      </c>
      <c r="G308" s="0" t="n">
        <v>0</v>
      </c>
      <c r="H308" s="0" t="n">
        <v>0</v>
      </c>
      <c r="I308" s="0" t="n">
        <v>-72.48</v>
      </c>
      <c r="J308" s="0" t="n">
        <v>9941.05</v>
      </c>
      <c r="L308" s="0" t="n">
        <v>308</v>
      </c>
      <c r="M308" s="0" t="s">
        <v>151</v>
      </c>
      <c r="N308" s="0" t="s">
        <v>4</v>
      </c>
      <c r="O308" s="0" t="n">
        <v>154</v>
      </c>
      <c r="P308" s="0" t="n">
        <v>0.1</v>
      </c>
      <c r="Q308" s="0" t="n">
        <v>79.558</v>
      </c>
      <c r="R308" s="0" t="n">
        <v>0</v>
      </c>
      <c r="S308" s="0" t="n">
        <v>0</v>
      </c>
      <c r="T308" s="0" t="n">
        <v>70.15</v>
      </c>
      <c r="U308" s="0" t="n">
        <v>9747.46</v>
      </c>
    </row>
    <row r="309" customFormat="false" ht="13.5" hidden="false" customHeight="false" outlineLevel="0" collapsed="false">
      <c r="A309" s="0" t="n">
        <v>309</v>
      </c>
      <c r="B309" s="0" t="s">
        <v>151</v>
      </c>
      <c r="C309" s="0" t="s">
        <v>1</v>
      </c>
      <c r="D309" s="0" t="n">
        <v>155</v>
      </c>
      <c r="E309" s="0" t="n">
        <v>0.1</v>
      </c>
      <c r="F309" s="0" t="n">
        <v>79.558</v>
      </c>
      <c r="G309" s="0" t="n">
        <v>0</v>
      </c>
      <c r="H309" s="0" t="n">
        <v>0</v>
      </c>
      <c r="I309" s="0" t="n">
        <v>0</v>
      </c>
      <c r="J309" s="0" t="n">
        <v>9941.05</v>
      </c>
      <c r="L309" s="0" t="n">
        <v>309</v>
      </c>
      <c r="M309" s="0" t="s">
        <v>151</v>
      </c>
      <c r="N309" s="0" t="s">
        <v>2</v>
      </c>
      <c r="O309" s="0" t="n">
        <v>155</v>
      </c>
      <c r="P309" s="0" t="n">
        <v>0.1</v>
      </c>
      <c r="Q309" s="0" t="n">
        <v>79.548</v>
      </c>
      <c r="R309" s="0" t="n">
        <v>0</v>
      </c>
      <c r="S309" s="0" t="n">
        <v>0</v>
      </c>
      <c r="T309" s="0" t="n">
        <v>0</v>
      </c>
      <c r="U309" s="0" t="n">
        <v>9747.46</v>
      </c>
    </row>
    <row r="310" customFormat="false" ht="13.5" hidden="false" customHeight="false" outlineLevel="0" collapsed="false">
      <c r="A310" s="0" t="n">
        <v>310</v>
      </c>
      <c r="B310" s="0" t="s">
        <v>298</v>
      </c>
      <c r="C310" s="0" t="s">
        <v>4</v>
      </c>
      <c r="D310" s="0" t="n">
        <v>155</v>
      </c>
      <c r="E310" s="0" t="n">
        <v>0.1</v>
      </c>
      <c r="F310" s="0" t="n">
        <v>81.897</v>
      </c>
      <c r="G310" s="0" t="n">
        <v>0</v>
      </c>
      <c r="H310" s="0" t="n">
        <v>0</v>
      </c>
      <c r="I310" s="0" t="n">
        <v>237.46</v>
      </c>
      <c r="J310" s="0" t="n">
        <v>10178.51</v>
      </c>
      <c r="L310" s="0" t="n">
        <v>310</v>
      </c>
      <c r="M310" s="0" t="s">
        <v>298</v>
      </c>
      <c r="N310" s="0" t="s">
        <v>4</v>
      </c>
      <c r="O310" s="0" t="n">
        <v>155</v>
      </c>
      <c r="P310" s="0" t="n">
        <v>0.1</v>
      </c>
      <c r="Q310" s="0" t="n">
        <v>81.907</v>
      </c>
      <c r="R310" s="0" t="n">
        <v>0</v>
      </c>
      <c r="S310" s="0" t="n">
        <v>0</v>
      </c>
      <c r="T310" s="0" t="n">
        <v>-238.43</v>
      </c>
      <c r="U310" s="0" t="n">
        <v>9509.03</v>
      </c>
    </row>
    <row r="311" customFormat="false" ht="13.5" hidden="false" customHeight="false" outlineLevel="0" collapsed="false">
      <c r="A311" s="0" t="n">
        <v>311</v>
      </c>
      <c r="B311" s="0" t="s">
        <v>298</v>
      </c>
      <c r="C311" s="0" t="s">
        <v>1</v>
      </c>
      <c r="D311" s="0" t="n">
        <v>156</v>
      </c>
      <c r="E311" s="0" t="n">
        <v>0.1</v>
      </c>
      <c r="F311" s="0" t="n">
        <v>81.907</v>
      </c>
      <c r="G311" s="0" t="n">
        <v>0</v>
      </c>
      <c r="H311" s="0" t="n">
        <v>0</v>
      </c>
      <c r="I311" s="0" t="n">
        <v>0</v>
      </c>
      <c r="J311" s="0" t="n">
        <v>10178.51</v>
      </c>
      <c r="L311" s="0" t="n">
        <v>311</v>
      </c>
      <c r="M311" s="0" t="s">
        <v>298</v>
      </c>
      <c r="N311" s="0" t="s">
        <v>2</v>
      </c>
      <c r="O311" s="0" t="n">
        <v>156</v>
      </c>
      <c r="P311" s="0" t="n">
        <v>0.1</v>
      </c>
      <c r="Q311" s="0" t="n">
        <v>81.897</v>
      </c>
      <c r="R311" s="0" t="n">
        <v>0</v>
      </c>
      <c r="S311" s="0" t="n">
        <v>0</v>
      </c>
      <c r="T311" s="0" t="n">
        <v>0</v>
      </c>
      <c r="U311" s="0" t="n">
        <v>9509.03</v>
      </c>
    </row>
    <row r="312" customFormat="false" ht="13.5" hidden="false" customHeight="false" outlineLevel="0" collapsed="false">
      <c r="A312" s="0" t="n">
        <v>312</v>
      </c>
      <c r="B312" s="0" t="s">
        <v>152</v>
      </c>
      <c r="C312" s="0" t="s">
        <v>4</v>
      </c>
      <c r="D312" s="0" t="n">
        <v>156</v>
      </c>
      <c r="E312" s="0" t="n">
        <v>0.1</v>
      </c>
      <c r="F312" s="0" t="n">
        <v>81.725</v>
      </c>
      <c r="G312" s="0" t="n">
        <v>0</v>
      </c>
      <c r="H312" s="0" t="n">
        <v>0</v>
      </c>
      <c r="I312" s="0" t="n">
        <v>-18.48</v>
      </c>
      <c r="J312" s="0" t="n">
        <v>10160.03</v>
      </c>
      <c r="L312" s="0" t="n">
        <v>312</v>
      </c>
      <c r="M312" s="0" t="s">
        <v>152</v>
      </c>
      <c r="N312" s="0" t="s">
        <v>4</v>
      </c>
      <c r="O312" s="0" t="n">
        <v>156</v>
      </c>
      <c r="P312" s="0" t="n">
        <v>0.1</v>
      </c>
      <c r="Q312" s="0" t="n">
        <v>81.735</v>
      </c>
      <c r="R312" s="0" t="n">
        <v>0</v>
      </c>
      <c r="S312" s="0" t="n">
        <v>0</v>
      </c>
      <c r="T312" s="0" t="n">
        <v>16.38</v>
      </c>
      <c r="U312" s="0" t="n">
        <v>9525.41</v>
      </c>
    </row>
    <row r="313" customFormat="false" ht="13.5" hidden="false" customHeight="false" outlineLevel="0" collapsed="false">
      <c r="A313" s="0" t="n">
        <v>313</v>
      </c>
      <c r="B313" s="0" t="s">
        <v>152</v>
      </c>
      <c r="C313" s="0" t="s">
        <v>1</v>
      </c>
      <c r="D313" s="0" t="n">
        <v>157</v>
      </c>
      <c r="E313" s="0" t="n">
        <v>0.1</v>
      </c>
      <c r="F313" s="0" t="n">
        <v>81.735</v>
      </c>
      <c r="G313" s="0" t="n">
        <v>0</v>
      </c>
      <c r="H313" s="0" t="n">
        <v>0</v>
      </c>
      <c r="I313" s="0" t="n">
        <v>0</v>
      </c>
      <c r="J313" s="0" t="n">
        <v>10160.03</v>
      </c>
      <c r="L313" s="0" t="n">
        <v>313</v>
      </c>
      <c r="M313" s="0" t="s">
        <v>152</v>
      </c>
      <c r="N313" s="0" t="s">
        <v>2</v>
      </c>
      <c r="O313" s="0" t="n">
        <v>157</v>
      </c>
      <c r="P313" s="0" t="n">
        <v>0.1</v>
      </c>
      <c r="Q313" s="0" t="n">
        <v>81.725</v>
      </c>
      <c r="R313" s="0" t="n">
        <v>0</v>
      </c>
      <c r="S313" s="0" t="n">
        <v>0</v>
      </c>
      <c r="T313" s="0" t="n">
        <v>0</v>
      </c>
      <c r="U313" s="0" t="n">
        <v>9525.41</v>
      </c>
    </row>
    <row r="314" customFormat="false" ht="13.5" hidden="false" customHeight="false" outlineLevel="0" collapsed="false">
      <c r="A314" s="0" t="n">
        <v>314</v>
      </c>
      <c r="B314" s="0" t="s">
        <v>153</v>
      </c>
      <c r="C314" s="0" t="s">
        <v>4</v>
      </c>
      <c r="D314" s="0" t="n">
        <v>157</v>
      </c>
      <c r="E314" s="0" t="n">
        <v>0.1</v>
      </c>
      <c r="F314" s="0" t="n">
        <v>81.312</v>
      </c>
      <c r="G314" s="0" t="n">
        <v>0</v>
      </c>
      <c r="H314" s="0" t="n">
        <v>0</v>
      </c>
      <c r="I314" s="0" t="n">
        <v>-42.95</v>
      </c>
      <c r="J314" s="0" t="n">
        <v>10117.08</v>
      </c>
      <c r="L314" s="0" t="n">
        <v>314</v>
      </c>
      <c r="M314" s="0" t="s">
        <v>153</v>
      </c>
      <c r="N314" s="0" t="s">
        <v>4</v>
      </c>
      <c r="O314" s="0" t="n">
        <v>157</v>
      </c>
      <c r="P314" s="0" t="n">
        <v>0.1</v>
      </c>
      <c r="Q314" s="0" t="n">
        <v>81.322</v>
      </c>
      <c r="R314" s="0" t="n">
        <v>0</v>
      </c>
      <c r="S314" s="0" t="n">
        <v>0</v>
      </c>
      <c r="T314" s="0" t="n">
        <v>40.73</v>
      </c>
      <c r="U314" s="0" t="n">
        <v>9566.14</v>
      </c>
    </row>
    <row r="315" customFormat="false" ht="13.5" hidden="false" customHeight="false" outlineLevel="0" collapsed="false">
      <c r="A315" s="0" t="n">
        <v>315</v>
      </c>
      <c r="B315" s="0" t="s">
        <v>153</v>
      </c>
      <c r="C315" s="0" t="s">
        <v>1</v>
      </c>
      <c r="D315" s="0" t="n">
        <v>158</v>
      </c>
      <c r="E315" s="0" t="n">
        <v>0.1</v>
      </c>
      <c r="F315" s="0" t="n">
        <v>81.322</v>
      </c>
      <c r="G315" s="0" t="n">
        <v>0</v>
      </c>
      <c r="H315" s="0" t="n">
        <v>0</v>
      </c>
      <c r="I315" s="0" t="n">
        <v>0</v>
      </c>
      <c r="J315" s="0" t="n">
        <v>10117.08</v>
      </c>
      <c r="L315" s="0" t="n">
        <v>315</v>
      </c>
      <c r="M315" s="0" t="s">
        <v>153</v>
      </c>
      <c r="N315" s="0" t="s">
        <v>2</v>
      </c>
      <c r="O315" s="0" t="n">
        <v>158</v>
      </c>
      <c r="P315" s="0" t="n">
        <v>0.1</v>
      </c>
      <c r="Q315" s="0" t="n">
        <v>81.312</v>
      </c>
      <c r="R315" s="0" t="n">
        <v>0</v>
      </c>
      <c r="S315" s="0" t="n">
        <v>0</v>
      </c>
      <c r="T315" s="0" t="n">
        <v>0</v>
      </c>
      <c r="U315" s="0" t="n">
        <v>9566.14</v>
      </c>
    </row>
    <row r="316" customFormat="false" ht="13.5" hidden="false" customHeight="false" outlineLevel="0" collapsed="false">
      <c r="A316" s="0" t="n">
        <v>316</v>
      </c>
      <c r="B316" s="0" t="s">
        <v>154</v>
      </c>
      <c r="C316" s="0" t="s">
        <v>4</v>
      </c>
      <c r="D316" s="0" t="n">
        <v>158</v>
      </c>
      <c r="E316" s="0" t="n">
        <v>0.1</v>
      </c>
      <c r="F316" s="0" t="n">
        <v>82.106</v>
      </c>
      <c r="G316" s="0" t="n">
        <v>0</v>
      </c>
      <c r="H316" s="0" t="n">
        <v>0</v>
      </c>
      <c r="I316" s="0" t="n">
        <v>79.59</v>
      </c>
      <c r="J316" s="0" t="n">
        <v>10196.67</v>
      </c>
      <c r="L316" s="0" t="n">
        <v>316</v>
      </c>
      <c r="M316" s="0" t="s">
        <v>154</v>
      </c>
      <c r="N316" s="0" t="s">
        <v>4</v>
      </c>
      <c r="O316" s="0" t="n">
        <v>158</v>
      </c>
      <c r="P316" s="0" t="n">
        <v>0.1</v>
      </c>
      <c r="Q316" s="0" t="n">
        <v>82.116</v>
      </c>
      <c r="R316" s="0" t="n">
        <v>0</v>
      </c>
      <c r="S316" s="0" t="n">
        <v>0</v>
      </c>
      <c r="T316" s="0" t="n">
        <v>-81.26</v>
      </c>
      <c r="U316" s="0" t="n">
        <v>9484.88</v>
      </c>
    </row>
    <row r="317" customFormat="false" ht="13.5" hidden="false" customHeight="false" outlineLevel="0" collapsed="false">
      <c r="A317" s="0" t="n">
        <v>317</v>
      </c>
      <c r="B317" s="0" t="s">
        <v>154</v>
      </c>
      <c r="C317" s="0" t="s">
        <v>1</v>
      </c>
      <c r="D317" s="0" t="n">
        <v>159</v>
      </c>
      <c r="E317" s="0" t="n">
        <v>0.1</v>
      </c>
      <c r="F317" s="0" t="n">
        <v>82.116</v>
      </c>
      <c r="G317" s="0" t="n">
        <v>0</v>
      </c>
      <c r="H317" s="0" t="n">
        <v>0</v>
      </c>
      <c r="I317" s="0" t="n">
        <v>0</v>
      </c>
      <c r="J317" s="0" t="n">
        <v>10196.67</v>
      </c>
      <c r="L317" s="0" t="n">
        <v>317</v>
      </c>
      <c r="M317" s="0" t="s">
        <v>154</v>
      </c>
      <c r="N317" s="0" t="s">
        <v>2</v>
      </c>
      <c r="O317" s="0" t="n">
        <v>159</v>
      </c>
      <c r="P317" s="0" t="n">
        <v>0.1</v>
      </c>
      <c r="Q317" s="0" t="n">
        <v>82.106</v>
      </c>
      <c r="R317" s="0" t="n">
        <v>0</v>
      </c>
      <c r="S317" s="0" t="n">
        <v>0</v>
      </c>
      <c r="T317" s="0" t="n">
        <v>0</v>
      </c>
      <c r="U317" s="0" t="n">
        <v>9484.88</v>
      </c>
    </row>
    <row r="318" customFormat="false" ht="13.5" hidden="false" customHeight="false" outlineLevel="0" collapsed="false">
      <c r="A318" s="0" t="n">
        <v>318</v>
      </c>
      <c r="B318" s="0" t="s">
        <v>155</v>
      </c>
      <c r="C318" s="0" t="s">
        <v>4</v>
      </c>
      <c r="D318" s="0" t="n">
        <v>159</v>
      </c>
      <c r="E318" s="0" t="n">
        <v>0.1</v>
      </c>
      <c r="F318" s="0" t="n">
        <v>82.05</v>
      </c>
      <c r="G318" s="0" t="n">
        <v>0</v>
      </c>
      <c r="H318" s="0" t="n">
        <v>0</v>
      </c>
      <c r="I318" s="0" t="n">
        <v>-6.71</v>
      </c>
      <c r="J318" s="0" t="n">
        <v>10189.96</v>
      </c>
      <c r="L318" s="0" t="n">
        <v>318</v>
      </c>
      <c r="M318" s="0" t="s">
        <v>155</v>
      </c>
      <c r="N318" s="0" t="s">
        <v>4</v>
      </c>
      <c r="O318" s="0" t="n">
        <v>159</v>
      </c>
      <c r="P318" s="0" t="n">
        <v>0.1</v>
      </c>
      <c r="Q318" s="0" t="n">
        <v>82.06</v>
      </c>
      <c r="R318" s="0" t="n">
        <v>0</v>
      </c>
      <c r="S318" s="0" t="n">
        <v>0</v>
      </c>
      <c r="T318" s="0" t="n">
        <v>4.65</v>
      </c>
      <c r="U318" s="0" t="n">
        <v>9489.53</v>
      </c>
    </row>
    <row r="319" customFormat="false" ht="13.5" hidden="false" customHeight="false" outlineLevel="0" collapsed="false">
      <c r="A319" s="0" t="n">
        <v>319</v>
      </c>
      <c r="B319" s="0" t="s">
        <v>155</v>
      </c>
      <c r="C319" s="0" t="s">
        <v>1</v>
      </c>
      <c r="D319" s="0" t="n">
        <v>160</v>
      </c>
      <c r="E319" s="0" t="n">
        <v>0.1</v>
      </c>
      <c r="F319" s="0" t="n">
        <v>82.06</v>
      </c>
      <c r="G319" s="0" t="n">
        <v>0</v>
      </c>
      <c r="H319" s="0" t="n">
        <v>0</v>
      </c>
      <c r="I319" s="0" t="n">
        <v>0</v>
      </c>
      <c r="J319" s="0" t="n">
        <v>10189.96</v>
      </c>
      <c r="L319" s="0" t="n">
        <v>319</v>
      </c>
      <c r="M319" s="0" t="s">
        <v>155</v>
      </c>
      <c r="N319" s="0" t="s">
        <v>2</v>
      </c>
      <c r="O319" s="0" t="n">
        <v>160</v>
      </c>
      <c r="P319" s="0" t="n">
        <v>0.1</v>
      </c>
      <c r="Q319" s="0" t="n">
        <v>82.05</v>
      </c>
      <c r="R319" s="0" t="n">
        <v>0</v>
      </c>
      <c r="S319" s="0" t="n">
        <v>0</v>
      </c>
      <c r="T319" s="0" t="n">
        <v>0</v>
      </c>
      <c r="U319" s="0" t="n">
        <v>9489.53</v>
      </c>
    </row>
    <row r="320" customFormat="false" ht="13.5" hidden="false" customHeight="false" outlineLevel="0" collapsed="false">
      <c r="A320" s="0" t="n">
        <v>320</v>
      </c>
      <c r="B320" s="0" t="s">
        <v>156</v>
      </c>
      <c r="C320" s="0" t="s">
        <v>4</v>
      </c>
      <c r="D320" s="0" t="n">
        <v>160</v>
      </c>
      <c r="E320" s="0" t="n">
        <v>0.1</v>
      </c>
      <c r="F320" s="0" t="n">
        <v>82.099</v>
      </c>
      <c r="G320" s="0" t="n">
        <v>0</v>
      </c>
      <c r="H320" s="0" t="n">
        <v>0</v>
      </c>
      <c r="I320" s="0" t="n">
        <v>3.96</v>
      </c>
      <c r="J320" s="0" t="n">
        <v>10193.92</v>
      </c>
      <c r="L320" s="0" t="n">
        <v>320</v>
      </c>
      <c r="M320" s="0" t="s">
        <v>156</v>
      </c>
      <c r="N320" s="0" t="s">
        <v>4</v>
      </c>
      <c r="O320" s="0" t="n">
        <v>160</v>
      </c>
      <c r="P320" s="0" t="n">
        <v>0.1</v>
      </c>
      <c r="Q320" s="0" t="n">
        <v>82.109</v>
      </c>
      <c r="R320" s="0" t="n">
        <v>0</v>
      </c>
      <c r="S320" s="0" t="n">
        <v>0</v>
      </c>
      <c r="T320" s="0" t="n">
        <v>-5.96</v>
      </c>
      <c r="U320" s="0" t="n">
        <v>9483.57</v>
      </c>
    </row>
    <row r="321" customFormat="false" ht="13.5" hidden="false" customHeight="false" outlineLevel="0" collapsed="false">
      <c r="A321" s="0" t="n">
        <v>321</v>
      </c>
      <c r="B321" s="0" t="s">
        <v>156</v>
      </c>
      <c r="C321" s="0" t="s">
        <v>1</v>
      </c>
      <c r="D321" s="0" t="n">
        <v>161</v>
      </c>
      <c r="E321" s="0" t="n">
        <v>0.1</v>
      </c>
      <c r="F321" s="0" t="n">
        <v>82.109</v>
      </c>
      <c r="G321" s="0" t="n">
        <v>0</v>
      </c>
      <c r="H321" s="0" t="n">
        <v>0</v>
      </c>
      <c r="I321" s="0" t="n">
        <v>0</v>
      </c>
      <c r="J321" s="0" t="n">
        <v>10193.92</v>
      </c>
      <c r="L321" s="0" t="n">
        <v>321</v>
      </c>
      <c r="M321" s="0" t="s">
        <v>156</v>
      </c>
      <c r="N321" s="0" t="s">
        <v>2</v>
      </c>
      <c r="O321" s="0" t="n">
        <v>161</v>
      </c>
      <c r="P321" s="0" t="n">
        <v>0.1</v>
      </c>
      <c r="Q321" s="0" t="n">
        <v>82.099</v>
      </c>
      <c r="R321" s="0" t="n">
        <v>0</v>
      </c>
      <c r="S321" s="0" t="n">
        <v>0</v>
      </c>
      <c r="T321" s="0" t="n">
        <v>0</v>
      </c>
      <c r="U321" s="0" t="n">
        <v>9483.57</v>
      </c>
    </row>
    <row r="322" customFormat="false" ht="13.5" hidden="false" customHeight="false" outlineLevel="0" collapsed="false">
      <c r="A322" s="0" t="n">
        <v>322</v>
      </c>
      <c r="B322" s="0" t="s">
        <v>157</v>
      </c>
      <c r="C322" s="0" t="s">
        <v>4</v>
      </c>
      <c r="D322" s="0" t="n">
        <v>161</v>
      </c>
      <c r="E322" s="0" t="n">
        <v>0.1</v>
      </c>
      <c r="F322" s="0" t="n">
        <v>81.148</v>
      </c>
      <c r="G322" s="0" t="n">
        <v>0</v>
      </c>
      <c r="H322" s="0" t="n">
        <v>0</v>
      </c>
      <c r="I322" s="0" t="n">
        <v>-97.56</v>
      </c>
      <c r="J322" s="0" t="n">
        <v>10096.36</v>
      </c>
      <c r="L322" s="0" t="n">
        <v>322</v>
      </c>
      <c r="M322" s="0" t="s">
        <v>157</v>
      </c>
      <c r="N322" s="0" t="s">
        <v>4</v>
      </c>
      <c r="O322" s="0" t="n">
        <v>161</v>
      </c>
      <c r="P322" s="0" t="n">
        <v>0.1</v>
      </c>
      <c r="Q322" s="0" t="n">
        <v>81.158</v>
      </c>
      <c r="R322" s="0" t="n">
        <v>0</v>
      </c>
      <c r="S322" s="0" t="n">
        <v>0</v>
      </c>
      <c r="T322" s="0" t="n">
        <v>95.1</v>
      </c>
      <c r="U322" s="0" t="n">
        <v>9578.67</v>
      </c>
    </row>
    <row r="323" customFormat="false" ht="13.5" hidden="false" customHeight="false" outlineLevel="0" collapsed="false">
      <c r="A323" s="0" t="n">
        <v>323</v>
      </c>
      <c r="B323" s="0" t="s">
        <v>157</v>
      </c>
      <c r="C323" s="0" t="s">
        <v>1</v>
      </c>
      <c r="D323" s="0" t="n">
        <v>162</v>
      </c>
      <c r="E323" s="0" t="n">
        <v>0.1</v>
      </c>
      <c r="F323" s="0" t="n">
        <v>81.158</v>
      </c>
      <c r="G323" s="0" t="n">
        <v>0</v>
      </c>
      <c r="H323" s="0" t="n">
        <v>0</v>
      </c>
      <c r="I323" s="0" t="n">
        <v>0</v>
      </c>
      <c r="J323" s="0" t="n">
        <v>10096.36</v>
      </c>
      <c r="L323" s="0" t="n">
        <v>323</v>
      </c>
      <c r="M323" s="0" t="s">
        <v>157</v>
      </c>
      <c r="N323" s="0" t="s">
        <v>2</v>
      </c>
      <c r="O323" s="0" t="n">
        <v>162</v>
      </c>
      <c r="P323" s="0" t="n">
        <v>0.1</v>
      </c>
      <c r="Q323" s="0" t="n">
        <v>81.148</v>
      </c>
      <c r="R323" s="0" t="n">
        <v>0</v>
      </c>
      <c r="S323" s="0" t="n">
        <v>0</v>
      </c>
      <c r="T323" s="0" t="n">
        <v>0</v>
      </c>
      <c r="U323" s="0" t="n">
        <v>9578.67</v>
      </c>
    </row>
    <row r="324" customFormat="false" ht="13.5" hidden="false" customHeight="false" outlineLevel="0" collapsed="false">
      <c r="A324" s="0" t="n">
        <v>324</v>
      </c>
      <c r="B324" s="0" t="s">
        <v>158</v>
      </c>
      <c r="C324" s="0" t="s">
        <v>4</v>
      </c>
      <c r="D324" s="0" t="n">
        <v>162</v>
      </c>
      <c r="E324" s="0" t="n">
        <v>0.1</v>
      </c>
      <c r="F324" s="0" t="n">
        <v>81.041</v>
      </c>
      <c r="G324" s="0" t="n">
        <v>0</v>
      </c>
      <c r="H324" s="0" t="n">
        <v>0</v>
      </c>
      <c r="I324" s="0" t="n">
        <v>-11.88</v>
      </c>
      <c r="J324" s="0" t="n">
        <v>10084.48</v>
      </c>
      <c r="L324" s="0" t="n">
        <v>324</v>
      </c>
      <c r="M324" s="0" t="s">
        <v>158</v>
      </c>
      <c r="N324" s="0" t="s">
        <v>4</v>
      </c>
      <c r="O324" s="0" t="n">
        <v>162</v>
      </c>
      <c r="P324" s="0" t="n">
        <v>0.1</v>
      </c>
      <c r="Q324" s="0" t="n">
        <v>81.051</v>
      </c>
      <c r="R324" s="0" t="n">
        <v>0</v>
      </c>
      <c r="S324" s="0" t="n">
        <v>0</v>
      </c>
      <c r="T324" s="0" t="n">
        <v>9.81</v>
      </c>
      <c r="U324" s="0" t="n">
        <v>9588.48</v>
      </c>
    </row>
    <row r="325" customFormat="false" ht="13.5" hidden="false" customHeight="false" outlineLevel="0" collapsed="false">
      <c r="A325" s="0" t="n">
        <v>325</v>
      </c>
      <c r="B325" s="0" t="s">
        <v>158</v>
      </c>
      <c r="C325" s="0" t="s">
        <v>1</v>
      </c>
      <c r="D325" s="0" t="n">
        <v>163</v>
      </c>
      <c r="E325" s="0" t="n">
        <v>0.1</v>
      </c>
      <c r="F325" s="0" t="n">
        <v>81.051</v>
      </c>
      <c r="G325" s="0" t="n">
        <v>0</v>
      </c>
      <c r="H325" s="0" t="n">
        <v>0</v>
      </c>
      <c r="I325" s="0" t="n">
        <v>0</v>
      </c>
      <c r="J325" s="0" t="n">
        <v>10084.48</v>
      </c>
      <c r="L325" s="0" t="n">
        <v>325</v>
      </c>
      <c r="M325" s="0" t="s">
        <v>158</v>
      </c>
      <c r="N325" s="0" t="s">
        <v>2</v>
      </c>
      <c r="O325" s="0" t="n">
        <v>163</v>
      </c>
      <c r="P325" s="0" t="n">
        <v>0.1</v>
      </c>
      <c r="Q325" s="0" t="n">
        <v>81.041</v>
      </c>
      <c r="R325" s="0" t="n">
        <v>0</v>
      </c>
      <c r="S325" s="0" t="n">
        <v>0</v>
      </c>
      <c r="T325" s="0" t="n">
        <v>0</v>
      </c>
      <c r="U325" s="0" t="n">
        <v>9588.48</v>
      </c>
    </row>
    <row r="326" customFormat="false" ht="13.5" hidden="false" customHeight="false" outlineLevel="0" collapsed="false">
      <c r="A326" s="0" t="n">
        <v>326</v>
      </c>
      <c r="B326" s="0" t="s">
        <v>159</v>
      </c>
      <c r="C326" s="0" t="s">
        <v>4</v>
      </c>
      <c r="D326" s="0" t="n">
        <v>163</v>
      </c>
      <c r="E326" s="0" t="n">
        <v>0.1</v>
      </c>
      <c r="F326" s="0" t="n">
        <v>81.183</v>
      </c>
      <c r="G326" s="0" t="n">
        <v>0</v>
      </c>
      <c r="H326" s="0" t="n">
        <v>0</v>
      </c>
      <c r="I326" s="0" t="n">
        <v>13.41</v>
      </c>
      <c r="J326" s="0" t="n">
        <v>10097.89</v>
      </c>
      <c r="L326" s="0" t="n">
        <v>326</v>
      </c>
      <c r="M326" s="0" t="s">
        <v>159</v>
      </c>
      <c r="N326" s="0" t="s">
        <v>4</v>
      </c>
      <c r="O326" s="0" t="n">
        <v>163</v>
      </c>
      <c r="P326" s="0" t="n">
        <v>0.1</v>
      </c>
      <c r="Q326" s="0" t="n">
        <v>81.193</v>
      </c>
      <c r="R326" s="0" t="n">
        <v>0</v>
      </c>
      <c r="S326" s="0" t="n">
        <v>0</v>
      </c>
      <c r="T326" s="0" t="n">
        <v>-15.36</v>
      </c>
      <c r="U326" s="0" t="n">
        <v>9573.12</v>
      </c>
    </row>
    <row r="327" customFormat="false" ht="13.5" hidden="false" customHeight="false" outlineLevel="0" collapsed="false">
      <c r="A327" s="0" t="n">
        <v>327</v>
      </c>
      <c r="B327" s="0" t="s">
        <v>159</v>
      </c>
      <c r="C327" s="0" t="s">
        <v>1</v>
      </c>
      <c r="D327" s="0" t="n">
        <v>164</v>
      </c>
      <c r="E327" s="0" t="n">
        <v>0.1</v>
      </c>
      <c r="F327" s="0" t="n">
        <v>81.193</v>
      </c>
      <c r="G327" s="0" t="n">
        <v>0</v>
      </c>
      <c r="H327" s="0" t="n">
        <v>0</v>
      </c>
      <c r="I327" s="0" t="n">
        <v>0</v>
      </c>
      <c r="J327" s="0" t="n">
        <v>10097.89</v>
      </c>
      <c r="L327" s="0" t="n">
        <v>327</v>
      </c>
      <c r="M327" s="0" t="s">
        <v>159</v>
      </c>
      <c r="N327" s="0" t="s">
        <v>2</v>
      </c>
      <c r="O327" s="0" t="n">
        <v>164</v>
      </c>
      <c r="P327" s="0" t="n">
        <v>0.1</v>
      </c>
      <c r="Q327" s="0" t="n">
        <v>81.183</v>
      </c>
      <c r="R327" s="0" t="n">
        <v>0</v>
      </c>
      <c r="S327" s="0" t="n">
        <v>0</v>
      </c>
      <c r="T327" s="0" t="n">
        <v>0</v>
      </c>
      <c r="U327" s="0" t="n">
        <v>9573.12</v>
      </c>
    </row>
    <row r="328" customFormat="false" ht="13.5" hidden="false" customHeight="false" outlineLevel="0" collapsed="false">
      <c r="A328" s="0" t="n">
        <v>328</v>
      </c>
      <c r="B328" s="0" t="s">
        <v>160</v>
      </c>
      <c r="C328" s="0" t="s">
        <v>4</v>
      </c>
      <c r="D328" s="0" t="n">
        <v>164</v>
      </c>
      <c r="E328" s="0" t="n">
        <v>0.1</v>
      </c>
      <c r="F328" s="0" t="n">
        <v>80.822</v>
      </c>
      <c r="G328" s="0" t="n">
        <v>0</v>
      </c>
      <c r="H328" s="0" t="n">
        <v>0</v>
      </c>
      <c r="I328" s="0" t="n">
        <v>-37.66</v>
      </c>
      <c r="J328" s="0" t="n">
        <v>10060.23</v>
      </c>
      <c r="L328" s="0" t="n">
        <v>328</v>
      </c>
      <c r="M328" s="0" t="s">
        <v>160</v>
      </c>
      <c r="N328" s="0" t="s">
        <v>4</v>
      </c>
      <c r="O328" s="0" t="n">
        <v>164</v>
      </c>
      <c r="P328" s="0" t="n">
        <v>0.1</v>
      </c>
      <c r="Q328" s="0" t="n">
        <v>80.832</v>
      </c>
      <c r="R328" s="0" t="n">
        <v>0</v>
      </c>
      <c r="S328" s="0" t="n">
        <v>0</v>
      </c>
      <c r="T328" s="0" t="n">
        <v>35.47</v>
      </c>
      <c r="U328" s="0" t="n">
        <v>9608.59</v>
      </c>
    </row>
    <row r="329" customFormat="false" ht="13.5" hidden="false" customHeight="false" outlineLevel="0" collapsed="false">
      <c r="A329" s="0" t="n">
        <v>329</v>
      </c>
      <c r="B329" s="0" t="s">
        <v>160</v>
      </c>
      <c r="C329" s="0" t="s">
        <v>1</v>
      </c>
      <c r="D329" s="0" t="n">
        <v>165</v>
      </c>
      <c r="E329" s="0" t="n">
        <v>0.1</v>
      </c>
      <c r="F329" s="0" t="n">
        <v>80.832</v>
      </c>
      <c r="G329" s="0" t="n">
        <v>0</v>
      </c>
      <c r="H329" s="0" t="n">
        <v>0</v>
      </c>
      <c r="I329" s="0" t="n">
        <v>0</v>
      </c>
      <c r="J329" s="0" t="n">
        <v>10060.23</v>
      </c>
      <c r="L329" s="0" t="n">
        <v>329</v>
      </c>
      <c r="M329" s="0" t="s">
        <v>160</v>
      </c>
      <c r="N329" s="0" t="s">
        <v>2</v>
      </c>
      <c r="O329" s="0" t="n">
        <v>165</v>
      </c>
      <c r="P329" s="0" t="n">
        <v>0.1</v>
      </c>
      <c r="Q329" s="0" t="n">
        <v>80.822</v>
      </c>
      <c r="R329" s="0" t="n">
        <v>0</v>
      </c>
      <c r="S329" s="0" t="n">
        <v>0</v>
      </c>
      <c r="T329" s="0" t="n">
        <v>0</v>
      </c>
      <c r="U329" s="0" t="n">
        <v>9608.59</v>
      </c>
    </row>
    <row r="330" customFormat="false" ht="13.5" hidden="false" customHeight="false" outlineLevel="0" collapsed="false">
      <c r="A330" s="0" t="n">
        <v>330</v>
      </c>
      <c r="B330" s="0" t="s">
        <v>161</v>
      </c>
      <c r="C330" s="0" t="s">
        <v>4</v>
      </c>
      <c r="D330" s="0" t="n">
        <v>165</v>
      </c>
      <c r="E330" s="0" t="n">
        <v>0.1</v>
      </c>
      <c r="F330" s="0" t="n">
        <v>81.558</v>
      </c>
      <c r="G330" s="0" t="n">
        <v>0</v>
      </c>
      <c r="H330" s="0" t="n">
        <v>0</v>
      </c>
      <c r="I330" s="0" t="n">
        <v>73.71</v>
      </c>
      <c r="J330" s="0" t="n">
        <v>10133.94</v>
      </c>
      <c r="L330" s="0" t="n">
        <v>330</v>
      </c>
      <c r="M330" s="0" t="s">
        <v>161</v>
      </c>
      <c r="N330" s="0" t="s">
        <v>4</v>
      </c>
      <c r="O330" s="0" t="n">
        <v>165</v>
      </c>
      <c r="P330" s="0" t="n">
        <v>0.1</v>
      </c>
      <c r="Q330" s="0" t="n">
        <v>81.568</v>
      </c>
      <c r="R330" s="0" t="n">
        <v>0</v>
      </c>
      <c r="S330" s="0" t="n">
        <v>0</v>
      </c>
      <c r="T330" s="0" t="n">
        <v>-75.4</v>
      </c>
      <c r="U330" s="0" t="n">
        <v>9533.19</v>
      </c>
    </row>
    <row r="331" customFormat="false" ht="13.5" hidden="false" customHeight="false" outlineLevel="0" collapsed="false">
      <c r="A331" s="0" t="n">
        <v>331</v>
      </c>
      <c r="B331" s="0" t="s">
        <v>161</v>
      </c>
      <c r="C331" s="0" t="s">
        <v>1</v>
      </c>
      <c r="D331" s="0" t="n">
        <v>166</v>
      </c>
      <c r="E331" s="0" t="n">
        <v>0.1</v>
      </c>
      <c r="F331" s="0" t="n">
        <v>81.568</v>
      </c>
      <c r="G331" s="0" t="n">
        <v>0</v>
      </c>
      <c r="H331" s="0" t="n">
        <v>0</v>
      </c>
      <c r="I331" s="0" t="n">
        <v>0</v>
      </c>
      <c r="J331" s="0" t="n">
        <v>10133.94</v>
      </c>
      <c r="L331" s="0" t="n">
        <v>331</v>
      </c>
      <c r="M331" s="0" t="s">
        <v>161</v>
      </c>
      <c r="N331" s="0" t="s">
        <v>2</v>
      </c>
      <c r="O331" s="0" t="n">
        <v>166</v>
      </c>
      <c r="P331" s="0" t="n">
        <v>0.1</v>
      </c>
      <c r="Q331" s="0" t="n">
        <v>81.558</v>
      </c>
      <c r="R331" s="0" t="n">
        <v>0</v>
      </c>
      <c r="S331" s="0" t="n">
        <v>0</v>
      </c>
      <c r="T331" s="0" t="n">
        <v>0</v>
      </c>
      <c r="U331" s="0" t="n">
        <v>9533.19</v>
      </c>
    </row>
    <row r="332" customFormat="false" ht="13.5" hidden="false" customHeight="false" outlineLevel="0" collapsed="false">
      <c r="A332" s="0" t="n">
        <v>332</v>
      </c>
      <c r="B332" s="0" t="s">
        <v>162</v>
      </c>
      <c r="C332" s="0" t="s">
        <v>4</v>
      </c>
      <c r="D332" s="0" t="n">
        <v>166</v>
      </c>
      <c r="E332" s="0" t="n">
        <v>0.1</v>
      </c>
      <c r="F332" s="0" t="n">
        <v>80.339</v>
      </c>
      <c r="G332" s="0" t="n">
        <v>0</v>
      </c>
      <c r="H332" s="0" t="n">
        <v>0</v>
      </c>
      <c r="I332" s="0" t="n">
        <v>-124.77</v>
      </c>
      <c r="J332" s="0" t="n">
        <v>10009.17</v>
      </c>
      <c r="L332" s="0" t="n">
        <v>332</v>
      </c>
      <c r="M332" s="0" t="s">
        <v>162</v>
      </c>
      <c r="N332" s="0" t="s">
        <v>4</v>
      </c>
      <c r="O332" s="0" t="n">
        <v>166</v>
      </c>
      <c r="P332" s="0" t="n">
        <v>0.1</v>
      </c>
      <c r="Q332" s="0" t="n">
        <v>80.349</v>
      </c>
      <c r="R332" s="0" t="n">
        <v>0</v>
      </c>
      <c r="S332" s="0" t="n">
        <v>0</v>
      </c>
      <c r="T332" s="0" t="n">
        <v>122.19</v>
      </c>
      <c r="U332" s="0" t="n">
        <v>9655.38</v>
      </c>
    </row>
    <row r="333" customFormat="false" ht="13.5" hidden="false" customHeight="false" outlineLevel="0" collapsed="false">
      <c r="A333" s="0" t="n">
        <v>333</v>
      </c>
      <c r="B333" s="0" t="s">
        <v>162</v>
      </c>
      <c r="C333" s="0" t="s">
        <v>1</v>
      </c>
      <c r="D333" s="0" t="n">
        <v>167</v>
      </c>
      <c r="E333" s="0" t="n">
        <v>0.1</v>
      </c>
      <c r="F333" s="0" t="n">
        <v>80.349</v>
      </c>
      <c r="G333" s="0" t="n">
        <v>0</v>
      </c>
      <c r="H333" s="0" t="n">
        <v>0</v>
      </c>
      <c r="I333" s="0" t="n">
        <v>0</v>
      </c>
      <c r="J333" s="0" t="n">
        <v>10009.17</v>
      </c>
      <c r="L333" s="0" t="n">
        <v>333</v>
      </c>
      <c r="M333" s="0" t="s">
        <v>162</v>
      </c>
      <c r="N333" s="0" t="s">
        <v>2</v>
      </c>
      <c r="O333" s="0" t="n">
        <v>167</v>
      </c>
      <c r="P333" s="0" t="n">
        <v>0.1</v>
      </c>
      <c r="Q333" s="0" t="n">
        <v>80.339</v>
      </c>
      <c r="R333" s="0" t="n">
        <v>0</v>
      </c>
      <c r="S333" s="0" t="n">
        <v>0</v>
      </c>
      <c r="T333" s="0" t="n">
        <v>0</v>
      </c>
      <c r="U333" s="0" t="n">
        <v>9655.38</v>
      </c>
    </row>
    <row r="334" customFormat="false" ht="13.5" hidden="false" customHeight="false" outlineLevel="0" collapsed="false">
      <c r="A334" s="0" t="n">
        <v>334</v>
      </c>
      <c r="B334" s="0" t="s">
        <v>299</v>
      </c>
      <c r="C334" s="0" t="s">
        <v>4</v>
      </c>
      <c r="D334" s="0" t="n">
        <v>167</v>
      </c>
      <c r="E334" s="0" t="n">
        <v>0.1</v>
      </c>
      <c r="F334" s="0" t="n">
        <v>81.172</v>
      </c>
      <c r="G334" s="0" t="n">
        <v>0</v>
      </c>
      <c r="H334" s="0" t="n">
        <v>0</v>
      </c>
      <c r="I334" s="0" t="n">
        <v>83.55</v>
      </c>
      <c r="J334" s="0" t="n">
        <v>10092.72</v>
      </c>
      <c r="L334" s="0" t="n">
        <v>334</v>
      </c>
      <c r="M334" s="0" t="s">
        <v>299</v>
      </c>
      <c r="N334" s="0" t="s">
        <v>4</v>
      </c>
      <c r="O334" s="0" t="n">
        <v>167</v>
      </c>
      <c r="P334" s="0" t="n">
        <v>0.1</v>
      </c>
      <c r="Q334" s="0" t="n">
        <v>81.182</v>
      </c>
      <c r="R334" s="0" t="n">
        <v>0</v>
      </c>
      <c r="S334" s="0" t="n">
        <v>0</v>
      </c>
      <c r="T334" s="0" t="n">
        <v>-85.2</v>
      </c>
      <c r="U334" s="0" t="n">
        <v>9570.18</v>
      </c>
    </row>
    <row r="335" customFormat="false" ht="13.5" hidden="false" customHeight="false" outlineLevel="0" collapsed="false">
      <c r="A335" s="0" t="n">
        <v>335</v>
      </c>
      <c r="B335" s="0" t="s">
        <v>299</v>
      </c>
      <c r="C335" s="0" t="s">
        <v>1</v>
      </c>
      <c r="D335" s="0" t="n">
        <v>168</v>
      </c>
      <c r="E335" s="0" t="n">
        <v>0.1</v>
      </c>
      <c r="F335" s="0" t="n">
        <v>81.182</v>
      </c>
      <c r="G335" s="0" t="n">
        <v>0</v>
      </c>
      <c r="H335" s="0" t="n">
        <v>0</v>
      </c>
      <c r="I335" s="0" t="n">
        <v>0</v>
      </c>
      <c r="J335" s="0" t="n">
        <v>10092.72</v>
      </c>
      <c r="L335" s="0" t="n">
        <v>335</v>
      </c>
      <c r="M335" s="0" t="s">
        <v>299</v>
      </c>
      <c r="N335" s="0" t="s">
        <v>2</v>
      </c>
      <c r="O335" s="0" t="n">
        <v>168</v>
      </c>
      <c r="P335" s="0" t="n">
        <v>0.1</v>
      </c>
      <c r="Q335" s="0" t="n">
        <v>81.172</v>
      </c>
      <c r="R335" s="0" t="n">
        <v>0</v>
      </c>
      <c r="S335" s="0" t="n">
        <v>0</v>
      </c>
      <c r="T335" s="0" t="n">
        <v>0</v>
      </c>
      <c r="U335" s="0" t="n">
        <v>9570.18</v>
      </c>
    </row>
    <row r="336" customFormat="false" ht="13.5" hidden="false" customHeight="false" outlineLevel="0" collapsed="false">
      <c r="A336" s="0" t="n">
        <v>336</v>
      </c>
      <c r="B336" s="0" t="s">
        <v>163</v>
      </c>
      <c r="C336" s="0" t="s">
        <v>4</v>
      </c>
      <c r="D336" s="0" t="n">
        <v>168</v>
      </c>
      <c r="E336" s="0" t="n">
        <v>0.1</v>
      </c>
      <c r="F336" s="0" t="n">
        <v>81.03</v>
      </c>
      <c r="G336" s="0" t="n">
        <v>0</v>
      </c>
      <c r="H336" s="0" t="n">
        <v>0</v>
      </c>
      <c r="I336" s="0" t="n">
        <v>-15.43</v>
      </c>
      <c r="J336" s="0" t="n">
        <v>10077.29</v>
      </c>
      <c r="L336" s="0" t="n">
        <v>336</v>
      </c>
      <c r="M336" s="0" t="s">
        <v>163</v>
      </c>
      <c r="N336" s="0" t="s">
        <v>4</v>
      </c>
      <c r="O336" s="0" t="n">
        <v>168</v>
      </c>
      <c r="P336" s="0" t="n">
        <v>0.1</v>
      </c>
      <c r="Q336" s="0" t="n">
        <v>81.04</v>
      </c>
      <c r="R336" s="0" t="n">
        <v>0</v>
      </c>
      <c r="S336" s="0" t="n">
        <v>0</v>
      </c>
      <c r="T336" s="0" t="n">
        <v>13.34</v>
      </c>
      <c r="U336" s="0" t="n">
        <v>9583.52</v>
      </c>
    </row>
    <row r="337" customFormat="false" ht="13.5" hidden="false" customHeight="false" outlineLevel="0" collapsed="false">
      <c r="A337" s="0" t="n">
        <v>337</v>
      </c>
      <c r="B337" s="0" t="s">
        <v>163</v>
      </c>
      <c r="C337" s="0" t="s">
        <v>1</v>
      </c>
      <c r="D337" s="0" t="n">
        <v>169</v>
      </c>
      <c r="E337" s="0" t="n">
        <v>0.1</v>
      </c>
      <c r="F337" s="0" t="n">
        <v>81.04</v>
      </c>
      <c r="G337" s="0" t="n">
        <v>0</v>
      </c>
      <c r="H337" s="0" t="n">
        <v>0</v>
      </c>
      <c r="I337" s="0" t="n">
        <v>0</v>
      </c>
      <c r="J337" s="0" t="n">
        <v>10077.29</v>
      </c>
      <c r="L337" s="0" t="n">
        <v>337</v>
      </c>
      <c r="M337" s="0" t="s">
        <v>163</v>
      </c>
      <c r="N337" s="0" t="s">
        <v>2</v>
      </c>
      <c r="O337" s="0" t="n">
        <v>169</v>
      </c>
      <c r="P337" s="0" t="n">
        <v>0.1</v>
      </c>
      <c r="Q337" s="0" t="n">
        <v>81.03</v>
      </c>
      <c r="R337" s="0" t="n">
        <v>0</v>
      </c>
      <c r="S337" s="0" t="n">
        <v>0</v>
      </c>
      <c r="T337" s="0" t="n">
        <v>0</v>
      </c>
      <c r="U337" s="0" t="n">
        <v>9583.52</v>
      </c>
    </row>
    <row r="338" customFormat="false" ht="13.5" hidden="false" customHeight="false" outlineLevel="0" collapsed="false">
      <c r="A338" s="0" t="n">
        <v>338</v>
      </c>
      <c r="B338" s="0" t="s">
        <v>164</v>
      </c>
      <c r="C338" s="0" t="s">
        <v>4</v>
      </c>
      <c r="D338" s="0" t="n">
        <v>169</v>
      </c>
      <c r="E338" s="0" t="n">
        <v>0.1</v>
      </c>
      <c r="F338" s="0" t="n">
        <v>80.72</v>
      </c>
      <c r="G338" s="0" t="n">
        <v>0</v>
      </c>
      <c r="H338" s="0" t="n">
        <v>0</v>
      </c>
      <c r="I338" s="0" t="n">
        <v>-32.49</v>
      </c>
      <c r="J338" s="0" t="n">
        <v>10044.8</v>
      </c>
      <c r="L338" s="0" t="n">
        <v>338</v>
      </c>
      <c r="M338" s="0" t="s">
        <v>164</v>
      </c>
      <c r="N338" s="0" t="s">
        <v>4</v>
      </c>
      <c r="O338" s="0" t="n">
        <v>169</v>
      </c>
      <c r="P338" s="0" t="n">
        <v>0.1</v>
      </c>
      <c r="Q338" s="0" t="n">
        <v>80.73</v>
      </c>
      <c r="R338" s="0" t="n">
        <v>0</v>
      </c>
      <c r="S338" s="0" t="n">
        <v>0</v>
      </c>
      <c r="T338" s="0" t="n">
        <v>30.32</v>
      </c>
      <c r="U338" s="0" t="n">
        <v>9613.84</v>
      </c>
    </row>
    <row r="339" customFormat="false" ht="13.5" hidden="false" customHeight="false" outlineLevel="0" collapsed="false">
      <c r="A339" s="0" t="n">
        <v>339</v>
      </c>
      <c r="B339" s="0" t="s">
        <v>164</v>
      </c>
      <c r="C339" s="0" t="s">
        <v>1</v>
      </c>
      <c r="D339" s="0" t="n">
        <v>170</v>
      </c>
      <c r="E339" s="0" t="n">
        <v>0.1</v>
      </c>
      <c r="F339" s="0" t="n">
        <v>80.73</v>
      </c>
      <c r="G339" s="0" t="n">
        <v>0</v>
      </c>
      <c r="H339" s="0" t="n">
        <v>0</v>
      </c>
      <c r="I339" s="0" t="n">
        <v>0</v>
      </c>
      <c r="J339" s="0" t="n">
        <v>10044.8</v>
      </c>
      <c r="L339" s="0" t="n">
        <v>339</v>
      </c>
      <c r="M339" s="0" t="s">
        <v>164</v>
      </c>
      <c r="N339" s="0" t="s">
        <v>2</v>
      </c>
      <c r="O339" s="0" t="n">
        <v>170</v>
      </c>
      <c r="P339" s="0" t="n">
        <v>0.1</v>
      </c>
      <c r="Q339" s="0" t="n">
        <v>80.72</v>
      </c>
      <c r="R339" s="0" t="n">
        <v>0</v>
      </c>
      <c r="S339" s="0" t="n">
        <v>0</v>
      </c>
      <c r="T339" s="0" t="n">
        <v>0</v>
      </c>
      <c r="U339" s="0" t="n">
        <v>9613.84</v>
      </c>
    </row>
    <row r="340" customFormat="false" ht="13.5" hidden="false" customHeight="false" outlineLevel="0" collapsed="false">
      <c r="A340" s="0" t="n">
        <v>340</v>
      </c>
      <c r="B340" s="0" t="s">
        <v>165</v>
      </c>
      <c r="C340" s="0" t="s">
        <v>4</v>
      </c>
      <c r="D340" s="0" t="n">
        <v>170</v>
      </c>
      <c r="E340" s="0" t="n">
        <v>0.1</v>
      </c>
      <c r="F340" s="0" t="n">
        <v>81.57</v>
      </c>
      <c r="G340" s="0" t="n">
        <v>0</v>
      </c>
      <c r="H340" s="0" t="n">
        <v>0</v>
      </c>
      <c r="I340" s="0" t="n">
        <v>85.27</v>
      </c>
      <c r="J340" s="0" t="n">
        <v>10130.07</v>
      </c>
      <c r="L340" s="0" t="n">
        <v>340</v>
      </c>
      <c r="M340" s="0" t="s">
        <v>165</v>
      </c>
      <c r="N340" s="0" t="s">
        <v>4</v>
      </c>
      <c r="O340" s="0" t="n">
        <v>170</v>
      </c>
      <c r="P340" s="0" t="n">
        <v>0.1</v>
      </c>
      <c r="Q340" s="0" t="n">
        <v>81.58</v>
      </c>
      <c r="R340" s="0" t="n">
        <v>0</v>
      </c>
      <c r="S340" s="0" t="n">
        <v>0</v>
      </c>
      <c r="T340" s="0" t="n">
        <v>-86.92</v>
      </c>
      <c r="U340" s="0" t="n">
        <v>9526.92</v>
      </c>
    </row>
    <row r="341" customFormat="false" ht="13.5" hidden="false" customHeight="false" outlineLevel="0" collapsed="false">
      <c r="A341" s="0" t="n">
        <v>341</v>
      </c>
      <c r="B341" s="0" t="s">
        <v>165</v>
      </c>
      <c r="C341" s="0" t="s">
        <v>1</v>
      </c>
      <c r="D341" s="0" t="n">
        <v>171</v>
      </c>
      <c r="E341" s="0" t="n">
        <v>0.1</v>
      </c>
      <c r="F341" s="0" t="n">
        <v>81.58</v>
      </c>
      <c r="G341" s="0" t="n">
        <v>0</v>
      </c>
      <c r="H341" s="0" t="n">
        <v>0</v>
      </c>
      <c r="I341" s="0" t="n">
        <v>0</v>
      </c>
      <c r="J341" s="0" t="n">
        <v>10130.07</v>
      </c>
      <c r="L341" s="0" t="n">
        <v>341</v>
      </c>
      <c r="M341" s="0" t="s">
        <v>165</v>
      </c>
      <c r="N341" s="0" t="s">
        <v>2</v>
      </c>
      <c r="O341" s="0" t="n">
        <v>171</v>
      </c>
      <c r="P341" s="0" t="n">
        <v>0.1</v>
      </c>
      <c r="Q341" s="0" t="n">
        <v>81.57</v>
      </c>
      <c r="R341" s="0" t="n">
        <v>0</v>
      </c>
      <c r="S341" s="0" t="n">
        <v>0</v>
      </c>
      <c r="T341" s="0" t="n">
        <v>0</v>
      </c>
      <c r="U341" s="0" t="n">
        <v>9526.92</v>
      </c>
    </row>
    <row r="342" customFormat="false" ht="13.5" hidden="false" customHeight="false" outlineLevel="0" collapsed="false">
      <c r="A342" s="0" t="n">
        <v>342</v>
      </c>
      <c r="B342" s="0" t="s">
        <v>166</v>
      </c>
      <c r="C342" s="0" t="s">
        <v>4</v>
      </c>
      <c r="D342" s="0" t="n">
        <v>171</v>
      </c>
      <c r="E342" s="0" t="n">
        <v>0.1</v>
      </c>
      <c r="F342" s="0" t="n">
        <v>81.626</v>
      </c>
      <c r="G342" s="0" t="n">
        <v>0</v>
      </c>
      <c r="H342" s="0" t="n">
        <v>0</v>
      </c>
      <c r="I342" s="0" t="n">
        <v>4.67</v>
      </c>
      <c r="J342" s="0" t="n">
        <v>10134.74</v>
      </c>
      <c r="L342" s="0" t="n">
        <v>342</v>
      </c>
      <c r="M342" s="0" t="s">
        <v>166</v>
      </c>
      <c r="N342" s="0" t="s">
        <v>4</v>
      </c>
      <c r="O342" s="0" t="n">
        <v>171</v>
      </c>
      <c r="P342" s="0" t="n">
        <v>0.1</v>
      </c>
      <c r="Q342" s="0" t="n">
        <v>81.636</v>
      </c>
      <c r="R342" s="0" t="n">
        <v>0</v>
      </c>
      <c r="S342" s="0" t="n">
        <v>0</v>
      </c>
      <c r="T342" s="0" t="n">
        <v>-6.67</v>
      </c>
      <c r="U342" s="0" t="n">
        <v>9520.25</v>
      </c>
    </row>
    <row r="343" customFormat="false" ht="13.5" hidden="false" customHeight="false" outlineLevel="0" collapsed="false">
      <c r="A343" s="0" t="n">
        <v>343</v>
      </c>
      <c r="B343" s="0" t="s">
        <v>166</v>
      </c>
      <c r="C343" s="0" t="s">
        <v>1</v>
      </c>
      <c r="D343" s="0" t="n">
        <v>172</v>
      </c>
      <c r="E343" s="0" t="n">
        <v>0.1</v>
      </c>
      <c r="F343" s="0" t="n">
        <v>81.636</v>
      </c>
      <c r="G343" s="0" t="n">
        <v>0</v>
      </c>
      <c r="H343" s="0" t="n">
        <v>0</v>
      </c>
      <c r="I343" s="0" t="n">
        <v>0</v>
      </c>
      <c r="J343" s="0" t="n">
        <v>10134.74</v>
      </c>
      <c r="L343" s="0" t="n">
        <v>343</v>
      </c>
      <c r="M343" s="0" t="s">
        <v>166</v>
      </c>
      <c r="N343" s="0" t="s">
        <v>2</v>
      </c>
      <c r="O343" s="0" t="n">
        <v>172</v>
      </c>
      <c r="P343" s="0" t="n">
        <v>0.1</v>
      </c>
      <c r="Q343" s="0" t="n">
        <v>81.626</v>
      </c>
      <c r="R343" s="0" t="n">
        <v>0</v>
      </c>
      <c r="S343" s="0" t="n">
        <v>0</v>
      </c>
      <c r="T343" s="0" t="n">
        <v>0</v>
      </c>
      <c r="U343" s="0" t="n">
        <v>9520.25</v>
      </c>
    </row>
    <row r="344" customFormat="false" ht="13.5" hidden="false" customHeight="false" outlineLevel="0" collapsed="false">
      <c r="A344" s="0" t="n">
        <v>344</v>
      </c>
      <c r="B344" s="0" t="s">
        <v>167</v>
      </c>
      <c r="C344" s="0" t="s">
        <v>4</v>
      </c>
      <c r="D344" s="0" t="n">
        <v>172</v>
      </c>
      <c r="E344" s="0" t="n">
        <v>0.1</v>
      </c>
      <c r="F344" s="0" t="n">
        <v>82.059</v>
      </c>
      <c r="G344" s="0" t="n">
        <v>0</v>
      </c>
      <c r="H344" s="0" t="n">
        <v>0</v>
      </c>
      <c r="I344" s="0" t="n">
        <v>42.95</v>
      </c>
      <c r="J344" s="0" t="n">
        <v>10177.69</v>
      </c>
      <c r="L344" s="0" t="n">
        <v>344</v>
      </c>
      <c r="M344" s="0" t="s">
        <v>167</v>
      </c>
      <c r="N344" s="0" t="s">
        <v>4</v>
      </c>
      <c r="O344" s="0" t="n">
        <v>172</v>
      </c>
      <c r="P344" s="0" t="n">
        <v>0.1</v>
      </c>
      <c r="Q344" s="0" t="n">
        <v>82.069</v>
      </c>
      <c r="R344" s="0" t="n">
        <v>0</v>
      </c>
      <c r="S344" s="0" t="n">
        <v>0</v>
      </c>
      <c r="T344" s="0" t="n">
        <v>-44.77</v>
      </c>
      <c r="U344" s="0" t="n">
        <v>9475.48</v>
      </c>
    </row>
    <row r="345" customFormat="false" ht="13.5" hidden="false" customHeight="false" outlineLevel="0" collapsed="false">
      <c r="A345" s="0" t="n">
        <v>345</v>
      </c>
      <c r="B345" s="0" t="s">
        <v>167</v>
      </c>
      <c r="C345" s="0" t="s">
        <v>1</v>
      </c>
      <c r="D345" s="0" t="n">
        <v>173</v>
      </c>
      <c r="E345" s="0" t="n">
        <v>0.1</v>
      </c>
      <c r="F345" s="0" t="n">
        <v>82.069</v>
      </c>
      <c r="G345" s="0" t="n">
        <v>0</v>
      </c>
      <c r="H345" s="0" t="n">
        <v>0</v>
      </c>
      <c r="I345" s="0" t="n">
        <v>0</v>
      </c>
      <c r="J345" s="0" t="n">
        <v>10177.69</v>
      </c>
      <c r="L345" s="0" t="n">
        <v>345</v>
      </c>
      <c r="M345" s="0" t="s">
        <v>167</v>
      </c>
      <c r="N345" s="0" t="s">
        <v>2</v>
      </c>
      <c r="O345" s="0" t="n">
        <v>173</v>
      </c>
      <c r="P345" s="0" t="n">
        <v>0.1</v>
      </c>
      <c r="Q345" s="0" t="n">
        <v>82.059</v>
      </c>
      <c r="R345" s="0" t="n">
        <v>0</v>
      </c>
      <c r="S345" s="0" t="n">
        <v>0</v>
      </c>
      <c r="T345" s="0" t="n">
        <v>0</v>
      </c>
      <c r="U345" s="0" t="n">
        <v>9475.48</v>
      </c>
    </row>
    <row r="346" customFormat="false" ht="13.5" hidden="false" customHeight="false" outlineLevel="0" collapsed="false">
      <c r="A346" s="0" t="n">
        <v>346</v>
      </c>
      <c r="B346" s="0" t="s">
        <v>300</v>
      </c>
      <c r="C346" s="0" t="s">
        <v>4</v>
      </c>
      <c r="D346" s="0" t="n">
        <v>173</v>
      </c>
      <c r="E346" s="0" t="n">
        <v>0.1</v>
      </c>
      <c r="F346" s="0" t="n">
        <v>81.181</v>
      </c>
      <c r="G346" s="0" t="n">
        <v>0</v>
      </c>
      <c r="H346" s="0" t="n">
        <v>0</v>
      </c>
      <c r="I346" s="0" t="n">
        <v>-90.15</v>
      </c>
      <c r="J346" s="0" t="n">
        <v>10087.54</v>
      </c>
      <c r="L346" s="0" t="n">
        <v>346</v>
      </c>
      <c r="M346" s="0" t="s">
        <v>300</v>
      </c>
      <c r="N346" s="0" t="s">
        <v>4</v>
      </c>
      <c r="O346" s="0" t="n">
        <v>173</v>
      </c>
      <c r="P346" s="0" t="n">
        <v>0.1</v>
      </c>
      <c r="Q346" s="0" t="n">
        <v>81.191</v>
      </c>
      <c r="R346" s="0" t="n">
        <v>0</v>
      </c>
      <c r="S346" s="0" t="n">
        <v>0</v>
      </c>
      <c r="T346" s="0" t="n">
        <v>87.73</v>
      </c>
      <c r="U346" s="0" t="n">
        <v>9563.21</v>
      </c>
    </row>
    <row r="347" customFormat="false" ht="13.5" hidden="false" customHeight="false" outlineLevel="0" collapsed="false">
      <c r="A347" s="0" t="n">
        <v>347</v>
      </c>
      <c r="B347" s="0" t="s">
        <v>300</v>
      </c>
      <c r="C347" s="0" t="s">
        <v>1</v>
      </c>
      <c r="D347" s="0" t="n">
        <v>174</v>
      </c>
      <c r="E347" s="0" t="n">
        <v>0.1</v>
      </c>
      <c r="F347" s="0" t="n">
        <v>81.191</v>
      </c>
      <c r="G347" s="0" t="n">
        <v>0</v>
      </c>
      <c r="H347" s="0" t="n">
        <v>0</v>
      </c>
      <c r="I347" s="0" t="n">
        <v>0</v>
      </c>
      <c r="J347" s="0" t="n">
        <v>10087.54</v>
      </c>
      <c r="L347" s="0" t="n">
        <v>347</v>
      </c>
      <c r="M347" s="0" t="s">
        <v>300</v>
      </c>
      <c r="N347" s="0" t="s">
        <v>2</v>
      </c>
      <c r="O347" s="0" t="n">
        <v>174</v>
      </c>
      <c r="P347" s="0" t="n">
        <v>0.1</v>
      </c>
      <c r="Q347" s="0" t="n">
        <v>81.181</v>
      </c>
      <c r="R347" s="0" t="n">
        <v>0</v>
      </c>
      <c r="S347" s="0" t="n">
        <v>0</v>
      </c>
      <c r="T347" s="0" t="n">
        <v>0</v>
      </c>
      <c r="U347" s="0" t="n">
        <v>9563.21</v>
      </c>
    </row>
    <row r="348" customFormat="false" ht="13.5" hidden="false" customHeight="false" outlineLevel="0" collapsed="false">
      <c r="A348" s="0" t="n">
        <v>348</v>
      </c>
      <c r="B348" s="0" t="s">
        <v>169</v>
      </c>
      <c r="C348" s="0" t="s">
        <v>4</v>
      </c>
      <c r="D348" s="0" t="n">
        <v>174</v>
      </c>
      <c r="E348" s="0" t="n">
        <v>0.1</v>
      </c>
      <c r="F348" s="0" t="n">
        <v>81.106</v>
      </c>
      <c r="G348" s="0" t="n">
        <v>0</v>
      </c>
      <c r="H348" s="0" t="n">
        <v>0</v>
      </c>
      <c r="I348" s="0" t="n">
        <v>-8.63</v>
      </c>
      <c r="J348" s="0" t="n">
        <v>10078.91</v>
      </c>
      <c r="L348" s="0" t="n">
        <v>348</v>
      </c>
      <c r="M348" s="0" t="s">
        <v>169</v>
      </c>
      <c r="N348" s="0" t="s">
        <v>4</v>
      </c>
      <c r="O348" s="0" t="n">
        <v>174</v>
      </c>
      <c r="P348" s="0" t="n">
        <v>0.1</v>
      </c>
      <c r="Q348" s="0" t="n">
        <v>81.116</v>
      </c>
      <c r="R348" s="0" t="n">
        <v>0</v>
      </c>
      <c r="S348" s="0" t="n">
        <v>0</v>
      </c>
      <c r="T348" s="0" t="n">
        <v>6.57</v>
      </c>
      <c r="U348" s="0" t="n">
        <v>9569.78</v>
      </c>
    </row>
    <row r="349" customFormat="false" ht="13.5" hidden="false" customHeight="false" outlineLevel="0" collapsed="false">
      <c r="A349" s="0" t="n">
        <v>349</v>
      </c>
      <c r="B349" s="0" t="s">
        <v>169</v>
      </c>
      <c r="C349" s="0" t="s">
        <v>1</v>
      </c>
      <c r="D349" s="0" t="n">
        <v>175</v>
      </c>
      <c r="E349" s="0" t="n">
        <v>0.1</v>
      </c>
      <c r="F349" s="0" t="n">
        <v>81.116</v>
      </c>
      <c r="G349" s="0" t="n">
        <v>0</v>
      </c>
      <c r="H349" s="0" t="n">
        <v>0</v>
      </c>
      <c r="I349" s="0" t="n">
        <v>0</v>
      </c>
      <c r="J349" s="0" t="n">
        <v>10078.91</v>
      </c>
      <c r="L349" s="0" t="n">
        <v>349</v>
      </c>
      <c r="M349" s="0" t="s">
        <v>169</v>
      </c>
      <c r="N349" s="0" t="s">
        <v>2</v>
      </c>
      <c r="O349" s="0" t="n">
        <v>175</v>
      </c>
      <c r="P349" s="0" t="n">
        <v>0.1</v>
      </c>
      <c r="Q349" s="0" t="n">
        <v>81.106</v>
      </c>
      <c r="R349" s="0" t="n">
        <v>0</v>
      </c>
      <c r="S349" s="0" t="n">
        <v>0</v>
      </c>
      <c r="T349" s="0" t="n">
        <v>0</v>
      </c>
      <c r="U349" s="0" t="n">
        <v>9569.78</v>
      </c>
    </row>
    <row r="350" customFormat="false" ht="13.5" hidden="false" customHeight="false" outlineLevel="0" collapsed="false">
      <c r="A350" s="0" t="n">
        <v>350</v>
      </c>
      <c r="B350" s="0" t="s">
        <v>170</v>
      </c>
      <c r="C350" s="0" t="s">
        <v>4</v>
      </c>
      <c r="D350" s="0" t="n">
        <v>175</v>
      </c>
      <c r="E350" s="0" t="n">
        <v>0.1</v>
      </c>
      <c r="F350" s="0" t="n">
        <v>80.393</v>
      </c>
      <c r="G350" s="0" t="n">
        <v>0</v>
      </c>
      <c r="H350" s="0" t="n">
        <v>0</v>
      </c>
      <c r="I350" s="0" t="n">
        <v>-73.4</v>
      </c>
      <c r="J350" s="0" t="n">
        <v>10005.51</v>
      </c>
      <c r="L350" s="0" t="n">
        <v>350</v>
      </c>
      <c r="M350" s="0" t="s">
        <v>170</v>
      </c>
      <c r="N350" s="0" t="s">
        <v>4</v>
      </c>
      <c r="O350" s="0" t="n">
        <v>175</v>
      </c>
      <c r="P350" s="0" t="n">
        <v>0.1</v>
      </c>
      <c r="Q350" s="0" t="n">
        <v>80.403</v>
      </c>
      <c r="R350" s="0" t="n">
        <v>0</v>
      </c>
      <c r="S350" s="0" t="n">
        <v>0</v>
      </c>
      <c r="T350" s="0" t="n">
        <v>71.05</v>
      </c>
      <c r="U350" s="0" t="n">
        <v>9640.83</v>
      </c>
    </row>
    <row r="351" customFormat="false" ht="13.5" hidden="false" customHeight="false" outlineLevel="0" collapsed="false">
      <c r="A351" s="0" t="n">
        <v>351</v>
      </c>
      <c r="B351" s="0" t="s">
        <v>170</v>
      </c>
      <c r="C351" s="0" t="s">
        <v>1</v>
      </c>
      <c r="D351" s="0" t="n">
        <v>176</v>
      </c>
      <c r="E351" s="0" t="n">
        <v>0.1</v>
      </c>
      <c r="F351" s="0" t="n">
        <v>80.403</v>
      </c>
      <c r="G351" s="0" t="n">
        <v>0</v>
      </c>
      <c r="H351" s="0" t="n">
        <v>0</v>
      </c>
      <c r="I351" s="0" t="n">
        <v>0</v>
      </c>
      <c r="J351" s="0" t="n">
        <v>10005.51</v>
      </c>
      <c r="L351" s="0" t="n">
        <v>351</v>
      </c>
      <c r="M351" s="0" t="s">
        <v>170</v>
      </c>
      <c r="N351" s="0" t="s">
        <v>2</v>
      </c>
      <c r="O351" s="0" t="n">
        <v>176</v>
      </c>
      <c r="P351" s="0" t="n">
        <v>0.1</v>
      </c>
      <c r="Q351" s="0" t="n">
        <v>80.393</v>
      </c>
      <c r="R351" s="0" t="n">
        <v>0</v>
      </c>
      <c r="S351" s="0" t="n">
        <v>0</v>
      </c>
      <c r="T351" s="0" t="n">
        <v>0</v>
      </c>
      <c r="U351" s="0" t="n">
        <v>9640.83</v>
      </c>
    </row>
    <row r="352" customFormat="false" ht="13.5" hidden="false" customHeight="false" outlineLevel="0" collapsed="false">
      <c r="A352" s="0" t="n">
        <v>352</v>
      </c>
      <c r="B352" s="0" t="s">
        <v>171</v>
      </c>
      <c r="C352" s="0" t="s">
        <v>4</v>
      </c>
      <c r="D352" s="0" t="n">
        <v>176</v>
      </c>
      <c r="E352" s="0" t="n">
        <v>0.1</v>
      </c>
      <c r="F352" s="0" t="n">
        <v>79.775</v>
      </c>
      <c r="G352" s="0" t="n">
        <v>0</v>
      </c>
      <c r="H352" s="0" t="n">
        <v>0</v>
      </c>
      <c r="I352" s="0" t="n">
        <v>-63.76</v>
      </c>
      <c r="J352" s="0" t="n">
        <v>9941.75</v>
      </c>
      <c r="L352" s="0" t="n">
        <v>352</v>
      </c>
      <c r="M352" s="0" t="s">
        <v>171</v>
      </c>
      <c r="N352" s="0" t="s">
        <v>4</v>
      </c>
      <c r="O352" s="0" t="n">
        <v>176</v>
      </c>
      <c r="P352" s="0" t="n">
        <v>0.1</v>
      </c>
      <c r="Q352" s="0" t="n">
        <v>79.785</v>
      </c>
      <c r="R352" s="0" t="n">
        <v>0</v>
      </c>
      <c r="S352" s="0" t="n">
        <v>0</v>
      </c>
      <c r="T352" s="0" t="n">
        <v>61.45</v>
      </c>
      <c r="U352" s="0" t="n">
        <v>9702.28</v>
      </c>
    </row>
    <row r="353" customFormat="false" ht="13.5" hidden="false" customHeight="false" outlineLevel="0" collapsed="false">
      <c r="A353" s="0" t="n">
        <v>353</v>
      </c>
      <c r="B353" s="0" t="s">
        <v>171</v>
      </c>
      <c r="C353" s="0" t="s">
        <v>1</v>
      </c>
      <c r="D353" s="0" t="n">
        <v>177</v>
      </c>
      <c r="E353" s="0" t="n">
        <v>0.1</v>
      </c>
      <c r="F353" s="0" t="n">
        <v>79.785</v>
      </c>
      <c r="G353" s="0" t="n">
        <v>0</v>
      </c>
      <c r="H353" s="0" t="n">
        <v>0</v>
      </c>
      <c r="I353" s="0" t="n">
        <v>0</v>
      </c>
      <c r="J353" s="0" t="n">
        <v>9941.75</v>
      </c>
      <c r="L353" s="0" t="n">
        <v>353</v>
      </c>
      <c r="M353" s="0" t="s">
        <v>171</v>
      </c>
      <c r="N353" s="0" t="s">
        <v>2</v>
      </c>
      <c r="O353" s="0" t="n">
        <v>177</v>
      </c>
      <c r="P353" s="0" t="n">
        <v>0.1</v>
      </c>
      <c r="Q353" s="0" t="n">
        <v>79.775</v>
      </c>
      <c r="R353" s="0" t="n">
        <v>0</v>
      </c>
      <c r="S353" s="0" t="n">
        <v>0</v>
      </c>
      <c r="T353" s="0" t="n">
        <v>0</v>
      </c>
      <c r="U353" s="0" t="n">
        <v>9702.28</v>
      </c>
    </row>
    <row r="354" customFormat="false" ht="13.5" hidden="false" customHeight="false" outlineLevel="0" collapsed="false">
      <c r="A354" s="0" t="n">
        <v>354</v>
      </c>
      <c r="B354" s="0" t="s">
        <v>172</v>
      </c>
      <c r="C354" s="0" t="s">
        <v>4</v>
      </c>
      <c r="D354" s="0" t="n">
        <v>177</v>
      </c>
      <c r="E354" s="0" t="n">
        <v>0.1</v>
      </c>
      <c r="F354" s="0" t="n">
        <v>80.442</v>
      </c>
      <c r="G354" s="0" t="n">
        <v>0</v>
      </c>
      <c r="H354" s="0" t="n">
        <v>0</v>
      </c>
      <c r="I354" s="0" t="n">
        <v>66.7</v>
      </c>
      <c r="J354" s="0" t="n">
        <v>10008.45</v>
      </c>
      <c r="L354" s="0" t="n">
        <v>354</v>
      </c>
      <c r="M354" s="0" t="s">
        <v>172</v>
      </c>
      <c r="N354" s="0" t="s">
        <v>4</v>
      </c>
      <c r="O354" s="0" t="n">
        <v>177</v>
      </c>
      <c r="P354" s="0" t="n">
        <v>0.1</v>
      </c>
      <c r="Q354" s="0" t="n">
        <v>80.452</v>
      </c>
      <c r="R354" s="0" t="n">
        <v>0</v>
      </c>
      <c r="S354" s="0" t="n">
        <v>0</v>
      </c>
      <c r="T354" s="0" t="n">
        <v>-68.42</v>
      </c>
      <c r="U354" s="0" t="n">
        <v>9633.86</v>
      </c>
    </row>
    <row r="355" customFormat="false" ht="13.5" hidden="false" customHeight="false" outlineLevel="0" collapsed="false">
      <c r="A355" s="0" t="n">
        <v>355</v>
      </c>
      <c r="B355" s="0" t="s">
        <v>172</v>
      </c>
      <c r="C355" s="0" t="s">
        <v>1</v>
      </c>
      <c r="D355" s="0" t="n">
        <v>178</v>
      </c>
      <c r="E355" s="0" t="n">
        <v>0.1</v>
      </c>
      <c r="F355" s="0" t="n">
        <v>80.452</v>
      </c>
      <c r="G355" s="0" t="n">
        <v>0</v>
      </c>
      <c r="H355" s="0" t="n">
        <v>0</v>
      </c>
      <c r="I355" s="0" t="n">
        <v>0</v>
      </c>
      <c r="J355" s="0" t="n">
        <v>10008.45</v>
      </c>
      <c r="L355" s="0" t="n">
        <v>355</v>
      </c>
      <c r="M355" s="0" t="s">
        <v>172</v>
      </c>
      <c r="N355" s="0" t="s">
        <v>2</v>
      </c>
      <c r="O355" s="0" t="n">
        <v>178</v>
      </c>
      <c r="P355" s="0" t="n">
        <v>0.1</v>
      </c>
      <c r="Q355" s="0" t="n">
        <v>80.442</v>
      </c>
      <c r="R355" s="0" t="n">
        <v>0</v>
      </c>
      <c r="S355" s="0" t="n">
        <v>0</v>
      </c>
      <c r="T355" s="0" t="n">
        <v>0</v>
      </c>
      <c r="U355" s="0" t="n">
        <v>9633.86</v>
      </c>
    </row>
    <row r="356" customFormat="false" ht="13.5" hidden="false" customHeight="false" outlineLevel="0" collapsed="false">
      <c r="A356" s="0" t="n">
        <v>356</v>
      </c>
      <c r="B356" s="0" t="s">
        <v>173</v>
      </c>
      <c r="C356" s="0" t="s">
        <v>4</v>
      </c>
      <c r="D356" s="0" t="n">
        <v>178</v>
      </c>
      <c r="E356" s="0" t="n">
        <v>0.1</v>
      </c>
      <c r="F356" s="0" t="n">
        <v>81.383</v>
      </c>
      <c r="G356" s="0" t="n">
        <v>0</v>
      </c>
      <c r="H356" s="0" t="n">
        <v>0</v>
      </c>
      <c r="I356" s="0" t="n">
        <v>94.52</v>
      </c>
      <c r="J356" s="0" t="n">
        <v>10102.97</v>
      </c>
      <c r="L356" s="0" t="n">
        <v>356</v>
      </c>
      <c r="M356" s="0" t="s">
        <v>173</v>
      </c>
      <c r="N356" s="0" t="s">
        <v>4</v>
      </c>
      <c r="O356" s="0" t="n">
        <v>178</v>
      </c>
      <c r="P356" s="0" t="n">
        <v>0.1</v>
      </c>
      <c r="Q356" s="0" t="n">
        <v>81.393</v>
      </c>
      <c r="R356" s="0" t="n">
        <v>0</v>
      </c>
      <c r="S356" s="0" t="n">
        <v>0</v>
      </c>
      <c r="T356" s="0" t="n">
        <v>-96.12</v>
      </c>
      <c r="U356" s="0" t="n">
        <v>9537.74</v>
      </c>
    </row>
    <row r="357" customFormat="false" ht="13.5" hidden="false" customHeight="false" outlineLevel="0" collapsed="false">
      <c r="A357" s="0" t="n">
        <v>357</v>
      </c>
      <c r="B357" s="0" t="s">
        <v>173</v>
      </c>
      <c r="C357" s="0" t="s">
        <v>1</v>
      </c>
      <c r="D357" s="0" t="n">
        <v>179</v>
      </c>
      <c r="E357" s="0" t="n">
        <v>0.1</v>
      </c>
      <c r="F357" s="0" t="n">
        <v>81.393</v>
      </c>
      <c r="G357" s="0" t="n">
        <v>0</v>
      </c>
      <c r="H357" s="0" t="n">
        <v>0</v>
      </c>
      <c r="I357" s="0" t="n">
        <v>0</v>
      </c>
      <c r="J357" s="0" t="n">
        <v>10102.97</v>
      </c>
      <c r="L357" s="0" t="n">
        <v>357</v>
      </c>
      <c r="M357" s="0" t="s">
        <v>173</v>
      </c>
      <c r="N357" s="0" t="s">
        <v>2</v>
      </c>
      <c r="O357" s="0" t="n">
        <v>179</v>
      </c>
      <c r="P357" s="0" t="n">
        <v>0.1</v>
      </c>
      <c r="Q357" s="0" t="n">
        <v>81.383</v>
      </c>
      <c r="R357" s="0" t="n">
        <v>0</v>
      </c>
      <c r="S357" s="0" t="n">
        <v>0</v>
      </c>
      <c r="T357" s="0" t="n">
        <v>0</v>
      </c>
      <c r="U357" s="0" t="n">
        <v>9537.74</v>
      </c>
    </row>
    <row r="358" customFormat="false" ht="13.5" hidden="false" customHeight="false" outlineLevel="0" collapsed="false">
      <c r="A358" s="0" t="n">
        <v>358</v>
      </c>
      <c r="B358" s="0" t="s">
        <v>301</v>
      </c>
      <c r="C358" s="0" t="s">
        <v>4</v>
      </c>
      <c r="D358" s="0" t="n">
        <v>179</v>
      </c>
      <c r="E358" s="0" t="n">
        <v>0.1</v>
      </c>
      <c r="F358" s="0" t="n">
        <v>82.096</v>
      </c>
      <c r="G358" s="0" t="n">
        <v>0</v>
      </c>
      <c r="H358" s="0" t="n">
        <v>0</v>
      </c>
      <c r="I358" s="0" t="n">
        <v>71.37</v>
      </c>
      <c r="J358" s="0" t="n">
        <v>10174.34</v>
      </c>
      <c r="L358" s="0" t="n">
        <v>358</v>
      </c>
      <c r="M358" s="0" t="s">
        <v>301</v>
      </c>
      <c r="N358" s="0" t="s">
        <v>4</v>
      </c>
      <c r="O358" s="0" t="n">
        <v>179</v>
      </c>
      <c r="P358" s="0" t="n">
        <v>0.1</v>
      </c>
      <c r="Q358" s="0" t="n">
        <v>82.106</v>
      </c>
      <c r="R358" s="0" t="n">
        <v>0</v>
      </c>
      <c r="S358" s="0" t="n">
        <v>0</v>
      </c>
      <c r="T358" s="0" t="n">
        <v>-73.07</v>
      </c>
      <c r="U358" s="0" t="n">
        <v>9464.67</v>
      </c>
    </row>
    <row r="359" customFormat="false" ht="13.5" hidden="false" customHeight="false" outlineLevel="0" collapsed="false">
      <c r="A359" s="0" t="n">
        <v>359</v>
      </c>
      <c r="B359" s="0" t="s">
        <v>301</v>
      </c>
      <c r="C359" s="0" t="s">
        <v>1</v>
      </c>
      <c r="D359" s="0" t="n">
        <v>180</v>
      </c>
      <c r="E359" s="0" t="n">
        <v>0.1</v>
      </c>
      <c r="F359" s="0" t="n">
        <v>82.106</v>
      </c>
      <c r="G359" s="0" t="n">
        <v>0</v>
      </c>
      <c r="H359" s="0" t="n">
        <v>0</v>
      </c>
      <c r="I359" s="0" t="n">
        <v>0</v>
      </c>
      <c r="J359" s="0" t="n">
        <v>10174.34</v>
      </c>
      <c r="L359" s="0" t="n">
        <v>359</v>
      </c>
      <c r="M359" s="0" t="s">
        <v>301</v>
      </c>
      <c r="N359" s="0" t="s">
        <v>2</v>
      </c>
      <c r="O359" s="0" t="n">
        <v>180</v>
      </c>
      <c r="P359" s="0" t="n">
        <v>0.1</v>
      </c>
      <c r="Q359" s="0" t="n">
        <v>82.096</v>
      </c>
      <c r="R359" s="0" t="n">
        <v>0</v>
      </c>
      <c r="S359" s="0" t="n">
        <v>0</v>
      </c>
      <c r="T359" s="0" t="n">
        <v>0</v>
      </c>
      <c r="U359" s="0" t="n">
        <v>9464.67</v>
      </c>
    </row>
    <row r="360" customFormat="false" ht="13.5" hidden="false" customHeight="false" outlineLevel="0" collapsed="false">
      <c r="A360" s="0" t="n">
        <v>360</v>
      </c>
      <c r="B360" s="0" t="s">
        <v>174</v>
      </c>
      <c r="C360" s="0" t="s">
        <v>4</v>
      </c>
      <c r="D360" s="0" t="n">
        <v>180</v>
      </c>
      <c r="E360" s="0" t="n">
        <v>0.1</v>
      </c>
      <c r="F360" s="0" t="n">
        <v>82.12</v>
      </c>
      <c r="G360" s="0" t="n">
        <v>0</v>
      </c>
      <c r="H360" s="0" t="n">
        <v>0</v>
      </c>
      <c r="I360" s="0" t="n">
        <v>1.42</v>
      </c>
      <c r="J360" s="0" t="n">
        <v>10175.76</v>
      </c>
      <c r="L360" s="0" t="n">
        <v>360</v>
      </c>
      <c r="M360" s="0" t="s">
        <v>174</v>
      </c>
      <c r="N360" s="0" t="s">
        <v>4</v>
      </c>
      <c r="O360" s="0" t="n">
        <v>180</v>
      </c>
      <c r="P360" s="0" t="n">
        <v>0.1</v>
      </c>
      <c r="Q360" s="0" t="n">
        <v>82.13</v>
      </c>
      <c r="R360" s="0" t="n">
        <v>0</v>
      </c>
      <c r="S360" s="0" t="n">
        <v>0</v>
      </c>
      <c r="T360" s="0" t="n">
        <v>-3.44</v>
      </c>
      <c r="U360" s="0" t="n">
        <v>9461.23</v>
      </c>
    </row>
    <row r="361" customFormat="false" ht="13.5" hidden="false" customHeight="false" outlineLevel="0" collapsed="false">
      <c r="A361" s="0" t="n">
        <v>361</v>
      </c>
      <c r="B361" s="0" t="s">
        <v>174</v>
      </c>
      <c r="C361" s="0" t="s">
        <v>1</v>
      </c>
      <c r="D361" s="0" t="n">
        <v>181</v>
      </c>
      <c r="E361" s="0" t="n">
        <v>0.1</v>
      </c>
      <c r="F361" s="0" t="n">
        <v>82.13</v>
      </c>
      <c r="G361" s="0" t="n">
        <v>0</v>
      </c>
      <c r="H361" s="0" t="n">
        <v>0</v>
      </c>
      <c r="I361" s="0" t="n">
        <v>0</v>
      </c>
      <c r="J361" s="0" t="n">
        <v>10175.76</v>
      </c>
      <c r="L361" s="0" t="n">
        <v>361</v>
      </c>
      <c r="M361" s="0" t="s">
        <v>174</v>
      </c>
      <c r="N361" s="0" t="s">
        <v>2</v>
      </c>
      <c r="O361" s="0" t="n">
        <v>181</v>
      </c>
      <c r="P361" s="0" t="n">
        <v>0.1</v>
      </c>
      <c r="Q361" s="0" t="n">
        <v>82.12</v>
      </c>
      <c r="R361" s="0" t="n">
        <v>0</v>
      </c>
      <c r="S361" s="0" t="n">
        <v>0</v>
      </c>
      <c r="T361" s="0" t="n">
        <v>0</v>
      </c>
      <c r="U361" s="0" t="n">
        <v>9461.23</v>
      </c>
    </row>
    <row r="362" customFormat="false" ht="13.5" hidden="false" customHeight="false" outlineLevel="0" collapsed="false">
      <c r="A362" s="0" t="n">
        <v>362</v>
      </c>
      <c r="B362" s="0" t="s">
        <v>175</v>
      </c>
      <c r="C362" s="0" t="s">
        <v>4</v>
      </c>
      <c r="D362" s="0" t="n">
        <v>181</v>
      </c>
      <c r="E362" s="0" t="n">
        <v>0.1</v>
      </c>
      <c r="F362" s="0" t="n">
        <v>81.997</v>
      </c>
      <c r="G362" s="0" t="n">
        <v>0</v>
      </c>
      <c r="H362" s="0" t="n">
        <v>0</v>
      </c>
      <c r="I362" s="0" t="n">
        <v>-13.51</v>
      </c>
      <c r="J362" s="0" t="n">
        <v>10162.25</v>
      </c>
      <c r="L362" s="0" t="n">
        <v>362</v>
      </c>
      <c r="M362" s="0" t="s">
        <v>175</v>
      </c>
      <c r="N362" s="0" t="s">
        <v>4</v>
      </c>
      <c r="O362" s="0" t="n">
        <v>181</v>
      </c>
      <c r="P362" s="0" t="n">
        <v>0.1</v>
      </c>
      <c r="Q362" s="0" t="n">
        <v>82.007</v>
      </c>
      <c r="R362" s="0" t="n">
        <v>0</v>
      </c>
      <c r="S362" s="0" t="n">
        <v>0</v>
      </c>
      <c r="T362" s="0" t="n">
        <v>11.43</v>
      </c>
      <c r="U362" s="0" t="n">
        <v>9472.66</v>
      </c>
    </row>
    <row r="363" customFormat="false" ht="13.5" hidden="false" customHeight="false" outlineLevel="0" collapsed="false">
      <c r="A363" s="0" t="n">
        <v>363</v>
      </c>
      <c r="B363" s="0" t="s">
        <v>175</v>
      </c>
      <c r="C363" s="0" t="s">
        <v>1</v>
      </c>
      <c r="D363" s="0" t="n">
        <v>182</v>
      </c>
      <c r="E363" s="0" t="n">
        <v>0.1</v>
      </c>
      <c r="F363" s="0" t="n">
        <v>82.007</v>
      </c>
      <c r="G363" s="0" t="n">
        <v>0</v>
      </c>
      <c r="H363" s="0" t="n">
        <v>0</v>
      </c>
      <c r="I363" s="0" t="n">
        <v>0</v>
      </c>
      <c r="J363" s="0" t="n">
        <v>10162.25</v>
      </c>
      <c r="L363" s="0" t="n">
        <v>363</v>
      </c>
      <c r="M363" s="0" t="s">
        <v>175</v>
      </c>
      <c r="N363" s="0" t="s">
        <v>2</v>
      </c>
      <c r="O363" s="0" t="n">
        <v>182</v>
      </c>
      <c r="P363" s="0" t="n">
        <v>0.1</v>
      </c>
      <c r="Q363" s="0" t="n">
        <v>81.997</v>
      </c>
      <c r="R363" s="0" t="n">
        <v>0</v>
      </c>
      <c r="S363" s="0" t="n">
        <v>0</v>
      </c>
      <c r="T363" s="0" t="n">
        <v>0</v>
      </c>
      <c r="U363" s="0" t="n">
        <v>9472.66</v>
      </c>
    </row>
    <row r="364" customFormat="false" ht="13.5" hidden="false" customHeight="false" outlineLevel="0" collapsed="false">
      <c r="A364" s="0" t="n">
        <v>364</v>
      </c>
      <c r="B364" s="0" t="s">
        <v>176</v>
      </c>
      <c r="C364" s="0" t="s">
        <v>4</v>
      </c>
      <c r="D364" s="0" t="n">
        <v>182</v>
      </c>
      <c r="E364" s="0" t="n">
        <v>0.1</v>
      </c>
      <c r="F364" s="0" t="n">
        <v>81.878</v>
      </c>
      <c r="G364" s="0" t="n">
        <v>0</v>
      </c>
      <c r="H364" s="0" t="n">
        <v>0</v>
      </c>
      <c r="I364" s="0" t="n">
        <v>-13.1</v>
      </c>
      <c r="J364" s="0" t="n">
        <v>10149.15</v>
      </c>
      <c r="L364" s="0" t="n">
        <v>364</v>
      </c>
      <c r="M364" s="0" t="s">
        <v>176</v>
      </c>
      <c r="N364" s="0" t="s">
        <v>4</v>
      </c>
      <c r="O364" s="0" t="n">
        <v>182</v>
      </c>
      <c r="P364" s="0" t="n">
        <v>0.1</v>
      </c>
      <c r="Q364" s="0" t="n">
        <v>81.888</v>
      </c>
      <c r="R364" s="0" t="n">
        <v>0</v>
      </c>
      <c r="S364" s="0" t="n">
        <v>0</v>
      </c>
      <c r="T364" s="0" t="n">
        <v>11.01</v>
      </c>
      <c r="U364" s="0" t="n">
        <v>9483.67</v>
      </c>
    </row>
    <row r="365" customFormat="false" ht="13.5" hidden="false" customHeight="false" outlineLevel="0" collapsed="false">
      <c r="A365" s="0" t="n">
        <v>365</v>
      </c>
      <c r="B365" s="0" t="s">
        <v>176</v>
      </c>
      <c r="C365" s="0" t="s">
        <v>1</v>
      </c>
      <c r="D365" s="0" t="n">
        <v>183</v>
      </c>
      <c r="E365" s="0" t="n">
        <v>0.1</v>
      </c>
      <c r="F365" s="0" t="n">
        <v>81.888</v>
      </c>
      <c r="G365" s="0" t="n">
        <v>0</v>
      </c>
      <c r="H365" s="0" t="n">
        <v>0</v>
      </c>
      <c r="I365" s="0" t="n">
        <v>0</v>
      </c>
      <c r="J365" s="0" t="n">
        <v>10149.15</v>
      </c>
      <c r="L365" s="0" t="n">
        <v>365</v>
      </c>
      <c r="M365" s="0" t="s">
        <v>176</v>
      </c>
      <c r="N365" s="0" t="s">
        <v>2</v>
      </c>
      <c r="O365" s="0" t="n">
        <v>183</v>
      </c>
      <c r="P365" s="0" t="n">
        <v>0.1</v>
      </c>
      <c r="Q365" s="0" t="n">
        <v>81.878</v>
      </c>
      <c r="R365" s="0" t="n">
        <v>0</v>
      </c>
      <c r="S365" s="0" t="n">
        <v>0</v>
      </c>
      <c r="T365" s="0" t="n">
        <v>0</v>
      </c>
      <c r="U365" s="0" t="n">
        <v>9483.67</v>
      </c>
    </row>
    <row r="366" customFormat="false" ht="13.5" hidden="false" customHeight="false" outlineLevel="0" collapsed="false">
      <c r="A366" s="0" t="n">
        <v>366</v>
      </c>
      <c r="B366" s="0" t="s">
        <v>177</v>
      </c>
      <c r="C366" s="0" t="s">
        <v>4</v>
      </c>
      <c r="D366" s="0" t="n">
        <v>183</v>
      </c>
      <c r="E366" s="0" t="n">
        <v>0.1</v>
      </c>
      <c r="F366" s="0" t="n">
        <v>82.04</v>
      </c>
      <c r="G366" s="0" t="n">
        <v>0</v>
      </c>
      <c r="H366" s="0" t="n">
        <v>0</v>
      </c>
      <c r="I366" s="0" t="n">
        <v>15.43</v>
      </c>
      <c r="J366" s="0" t="n">
        <v>10164.58</v>
      </c>
      <c r="L366" s="0" t="n">
        <v>366</v>
      </c>
      <c r="M366" s="0" t="s">
        <v>177</v>
      </c>
      <c r="N366" s="0" t="s">
        <v>4</v>
      </c>
      <c r="O366" s="0" t="n">
        <v>183</v>
      </c>
      <c r="P366" s="0" t="n">
        <v>0.1</v>
      </c>
      <c r="Q366" s="0" t="n">
        <v>82.05</v>
      </c>
      <c r="R366" s="0" t="n">
        <v>0</v>
      </c>
      <c r="S366" s="0" t="n">
        <v>0</v>
      </c>
      <c r="T366" s="0" t="n">
        <v>-17.38</v>
      </c>
      <c r="U366" s="0" t="n">
        <v>9466.29</v>
      </c>
    </row>
    <row r="367" customFormat="false" ht="13.5" hidden="false" customHeight="false" outlineLevel="0" collapsed="false">
      <c r="A367" s="0" t="n">
        <v>367</v>
      </c>
      <c r="B367" s="0" t="s">
        <v>177</v>
      </c>
      <c r="C367" s="0" t="s">
        <v>1</v>
      </c>
      <c r="D367" s="0" t="n">
        <v>184</v>
      </c>
      <c r="E367" s="0" t="n">
        <v>0.1</v>
      </c>
      <c r="F367" s="0" t="n">
        <v>82.05</v>
      </c>
      <c r="G367" s="0" t="n">
        <v>0</v>
      </c>
      <c r="H367" s="0" t="n">
        <v>0</v>
      </c>
      <c r="I367" s="0" t="n">
        <v>0</v>
      </c>
      <c r="J367" s="0" t="n">
        <v>10164.58</v>
      </c>
      <c r="L367" s="0" t="n">
        <v>367</v>
      </c>
      <c r="M367" s="0" t="s">
        <v>177</v>
      </c>
      <c r="N367" s="0" t="s">
        <v>2</v>
      </c>
      <c r="O367" s="0" t="n">
        <v>184</v>
      </c>
      <c r="P367" s="0" t="n">
        <v>0.1</v>
      </c>
      <c r="Q367" s="0" t="n">
        <v>82.04</v>
      </c>
      <c r="R367" s="0" t="n">
        <v>0</v>
      </c>
      <c r="S367" s="0" t="n">
        <v>0</v>
      </c>
      <c r="T367" s="0" t="n">
        <v>0</v>
      </c>
      <c r="U367" s="0" t="n">
        <v>9466.29</v>
      </c>
    </row>
    <row r="368" customFormat="false" ht="13.5" hidden="false" customHeight="false" outlineLevel="0" collapsed="false">
      <c r="A368" s="0" t="n">
        <v>368</v>
      </c>
      <c r="B368" s="0" t="s">
        <v>178</v>
      </c>
      <c r="C368" s="0" t="s">
        <v>4</v>
      </c>
      <c r="D368" s="0" t="n">
        <v>184</v>
      </c>
      <c r="E368" s="0" t="n">
        <v>0.1</v>
      </c>
      <c r="F368" s="0" t="n">
        <v>81.781</v>
      </c>
      <c r="G368" s="0" t="n">
        <v>0</v>
      </c>
      <c r="H368" s="0" t="n">
        <v>0</v>
      </c>
      <c r="I368" s="0" t="n">
        <v>-27.3</v>
      </c>
      <c r="J368" s="0" t="n">
        <v>10137.28</v>
      </c>
      <c r="L368" s="0" t="n">
        <v>368</v>
      </c>
      <c r="M368" s="0" t="s">
        <v>178</v>
      </c>
      <c r="N368" s="0" t="s">
        <v>4</v>
      </c>
      <c r="O368" s="0" t="n">
        <v>184</v>
      </c>
      <c r="P368" s="0" t="n">
        <v>0.1</v>
      </c>
      <c r="Q368" s="0" t="n">
        <v>81.791</v>
      </c>
      <c r="R368" s="0" t="n">
        <v>0</v>
      </c>
      <c r="S368" s="0" t="n">
        <v>0</v>
      </c>
      <c r="T368" s="0" t="n">
        <v>25.17</v>
      </c>
      <c r="U368" s="0" t="n">
        <v>9491.46</v>
      </c>
    </row>
    <row r="369" customFormat="false" ht="13.5" hidden="false" customHeight="false" outlineLevel="0" collapsed="false">
      <c r="A369" s="0" t="n">
        <v>369</v>
      </c>
      <c r="B369" s="0" t="s">
        <v>178</v>
      </c>
      <c r="C369" s="0" t="s">
        <v>1</v>
      </c>
      <c r="D369" s="0" t="n">
        <v>185</v>
      </c>
      <c r="E369" s="0" t="n">
        <v>0.1</v>
      </c>
      <c r="F369" s="0" t="n">
        <v>81.791</v>
      </c>
      <c r="G369" s="0" t="n">
        <v>0</v>
      </c>
      <c r="H369" s="0" t="n">
        <v>0</v>
      </c>
      <c r="I369" s="0" t="n">
        <v>0</v>
      </c>
      <c r="J369" s="0" t="n">
        <v>10137.28</v>
      </c>
      <c r="L369" s="0" t="n">
        <v>369</v>
      </c>
      <c r="M369" s="0" t="s">
        <v>178</v>
      </c>
      <c r="N369" s="0" t="s">
        <v>2</v>
      </c>
      <c r="O369" s="0" t="n">
        <v>185</v>
      </c>
      <c r="P369" s="0" t="n">
        <v>0.1</v>
      </c>
      <c r="Q369" s="0" t="n">
        <v>81.781</v>
      </c>
      <c r="R369" s="0" t="n">
        <v>0</v>
      </c>
      <c r="S369" s="0" t="n">
        <v>0</v>
      </c>
      <c r="T369" s="0" t="n">
        <v>0</v>
      </c>
      <c r="U369" s="0" t="n">
        <v>9491.46</v>
      </c>
    </row>
    <row r="370" customFormat="false" ht="13.5" hidden="false" customHeight="false" outlineLevel="0" collapsed="false">
      <c r="A370" s="0" t="n">
        <v>370</v>
      </c>
      <c r="B370" s="0" t="s">
        <v>302</v>
      </c>
      <c r="C370" s="0" t="s">
        <v>4</v>
      </c>
      <c r="D370" s="0" t="n">
        <v>185</v>
      </c>
      <c r="E370" s="0" t="n">
        <v>0.1</v>
      </c>
      <c r="F370" s="0" t="n">
        <v>83.021</v>
      </c>
      <c r="G370" s="0" t="n">
        <v>0</v>
      </c>
      <c r="H370" s="0" t="n">
        <v>0</v>
      </c>
      <c r="I370" s="0" t="n">
        <v>124.87</v>
      </c>
      <c r="J370" s="0" t="n">
        <v>10262.15</v>
      </c>
      <c r="L370" s="0" t="n">
        <v>370</v>
      </c>
      <c r="M370" s="0" t="s">
        <v>302</v>
      </c>
      <c r="N370" s="0" t="s">
        <v>4</v>
      </c>
      <c r="O370" s="0" t="n">
        <v>185</v>
      </c>
      <c r="P370" s="0" t="n">
        <v>0.1</v>
      </c>
      <c r="Q370" s="0" t="n">
        <v>83.031</v>
      </c>
      <c r="R370" s="0" t="n">
        <v>0</v>
      </c>
      <c r="S370" s="0" t="n">
        <v>0</v>
      </c>
      <c r="T370" s="0" t="n">
        <v>-126.34</v>
      </c>
      <c r="U370" s="0" t="n">
        <v>9365.12</v>
      </c>
    </row>
    <row r="371" customFormat="false" ht="13.5" hidden="false" customHeight="false" outlineLevel="0" collapsed="false">
      <c r="A371" s="0" t="n">
        <v>371</v>
      </c>
      <c r="B371" s="0" t="s">
        <v>302</v>
      </c>
      <c r="C371" s="0" t="s">
        <v>1</v>
      </c>
      <c r="D371" s="0" t="n">
        <v>186</v>
      </c>
      <c r="E371" s="0" t="n">
        <v>0.1</v>
      </c>
      <c r="F371" s="0" t="n">
        <v>83.031</v>
      </c>
      <c r="G371" s="0" t="n">
        <v>0</v>
      </c>
      <c r="H371" s="0" t="n">
        <v>0</v>
      </c>
      <c r="I371" s="0" t="n">
        <v>0</v>
      </c>
      <c r="J371" s="0" t="n">
        <v>10262.15</v>
      </c>
      <c r="L371" s="0" t="n">
        <v>371</v>
      </c>
      <c r="M371" s="0" t="s">
        <v>302</v>
      </c>
      <c r="N371" s="0" t="s">
        <v>2</v>
      </c>
      <c r="O371" s="0" t="n">
        <v>186</v>
      </c>
      <c r="P371" s="0" t="n">
        <v>0.1</v>
      </c>
      <c r="Q371" s="0" t="n">
        <v>83.021</v>
      </c>
      <c r="R371" s="0" t="n">
        <v>0</v>
      </c>
      <c r="S371" s="0" t="n">
        <v>0</v>
      </c>
      <c r="T371" s="0" t="n">
        <v>0</v>
      </c>
      <c r="U371" s="0" t="n">
        <v>9365.12</v>
      </c>
    </row>
    <row r="372" customFormat="false" ht="13.5" hidden="false" customHeight="false" outlineLevel="0" collapsed="false">
      <c r="A372" s="0" t="n">
        <v>372</v>
      </c>
      <c r="B372" s="0" t="s">
        <v>179</v>
      </c>
      <c r="C372" s="0" t="s">
        <v>4</v>
      </c>
      <c r="D372" s="0" t="n">
        <v>186</v>
      </c>
      <c r="E372" s="0" t="n">
        <v>0.1</v>
      </c>
      <c r="F372" s="0" t="n">
        <v>82.997</v>
      </c>
      <c r="G372" s="0" t="n">
        <v>0</v>
      </c>
      <c r="H372" s="0" t="n">
        <v>0</v>
      </c>
      <c r="I372" s="0" t="n">
        <v>-3.45</v>
      </c>
      <c r="J372" s="0" t="n">
        <v>10258.7</v>
      </c>
      <c r="L372" s="0" t="n">
        <v>372</v>
      </c>
      <c r="M372" s="0" t="s">
        <v>179</v>
      </c>
      <c r="N372" s="0" t="s">
        <v>4</v>
      </c>
      <c r="O372" s="0" t="n">
        <v>186</v>
      </c>
      <c r="P372" s="0" t="n">
        <v>0.1</v>
      </c>
      <c r="Q372" s="0" t="n">
        <v>83.007</v>
      </c>
      <c r="R372" s="0" t="n">
        <v>0</v>
      </c>
      <c r="S372" s="0" t="n">
        <v>0</v>
      </c>
      <c r="T372" s="0" t="n">
        <v>1.41</v>
      </c>
      <c r="U372" s="0" t="n">
        <v>9366.53</v>
      </c>
    </row>
    <row r="373" customFormat="false" ht="13.5" hidden="false" customHeight="false" outlineLevel="0" collapsed="false">
      <c r="A373" s="0" t="n">
        <v>373</v>
      </c>
      <c r="B373" s="0" t="s">
        <v>179</v>
      </c>
      <c r="C373" s="0" t="s">
        <v>1</v>
      </c>
      <c r="D373" s="0" t="n">
        <v>187</v>
      </c>
      <c r="E373" s="0" t="n">
        <v>0.1</v>
      </c>
      <c r="F373" s="0" t="n">
        <v>83.007</v>
      </c>
      <c r="G373" s="0" t="n">
        <v>0</v>
      </c>
      <c r="H373" s="0" t="n">
        <v>0</v>
      </c>
      <c r="I373" s="0" t="n">
        <v>0</v>
      </c>
      <c r="J373" s="0" t="n">
        <v>10258.7</v>
      </c>
      <c r="L373" s="0" t="n">
        <v>373</v>
      </c>
      <c r="M373" s="0" t="s">
        <v>179</v>
      </c>
      <c r="N373" s="0" t="s">
        <v>2</v>
      </c>
      <c r="O373" s="0" t="n">
        <v>187</v>
      </c>
      <c r="P373" s="0" t="n">
        <v>0.1</v>
      </c>
      <c r="Q373" s="0" t="n">
        <v>82.997</v>
      </c>
      <c r="R373" s="0" t="n">
        <v>0</v>
      </c>
      <c r="S373" s="0" t="n">
        <v>0</v>
      </c>
      <c r="T373" s="0" t="n">
        <v>0</v>
      </c>
      <c r="U373" s="0" t="n">
        <v>9366.53</v>
      </c>
    </row>
    <row r="374" customFormat="false" ht="13.5" hidden="false" customHeight="false" outlineLevel="0" collapsed="false">
      <c r="A374" s="0" t="n">
        <v>374</v>
      </c>
      <c r="B374" s="0" t="s">
        <v>180</v>
      </c>
      <c r="C374" s="0" t="s">
        <v>4</v>
      </c>
      <c r="D374" s="0" t="n">
        <v>187</v>
      </c>
      <c r="E374" s="0" t="n">
        <v>0.1</v>
      </c>
      <c r="F374" s="0" t="n">
        <v>82.587</v>
      </c>
      <c r="G374" s="0" t="n">
        <v>0</v>
      </c>
      <c r="H374" s="0" t="n">
        <v>0</v>
      </c>
      <c r="I374" s="0" t="n">
        <v>-42.64</v>
      </c>
      <c r="J374" s="0" t="n">
        <v>10216.06</v>
      </c>
      <c r="L374" s="0" t="n">
        <v>374</v>
      </c>
      <c r="M374" s="0" t="s">
        <v>180</v>
      </c>
      <c r="N374" s="0" t="s">
        <v>4</v>
      </c>
      <c r="O374" s="0" t="n">
        <v>187</v>
      </c>
      <c r="P374" s="0" t="n">
        <v>0.1</v>
      </c>
      <c r="Q374" s="0" t="n">
        <v>82.597</v>
      </c>
      <c r="R374" s="0" t="n">
        <v>0</v>
      </c>
      <c r="S374" s="0" t="n">
        <v>0</v>
      </c>
      <c r="T374" s="0" t="n">
        <v>40.42</v>
      </c>
      <c r="U374" s="0" t="n">
        <v>9406.95</v>
      </c>
    </row>
    <row r="375" customFormat="false" ht="13.5" hidden="false" customHeight="false" outlineLevel="0" collapsed="false">
      <c r="A375" s="0" t="n">
        <v>375</v>
      </c>
      <c r="B375" s="0" t="s">
        <v>180</v>
      </c>
      <c r="C375" s="0" t="s">
        <v>1</v>
      </c>
      <c r="D375" s="0" t="n">
        <v>188</v>
      </c>
      <c r="E375" s="0" t="n">
        <v>0.1</v>
      </c>
      <c r="F375" s="0" t="n">
        <v>82.597</v>
      </c>
      <c r="G375" s="0" t="n">
        <v>0</v>
      </c>
      <c r="H375" s="0" t="n">
        <v>0</v>
      </c>
      <c r="I375" s="0" t="n">
        <v>0</v>
      </c>
      <c r="J375" s="0" t="n">
        <v>10216.06</v>
      </c>
      <c r="L375" s="0" t="n">
        <v>375</v>
      </c>
      <c r="M375" s="0" t="s">
        <v>180</v>
      </c>
      <c r="N375" s="0" t="s">
        <v>2</v>
      </c>
      <c r="O375" s="0" t="n">
        <v>188</v>
      </c>
      <c r="P375" s="0" t="n">
        <v>0.1</v>
      </c>
      <c r="Q375" s="0" t="n">
        <v>82.587</v>
      </c>
      <c r="R375" s="0" t="n">
        <v>0</v>
      </c>
      <c r="S375" s="0" t="n">
        <v>0</v>
      </c>
      <c r="T375" s="0" t="n">
        <v>0</v>
      </c>
      <c r="U375" s="0" t="n">
        <v>9406.95</v>
      </c>
    </row>
    <row r="376" customFormat="false" ht="13.5" hidden="false" customHeight="false" outlineLevel="0" collapsed="false">
      <c r="A376" s="0" t="n">
        <v>376</v>
      </c>
      <c r="B376" s="0" t="s">
        <v>181</v>
      </c>
      <c r="C376" s="0" t="s">
        <v>4</v>
      </c>
      <c r="D376" s="0" t="n">
        <v>188</v>
      </c>
      <c r="E376" s="0" t="n">
        <v>0.1</v>
      </c>
      <c r="F376" s="0" t="n">
        <v>82.794</v>
      </c>
      <c r="G376" s="0" t="n">
        <v>0</v>
      </c>
      <c r="H376" s="0" t="n">
        <v>0</v>
      </c>
      <c r="I376" s="0" t="n">
        <v>20</v>
      </c>
      <c r="J376" s="0" t="n">
        <v>10236.06</v>
      </c>
      <c r="L376" s="0" t="n">
        <v>376</v>
      </c>
      <c r="M376" s="0" t="s">
        <v>181</v>
      </c>
      <c r="N376" s="0" t="s">
        <v>4</v>
      </c>
      <c r="O376" s="0" t="n">
        <v>188</v>
      </c>
      <c r="P376" s="0" t="n">
        <v>0.1</v>
      </c>
      <c r="Q376" s="0" t="n">
        <v>82.804</v>
      </c>
      <c r="R376" s="0" t="n">
        <v>0</v>
      </c>
      <c r="S376" s="0" t="n">
        <v>0</v>
      </c>
      <c r="T376" s="0" t="n">
        <v>-21.93</v>
      </c>
      <c r="U376" s="0" t="n">
        <v>9385.02</v>
      </c>
    </row>
    <row r="377" customFormat="false" ht="13.5" hidden="false" customHeight="false" outlineLevel="0" collapsed="false">
      <c r="A377" s="0" t="n">
        <v>377</v>
      </c>
      <c r="B377" s="0" t="s">
        <v>181</v>
      </c>
      <c r="C377" s="0" t="s">
        <v>1</v>
      </c>
      <c r="D377" s="0" t="n">
        <v>189</v>
      </c>
      <c r="E377" s="0" t="n">
        <v>0.1</v>
      </c>
      <c r="F377" s="0" t="n">
        <v>82.804</v>
      </c>
      <c r="G377" s="0" t="n">
        <v>0</v>
      </c>
      <c r="H377" s="0" t="n">
        <v>0</v>
      </c>
      <c r="I377" s="0" t="n">
        <v>0</v>
      </c>
      <c r="J377" s="0" t="n">
        <v>10236.06</v>
      </c>
      <c r="L377" s="0" t="n">
        <v>377</v>
      </c>
      <c r="M377" s="0" t="s">
        <v>181</v>
      </c>
      <c r="N377" s="0" t="s">
        <v>2</v>
      </c>
      <c r="O377" s="0" t="n">
        <v>189</v>
      </c>
      <c r="P377" s="0" t="n">
        <v>0.1</v>
      </c>
      <c r="Q377" s="0" t="n">
        <v>82.794</v>
      </c>
      <c r="R377" s="0" t="n">
        <v>0</v>
      </c>
      <c r="S377" s="0" t="n">
        <v>0</v>
      </c>
      <c r="T377" s="0" t="n">
        <v>0</v>
      </c>
      <c r="U377" s="0" t="n">
        <v>9385.02</v>
      </c>
    </row>
    <row r="378" customFormat="false" ht="13.5" hidden="false" customHeight="false" outlineLevel="0" collapsed="false">
      <c r="A378" s="0" t="n">
        <v>378</v>
      </c>
      <c r="B378" s="0" t="s">
        <v>182</v>
      </c>
      <c r="C378" s="0" t="s">
        <v>4</v>
      </c>
      <c r="D378" s="0" t="n">
        <v>189</v>
      </c>
      <c r="E378" s="0" t="n">
        <v>0.1</v>
      </c>
      <c r="F378" s="0" t="n">
        <v>82.75</v>
      </c>
      <c r="G378" s="0" t="n">
        <v>0</v>
      </c>
      <c r="H378" s="0" t="n">
        <v>0</v>
      </c>
      <c r="I378" s="0" t="n">
        <v>-5.48</v>
      </c>
      <c r="J378" s="0" t="n">
        <v>10230.58</v>
      </c>
      <c r="L378" s="0" t="n">
        <v>378</v>
      </c>
      <c r="M378" s="0" t="s">
        <v>182</v>
      </c>
      <c r="N378" s="0" t="s">
        <v>4</v>
      </c>
      <c r="O378" s="0" t="n">
        <v>189</v>
      </c>
      <c r="P378" s="0" t="n">
        <v>0.1</v>
      </c>
      <c r="Q378" s="0" t="n">
        <v>82.76</v>
      </c>
      <c r="R378" s="0" t="n">
        <v>0</v>
      </c>
      <c r="S378" s="0" t="n">
        <v>0</v>
      </c>
      <c r="T378" s="0" t="n">
        <v>3.44</v>
      </c>
      <c r="U378" s="0" t="n">
        <v>9388.46</v>
      </c>
    </row>
    <row r="379" customFormat="false" ht="13.5" hidden="false" customHeight="false" outlineLevel="0" collapsed="false">
      <c r="A379" s="0" t="n">
        <v>379</v>
      </c>
      <c r="B379" s="0" t="s">
        <v>182</v>
      </c>
      <c r="C379" s="0" t="s">
        <v>1</v>
      </c>
      <c r="D379" s="0" t="n">
        <v>190</v>
      </c>
      <c r="E379" s="0" t="n">
        <v>0.1</v>
      </c>
      <c r="F379" s="0" t="n">
        <v>82.76</v>
      </c>
      <c r="G379" s="0" t="n">
        <v>0</v>
      </c>
      <c r="H379" s="0" t="n">
        <v>0</v>
      </c>
      <c r="I379" s="0" t="n">
        <v>0</v>
      </c>
      <c r="J379" s="0" t="n">
        <v>10230.58</v>
      </c>
      <c r="L379" s="0" t="n">
        <v>379</v>
      </c>
      <c r="M379" s="0" t="s">
        <v>182</v>
      </c>
      <c r="N379" s="0" t="s">
        <v>2</v>
      </c>
      <c r="O379" s="0" t="n">
        <v>190</v>
      </c>
      <c r="P379" s="0" t="n">
        <v>0.1</v>
      </c>
      <c r="Q379" s="0" t="n">
        <v>82.75</v>
      </c>
      <c r="R379" s="0" t="n">
        <v>0</v>
      </c>
      <c r="S379" s="0" t="n">
        <v>0</v>
      </c>
      <c r="T379" s="0" t="n">
        <v>0</v>
      </c>
      <c r="U379" s="0" t="n">
        <v>9388.46</v>
      </c>
    </row>
    <row r="380" customFormat="false" ht="13.5" hidden="false" customHeight="false" outlineLevel="0" collapsed="false">
      <c r="A380" s="0" t="n">
        <v>380</v>
      </c>
      <c r="B380" s="0" t="s">
        <v>183</v>
      </c>
      <c r="C380" s="0" t="s">
        <v>4</v>
      </c>
      <c r="D380" s="0" t="n">
        <v>190</v>
      </c>
      <c r="E380" s="0" t="n">
        <v>0.1</v>
      </c>
      <c r="F380" s="0" t="n">
        <v>83.072</v>
      </c>
      <c r="G380" s="0" t="n">
        <v>0</v>
      </c>
      <c r="H380" s="0" t="n">
        <v>0</v>
      </c>
      <c r="I380" s="0" t="n">
        <v>31.67</v>
      </c>
      <c r="J380" s="0" t="n">
        <v>10262.25</v>
      </c>
      <c r="L380" s="0" t="n">
        <v>380</v>
      </c>
      <c r="M380" s="0" t="s">
        <v>183</v>
      </c>
      <c r="N380" s="0" t="s">
        <v>4</v>
      </c>
      <c r="O380" s="0" t="n">
        <v>190</v>
      </c>
      <c r="P380" s="0" t="n">
        <v>0.1</v>
      </c>
      <c r="Q380" s="0" t="n">
        <v>83.082</v>
      </c>
      <c r="R380" s="0" t="n">
        <v>0</v>
      </c>
      <c r="S380" s="0" t="n">
        <v>0</v>
      </c>
      <c r="T380" s="0" t="n">
        <v>-33.56</v>
      </c>
      <c r="U380" s="0" t="n">
        <v>9354.9</v>
      </c>
    </row>
    <row r="381" customFormat="false" ht="13.5" hidden="false" customHeight="false" outlineLevel="0" collapsed="false">
      <c r="A381" s="0" t="n">
        <v>381</v>
      </c>
      <c r="B381" s="0" t="s">
        <v>183</v>
      </c>
      <c r="C381" s="0" t="s">
        <v>1</v>
      </c>
      <c r="D381" s="0" t="n">
        <v>191</v>
      </c>
      <c r="E381" s="0" t="n">
        <v>0.1</v>
      </c>
      <c r="F381" s="0" t="n">
        <v>83.082</v>
      </c>
      <c r="G381" s="0" t="n">
        <v>0</v>
      </c>
      <c r="H381" s="0" t="n">
        <v>0</v>
      </c>
      <c r="I381" s="0" t="n">
        <v>0</v>
      </c>
      <c r="J381" s="0" t="n">
        <v>10262.25</v>
      </c>
      <c r="L381" s="0" t="n">
        <v>381</v>
      </c>
      <c r="M381" s="0" t="s">
        <v>183</v>
      </c>
      <c r="N381" s="0" t="s">
        <v>2</v>
      </c>
      <c r="O381" s="0" t="n">
        <v>191</v>
      </c>
      <c r="P381" s="0" t="n">
        <v>0.1</v>
      </c>
      <c r="Q381" s="0" t="n">
        <v>83.072</v>
      </c>
      <c r="R381" s="0" t="n">
        <v>0</v>
      </c>
      <c r="S381" s="0" t="n">
        <v>0</v>
      </c>
      <c r="T381" s="0" t="n">
        <v>0</v>
      </c>
      <c r="U381" s="0" t="n">
        <v>9354.9</v>
      </c>
    </row>
    <row r="382" customFormat="false" ht="13.5" hidden="false" customHeight="false" outlineLevel="0" collapsed="false">
      <c r="A382" s="0" t="n">
        <v>382</v>
      </c>
      <c r="B382" s="0" t="s">
        <v>303</v>
      </c>
      <c r="C382" s="0" t="s">
        <v>4</v>
      </c>
      <c r="D382" s="0" t="n">
        <v>191</v>
      </c>
      <c r="E382" s="0" t="n">
        <v>0.1</v>
      </c>
      <c r="F382" s="0" t="n">
        <v>82.462</v>
      </c>
      <c r="G382" s="0" t="n">
        <v>0</v>
      </c>
      <c r="H382" s="0" t="n">
        <v>0</v>
      </c>
      <c r="I382" s="0" t="n">
        <v>-62.95</v>
      </c>
      <c r="J382" s="0" t="n">
        <v>10199.3</v>
      </c>
      <c r="L382" s="0" t="n">
        <v>382</v>
      </c>
      <c r="M382" s="0" t="s">
        <v>303</v>
      </c>
      <c r="N382" s="0" t="s">
        <v>4</v>
      </c>
      <c r="O382" s="0" t="n">
        <v>191</v>
      </c>
      <c r="P382" s="0" t="n">
        <v>0.1</v>
      </c>
      <c r="Q382" s="0" t="n">
        <v>82.472</v>
      </c>
      <c r="R382" s="0" t="n">
        <v>0</v>
      </c>
      <c r="S382" s="0" t="n">
        <v>0</v>
      </c>
      <c r="T382" s="0" t="n">
        <v>60.64</v>
      </c>
      <c r="U382" s="0" t="n">
        <v>9415.54</v>
      </c>
    </row>
    <row r="383" customFormat="false" ht="13.5" hidden="false" customHeight="false" outlineLevel="0" collapsed="false">
      <c r="A383" s="0" t="n">
        <v>383</v>
      </c>
      <c r="B383" s="0" t="s">
        <v>303</v>
      </c>
      <c r="C383" s="0" t="s">
        <v>1</v>
      </c>
      <c r="D383" s="0" t="n">
        <v>192</v>
      </c>
      <c r="E383" s="0" t="n">
        <v>0.1</v>
      </c>
      <c r="F383" s="0" t="n">
        <v>82.472</v>
      </c>
      <c r="G383" s="0" t="n">
        <v>0</v>
      </c>
      <c r="H383" s="0" t="n">
        <v>0</v>
      </c>
      <c r="I383" s="0" t="n">
        <v>0</v>
      </c>
      <c r="J383" s="0" t="n">
        <v>10199.3</v>
      </c>
      <c r="L383" s="0" t="n">
        <v>383</v>
      </c>
      <c r="M383" s="0" t="s">
        <v>303</v>
      </c>
      <c r="N383" s="0" t="s">
        <v>2</v>
      </c>
      <c r="O383" s="0" t="n">
        <v>192</v>
      </c>
      <c r="P383" s="0" t="n">
        <v>0.1</v>
      </c>
      <c r="Q383" s="0" t="n">
        <v>82.462</v>
      </c>
      <c r="R383" s="0" t="n">
        <v>0</v>
      </c>
      <c r="S383" s="0" t="n">
        <v>0</v>
      </c>
      <c r="T383" s="0" t="n">
        <v>0</v>
      </c>
      <c r="U383" s="0" t="n">
        <v>9415.54</v>
      </c>
    </row>
    <row r="384" customFormat="false" ht="13.5" hidden="false" customHeight="false" outlineLevel="0" collapsed="false">
      <c r="A384" s="0" t="n">
        <v>384</v>
      </c>
      <c r="B384" s="0" t="s">
        <v>184</v>
      </c>
      <c r="C384" s="0" t="s">
        <v>4</v>
      </c>
      <c r="D384" s="0" t="n">
        <v>192</v>
      </c>
      <c r="E384" s="0" t="n">
        <v>0.1</v>
      </c>
      <c r="F384" s="0" t="n">
        <v>82.565</v>
      </c>
      <c r="G384" s="0" t="n">
        <v>0</v>
      </c>
      <c r="H384" s="0" t="n">
        <v>0</v>
      </c>
      <c r="I384" s="0" t="n">
        <v>9.44</v>
      </c>
      <c r="J384" s="0" t="n">
        <v>10208.74</v>
      </c>
      <c r="L384" s="0" t="n">
        <v>384</v>
      </c>
      <c r="M384" s="0" t="s">
        <v>184</v>
      </c>
      <c r="N384" s="0" t="s">
        <v>4</v>
      </c>
      <c r="O384" s="0" t="n">
        <v>192</v>
      </c>
      <c r="P384" s="0" t="n">
        <v>0.1</v>
      </c>
      <c r="Q384" s="0" t="n">
        <v>82.575</v>
      </c>
      <c r="R384" s="0" t="n">
        <v>0</v>
      </c>
      <c r="S384" s="0" t="n">
        <v>0</v>
      </c>
      <c r="T384" s="0" t="n">
        <v>-11.42</v>
      </c>
      <c r="U384" s="0" t="n">
        <v>9404.12</v>
      </c>
    </row>
    <row r="385" customFormat="false" ht="13.5" hidden="false" customHeight="false" outlineLevel="0" collapsed="false">
      <c r="A385" s="0" t="n">
        <v>385</v>
      </c>
      <c r="B385" s="0" t="s">
        <v>184</v>
      </c>
      <c r="C385" s="0" t="s">
        <v>1</v>
      </c>
      <c r="D385" s="0" t="n">
        <v>193</v>
      </c>
      <c r="E385" s="0" t="n">
        <v>0.1</v>
      </c>
      <c r="F385" s="0" t="n">
        <v>82.575</v>
      </c>
      <c r="G385" s="0" t="n">
        <v>0</v>
      </c>
      <c r="H385" s="0" t="n">
        <v>0</v>
      </c>
      <c r="I385" s="0" t="n">
        <v>0</v>
      </c>
      <c r="J385" s="0" t="n">
        <v>10208.74</v>
      </c>
      <c r="L385" s="0" t="n">
        <v>385</v>
      </c>
      <c r="M385" s="0" t="s">
        <v>184</v>
      </c>
      <c r="N385" s="0" t="s">
        <v>2</v>
      </c>
      <c r="O385" s="0" t="n">
        <v>193</v>
      </c>
      <c r="P385" s="0" t="n">
        <v>0.1</v>
      </c>
      <c r="Q385" s="0" t="n">
        <v>82.565</v>
      </c>
      <c r="R385" s="0" t="n">
        <v>0</v>
      </c>
      <c r="S385" s="0" t="n">
        <v>0</v>
      </c>
      <c r="T385" s="0" t="n">
        <v>0</v>
      </c>
      <c r="U385" s="0" t="n">
        <v>9404.12</v>
      </c>
    </row>
    <row r="386" customFormat="false" ht="13.5" hidden="false" customHeight="false" outlineLevel="0" collapsed="false">
      <c r="A386" s="0" t="n">
        <v>386</v>
      </c>
      <c r="B386" s="0" t="s">
        <v>185</v>
      </c>
      <c r="C386" s="0" t="s">
        <v>4</v>
      </c>
      <c r="D386" s="0" t="n">
        <v>193</v>
      </c>
      <c r="E386" s="0" t="n">
        <v>0.1</v>
      </c>
      <c r="F386" s="0" t="n">
        <v>82.343</v>
      </c>
      <c r="G386" s="0" t="n">
        <v>0</v>
      </c>
      <c r="H386" s="0" t="n">
        <v>0</v>
      </c>
      <c r="I386" s="0" t="n">
        <v>-23.55</v>
      </c>
      <c r="J386" s="0" t="n">
        <v>10185.19</v>
      </c>
      <c r="L386" s="0" t="n">
        <v>386</v>
      </c>
      <c r="M386" s="0" t="s">
        <v>185</v>
      </c>
      <c r="N386" s="0" t="s">
        <v>4</v>
      </c>
      <c r="O386" s="0" t="n">
        <v>193</v>
      </c>
      <c r="P386" s="0" t="n">
        <v>0.1</v>
      </c>
      <c r="Q386" s="0" t="n">
        <v>82.353</v>
      </c>
      <c r="R386" s="0" t="n">
        <v>0</v>
      </c>
      <c r="S386" s="0" t="n">
        <v>0</v>
      </c>
      <c r="T386" s="0" t="n">
        <v>21.42</v>
      </c>
      <c r="U386" s="0" t="n">
        <v>9425.54</v>
      </c>
    </row>
    <row r="387" customFormat="false" ht="13.5" hidden="false" customHeight="false" outlineLevel="0" collapsed="false">
      <c r="A387" s="0" t="n">
        <v>387</v>
      </c>
      <c r="B387" s="0" t="s">
        <v>185</v>
      </c>
      <c r="C387" s="0" t="s">
        <v>1</v>
      </c>
      <c r="D387" s="0" t="n">
        <v>194</v>
      </c>
      <c r="E387" s="0" t="n">
        <v>0.1</v>
      </c>
      <c r="F387" s="0" t="n">
        <v>82.353</v>
      </c>
      <c r="G387" s="0" t="n">
        <v>0</v>
      </c>
      <c r="H387" s="0" t="n">
        <v>0</v>
      </c>
      <c r="I387" s="0" t="n">
        <v>0</v>
      </c>
      <c r="J387" s="0" t="n">
        <v>10185.19</v>
      </c>
      <c r="L387" s="0" t="n">
        <v>387</v>
      </c>
      <c r="M387" s="0" t="s">
        <v>185</v>
      </c>
      <c r="N387" s="0" t="s">
        <v>2</v>
      </c>
      <c r="O387" s="0" t="n">
        <v>194</v>
      </c>
      <c r="P387" s="0" t="n">
        <v>0.1</v>
      </c>
      <c r="Q387" s="0" t="n">
        <v>82.343</v>
      </c>
      <c r="R387" s="0" t="n">
        <v>0</v>
      </c>
      <c r="S387" s="0" t="n">
        <v>0</v>
      </c>
      <c r="T387" s="0" t="n">
        <v>0</v>
      </c>
      <c r="U387" s="0" t="n">
        <v>9425.54</v>
      </c>
    </row>
    <row r="388" customFormat="false" ht="13.5" hidden="false" customHeight="false" outlineLevel="0" collapsed="false">
      <c r="A388" s="0" t="n">
        <v>388</v>
      </c>
      <c r="B388" s="0" t="s">
        <v>186</v>
      </c>
      <c r="C388" s="0" t="s">
        <v>4</v>
      </c>
      <c r="D388" s="0" t="n">
        <v>194</v>
      </c>
      <c r="E388" s="0" t="n">
        <v>0.1</v>
      </c>
      <c r="F388" s="0" t="n">
        <v>82.651</v>
      </c>
      <c r="G388" s="0" t="n">
        <v>0</v>
      </c>
      <c r="H388" s="0" t="n">
        <v>0</v>
      </c>
      <c r="I388" s="0" t="n">
        <v>30.25</v>
      </c>
      <c r="J388" s="0" t="n">
        <v>10215.44</v>
      </c>
      <c r="L388" s="0" t="n">
        <v>388</v>
      </c>
      <c r="M388" s="0" t="s">
        <v>186</v>
      </c>
      <c r="N388" s="0" t="s">
        <v>4</v>
      </c>
      <c r="O388" s="0" t="n">
        <v>194</v>
      </c>
      <c r="P388" s="0" t="n">
        <v>0.1</v>
      </c>
      <c r="Q388" s="0" t="n">
        <v>82.661</v>
      </c>
      <c r="R388" s="0" t="n">
        <v>0</v>
      </c>
      <c r="S388" s="0" t="n">
        <v>0</v>
      </c>
      <c r="T388" s="0" t="n">
        <v>-32.14</v>
      </c>
      <c r="U388" s="0" t="n">
        <v>9393.4</v>
      </c>
    </row>
    <row r="389" customFormat="false" ht="13.5" hidden="false" customHeight="false" outlineLevel="0" collapsed="false">
      <c r="A389" s="0" t="n">
        <v>389</v>
      </c>
      <c r="B389" s="0" t="s">
        <v>186</v>
      </c>
      <c r="C389" s="0" t="s">
        <v>1</v>
      </c>
      <c r="D389" s="0" t="n">
        <v>195</v>
      </c>
      <c r="E389" s="0" t="n">
        <v>0.1</v>
      </c>
      <c r="F389" s="0" t="n">
        <v>82.661</v>
      </c>
      <c r="G389" s="0" t="n">
        <v>0</v>
      </c>
      <c r="H389" s="0" t="n">
        <v>0</v>
      </c>
      <c r="I389" s="0" t="n">
        <v>0</v>
      </c>
      <c r="J389" s="0" t="n">
        <v>10215.44</v>
      </c>
      <c r="L389" s="0" t="n">
        <v>389</v>
      </c>
      <c r="M389" s="0" t="s">
        <v>186</v>
      </c>
      <c r="N389" s="0" t="s">
        <v>2</v>
      </c>
      <c r="O389" s="0" t="n">
        <v>195</v>
      </c>
      <c r="P389" s="0" t="n">
        <v>0.1</v>
      </c>
      <c r="Q389" s="0" t="n">
        <v>82.651</v>
      </c>
      <c r="R389" s="0" t="n">
        <v>0</v>
      </c>
      <c r="S389" s="0" t="n">
        <v>0</v>
      </c>
      <c r="T389" s="0" t="n">
        <v>0</v>
      </c>
      <c r="U389" s="0" t="n">
        <v>9393.4</v>
      </c>
    </row>
    <row r="390" customFormat="false" ht="13.5" hidden="false" customHeight="false" outlineLevel="0" collapsed="false">
      <c r="A390" s="0" t="n">
        <v>390</v>
      </c>
      <c r="B390" s="0" t="s">
        <v>187</v>
      </c>
      <c r="C390" s="0" t="s">
        <v>4</v>
      </c>
      <c r="D390" s="0" t="n">
        <v>195</v>
      </c>
      <c r="E390" s="0" t="n">
        <v>0.1</v>
      </c>
      <c r="F390" s="0" t="n">
        <v>82.901</v>
      </c>
      <c r="G390" s="0" t="n">
        <v>0</v>
      </c>
      <c r="H390" s="0" t="n">
        <v>0</v>
      </c>
      <c r="I390" s="0" t="n">
        <v>24.37</v>
      </c>
      <c r="J390" s="0" t="n">
        <v>10239.81</v>
      </c>
      <c r="L390" s="0" t="n">
        <v>390</v>
      </c>
      <c r="M390" s="0" t="s">
        <v>187</v>
      </c>
      <c r="N390" s="0" t="s">
        <v>4</v>
      </c>
      <c r="O390" s="0" t="n">
        <v>195</v>
      </c>
      <c r="P390" s="0" t="n">
        <v>0.1</v>
      </c>
      <c r="Q390" s="0" t="n">
        <v>82.911</v>
      </c>
      <c r="R390" s="0" t="n">
        <v>0</v>
      </c>
      <c r="S390" s="0" t="n">
        <v>0</v>
      </c>
      <c r="T390" s="0" t="n">
        <v>-26.28</v>
      </c>
      <c r="U390" s="0" t="n">
        <v>9367.12</v>
      </c>
    </row>
    <row r="391" customFormat="false" ht="13.5" hidden="false" customHeight="false" outlineLevel="0" collapsed="false">
      <c r="A391" s="0" t="n">
        <v>391</v>
      </c>
      <c r="B391" s="0" t="s">
        <v>187</v>
      </c>
      <c r="C391" s="0" t="s">
        <v>1</v>
      </c>
      <c r="D391" s="0" t="n">
        <v>196</v>
      </c>
      <c r="E391" s="0" t="n">
        <v>0.1</v>
      </c>
      <c r="F391" s="0" t="n">
        <v>82.911</v>
      </c>
      <c r="G391" s="0" t="n">
        <v>0</v>
      </c>
      <c r="H391" s="0" t="n">
        <v>0</v>
      </c>
      <c r="I391" s="0" t="n">
        <v>0</v>
      </c>
      <c r="J391" s="0" t="n">
        <v>10239.81</v>
      </c>
      <c r="L391" s="0" t="n">
        <v>391</v>
      </c>
      <c r="M391" s="0" t="s">
        <v>187</v>
      </c>
      <c r="N391" s="0" t="s">
        <v>2</v>
      </c>
      <c r="O391" s="0" t="n">
        <v>196</v>
      </c>
      <c r="P391" s="0" t="n">
        <v>0.1</v>
      </c>
      <c r="Q391" s="0" t="n">
        <v>82.901</v>
      </c>
      <c r="R391" s="0" t="n">
        <v>0</v>
      </c>
      <c r="S391" s="0" t="n">
        <v>0</v>
      </c>
      <c r="T391" s="0" t="n">
        <v>0</v>
      </c>
      <c r="U391" s="0" t="n">
        <v>9367.12</v>
      </c>
    </row>
    <row r="392" customFormat="false" ht="13.5" hidden="false" customHeight="false" outlineLevel="0" collapsed="false">
      <c r="A392" s="0" t="n">
        <v>392</v>
      </c>
      <c r="B392" s="0" t="s">
        <v>188</v>
      </c>
      <c r="C392" s="0" t="s">
        <v>4</v>
      </c>
      <c r="D392" s="0" t="n">
        <v>196</v>
      </c>
      <c r="E392" s="0" t="n">
        <v>0.1</v>
      </c>
      <c r="F392" s="0" t="n">
        <v>83.407</v>
      </c>
      <c r="G392" s="0" t="n">
        <v>0</v>
      </c>
      <c r="H392" s="0" t="n">
        <v>0</v>
      </c>
      <c r="I392" s="0" t="n">
        <v>50.36</v>
      </c>
      <c r="J392" s="0" t="n">
        <v>10290.17</v>
      </c>
      <c r="L392" s="0" t="n">
        <v>392</v>
      </c>
      <c r="M392" s="0" t="s">
        <v>188</v>
      </c>
      <c r="N392" s="0" t="s">
        <v>4</v>
      </c>
      <c r="O392" s="0" t="n">
        <v>196</v>
      </c>
      <c r="P392" s="0" t="n">
        <v>0.1</v>
      </c>
      <c r="Q392" s="0" t="n">
        <v>83.417</v>
      </c>
      <c r="R392" s="0" t="n">
        <v>0</v>
      </c>
      <c r="S392" s="0" t="n">
        <v>0</v>
      </c>
      <c r="T392" s="0" t="n">
        <v>-52.15</v>
      </c>
      <c r="U392" s="0" t="n">
        <v>9314.97</v>
      </c>
    </row>
    <row r="393" customFormat="false" ht="13.5" hidden="false" customHeight="false" outlineLevel="0" collapsed="false">
      <c r="A393" s="0" t="n">
        <v>393</v>
      </c>
      <c r="B393" s="0" t="s">
        <v>188</v>
      </c>
      <c r="C393" s="0" t="s">
        <v>1</v>
      </c>
      <c r="D393" s="0" t="n">
        <v>197</v>
      </c>
      <c r="E393" s="0" t="n">
        <v>0.1</v>
      </c>
      <c r="F393" s="0" t="n">
        <v>83.417</v>
      </c>
      <c r="G393" s="0" t="n">
        <v>0</v>
      </c>
      <c r="H393" s="0" t="n">
        <v>0</v>
      </c>
      <c r="I393" s="0" t="n">
        <v>0</v>
      </c>
      <c r="J393" s="0" t="n">
        <v>10290.17</v>
      </c>
      <c r="L393" s="0" t="n">
        <v>393</v>
      </c>
      <c r="M393" s="0" t="s">
        <v>188</v>
      </c>
      <c r="N393" s="0" t="s">
        <v>2</v>
      </c>
      <c r="O393" s="0" t="n">
        <v>197</v>
      </c>
      <c r="P393" s="0" t="n">
        <v>0.1</v>
      </c>
      <c r="Q393" s="0" t="n">
        <v>83.407</v>
      </c>
      <c r="R393" s="0" t="n">
        <v>0</v>
      </c>
      <c r="S393" s="0" t="n">
        <v>0</v>
      </c>
      <c r="T393" s="0" t="n">
        <v>0</v>
      </c>
      <c r="U393" s="0" t="n">
        <v>9314.97</v>
      </c>
    </row>
    <row r="394" customFormat="false" ht="13.5" hidden="false" customHeight="false" outlineLevel="0" collapsed="false">
      <c r="A394" s="0" t="n">
        <v>394</v>
      </c>
      <c r="B394" s="0" t="s">
        <v>304</v>
      </c>
      <c r="C394" s="0" t="s">
        <v>4</v>
      </c>
      <c r="D394" s="0" t="n">
        <v>197</v>
      </c>
      <c r="E394" s="0" t="n">
        <v>0.1</v>
      </c>
      <c r="F394" s="0" t="n">
        <v>82.953</v>
      </c>
      <c r="G394" s="0" t="n">
        <v>0</v>
      </c>
      <c r="H394" s="0" t="n">
        <v>0</v>
      </c>
      <c r="I394" s="0" t="n">
        <v>-47.1</v>
      </c>
      <c r="J394" s="0" t="n">
        <v>10243.07</v>
      </c>
      <c r="L394" s="0" t="n">
        <v>394</v>
      </c>
      <c r="M394" s="0" t="s">
        <v>304</v>
      </c>
      <c r="N394" s="0" t="s">
        <v>4</v>
      </c>
      <c r="O394" s="0" t="n">
        <v>197</v>
      </c>
      <c r="P394" s="0" t="n">
        <v>0.1</v>
      </c>
      <c r="Q394" s="0" t="n">
        <v>82.963</v>
      </c>
      <c r="R394" s="0" t="n">
        <v>0</v>
      </c>
      <c r="S394" s="0" t="n">
        <v>0</v>
      </c>
      <c r="T394" s="0" t="n">
        <v>44.87</v>
      </c>
      <c r="U394" s="0" t="n">
        <v>9359.84</v>
      </c>
    </row>
    <row r="395" customFormat="false" ht="13.5" hidden="false" customHeight="false" outlineLevel="0" collapsed="false">
      <c r="A395" s="0" t="n">
        <v>395</v>
      </c>
      <c r="B395" s="0" t="s">
        <v>304</v>
      </c>
      <c r="C395" s="0" t="s">
        <v>1</v>
      </c>
      <c r="D395" s="0" t="n">
        <v>198</v>
      </c>
      <c r="E395" s="0" t="n">
        <v>0.1</v>
      </c>
      <c r="F395" s="0" t="n">
        <v>82.963</v>
      </c>
      <c r="G395" s="0" t="n">
        <v>0</v>
      </c>
      <c r="H395" s="0" t="n">
        <v>0</v>
      </c>
      <c r="I395" s="0" t="n">
        <v>0</v>
      </c>
      <c r="J395" s="0" t="n">
        <v>10243.07</v>
      </c>
      <c r="L395" s="0" t="n">
        <v>395</v>
      </c>
      <c r="M395" s="0" t="s">
        <v>304</v>
      </c>
      <c r="N395" s="0" t="s">
        <v>2</v>
      </c>
      <c r="O395" s="0" t="n">
        <v>198</v>
      </c>
      <c r="P395" s="0" t="n">
        <v>0.1</v>
      </c>
      <c r="Q395" s="0" t="n">
        <v>82.953</v>
      </c>
      <c r="R395" s="0" t="n">
        <v>0</v>
      </c>
      <c r="S395" s="0" t="n">
        <v>0</v>
      </c>
      <c r="T395" s="0" t="n">
        <v>0</v>
      </c>
      <c r="U395" s="0" t="n">
        <v>9359.84</v>
      </c>
    </row>
    <row r="396" customFormat="false" ht="13.5" hidden="false" customHeight="false" outlineLevel="0" collapsed="false">
      <c r="A396" s="0" t="n">
        <v>396</v>
      </c>
      <c r="B396" s="0" t="s">
        <v>189</v>
      </c>
      <c r="C396" s="0" t="s">
        <v>4</v>
      </c>
      <c r="D396" s="0" t="n">
        <v>198</v>
      </c>
      <c r="E396" s="0" t="n">
        <v>0.1</v>
      </c>
      <c r="F396" s="0" t="n">
        <v>82.978</v>
      </c>
      <c r="G396" s="0" t="n">
        <v>0</v>
      </c>
      <c r="H396" s="0" t="n">
        <v>0</v>
      </c>
      <c r="I396" s="0" t="n">
        <v>1.53</v>
      </c>
      <c r="J396" s="0" t="n">
        <v>10244.6</v>
      </c>
      <c r="L396" s="0" t="n">
        <v>396</v>
      </c>
      <c r="M396" s="0" t="s">
        <v>189</v>
      </c>
      <c r="N396" s="0" t="s">
        <v>4</v>
      </c>
      <c r="O396" s="0" t="n">
        <v>198</v>
      </c>
      <c r="P396" s="0" t="n">
        <v>0.1</v>
      </c>
      <c r="Q396" s="0" t="n">
        <v>82.988</v>
      </c>
      <c r="R396" s="0" t="n">
        <v>0</v>
      </c>
      <c r="S396" s="0" t="n">
        <v>0</v>
      </c>
      <c r="T396" s="0" t="n">
        <v>-3.53</v>
      </c>
      <c r="U396" s="0" t="n">
        <v>9356.31</v>
      </c>
    </row>
    <row r="397" customFormat="false" ht="13.5" hidden="false" customHeight="false" outlineLevel="0" collapsed="false">
      <c r="A397" s="0" t="n">
        <v>397</v>
      </c>
      <c r="B397" s="0" t="s">
        <v>189</v>
      </c>
      <c r="C397" s="0" t="s">
        <v>1</v>
      </c>
      <c r="D397" s="0" t="n">
        <v>199</v>
      </c>
      <c r="E397" s="0" t="n">
        <v>0.1</v>
      </c>
      <c r="F397" s="0" t="n">
        <v>82.988</v>
      </c>
      <c r="G397" s="0" t="n">
        <v>0</v>
      </c>
      <c r="H397" s="0" t="n">
        <v>0</v>
      </c>
      <c r="I397" s="0" t="n">
        <v>0</v>
      </c>
      <c r="J397" s="0" t="n">
        <v>10244.6</v>
      </c>
      <c r="L397" s="0" t="n">
        <v>397</v>
      </c>
      <c r="M397" s="0" t="s">
        <v>189</v>
      </c>
      <c r="N397" s="0" t="s">
        <v>2</v>
      </c>
      <c r="O397" s="0" t="n">
        <v>199</v>
      </c>
      <c r="P397" s="0" t="n">
        <v>0.1</v>
      </c>
      <c r="Q397" s="0" t="n">
        <v>82.978</v>
      </c>
      <c r="R397" s="0" t="n">
        <v>0</v>
      </c>
      <c r="S397" s="0" t="n">
        <v>0</v>
      </c>
      <c r="T397" s="0" t="n">
        <v>0</v>
      </c>
      <c r="U397" s="0" t="n">
        <v>9356.31</v>
      </c>
    </row>
    <row r="398" customFormat="false" ht="13.5" hidden="false" customHeight="false" outlineLevel="0" collapsed="false">
      <c r="A398" s="0" t="n">
        <v>398</v>
      </c>
      <c r="B398" s="0" t="s">
        <v>190</v>
      </c>
      <c r="C398" s="0" t="s">
        <v>4</v>
      </c>
      <c r="D398" s="0" t="n">
        <v>199</v>
      </c>
      <c r="E398" s="0" t="n">
        <v>0.1</v>
      </c>
      <c r="F398" s="0" t="n">
        <v>82.896</v>
      </c>
      <c r="G398" s="0" t="n">
        <v>0</v>
      </c>
      <c r="H398" s="0" t="n">
        <v>0</v>
      </c>
      <c r="I398" s="0" t="n">
        <v>-9.34</v>
      </c>
      <c r="J398" s="0" t="n">
        <v>10235.26</v>
      </c>
      <c r="L398" s="0" t="n">
        <v>398</v>
      </c>
      <c r="M398" s="0" t="s">
        <v>190</v>
      </c>
      <c r="N398" s="0" t="s">
        <v>4</v>
      </c>
      <c r="O398" s="0" t="n">
        <v>199</v>
      </c>
      <c r="P398" s="0" t="n">
        <v>0.1</v>
      </c>
      <c r="Q398" s="0" t="n">
        <v>82.906</v>
      </c>
      <c r="R398" s="0" t="n">
        <v>0</v>
      </c>
      <c r="S398" s="0" t="n">
        <v>0</v>
      </c>
      <c r="T398" s="0" t="n">
        <v>7.27</v>
      </c>
      <c r="U398" s="0" t="n">
        <v>9363.58</v>
      </c>
    </row>
    <row r="399" customFormat="false" ht="13.5" hidden="false" customHeight="false" outlineLevel="0" collapsed="false">
      <c r="A399" s="0" t="n">
        <v>399</v>
      </c>
      <c r="B399" s="0" t="s">
        <v>190</v>
      </c>
      <c r="C399" s="0" t="s">
        <v>1</v>
      </c>
      <c r="D399" s="0" t="n">
        <v>200</v>
      </c>
      <c r="E399" s="0" t="n">
        <v>0.1</v>
      </c>
      <c r="F399" s="0" t="n">
        <v>82.906</v>
      </c>
      <c r="G399" s="0" t="n">
        <v>0</v>
      </c>
      <c r="H399" s="0" t="n">
        <v>0</v>
      </c>
      <c r="I399" s="0" t="n">
        <v>0</v>
      </c>
      <c r="J399" s="0" t="n">
        <v>10235.26</v>
      </c>
      <c r="L399" s="0" t="n">
        <v>399</v>
      </c>
      <c r="M399" s="0" t="s">
        <v>190</v>
      </c>
      <c r="N399" s="0" t="s">
        <v>2</v>
      </c>
      <c r="O399" s="0" t="n">
        <v>200</v>
      </c>
      <c r="P399" s="0" t="n">
        <v>0.1</v>
      </c>
      <c r="Q399" s="0" t="n">
        <v>82.896</v>
      </c>
      <c r="R399" s="0" t="n">
        <v>0</v>
      </c>
      <c r="S399" s="0" t="n">
        <v>0</v>
      </c>
      <c r="T399" s="0" t="n">
        <v>0</v>
      </c>
      <c r="U399" s="0" t="n">
        <v>9363.58</v>
      </c>
    </row>
    <row r="400" customFormat="false" ht="13.5" hidden="false" customHeight="false" outlineLevel="0" collapsed="false">
      <c r="A400" s="0" t="n">
        <v>400</v>
      </c>
      <c r="B400" s="0" t="s">
        <v>191</v>
      </c>
      <c r="C400" s="0" t="s">
        <v>4</v>
      </c>
      <c r="D400" s="0" t="n">
        <v>200</v>
      </c>
      <c r="E400" s="0" t="n">
        <v>0.1</v>
      </c>
      <c r="F400" s="0" t="n">
        <v>82.953</v>
      </c>
      <c r="G400" s="0" t="n">
        <v>0</v>
      </c>
      <c r="H400" s="0" t="n">
        <v>0</v>
      </c>
      <c r="I400" s="0" t="n">
        <v>4.77</v>
      </c>
      <c r="J400" s="0" t="n">
        <v>10240.03</v>
      </c>
      <c r="L400" s="0" t="n">
        <v>400</v>
      </c>
      <c r="M400" s="0" t="s">
        <v>191</v>
      </c>
      <c r="N400" s="0" t="s">
        <v>4</v>
      </c>
      <c r="O400" s="0" t="n">
        <v>200</v>
      </c>
      <c r="P400" s="0" t="n">
        <v>0.1</v>
      </c>
      <c r="Q400" s="0" t="n">
        <v>82.963</v>
      </c>
      <c r="R400" s="0" t="n">
        <v>0</v>
      </c>
      <c r="S400" s="0" t="n">
        <v>0</v>
      </c>
      <c r="T400" s="0" t="n">
        <v>-6.77</v>
      </c>
      <c r="U400" s="0" t="n">
        <v>9356.81</v>
      </c>
    </row>
    <row r="401" customFormat="false" ht="13.5" hidden="false" customHeight="false" outlineLevel="0" collapsed="false">
      <c r="A401" s="0" t="n">
        <v>401</v>
      </c>
      <c r="B401" s="0" t="s">
        <v>191</v>
      </c>
      <c r="C401" s="0" t="s">
        <v>1</v>
      </c>
      <c r="D401" s="0" t="n">
        <v>201</v>
      </c>
      <c r="E401" s="0" t="n">
        <v>0.1</v>
      </c>
      <c r="F401" s="0" t="n">
        <v>82.963</v>
      </c>
      <c r="G401" s="0" t="n">
        <v>0</v>
      </c>
      <c r="H401" s="0" t="n">
        <v>0</v>
      </c>
      <c r="I401" s="0" t="n">
        <v>0</v>
      </c>
      <c r="J401" s="0" t="n">
        <v>10240.03</v>
      </c>
      <c r="L401" s="0" t="n">
        <v>401</v>
      </c>
      <c r="M401" s="0" t="s">
        <v>191</v>
      </c>
      <c r="N401" s="0" t="s">
        <v>2</v>
      </c>
      <c r="O401" s="0" t="n">
        <v>201</v>
      </c>
      <c r="P401" s="0" t="n">
        <v>0.1</v>
      </c>
      <c r="Q401" s="0" t="n">
        <v>82.953</v>
      </c>
      <c r="R401" s="0" t="n">
        <v>0</v>
      </c>
      <c r="S401" s="0" t="n">
        <v>0</v>
      </c>
      <c r="T401" s="0" t="n">
        <v>0</v>
      </c>
      <c r="U401" s="0" t="n">
        <v>9356.81</v>
      </c>
    </row>
    <row r="402" customFormat="false" ht="13.5" hidden="false" customHeight="false" outlineLevel="0" collapsed="false">
      <c r="A402" s="0" t="n">
        <v>402</v>
      </c>
      <c r="B402" s="0" t="s">
        <v>192</v>
      </c>
      <c r="C402" s="0" t="s">
        <v>4</v>
      </c>
      <c r="D402" s="0" t="n">
        <v>201</v>
      </c>
      <c r="E402" s="0" t="n">
        <v>0.1</v>
      </c>
      <c r="F402" s="0" t="n">
        <v>82.522</v>
      </c>
      <c r="G402" s="0" t="n">
        <v>0</v>
      </c>
      <c r="H402" s="0" t="n">
        <v>0</v>
      </c>
      <c r="I402" s="0" t="n">
        <v>-44.77</v>
      </c>
      <c r="J402" s="0" t="n">
        <v>10195.26</v>
      </c>
      <c r="L402" s="0" t="n">
        <v>402</v>
      </c>
      <c r="M402" s="0" t="s">
        <v>192</v>
      </c>
      <c r="N402" s="0" t="s">
        <v>4</v>
      </c>
      <c r="O402" s="0" t="n">
        <v>201</v>
      </c>
      <c r="P402" s="0" t="n">
        <v>0.1</v>
      </c>
      <c r="Q402" s="0" t="n">
        <v>82.532</v>
      </c>
      <c r="R402" s="0" t="n">
        <v>0</v>
      </c>
      <c r="S402" s="0" t="n">
        <v>0</v>
      </c>
      <c r="T402" s="0" t="n">
        <v>42.55</v>
      </c>
      <c r="U402" s="0" t="n">
        <v>9399.36</v>
      </c>
    </row>
    <row r="403" customFormat="false" ht="13.5" hidden="false" customHeight="false" outlineLevel="0" collapsed="false">
      <c r="A403" s="0" t="n">
        <v>403</v>
      </c>
      <c r="B403" s="0" t="s">
        <v>192</v>
      </c>
      <c r="C403" s="0" t="s">
        <v>1</v>
      </c>
      <c r="D403" s="0" t="n">
        <v>202</v>
      </c>
      <c r="E403" s="0" t="n">
        <v>0.1</v>
      </c>
      <c r="F403" s="0" t="n">
        <v>82.532</v>
      </c>
      <c r="G403" s="0" t="n">
        <v>0</v>
      </c>
      <c r="H403" s="0" t="n">
        <v>0</v>
      </c>
      <c r="I403" s="0" t="n">
        <v>0</v>
      </c>
      <c r="J403" s="0" t="n">
        <v>10195.26</v>
      </c>
      <c r="L403" s="0" t="n">
        <v>403</v>
      </c>
      <c r="M403" s="0" t="s">
        <v>192</v>
      </c>
      <c r="N403" s="0" t="s">
        <v>2</v>
      </c>
      <c r="O403" s="0" t="n">
        <v>202</v>
      </c>
      <c r="P403" s="0" t="n">
        <v>0.1</v>
      </c>
      <c r="Q403" s="0" t="n">
        <v>82.522</v>
      </c>
      <c r="R403" s="0" t="n">
        <v>0</v>
      </c>
      <c r="S403" s="0" t="n">
        <v>0</v>
      </c>
      <c r="T403" s="0" t="n">
        <v>0</v>
      </c>
      <c r="U403" s="0" t="n">
        <v>9399.36</v>
      </c>
    </row>
    <row r="404" customFormat="false" ht="13.5" hidden="false" customHeight="false" outlineLevel="0" collapsed="false">
      <c r="A404" s="0" t="n">
        <v>404</v>
      </c>
      <c r="B404" s="0" t="s">
        <v>193</v>
      </c>
      <c r="C404" s="0" t="s">
        <v>4</v>
      </c>
      <c r="D404" s="0" t="n">
        <v>202</v>
      </c>
      <c r="E404" s="0" t="n">
        <v>0.1</v>
      </c>
      <c r="F404" s="0" t="n">
        <v>81.979</v>
      </c>
      <c r="G404" s="0" t="n">
        <v>0</v>
      </c>
      <c r="H404" s="0" t="n">
        <v>0</v>
      </c>
      <c r="I404" s="0" t="n">
        <v>-56.14</v>
      </c>
      <c r="J404" s="0" t="n">
        <v>10139.12</v>
      </c>
      <c r="L404" s="0" t="n">
        <v>404</v>
      </c>
      <c r="M404" s="0" t="s">
        <v>193</v>
      </c>
      <c r="N404" s="0" t="s">
        <v>4</v>
      </c>
      <c r="O404" s="0" t="n">
        <v>202</v>
      </c>
      <c r="P404" s="0" t="n">
        <v>0.1</v>
      </c>
      <c r="Q404" s="0" t="n">
        <v>81.989</v>
      </c>
      <c r="R404" s="0" t="n">
        <v>0</v>
      </c>
      <c r="S404" s="0" t="n">
        <v>0</v>
      </c>
      <c r="T404" s="0" t="n">
        <v>53.87</v>
      </c>
      <c r="U404" s="0" t="n">
        <v>9453.23</v>
      </c>
    </row>
    <row r="405" customFormat="false" ht="13.5" hidden="false" customHeight="false" outlineLevel="0" collapsed="false">
      <c r="A405" s="0" t="n">
        <v>405</v>
      </c>
      <c r="B405" s="0" t="s">
        <v>193</v>
      </c>
      <c r="C405" s="0" t="s">
        <v>1</v>
      </c>
      <c r="D405" s="0" t="n">
        <v>203</v>
      </c>
      <c r="E405" s="0" t="n">
        <v>0.1</v>
      </c>
      <c r="F405" s="0" t="n">
        <v>81.989</v>
      </c>
      <c r="G405" s="0" t="n">
        <v>0</v>
      </c>
      <c r="H405" s="0" t="n">
        <v>0</v>
      </c>
      <c r="I405" s="0" t="n">
        <v>0</v>
      </c>
      <c r="J405" s="0" t="n">
        <v>10139.12</v>
      </c>
      <c r="L405" s="0" t="n">
        <v>405</v>
      </c>
      <c r="M405" s="0" t="s">
        <v>193</v>
      </c>
      <c r="N405" s="0" t="s">
        <v>2</v>
      </c>
      <c r="O405" s="0" t="n">
        <v>203</v>
      </c>
      <c r="P405" s="0" t="n">
        <v>0.1</v>
      </c>
      <c r="Q405" s="0" t="n">
        <v>81.979</v>
      </c>
      <c r="R405" s="0" t="n">
        <v>0</v>
      </c>
      <c r="S405" s="0" t="n">
        <v>0</v>
      </c>
      <c r="T405" s="0" t="n">
        <v>0</v>
      </c>
      <c r="U405" s="0" t="n">
        <v>9453.23</v>
      </c>
    </row>
    <row r="406" customFormat="false" ht="13.5" hidden="false" customHeight="false" outlineLevel="0" collapsed="false">
      <c r="A406" s="0" t="n">
        <v>406</v>
      </c>
      <c r="B406" s="0" t="s">
        <v>194</v>
      </c>
      <c r="C406" s="0" t="s">
        <v>4</v>
      </c>
      <c r="D406" s="0" t="n">
        <v>203</v>
      </c>
      <c r="E406" s="0" t="n">
        <v>0.1</v>
      </c>
      <c r="F406" s="0" t="n">
        <v>81.964</v>
      </c>
      <c r="G406" s="0" t="n">
        <v>0</v>
      </c>
      <c r="H406" s="0" t="n">
        <v>0</v>
      </c>
      <c r="I406" s="0" t="n">
        <v>-2.54</v>
      </c>
      <c r="J406" s="0" t="n">
        <v>10136.58</v>
      </c>
      <c r="L406" s="0" t="n">
        <v>406</v>
      </c>
      <c r="M406" s="0" t="s">
        <v>194</v>
      </c>
      <c r="N406" s="0" t="s">
        <v>4</v>
      </c>
      <c r="O406" s="0" t="n">
        <v>203</v>
      </c>
      <c r="P406" s="0" t="n">
        <v>0.1</v>
      </c>
      <c r="Q406" s="0" t="n">
        <v>81.974</v>
      </c>
      <c r="R406" s="0" t="n">
        <v>0</v>
      </c>
      <c r="S406" s="0" t="n">
        <v>0</v>
      </c>
      <c r="T406" s="0" t="n">
        <v>0.5</v>
      </c>
      <c r="U406" s="0" t="n">
        <v>9453.73</v>
      </c>
    </row>
    <row r="407" customFormat="false" ht="13.5" hidden="false" customHeight="false" outlineLevel="0" collapsed="false">
      <c r="A407" s="0" t="n">
        <v>407</v>
      </c>
      <c r="B407" s="0" t="s">
        <v>194</v>
      </c>
      <c r="C407" s="0" t="s">
        <v>1</v>
      </c>
      <c r="D407" s="0" t="n">
        <v>204</v>
      </c>
      <c r="E407" s="0" t="n">
        <v>0.1</v>
      </c>
      <c r="F407" s="0" t="n">
        <v>81.974</v>
      </c>
      <c r="G407" s="0" t="n">
        <v>0</v>
      </c>
      <c r="H407" s="0" t="n">
        <v>0</v>
      </c>
      <c r="I407" s="0" t="n">
        <v>0</v>
      </c>
      <c r="J407" s="0" t="n">
        <v>10136.58</v>
      </c>
      <c r="L407" s="0" t="n">
        <v>407</v>
      </c>
      <c r="M407" s="0" t="s">
        <v>194</v>
      </c>
      <c r="N407" s="0" t="s">
        <v>2</v>
      </c>
      <c r="O407" s="0" t="n">
        <v>204</v>
      </c>
      <c r="P407" s="0" t="n">
        <v>0.1</v>
      </c>
      <c r="Q407" s="0" t="n">
        <v>81.964</v>
      </c>
      <c r="R407" s="0" t="n">
        <v>0</v>
      </c>
      <c r="S407" s="0" t="n">
        <v>0</v>
      </c>
      <c r="T407" s="0" t="n">
        <v>0</v>
      </c>
      <c r="U407" s="0" t="n">
        <v>9453.73</v>
      </c>
    </row>
    <row r="408" customFormat="false" ht="13.5" hidden="false" customHeight="false" outlineLevel="0" collapsed="false">
      <c r="A408" s="0" t="n">
        <v>408</v>
      </c>
      <c r="B408" s="0" t="s">
        <v>195</v>
      </c>
      <c r="C408" s="0" t="s">
        <v>4</v>
      </c>
      <c r="D408" s="0" t="n">
        <v>204</v>
      </c>
      <c r="E408" s="0" t="n">
        <v>0.1</v>
      </c>
      <c r="F408" s="0" t="n">
        <v>81.905</v>
      </c>
      <c r="G408" s="0" t="n">
        <v>0</v>
      </c>
      <c r="H408" s="0" t="n">
        <v>0</v>
      </c>
      <c r="I408" s="0" t="n">
        <v>-7.01</v>
      </c>
      <c r="J408" s="0" t="n">
        <v>10129.57</v>
      </c>
      <c r="L408" s="0" t="n">
        <v>408</v>
      </c>
      <c r="M408" s="0" t="s">
        <v>195</v>
      </c>
      <c r="N408" s="0" t="s">
        <v>4</v>
      </c>
      <c r="O408" s="0" t="n">
        <v>204</v>
      </c>
      <c r="P408" s="0" t="n">
        <v>0.1</v>
      </c>
      <c r="Q408" s="0" t="n">
        <v>81.915</v>
      </c>
      <c r="R408" s="0" t="n">
        <v>0</v>
      </c>
      <c r="S408" s="0" t="n">
        <v>0</v>
      </c>
      <c r="T408" s="0" t="n">
        <v>4.95</v>
      </c>
      <c r="U408" s="0" t="n">
        <v>9458.68</v>
      </c>
    </row>
    <row r="409" customFormat="false" ht="13.5" hidden="false" customHeight="false" outlineLevel="0" collapsed="false">
      <c r="A409" s="0" t="n">
        <v>409</v>
      </c>
      <c r="B409" s="0" t="s">
        <v>195</v>
      </c>
      <c r="C409" s="0" t="s">
        <v>1</v>
      </c>
      <c r="D409" s="0" t="n">
        <v>205</v>
      </c>
      <c r="E409" s="0" t="n">
        <v>0.1</v>
      </c>
      <c r="F409" s="0" t="n">
        <v>81.915</v>
      </c>
      <c r="G409" s="0" t="n">
        <v>0</v>
      </c>
      <c r="H409" s="0" t="n">
        <v>0</v>
      </c>
      <c r="I409" s="0" t="n">
        <v>0</v>
      </c>
      <c r="J409" s="0" t="n">
        <v>10129.57</v>
      </c>
      <c r="L409" s="0" t="n">
        <v>409</v>
      </c>
      <c r="M409" s="0" t="s">
        <v>195</v>
      </c>
      <c r="N409" s="0" t="s">
        <v>2</v>
      </c>
      <c r="O409" s="0" t="n">
        <v>205</v>
      </c>
      <c r="P409" s="0" t="n">
        <v>0.1</v>
      </c>
      <c r="Q409" s="0" t="n">
        <v>81.905</v>
      </c>
      <c r="R409" s="0" t="n">
        <v>0</v>
      </c>
      <c r="S409" s="0" t="n">
        <v>0</v>
      </c>
      <c r="T409" s="0" t="n">
        <v>0</v>
      </c>
      <c r="U409" s="0" t="n">
        <v>9458.68</v>
      </c>
    </row>
    <row r="410" customFormat="false" ht="13.5" hidden="false" customHeight="false" outlineLevel="0" collapsed="false">
      <c r="A410" s="0" t="n">
        <v>410</v>
      </c>
      <c r="B410" s="0" t="s">
        <v>196</v>
      </c>
      <c r="C410" s="0" t="s">
        <v>4</v>
      </c>
      <c r="D410" s="0" t="n">
        <v>205</v>
      </c>
      <c r="E410" s="0" t="n">
        <v>0.1</v>
      </c>
      <c r="F410" s="0" t="n">
        <v>81.596</v>
      </c>
      <c r="G410" s="0" t="n">
        <v>0</v>
      </c>
      <c r="H410" s="0" t="n">
        <v>0</v>
      </c>
      <c r="I410" s="0" t="n">
        <v>-32.39</v>
      </c>
      <c r="J410" s="0" t="n">
        <v>10097.18</v>
      </c>
      <c r="L410" s="0" t="n">
        <v>410</v>
      </c>
      <c r="M410" s="0" t="s">
        <v>196</v>
      </c>
      <c r="N410" s="0" t="s">
        <v>4</v>
      </c>
      <c r="O410" s="0" t="n">
        <v>205</v>
      </c>
      <c r="P410" s="0" t="n">
        <v>0.1</v>
      </c>
      <c r="Q410" s="0" t="n">
        <v>81.606</v>
      </c>
      <c r="R410" s="0" t="n">
        <v>0</v>
      </c>
      <c r="S410" s="0" t="n">
        <v>0</v>
      </c>
      <c r="T410" s="0" t="n">
        <v>30.22</v>
      </c>
      <c r="U410" s="0" t="n">
        <v>9488.9</v>
      </c>
    </row>
    <row r="411" customFormat="false" ht="13.5" hidden="false" customHeight="false" outlineLevel="0" collapsed="false">
      <c r="A411" s="0" t="n">
        <v>411</v>
      </c>
      <c r="B411" s="0" t="s">
        <v>196</v>
      </c>
      <c r="C411" s="0" t="s">
        <v>1</v>
      </c>
      <c r="D411" s="0" t="n">
        <v>206</v>
      </c>
      <c r="E411" s="0" t="n">
        <v>0.1</v>
      </c>
      <c r="F411" s="0" t="n">
        <v>81.606</v>
      </c>
      <c r="G411" s="0" t="n">
        <v>0</v>
      </c>
      <c r="H411" s="0" t="n">
        <v>0</v>
      </c>
      <c r="I411" s="0" t="n">
        <v>0</v>
      </c>
      <c r="J411" s="0" t="n">
        <v>10097.18</v>
      </c>
      <c r="L411" s="0" t="n">
        <v>411</v>
      </c>
      <c r="M411" s="0" t="s">
        <v>196</v>
      </c>
      <c r="N411" s="0" t="s">
        <v>2</v>
      </c>
      <c r="O411" s="0" t="n">
        <v>206</v>
      </c>
      <c r="P411" s="0" t="n">
        <v>0.1</v>
      </c>
      <c r="Q411" s="0" t="n">
        <v>81.596</v>
      </c>
      <c r="R411" s="0" t="n">
        <v>0</v>
      </c>
      <c r="S411" s="0" t="n">
        <v>0</v>
      </c>
      <c r="T411" s="0" t="n">
        <v>0</v>
      </c>
      <c r="U411" s="0" t="n">
        <v>9488.9</v>
      </c>
    </row>
    <row r="412" customFormat="false" ht="13.5" hidden="false" customHeight="false" outlineLevel="0" collapsed="false">
      <c r="A412" s="0" t="n">
        <v>412</v>
      </c>
      <c r="B412" s="0" t="s">
        <v>197</v>
      </c>
      <c r="C412" s="0" t="s">
        <v>4</v>
      </c>
      <c r="D412" s="0" t="n">
        <v>206</v>
      </c>
      <c r="E412" s="0" t="n">
        <v>0.1</v>
      </c>
      <c r="F412" s="0" t="n">
        <v>81.495</v>
      </c>
      <c r="G412" s="0" t="n">
        <v>0</v>
      </c>
      <c r="H412" s="0" t="n">
        <v>0</v>
      </c>
      <c r="I412" s="0" t="n">
        <v>-11.27</v>
      </c>
      <c r="J412" s="0" t="n">
        <v>10085.91</v>
      </c>
      <c r="L412" s="0" t="n">
        <v>412</v>
      </c>
      <c r="M412" s="0" t="s">
        <v>197</v>
      </c>
      <c r="N412" s="0" t="s">
        <v>4</v>
      </c>
      <c r="O412" s="0" t="n">
        <v>206</v>
      </c>
      <c r="P412" s="0" t="n">
        <v>0.1</v>
      </c>
      <c r="Q412" s="0" t="n">
        <v>81.505</v>
      </c>
      <c r="R412" s="0" t="n">
        <v>0</v>
      </c>
      <c r="S412" s="0" t="n">
        <v>0</v>
      </c>
      <c r="T412" s="0" t="n">
        <v>9.2</v>
      </c>
      <c r="U412" s="0" t="n">
        <v>9498.1</v>
      </c>
    </row>
    <row r="413" customFormat="false" ht="13.5" hidden="false" customHeight="false" outlineLevel="0" collapsed="false">
      <c r="A413" s="0" t="n">
        <v>413</v>
      </c>
      <c r="B413" s="0" t="s">
        <v>197</v>
      </c>
      <c r="C413" s="0" t="s">
        <v>1</v>
      </c>
      <c r="D413" s="0" t="n">
        <v>207</v>
      </c>
      <c r="E413" s="0" t="n">
        <v>0.1</v>
      </c>
      <c r="F413" s="0" t="n">
        <v>81.505</v>
      </c>
      <c r="G413" s="0" t="n">
        <v>0</v>
      </c>
      <c r="H413" s="0" t="n">
        <v>0</v>
      </c>
      <c r="I413" s="0" t="n">
        <v>0</v>
      </c>
      <c r="J413" s="0" t="n">
        <v>10085.91</v>
      </c>
      <c r="L413" s="0" t="n">
        <v>413</v>
      </c>
      <c r="M413" s="0" t="s">
        <v>197</v>
      </c>
      <c r="N413" s="0" t="s">
        <v>2</v>
      </c>
      <c r="O413" s="0" t="n">
        <v>207</v>
      </c>
      <c r="P413" s="0" t="n">
        <v>0.1</v>
      </c>
      <c r="Q413" s="0" t="n">
        <v>81.495</v>
      </c>
      <c r="R413" s="0" t="n">
        <v>0</v>
      </c>
      <c r="S413" s="0" t="n">
        <v>0</v>
      </c>
      <c r="T413" s="0" t="n">
        <v>0</v>
      </c>
      <c r="U413" s="0" t="n">
        <v>9498.1</v>
      </c>
    </row>
    <row r="414" customFormat="false" ht="13.5" hidden="false" customHeight="false" outlineLevel="0" collapsed="false">
      <c r="A414" s="0" t="n">
        <v>414</v>
      </c>
      <c r="B414" s="0" t="s">
        <v>198</v>
      </c>
      <c r="C414" s="0" t="s">
        <v>4</v>
      </c>
      <c r="D414" s="0" t="n">
        <v>207</v>
      </c>
      <c r="E414" s="0" t="n">
        <v>0.1</v>
      </c>
      <c r="F414" s="0" t="n">
        <v>81.382</v>
      </c>
      <c r="G414" s="0" t="n">
        <v>0</v>
      </c>
      <c r="H414" s="0" t="n">
        <v>0</v>
      </c>
      <c r="I414" s="0" t="n">
        <v>-12.49</v>
      </c>
      <c r="J414" s="0" t="n">
        <v>10073.42</v>
      </c>
      <c r="L414" s="0" t="n">
        <v>414</v>
      </c>
      <c r="M414" s="0" t="s">
        <v>198</v>
      </c>
      <c r="N414" s="0" t="s">
        <v>4</v>
      </c>
      <c r="O414" s="0" t="n">
        <v>207</v>
      </c>
      <c r="P414" s="0" t="n">
        <v>0.1</v>
      </c>
      <c r="Q414" s="0" t="n">
        <v>81.392</v>
      </c>
      <c r="R414" s="0" t="n">
        <v>0</v>
      </c>
      <c r="S414" s="0" t="n">
        <v>0</v>
      </c>
      <c r="T414" s="0" t="n">
        <v>10.41</v>
      </c>
      <c r="U414" s="0" t="n">
        <v>9508.51</v>
      </c>
    </row>
    <row r="415" customFormat="false" ht="13.5" hidden="false" customHeight="false" outlineLevel="0" collapsed="false">
      <c r="A415" s="0" t="n">
        <v>415</v>
      </c>
      <c r="B415" s="0" t="s">
        <v>198</v>
      </c>
      <c r="C415" s="0" t="s">
        <v>1</v>
      </c>
      <c r="D415" s="0" t="n">
        <v>208</v>
      </c>
      <c r="E415" s="0" t="n">
        <v>0.1</v>
      </c>
      <c r="F415" s="0" t="n">
        <v>81.392</v>
      </c>
      <c r="G415" s="0" t="n">
        <v>0</v>
      </c>
      <c r="H415" s="0" t="n">
        <v>0</v>
      </c>
      <c r="I415" s="0" t="n">
        <v>0</v>
      </c>
      <c r="J415" s="0" t="n">
        <v>10073.42</v>
      </c>
      <c r="L415" s="0" t="n">
        <v>415</v>
      </c>
      <c r="M415" s="0" t="s">
        <v>198</v>
      </c>
      <c r="N415" s="0" t="s">
        <v>2</v>
      </c>
      <c r="O415" s="0" t="n">
        <v>208</v>
      </c>
      <c r="P415" s="0" t="n">
        <v>0.1</v>
      </c>
      <c r="Q415" s="0" t="n">
        <v>81.382</v>
      </c>
      <c r="R415" s="0" t="n">
        <v>0</v>
      </c>
      <c r="S415" s="0" t="n">
        <v>0</v>
      </c>
      <c r="T415" s="0" t="n">
        <v>0</v>
      </c>
      <c r="U415" s="0" t="n">
        <v>9508.51</v>
      </c>
    </row>
    <row r="416" customFormat="false" ht="13.5" hidden="false" customHeight="false" outlineLevel="0" collapsed="false">
      <c r="A416" s="0" t="n">
        <v>416</v>
      </c>
      <c r="B416" s="0" t="s">
        <v>199</v>
      </c>
      <c r="C416" s="0" t="s">
        <v>4</v>
      </c>
      <c r="D416" s="0" t="n">
        <v>208</v>
      </c>
      <c r="E416" s="0" t="n">
        <v>0.1</v>
      </c>
      <c r="F416" s="0" t="n">
        <v>80.717</v>
      </c>
      <c r="G416" s="0" t="n">
        <v>0</v>
      </c>
      <c r="H416" s="0" t="n">
        <v>0</v>
      </c>
      <c r="I416" s="0" t="n">
        <v>-68.52</v>
      </c>
      <c r="J416" s="0" t="n">
        <v>10004.9</v>
      </c>
      <c r="L416" s="0" t="n">
        <v>416</v>
      </c>
      <c r="M416" s="0" t="s">
        <v>199</v>
      </c>
      <c r="N416" s="0" t="s">
        <v>4</v>
      </c>
      <c r="O416" s="0" t="n">
        <v>208</v>
      </c>
      <c r="P416" s="0" t="n">
        <v>0.1</v>
      </c>
      <c r="Q416" s="0" t="n">
        <v>80.727</v>
      </c>
      <c r="R416" s="0" t="n">
        <v>0</v>
      </c>
      <c r="S416" s="0" t="n">
        <v>0</v>
      </c>
      <c r="T416" s="0" t="n">
        <v>66.21</v>
      </c>
      <c r="U416" s="0" t="n">
        <v>9574.72</v>
      </c>
    </row>
    <row r="417" customFormat="false" ht="13.5" hidden="false" customHeight="false" outlineLevel="0" collapsed="false">
      <c r="A417" s="0" t="n">
        <v>417</v>
      </c>
      <c r="B417" s="0" t="s">
        <v>199</v>
      </c>
      <c r="C417" s="0" t="s">
        <v>1</v>
      </c>
      <c r="D417" s="0" t="n">
        <v>209</v>
      </c>
      <c r="E417" s="0" t="n">
        <v>0.1</v>
      </c>
      <c r="F417" s="0" t="n">
        <v>80.727</v>
      </c>
      <c r="G417" s="0" t="n">
        <v>0</v>
      </c>
      <c r="H417" s="0" t="n">
        <v>0</v>
      </c>
      <c r="I417" s="0" t="n">
        <v>0</v>
      </c>
      <c r="J417" s="0" t="n">
        <v>10004.9</v>
      </c>
      <c r="L417" s="0" t="n">
        <v>417</v>
      </c>
      <c r="M417" s="0" t="s">
        <v>199</v>
      </c>
      <c r="N417" s="0" t="s">
        <v>2</v>
      </c>
      <c r="O417" s="0" t="n">
        <v>209</v>
      </c>
      <c r="P417" s="0" t="n">
        <v>0.1</v>
      </c>
      <c r="Q417" s="0" t="n">
        <v>80.717</v>
      </c>
      <c r="R417" s="0" t="n">
        <v>0</v>
      </c>
      <c r="S417" s="0" t="n">
        <v>0</v>
      </c>
      <c r="T417" s="0" t="n">
        <v>0</v>
      </c>
      <c r="U417" s="0" t="n">
        <v>9574.72</v>
      </c>
    </row>
    <row r="418" customFormat="false" ht="13.5" hidden="false" customHeight="false" outlineLevel="0" collapsed="false">
      <c r="A418" s="0" t="n">
        <v>418</v>
      </c>
      <c r="B418" s="0" t="s">
        <v>200</v>
      </c>
      <c r="C418" s="0" t="s">
        <v>4</v>
      </c>
      <c r="D418" s="0" t="n">
        <v>209</v>
      </c>
      <c r="E418" s="0" t="n">
        <v>0.1</v>
      </c>
      <c r="F418" s="0" t="n">
        <v>80.505</v>
      </c>
      <c r="G418" s="0" t="n">
        <v>0</v>
      </c>
      <c r="H418" s="0" t="n">
        <v>0</v>
      </c>
      <c r="I418" s="0" t="n">
        <v>-22.54</v>
      </c>
      <c r="J418" s="0" t="n">
        <v>9982.36</v>
      </c>
      <c r="L418" s="0" t="n">
        <v>418</v>
      </c>
      <c r="M418" s="0" t="s">
        <v>200</v>
      </c>
      <c r="N418" s="0" t="s">
        <v>4</v>
      </c>
      <c r="O418" s="0" t="n">
        <v>209</v>
      </c>
      <c r="P418" s="0" t="n">
        <v>0.1</v>
      </c>
      <c r="Q418" s="0" t="n">
        <v>80.515</v>
      </c>
      <c r="R418" s="0" t="n">
        <v>0</v>
      </c>
      <c r="S418" s="0" t="n">
        <v>0</v>
      </c>
      <c r="T418" s="0" t="n">
        <v>20.41</v>
      </c>
      <c r="U418" s="0" t="n">
        <v>9595.13</v>
      </c>
    </row>
    <row r="419" customFormat="false" ht="13.5" hidden="false" customHeight="false" outlineLevel="0" collapsed="false">
      <c r="A419" s="0" t="n">
        <v>419</v>
      </c>
      <c r="B419" s="0" t="s">
        <v>200</v>
      </c>
      <c r="C419" s="0" t="s">
        <v>1</v>
      </c>
      <c r="D419" s="0" t="n">
        <v>210</v>
      </c>
      <c r="E419" s="0" t="n">
        <v>0.1</v>
      </c>
      <c r="F419" s="0" t="n">
        <v>80.515</v>
      </c>
      <c r="G419" s="0" t="n">
        <v>0</v>
      </c>
      <c r="H419" s="0" t="n">
        <v>0</v>
      </c>
      <c r="I419" s="0" t="n">
        <v>0</v>
      </c>
      <c r="J419" s="0" t="n">
        <v>9982.36</v>
      </c>
      <c r="L419" s="0" t="n">
        <v>419</v>
      </c>
      <c r="M419" s="0" t="s">
        <v>200</v>
      </c>
      <c r="N419" s="0" t="s">
        <v>2</v>
      </c>
      <c r="O419" s="0" t="n">
        <v>210</v>
      </c>
      <c r="P419" s="0" t="n">
        <v>0.1</v>
      </c>
      <c r="Q419" s="0" t="n">
        <v>80.505</v>
      </c>
      <c r="R419" s="0" t="n">
        <v>0</v>
      </c>
      <c r="S419" s="0" t="n">
        <v>0</v>
      </c>
      <c r="T419" s="0" t="n">
        <v>0</v>
      </c>
      <c r="U419" s="0" t="n">
        <v>9595.13</v>
      </c>
    </row>
    <row r="420" customFormat="false" ht="13.5" hidden="false" customHeight="false" outlineLevel="0" collapsed="false">
      <c r="A420" s="0" t="n">
        <v>420</v>
      </c>
      <c r="B420" s="0" t="s">
        <v>201</v>
      </c>
      <c r="C420" s="0" t="s">
        <v>4</v>
      </c>
      <c r="D420" s="0" t="n">
        <v>210</v>
      </c>
      <c r="E420" s="0" t="n">
        <v>0.1</v>
      </c>
      <c r="F420" s="0" t="n">
        <v>80.414</v>
      </c>
      <c r="G420" s="0" t="n">
        <v>0</v>
      </c>
      <c r="H420" s="0" t="n">
        <v>0</v>
      </c>
      <c r="I420" s="0" t="n">
        <v>-10.26</v>
      </c>
      <c r="J420" s="0" t="n">
        <v>9972.1</v>
      </c>
      <c r="L420" s="0" t="n">
        <v>420</v>
      </c>
      <c r="M420" s="0" t="s">
        <v>201</v>
      </c>
      <c r="N420" s="0" t="s">
        <v>4</v>
      </c>
      <c r="O420" s="0" t="n">
        <v>210</v>
      </c>
      <c r="P420" s="0" t="n">
        <v>0.1</v>
      </c>
      <c r="Q420" s="0" t="n">
        <v>80.424</v>
      </c>
      <c r="R420" s="0" t="n">
        <v>0</v>
      </c>
      <c r="S420" s="0" t="n">
        <v>0</v>
      </c>
      <c r="T420" s="0" t="n">
        <v>8.19</v>
      </c>
      <c r="U420" s="0" t="n">
        <v>9603.32</v>
      </c>
    </row>
    <row r="421" customFormat="false" ht="13.5" hidden="false" customHeight="false" outlineLevel="0" collapsed="false">
      <c r="A421" s="0" t="n">
        <v>421</v>
      </c>
      <c r="B421" s="0" t="s">
        <v>201</v>
      </c>
      <c r="C421" s="0" t="s">
        <v>1</v>
      </c>
      <c r="D421" s="0" t="n">
        <v>211</v>
      </c>
      <c r="E421" s="0" t="n">
        <v>0.1</v>
      </c>
      <c r="F421" s="0" t="n">
        <v>80.424</v>
      </c>
      <c r="G421" s="0" t="n">
        <v>0</v>
      </c>
      <c r="H421" s="0" t="n">
        <v>0</v>
      </c>
      <c r="I421" s="0" t="n">
        <v>0</v>
      </c>
      <c r="J421" s="0" t="n">
        <v>9972.1</v>
      </c>
      <c r="L421" s="0" t="n">
        <v>421</v>
      </c>
      <c r="M421" s="0" t="s">
        <v>201</v>
      </c>
      <c r="N421" s="0" t="s">
        <v>2</v>
      </c>
      <c r="O421" s="0" t="n">
        <v>211</v>
      </c>
      <c r="P421" s="0" t="n">
        <v>0.1</v>
      </c>
      <c r="Q421" s="0" t="n">
        <v>80.414</v>
      </c>
      <c r="R421" s="0" t="n">
        <v>0</v>
      </c>
      <c r="S421" s="0" t="n">
        <v>0</v>
      </c>
      <c r="T421" s="0" t="n">
        <v>0</v>
      </c>
      <c r="U421" s="0" t="n">
        <v>9603.32</v>
      </c>
    </row>
    <row r="422" customFormat="false" ht="13.5" hidden="false" customHeight="false" outlineLevel="0" collapsed="false">
      <c r="A422" s="0" t="n">
        <v>422</v>
      </c>
      <c r="B422" s="0" t="s">
        <v>202</v>
      </c>
      <c r="C422" s="0" t="s">
        <v>4</v>
      </c>
      <c r="D422" s="0" t="n">
        <v>211</v>
      </c>
      <c r="E422" s="0" t="n">
        <v>0.1</v>
      </c>
      <c r="F422" s="0" t="n">
        <v>80.203</v>
      </c>
      <c r="G422" s="0" t="n">
        <v>0</v>
      </c>
      <c r="H422" s="0" t="n">
        <v>0</v>
      </c>
      <c r="I422" s="0" t="n">
        <v>-22.44</v>
      </c>
      <c r="J422" s="0" t="n">
        <v>9949.66</v>
      </c>
      <c r="L422" s="0" t="n">
        <v>422</v>
      </c>
      <c r="M422" s="0" t="s">
        <v>202</v>
      </c>
      <c r="N422" s="0" t="s">
        <v>4</v>
      </c>
      <c r="O422" s="0" t="n">
        <v>211</v>
      </c>
      <c r="P422" s="0" t="n">
        <v>0.1</v>
      </c>
      <c r="Q422" s="0" t="n">
        <v>80.213</v>
      </c>
      <c r="R422" s="0" t="n">
        <v>0</v>
      </c>
      <c r="S422" s="0" t="n">
        <v>0</v>
      </c>
      <c r="T422" s="0" t="n">
        <v>20.32</v>
      </c>
      <c r="U422" s="0" t="n">
        <v>9623.64</v>
      </c>
    </row>
    <row r="423" customFormat="false" ht="13.5" hidden="false" customHeight="false" outlineLevel="0" collapsed="false">
      <c r="A423" s="0" t="n">
        <v>423</v>
      </c>
      <c r="B423" s="0" t="s">
        <v>202</v>
      </c>
      <c r="C423" s="0" t="s">
        <v>1</v>
      </c>
      <c r="D423" s="0" t="n">
        <v>212</v>
      </c>
      <c r="E423" s="0" t="n">
        <v>0.1</v>
      </c>
      <c r="F423" s="0" t="n">
        <v>80.213</v>
      </c>
      <c r="G423" s="0" t="n">
        <v>0</v>
      </c>
      <c r="H423" s="0" t="n">
        <v>0</v>
      </c>
      <c r="I423" s="0" t="n">
        <v>0</v>
      </c>
      <c r="J423" s="0" t="n">
        <v>9949.66</v>
      </c>
      <c r="L423" s="0" t="n">
        <v>423</v>
      </c>
      <c r="M423" s="0" t="s">
        <v>202</v>
      </c>
      <c r="N423" s="0" t="s">
        <v>2</v>
      </c>
      <c r="O423" s="0" t="n">
        <v>212</v>
      </c>
      <c r="P423" s="0" t="n">
        <v>0.1</v>
      </c>
      <c r="Q423" s="0" t="n">
        <v>80.203</v>
      </c>
      <c r="R423" s="0" t="n">
        <v>0</v>
      </c>
      <c r="S423" s="0" t="n">
        <v>0</v>
      </c>
      <c r="T423" s="0" t="n">
        <v>0</v>
      </c>
      <c r="U423" s="0" t="n">
        <v>9623.64</v>
      </c>
    </row>
    <row r="424" customFormat="false" ht="13.5" hidden="false" customHeight="false" outlineLevel="0" collapsed="false">
      <c r="A424" s="0" t="n">
        <v>424</v>
      </c>
      <c r="B424" s="0" t="s">
        <v>203</v>
      </c>
      <c r="C424" s="0" t="s">
        <v>4</v>
      </c>
      <c r="D424" s="0" t="n">
        <v>212</v>
      </c>
      <c r="E424" s="0" t="n">
        <v>0.1</v>
      </c>
      <c r="F424" s="0" t="n">
        <v>80.088</v>
      </c>
      <c r="G424" s="0" t="n">
        <v>0</v>
      </c>
      <c r="H424" s="0" t="n">
        <v>0</v>
      </c>
      <c r="I424" s="0" t="n">
        <v>-12.69</v>
      </c>
      <c r="J424" s="0" t="n">
        <v>9936.97</v>
      </c>
      <c r="L424" s="0" t="n">
        <v>424</v>
      </c>
      <c r="M424" s="0" t="s">
        <v>203</v>
      </c>
      <c r="N424" s="0" t="s">
        <v>4</v>
      </c>
      <c r="O424" s="0" t="n">
        <v>212</v>
      </c>
      <c r="P424" s="0" t="n">
        <v>0.1</v>
      </c>
      <c r="Q424" s="0" t="n">
        <v>80.098</v>
      </c>
      <c r="R424" s="0" t="n">
        <v>0</v>
      </c>
      <c r="S424" s="0" t="n">
        <v>0</v>
      </c>
      <c r="T424" s="0" t="n">
        <v>10.61</v>
      </c>
      <c r="U424" s="0" t="n">
        <v>9634.25</v>
      </c>
    </row>
    <row r="425" customFormat="false" ht="13.5" hidden="false" customHeight="false" outlineLevel="0" collapsed="false">
      <c r="A425" s="0" t="n">
        <v>425</v>
      </c>
      <c r="B425" s="0" t="s">
        <v>203</v>
      </c>
      <c r="C425" s="0" t="s">
        <v>1</v>
      </c>
      <c r="D425" s="0" t="n">
        <v>213</v>
      </c>
      <c r="E425" s="0" t="n">
        <v>0.1</v>
      </c>
      <c r="F425" s="0" t="n">
        <v>80.098</v>
      </c>
      <c r="G425" s="0" t="n">
        <v>0</v>
      </c>
      <c r="H425" s="0" t="n">
        <v>0</v>
      </c>
      <c r="I425" s="0" t="n">
        <v>0</v>
      </c>
      <c r="J425" s="0" t="n">
        <v>9936.97</v>
      </c>
      <c r="L425" s="0" t="n">
        <v>425</v>
      </c>
      <c r="M425" s="0" t="s">
        <v>203</v>
      </c>
      <c r="N425" s="0" t="s">
        <v>2</v>
      </c>
      <c r="O425" s="0" t="n">
        <v>213</v>
      </c>
      <c r="P425" s="0" t="n">
        <v>0.1</v>
      </c>
      <c r="Q425" s="0" t="n">
        <v>80.088</v>
      </c>
      <c r="R425" s="0" t="n">
        <v>0</v>
      </c>
      <c r="S425" s="0" t="n">
        <v>0</v>
      </c>
      <c r="T425" s="0" t="n">
        <v>0</v>
      </c>
      <c r="U425" s="0" t="n">
        <v>9634.25</v>
      </c>
    </row>
    <row r="426" customFormat="false" ht="13.5" hidden="false" customHeight="false" outlineLevel="0" collapsed="false">
      <c r="A426" s="0" t="n">
        <v>426</v>
      </c>
      <c r="B426" s="0" t="s">
        <v>204</v>
      </c>
      <c r="C426" s="0" t="s">
        <v>4</v>
      </c>
      <c r="D426" s="0" t="n">
        <v>213</v>
      </c>
      <c r="E426" s="0" t="n">
        <v>0.1</v>
      </c>
      <c r="F426" s="0" t="n">
        <v>79.896</v>
      </c>
      <c r="G426" s="0" t="n">
        <v>0</v>
      </c>
      <c r="H426" s="0" t="n">
        <v>0</v>
      </c>
      <c r="I426" s="0" t="n">
        <v>-20.5</v>
      </c>
      <c r="J426" s="0" t="n">
        <v>9916.47</v>
      </c>
      <c r="L426" s="0" t="n">
        <v>426</v>
      </c>
      <c r="M426" s="0" t="s">
        <v>204</v>
      </c>
      <c r="N426" s="0" t="s">
        <v>4</v>
      </c>
      <c r="O426" s="0" t="n">
        <v>213</v>
      </c>
      <c r="P426" s="0" t="n">
        <v>0.1</v>
      </c>
      <c r="Q426" s="0" t="n">
        <v>79.906</v>
      </c>
      <c r="R426" s="0" t="n">
        <v>0</v>
      </c>
      <c r="S426" s="0" t="n">
        <v>0</v>
      </c>
      <c r="T426" s="0" t="n">
        <v>18.39</v>
      </c>
      <c r="U426" s="0" t="n">
        <v>9652.64</v>
      </c>
    </row>
    <row r="427" customFormat="false" ht="13.5" hidden="false" customHeight="false" outlineLevel="0" collapsed="false">
      <c r="A427" s="0" t="n">
        <v>427</v>
      </c>
      <c r="B427" s="0" t="s">
        <v>204</v>
      </c>
      <c r="C427" s="0" t="s">
        <v>1</v>
      </c>
      <c r="D427" s="0" t="n">
        <v>214</v>
      </c>
      <c r="E427" s="0" t="n">
        <v>0.1</v>
      </c>
      <c r="F427" s="0" t="n">
        <v>79.906</v>
      </c>
      <c r="G427" s="0" t="n">
        <v>0</v>
      </c>
      <c r="H427" s="0" t="n">
        <v>0</v>
      </c>
      <c r="I427" s="0" t="n">
        <v>0</v>
      </c>
      <c r="J427" s="0" t="n">
        <v>9916.47</v>
      </c>
      <c r="L427" s="0" t="n">
        <v>427</v>
      </c>
      <c r="M427" s="0" t="s">
        <v>204</v>
      </c>
      <c r="N427" s="0" t="s">
        <v>2</v>
      </c>
      <c r="O427" s="0" t="n">
        <v>214</v>
      </c>
      <c r="P427" s="0" t="n">
        <v>0.1</v>
      </c>
      <c r="Q427" s="0" t="n">
        <v>79.896</v>
      </c>
      <c r="R427" s="0" t="n">
        <v>0</v>
      </c>
      <c r="S427" s="0" t="n">
        <v>0</v>
      </c>
      <c r="T427" s="0" t="n">
        <v>0</v>
      </c>
      <c r="U427" s="0" t="n">
        <v>9652.64</v>
      </c>
    </row>
    <row r="428" customFormat="false" ht="13.5" hidden="false" customHeight="false" outlineLevel="0" collapsed="false">
      <c r="A428" s="0" t="n">
        <v>428</v>
      </c>
      <c r="B428" s="0" t="s">
        <v>205</v>
      </c>
      <c r="C428" s="0" t="s">
        <v>4</v>
      </c>
      <c r="D428" s="0" t="n">
        <v>214</v>
      </c>
      <c r="E428" s="0" t="n">
        <v>0.1</v>
      </c>
      <c r="F428" s="0" t="n">
        <v>81.101</v>
      </c>
      <c r="G428" s="0" t="n">
        <v>0</v>
      </c>
      <c r="H428" s="0" t="n">
        <v>0</v>
      </c>
      <c r="I428" s="0" t="n">
        <v>121.32</v>
      </c>
      <c r="J428" s="0" t="n">
        <v>10037.79</v>
      </c>
      <c r="L428" s="0" t="n">
        <v>428</v>
      </c>
      <c r="M428" s="0" t="s">
        <v>205</v>
      </c>
      <c r="N428" s="0" t="s">
        <v>4</v>
      </c>
      <c r="O428" s="0" t="n">
        <v>214</v>
      </c>
      <c r="P428" s="0" t="n">
        <v>0.1</v>
      </c>
      <c r="Q428" s="0" t="n">
        <v>81.111</v>
      </c>
      <c r="R428" s="0" t="n">
        <v>0</v>
      </c>
      <c r="S428" s="0" t="n">
        <v>0</v>
      </c>
      <c r="T428" s="0" t="n">
        <v>-122.8</v>
      </c>
      <c r="U428" s="0" t="n">
        <v>9529.84</v>
      </c>
    </row>
    <row r="429" customFormat="false" ht="13.5" hidden="false" customHeight="false" outlineLevel="0" collapsed="false">
      <c r="A429" s="0" t="n">
        <v>429</v>
      </c>
      <c r="B429" s="0" t="s">
        <v>205</v>
      </c>
      <c r="C429" s="0" t="s">
        <v>1</v>
      </c>
      <c r="D429" s="0" t="n">
        <v>215</v>
      </c>
      <c r="E429" s="0" t="n">
        <v>0.1</v>
      </c>
      <c r="F429" s="0" t="n">
        <v>81.111</v>
      </c>
      <c r="G429" s="0" t="n">
        <v>0</v>
      </c>
      <c r="H429" s="0" t="n">
        <v>0</v>
      </c>
      <c r="I429" s="0" t="n">
        <v>0</v>
      </c>
      <c r="J429" s="0" t="n">
        <v>10037.79</v>
      </c>
      <c r="L429" s="0" t="n">
        <v>429</v>
      </c>
      <c r="M429" s="0" t="s">
        <v>205</v>
      </c>
      <c r="N429" s="0" t="s">
        <v>2</v>
      </c>
      <c r="O429" s="0" t="n">
        <v>215</v>
      </c>
      <c r="P429" s="0" t="n">
        <v>0.1</v>
      </c>
      <c r="Q429" s="0" t="n">
        <v>81.101</v>
      </c>
      <c r="R429" s="0" t="n">
        <v>0</v>
      </c>
      <c r="S429" s="0" t="n">
        <v>0</v>
      </c>
      <c r="T429" s="0" t="n">
        <v>0</v>
      </c>
      <c r="U429" s="0" t="n">
        <v>9529.84</v>
      </c>
    </row>
    <row r="430" customFormat="false" ht="13.5" hidden="false" customHeight="false" outlineLevel="0" collapsed="false">
      <c r="A430" s="0" t="n">
        <v>430</v>
      </c>
      <c r="B430" s="0" t="s">
        <v>206</v>
      </c>
      <c r="C430" s="0" t="s">
        <v>4</v>
      </c>
      <c r="D430" s="0" t="n">
        <v>215</v>
      </c>
      <c r="E430" s="0" t="n">
        <v>0.1</v>
      </c>
      <c r="F430" s="0" t="n">
        <v>81.151</v>
      </c>
      <c r="G430" s="0" t="n">
        <v>0</v>
      </c>
      <c r="H430" s="0" t="n">
        <v>0</v>
      </c>
      <c r="I430" s="0" t="n">
        <v>4.06</v>
      </c>
      <c r="J430" s="0" t="n">
        <v>10041.85</v>
      </c>
      <c r="L430" s="0" t="n">
        <v>430</v>
      </c>
      <c r="M430" s="0" t="s">
        <v>206</v>
      </c>
      <c r="N430" s="0" t="s">
        <v>4</v>
      </c>
      <c r="O430" s="0" t="n">
        <v>215</v>
      </c>
      <c r="P430" s="0" t="n">
        <v>0.1</v>
      </c>
      <c r="Q430" s="0" t="n">
        <v>81.161</v>
      </c>
      <c r="R430" s="0" t="n">
        <v>0</v>
      </c>
      <c r="S430" s="0" t="n">
        <v>0</v>
      </c>
      <c r="T430" s="0" t="n">
        <v>-6.06</v>
      </c>
      <c r="U430" s="0" t="n">
        <v>9523.78</v>
      </c>
    </row>
    <row r="431" customFormat="false" ht="13.5" hidden="false" customHeight="false" outlineLevel="0" collapsed="false">
      <c r="A431" s="0" t="n">
        <v>431</v>
      </c>
      <c r="B431" s="0" t="s">
        <v>206</v>
      </c>
      <c r="C431" s="0" t="s">
        <v>1</v>
      </c>
      <c r="D431" s="0" t="n">
        <v>216</v>
      </c>
      <c r="E431" s="0" t="n">
        <v>0.1</v>
      </c>
      <c r="F431" s="0" t="n">
        <v>81.161</v>
      </c>
      <c r="G431" s="0" t="n">
        <v>0</v>
      </c>
      <c r="H431" s="0" t="n">
        <v>0</v>
      </c>
      <c r="I431" s="0" t="n">
        <v>0</v>
      </c>
      <c r="J431" s="0" t="n">
        <v>10041.85</v>
      </c>
      <c r="L431" s="0" t="n">
        <v>431</v>
      </c>
      <c r="M431" s="0" t="s">
        <v>206</v>
      </c>
      <c r="N431" s="0" t="s">
        <v>2</v>
      </c>
      <c r="O431" s="0" t="n">
        <v>216</v>
      </c>
      <c r="P431" s="0" t="n">
        <v>0.1</v>
      </c>
      <c r="Q431" s="0" t="n">
        <v>81.151</v>
      </c>
      <c r="R431" s="0" t="n">
        <v>0</v>
      </c>
      <c r="S431" s="0" t="n">
        <v>0</v>
      </c>
      <c r="T431" s="0" t="n">
        <v>0</v>
      </c>
      <c r="U431" s="0" t="n">
        <v>9523.78</v>
      </c>
    </row>
    <row r="432" customFormat="false" ht="13.5" hidden="false" customHeight="false" outlineLevel="0" collapsed="false">
      <c r="A432" s="0" t="n">
        <v>432</v>
      </c>
      <c r="B432" s="0" t="s">
        <v>207</v>
      </c>
      <c r="C432" s="0" t="s">
        <v>4</v>
      </c>
      <c r="D432" s="0" t="n">
        <v>216</v>
      </c>
      <c r="E432" s="0" t="n">
        <v>0.1</v>
      </c>
      <c r="F432" s="0" t="n">
        <v>81.05</v>
      </c>
      <c r="G432" s="0" t="n">
        <v>0</v>
      </c>
      <c r="H432" s="0" t="n">
        <v>0</v>
      </c>
      <c r="I432" s="0" t="n">
        <v>-11.27</v>
      </c>
      <c r="J432" s="0" t="n">
        <v>10030.58</v>
      </c>
      <c r="L432" s="0" t="n">
        <v>432</v>
      </c>
      <c r="M432" s="0" t="s">
        <v>207</v>
      </c>
      <c r="N432" s="0" t="s">
        <v>4</v>
      </c>
      <c r="O432" s="0" t="n">
        <v>216</v>
      </c>
      <c r="P432" s="0" t="n">
        <v>0.1</v>
      </c>
      <c r="Q432" s="0" t="n">
        <v>81.06</v>
      </c>
      <c r="R432" s="0" t="n">
        <v>0</v>
      </c>
      <c r="S432" s="0" t="n">
        <v>0</v>
      </c>
      <c r="T432" s="0" t="n">
        <v>9.2</v>
      </c>
      <c r="U432" s="0" t="n">
        <v>9532.98</v>
      </c>
    </row>
    <row r="433" customFormat="false" ht="13.5" hidden="false" customHeight="false" outlineLevel="0" collapsed="false">
      <c r="A433" s="0" t="n">
        <v>433</v>
      </c>
      <c r="B433" s="0" t="s">
        <v>207</v>
      </c>
      <c r="C433" s="0" t="s">
        <v>1</v>
      </c>
      <c r="D433" s="0" t="n">
        <v>217</v>
      </c>
      <c r="E433" s="0" t="n">
        <v>0.1</v>
      </c>
      <c r="F433" s="0" t="n">
        <v>81.06</v>
      </c>
      <c r="G433" s="0" t="n">
        <v>0</v>
      </c>
      <c r="H433" s="0" t="n">
        <v>0</v>
      </c>
      <c r="I433" s="0" t="n">
        <v>0</v>
      </c>
      <c r="J433" s="0" t="n">
        <v>10030.58</v>
      </c>
      <c r="L433" s="0" t="n">
        <v>433</v>
      </c>
      <c r="M433" s="0" t="s">
        <v>207</v>
      </c>
      <c r="N433" s="0" t="s">
        <v>2</v>
      </c>
      <c r="O433" s="0" t="n">
        <v>217</v>
      </c>
      <c r="P433" s="0" t="n">
        <v>0.1</v>
      </c>
      <c r="Q433" s="0" t="n">
        <v>81.05</v>
      </c>
      <c r="R433" s="0" t="n">
        <v>0</v>
      </c>
      <c r="S433" s="0" t="n">
        <v>0</v>
      </c>
      <c r="T433" s="0" t="n">
        <v>0</v>
      </c>
      <c r="U433" s="0" t="n">
        <v>9532.98</v>
      </c>
    </row>
    <row r="434" customFormat="false" ht="13.5" hidden="false" customHeight="false" outlineLevel="0" collapsed="false">
      <c r="A434" s="0" t="n">
        <v>434</v>
      </c>
      <c r="B434" s="0" t="s">
        <v>208</v>
      </c>
      <c r="C434" s="0" t="s">
        <v>4</v>
      </c>
      <c r="D434" s="0" t="n">
        <v>217</v>
      </c>
      <c r="E434" s="0" t="n">
        <v>0.1</v>
      </c>
      <c r="F434" s="0" t="n">
        <v>80.819</v>
      </c>
      <c r="G434" s="0" t="n">
        <v>0</v>
      </c>
      <c r="H434" s="0" t="n">
        <v>0</v>
      </c>
      <c r="I434" s="0" t="n">
        <v>-24.47</v>
      </c>
      <c r="J434" s="0" t="n">
        <v>10006.11</v>
      </c>
      <c r="L434" s="0" t="n">
        <v>434</v>
      </c>
      <c r="M434" s="0" t="s">
        <v>208</v>
      </c>
      <c r="N434" s="0" t="s">
        <v>4</v>
      </c>
      <c r="O434" s="0" t="n">
        <v>217</v>
      </c>
      <c r="P434" s="0" t="n">
        <v>0.1</v>
      </c>
      <c r="Q434" s="0" t="n">
        <v>80.829</v>
      </c>
      <c r="R434" s="0" t="n">
        <v>0</v>
      </c>
      <c r="S434" s="0" t="n">
        <v>0</v>
      </c>
      <c r="T434" s="0" t="n">
        <v>22.34</v>
      </c>
      <c r="U434" s="0" t="n">
        <v>9555.32</v>
      </c>
    </row>
    <row r="435" customFormat="false" ht="13.5" hidden="false" customHeight="false" outlineLevel="0" collapsed="false">
      <c r="A435" s="0" t="n">
        <v>435</v>
      </c>
      <c r="B435" s="0" t="s">
        <v>208</v>
      </c>
      <c r="C435" s="0" t="s">
        <v>1</v>
      </c>
      <c r="D435" s="0" t="n">
        <v>218</v>
      </c>
      <c r="E435" s="0" t="n">
        <v>0.1</v>
      </c>
      <c r="F435" s="0" t="n">
        <v>80.829</v>
      </c>
      <c r="G435" s="0" t="n">
        <v>0</v>
      </c>
      <c r="H435" s="0" t="n">
        <v>0</v>
      </c>
      <c r="I435" s="0" t="n">
        <v>0</v>
      </c>
      <c r="J435" s="0" t="n">
        <v>10006.11</v>
      </c>
      <c r="L435" s="0" t="n">
        <v>435</v>
      </c>
      <c r="M435" s="0" t="s">
        <v>208</v>
      </c>
      <c r="N435" s="0" t="s">
        <v>2</v>
      </c>
      <c r="O435" s="0" t="n">
        <v>218</v>
      </c>
      <c r="P435" s="0" t="n">
        <v>0.1</v>
      </c>
      <c r="Q435" s="0" t="n">
        <v>80.819</v>
      </c>
      <c r="R435" s="0" t="n">
        <v>0</v>
      </c>
      <c r="S435" s="0" t="n">
        <v>0</v>
      </c>
      <c r="T435" s="0" t="n">
        <v>0</v>
      </c>
      <c r="U435" s="0" t="n">
        <v>9555.32</v>
      </c>
    </row>
    <row r="436" customFormat="false" ht="13.5" hidden="false" customHeight="false" outlineLevel="0" collapsed="false">
      <c r="A436" s="0" t="n">
        <v>436</v>
      </c>
      <c r="B436" s="0" t="s">
        <v>209</v>
      </c>
      <c r="C436" s="0" t="s">
        <v>4</v>
      </c>
      <c r="D436" s="0" t="n">
        <v>218</v>
      </c>
      <c r="E436" s="0" t="n">
        <v>0.1</v>
      </c>
      <c r="F436" s="0" t="n">
        <v>81.077</v>
      </c>
      <c r="G436" s="0" t="n">
        <v>0</v>
      </c>
      <c r="H436" s="0" t="n">
        <v>0</v>
      </c>
      <c r="I436" s="0" t="n">
        <v>25.17</v>
      </c>
      <c r="J436" s="0" t="n">
        <v>10031.28</v>
      </c>
      <c r="L436" s="0" t="n">
        <v>436</v>
      </c>
      <c r="M436" s="0" t="s">
        <v>209</v>
      </c>
      <c r="N436" s="0" t="s">
        <v>4</v>
      </c>
      <c r="O436" s="0" t="n">
        <v>218</v>
      </c>
      <c r="P436" s="0" t="n">
        <v>0.1</v>
      </c>
      <c r="Q436" s="0" t="n">
        <v>81.087</v>
      </c>
      <c r="R436" s="0" t="n">
        <v>0</v>
      </c>
      <c r="S436" s="0" t="n">
        <v>0</v>
      </c>
      <c r="T436" s="0" t="n">
        <v>-27.09</v>
      </c>
      <c r="U436" s="0" t="n">
        <v>9528.23</v>
      </c>
    </row>
    <row r="437" customFormat="false" ht="13.5" hidden="false" customHeight="false" outlineLevel="0" collapsed="false">
      <c r="A437" s="0" t="n">
        <v>437</v>
      </c>
      <c r="B437" s="0" t="s">
        <v>209</v>
      </c>
      <c r="C437" s="0" t="s">
        <v>1</v>
      </c>
      <c r="D437" s="0" t="n">
        <v>219</v>
      </c>
      <c r="E437" s="0" t="n">
        <v>0.1</v>
      </c>
      <c r="F437" s="0" t="n">
        <v>81.087</v>
      </c>
      <c r="G437" s="0" t="n">
        <v>0</v>
      </c>
      <c r="H437" s="0" t="n">
        <v>0</v>
      </c>
      <c r="I437" s="0" t="n">
        <v>0</v>
      </c>
      <c r="J437" s="0" t="n">
        <v>10031.28</v>
      </c>
      <c r="L437" s="0" t="n">
        <v>437</v>
      </c>
      <c r="M437" s="0" t="s">
        <v>209</v>
      </c>
      <c r="N437" s="0" t="s">
        <v>2</v>
      </c>
      <c r="O437" s="0" t="n">
        <v>219</v>
      </c>
      <c r="P437" s="0" t="n">
        <v>0.1</v>
      </c>
      <c r="Q437" s="0" t="n">
        <v>81.077</v>
      </c>
      <c r="R437" s="0" t="n">
        <v>0</v>
      </c>
      <c r="S437" s="0" t="n">
        <v>0</v>
      </c>
      <c r="T437" s="0" t="n">
        <v>0</v>
      </c>
      <c r="U437" s="0" t="n">
        <v>9528.23</v>
      </c>
    </row>
    <row r="438" customFormat="false" ht="13.5" hidden="false" customHeight="false" outlineLevel="0" collapsed="false">
      <c r="A438" s="0" t="n">
        <v>438</v>
      </c>
      <c r="B438" s="0" t="s">
        <v>210</v>
      </c>
      <c r="C438" s="0" t="s">
        <v>4</v>
      </c>
      <c r="D438" s="0" t="n">
        <v>219</v>
      </c>
      <c r="E438" s="0" t="n">
        <v>0.1</v>
      </c>
      <c r="F438" s="0" t="n">
        <v>81.4</v>
      </c>
      <c r="G438" s="0" t="n">
        <v>0</v>
      </c>
      <c r="H438" s="0" t="n">
        <v>0</v>
      </c>
      <c r="I438" s="0" t="n">
        <v>31.78</v>
      </c>
      <c r="J438" s="0" t="n">
        <v>10063.06</v>
      </c>
      <c r="L438" s="0" t="n">
        <v>438</v>
      </c>
      <c r="M438" s="0" t="s">
        <v>210</v>
      </c>
      <c r="N438" s="0" t="s">
        <v>4</v>
      </c>
      <c r="O438" s="0" t="n">
        <v>219</v>
      </c>
      <c r="P438" s="0" t="n">
        <v>0.1</v>
      </c>
      <c r="Q438" s="0" t="n">
        <v>81.41</v>
      </c>
      <c r="R438" s="0" t="n">
        <v>0</v>
      </c>
      <c r="S438" s="0" t="n">
        <v>0</v>
      </c>
      <c r="T438" s="0" t="n">
        <v>-33.66</v>
      </c>
      <c r="U438" s="0" t="n">
        <v>9494.57</v>
      </c>
    </row>
    <row r="439" customFormat="false" ht="13.5" hidden="false" customHeight="false" outlineLevel="0" collapsed="false">
      <c r="A439" s="0" t="n">
        <v>439</v>
      </c>
      <c r="B439" s="0" t="s">
        <v>210</v>
      </c>
      <c r="C439" s="0" t="s">
        <v>1</v>
      </c>
      <c r="D439" s="0" t="n">
        <v>220</v>
      </c>
      <c r="E439" s="0" t="n">
        <v>0.1</v>
      </c>
      <c r="F439" s="0" t="n">
        <v>81.41</v>
      </c>
      <c r="G439" s="0" t="n">
        <v>0</v>
      </c>
      <c r="H439" s="0" t="n">
        <v>0</v>
      </c>
      <c r="I439" s="0" t="n">
        <v>0</v>
      </c>
      <c r="J439" s="0" t="n">
        <v>10063.06</v>
      </c>
      <c r="L439" s="0" t="n">
        <v>439</v>
      </c>
      <c r="M439" s="0" t="s">
        <v>210</v>
      </c>
      <c r="N439" s="0" t="s">
        <v>2</v>
      </c>
      <c r="O439" s="0" t="n">
        <v>220</v>
      </c>
      <c r="P439" s="0" t="n">
        <v>0.1</v>
      </c>
      <c r="Q439" s="0" t="n">
        <v>81.4</v>
      </c>
      <c r="R439" s="0" t="n">
        <v>0</v>
      </c>
      <c r="S439" s="0" t="n">
        <v>0</v>
      </c>
      <c r="T439" s="0" t="n">
        <v>0</v>
      </c>
      <c r="U439" s="0" t="n">
        <v>9494.57</v>
      </c>
    </row>
    <row r="440" customFormat="false" ht="13.5" hidden="false" customHeight="false" outlineLevel="0" collapsed="false">
      <c r="A440" s="0" t="n">
        <v>440</v>
      </c>
      <c r="B440" s="0" t="s">
        <v>211</v>
      </c>
      <c r="C440" s="0" t="s">
        <v>4</v>
      </c>
      <c r="D440" s="0" t="n">
        <v>220</v>
      </c>
      <c r="E440" s="0" t="n">
        <v>0.1</v>
      </c>
      <c r="F440" s="0" t="n">
        <v>81.799</v>
      </c>
      <c r="G440" s="0" t="n">
        <v>0</v>
      </c>
      <c r="H440" s="0" t="n">
        <v>0</v>
      </c>
      <c r="I440" s="0" t="n">
        <v>39.49</v>
      </c>
      <c r="J440" s="0" t="n">
        <v>10102.55</v>
      </c>
      <c r="L440" s="0" t="n">
        <v>440</v>
      </c>
      <c r="M440" s="0" t="s">
        <v>211</v>
      </c>
      <c r="N440" s="0" t="s">
        <v>4</v>
      </c>
      <c r="O440" s="0" t="n">
        <v>220</v>
      </c>
      <c r="P440" s="0" t="n">
        <v>0.1</v>
      </c>
      <c r="Q440" s="0" t="n">
        <v>81.809</v>
      </c>
      <c r="R440" s="0" t="n">
        <v>0</v>
      </c>
      <c r="S440" s="0" t="n">
        <v>0</v>
      </c>
      <c r="T440" s="0" t="n">
        <v>-41.33</v>
      </c>
      <c r="U440" s="0" t="n">
        <v>9453.24</v>
      </c>
    </row>
    <row r="441" customFormat="false" ht="13.5" hidden="false" customHeight="false" outlineLevel="0" collapsed="false">
      <c r="A441" s="0" t="n">
        <v>441</v>
      </c>
      <c r="B441" s="0" t="s">
        <v>211</v>
      </c>
      <c r="C441" s="0" t="s">
        <v>1</v>
      </c>
      <c r="D441" s="0" t="n">
        <v>221</v>
      </c>
      <c r="E441" s="0" t="n">
        <v>0.1</v>
      </c>
      <c r="F441" s="0" t="n">
        <v>81.809</v>
      </c>
      <c r="G441" s="0" t="n">
        <v>0</v>
      </c>
      <c r="H441" s="0" t="n">
        <v>0</v>
      </c>
      <c r="I441" s="0" t="n">
        <v>0</v>
      </c>
      <c r="J441" s="0" t="n">
        <v>10102.55</v>
      </c>
      <c r="L441" s="0" t="n">
        <v>441</v>
      </c>
      <c r="M441" s="0" t="s">
        <v>211</v>
      </c>
      <c r="N441" s="0" t="s">
        <v>2</v>
      </c>
      <c r="O441" s="0" t="n">
        <v>221</v>
      </c>
      <c r="P441" s="0" t="n">
        <v>0.1</v>
      </c>
      <c r="Q441" s="0" t="n">
        <v>81.799</v>
      </c>
      <c r="R441" s="0" t="n">
        <v>0</v>
      </c>
      <c r="S441" s="0" t="n">
        <v>0</v>
      </c>
      <c r="T441" s="0" t="n">
        <v>0</v>
      </c>
      <c r="U441" s="0" t="n">
        <v>9453.24</v>
      </c>
    </row>
    <row r="442" customFormat="false" ht="13.5" hidden="false" customHeight="false" outlineLevel="0" collapsed="false">
      <c r="A442" s="0" t="n">
        <v>442</v>
      </c>
      <c r="B442" s="0" t="s">
        <v>305</v>
      </c>
      <c r="C442" s="0" t="s">
        <v>4</v>
      </c>
      <c r="D442" s="0" t="n">
        <v>221</v>
      </c>
      <c r="E442" s="0" t="n">
        <v>0.1</v>
      </c>
      <c r="F442" s="0" t="n">
        <v>82.617</v>
      </c>
      <c r="G442" s="0" t="n">
        <v>0</v>
      </c>
      <c r="H442" s="0" t="n">
        <v>0</v>
      </c>
      <c r="I442" s="0" t="n">
        <v>82.03</v>
      </c>
      <c r="J442" s="0" t="n">
        <v>10184.58</v>
      </c>
      <c r="L442" s="0" t="n">
        <v>442</v>
      </c>
      <c r="M442" s="0" t="s">
        <v>305</v>
      </c>
      <c r="N442" s="0" t="s">
        <v>4</v>
      </c>
      <c r="O442" s="0" t="n">
        <v>221</v>
      </c>
      <c r="P442" s="0" t="n">
        <v>0.1</v>
      </c>
      <c r="Q442" s="0" t="n">
        <v>82.627</v>
      </c>
      <c r="R442" s="0" t="n">
        <v>0</v>
      </c>
      <c r="S442" s="0" t="n">
        <v>0</v>
      </c>
      <c r="T442" s="0" t="n">
        <v>-83.69</v>
      </c>
      <c r="U442" s="0" t="n">
        <v>9369.55</v>
      </c>
    </row>
    <row r="443" customFormat="false" ht="13.5" hidden="false" customHeight="false" outlineLevel="0" collapsed="false">
      <c r="A443" s="0" t="n">
        <v>443</v>
      </c>
      <c r="B443" s="0" t="s">
        <v>305</v>
      </c>
      <c r="C443" s="0" t="s">
        <v>1</v>
      </c>
      <c r="D443" s="0" t="n">
        <v>222</v>
      </c>
      <c r="E443" s="0" t="n">
        <v>0.1</v>
      </c>
      <c r="F443" s="0" t="n">
        <v>82.627</v>
      </c>
      <c r="G443" s="0" t="n">
        <v>0</v>
      </c>
      <c r="H443" s="0" t="n">
        <v>0</v>
      </c>
      <c r="I443" s="0" t="n">
        <v>0</v>
      </c>
      <c r="J443" s="0" t="n">
        <v>10184.58</v>
      </c>
      <c r="L443" s="0" t="n">
        <v>443</v>
      </c>
      <c r="M443" s="0" t="s">
        <v>305</v>
      </c>
      <c r="N443" s="0" t="s">
        <v>2</v>
      </c>
      <c r="O443" s="0" t="n">
        <v>222</v>
      </c>
      <c r="P443" s="0" t="n">
        <v>0.1</v>
      </c>
      <c r="Q443" s="0" t="n">
        <v>82.617</v>
      </c>
      <c r="R443" s="0" t="n">
        <v>0</v>
      </c>
      <c r="S443" s="0" t="n">
        <v>0</v>
      </c>
      <c r="T443" s="0" t="n">
        <v>0</v>
      </c>
      <c r="U443" s="0" t="n">
        <v>9369.55</v>
      </c>
    </row>
    <row r="444" customFormat="false" ht="13.5" hidden="false" customHeight="false" outlineLevel="0" collapsed="false">
      <c r="A444" s="0" t="n">
        <v>444</v>
      </c>
      <c r="B444" s="0" t="s">
        <v>212</v>
      </c>
      <c r="C444" s="0" t="s">
        <v>4</v>
      </c>
      <c r="D444" s="0" t="n">
        <v>222</v>
      </c>
      <c r="E444" s="0" t="n">
        <v>0.1</v>
      </c>
      <c r="F444" s="0" t="n">
        <v>82.523</v>
      </c>
      <c r="G444" s="0" t="n">
        <v>0</v>
      </c>
      <c r="H444" s="0" t="n">
        <v>0</v>
      </c>
      <c r="I444" s="0" t="n">
        <v>-10.56</v>
      </c>
      <c r="J444" s="0" t="n">
        <v>10174.02</v>
      </c>
      <c r="L444" s="0" t="n">
        <v>444</v>
      </c>
      <c r="M444" s="0" t="s">
        <v>212</v>
      </c>
      <c r="N444" s="0" t="s">
        <v>4</v>
      </c>
      <c r="O444" s="0" t="n">
        <v>222</v>
      </c>
      <c r="P444" s="0" t="n">
        <v>0.1</v>
      </c>
      <c r="Q444" s="0" t="n">
        <v>82.533</v>
      </c>
      <c r="R444" s="0" t="n">
        <v>0</v>
      </c>
      <c r="S444" s="0" t="n">
        <v>0</v>
      </c>
      <c r="T444" s="0" t="n">
        <v>8.49</v>
      </c>
      <c r="U444" s="0" t="n">
        <v>9378.04</v>
      </c>
    </row>
    <row r="445" customFormat="false" ht="13.5" hidden="false" customHeight="false" outlineLevel="0" collapsed="false">
      <c r="A445" s="0" t="n">
        <v>445</v>
      </c>
      <c r="B445" s="0" t="s">
        <v>212</v>
      </c>
      <c r="C445" s="0" t="s">
        <v>1</v>
      </c>
      <c r="D445" s="0" t="n">
        <v>223</v>
      </c>
      <c r="E445" s="0" t="n">
        <v>0.1</v>
      </c>
      <c r="F445" s="0" t="n">
        <v>82.533</v>
      </c>
      <c r="G445" s="0" t="n">
        <v>0</v>
      </c>
      <c r="H445" s="0" t="n">
        <v>0</v>
      </c>
      <c r="I445" s="0" t="n">
        <v>0</v>
      </c>
      <c r="J445" s="0" t="n">
        <v>10174.02</v>
      </c>
      <c r="L445" s="0" t="n">
        <v>445</v>
      </c>
      <c r="M445" s="0" t="s">
        <v>212</v>
      </c>
      <c r="N445" s="0" t="s">
        <v>2</v>
      </c>
      <c r="O445" s="0" t="n">
        <v>223</v>
      </c>
      <c r="P445" s="0" t="n">
        <v>0.1</v>
      </c>
      <c r="Q445" s="0" t="n">
        <v>82.523</v>
      </c>
      <c r="R445" s="0" t="n">
        <v>0</v>
      </c>
      <c r="S445" s="0" t="n">
        <v>0</v>
      </c>
      <c r="T445" s="0" t="n">
        <v>0</v>
      </c>
      <c r="U445" s="0" t="n">
        <v>9378.04</v>
      </c>
    </row>
    <row r="446" customFormat="false" ht="13.5" hidden="false" customHeight="false" outlineLevel="0" collapsed="false">
      <c r="A446" s="0" t="n">
        <v>446</v>
      </c>
      <c r="B446" s="0" t="s">
        <v>213</v>
      </c>
      <c r="C446" s="0" t="s">
        <v>4</v>
      </c>
      <c r="D446" s="0" t="n">
        <v>223</v>
      </c>
      <c r="E446" s="0" t="n">
        <v>0.1</v>
      </c>
      <c r="F446" s="0" t="n">
        <v>82.401</v>
      </c>
      <c r="G446" s="0" t="n">
        <v>0</v>
      </c>
      <c r="H446" s="0" t="n">
        <v>0</v>
      </c>
      <c r="I446" s="0" t="n">
        <v>-13.4</v>
      </c>
      <c r="J446" s="0" t="n">
        <v>10160.62</v>
      </c>
      <c r="L446" s="0" t="n">
        <v>446</v>
      </c>
      <c r="M446" s="0" t="s">
        <v>213</v>
      </c>
      <c r="N446" s="0" t="s">
        <v>4</v>
      </c>
      <c r="O446" s="0" t="n">
        <v>223</v>
      </c>
      <c r="P446" s="0" t="n">
        <v>0.1</v>
      </c>
      <c r="Q446" s="0" t="n">
        <v>82.411</v>
      </c>
      <c r="R446" s="0" t="n">
        <v>0</v>
      </c>
      <c r="S446" s="0" t="n">
        <v>0</v>
      </c>
      <c r="T446" s="0" t="n">
        <v>11.32</v>
      </c>
      <c r="U446" s="0" t="n">
        <v>9389.36</v>
      </c>
    </row>
    <row r="447" customFormat="false" ht="13.5" hidden="false" customHeight="false" outlineLevel="0" collapsed="false">
      <c r="A447" s="0" t="n">
        <v>447</v>
      </c>
      <c r="B447" s="0" t="s">
        <v>213</v>
      </c>
      <c r="C447" s="0" t="s">
        <v>1</v>
      </c>
      <c r="D447" s="0" t="n">
        <v>224</v>
      </c>
      <c r="E447" s="0" t="n">
        <v>0.1</v>
      </c>
      <c r="F447" s="0" t="n">
        <v>82.411</v>
      </c>
      <c r="G447" s="0" t="n">
        <v>0</v>
      </c>
      <c r="H447" s="0" t="n">
        <v>0</v>
      </c>
      <c r="I447" s="0" t="n">
        <v>0</v>
      </c>
      <c r="J447" s="0" t="n">
        <v>10160.62</v>
      </c>
      <c r="L447" s="0" t="n">
        <v>447</v>
      </c>
      <c r="M447" s="0" t="s">
        <v>213</v>
      </c>
      <c r="N447" s="0" t="s">
        <v>2</v>
      </c>
      <c r="O447" s="0" t="n">
        <v>224</v>
      </c>
      <c r="P447" s="0" t="n">
        <v>0.1</v>
      </c>
      <c r="Q447" s="0" t="n">
        <v>82.401</v>
      </c>
      <c r="R447" s="0" t="n">
        <v>0</v>
      </c>
      <c r="S447" s="0" t="n">
        <v>0</v>
      </c>
      <c r="T447" s="0" t="n">
        <v>0</v>
      </c>
      <c r="U447" s="0" t="n">
        <v>9389.36</v>
      </c>
    </row>
    <row r="448" customFormat="false" ht="13.5" hidden="false" customHeight="false" outlineLevel="0" collapsed="false">
      <c r="A448" s="0" t="n">
        <v>448</v>
      </c>
      <c r="B448" s="0" t="s">
        <v>214</v>
      </c>
      <c r="C448" s="0" t="s">
        <v>4</v>
      </c>
      <c r="D448" s="0" t="n">
        <v>224</v>
      </c>
      <c r="E448" s="0" t="n">
        <v>0.1</v>
      </c>
      <c r="F448" s="0" t="n">
        <v>82.316</v>
      </c>
      <c r="G448" s="0" t="n">
        <v>0</v>
      </c>
      <c r="H448" s="0" t="n">
        <v>0</v>
      </c>
      <c r="I448" s="0" t="n">
        <v>-9.64</v>
      </c>
      <c r="J448" s="0" t="n">
        <v>10150.98</v>
      </c>
      <c r="L448" s="0" t="n">
        <v>448</v>
      </c>
      <c r="M448" s="0" t="s">
        <v>214</v>
      </c>
      <c r="N448" s="0" t="s">
        <v>4</v>
      </c>
      <c r="O448" s="0" t="n">
        <v>224</v>
      </c>
      <c r="P448" s="0" t="n">
        <v>0.1</v>
      </c>
      <c r="Q448" s="0" t="n">
        <v>82.326</v>
      </c>
      <c r="R448" s="0" t="n">
        <v>0</v>
      </c>
      <c r="S448" s="0" t="n">
        <v>0</v>
      </c>
      <c r="T448" s="0" t="n">
        <v>7.58</v>
      </c>
      <c r="U448" s="0" t="n">
        <v>9396.94</v>
      </c>
    </row>
    <row r="449" customFormat="false" ht="13.5" hidden="false" customHeight="false" outlineLevel="0" collapsed="false">
      <c r="A449" s="0" t="n">
        <v>449</v>
      </c>
      <c r="B449" s="0" t="s">
        <v>214</v>
      </c>
      <c r="C449" s="0" t="s">
        <v>1</v>
      </c>
      <c r="D449" s="0" t="n">
        <v>225</v>
      </c>
      <c r="E449" s="0" t="n">
        <v>0.1</v>
      </c>
      <c r="F449" s="0" t="n">
        <v>82.326</v>
      </c>
      <c r="G449" s="0" t="n">
        <v>0</v>
      </c>
      <c r="H449" s="0" t="n">
        <v>0</v>
      </c>
      <c r="I449" s="0" t="n">
        <v>0</v>
      </c>
      <c r="J449" s="0" t="n">
        <v>10150.98</v>
      </c>
      <c r="L449" s="0" t="n">
        <v>449</v>
      </c>
      <c r="M449" s="0" t="s">
        <v>214</v>
      </c>
      <c r="N449" s="0" t="s">
        <v>2</v>
      </c>
      <c r="O449" s="0" t="n">
        <v>225</v>
      </c>
      <c r="P449" s="0" t="n">
        <v>0.1</v>
      </c>
      <c r="Q449" s="0" t="n">
        <v>82.316</v>
      </c>
      <c r="R449" s="0" t="n">
        <v>0</v>
      </c>
      <c r="S449" s="0" t="n">
        <v>0</v>
      </c>
      <c r="T449" s="0" t="n">
        <v>0</v>
      </c>
      <c r="U449" s="0" t="n">
        <v>9396.94</v>
      </c>
    </row>
    <row r="450" customFormat="false" ht="13.5" hidden="false" customHeight="false" outlineLevel="0" collapsed="false">
      <c r="A450" s="0" t="n">
        <v>450</v>
      </c>
      <c r="B450" s="0" t="s">
        <v>215</v>
      </c>
      <c r="C450" s="0" t="s">
        <v>4</v>
      </c>
      <c r="D450" s="0" t="n">
        <v>225</v>
      </c>
      <c r="E450" s="0" t="n">
        <v>0.1</v>
      </c>
      <c r="F450" s="0" t="n">
        <v>82.073</v>
      </c>
      <c r="G450" s="0" t="n">
        <v>0</v>
      </c>
      <c r="H450" s="0" t="n">
        <v>0</v>
      </c>
      <c r="I450" s="0" t="n">
        <v>-25.68</v>
      </c>
      <c r="J450" s="0" t="n">
        <v>10125.3</v>
      </c>
      <c r="L450" s="0" t="n">
        <v>450</v>
      </c>
      <c r="M450" s="0" t="s">
        <v>215</v>
      </c>
      <c r="N450" s="0" t="s">
        <v>4</v>
      </c>
      <c r="O450" s="0" t="n">
        <v>225</v>
      </c>
      <c r="P450" s="0" t="n">
        <v>0.1</v>
      </c>
      <c r="Q450" s="0" t="n">
        <v>82.083</v>
      </c>
      <c r="R450" s="0" t="n">
        <v>0</v>
      </c>
      <c r="S450" s="0" t="n">
        <v>0</v>
      </c>
      <c r="T450" s="0" t="n">
        <v>23.55</v>
      </c>
      <c r="U450" s="0" t="n">
        <v>9420.49</v>
      </c>
    </row>
    <row r="451" customFormat="false" ht="13.5" hidden="false" customHeight="false" outlineLevel="0" collapsed="false">
      <c r="A451" s="0" t="n">
        <v>451</v>
      </c>
      <c r="B451" s="0" t="s">
        <v>215</v>
      </c>
      <c r="C451" s="0" t="s">
        <v>1</v>
      </c>
      <c r="D451" s="0" t="n">
        <v>226</v>
      </c>
      <c r="E451" s="0" t="n">
        <v>0.1</v>
      </c>
      <c r="F451" s="0" t="n">
        <v>82.083</v>
      </c>
      <c r="G451" s="0" t="n">
        <v>0</v>
      </c>
      <c r="H451" s="0" t="n">
        <v>0</v>
      </c>
      <c r="I451" s="0" t="n">
        <v>0</v>
      </c>
      <c r="J451" s="0" t="n">
        <v>10125.3</v>
      </c>
      <c r="L451" s="0" t="n">
        <v>451</v>
      </c>
      <c r="M451" s="0" t="s">
        <v>215</v>
      </c>
      <c r="N451" s="0" t="s">
        <v>2</v>
      </c>
      <c r="O451" s="0" t="n">
        <v>226</v>
      </c>
      <c r="P451" s="0" t="n">
        <v>0.1</v>
      </c>
      <c r="Q451" s="0" t="n">
        <v>82.073</v>
      </c>
      <c r="R451" s="0" t="n">
        <v>0</v>
      </c>
      <c r="S451" s="0" t="n">
        <v>0</v>
      </c>
      <c r="T451" s="0" t="n">
        <v>0</v>
      </c>
      <c r="U451" s="0" t="n">
        <v>9420.49</v>
      </c>
    </row>
    <row r="452" customFormat="false" ht="13.5" hidden="false" customHeight="false" outlineLevel="0" collapsed="false">
      <c r="A452" s="0" t="n">
        <v>452</v>
      </c>
      <c r="B452" s="0" t="s">
        <v>216</v>
      </c>
      <c r="C452" s="0" t="s">
        <v>4</v>
      </c>
      <c r="D452" s="0" t="n">
        <v>226</v>
      </c>
      <c r="E452" s="0" t="n">
        <v>0.1</v>
      </c>
      <c r="F452" s="0" t="n">
        <v>81.588</v>
      </c>
      <c r="G452" s="0" t="n">
        <v>0</v>
      </c>
      <c r="H452" s="0" t="n">
        <v>0</v>
      </c>
      <c r="I452" s="0" t="n">
        <v>-50.25</v>
      </c>
      <c r="J452" s="0" t="n">
        <v>10075.05</v>
      </c>
      <c r="L452" s="0" t="n">
        <v>452</v>
      </c>
      <c r="M452" s="0" t="s">
        <v>216</v>
      </c>
      <c r="N452" s="0" t="s">
        <v>4</v>
      </c>
      <c r="O452" s="0" t="n">
        <v>226</v>
      </c>
      <c r="P452" s="0" t="n">
        <v>0.1</v>
      </c>
      <c r="Q452" s="0" t="n">
        <v>81.598</v>
      </c>
      <c r="R452" s="0" t="n">
        <v>0</v>
      </c>
      <c r="S452" s="0" t="n">
        <v>0</v>
      </c>
      <c r="T452" s="0" t="n">
        <v>48.01</v>
      </c>
      <c r="U452" s="0" t="n">
        <v>9468.5</v>
      </c>
    </row>
    <row r="453" customFormat="false" ht="13.5" hidden="false" customHeight="false" outlineLevel="0" collapsed="false">
      <c r="A453" s="0" t="n">
        <v>453</v>
      </c>
      <c r="B453" s="0" t="s">
        <v>216</v>
      </c>
      <c r="C453" s="0" t="s">
        <v>1</v>
      </c>
      <c r="D453" s="0" t="n">
        <v>227</v>
      </c>
      <c r="E453" s="0" t="n">
        <v>0.1</v>
      </c>
      <c r="F453" s="0" t="n">
        <v>81.598</v>
      </c>
      <c r="G453" s="0" t="n">
        <v>0</v>
      </c>
      <c r="H453" s="0" t="n">
        <v>0</v>
      </c>
      <c r="I453" s="0" t="n">
        <v>0</v>
      </c>
      <c r="J453" s="0" t="n">
        <v>10075.05</v>
      </c>
      <c r="L453" s="0" t="n">
        <v>453</v>
      </c>
      <c r="M453" s="0" t="s">
        <v>216</v>
      </c>
      <c r="N453" s="0" t="s">
        <v>2</v>
      </c>
      <c r="O453" s="0" t="n">
        <v>227</v>
      </c>
      <c r="P453" s="0" t="n">
        <v>0.1</v>
      </c>
      <c r="Q453" s="0" t="n">
        <v>81.588</v>
      </c>
      <c r="R453" s="0" t="n">
        <v>0</v>
      </c>
      <c r="S453" s="0" t="n">
        <v>0</v>
      </c>
      <c r="T453" s="0" t="n">
        <v>0</v>
      </c>
      <c r="U453" s="0" t="n">
        <v>9468.5</v>
      </c>
    </row>
    <row r="454" customFormat="false" ht="13.5" hidden="false" customHeight="false" outlineLevel="0" collapsed="false">
      <c r="A454" s="0" t="n">
        <v>454</v>
      </c>
      <c r="B454" s="0" t="s">
        <v>306</v>
      </c>
      <c r="C454" s="0" t="s">
        <v>4</v>
      </c>
      <c r="D454" s="0" t="n">
        <v>227</v>
      </c>
      <c r="E454" s="0" t="n">
        <v>0.1</v>
      </c>
      <c r="F454" s="0" t="n">
        <v>81.579</v>
      </c>
      <c r="G454" s="0" t="n">
        <v>0</v>
      </c>
      <c r="H454" s="0" t="n">
        <v>0</v>
      </c>
      <c r="I454" s="0" t="n">
        <v>-1.93</v>
      </c>
      <c r="J454" s="0" t="n">
        <v>10073.12</v>
      </c>
      <c r="L454" s="0" t="n">
        <v>454</v>
      </c>
      <c r="M454" s="0" t="s">
        <v>306</v>
      </c>
      <c r="N454" s="0" t="s">
        <v>4</v>
      </c>
      <c r="O454" s="0" t="n">
        <v>227</v>
      </c>
      <c r="P454" s="0" t="n">
        <v>0.1</v>
      </c>
      <c r="Q454" s="0" t="n">
        <v>81.589</v>
      </c>
      <c r="R454" s="0" t="n">
        <v>0</v>
      </c>
      <c r="S454" s="0" t="n">
        <v>0</v>
      </c>
      <c r="T454" s="0" t="n">
        <v>-0.1</v>
      </c>
      <c r="U454" s="0" t="n">
        <v>9468.4</v>
      </c>
    </row>
    <row r="455" customFormat="false" ht="13.5" hidden="false" customHeight="false" outlineLevel="0" collapsed="false">
      <c r="A455" s="0" t="n">
        <v>455</v>
      </c>
      <c r="B455" s="0" t="s">
        <v>306</v>
      </c>
      <c r="C455" s="0" t="s">
        <v>1</v>
      </c>
      <c r="D455" s="0" t="n">
        <v>228</v>
      </c>
      <c r="E455" s="0" t="n">
        <v>0.1</v>
      </c>
      <c r="F455" s="0" t="n">
        <v>81.589</v>
      </c>
      <c r="G455" s="0" t="n">
        <v>0</v>
      </c>
      <c r="H455" s="0" t="n">
        <v>0</v>
      </c>
      <c r="I455" s="0" t="n">
        <v>0</v>
      </c>
      <c r="J455" s="0" t="n">
        <v>10073.12</v>
      </c>
      <c r="L455" s="0" t="n">
        <v>455</v>
      </c>
      <c r="M455" s="0" t="s">
        <v>306</v>
      </c>
      <c r="N455" s="0" t="s">
        <v>2</v>
      </c>
      <c r="O455" s="0" t="n">
        <v>228</v>
      </c>
      <c r="P455" s="0" t="n">
        <v>0.1</v>
      </c>
      <c r="Q455" s="0" t="n">
        <v>81.579</v>
      </c>
      <c r="R455" s="0" t="n">
        <v>0</v>
      </c>
      <c r="S455" s="0" t="n">
        <v>0</v>
      </c>
      <c r="T455" s="0" t="n">
        <v>0</v>
      </c>
      <c r="U455" s="0" t="n">
        <v>9468.4</v>
      </c>
    </row>
    <row r="456" customFormat="false" ht="13.5" hidden="false" customHeight="false" outlineLevel="0" collapsed="false">
      <c r="A456" s="0" t="n">
        <v>456</v>
      </c>
      <c r="B456" s="0" t="s">
        <v>217</v>
      </c>
      <c r="C456" s="0" t="s">
        <v>4</v>
      </c>
      <c r="D456" s="0" t="n">
        <v>228</v>
      </c>
      <c r="E456" s="0" t="n">
        <v>0.1</v>
      </c>
      <c r="F456" s="0" t="n">
        <v>81.509</v>
      </c>
      <c r="G456" s="0" t="n">
        <v>0</v>
      </c>
      <c r="H456" s="0" t="n">
        <v>0</v>
      </c>
      <c r="I456" s="0" t="n">
        <v>-8.12</v>
      </c>
      <c r="J456" s="0" t="n">
        <v>10065</v>
      </c>
      <c r="L456" s="0" t="n">
        <v>456</v>
      </c>
      <c r="M456" s="0" t="s">
        <v>217</v>
      </c>
      <c r="N456" s="0" t="s">
        <v>4</v>
      </c>
      <c r="O456" s="0" t="n">
        <v>228</v>
      </c>
      <c r="P456" s="0" t="n">
        <v>0.1</v>
      </c>
      <c r="Q456" s="0" t="n">
        <v>81.519</v>
      </c>
      <c r="R456" s="0" t="n">
        <v>0</v>
      </c>
      <c r="S456" s="0" t="n">
        <v>0</v>
      </c>
      <c r="T456" s="0" t="n">
        <v>6.07</v>
      </c>
      <c r="U456" s="0" t="n">
        <v>9474.47</v>
      </c>
    </row>
    <row r="457" customFormat="false" ht="13.5" hidden="false" customHeight="false" outlineLevel="0" collapsed="false">
      <c r="A457" s="0" t="n">
        <v>457</v>
      </c>
      <c r="B457" s="0" t="s">
        <v>217</v>
      </c>
      <c r="C457" s="0" t="s">
        <v>1</v>
      </c>
      <c r="D457" s="0" t="n">
        <v>229</v>
      </c>
      <c r="E457" s="0" t="n">
        <v>0.1</v>
      </c>
      <c r="F457" s="0" t="n">
        <v>81.519</v>
      </c>
      <c r="G457" s="0" t="n">
        <v>0</v>
      </c>
      <c r="H457" s="0" t="n">
        <v>0</v>
      </c>
      <c r="I457" s="0" t="n">
        <v>0</v>
      </c>
      <c r="J457" s="0" t="n">
        <v>10065</v>
      </c>
      <c r="L457" s="0" t="n">
        <v>457</v>
      </c>
      <c r="M457" s="0" t="s">
        <v>217</v>
      </c>
      <c r="N457" s="0" t="s">
        <v>2</v>
      </c>
      <c r="O457" s="0" t="n">
        <v>229</v>
      </c>
      <c r="P457" s="0" t="n">
        <v>0.1</v>
      </c>
      <c r="Q457" s="0" t="n">
        <v>81.509</v>
      </c>
      <c r="R457" s="0" t="n">
        <v>0</v>
      </c>
      <c r="S457" s="0" t="n">
        <v>0</v>
      </c>
      <c r="T457" s="0" t="n">
        <v>0</v>
      </c>
      <c r="U457" s="0" t="n">
        <v>9474.47</v>
      </c>
    </row>
    <row r="458" customFormat="false" ht="13.5" hidden="false" customHeight="false" outlineLevel="0" collapsed="false">
      <c r="A458" s="0" t="n">
        <v>458</v>
      </c>
      <c r="B458" s="0" t="s">
        <v>218</v>
      </c>
      <c r="C458" s="0" t="s">
        <v>4</v>
      </c>
      <c r="D458" s="0" t="n">
        <v>229</v>
      </c>
      <c r="E458" s="0" t="n">
        <v>0.1</v>
      </c>
      <c r="F458" s="0" t="n">
        <v>81.14</v>
      </c>
      <c r="G458" s="0" t="n">
        <v>0</v>
      </c>
      <c r="H458" s="0" t="n">
        <v>0</v>
      </c>
      <c r="I458" s="0" t="n">
        <v>-38.48</v>
      </c>
      <c r="J458" s="0" t="n">
        <v>10026.52</v>
      </c>
      <c r="L458" s="0" t="n">
        <v>458</v>
      </c>
      <c r="M458" s="0" t="s">
        <v>218</v>
      </c>
      <c r="N458" s="0" t="s">
        <v>4</v>
      </c>
      <c r="O458" s="0" t="n">
        <v>229</v>
      </c>
      <c r="P458" s="0" t="n">
        <v>0.1</v>
      </c>
      <c r="Q458" s="0" t="n">
        <v>81.15</v>
      </c>
      <c r="R458" s="0" t="n">
        <v>0</v>
      </c>
      <c r="S458" s="0" t="n">
        <v>0</v>
      </c>
      <c r="T458" s="0" t="n">
        <v>36.28</v>
      </c>
      <c r="U458" s="0" t="n">
        <v>9510.75</v>
      </c>
    </row>
    <row r="459" customFormat="false" ht="13.5" hidden="false" customHeight="false" outlineLevel="0" collapsed="false">
      <c r="A459" s="0" t="n">
        <v>459</v>
      </c>
      <c r="B459" s="0" t="s">
        <v>218</v>
      </c>
      <c r="C459" s="0" t="s">
        <v>1</v>
      </c>
      <c r="D459" s="0" t="n">
        <v>230</v>
      </c>
      <c r="E459" s="0" t="n">
        <v>0.1</v>
      </c>
      <c r="F459" s="0" t="n">
        <v>81.15</v>
      </c>
      <c r="G459" s="0" t="n">
        <v>0</v>
      </c>
      <c r="H459" s="0" t="n">
        <v>0</v>
      </c>
      <c r="I459" s="0" t="n">
        <v>0</v>
      </c>
      <c r="J459" s="0" t="n">
        <v>10026.52</v>
      </c>
      <c r="L459" s="0" t="n">
        <v>459</v>
      </c>
      <c r="M459" s="0" t="s">
        <v>218</v>
      </c>
      <c r="N459" s="0" t="s">
        <v>2</v>
      </c>
      <c r="O459" s="0" t="n">
        <v>230</v>
      </c>
      <c r="P459" s="0" t="n">
        <v>0.1</v>
      </c>
      <c r="Q459" s="0" t="n">
        <v>81.14</v>
      </c>
      <c r="R459" s="0" t="n">
        <v>0</v>
      </c>
      <c r="S459" s="0" t="n">
        <v>0</v>
      </c>
      <c r="T459" s="0" t="n">
        <v>0</v>
      </c>
      <c r="U459" s="0" t="n">
        <v>9510.75</v>
      </c>
    </row>
    <row r="460" customFormat="false" ht="13.5" hidden="false" customHeight="false" outlineLevel="0" collapsed="false">
      <c r="A460" s="0" t="n">
        <v>460</v>
      </c>
      <c r="B460" s="0" t="s">
        <v>219</v>
      </c>
      <c r="C460" s="0" t="s">
        <v>4</v>
      </c>
      <c r="D460" s="0" t="n">
        <v>230</v>
      </c>
      <c r="E460" s="0" t="n">
        <v>0.1</v>
      </c>
      <c r="F460" s="0" t="n">
        <v>80.54</v>
      </c>
      <c r="G460" s="0" t="n">
        <v>0</v>
      </c>
      <c r="H460" s="0" t="n">
        <v>0</v>
      </c>
      <c r="I460" s="0" t="n">
        <v>-61.93</v>
      </c>
      <c r="J460" s="0" t="n">
        <v>9964.59</v>
      </c>
      <c r="L460" s="0" t="n">
        <v>460</v>
      </c>
      <c r="M460" s="0" t="s">
        <v>219</v>
      </c>
      <c r="N460" s="0" t="s">
        <v>4</v>
      </c>
      <c r="O460" s="0" t="n">
        <v>230</v>
      </c>
      <c r="P460" s="0" t="n">
        <v>0.1</v>
      </c>
      <c r="Q460" s="0" t="n">
        <v>80.55</v>
      </c>
      <c r="R460" s="0" t="n">
        <v>0</v>
      </c>
      <c r="S460" s="0" t="n">
        <v>0</v>
      </c>
      <c r="T460" s="0" t="n">
        <v>59.63</v>
      </c>
      <c r="U460" s="0" t="n">
        <v>9570.38</v>
      </c>
    </row>
    <row r="461" customFormat="false" ht="13.5" hidden="false" customHeight="false" outlineLevel="0" collapsed="false">
      <c r="A461" s="0" t="n">
        <v>461</v>
      </c>
      <c r="B461" s="0" t="s">
        <v>219</v>
      </c>
      <c r="C461" s="0" t="s">
        <v>1</v>
      </c>
      <c r="D461" s="0" t="n">
        <v>231</v>
      </c>
      <c r="E461" s="0" t="n">
        <v>0.1</v>
      </c>
      <c r="F461" s="0" t="n">
        <v>80.55</v>
      </c>
      <c r="G461" s="0" t="n">
        <v>0</v>
      </c>
      <c r="H461" s="0" t="n">
        <v>0</v>
      </c>
      <c r="I461" s="0" t="n">
        <v>0</v>
      </c>
      <c r="J461" s="0" t="n">
        <v>9964.59</v>
      </c>
      <c r="L461" s="0" t="n">
        <v>461</v>
      </c>
      <c r="M461" s="0" t="s">
        <v>219</v>
      </c>
      <c r="N461" s="0" t="s">
        <v>2</v>
      </c>
      <c r="O461" s="0" t="n">
        <v>231</v>
      </c>
      <c r="P461" s="0" t="n">
        <v>0.1</v>
      </c>
      <c r="Q461" s="0" t="n">
        <v>80.54</v>
      </c>
      <c r="R461" s="0" t="n">
        <v>0</v>
      </c>
      <c r="S461" s="0" t="n">
        <v>0</v>
      </c>
      <c r="T461" s="0" t="n">
        <v>0</v>
      </c>
      <c r="U461" s="0" t="n">
        <v>9570.38</v>
      </c>
    </row>
    <row r="462" customFormat="false" ht="13.5" hidden="false" customHeight="false" outlineLevel="0" collapsed="false">
      <c r="A462" s="0" t="n">
        <v>462</v>
      </c>
      <c r="B462" s="0" t="s">
        <v>220</v>
      </c>
      <c r="C462" s="0" t="s">
        <v>4</v>
      </c>
      <c r="D462" s="0" t="n">
        <v>231</v>
      </c>
      <c r="E462" s="0" t="n">
        <v>0.1</v>
      </c>
      <c r="F462" s="0" t="n">
        <v>80.563</v>
      </c>
      <c r="G462" s="0" t="n">
        <v>0</v>
      </c>
      <c r="H462" s="0" t="n">
        <v>0</v>
      </c>
      <c r="I462" s="0" t="n">
        <v>1.32</v>
      </c>
      <c r="J462" s="0" t="n">
        <v>9965.91</v>
      </c>
      <c r="L462" s="0" t="n">
        <v>462</v>
      </c>
      <c r="M462" s="0" t="s">
        <v>220</v>
      </c>
      <c r="N462" s="0" t="s">
        <v>4</v>
      </c>
      <c r="O462" s="0" t="n">
        <v>231</v>
      </c>
      <c r="P462" s="0" t="n">
        <v>0.1</v>
      </c>
      <c r="Q462" s="0" t="n">
        <v>80.573</v>
      </c>
      <c r="R462" s="0" t="n">
        <v>0</v>
      </c>
      <c r="S462" s="0" t="n">
        <v>0</v>
      </c>
      <c r="T462" s="0" t="n">
        <v>-3.34</v>
      </c>
      <c r="U462" s="0" t="n">
        <v>9567.04</v>
      </c>
    </row>
    <row r="463" customFormat="false" ht="13.5" hidden="false" customHeight="false" outlineLevel="0" collapsed="false">
      <c r="A463" s="0" t="n">
        <v>463</v>
      </c>
      <c r="B463" s="0" t="s">
        <v>220</v>
      </c>
      <c r="C463" s="0" t="s">
        <v>1</v>
      </c>
      <c r="D463" s="0" t="n">
        <v>232</v>
      </c>
      <c r="E463" s="0" t="n">
        <v>0.1</v>
      </c>
      <c r="F463" s="0" t="n">
        <v>80.573</v>
      </c>
      <c r="G463" s="0" t="n">
        <v>0</v>
      </c>
      <c r="H463" s="0" t="n">
        <v>0</v>
      </c>
      <c r="I463" s="0" t="n">
        <v>0</v>
      </c>
      <c r="J463" s="0" t="n">
        <v>9965.91</v>
      </c>
      <c r="L463" s="0" t="n">
        <v>463</v>
      </c>
      <c r="M463" s="0" t="s">
        <v>220</v>
      </c>
      <c r="N463" s="0" t="s">
        <v>2</v>
      </c>
      <c r="O463" s="0" t="n">
        <v>232</v>
      </c>
      <c r="P463" s="0" t="n">
        <v>0.1</v>
      </c>
      <c r="Q463" s="0" t="n">
        <v>80.563</v>
      </c>
      <c r="R463" s="0" t="n">
        <v>0</v>
      </c>
      <c r="S463" s="0" t="n">
        <v>0</v>
      </c>
      <c r="T463" s="0" t="n">
        <v>0</v>
      </c>
      <c r="U463" s="0" t="n">
        <v>9567.04</v>
      </c>
    </row>
    <row r="464" customFormat="false" ht="13.5" hidden="false" customHeight="false" outlineLevel="0" collapsed="false">
      <c r="A464" s="0" t="n">
        <v>464</v>
      </c>
      <c r="B464" s="0" t="s">
        <v>221</v>
      </c>
      <c r="C464" s="0" t="s">
        <v>4</v>
      </c>
      <c r="D464" s="0" t="n">
        <v>232</v>
      </c>
      <c r="E464" s="0" t="n">
        <v>0.1</v>
      </c>
      <c r="F464" s="0" t="n">
        <v>80.995</v>
      </c>
      <c r="G464" s="0" t="n">
        <v>0</v>
      </c>
      <c r="H464" s="0" t="n">
        <v>0</v>
      </c>
      <c r="I464" s="0" t="n">
        <v>42.84</v>
      </c>
      <c r="J464" s="0" t="n">
        <v>10008.75</v>
      </c>
      <c r="L464" s="0" t="n">
        <v>464</v>
      </c>
      <c r="M464" s="0" t="s">
        <v>221</v>
      </c>
      <c r="N464" s="0" t="s">
        <v>4</v>
      </c>
      <c r="O464" s="0" t="n">
        <v>232</v>
      </c>
      <c r="P464" s="0" t="n">
        <v>0.1</v>
      </c>
      <c r="Q464" s="0" t="n">
        <v>81.005</v>
      </c>
      <c r="R464" s="0" t="n">
        <v>0</v>
      </c>
      <c r="S464" s="0" t="n">
        <v>0</v>
      </c>
      <c r="T464" s="0" t="n">
        <v>-44.67</v>
      </c>
      <c r="U464" s="0" t="n">
        <v>9522.37</v>
      </c>
    </row>
    <row r="465" customFormat="false" ht="13.5" hidden="false" customHeight="false" outlineLevel="0" collapsed="false">
      <c r="A465" s="0" t="n">
        <v>465</v>
      </c>
      <c r="B465" s="0" t="s">
        <v>221</v>
      </c>
      <c r="C465" s="0" t="s">
        <v>1</v>
      </c>
      <c r="D465" s="0" t="n">
        <v>233</v>
      </c>
      <c r="E465" s="0" t="n">
        <v>0.1</v>
      </c>
      <c r="F465" s="0" t="n">
        <v>81.005</v>
      </c>
      <c r="G465" s="0" t="n">
        <v>0</v>
      </c>
      <c r="H465" s="0" t="n">
        <v>0</v>
      </c>
      <c r="I465" s="0" t="n">
        <v>0</v>
      </c>
      <c r="J465" s="0" t="n">
        <v>10008.75</v>
      </c>
      <c r="L465" s="0" t="n">
        <v>465</v>
      </c>
      <c r="M465" s="0" t="s">
        <v>221</v>
      </c>
      <c r="N465" s="0" t="s">
        <v>2</v>
      </c>
      <c r="O465" s="0" t="n">
        <v>233</v>
      </c>
      <c r="P465" s="0" t="n">
        <v>0.1</v>
      </c>
      <c r="Q465" s="0" t="n">
        <v>80.995</v>
      </c>
      <c r="R465" s="0" t="n">
        <v>0</v>
      </c>
      <c r="S465" s="0" t="n">
        <v>0</v>
      </c>
      <c r="T465" s="0" t="n">
        <v>0</v>
      </c>
      <c r="U465" s="0" t="n">
        <v>9522.37</v>
      </c>
    </row>
    <row r="466" customFormat="false" ht="13.5" hidden="false" customHeight="false" outlineLevel="0" collapsed="false">
      <c r="A466" s="0" t="n">
        <v>466</v>
      </c>
      <c r="B466" s="0" t="s">
        <v>307</v>
      </c>
      <c r="C466" s="0" t="s">
        <v>4</v>
      </c>
      <c r="D466" s="0" t="n">
        <v>233</v>
      </c>
      <c r="E466" s="0" t="n">
        <v>0.1</v>
      </c>
      <c r="F466" s="0" t="n">
        <v>80.748</v>
      </c>
      <c r="G466" s="0" t="n">
        <v>0</v>
      </c>
      <c r="H466" s="0" t="n">
        <v>0</v>
      </c>
      <c r="I466" s="0" t="n">
        <v>-26.09</v>
      </c>
      <c r="J466" s="0" t="n">
        <v>9982.66</v>
      </c>
      <c r="L466" s="0" t="n">
        <v>466</v>
      </c>
      <c r="M466" s="0" t="s">
        <v>307</v>
      </c>
      <c r="N466" s="0" t="s">
        <v>4</v>
      </c>
      <c r="O466" s="0" t="n">
        <v>233</v>
      </c>
      <c r="P466" s="0" t="n">
        <v>0.1</v>
      </c>
      <c r="Q466" s="0" t="n">
        <v>80.758</v>
      </c>
      <c r="R466" s="0" t="n">
        <v>0</v>
      </c>
      <c r="S466" s="0" t="n">
        <v>0</v>
      </c>
      <c r="T466" s="0" t="n">
        <v>23.95</v>
      </c>
      <c r="U466" s="0" t="n">
        <v>9546.32</v>
      </c>
    </row>
    <row r="467" customFormat="false" ht="13.5" hidden="false" customHeight="false" outlineLevel="0" collapsed="false">
      <c r="A467" s="0" t="n">
        <v>467</v>
      </c>
      <c r="B467" s="0" t="s">
        <v>307</v>
      </c>
      <c r="C467" s="0" t="s">
        <v>1</v>
      </c>
      <c r="D467" s="0" t="n">
        <v>234</v>
      </c>
      <c r="E467" s="0" t="n">
        <v>0.1</v>
      </c>
      <c r="F467" s="0" t="n">
        <v>80.758</v>
      </c>
      <c r="G467" s="0" t="n">
        <v>0</v>
      </c>
      <c r="H467" s="0" t="n">
        <v>0</v>
      </c>
      <c r="I467" s="0" t="n">
        <v>0</v>
      </c>
      <c r="J467" s="0" t="n">
        <v>9982.66</v>
      </c>
      <c r="L467" s="0" t="n">
        <v>467</v>
      </c>
      <c r="M467" s="0" t="s">
        <v>307</v>
      </c>
      <c r="N467" s="0" t="s">
        <v>2</v>
      </c>
      <c r="O467" s="0" t="n">
        <v>234</v>
      </c>
      <c r="P467" s="0" t="n">
        <v>0.1</v>
      </c>
      <c r="Q467" s="0" t="n">
        <v>80.748</v>
      </c>
      <c r="R467" s="0" t="n">
        <v>0</v>
      </c>
      <c r="S467" s="0" t="n">
        <v>0</v>
      </c>
      <c r="T467" s="0" t="n">
        <v>0</v>
      </c>
      <c r="U467" s="0" t="n">
        <v>9546.32</v>
      </c>
    </row>
    <row r="468" customFormat="false" ht="13.5" hidden="false" customHeight="false" outlineLevel="0" collapsed="false">
      <c r="A468" s="0" t="n">
        <v>468</v>
      </c>
      <c r="B468" s="0" t="s">
        <v>222</v>
      </c>
      <c r="C468" s="0" t="s">
        <v>4</v>
      </c>
      <c r="D468" s="0" t="n">
        <v>234</v>
      </c>
      <c r="E468" s="0" t="n">
        <v>0.1</v>
      </c>
      <c r="F468" s="0" t="n">
        <v>80.693</v>
      </c>
      <c r="G468" s="0" t="n">
        <v>0</v>
      </c>
      <c r="H468" s="0" t="n">
        <v>0</v>
      </c>
      <c r="I468" s="0" t="n">
        <v>-6.6</v>
      </c>
      <c r="J468" s="0" t="n">
        <v>9976.06</v>
      </c>
      <c r="L468" s="0" t="n">
        <v>468</v>
      </c>
      <c r="M468" s="0" t="s">
        <v>222</v>
      </c>
      <c r="N468" s="0" t="s">
        <v>4</v>
      </c>
      <c r="O468" s="0" t="n">
        <v>234</v>
      </c>
      <c r="P468" s="0" t="n">
        <v>0.1</v>
      </c>
      <c r="Q468" s="0" t="n">
        <v>80.703</v>
      </c>
      <c r="R468" s="0" t="n">
        <v>0</v>
      </c>
      <c r="S468" s="0" t="n">
        <v>0</v>
      </c>
      <c r="T468" s="0" t="n">
        <v>4.55</v>
      </c>
      <c r="U468" s="0" t="n">
        <v>9550.87</v>
      </c>
    </row>
    <row r="469" customFormat="false" ht="13.5" hidden="false" customHeight="false" outlineLevel="0" collapsed="false">
      <c r="A469" s="0" t="n">
        <v>469</v>
      </c>
      <c r="B469" s="0" t="s">
        <v>222</v>
      </c>
      <c r="C469" s="0" t="s">
        <v>1</v>
      </c>
      <c r="D469" s="0" t="n">
        <v>235</v>
      </c>
      <c r="E469" s="0" t="n">
        <v>0.1</v>
      </c>
      <c r="F469" s="0" t="n">
        <v>80.703</v>
      </c>
      <c r="G469" s="0" t="n">
        <v>0</v>
      </c>
      <c r="H469" s="0" t="n">
        <v>0</v>
      </c>
      <c r="I469" s="0" t="n">
        <v>0</v>
      </c>
      <c r="J469" s="0" t="n">
        <v>9976.06</v>
      </c>
      <c r="L469" s="0" t="n">
        <v>469</v>
      </c>
      <c r="M469" s="0" t="s">
        <v>222</v>
      </c>
      <c r="N469" s="0" t="s">
        <v>2</v>
      </c>
      <c r="O469" s="0" t="n">
        <v>235</v>
      </c>
      <c r="P469" s="0" t="n">
        <v>0.1</v>
      </c>
      <c r="Q469" s="0" t="n">
        <v>80.693</v>
      </c>
      <c r="R469" s="0" t="n">
        <v>0</v>
      </c>
      <c r="S469" s="0" t="n">
        <v>0</v>
      </c>
      <c r="T469" s="0" t="n">
        <v>0</v>
      </c>
      <c r="U469" s="0" t="n">
        <v>9550.87</v>
      </c>
    </row>
    <row r="470" customFormat="false" ht="13.5" hidden="false" customHeight="false" outlineLevel="0" collapsed="false">
      <c r="A470" s="0" t="n">
        <v>470</v>
      </c>
      <c r="B470" s="0" t="s">
        <v>223</v>
      </c>
      <c r="C470" s="0" t="s">
        <v>4</v>
      </c>
      <c r="D470" s="0" t="n">
        <v>235</v>
      </c>
      <c r="E470" s="0" t="n">
        <v>0.1</v>
      </c>
      <c r="F470" s="0" t="n">
        <v>80.847</v>
      </c>
      <c r="G470" s="0" t="n">
        <v>0</v>
      </c>
      <c r="H470" s="0" t="n">
        <v>0</v>
      </c>
      <c r="I470" s="0" t="n">
        <v>14.62</v>
      </c>
      <c r="J470" s="0" t="n">
        <v>9990.68</v>
      </c>
      <c r="L470" s="0" t="n">
        <v>470</v>
      </c>
      <c r="M470" s="0" t="s">
        <v>223</v>
      </c>
      <c r="N470" s="0" t="s">
        <v>4</v>
      </c>
      <c r="O470" s="0" t="n">
        <v>235</v>
      </c>
      <c r="P470" s="0" t="n">
        <v>0.1</v>
      </c>
      <c r="Q470" s="0" t="n">
        <v>80.857</v>
      </c>
      <c r="R470" s="0" t="n">
        <v>0</v>
      </c>
      <c r="S470" s="0" t="n">
        <v>0</v>
      </c>
      <c r="T470" s="0" t="n">
        <v>-16.57</v>
      </c>
      <c r="U470" s="0" t="n">
        <v>9534.3</v>
      </c>
    </row>
    <row r="471" customFormat="false" ht="13.5" hidden="false" customHeight="false" outlineLevel="0" collapsed="false">
      <c r="A471" s="0" t="n">
        <v>471</v>
      </c>
      <c r="B471" s="0" t="s">
        <v>223</v>
      </c>
      <c r="C471" s="0" t="s">
        <v>1</v>
      </c>
      <c r="D471" s="0" t="n">
        <v>236</v>
      </c>
      <c r="E471" s="0" t="n">
        <v>0.1</v>
      </c>
      <c r="F471" s="0" t="n">
        <v>80.857</v>
      </c>
      <c r="G471" s="0" t="n">
        <v>0</v>
      </c>
      <c r="H471" s="0" t="n">
        <v>0</v>
      </c>
      <c r="I471" s="0" t="n">
        <v>0</v>
      </c>
      <c r="J471" s="0" t="n">
        <v>9990.68</v>
      </c>
      <c r="L471" s="0" t="n">
        <v>471</v>
      </c>
      <c r="M471" s="0" t="s">
        <v>223</v>
      </c>
      <c r="N471" s="0" t="s">
        <v>2</v>
      </c>
      <c r="O471" s="0" t="n">
        <v>236</v>
      </c>
      <c r="P471" s="0" t="n">
        <v>0.1</v>
      </c>
      <c r="Q471" s="0" t="n">
        <v>80.847</v>
      </c>
      <c r="R471" s="0" t="n">
        <v>0</v>
      </c>
      <c r="S471" s="0" t="n">
        <v>0</v>
      </c>
      <c r="T471" s="0" t="n">
        <v>0</v>
      </c>
      <c r="U471" s="0" t="n">
        <v>9534.3</v>
      </c>
    </row>
    <row r="472" customFormat="false" ht="13.5" hidden="false" customHeight="false" outlineLevel="0" collapsed="false">
      <c r="A472" s="0" t="n">
        <v>472</v>
      </c>
      <c r="B472" s="0" t="s">
        <v>224</v>
      </c>
      <c r="C472" s="0" t="s">
        <v>4</v>
      </c>
      <c r="D472" s="0" t="n">
        <v>236</v>
      </c>
      <c r="E472" s="0" t="n">
        <v>0.1</v>
      </c>
      <c r="F472" s="0" t="n">
        <v>80.194</v>
      </c>
      <c r="G472" s="0" t="n">
        <v>0</v>
      </c>
      <c r="H472" s="0" t="n">
        <v>0</v>
      </c>
      <c r="I472" s="0" t="n">
        <v>-67.31</v>
      </c>
      <c r="J472" s="0" t="n">
        <v>9923.37</v>
      </c>
      <c r="L472" s="0" t="n">
        <v>472</v>
      </c>
      <c r="M472" s="0" t="s">
        <v>224</v>
      </c>
      <c r="N472" s="0" t="s">
        <v>4</v>
      </c>
      <c r="O472" s="0" t="n">
        <v>236</v>
      </c>
      <c r="P472" s="0" t="n">
        <v>0.1</v>
      </c>
      <c r="Q472" s="0" t="n">
        <v>80.204</v>
      </c>
      <c r="R472" s="0" t="n">
        <v>0</v>
      </c>
      <c r="S472" s="0" t="n">
        <v>0</v>
      </c>
      <c r="T472" s="0" t="n">
        <v>64.98</v>
      </c>
      <c r="U472" s="0" t="n">
        <v>9599.28</v>
      </c>
    </row>
    <row r="473" customFormat="false" ht="13.5" hidden="false" customHeight="false" outlineLevel="0" collapsed="false">
      <c r="A473" s="0" t="n">
        <v>473</v>
      </c>
      <c r="B473" s="0" t="s">
        <v>224</v>
      </c>
      <c r="C473" s="0" t="s">
        <v>1</v>
      </c>
      <c r="D473" s="0" t="n">
        <v>237</v>
      </c>
      <c r="E473" s="0" t="n">
        <v>0.1</v>
      </c>
      <c r="F473" s="0" t="n">
        <v>80.204</v>
      </c>
      <c r="G473" s="0" t="n">
        <v>0</v>
      </c>
      <c r="H473" s="0" t="n">
        <v>0</v>
      </c>
      <c r="I473" s="0" t="n">
        <v>0</v>
      </c>
      <c r="J473" s="0" t="n">
        <v>9923.37</v>
      </c>
      <c r="L473" s="0" t="n">
        <v>473</v>
      </c>
      <c r="M473" s="0" t="s">
        <v>224</v>
      </c>
      <c r="N473" s="0" t="s">
        <v>2</v>
      </c>
      <c r="O473" s="0" t="n">
        <v>237</v>
      </c>
      <c r="P473" s="0" t="n">
        <v>0.1</v>
      </c>
      <c r="Q473" s="0" t="n">
        <v>80.194</v>
      </c>
      <c r="R473" s="0" t="n">
        <v>0</v>
      </c>
      <c r="S473" s="0" t="n">
        <v>0</v>
      </c>
      <c r="T473" s="0" t="n">
        <v>0</v>
      </c>
      <c r="U473" s="0" t="n">
        <v>9599.28</v>
      </c>
    </row>
    <row r="474" customFormat="false" ht="13.5" hidden="false" customHeight="false" outlineLevel="0" collapsed="false">
      <c r="A474" s="0" t="n">
        <v>474</v>
      </c>
      <c r="B474" s="0" t="s">
        <v>225</v>
      </c>
      <c r="C474" s="0" t="s">
        <v>4</v>
      </c>
      <c r="D474" s="0" t="n">
        <v>237</v>
      </c>
      <c r="E474" s="0" t="n">
        <v>0.1</v>
      </c>
      <c r="F474" s="0" t="n">
        <v>80.238</v>
      </c>
      <c r="G474" s="0" t="n">
        <v>0</v>
      </c>
      <c r="H474" s="0" t="n">
        <v>0</v>
      </c>
      <c r="I474" s="0" t="n">
        <v>3.45</v>
      </c>
      <c r="J474" s="0" t="n">
        <v>9926.82</v>
      </c>
      <c r="L474" s="0" t="n">
        <v>474</v>
      </c>
      <c r="M474" s="0" t="s">
        <v>225</v>
      </c>
      <c r="N474" s="0" t="s">
        <v>4</v>
      </c>
      <c r="O474" s="0" t="n">
        <v>237</v>
      </c>
      <c r="P474" s="0" t="n">
        <v>0.1</v>
      </c>
      <c r="Q474" s="0" t="n">
        <v>80.248</v>
      </c>
      <c r="R474" s="0" t="n">
        <v>0</v>
      </c>
      <c r="S474" s="0" t="n">
        <v>0</v>
      </c>
      <c r="T474" s="0" t="n">
        <v>-5.46</v>
      </c>
      <c r="U474" s="0" t="n">
        <v>9593.82</v>
      </c>
    </row>
    <row r="475" customFormat="false" ht="13.5" hidden="false" customHeight="false" outlineLevel="0" collapsed="false">
      <c r="A475" s="0" t="n">
        <v>475</v>
      </c>
      <c r="B475" s="0" t="s">
        <v>225</v>
      </c>
      <c r="C475" s="0" t="s">
        <v>1</v>
      </c>
      <c r="D475" s="0" t="n">
        <v>238</v>
      </c>
      <c r="E475" s="0" t="n">
        <v>0.1</v>
      </c>
      <c r="F475" s="0" t="n">
        <v>80.248</v>
      </c>
      <c r="G475" s="0" t="n">
        <v>0</v>
      </c>
      <c r="H475" s="0" t="n">
        <v>0</v>
      </c>
      <c r="I475" s="0" t="n">
        <v>0</v>
      </c>
      <c r="J475" s="0" t="n">
        <v>9926.82</v>
      </c>
      <c r="L475" s="0" t="n">
        <v>475</v>
      </c>
      <c r="M475" s="0" t="s">
        <v>225</v>
      </c>
      <c r="N475" s="0" t="s">
        <v>2</v>
      </c>
      <c r="O475" s="0" t="n">
        <v>238</v>
      </c>
      <c r="P475" s="0" t="n">
        <v>0.1</v>
      </c>
      <c r="Q475" s="0" t="n">
        <v>80.238</v>
      </c>
      <c r="R475" s="0" t="n">
        <v>0</v>
      </c>
      <c r="S475" s="0" t="n">
        <v>0</v>
      </c>
      <c r="T475" s="0" t="n">
        <v>0</v>
      </c>
      <c r="U475" s="0" t="n">
        <v>9593.82</v>
      </c>
    </row>
    <row r="476" customFormat="false" ht="13.5" hidden="false" customHeight="false" outlineLevel="0" collapsed="false">
      <c r="A476" s="0" t="n">
        <v>476</v>
      </c>
      <c r="B476" s="0" t="s">
        <v>226</v>
      </c>
      <c r="C476" s="0" t="s">
        <v>4</v>
      </c>
      <c r="D476" s="0" t="n">
        <v>238</v>
      </c>
      <c r="E476" s="0" t="n">
        <v>0.1</v>
      </c>
      <c r="F476" s="0" t="n">
        <v>80.375</v>
      </c>
      <c r="G476" s="0" t="n">
        <v>0</v>
      </c>
      <c r="H476" s="0" t="n">
        <v>0</v>
      </c>
      <c r="I476" s="0" t="n">
        <v>12.9</v>
      </c>
      <c r="J476" s="0" t="n">
        <v>9939.72</v>
      </c>
      <c r="L476" s="0" t="n">
        <v>476</v>
      </c>
      <c r="M476" s="0" t="s">
        <v>226</v>
      </c>
      <c r="N476" s="0" t="s">
        <v>4</v>
      </c>
      <c r="O476" s="0" t="n">
        <v>238</v>
      </c>
      <c r="P476" s="0" t="n">
        <v>0.1</v>
      </c>
      <c r="Q476" s="0" t="n">
        <v>80.385</v>
      </c>
      <c r="R476" s="0" t="n">
        <v>0</v>
      </c>
      <c r="S476" s="0" t="n">
        <v>0</v>
      </c>
      <c r="T476" s="0" t="n">
        <v>-14.86</v>
      </c>
      <c r="U476" s="0" t="n">
        <v>9578.96</v>
      </c>
    </row>
    <row r="477" customFormat="false" ht="13.5" hidden="false" customHeight="false" outlineLevel="0" collapsed="false">
      <c r="A477" s="0" t="n">
        <v>477</v>
      </c>
      <c r="B477" s="0" t="s">
        <v>226</v>
      </c>
      <c r="C477" s="0" t="s">
        <v>1</v>
      </c>
      <c r="D477" s="0" t="n">
        <v>239</v>
      </c>
      <c r="E477" s="0" t="n">
        <v>0.1</v>
      </c>
      <c r="F477" s="0" t="n">
        <v>80.385</v>
      </c>
      <c r="G477" s="0" t="n">
        <v>0</v>
      </c>
      <c r="H477" s="0" t="n">
        <v>0</v>
      </c>
      <c r="I477" s="0" t="n">
        <v>0</v>
      </c>
      <c r="J477" s="0" t="n">
        <v>9939.72</v>
      </c>
      <c r="L477" s="0" t="n">
        <v>477</v>
      </c>
      <c r="M477" s="0" t="s">
        <v>226</v>
      </c>
      <c r="N477" s="0" t="s">
        <v>2</v>
      </c>
      <c r="O477" s="0" t="n">
        <v>239</v>
      </c>
      <c r="P477" s="0" t="n">
        <v>0.1</v>
      </c>
      <c r="Q477" s="0" t="n">
        <v>80.375</v>
      </c>
      <c r="R477" s="0" t="n">
        <v>0</v>
      </c>
      <c r="S477" s="0" t="n">
        <v>0</v>
      </c>
      <c r="T477" s="0" t="n">
        <v>0</v>
      </c>
      <c r="U477" s="0" t="n">
        <v>9578.96</v>
      </c>
    </row>
    <row r="478" customFormat="false" ht="13.5" hidden="false" customHeight="false" outlineLevel="0" collapsed="false">
      <c r="A478" s="0" t="n">
        <v>478</v>
      </c>
      <c r="B478" s="0" t="s">
        <v>308</v>
      </c>
      <c r="C478" s="0" t="s">
        <v>4</v>
      </c>
      <c r="D478" s="0" t="n">
        <v>239</v>
      </c>
      <c r="E478" s="0" t="n">
        <v>0.1</v>
      </c>
      <c r="F478" s="0" t="n">
        <v>79.828</v>
      </c>
      <c r="G478" s="0" t="n">
        <v>0</v>
      </c>
      <c r="H478" s="0" t="n">
        <v>0</v>
      </c>
      <c r="I478" s="0" t="n">
        <v>-56.55</v>
      </c>
      <c r="J478" s="0" t="n">
        <v>9883.17</v>
      </c>
      <c r="L478" s="0" t="n">
        <v>478</v>
      </c>
      <c r="M478" s="0" t="s">
        <v>308</v>
      </c>
      <c r="N478" s="0" t="s">
        <v>4</v>
      </c>
      <c r="O478" s="0" t="n">
        <v>239</v>
      </c>
      <c r="P478" s="0" t="n">
        <v>0.1</v>
      </c>
      <c r="Q478" s="0" t="n">
        <v>79.838</v>
      </c>
      <c r="R478" s="0" t="n">
        <v>0</v>
      </c>
      <c r="S478" s="0" t="n">
        <v>0</v>
      </c>
      <c r="T478" s="0" t="n">
        <v>54.28</v>
      </c>
      <c r="U478" s="0" t="n">
        <v>9633.24</v>
      </c>
    </row>
    <row r="479" customFormat="false" ht="13.5" hidden="false" customHeight="false" outlineLevel="0" collapsed="false">
      <c r="A479" s="0" t="n">
        <v>479</v>
      </c>
      <c r="B479" s="0" t="s">
        <v>308</v>
      </c>
      <c r="C479" s="0" t="s">
        <v>1</v>
      </c>
      <c r="D479" s="0" t="n">
        <v>240</v>
      </c>
      <c r="E479" s="0" t="n">
        <v>0.1</v>
      </c>
      <c r="F479" s="0" t="n">
        <v>79.838</v>
      </c>
      <c r="G479" s="0" t="n">
        <v>0</v>
      </c>
      <c r="H479" s="0" t="n">
        <v>0</v>
      </c>
      <c r="I479" s="0" t="n">
        <v>0</v>
      </c>
      <c r="J479" s="0" t="n">
        <v>9883.17</v>
      </c>
      <c r="L479" s="0" t="n">
        <v>479</v>
      </c>
      <c r="M479" s="0" t="s">
        <v>308</v>
      </c>
      <c r="N479" s="0" t="s">
        <v>2</v>
      </c>
      <c r="O479" s="0" t="n">
        <v>240</v>
      </c>
      <c r="P479" s="0" t="n">
        <v>0.1</v>
      </c>
      <c r="Q479" s="0" t="n">
        <v>79.828</v>
      </c>
      <c r="R479" s="0" t="n">
        <v>0</v>
      </c>
      <c r="S479" s="0" t="n">
        <v>0</v>
      </c>
      <c r="T479" s="0" t="n">
        <v>0</v>
      </c>
      <c r="U479" s="0" t="n">
        <v>9633.24</v>
      </c>
    </row>
    <row r="480" customFormat="false" ht="13.5" hidden="false" customHeight="false" outlineLevel="0" collapsed="false">
      <c r="A480" s="0" t="n">
        <v>480</v>
      </c>
      <c r="B480" s="0" t="s">
        <v>228</v>
      </c>
      <c r="C480" s="0" t="s">
        <v>4</v>
      </c>
      <c r="D480" s="0" t="n">
        <v>240</v>
      </c>
      <c r="E480" s="0" t="n">
        <v>0.1</v>
      </c>
      <c r="F480" s="0" t="n">
        <v>80.045</v>
      </c>
      <c r="G480" s="0" t="n">
        <v>0</v>
      </c>
      <c r="H480" s="0" t="n">
        <v>0</v>
      </c>
      <c r="I480" s="0" t="n">
        <v>21.01</v>
      </c>
      <c r="J480" s="0" t="n">
        <v>9904.18</v>
      </c>
      <c r="L480" s="0" t="n">
        <v>480</v>
      </c>
      <c r="M480" s="0" t="s">
        <v>228</v>
      </c>
      <c r="N480" s="0" t="s">
        <v>4</v>
      </c>
      <c r="O480" s="0" t="n">
        <v>240</v>
      </c>
      <c r="P480" s="0" t="n">
        <v>0.1</v>
      </c>
      <c r="Q480" s="0" t="n">
        <v>80.055</v>
      </c>
      <c r="R480" s="0" t="n">
        <v>0</v>
      </c>
      <c r="S480" s="0" t="n">
        <v>0</v>
      </c>
      <c r="T480" s="0" t="n">
        <v>-22.95</v>
      </c>
      <c r="U480" s="0" t="n">
        <v>9610.29</v>
      </c>
    </row>
    <row r="481" customFormat="false" ht="13.5" hidden="false" customHeight="false" outlineLevel="0" collapsed="false">
      <c r="A481" s="0" t="n">
        <v>481</v>
      </c>
      <c r="B481" s="0" t="s">
        <v>228</v>
      </c>
      <c r="C481" s="0" t="s">
        <v>1</v>
      </c>
      <c r="D481" s="0" t="n">
        <v>241</v>
      </c>
      <c r="E481" s="0" t="n">
        <v>0.1</v>
      </c>
      <c r="F481" s="0" t="n">
        <v>80.055</v>
      </c>
      <c r="G481" s="0" t="n">
        <v>0</v>
      </c>
      <c r="H481" s="0" t="n">
        <v>0</v>
      </c>
      <c r="I481" s="0" t="n">
        <v>0</v>
      </c>
      <c r="J481" s="0" t="n">
        <v>9904.18</v>
      </c>
      <c r="L481" s="0" t="n">
        <v>481</v>
      </c>
      <c r="M481" s="0" t="s">
        <v>228</v>
      </c>
      <c r="N481" s="0" t="s">
        <v>2</v>
      </c>
      <c r="O481" s="0" t="n">
        <v>241</v>
      </c>
      <c r="P481" s="0" t="n">
        <v>0.1</v>
      </c>
      <c r="Q481" s="0" t="n">
        <v>80.045</v>
      </c>
      <c r="R481" s="0" t="n">
        <v>0</v>
      </c>
      <c r="S481" s="0" t="n">
        <v>0</v>
      </c>
      <c r="T481" s="0" t="n">
        <v>0</v>
      </c>
      <c r="U481" s="0" t="n">
        <v>9610.29</v>
      </c>
    </row>
    <row r="482" customFormat="false" ht="13.5" hidden="false" customHeight="false" outlineLevel="0" collapsed="false">
      <c r="A482" s="0" t="n">
        <v>482</v>
      </c>
      <c r="B482" s="0" t="s">
        <v>229</v>
      </c>
      <c r="C482" s="0" t="s">
        <v>4</v>
      </c>
      <c r="D482" s="0" t="n">
        <v>241</v>
      </c>
      <c r="E482" s="0" t="n">
        <v>0.1</v>
      </c>
      <c r="F482" s="0" t="n">
        <v>79.955</v>
      </c>
      <c r="G482" s="0" t="n">
        <v>0</v>
      </c>
      <c r="H482" s="0" t="n">
        <v>0</v>
      </c>
      <c r="I482" s="0" t="n">
        <v>-10.15</v>
      </c>
      <c r="J482" s="0" t="n">
        <v>9894.03</v>
      </c>
      <c r="L482" s="0" t="n">
        <v>482</v>
      </c>
      <c r="M482" s="0" t="s">
        <v>229</v>
      </c>
      <c r="N482" s="0" t="s">
        <v>4</v>
      </c>
      <c r="O482" s="0" t="n">
        <v>241</v>
      </c>
      <c r="P482" s="0" t="n">
        <v>0.1</v>
      </c>
      <c r="Q482" s="0" t="n">
        <v>79.965</v>
      </c>
      <c r="R482" s="0" t="n">
        <v>0</v>
      </c>
      <c r="S482" s="0" t="n">
        <v>0</v>
      </c>
      <c r="T482" s="0" t="n">
        <v>8.08</v>
      </c>
      <c r="U482" s="0" t="n">
        <v>9618.37</v>
      </c>
    </row>
    <row r="483" customFormat="false" ht="13.5" hidden="false" customHeight="false" outlineLevel="0" collapsed="false">
      <c r="A483" s="0" t="n">
        <v>483</v>
      </c>
      <c r="B483" s="0" t="s">
        <v>229</v>
      </c>
      <c r="C483" s="0" t="s">
        <v>1</v>
      </c>
      <c r="D483" s="0" t="n">
        <v>242</v>
      </c>
      <c r="E483" s="0" t="n">
        <v>0.1</v>
      </c>
      <c r="F483" s="0" t="n">
        <v>79.965</v>
      </c>
      <c r="G483" s="0" t="n">
        <v>0</v>
      </c>
      <c r="H483" s="0" t="n">
        <v>0</v>
      </c>
      <c r="I483" s="0" t="n">
        <v>0</v>
      </c>
      <c r="J483" s="0" t="n">
        <v>9894.03</v>
      </c>
      <c r="L483" s="0" t="n">
        <v>483</v>
      </c>
      <c r="M483" s="0" t="s">
        <v>229</v>
      </c>
      <c r="N483" s="0" t="s">
        <v>2</v>
      </c>
      <c r="O483" s="0" t="n">
        <v>242</v>
      </c>
      <c r="P483" s="0" t="n">
        <v>0.1</v>
      </c>
      <c r="Q483" s="0" t="n">
        <v>79.955</v>
      </c>
      <c r="R483" s="0" t="n">
        <v>0</v>
      </c>
      <c r="S483" s="0" t="n">
        <v>0</v>
      </c>
      <c r="T483" s="0" t="n">
        <v>0</v>
      </c>
      <c r="U483" s="0" t="n">
        <v>9618.37</v>
      </c>
    </row>
    <row r="484" customFormat="false" ht="13.5" hidden="false" customHeight="false" outlineLevel="0" collapsed="false">
      <c r="A484" s="0" t="n">
        <v>484</v>
      </c>
      <c r="B484" s="0" t="s">
        <v>230</v>
      </c>
      <c r="C484" s="0" t="s">
        <v>4</v>
      </c>
      <c r="D484" s="0" t="n">
        <v>242</v>
      </c>
      <c r="E484" s="0" t="n">
        <v>0.1</v>
      </c>
      <c r="F484" s="0" t="n">
        <v>79.699</v>
      </c>
      <c r="G484" s="0" t="n">
        <v>0</v>
      </c>
      <c r="H484" s="0" t="n">
        <v>0</v>
      </c>
      <c r="I484" s="0" t="n">
        <v>-27</v>
      </c>
      <c r="J484" s="0" t="n">
        <v>9867.03</v>
      </c>
      <c r="L484" s="0" t="n">
        <v>484</v>
      </c>
      <c r="M484" s="0" t="s">
        <v>230</v>
      </c>
      <c r="N484" s="0" t="s">
        <v>4</v>
      </c>
      <c r="O484" s="0" t="n">
        <v>242</v>
      </c>
      <c r="P484" s="0" t="n">
        <v>0.1</v>
      </c>
      <c r="Q484" s="0" t="n">
        <v>79.709</v>
      </c>
      <c r="R484" s="0" t="n">
        <v>0</v>
      </c>
      <c r="S484" s="0" t="n">
        <v>0</v>
      </c>
      <c r="T484" s="0" t="n">
        <v>24.86</v>
      </c>
      <c r="U484" s="0" t="n">
        <v>9643.23</v>
      </c>
    </row>
    <row r="485" customFormat="false" ht="13.5" hidden="false" customHeight="false" outlineLevel="0" collapsed="false">
      <c r="A485" s="0" t="n">
        <v>485</v>
      </c>
      <c r="B485" s="0" t="s">
        <v>230</v>
      </c>
      <c r="C485" s="0" t="s">
        <v>1</v>
      </c>
      <c r="D485" s="0" t="n">
        <v>243</v>
      </c>
      <c r="E485" s="0" t="n">
        <v>0.1</v>
      </c>
      <c r="F485" s="0" t="n">
        <v>79.709</v>
      </c>
      <c r="G485" s="0" t="n">
        <v>0</v>
      </c>
      <c r="H485" s="0" t="n">
        <v>0</v>
      </c>
      <c r="I485" s="0" t="n">
        <v>0</v>
      </c>
      <c r="J485" s="0" t="n">
        <v>9867.03</v>
      </c>
      <c r="L485" s="0" t="n">
        <v>485</v>
      </c>
      <c r="M485" s="0" t="s">
        <v>230</v>
      </c>
      <c r="N485" s="0" t="s">
        <v>2</v>
      </c>
      <c r="O485" s="0" t="n">
        <v>243</v>
      </c>
      <c r="P485" s="0" t="n">
        <v>0.1</v>
      </c>
      <c r="Q485" s="0" t="n">
        <v>79.699</v>
      </c>
      <c r="R485" s="0" t="n">
        <v>0</v>
      </c>
      <c r="S485" s="0" t="n">
        <v>0</v>
      </c>
      <c r="T485" s="0" t="n">
        <v>0</v>
      </c>
      <c r="U485" s="0" t="n">
        <v>9643.23</v>
      </c>
    </row>
    <row r="486" customFormat="false" ht="13.5" hidden="false" customHeight="false" outlineLevel="0" collapsed="false">
      <c r="A486" s="0" t="n">
        <v>486</v>
      </c>
      <c r="B486" s="0" t="s">
        <v>231</v>
      </c>
      <c r="C486" s="0" t="s">
        <v>4</v>
      </c>
      <c r="D486" s="0" t="n">
        <v>243</v>
      </c>
      <c r="E486" s="0" t="n">
        <v>0.1</v>
      </c>
      <c r="F486" s="0" t="n">
        <v>79.793</v>
      </c>
      <c r="G486" s="0" t="n">
        <v>0</v>
      </c>
      <c r="H486" s="0" t="n">
        <v>0</v>
      </c>
      <c r="I486" s="0" t="n">
        <v>8.53</v>
      </c>
      <c r="J486" s="0" t="n">
        <v>9875.56</v>
      </c>
      <c r="L486" s="0" t="n">
        <v>486</v>
      </c>
      <c r="M486" s="0" t="s">
        <v>231</v>
      </c>
      <c r="N486" s="0" t="s">
        <v>4</v>
      </c>
      <c r="O486" s="0" t="n">
        <v>243</v>
      </c>
      <c r="P486" s="0" t="n">
        <v>0.1</v>
      </c>
      <c r="Q486" s="0" t="n">
        <v>79.803</v>
      </c>
      <c r="R486" s="0" t="n">
        <v>0</v>
      </c>
      <c r="S486" s="0" t="n">
        <v>0</v>
      </c>
      <c r="T486" s="0" t="n">
        <v>-10.52</v>
      </c>
      <c r="U486" s="0" t="n">
        <v>9632.71</v>
      </c>
    </row>
    <row r="487" customFormat="false" ht="13.5" hidden="false" customHeight="false" outlineLevel="0" collapsed="false">
      <c r="A487" s="0" t="n">
        <v>487</v>
      </c>
      <c r="B487" s="0" t="s">
        <v>231</v>
      </c>
      <c r="C487" s="0" t="s">
        <v>1</v>
      </c>
      <c r="D487" s="0" t="n">
        <v>244</v>
      </c>
      <c r="E487" s="0" t="n">
        <v>0.1</v>
      </c>
      <c r="F487" s="0" t="n">
        <v>79.803</v>
      </c>
      <c r="G487" s="0" t="n">
        <v>0</v>
      </c>
      <c r="H487" s="0" t="n">
        <v>0</v>
      </c>
      <c r="I487" s="0" t="n">
        <v>0</v>
      </c>
      <c r="J487" s="0" t="n">
        <v>9875.56</v>
      </c>
      <c r="L487" s="0" t="n">
        <v>487</v>
      </c>
      <c r="M487" s="0" t="s">
        <v>231</v>
      </c>
      <c r="N487" s="0" t="s">
        <v>2</v>
      </c>
      <c r="O487" s="0" t="n">
        <v>244</v>
      </c>
      <c r="P487" s="0" t="n">
        <v>0.1</v>
      </c>
      <c r="Q487" s="0" t="n">
        <v>79.793</v>
      </c>
      <c r="R487" s="0" t="n">
        <v>0</v>
      </c>
      <c r="S487" s="0" t="n">
        <v>0</v>
      </c>
      <c r="T487" s="0" t="n">
        <v>0</v>
      </c>
      <c r="U487" s="0" t="n">
        <v>9632.71</v>
      </c>
    </row>
    <row r="488" customFormat="false" ht="13.5" hidden="false" customHeight="false" outlineLevel="0" collapsed="false">
      <c r="A488" s="0" t="n">
        <v>488</v>
      </c>
      <c r="B488" s="0" t="s">
        <v>232</v>
      </c>
      <c r="C488" s="0" t="s">
        <v>4</v>
      </c>
      <c r="D488" s="0" t="n">
        <v>244</v>
      </c>
      <c r="E488" s="0" t="n">
        <v>0.1</v>
      </c>
      <c r="F488" s="0" t="n">
        <v>80.413</v>
      </c>
      <c r="G488" s="0" t="n">
        <v>0</v>
      </c>
      <c r="H488" s="0" t="n">
        <v>0</v>
      </c>
      <c r="I488" s="0" t="n">
        <v>61.92</v>
      </c>
      <c r="J488" s="0" t="n">
        <v>9937.48</v>
      </c>
      <c r="L488" s="0" t="n">
        <v>488</v>
      </c>
      <c r="M488" s="0" t="s">
        <v>232</v>
      </c>
      <c r="N488" s="0" t="s">
        <v>4</v>
      </c>
      <c r="O488" s="0" t="n">
        <v>244</v>
      </c>
      <c r="P488" s="0" t="n">
        <v>0.1</v>
      </c>
      <c r="Q488" s="0" t="n">
        <v>80.423</v>
      </c>
      <c r="R488" s="0" t="n">
        <v>0</v>
      </c>
      <c r="S488" s="0" t="n">
        <v>0</v>
      </c>
      <c r="T488" s="0" t="n">
        <v>-63.67</v>
      </c>
      <c r="U488" s="0" t="n">
        <v>9569.04</v>
      </c>
    </row>
    <row r="489" customFormat="false" ht="13.5" hidden="false" customHeight="false" outlineLevel="0" collapsed="false">
      <c r="A489" s="0" t="n">
        <v>489</v>
      </c>
      <c r="B489" s="0" t="s">
        <v>232</v>
      </c>
      <c r="C489" s="0" t="s">
        <v>1</v>
      </c>
      <c r="D489" s="0" t="n">
        <v>245</v>
      </c>
      <c r="E489" s="0" t="n">
        <v>0.1</v>
      </c>
      <c r="F489" s="0" t="n">
        <v>80.423</v>
      </c>
      <c r="G489" s="0" t="n">
        <v>0</v>
      </c>
      <c r="H489" s="0" t="n">
        <v>0</v>
      </c>
      <c r="I489" s="0" t="n">
        <v>0</v>
      </c>
      <c r="J489" s="0" t="n">
        <v>9937.48</v>
      </c>
      <c r="L489" s="0" t="n">
        <v>489</v>
      </c>
      <c r="M489" s="0" t="s">
        <v>232</v>
      </c>
      <c r="N489" s="0" t="s">
        <v>2</v>
      </c>
      <c r="O489" s="0" t="n">
        <v>245</v>
      </c>
      <c r="P489" s="0" t="n">
        <v>0.1</v>
      </c>
      <c r="Q489" s="0" t="n">
        <v>80.413</v>
      </c>
      <c r="R489" s="0" t="n">
        <v>0</v>
      </c>
      <c r="S489" s="0" t="n">
        <v>0</v>
      </c>
      <c r="T489" s="0" t="n">
        <v>0</v>
      </c>
      <c r="U489" s="0" t="n">
        <v>9569.04</v>
      </c>
    </row>
    <row r="490" customFormat="false" ht="13.5" hidden="false" customHeight="false" outlineLevel="0" collapsed="false">
      <c r="A490" s="0" t="n">
        <v>490</v>
      </c>
      <c r="B490" s="0" t="s">
        <v>309</v>
      </c>
      <c r="C490" s="0" t="s">
        <v>4</v>
      </c>
      <c r="D490" s="0" t="n">
        <v>245</v>
      </c>
      <c r="E490" s="0" t="n">
        <v>0.1</v>
      </c>
      <c r="F490" s="0" t="n">
        <v>80.41</v>
      </c>
      <c r="G490" s="0" t="n">
        <v>0</v>
      </c>
      <c r="H490" s="0" t="n">
        <v>0</v>
      </c>
      <c r="I490" s="0" t="n">
        <v>-1.32</v>
      </c>
      <c r="J490" s="0" t="n">
        <v>9936.16</v>
      </c>
      <c r="L490" s="0" t="n">
        <v>490</v>
      </c>
      <c r="M490" s="0" t="s">
        <v>309</v>
      </c>
      <c r="N490" s="0" t="s">
        <v>4</v>
      </c>
      <c r="O490" s="0" t="n">
        <v>245</v>
      </c>
      <c r="P490" s="0" t="n">
        <v>0.1</v>
      </c>
      <c r="Q490" s="0" t="n">
        <v>80.42</v>
      </c>
      <c r="R490" s="0" t="n">
        <v>0</v>
      </c>
      <c r="S490" s="0" t="n">
        <v>0</v>
      </c>
      <c r="T490" s="0" t="n">
        <v>-0.71</v>
      </c>
      <c r="U490" s="0" t="n">
        <v>9568.33</v>
      </c>
    </row>
    <row r="491" customFormat="false" ht="13.5" hidden="false" customHeight="false" outlineLevel="0" collapsed="false">
      <c r="A491" s="0" t="n">
        <v>491</v>
      </c>
      <c r="B491" s="0" t="s">
        <v>309</v>
      </c>
      <c r="C491" s="0" t="s">
        <v>1</v>
      </c>
      <c r="D491" s="0" t="n">
        <v>246</v>
      </c>
      <c r="E491" s="0" t="n">
        <v>0.1</v>
      </c>
      <c r="F491" s="0" t="n">
        <v>80.42</v>
      </c>
      <c r="G491" s="0" t="n">
        <v>0</v>
      </c>
      <c r="H491" s="0" t="n">
        <v>0</v>
      </c>
      <c r="I491" s="0" t="n">
        <v>0</v>
      </c>
      <c r="J491" s="0" t="n">
        <v>9936.16</v>
      </c>
      <c r="L491" s="0" t="n">
        <v>491</v>
      </c>
      <c r="M491" s="0" t="s">
        <v>309</v>
      </c>
      <c r="N491" s="0" t="s">
        <v>2</v>
      </c>
      <c r="O491" s="0" t="n">
        <v>246</v>
      </c>
      <c r="P491" s="0" t="n">
        <v>0.1</v>
      </c>
      <c r="Q491" s="0" t="n">
        <v>80.41</v>
      </c>
      <c r="R491" s="0" t="n">
        <v>0</v>
      </c>
      <c r="S491" s="0" t="n">
        <v>0</v>
      </c>
      <c r="T491" s="0" t="n">
        <v>0</v>
      </c>
      <c r="U491" s="0" t="n">
        <v>9568.33</v>
      </c>
    </row>
    <row r="492" customFormat="false" ht="13.5" hidden="false" customHeight="false" outlineLevel="0" collapsed="false">
      <c r="A492" s="0" t="n">
        <v>492</v>
      </c>
      <c r="B492" s="0" t="s">
        <v>233</v>
      </c>
      <c r="C492" s="0" t="s">
        <v>4</v>
      </c>
      <c r="D492" s="0" t="n">
        <v>246</v>
      </c>
      <c r="E492" s="0" t="n">
        <v>0.1</v>
      </c>
      <c r="F492" s="0" t="n">
        <v>80.207</v>
      </c>
      <c r="G492" s="0" t="n">
        <v>0</v>
      </c>
      <c r="H492" s="0" t="n">
        <v>0</v>
      </c>
      <c r="I492" s="0" t="n">
        <v>-21.62</v>
      </c>
      <c r="J492" s="0" t="n">
        <v>9914.54</v>
      </c>
      <c r="L492" s="0" t="n">
        <v>492</v>
      </c>
      <c r="M492" s="0" t="s">
        <v>233</v>
      </c>
      <c r="N492" s="0" t="s">
        <v>4</v>
      </c>
      <c r="O492" s="0" t="n">
        <v>246</v>
      </c>
      <c r="P492" s="0" t="n">
        <v>0.1</v>
      </c>
      <c r="Q492" s="0" t="n">
        <v>80.217</v>
      </c>
      <c r="R492" s="0" t="n">
        <v>0</v>
      </c>
      <c r="S492" s="0" t="n">
        <v>0</v>
      </c>
      <c r="T492" s="0" t="n">
        <v>19.51</v>
      </c>
      <c r="U492" s="0" t="n">
        <v>9587.84</v>
      </c>
    </row>
    <row r="493" customFormat="false" ht="13.5" hidden="false" customHeight="false" outlineLevel="0" collapsed="false">
      <c r="A493" s="0" t="n">
        <v>493</v>
      </c>
      <c r="B493" s="0" t="s">
        <v>233</v>
      </c>
      <c r="C493" s="0" t="s">
        <v>1</v>
      </c>
      <c r="D493" s="0" t="n">
        <v>247</v>
      </c>
      <c r="E493" s="0" t="n">
        <v>0.1</v>
      </c>
      <c r="F493" s="0" t="n">
        <v>80.217</v>
      </c>
      <c r="G493" s="0" t="n">
        <v>0</v>
      </c>
      <c r="H493" s="0" t="n">
        <v>0</v>
      </c>
      <c r="I493" s="0" t="n">
        <v>0</v>
      </c>
      <c r="J493" s="0" t="n">
        <v>9914.54</v>
      </c>
      <c r="L493" s="0" t="n">
        <v>493</v>
      </c>
      <c r="M493" s="0" t="s">
        <v>233</v>
      </c>
      <c r="N493" s="0" t="s">
        <v>2</v>
      </c>
      <c r="O493" s="0" t="n">
        <v>247</v>
      </c>
      <c r="P493" s="0" t="n">
        <v>0.1</v>
      </c>
      <c r="Q493" s="0" t="n">
        <v>80.207</v>
      </c>
      <c r="R493" s="0" t="n">
        <v>0</v>
      </c>
      <c r="S493" s="0" t="n">
        <v>0</v>
      </c>
      <c r="T493" s="0" t="n">
        <v>0</v>
      </c>
      <c r="U493" s="0" t="n">
        <v>9587.84</v>
      </c>
    </row>
    <row r="494" customFormat="false" ht="13.5" hidden="false" customHeight="false" outlineLevel="0" collapsed="false">
      <c r="A494" s="0" t="n">
        <v>494</v>
      </c>
      <c r="B494" s="0" t="s">
        <v>234</v>
      </c>
      <c r="C494" s="0" t="s">
        <v>4</v>
      </c>
      <c r="D494" s="0" t="n">
        <v>247</v>
      </c>
      <c r="E494" s="0" t="n">
        <v>0.1</v>
      </c>
      <c r="F494" s="0" t="n">
        <v>80.864</v>
      </c>
      <c r="G494" s="0" t="n">
        <v>0</v>
      </c>
      <c r="H494" s="0" t="n">
        <v>0</v>
      </c>
      <c r="I494" s="0" t="n">
        <v>65.68</v>
      </c>
      <c r="J494" s="0" t="n">
        <v>9980.22</v>
      </c>
      <c r="L494" s="0" t="n">
        <v>494</v>
      </c>
      <c r="M494" s="0" t="s">
        <v>234</v>
      </c>
      <c r="N494" s="0" t="s">
        <v>4</v>
      </c>
      <c r="O494" s="0" t="n">
        <v>247</v>
      </c>
      <c r="P494" s="0" t="n">
        <v>0.1</v>
      </c>
      <c r="Q494" s="0" t="n">
        <v>80.874</v>
      </c>
      <c r="R494" s="0" t="n">
        <v>0</v>
      </c>
      <c r="S494" s="0" t="n">
        <v>0</v>
      </c>
      <c r="T494" s="0" t="n">
        <v>-67.41</v>
      </c>
      <c r="U494" s="0" t="n">
        <v>9520.43</v>
      </c>
    </row>
    <row r="495" customFormat="false" ht="13.5" hidden="false" customHeight="false" outlineLevel="0" collapsed="false">
      <c r="A495" s="0" t="n">
        <v>495</v>
      </c>
      <c r="B495" s="0" t="s">
        <v>234</v>
      </c>
      <c r="C495" s="0" t="s">
        <v>1</v>
      </c>
      <c r="D495" s="0" t="n">
        <v>248</v>
      </c>
      <c r="E495" s="0" t="n">
        <v>0.1</v>
      </c>
      <c r="F495" s="0" t="n">
        <v>80.874</v>
      </c>
      <c r="G495" s="0" t="n">
        <v>0</v>
      </c>
      <c r="H495" s="0" t="n">
        <v>0</v>
      </c>
      <c r="I495" s="0" t="n">
        <v>0</v>
      </c>
      <c r="J495" s="0" t="n">
        <v>9980.22</v>
      </c>
      <c r="L495" s="0" t="n">
        <v>495</v>
      </c>
      <c r="M495" s="0" t="s">
        <v>234</v>
      </c>
      <c r="N495" s="0" t="s">
        <v>2</v>
      </c>
      <c r="O495" s="0" t="n">
        <v>248</v>
      </c>
      <c r="P495" s="0" t="n">
        <v>0.1</v>
      </c>
      <c r="Q495" s="0" t="n">
        <v>80.864</v>
      </c>
      <c r="R495" s="0" t="n">
        <v>0</v>
      </c>
      <c r="S495" s="0" t="n">
        <v>0</v>
      </c>
      <c r="T495" s="0" t="n">
        <v>0</v>
      </c>
      <c r="U495" s="0" t="n">
        <v>9520.43</v>
      </c>
    </row>
    <row r="496" customFormat="false" ht="13.5" hidden="false" customHeight="false" outlineLevel="0" collapsed="false">
      <c r="A496" s="0" t="n">
        <v>496</v>
      </c>
      <c r="B496" s="0" t="s">
        <v>235</v>
      </c>
      <c r="C496" s="0" t="s">
        <v>4</v>
      </c>
      <c r="D496" s="0" t="n">
        <v>248</v>
      </c>
      <c r="E496" s="0" t="n">
        <v>0.1</v>
      </c>
      <c r="F496" s="0" t="n">
        <v>81.264</v>
      </c>
      <c r="G496" s="0" t="n">
        <v>0</v>
      </c>
      <c r="H496" s="0" t="n">
        <v>0</v>
      </c>
      <c r="I496" s="0" t="n">
        <v>39.59</v>
      </c>
      <c r="J496" s="0" t="n">
        <v>10019.81</v>
      </c>
      <c r="L496" s="0" t="n">
        <v>496</v>
      </c>
      <c r="M496" s="0" t="s">
        <v>235</v>
      </c>
      <c r="N496" s="0" t="s">
        <v>4</v>
      </c>
      <c r="O496" s="0" t="n">
        <v>248</v>
      </c>
      <c r="P496" s="0" t="n">
        <v>0.1</v>
      </c>
      <c r="Q496" s="0" t="n">
        <v>81.274</v>
      </c>
      <c r="R496" s="0" t="n">
        <v>0</v>
      </c>
      <c r="S496" s="0" t="n">
        <v>0</v>
      </c>
      <c r="T496" s="0" t="n">
        <v>-41.44</v>
      </c>
      <c r="U496" s="0" t="n">
        <v>9478.99</v>
      </c>
    </row>
    <row r="497" customFormat="false" ht="13.5" hidden="false" customHeight="false" outlineLevel="0" collapsed="false">
      <c r="A497" s="0" t="n">
        <v>497</v>
      </c>
      <c r="B497" s="0" t="s">
        <v>235</v>
      </c>
      <c r="C497" s="0" t="s">
        <v>1</v>
      </c>
      <c r="D497" s="0" t="n">
        <v>249</v>
      </c>
      <c r="E497" s="0" t="n">
        <v>0.1</v>
      </c>
      <c r="F497" s="0" t="n">
        <v>81.274</v>
      </c>
      <c r="G497" s="0" t="n">
        <v>0</v>
      </c>
      <c r="H497" s="0" t="n">
        <v>0</v>
      </c>
      <c r="I497" s="0" t="n">
        <v>0</v>
      </c>
      <c r="J497" s="0" t="n">
        <v>10019.81</v>
      </c>
      <c r="L497" s="0" t="n">
        <v>497</v>
      </c>
      <c r="M497" s="0" t="s">
        <v>235</v>
      </c>
      <c r="N497" s="0" t="s">
        <v>2</v>
      </c>
      <c r="O497" s="0" t="n">
        <v>249</v>
      </c>
      <c r="P497" s="0" t="n">
        <v>0.1</v>
      </c>
      <c r="Q497" s="0" t="n">
        <v>81.264</v>
      </c>
      <c r="R497" s="0" t="n">
        <v>0</v>
      </c>
      <c r="S497" s="0" t="n">
        <v>0</v>
      </c>
      <c r="T497" s="0" t="n">
        <v>0</v>
      </c>
      <c r="U497" s="0" t="n">
        <v>9478.99</v>
      </c>
    </row>
    <row r="498" customFormat="false" ht="13.5" hidden="false" customHeight="false" outlineLevel="0" collapsed="false">
      <c r="A498" s="0" t="n">
        <v>498</v>
      </c>
      <c r="B498" s="0" t="s">
        <v>236</v>
      </c>
      <c r="C498" s="0" t="s">
        <v>4</v>
      </c>
      <c r="D498" s="0" t="n">
        <v>249</v>
      </c>
      <c r="E498" s="0" t="n">
        <v>0.1</v>
      </c>
      <c r="F498" s="0" t="n">
        <v>82.039</v>
      </c>
      <c r="G498" s="0" t="n">
        <v>0</v>
      </c>
      <c r="H498" s="0" t="n">
        <v>0</v>
      </c>
      <c r="I498" s="0" t="n">
        <v>77.67</v>
      </c>
      <c r="J498" s="0" t="n">
        <v>10097.48</v>
      </c>
      <c r="L498" s="0" t="n">
        <v>498</v>
      </c>
      <c r="M498" s="0" t="s">
        <v>236</v>
      </c>
      <c r="N498" s="0" t="s">
        <v>4</v>
      </c>
      <c r="O498" s="0" t="n">
        <v>249</v>
      </c>
      <c r="P498" s="0" t="n">
        <v>0.1</v>
      </c>
      <c r="Q498" s="0" t="n">
        <v>82.049</v>
      </c>
      <c r="R498" s="0" t="n">
        <v>0</v>
      </c>
      <c r="S498" s="0" t="n">
        <v>0</v>
      </c>
      <c r="T498" s="0" t="n">
        <v>-79.34</v>
      </c>
      <c r="U498" s="0" t="n">
        <v>9399.65</v>
      </c>
    </row>
    <row r="499" customFormat="false" ht="13.5" hidden="false" customHeight="false" outlineLevel="0" collapsed="false">
      <c r="A499" s="0" t="n">
        <v>499</v>
      </c>
      <c r="B499" s="0" t="s">
        <v>236</v>
      </c>
      <c r="C499" s="0" t="s">
        <v>1</v>
      </c>
      <c r="D499" s="0" t="n">
        <v>250</v>
      </c>
      <c r="E499" s="0" t="n">
        <v>0.1</v>
      </c>
      <c r="F499" s="0" t="n">
        <v>82.049</v>
      </c>
      <c r="G499" s="0" t="n">
        <v>0</v>
      </c>
      <c r="H499" s="0" t="n">
        <v>0</v>
      </c>
      <c r="I499" s="0" t="n">
        <v>0</v>
      </c>
      <c r="J499" s="0" t="n">
        <v>10097.48</v>
      </c>
      <c r="L499" s="0" t="n">
        <v>499</v>
      </c>
      <c r="M499" s="0" t="s">
        <v>236</v>
      </c>
      <c r="N499" s="0" t="s">
        <v>2</v>
      </c>
      <c r="O499" s="0" t="n">
        <v>250</v>
      </c>
      <c r="P499" s="0" t="n">
        <v>0.1</v>
      </c>
      <c r="Q499" s="0" t="n">
        <v>82.039</v>
      </c>
      <c r="R499" s="0" t="n">
        <v>0</v>
      </c>
      <c r="S499" s="0" t="n">
        <v>0</v>
      </c>
      <c r="T499" s="0" t="n">
        <v>0</v>
      </c>
      <c r="U499" s="0" t="n">
        <v>9399.65</v>
      </c>
    </row>
    <row r="500" customFormat="false" ht="13.5" hidden="false" customHeight="false" outlineLevel="0" collapsed="false">
      <c r="A500" s="0" t="n">
        <v>500</v>
      </c>
      <c r="B500" s="0" t="s">
        <v>237</v>
      </c>
      <c r="C500" s="0" t="s">
        <v>4</v>
      </c>
      <c r="D500" s="0" t="n">
        <v>250</v>
      </c>
      <c r="E500" s="0" t="n">
        <v>0.1</v>
      </c>
      <c r="F500" s="0" t="n">
        <v>82.272</v>
      </c>
      <c r="G500" s="0" t="n">
        <v>0</v>
      </c>
      <c r="H500" s="0" t="n">
        <v>0</v>
      </c>
      <c r="I500" s="0" t="n">
        <v>22.64</v>
      </c>
      <c r="J500" s="0" t="n">
        <v>10120.12</v>
      </c>
      <c r="L500" s="0" t="n">
        <v>500</v>
      </c>
      <c r="M500" s="0" t="s">
        <v>237</v>
      </c>
      <c r="N500" s="0" t="s">
        <v>4</v>
      </c>
      <c r="O500" s="0" t="n">
        <v>250</v>
      </c>
      <c r="P500" s="0" t="n">
        <v>0.1</v>
      </c>
      <c r="Q500" s="0" t="n">
        <v>82.282</v>
      </c>
      <c r="R500" s="0" t="n">
        <v>0</v>
      </c>
      <c r="S500" s="0" t="n">
        <v>0</v>
      </c>
      <c r="T500" s="0" t="n">
        <v>-24.56</v>
      </c>
      <c r="U500" s="0" t="n">
        <v>9375.09</v>
      </c>
    </row>
    <row r="501" customFormat="false" ht="13.5" hidden="false" customHeight="false" outlineLevel="0" collapsed="false">
      <c r="A501" s="0" t="n">
        <v>501</v>
      </c>
      <c r="B501" s="0" t="s">
        <v>237</v>
      </c>
      <c r="C501" s="0" t="s">
        <v>1</v>
      </c>
      <c r="D501" s="0" t="n">
        <v>251</v>
      </c>
      <c r="E501" s="0" t="n">
        <v>0.1</v>
      </c>
      <c r="F501" s="0" t="n">
        <v>82.282</v>
      </c>
      <c r="G501" s="0" t="n">
        <v>0</v>
      </c>
      <c r="H501" s="0" t="n">
        <v>0</v>
      </c>
      <c r="I501" s="0" t="n">
        <v>0</v>
      </c>
      <c r="J501" s="0" t="n">
        <v>10120.12</v>
      </c>
      <c r="L501" s="0" t="n">
        <v>501</v>
      </c>
      <c r="M501" s="0" t="s">
        <v>237</v>
      </c>
      <c r="N501" s="0" t="s">
        <v>2</v>
      </c>
      <c r="O501" s="0" t="n">
        <v>251</v>
      </c>
      <c r="P501" s="0" t="n">
        <v>0.1</v>
      </c>
      <c r="Q501" s="0" t="n">
        <v>82.272</v>
      </c>
      <c r="R501" s="0" t="n">
        <v>0</v>
      </c>
      <c r="S501" s="0" t="n">
        <v>0</v>
      </c>
      <c r="T501" s="0" t="n">
        <v>0</v>
      </c>
      <c r="U501" s="0" t="n">
        <v>9375.09</v>
      </c>
    </row>
    <row r="502" customFormat="false" ht="13.5" hidden="false" customHeight="false" outlineLevel="0" collapsed="false">
      <c r="A502" s="0" t="n">
        <v>502</v>
      </c>
      <c r="B502" s="0" t="s">
        <v>310</v>
      </c>
      <c r="C502" s="0" t="s">
        <v>4</v>
      </c>
      <c r="D502" s="0" t="n">
        <v>251</v>
      </c>
      <c r="E502" s="0" t="n">
        <v>0.1</v>
      </c>
      <c r="F502" s="0" t="n">
        <v>81.72</v>
      </c>
      <c r="G502" s="0" t="n">
        <v>0</v>
      </c>
      <c r="H502" s="0" t="n">
        <v>0</v>
      </c>
      <c r="I502" s="0" t="n">
        <v>-57.06</v>
      </c>
      <c r="J502" s="0" t="n">
        <v>10063.06</v>
      </c>
      <c r="L502" s="0" t="n">
        <v>502</v>
      </c>
      <c r="M502" s="0" t="s">
        <v>310</v>
      </c>
      <c r="N502" s="0" t="s">
        <v>4</v>
      </c>
      <c r="O502" s="0" t="n">
        <v>251</v>
      </c>
      <c r="P502" s="0" t="n">
        <v>0.1</v>
      </c>
      <c r="Q502" s="0" t="n">
        <v>81.73</v>
      </c>
      <c r="R502" s="0" t="n">
        <v>0</v>
      </c>
      <c r="S502" s="0" t="n">
        <v>0</v>
      </c>
      <c r="T502" s="0" t="n">
        <v>54.78</v>
      </c>
      <c r="U502" s="0" t="n">
        <v>9429.87</v>
      </c>
    </row>
    <row r="503" customFormat="false" ht="13.5" hidden="false" customHeight="false" outlineLevel="0" collapsed="false">
      <c r="A503" s="0" t="n">
        <v>503</v>
      </c>
      <c r="B503" s="0" t="s">
        <v>310</v>
      </c>
      <c r="C503" s="0" t="s">
        <v>1</v>
      </c>
      <c r="D503" s="0" t="n">
        <v>252</v>
      </c>
      <c r="E503" s="0" t="n">
        <v>0.1</v>
      </c>
      <c r="F503" s="0" t="n">
        <v>81.73</v>
      </c>
      <c r="G503" s="0" t="n">
        <v>0</v>
      </c>
      <c r="H503" s="0" t="n">
        <v>0</v>
      </c>
      <c r="I503" s="0" t="n">
        <v>0</v>
      </c>
      <c r="J503" s="0" t="n">
        <v>10063.06</v>
      </c>
      <c r="L503" s="0" t="n">
        <v>503</v>
      </c>
      <c r="M503" s="0" t="s">
        <v>310</v>
      </c>
      <c r="N503" s="0" t="s">
        <v>2</v>
      </c>
      <c r="O503" s="0" t="n">
        <v>252</v>
      </c>
      <c r="P503" s="0" t="n">
        <v>0.1</v>
      </c>
      <c r="Q503" s="0" t="n">
        <v>81.72</v>
      </c>
      <c r="R503" s="0" t="n">
        <v>0</v>
      </c>
      <c r="S503" s="0" t="n">
        <v>0</v>
      </c>
      <c r="T503" s="0" t="n">
        <v>0</v>
      </c>
      <c r="U503" s="0" t="n">
        <v>9429.87</v>
      </c>
    </row>
    <row r="504" customFormat="false" ht="13.5" hidden="false" customHeight="false" outlineLevel="0" collapsed="false">
      <c r="A504" s="0" t="n">
        <v>504</v>
      </c>
      <c r="B504" s="0" t="s">
        <v>238</v>
      </c>
      <c r="C504" s="0" t="s">
        <v>4</v>
      </c>
      <c r="D504" s="0" t="n">
        <v>252</v>
      </c>
      <c r="E504" s="0" t="n">
        <v>0.1</v>
      </c>
      <c r="F504" s="0" t="n">
        <v>81.669</v>
      </c>
      <c r="G504" s="0" t="n">
        <v>0</v>
      </c>
      <c r="H504" s="0" t="n">
        <v>0</v>
      </c>
      <c r="I504" s="0" t="n">
        <v>-6.2</v>
      </c>
      <c r="J504" s="0" t="n">
        <v>10056.86</v>
      </c>
      <c r="L504" s="0" t="n">
        <v>504</v>
      </c>
      <c r="M504" s="0" t="s">
        <v>238</v>
      </c>
      <c r="N504" s="0" t="s">
        <v>4</v>
      </c>
      <c r="O504" s="0" t="n">
        <v>252</v>
      </c>
      <c r="P504" s="0" t="n">
        <v>0.1</v>
      </c>
      <c r="Q504" s="0" t="n">
        <v>81.679</v>
      </c>
      <c r="R504" s="0" t="n">
        <v>0</v>
      </c>
      <c r="S504" s="0" t="n">
        <v>0</v>
      </c>
      <c r="T504" s="0" t="n">
        <v>4.15</v>
      </c>
      <c r="U504" s="0" t="n">
        <v>9434.02</v>
      </c>
    </row>
    <row r="505" customFormat="false" ht="13.5" hidden="false" customHeight="false" outlineLevel="0" collapsed="false">
      <c r="A505" s="0" t="n">
        <v>505</v>
      </c>
      <c r="B505" s="0" t="s">
        <v>238</v>
      </c>
      <c r="C505" s="0" t="s">
        <v>1</v>
      </c>
      <c r="D505" s="0" t="n">
        <v>253</v>
      </c>
      <c r="E505" s="0" t="n">
        <v>0.1</v>
      </c>
      <c r="F505" s="0" t="n">
        <v>81.679</v>
      </c>
      <c r="G505" s="0" t="n">
        <v>0</v>
      </c>
      <c r="H505" s="0" t="n">
        <v>0</v>
      </c>
      <c r="I505" s="0" t="n">
        <v>0</v>
      </c>
      <c r="J505" s="0" t="n">
        <v>10056.86</v>
      </c>
      <c r="L505" s="0" t="n">
        <v>505</v>
      </c>
      <c r="M505" s="0" t="s">
        <v>238</v>
      </c>
      <c r="N505" s="0" t="s">
        <v>2</v>
      </c>
      <c r="O505" s="0" t="n">
        <v>253</v>
      </c>
      <c r="P505" s="0" t="n">
        <v>0.1</v>
      </c>
      <c r="Q505" s="0" t="n">
        <v>81.669</v>
      </c>
      <c r="R505" s="0" t="n">
        <v>0</v>
      </c>
      <c r="S505" s="0" t="n">
        <v>0</v>
      </c>
      <c r="T505" s="0" t="n">
        <v>0</v>
      </c>
      <c r="U505" s="0" t="n">
        <v>9434.02</v>
      </c>
    </row>
    <row r="506" customFormat="false" ht="13.5" hidden="false" customHeight="false" outlineLevel="0" collapsed="false">
      <c r="A506" s="0" t="n">
        <v>506</v>
      </c>
      <c r="B506" s="0" t="s">
        <v>239</v>
      </c>
      <c r="C506" s="0" t="s">
        <v>4</v>
      </c>
      <c r="D506" s="0" t="n">
        <v>253</v>
      </c>
      <c r="E506" s="0" t="n">
        <v>0.1</v>
      </c>
      <c r="F506" s="0" t="n">
        <v>82.655</v>
      </c>
      <c r="G506" s="0" t="n">
        <v>0</v>
      </c>
      <c r="H506" s="0" t="n">
        <v>0</v>
      </c>
      <c r="I506" s="0" t="n">
        <v>99.09</v>
      </c>
      <c r="J506" s="0" t="n">
        <v>10155.95</v>
      </c>
      <c r="L506" s="0" t="n">
        <v>506</v>
      </c>
      <c r="M506" s="0" t="s">
        <v>239</v>
      </c>
      <c r="N506" s="0" t="s">
        <v>4</v>
      </c>
      <c r="O506" s="0" t="n">
        <v>253</v>
      </c>
      <c r="P506" s="0" t="n">
        <v>0.1</v>
      </c>
      <c r="Q506" s="0" t="n">
        <v>82.665</v>
      </c>
      <c r="R506" s="0" t="n">
        <v>0</v>
      </c>
      <c r="S506" s="0" t="n">
        <v>0</v>
      </c>
      <c r="T506" s="0" t="n">
        <v>-100.67</v>
      </c>
      <c r="U506" s="0" t="n">
        <v>9333.35</v>
      </c>
    </row>
    <row r="507" customFormat="false" ht="13.5" hidden="false" customHeight="false" outlineLevel="0" collapsed="false">
      <c r="A507" s="0" t="n">
        <v>507</v>
      </c>
      <c r="B507" s="0" t="s">
        <v>239</v>
      </c>
      <c r="C507" s="0" t="s">
        <v>1</v>
      </c>
      <c r="D507" s="0" t="n">
        <v>254</v>
      </c>
      <c r="E507" s="0" t="n">
        <v>0.1</v>
      </c>
      <c r="F507" s="0" t="n">
        <v>82.665</v>
      </c>
      <c r="G507" s="0" t="n">
        <v>0</v>
      </c>
      <c r="H507" s="0" t="n">
        <v>0</v>
      </c>
      <c r="I507" s="0" t="n">
        <v>0</v>
      </c>
      <c r="J507" s="0" t="n">
        <v>10155.95</v>
      </c>
      <c r="L507" s="0" t="n">
        <v>507</v>
      </c>
      <c r="M507" s="0" t="s">
        <v>239</v>
      </c>
      <c r="N507" s="0" t="s">
        <v>2</v>
      </c>
      <c r="O507" s="0" t="n">
        <v>254</v>
      </c>
      <c r="P507" s="0" t="n">
        <v>0.1</v>
      </c>
      <c r="Q507" s="0" t="n">
        <v>82.655</v>
      </c>
      <c r="R507" s="0" t="n">
        <v>0</v>
      </c>
      <c r="S507" s="0" t="n">
        <v>0</v>
      </c>
      <c r="T507" s="0" t="n">
        <v>0</v>
      </c>
      <c r="U507" s="0" t="n">
        <v>9333.35</v>
      </c>
    </row>
    <row r="508" customFormat="false" ht="13.5" hidden="false" customHeight="false" outlineLevel="0" collapsed="false">
      <c r="A508" s="0" t="n">
        <v>508</v>
      </c>
      <c r="B508" s="0" t="s">
        <v>240</v>
      </c>
      <c r="C508" s="0" t="s">
        <v>4</v>
      </c>
      <c r="D508" s="0" t="n">
        <v>254</v>
      </c>
      <c r="E508" s="0" t="n">
        <v>0.1</v>
      </c>
      <c r="F508" s="0" t="n">
        <v>81.945</v>
      </c>
      <c r="G508" s="0" t="n">
        <v>0</v>
      </c>
      <c r="H508" s="0" t="n">
        <v>0</v>
      </c>
      <c r="I508" s="0" t="n">
        <v>-73.1</v>
      </c>
      <c r="J508" s="0" t="n">
        <v>10082.85</v>
      </c>
      <c r="L508" s="0" t="n">
        <v>508</v>
      </c>
      <c r="M508" s="0" t="s">
        <v>240</v>
      </c>
      <c r="N508" s="0" t="s">
        <v>4</v>
      </c>
      <c r="O508" s="0" t="n">
        <v>254</v>
      </c>
      <c r="P508" s="0" t="n">
        <v>0.1</v>
      </c>
      <c r="Q508" s="0" t="n">
        <v>81.955</v>
      </c>
      <c r="R508" s="0" t="n">
        <v>0</v>
      </c>
      <c r="S508" s="0" t="n">
        <v>0</v>
      </c>
      <c r="T508" s="0" t="n">
        <v>70.75</v>
      </c>
      <c r="U508" s="0" t="n">
        <v>9404.1</v>
      </c>
    </row>
    <row r="509" customFormat="false" ht="13.5" hidden="false" customHeight="false" outlineLevel="0" collapsed="false">
      <c r="A509" s="0" t="n">
        <v>509</v>
      </c>
      <c r="B509" s="0" t="s">
        <v>240</v>
      </c>
      <c r="C509" s="0" t="s">
        <v>1</v>
      </c>
      <c r="D509" s="0" t="n">
        <v>255</v>
      </c>
      <c r="E509" s="0" t="n">
        <v>0.1</v>
      </c>
      <c r="F509" s="0" t="n">
        <v>81.955</v>
      </c>
      <c r="G509" s="0" t="n">
        <v>0</v>
      </c>
      <c r="H509" s="0" t="n">
        <v>0</v>
      </c>
      <c r="I509" s="0" t="n">
        <v>0</v>
      </c>
      <c r="J509" s="0" t="n">
        <v>10082.85</v>
      </c>
      <c r="L509" s="0" t="n">
        <v>509</v>
      </c>
      <c r="M509" s="0" t="s">
        <v>240</v>
      </c>
      <c r="N509" s="0" t="s">
        <v>2</v>
      </c>
      <c r="O509" s="0" t="n">
        <v>255</v>
      </c>
      <c r="P509" s="0" t="n">
        <v>0.1</v>
      </c>
      <c r="Q509" s="0" t="n">
        <v>81.945</v>
      </c>
      <c r="R509" s="0" t="n">
        <v>0</v>
      </c>
      <c r="S509" s="0" t="n">
        <v>0</v>
      </c>
      <c r="T509" s="0" t="n">
        <v>0</v>
      </c>
      <c r="U509" s="0" t="n">
        <v>9404.1</v>
      </c>
    </row>
    <row r="510" customFormat="false" ht="13.5" hidden="false" customHeight="false" outlineLevel="0" collapsed="false">
      <c r="A510" s="0" t="n">
        <v>510</v>
      </c>
      <c r="B510" s="0" t="s">
        <v>241</v>
      </c>
      <c r="C510" s="0" t="s">
        <v>4</v>
      </c>
      <c r="D510" s="0" t="n">
        <v>255</v>
      </c>
      <c r="E510" s="0" t="n">
        <v>0.1</v>
      </c>
      <c r="F510" s="0" t="n">
        <v>82.591</v>
      </c>
      <c r="G510" s="0" t="n">
        <v>0</v>
      </c>
      <c r="H510" s="0" t="n">
        <v>0</v>
      </c>
      <c r="I510" s="0" t="n">
        <v>64.57</v>
      </c>
      <c r="J510" s="0" t="n">
        <v>10147.42</v>
      </c>
      <c r="L510" s="0" t="n">
        <v>510</v>
      </c>
      <c r="M510" s="0" t="s">
        <v>241</v>
      </c>
      <c r="N510" s="0" t="s">
        <v>4</v>
      </c>
      <c r="O510" s="0" t="n">
        <v>255</v>
      </c>
      <c r="P510" s="0" t="n">
        <v>0.1</v>
      </c>
      <c r="Q510" s="0" t="n">
        <v>82.601</v>
      </c>
      <c r="R510" s="0" t="n">
        <v>0</v>
      </c>
      <c r="S510" s="0" t="n">
        <v>0</v>
      </c>
      <c r="T510" s="0" t="n">
        <v>-66.3</v>
      </c>
      <c r="U510" s="0" t="n">
        <v>9337.8</v>
      </c>
    </row>
    <row r="511" customFormat="false" ht="13.5" hidden="false" customHeight="false" outlineLevel="0" collapsed="false">
      <c r="A511" s="0" t="n">
        <v>511</v>
      </c>
      <c r="B511" s="0" t="s">
        <v>241</v>
      </c>
      <c r="C511" s="0" t="s">
        <v>1</v>
      </c>
      <c r="D511" s="0" t="n">
        <v>256</v>
      </c>
      <c r="E511" s="0" t="n">
        <v>0.1</v>
      </c>
      <c r="F511" s="0" t="n">
        <v>82.601</v>
      </c>
      <c r="G511" s="0" t="n">
        <v>0</v>
      </c>
      <c r="H511" s="0" t="n">
        <v>0</v>
      </c>
      <c r="I511" s="0" t="n">
        <v>0</v>
      </c>
      <c r="J511" s="0" t="n">
        <v>10147.42</v>
      </c>
      <c r="L511" s="0" t="n">
        <v>511</v>
      </c>
      <c r="M511" s="0" t="s">
        <v>241</v>
      </c>
      <c r="N511" s="0" t="s">
        <v>2</v>
      </c>
      <c r="O511" s="0" t="n">
        <v>256</v>
      </c>
      <c r="P511" s="0" t="n">
        <v>0.1</v>
      </c>
      <c r="Q511" s="0" t="n">
        <v>82.591</v>
      </c>
      <c r="R511" s="0" t="n">
        <v>0</v>
      </c>
      <c r="S511" s="0" t="n">
        <v>0</v>
      </c>
      <c r="T511" s="0" t="n">
        <v>0</v>
      </c>
      <c r="U511" s="0" t="n">
        <v>9337.8</v>
      </c>
    </row>
    <row r="512" customFormat="false" ht="13.5" hidden="false" customHeight="false" outlineLevel="0" collapsed="false">
      <c r="A512" s="0" t="n">
        <v>512</v>
      </c>
      <c r="B512" s="0" t="s">
        <v>242</v>
      </c>
      <c r="C512" s="0" t="s">
        <v>4</v>
      </c>
      <c r="D512" s="0" t="n">
        <v>256</v>
      </c>
      <c r="E512" s="0" t="n">
        <v>0.1</v>
      </c>
      <c r="F512" s="0" t="n">
        <v>83.034</v>
      </c>
      <c r="G512" s="0" t="n">
        <v>0</v>
      </c>
      <c r="H512" s="0" t="n">
        <v>0</v>
      </c>
      <c r="I512" s="0" t="n">
        <v>43.96</v>
      </c>
      <c r="J512" s="0" t="n">
        <v>10191.38</v>
      </c>
      <c r="L512" s="0" t="n">
        <v>512</v>
      </c>
      <c r="M512" s="0" t="s">
        <v>242</v>
      </c>
      <c r="N512" s="0" t="s">
        <v>4</v>
      </c>
      <c r="O512" s="0" t="n">
        <v>256</v>
      </c>
      <c r="P512" s="0" t="n">
        <v>0.1</v>
      </c>
      <c r="Q512" s="0" t="n">
        <v>83.044</v>
      </c>
      <c r="R512" s="0" t="n">
        <v>0</v>
      </c>
      <c r="S512" s="0" t="n">
        <v>0</v>
      </c>
      <c r="T512" s="0" t="n">
        <v>-45.78</v>
      </c>
      <c r="U512" s="0" t="n">
        <v>9292.02</v>
      </c>
    </row>
    <row r="513" customFormat="false" ht="13.5" hidden="false" customHeight="false" outlineLevel="0" collapsed="false">
      <c r="A513" s="0" t="n">
        <v>513</v>
      </c>
      <c r="B513" s="0" t="s">
        <v>242</v>
      </c>
      <c r="C513" s="0" t="s">
        <v>1</v>
      </c>
      <c r="D513" s="0" t="n">
        <v>257</v>
      </c>
      <c r="E513" s="0" t="n">
        <v>0.1</v>
      </c>
      <c r="F513" s="0" t="n">
        <v>83.044</v>
      </c>
      <c r="G513" s="0" t="n">
        <v>0</v>
      </c>
      <c r="H513" s="0" t="n">
        <v>0</v>
      </c>
      <c r="I513" s="0" t="n">
        <v>0</v>
      </c>
      <c r="J513" s="0" t="n">
        <v>10191.38</v>
      </c>
      <c r="L513" s="0" t="n">
        <v>513</v>
      </c>
      <c r="M513" s="0" t="s">
        <v>242</v>
      </c>
      <c r="N513" s="0" t="s">
        <v>2</v>
      </c>
      <c r="O513" s="0" t="n">
        <v>257</v>
      </c>
      <c r="P513" s="0" t="n">
        <v>0.1</v>
      </c>
      <c r="Q513" s="0" t="n">
        <v>83.034</v>
      </c>
      <c r="R513" s="0" t="n">
        <v>0</v>
      </c>
      <c r="S513" s="0" t="n">
        <v>0</v>
      </c>
      <c r="T513" s="0" t="n">
        <v>0</v>
      </c>
      <c r="U513" s="0" t="n">
        <v>9292.02</v>
      </c>
    </row>
    <row r="514" customFormat="false" ht="13.5" hidden="false" customHeight="false" outlineLevel="0" collapsed="false">
      <c r="A514" s="0" t="n">
        <v>514</v>
      </c>
      <c r="B514" s="0" t="s">
        <v>243</v>
      </c>
      <c r="C514" s="0" t="s">
        <v>4</v>
      </c>
      <c r="D514" s="0" t="n">
        <v>257</v>
      </c>
      <c r="E514" s="0" t="n">
        <v>0.1</v>
      </c>
      <c r="F514" s="0" t="n">
        <v>82.42</v>
      </c>
      <c r="G514" s="0" t="n">
        <v>0</v>
      </c>
      <c r="H514" s="0" t="n">
        <v>0</v>
      </c>
      <c r="I514" s="0" t="n">
        <v>-63.35</v>
      </c>
      <c r="J514" s="0" t="n">
        <v>10128.03</v>
      </c>
      <c r="L514" s="0" t="n">
        <v>514</v>
      </c>
      <c r="M514" s="0" t="s">
        <v>243</v>
      </c>
      <c r="N514" s="0" t="s">
        <v>4</v>
      </c>
      <c r="O514" s="0" t="n">
        <v>257</v>
      </c>
      <c r="P514" s="0" t="n">
        <v>0.1</v>
      </c>
      <c r="Q514" s="0" t="n">
        <v>82.43</v>
      </c>
      <c r="R514" s="0" t="n">
        <v>0</v>
      </c>
      <c r="S514" s="0" t="n">
        <v>0</v>
      </c>
      <c r="T514" s="0" t="n">
        <v>61.04</v>
      </c>
      <c r="U514" s="0" t="n">
        <v>9353.06</v>
      </c>
    </row>
    <row r="515" customFormat="false" ht="13.5" hidden="false" customHeight="false" outlineLevel="0" collapsed="false">
      <c r="A515" s="0" t="n">
        <v>515</v>
      </c>
      <c r="B515" s="0" t="s">
        <v>243</v>
      </c>
      <c r="C515" s="0" t="s">
        <v>1</v>
      </c>
      <c r="D515" s="0" t="n">
        <v>258</v>
      </c>
      <c r="E515" s="0" t="n">
        <v>0.1</v>
      </c>
      <c r="F515" s="0" t="n">
        <v>82.43</v>
      </c>
      <c r="G515" s="0" t="n">
        <v>0</v>
      </c>
      <c r="H515" s="0" t="n">
        <v>0</v>
      </c>
      <c r="I515" s="0" t="n">
        <v>0</v>
      </c>
      <c r="J515" s="0" t="n">
        <v>10128.03</v>
      </c>
      <c r="L515" s="0" t="n">
        <v>515</v>
      </c>
      <c r="M515" s="0" t="s">
        <v>243</v>
      </c>
      <c r="N515" s="0" t="s">
        <v>2</v>
      </c>
      <c r="O515" s="0" t="n">
        <v>258</v>
      </c>
      <c r="P515" s="0" t="n">
        <v>0.1</v>
      </c>
      <c r="Q515" s="0" t="n">
        <v>82.42</v>
      </c>
      <c r="R515" s="0" t="n">
        <v>0</v>
      </c>
      <c r="S515" s="0" t="n">
        <v>0</v>
      </c>
      <c r="T515" s="0" t="n">
        <v>0</v>
      </c>
      <c r="U515" s="0" t="n">
        <v>9353.06</v>
      </c>
    </row>
    <row r="516" customFormat="false" ht="13.5" hidden="false" customHeight="false" outlineLevel="0" collapsed="false">
      <c r="A516" s="0" t="n">
        <v>516</v>
      </c>
      <c r="B516" s="0" t="s">
        <v>244</v>
      </c>
      <c r="C516" s="0" t="s">
        <v>4</v>
      </c>
      <c r="D516" s="0" t="n">
        <v>258</v>
      </c>
      <c r="E516" s="0" t="n">
        <v>0.1</v>
      </c>
      <c r="F516" s="0" t="n">
        <v>82.443</v>
      </c>
      <c r="G516" s="0" t="n">
        <v>0</v>
      </c>
      <c r="H516" s="0" t="n">
        <v>0</v>
      </c>
      <c r="I516" s="0" t="n">
        <v>1.32</v>
      </c>
      <c r="J516" s="0" t="n">
        <v>10129.35</v>
      </c>
      <c r="L516" s="0" t="n">
        <v>516</v>
      </c>
      <c r="M516" s="0" t="s">
        <v>244</v>
      </c>
      <c r="N516" s="0" t="s">
        <v>4</v>
      </c>
      <c r="O516" s="0" t="n">
        <v>258</v>
      </c>
      <c r="P516" s="0" t="n">
        <v>0.1</v>
      </c>
      <c r="Q516" s="0" t="n">
        <v>82.453</v>
      </c>
      <c r="R516" s="0" t="n">
        <v>0</v>
      </c>
      <c r="S516" s="0" t="n">
        <v>0</v>
      </c>
      <c r="T516" s="0" t="n">
        <v>-3.33</v>
      </c>
      <c r="U516" s="0" t="n">
        <v>9349.73</v>
      </c>
    </row>
    <row r="517" customFormat="false" ht="13.5" hidden="false" customHeight="false" outlineLevel="0" collapsed="false">
      <c r="A517" s="0" t="n">
        <v>517</v>
      </c>
      <c r="B517" s="0" t="s">
        <v>244</v>
      </c>
      <c r="C517" s="0" t="s">
        <v>1</v>
      </c>
      <c r="D517" s="0" t="n">
        <v>259</v>
      </c>
      <c r="E517" s="0" t="n">
        <v>0.1</v>
      </c>
      <c r="F517" s="0" t="n">
        <v>82.453</v>
      </c>
      <c r="G517" s="0" t="n">
        <v>0</v>
      </c>
      <c r="H517" s="0" t="n">
        <v>0</v>
      </c>
      <c r="I517" s="0" t="n">
        <v>0</v>
      </c>
      <c r="J517" s="0" t="n">
        <v>10129.35</v>
      </c>
      <c r="L517" s="0" t="n">
        <v>517</v>
      </c>
      <c r="M517" s="0" t="s">
        <v>244</v>
      </c>
      <c r="N517" s="0" t="s">
        <v>2</v>
      </c>
      <c r="O517" s="0" t="n">
        <v>259</v>
      </c>
      <c r="P517" s="0" t="n">
        <v>0.1</v>
      </c>
      <c r="Q517" s="0" t="n">
        <v>82.443</v>
      </c>
      <c r="R517" s="0" t="n">
        <v>0</v>
      </c>
      <c r="S517" s="0" t="n">
        <v>0</v>
      </c>
      <c r="T517" s="0" t="n">
        <v>0</v>
      </c>
      <c r="U517" s="0" t="n">
        <v>9349.73</v>
      </c>
    </row>
    <row r="518" customFormat="false" ht="13.5" hidden="false" customHeight="false" outlineLevel="0" collapsed="false">
      <c r="A518" s="0" t="n">
        <v>518</v>
      </c>
      <c r="B518" s="0" t="s">
        <v>245</v>
      </c>
      <c r="C518" s="0" t="s">
        <v>4</v>
      </c>
      <c r="D518" s="0" t="n">
        <v>259</v>
      </c>
      <c r="E518" s="0" t="n">
        <v>0.1</v>
      </c>
      <c r="F518" s="0" t="n">
        <v>82.465</v>
      </c>
      <c r="G518" s="0" t="n">
        <v>0</v>
      </c>
      <c r="H518" s="0" t="n">
        <v>0</v>
      </c>
      <c r="I518" s="0" t="n">
        <v>1.22</v>
      </c>
      <c r="J518" s="0" t="n">
        <v>10130.57</v>
      </c>
      <c r="L518" s="0" t="n">
        <v>518</v>
      </c>
      <c r="M518" s="0" t="s">
        <v>245</v>
      </c>
      <c r="N518" s="0" t="s">
        <v>4</v>
      </c>
      <c r="O518" s="0" t="n">
        <v>259</v>
      </c>
      <c r="P518" s="0" t="n">
        <v>0.1</v>
      </c>
      <c r="Q518" s="0" t="n">
        <v>82.475</v>
      </c>
      <c r="R518" s="0" t="n">
        <v>0</v>
      </c>
      <c r="S518" s="0" t="n">
        <v>0</v>
      </c>
      <c r="T518" s="0" t="n">
        <v>-3.24</v>
      </c>
      <c r="U518" s="0" t="n">
        <v>9346.49</v>
      </c>
    </row>
    <row r="519" customFormat="false" ht="13.5" hidden="false" customHeight="false" outlineLevel="0" collapsed="false">
      <c r="A519" s="0" t="n">
        <v>519</v>
      </c>
      <c r="B519" s="0" t="s">
        <v>245</v>
      </c>
      <c r="C519" s="0" t="s">
        <v>1</v>
      </c>
      <c r="D519" s="0" t="n">
        <v>260</v>
      </c>
      <c r="E519" s="0" t="n">
        <v>0.1</v>
      </c>
      <c r="F519" s="0" t="n">
        <v>82.475</v>
      </c>
      <c r="G519" s="0" t="n">
        <v>0</v>
      </c>
      <c r="H519" s="0" t="n">
        <v>0</v>
      </c>
      <c r="I519" s="0" t="n">
        <v>0</v>
      </c>
      <c r="J519" s="0" t="n">
        <v>10130.57</v>
      </c>
      <c r="L519" s="0" t="n">
        <v>519</v>
      </c>
      <c r="M519" s="0" t="s">
        <v>245</v>
      </c>
      <c r="N519" s="0" t="s">
        <v>2</v>
      </c>
      <c r="O519" s="0" t="n">
        <v>260</v>
      </c>
      <c r="P519" s="0" t="n">
        <v>0.1</v>
      </c>
      <c r="Q519" s="0" t="n">
        <v>82.465</v>
      </c>
      <c r="R519" s="0" t="n">
        <v>0</v>
      </c>
      <c r="S519" s="0" t="n">
        <v>0</v>
      </c>
      <c r="T519" s="0" t="n">
        <v>0</v>
      </c>
      <c r="U519" s="0" t="n">
        <v>9346.49</v>
      </c>
    </row>
    <row r="520" customFormat="false" ht="13.5" hidden="false" customHeight="false" outlineLevel="0" collapsed="false">
      <c r="A520" s="0" t="n">
        <v>520</v>
      </c>
      <c r="B520" s="0" t="s">
        <v>246</v>
      </c>
      <c r="C520" s="0" t="s">
        <v>4</v>
      </c>
      <c r="D520" s="0" t="n">
        <v>260</v>
      </c>
      <c r="E520" s="0" t="n">
        <v>0.1</v>
      </c>
      <c r="F520" s="0" t="n">
        <v>82.554</v>
      </c>
      <c r="G520" s="0" t="n">
        <v>0</v>
      </c>
      <c r="H520" s="0" t="n">
        <v>0</v>
      </c>
      <c r="I520" s="0" t="n">
        <v>8.02</v>
      </c>
      <c r="J520" s="0" t="n">
        <v>10138.59</v>
      </c>
      <c r="L520" s="0" t="n">
        <v>520</v>
      </c>
      <c r="M520" s="0" t="s">
        <v>246</v>
      </c>
      <c r="N520" s="0" t="s">
        <v>4</v>
      </c>
      <c r="O520" s="0" t="n">
        <v>260</v>
      </c>
      <c r="P520" s="0" t="n">
        <v>0.1</v>
      </c>
      <c r="Q520" s="0" t="n">
        <v>82.564</v>
      </c>
      <c r="R520" s="0" t="n">
        <v>0</v>
      </c>
      <c r="S520" s="0" t="n">
        <v>0</v>
      </c>
      <c r="T520" s="0" t="n">
        <v>-10</v>
      </c>
      <c r="U520" s="0" t="n">
        <v>9336.49</v>
      </c>
    </row>
    <row r="521" customFormat="false" ht="13.5" hidden="false" customHeight="false" outlineLevel="0" collapsed="false">
      <c r="A521" s="0" t="n">
        <v>521</v>
      </c>
      <c r="B521" s="0" t="s">
        <v>246</v>
      </c>
      <c r="C521" s="0" t="s">
        <v>1</v>
      </c>
      <c r="D521" s="0" t="n">
        <v>261</v>
      </c>
      <c r="E521" s="0" t="n">
        <v>0.1</v>
      </c>
      <c r="F521" s="0" t="n">
        <v>82.564</v>
      </c>
      <c r="G521" s="0" t="n">
        <v>0</v>
      </c>
      <c r="H521" s="0" t="n">
        <v>0</v>
      </c>
      <c r="I521" s="0" t="n">
        <v>0</v>
      </c>
      <c r="J521" s="0" t="n">
        <v>10138.59</v>
      </c>
      <c r="L521" s="0" t="n">
        <v>521</v>
      </c>
      <c r="M521" s="0" t="s">
        <v>246</v>
      </c>
      <c r="N521" s="0" t="s">
        <v>2</v>
      </c>
      <c r="O521" s="0" t="n">
        <v>261</v>
      </c>
      <c r="P521" s="0" t="n">
        <v>0.1</v>
      </c>
      <c r="Q521" s="0" t="n">
        <v>82.554</v>
      </c>
      <c r="R521" s="0" t="n">
        <v>0</v>
      </c>
      <c r="S521" s="0" t="n">
        <v>0</v>
      </c>
      <c r="T521" s="0" t="n">
        <v>0</v>
      </c>
      <c r="U521" s="0" t="n">
        <v>9336.49</v>
      </c>
    </row>
    <row r="522" customFormat="false" ht="13.5" hidden="false" customHeight="false" outlineLevel="0" collapsed="false">
      <c r="A522" s="0" t="n">
        <v>522</v>
      </c>
      <c r="B522" s="0" t="s">
        <v>247</v>
      </c>
      <c r="C522" s="0" t="s">
        <v>4</v>
      </c>
      <c r="D522" s="0" t="n">
        <v>261</v>
      </c>
      <c r="E522" s="0" t="n">
        <v>0.1</v>
      </c>
      <c r="F522" s="0" t="n">
        <v>82.822</v>
      </c>
      <c r="G522" s="0" t="n">
        <v>0</v>
      </c>
      <c r="H522" s="0" t="n">
        <v>0</v>
      </c>
      <c r="I522" s="0" t="n">
        <v>26.19</v>
      </c>
      <c r="J522" s="0" t="n">
        <v>10164.78</v>
      </c>
      <c r="L522" s="0" t="n">
        <v>522</v>
      </c>
      <c r="M522" s="0" t="s">
        <v>247</v>
      </c>
      <c r="N522" s="0" t="s">
        <v>4</v>
      </c>
      <c r="O522" s="0" t="n">
        <v>261</v>
      </c>
      <c r="P522" s="0" t="n">
        <v>0.1</v>
      </c>
      <c r="Q522" s="0" t="n">
        <v>82.832</v>
      </c>
      <c r="R522" s="0" t="n">
        <v>0</v>
      </c>
      <c r="S522" s="0" t="n">
        <v>0</v>
      </c>
      <c r="T522" s="0" t="n">
        <v>-28.1</v>
      </c>
      <c r="U522" s="0" t="n">
        <v>9308.39</v>
      </c>
    </row>
    <row r="523" customFormat="false" ht="13.5" hidden="false" customHeight="false" outlineLevel="0" collapsed="false">
      <c r="A523" s="0" t="n">
        <v>523</v>
      </c>
      <c r="B523" s="0" t="s">
        <v>247</v>
      </c>
      <c r="C523" s="0" t="s">
        <v>1</v>
      </c>
      <c r="D523" s="0" t="n">
        <v>262</v>
      </c>
      <c r="E523" s="0" t="n">
        <v>0.1</v>
      </c>
      <c r="F523" s="0" t="n">
        <v>82.832</v>
      </c>
      <c r="G523" s="0" t="n">
        <v>0</v>
      </c>
      <c r="H523" s="0" t="n">
        <v>0</v>
      </c>
      <c r="I523" s="0" t="n">
        <v>0</v>
      </c>
      <c r="J523" s="0" t="n">
        <v>10164.78</v>
      </c>
      <c r="L523" s="0" t="n">
        <v>523</v>
      </c>
      <c r="M523" s="0" t="s">
        <v>247</v>
      </c>
      <c r="N523" s="0" t="s">
        <v>2</v>
      </c>
      <c r="O523" s="0" t="n">
        <v>262</v>
      </c>
      <c r="P523" s="0" t="n">
        <v>0.1</v>
      </c>
      <c r="Q523" s="0" t="n">
        <v>82.822</v>
      </c>
      <c r="R523" s="0" t="n">
        <v>0</v>
      </c>
      <c r="S523" s="0" t="n">
        <v>0</v>
      </c>
      <c r="T523" s="0" t="n">
        <v>0</v>
      </c>
      <c r="U523" s="0" t="n">
        <v>9308.39</v>
      </c>
    </row>
    <row r="524" customFormat="false" ht="13.5" hidden="false" customHeight="false" outlineLevel="0" collapsed="false">
      <c r="A524" s="0" t="n">
        <v>524</v>
      </c>
      <c r="B524" s="0" t="s">
        <v>248</v>
      </c>
      <c r="C524" s="0" t="s">
        <v>4</v>
      </c>
      <c r="D524" s="0" t="n">
        <v>262</v>
      </c>
      <c r="E524" s="0" t="n">
        <v>0.1</v>
      </c>
      <c r="F524" s="0" t="n">
        <v>83.521</v>
      </c>
      <c r="G524" s="0" t="n">
        <v>0</v>
      </c>
      <c r="H524" s="0" t="n">
        <v>0</v>
      </c>
      <c r="I524" s="0" t="n">
        <v>69.95</v>
      </c>
      <c r="J524" s="0" t="n">
        <v>10234.73</v>
      </c>
      <c r="L524" s="0" t="n">
        <v>524</v>
      </c>
      <c r="M524" s="0" t="s">
        <v>248</v>
      </c>
      <c r="N524" s="0" t="s">
        <v>4</v>
      </c>
      <c r="O524" s="0" t="n">
        <v>262</v>
      </c>
      <c r="P524" s="0" t="n">
        <v>0.1</v>
      </c>
      <c r="Q524" s="0" t="n">
        <v>83.531</v>
      </c>
      <c r="R524" s="0" t="n">
        <v>0</v>
      </c>
      <c r="S524" s="0" t="n">
        <v>0</v>
      </c>
      <c r="T524" s="0" t="n">
        <v>-71.66</v>
      </c>
      <c r="U524" s="0" t="n">
        <v>9236.73</v>
      </c>
    </row>
    <row r="525" customFormat="false" ht="13.5" hidden="false" customHeight="false" outlineLevel="0" collapsed="false">
      <c r="A525" s="0" t="n">
        <v>525</v>
      </c>
      <c r="B525" s="0" t="s">
        <v>248</v>
      </c>
      <c r="C525" s="0" t="s">
        <v>1</v>
      </c>
      <c r="D525" s="0" t="n">
        <v>263</v>
      </c>
      <c r="E525" s="0" t="n">
        <v>0.1</v>
      </c>
      <c r="F525" s="0" t="n">
        <v>83.531</v>
      </c>
      <c r="G525" s="0" t="n">
        <v>0</v>
      </c>
      <c r="H525" s="0" t="n">
        <v>0</v>
      </c>
      <c r="I525" s="0" t="n">
        <v>0</v>
      </c>
      <c r="J525" s="0" t="n">
        <v>10234.73</v>
      </c>
      <c r="L525" s="0" t="n">
        <v>525</v>
      </c>
      <c r="M525" s="0" t="s">
        <v>248</v>
      </c>
      <c r="N525" s="0" t="s">
        <v>2</v>
      </c>
      <c r="O525" s="0" t="n">
        <v>263</v>
      </c>
      <c r="P525" s="0" t="n">
        <v>0.1</v>
      </c>
      <c r="Q525" s="0" t="n">
        <v>83.521</v>
      </c>
      <c r="R525" s="0" t="n">
        <v>0</v>
      </c>
      <c r="S525" s="0" t="n">
        <v>0</v>
      </c>
      <c r="T525" s="0" t="n">
        <v>0</v>
      </c>
      <c r="U525" s="0" t="n">
        <v>9236.73</v>
      </c>
    </row>
    <row r="526" customFormat="false" ht="13.5" hidden="false" customHeight="false" outlineLevel="0" collapsed="false">
      <c r="A526" s="0" t="n">
        <v>526</v>
      </c>
      <c r="B526" s="0" t="s">
        <v>311</v>
      </c>
      <c r="C526" s="0" t="s">
        <v>4</v>
      </c>
      <c r="D526" s="0" t="n">
        <v>263</v>
      </c>
      <c r="E526" s="0" t="n">
        <v>0.1</v>
      </c>
      <c r="F526" s="0" t="n">
        <v>83.142</v>
      </c>
      <c r="G526" s="0" t="n">
        <v>0</v>
      </c>
      <c r="H526" s="0" t="n">
        <v>0</v>
      </c>
      <c r="I526" s="0" t="n">
        <v>-39.49</v>
      </c>
      <c r="J526" s="0" t="n">
        <v>10195.24</v>
      </c>
      <c r="L526" s="0" t="n">
        <v>526</v>
      </c>
      <c r="M526" s="0" t="s">
        <v>311</v>
      </c>
      <c r="N526" s="0" t="s">
        <v>4</v>
      </c>
      <c r="O526" s="0" t="n">
        <v>263</v>
      </c>
      <c r="P526" s="0" t="n">
        <v>0.1</v>
      </c>
      <c r="Q526" s="0" t="n">
        <v>83.152</v>
      </c>
      <c r="R526" s="0" t="n">
        <v>0</v>
      </c>
      <c r="S526" s="0" t="n">
        <v>0</v>
      </c>
      <c r="T526" s="0" t="n">
        <v>37.3</v>
      </c>
      <c r="U526" s="0" t="n">
        <v>9274.03</v>
      </c>
    </row>
    <row r="527" customFormat="false" ht="13.5" hidden="false" customHeight="false" outlineLevel="0" collapsed="false">
      <c r="A527" s="0" t="n">
        <v>527</v>
      </c>
      <c r="B527" s="0" t="s">
        <v>311</v>
      </c>
      <c r="C527" s="0" t="s">
        <v>1</v>
      </c>
      <c r="D527" s="0" t="n">
        <v>264</v>
      </c>
      <c r="E527" s="0" t="n">
        <v>0.1</v>
      </c>
      <c r="F527" s="0" t="n">
        <v>83.152</v>
      </c>
      <c r="G527" s="0" t="n">
        <v>0</v>
      </c>
      <c r="H527" s="0" t="n">
        <v>0</v>
      </c>
      <c r="I527" s="0" t="n">
        <v>0</v>
      </c>
      <c r="J527" s="0" t="n">
        <v>10195.24</v>
      </c>
      <c r="L527" s="0" t="n">
        <v>527</v>
      </c>
      <c r="M527" s="0" t="s">
        <v>311</v>
      </c>
      <c r="N527" s="0" t="s">
        <v>2</v>
      </c>
      <c r="O527" s="0" t="n">
        <v>264</v>
      </c>
      <c r="P527" s="0" t="n">
        <v>0.1</v>
      </c>
      <c r="Q527" s="0" t="n">
        <v>83.142</v>
      </c>
      <c r="R527" s="0" t="n">
        <v>0</v>
      </c>
      <c r="S527" s="0" t="n">
        <v>0</v>
      </c>
      <c r="T527" s="0" t="n">
        <v>0</v>
      </c>
      <c r="U527" s="0" t="n">
        <v>9274.03</v>
      </c>
    </row>
    <row r="528" customFormat="false" ht="13.5" hidden="false" customHeight="false" outlineLevel="0" collapsed="false">
      <c r="A528" s="0" t="n">
        <v>528</v>
      </c>
      <c r="B528" s="0" t="s">
        <v>249</v>
      </c>
      <c r="C528" s="0" t="s">
        <v>4</v>
      </c>
      <c r="D528" s="0" t="n">
        <v>264</v>
      </c>
      <c r="E528" s="0" t="n">
        <v>0.1</v>
      </c>
      <c r="F528" s="0" t="n">
        <v>83.245</v>
      </c>
      <c r="G528" s="0" t="n">
        <v>0</v>
      </c>
      <c r="H528" s="0" t="n">
        <v>0</v>
      </c>
      <c r="I528" s="0" t="n">
        <v>9.44</v>
      </c>
      <c r="J528" s="0" t="n">
        <v>10204.68</v>
      </c>
      <c r="L528" s="0" t="n">
        <v>528</v>
      </c>
      <c r="M528" s="0" t="s">
        <v>249</v>
      </c>
      <c r="N528" s="0" t="s">
        <v>4</v>
      </c>
      <c r="O528" s="0" t="n">
        <v>264</v>
      </c>
      <c r="P528" s="0" t="n">
        <v>0.1</v>
      </c>
      <c r="Q528" s="0" t="n">
        <v>83.255</v>
      </c>
      <c r="R528" s="0" t="n">
        <v>0</v>
      </c>
      <c r="S528" s="0" t="n">
        <v>0</v>
      </c>
      <c r="T528" s="0" t="n">
        <v>-11.42</v>
      </c>
      <c r="U528" s="0" t="n">
        <v>9262.61</v>
      </c>
    </row>
    <row r="529" customFormat="false" ht="13.5" hidden="false" customHeight="false" outlineLevel="0" collapsed="false">
      <c r="A529" s="0" t="n">
        <v>529</v>
      </c>
      <c r="B529" s="0" t="s">
        <v>249</v>
      </c>
      <c r="C529" s="0" t="s">
        <v>1</v>
      </c>
      <c r="D529" s="0" t="n">
        <v>265</v>
      </c>
      <c r="E529" s="0" t="n">
        <v>0.1</v>
      </c>
      <c r="F529" s="0" t="n">
        <v>83.255</v>
      </c>
      <c r="G529" s="0" t="n">
        <v>0</v>
      </c>
      <c r="H529" s="0" t="n">
        <v>0</v>
      </c>
      <c r="I529" s="0" t="n">
        <v>0</v>
      </c>
      <c r="J529" s="0" t="n">
        <v>10204.68</v>
      </c>
      <c r="L529" s="0" t="n">
        <v>529</v>
      </c>
      <c r="M529" s="0" t="s">
        <v>249</v>
      </c>
      <c r="N529" s="0" t="s">
        <v>2</v>
      </c>
      <c r="O529" s="0" t="n">
        <v>265</v>
      </c>
      <c r="P529" s="0" t="n">
        <v>0.1</v>
      </c>
      <c r="Q529" s="0" t="n">
        <v>83.245</v>
      </c>
      <c r="R529" s="0" t="n">
        <v>0</v>
      </c>
      <c r="S529" s="0" t="n">
        <v>0</v>
      </c>
      <c r="T529" s="0" t="n">
        <v>0</v>
      </c>
      <c r="U529" s="0" t="n">
        <v>9262.61</v>
      </c>
    </row>
    <row r="530" customFormat="false" ht="13.5" hidden="false" customHeight="false" outlineLevel="0" collapsed="false">
      <c r="A530" s="0" t="n">
        <v>530</v>
      </c>
      <c r="B530" s="0" t="s">
        <v>250</v>
      </c>
      <c r="C530" s="0" t="s">
        <v>4</v>
      </c>
      <c r="D530" s="0" t="n">
        <v>265</v>
      </c>
      <c r="E530" s="0" t="n">
        <v>0.1</v>
      </c>
      <c r="F530" s="0" t="n">
        <v>83.201</v>
      </c>
      <c r="G530" s="0" t="n">
        <v>0</v>
      </c>
      <c r="H530" s="0" t="n">
        <v>0</v>
      </c>
      <c r="I530" s="0" t="n">
        <v>-5.48</v>
      </c>
      <c r="J530" s="0" t="n">
        <v>10199.2</v>
      </c>
      <c r="L530" s="0" t="n">
        <v>530</v>
      </c>
      <c r="M530" s="0" t="s">
        <v>250</v>
      </c>
      <c r="N530" s="0" t="s">
        <v>4</v>
      </c>
      <c r="O530" s="0" t="n">
        <v>265</v>
      </c>
      <c r="P530" s="0" t="n">
        <v>0.1</v>
      </c>
      <c r="Q530" s="0" t="n">
        <v>83.211</v>
      </c>
      <c r="R530" s="0" t="n">
        <v>0</v>
      </c>
      <c r="S530" s="0" t="n">
        <v>0</v>
      </c>
      <c r="T530" s="0" t="n">
        <v>3.44</v>
      </c>
      <c r="U530" s="0" t="n">
        <v>9266.05</v>
      </c>
    </row>
    <row r="531" customFormat="false" ht="13.5" hidden="false" customHeight="false" outlineLevel="0" collapsed="false">
      <c r="A531" s="0" t="n">
        <v>531</v>
      </c>
      <c r="B531" s="0" t="s">
        <v>250</v>
      </c>
      <c r="C531" s="0" t="s">
        <v>1</v>
      </c>
      <c r="D531" s="0" t="n">
        <v>266</v>
      </c>
      <c r="E531" s="0" t="n">
        <v>0.1</v>
      </c>
      <c r="F531" s="0" t="n">
        <v>83.211</v>
      </c>
      <c r="G531" s="0" t="n">
        <v>0</v>
      </c>
      <c r="H531" s="0" t="n">
        <v>0</v>
      </c>
      <c r="I531" s="0" t="n">
        <v>0</v>
      </c>
      <c r="J531" s="0" t="n">
        <v>10199.2</v>
      </c>
      <c r="L531" s="0" t="n">
        <v>531</v>
      </c>
      <c r="M531" s="0" t="s">
        <v>250</v>
      </c>
      <c r="N531" s="0" t="s">
        <v>2</v>
      </c>
      <c r="O531" s="0" t="n">
        <v>266</v>
      </c>
      <c r="P531" s="0" t="n">
        <v>0.1</v>
      </c>
      <c r="Q531" s="0" t="n">
        <v>83.201</v>
      </c>
      <c r="R531" s="0" t="n">
        <v>0</v>
      </c>
      <c r="S531" s="0" t="n">
        <v>0</v>
      </c>
      <c r="T531" s="0" t="n">
        <v>0</v>
      </c>
      <c r="U531" s="0" t="n">
        <v>9266.05</v>
      </c>
    </row>
    <row r="532" customFormat="false" ht="13.5" hidden="false" customHeight="false" outlineLevel="0" collapsed="false">
      <c r="A532" s="0" t="n">
        <v>532</v>
      </c>
      <c r="B532" s="0" t="s">
        <v>251</v>
      </c>
      <c r="C532" s="0" t="s">
        <v>4</v>
      </c>
      <c r="D532" s="0" t="n">
        <v>266</v>
      </c>
      <c r="E532" s="0" t="n">
        <v>0.1</v>
      </c>
      <c r="F532" s="0" t="n">
        <v>83.718</v>
      </c>
      <c r="G532" s="0" t="n">
        <v>0</v>
      </c>
      <c r="H532" s="0" t="n">
        <v>0</v>
      </c>
      <c r="I532" s="0" t="n">
        <v>51.47</v>
      </c>
      <c r="J532" s="0" t="n">
        <v>10250.67</v>
      </c>
      <c r="L532" s="0" t="n">
        <v>532</v>
      </c>
      <c r="M532" s="0" t="s">
        <v>251</v>
      </c>
      <c r="N532" s="0" t="s">
        <v>4</v>
      </c>
      <c r="O532" s="0" t="n">
        <v>266</v>
      </c>
      <c r="P532" s="0" t="n">
        <v>0.1</v>
      </c>
      <c r="Q532" s="0" t="n">
        <v>83.728</v>
      </c>
      <c r="R532" s="0" t="n">
        <v>0</v>
      </c>
      <c r="S532" s="0" t="n">
        <v>0</v>
      </c>
      <c r="T532" s="0" t="n">
        <v>-53.27</v>
      </c>
      <c r="U532" s="0" t="n">
        <v>9212.78</v>
      </c>
    </row>
    <row r="533" customFormat="false" ht="13.5" hidden="false" customHeight="false" outlineLevel="0" collapsed="false">
      <c r="A533" s="0" t="n">
        <v>533</v>
      </c>
      <c r="B533" s="0" t="s">
        <v>251</v>
      </c>
      <c r="C533" s="0" t="s">
        <v>1</v>
      </c>
      <c r="D533" s="0" t="n">
        <v>267</v>
      </c>
      <c r="E533" s="0" t="n">
        <v>0.1</v>
      </c>
      <c r="F533" s="0" t="n">
        <v>83.728</v>
      </c>
      <c r="G533" s="0" t="n">
        <v>0</v>
      </c>
      <c r="H533" s="0" t="n">
        <v>0</v>
      </c>
      <c r="I533" s="0" t="n">
        <v>0</v>
      </c>
      <c r="J533" s="0" t="n">
        <v>10250.67</v>
      </c>
      <c r="L533" s="0" t="n">
        <v>533</v>
      </c>
      <c r="M533" s="0" t="s">
        <v>251</v>
      </c>
      <c r="N533" s="0" t="s">
        <v>2</v>
      </c>
      <c r="O533" s="0" t="n">
        <v>267</v>
      </c>
      <c r="P533" s="0" t="n">
        <v>0.1</v>
      </c>
      <c r="Q533" s="0" t="n">
        <v>83.718</v>
      </c>
      <c r="R533" s="0" t="n">
        <v>0</v>
      </c>
      <c r="S533" s="0" t="n">
        <v>0</v>
      </c>
      <c r="T533" s="0" t="n">
        <v>0</v>
      </c>
      <c r="U533" s="0" t="n">
        <v>9212.78</v>
      </c>
    </row>
    <row r="534" customFormat="false" ht="13.5" hidden="false" customHeight="false" outlineLevel="0" collapsed="false">
      <c r="A534" s="0" t="n">
        <v>534</v>
      </c>
      <c r="B534" s="0" t="s">
        <v>252</v>
      </c>
      <c r="C534" s="0" t="s">
        <v>4</v>
      </c>
      <c r="D534" s="0" t="n">
        <v>267</v>
      </c>
      <c r="E534" s="0" t="n">
        <v>0.1</v>
      </c>
      <c r="F534" s="0" t="n">
        <v>83.205</v>
      </c>
      <c r="G534" s="0" t="n">
        <v>0</v>
      </c>
      <c r="H534" s="0" t="n">
        <v>0</v>
      </c>
      <c r="I534" s="0" t="n">
        <v>-53.1</v>
      </c>
      <c r="J534" s="0" t="n">
        <v>10197.57</v>
      </c>
      <c r="L534" s="0" t="n">
        <v>534</v>
      </c>
      <c r="M534" s="0" t="s">
        <v>252</v>
      </c>
      <c r="N534" s="0" t="s">
        <v>4</v>
      </c>
      <c r="O534" s="0" t="n">
        <v>267</v>
      </c>
      <c r="P534" s="0" t="n">
        <v>0.1</v>
      </c>
      <c r="Q534" s="0" t="n">
        <v>83.215</v>
      </c>
      <c r="R534" s="0" t="n">
        <v>0</v>
      </c>
      <c r="S534" s="0" t="n">
        <v>0</v>
      </c>
      <c r="T534" s="0" t="n">
        <v>50.84</v>
      </c>
      <c r="U534" s="0" t="n">
        <v>9263.62</v>
      </c>
    </row>
    <row r="535" customFormat="false" ht="13.5" hidden="false" customHeight="false" outlineLevel="0" collapsed="false">
      <c r="A535" s="0" t="n">
        <v>535</v>
      </c>
      <c r="B535" s="0" t="s">
        <v>252</v>
      </c>
      <c r="C535" s="0" t="s">
        <v>1</v>
      </c>
      <c r="D535" s="0" t="n">
        <v>268</v>
      </c>
      <c r="E535" s="0" t="n">
        <v>0.1</v>
      </c>
      <c r="F535" s="0" t="n">
        <v>83.215</v>
      </c>
      <c r="G535" s="0" t="n">
        <v>0</v>
      </c>
      <c r="H535" s="0" t="n">
        <v>0</v>
      </c>
      <c r="I535" s="0" t="n">
        <v>0</v>
      </c>
      <c r="J535" s="0" t="n">
        <v>10197.57</v>
      </c>
      <c r="L535" s="0" t="n">
        <v>535</v>
      </c>
      <c r="M535" s="0" t="s">
        <v>252</v>
      </c>
      <c r="N535" s="0" t="s">
        <v>2</v>
      </c>
      <c r="O535" s="0" t="n">
        <v>268</v>
      </c>
      <c r="P535" s="0" t="n">
        <v>0.1</v>
      </c>
      <c r="Q535" s="0" t="n">
        <v>83.205</v>
      </c>
      <c r="R535" s="0" t="n">
        <v>0</v>
      </c>
      <c r="S535" s="0" t="n">
        <v>0</v>
      </c>
      <c r="T535" s="0" t="n">
        <v>0</v>
      </c>
      <c r="U535" s="0" t="n">
        <v>9263.62</v>
      </c>
    </row>
    <row r="536" customFormat="false" ht="13.5" hidden="false" customHeight="false" outlineLevel="0" collapsed="false">
      <c r="A536" s="0" t="n">
        <v>536</v>
      </c>
      <c r="B536" s="0" t="s">
        <v>253</v>
      </c>
      <c r="C536" s="0" t="s">
        <v>4</v>
      </c>
      <c r="D536" s="0" t="n">
        <v>268</v>
      </c>
      <c r="E536" s="0" t="n">
        <v>0.1</v>
      </c>
      <c r="F536" s="0" t="n">
        <v>82.651</v>
      </c>
      <c r="G536" s="0" t="n">
        <v>0</v>
      </c>
      <c r="H536" s="0" t="n">
        <v>0</v>
      </c>
      <c r="I536" s="0" t="n">
        <v>-57.26</v>
      </c>
      <c r="J536" s="0" t="n">
        <v>10140.31</v>
      </c>
      <c r="L536" s="0" t="n">
        <v>536</v>
      </c>
      <c r="M536" s="0" t="s">
        <v>253</v>
      </c>
      <c r="N536" s="0" t="s">
        <v>4</v>
      </c>
      <c r="O536" s="0" t="n">
        <v>268</v>
      </c>
      <c r="P536" s="0" t="n">
        <v>0.1</v>
      </c>
      <c r="Q536" s="0" t="n">
        <v>82.661</v>
      </c>
      <c r="R536" s="0" t="n">
        <v>0</v>
      </c>
      <c r="S536" s="0" t="n">
        <v>0</v>
      </c>
      <c r="T536" s="0" t="n">
        <v>54.99</v>
      </c>
      <c r="U536" s="0" t="n">
        <v>9318.61</v>
      </c>
    </row>
    <row r="537" customFormat="false" ht="13.5" hidden="false" customHeight="false" outlineLevel="0" collapsed="false">
      <c r="A537" s="0" t="n">
        <v>537</v>
      </c>
      <c r="B537" s="0" t="s">
        <v>253</v>
      </c>
      <c r="C537" s="0" t="s">
        <v>1</v>
      </c>
      <c r="D537" s="0" t="n">
        <v>269</v>
      </c>
      <c r="E537" s="0" t="n">
        <v>0.1</v>
      </c>
      <c r="F537" s="0" t="n">
        <v>82.661</v>
      </c>
      <c r="G537" s="0" t="n">
        <v>0</v>
      </c>
      <c r="H537" s="0" t="n">
        <v>0</v>
      </c>
      <c r="I537" s="0" t="n">
        <v>0</v>
      </c>
      <c r="J537" s="0" t="n">
        <v>10140.31</v>
      </c>
      <c r="L537" s="0" t="n">
        <v>537</v>
      </c>
      <c r="M537" s="0" t="s">
        <v>253</v>
      </c>
      <c r="N537" s="0" t="s">
        <v>2</v>
      </c>
      <c r="O537" s="0" t="n">
        <v>269</v>
      </c>
      <c r="P537" s="0" t="n">
        <v>0.1</v>
      </c>
      <c r="Q537" s="0" t="n">
        <v>82.651</v>
      </c>
      <c r="R537" s="0" t="n">
        <v>0</v>
      </c>
      <c r="S537" s="0" t="n">
        <v>0</v>
      </c>
      <c r="T537" s="0" t="n">
        <v>0</v>
      </c>
      <c r="U537" s="0" t="n">
        <v>9318.61</v>
      </c>
    </row>
    <row r="538" customFormat="false" ht="13.5" hidden="false" customHeight="false" outlineLevel="0" collapsed="false">
      <c r="A538" s="0" t="n">
        <v>538</v>
      </c>
      <c r="B538" s="0" t="s">
        <v>312</v>
      </c>
      <c r="C538" s="0" t="s">
        <v>4</v>
      </c>
      <c r="D538" s="0" t="n">
        <v>269</v>
      </c>
      <c r="E538" s="0" t="n">
        <v>0.1</v>
      </c>
      <c r="F538" s="0" t="n">
        <v>82.584</v>
      </c>
      <c r="G538" s="0" t="n">
        <v>0</v>
      </c>
      <c r="H538" s="0" t="n">
        <v>0</v>
      </c>
      <c r="I538" s="0" t="n">
        <v>-7.81</v>
      </c>
      <c r="J538" s="0" t="n">
        <v>10132.5</v>
      </c>
      <c r="L538" s="0" t="n">
        <v>538</v>
      </c>
      <c r="M538" s="0" t="s">
        <v>312</v>
      </c>
      <c r="N538" s="0" t="s">
        <v>4</v>
      </c>
      <c r="O538" s="0" t="n">
        <v>269</v>
      </c>
      <c r="P538" s="0" t="n">
        <v>0.1</v>
      </c>
      <c r="Q538" s="0" t="n">
        <v>82.594</v>
      </c>
      <c r="R538" s="0" t="n">
        <v>0</v>
      </c>
      <c r="S538" s="0" t="n">
        <v>0</v>
      </c>
      <c r="T538" s="0" t="n">
        <v>5.76</v>
      </c>
      <c r="U538" s="0" t="n">
        <v>9324.37</v>
      </c>
    </row>
    <row r="539" customFormat="false" ht="13.5" hidden="false" customHeight="false" outlineLevel="0" collapsed="false">
      <c r="A539" s="0" t="n">
        <v>539</v>
      </c>
      <c r="B539" s="0" t="s">
        <v>312</v>
      </c>
      <c r="C539" s="0" t="s">
        <v>1</v>
      </c>
      <c r="D539" s="0" t="n">
        <v>270</v>
      </c>
      <c r="E539" s="0" t="n">
        <v>0.1</v>
      </c>
      <c r="F539" s="0" t="n">
        <v>82.594</v>
      </c>
      <c r="G539" s="0" t="n">
        <v>0</v>
      </c>
      <c r="H539" s="0" t="n">
        <v>0</v>
      </c>
      <c r="I539" s="0" t="n">
        <v>0</v>
      </c>
      <c r="J539" s="0" t="n">
        <v>10132.5</v>
      </c>
      <c r="L539" s="0" t="n">
        <v>539</v>
      </c>
      <c r="M539" s="0" t="s">
        <v>312</v>
      </c>
      <c r="N539" s="0" t="s">
        <v>2</v>
      </c>
      <c r="O539" s="0" t="n">
        <v>270</v>
      </c>
      <c r="P539" s="0" t="n">
        <v>0.1</v>
      </c>
      <c r="Q539" s="0" t="n">
        <v>82.584</v>
      </c>
      <c r="R539" s="0" t="n">
        <v>0</v>
      </c>
      <c r="S539" s="0" t="n">
        <v>0</v>
      </c>
      <c r="T539" s="0" t="n">
        <v>0</v>
      </c>
      <c r="U539" s="0" t="n">
        <v>9324.37</v>
      </c>
    </row>
    <row r="540" customFormat="false" ht="13.5" hidden="false" customHeight="false" outlineLevel="0" collapsed="false">
      <c r="A540" s="0" t="n">
        <v>540</v>
      </c>
      <c r="B540" s="0" t="s">
        <v>254</v>
      </c>
      <c r="C540" s="0" t="s">
        <v>4</v>
      </c>
      <c r="D540" s="0" t="n">
        <v>270</v>
      </c>
      <c r="E540" s="0" t="n">
        <v>0.1</v>
      </c>
      <c r="F540" s="0" t="n">
        <v>82.59</v>
      </c>
      <c r="G540" s="0" t="n">
        <v>0</v>
      </c>
      <c r="H540" s="0" t="n">
        <v>0</v>
      </c>
      <c r="I540" s="0" t="n">
        <v>-0.4</v>
      </c>
      <c r="J540" s="0" t="n">
        <v>10132.1</v>
      </c>
      <c r="L540" s="0" t="n">
        <v>540</v>
      </c>
      <c r="M540" s="0" t="s">
        <v>254</v>
      </c>
      <c r="N540" s="0" t="s">
        <v>4</v>
      </c>
      <c r="O540" s="0" t="n">
        <v>270</v>
      </c>
      <c r="P540" s="0" t="n">
        <v>0.1</v>
      </c>
      <c r="Q540" s="0" t="n">
        <v>82.6</v>
      </c>
      <c r="R540" s="0" t="n">
        <v>0</v>
      </c>
      <c r="S540" s="0" t="n">
        <v>0</v>
      </c>
      <c r="T540" s="0" t="n">
        <v>-1.62</v>
      </c>
      <c r="U540" s="0" t="n">
        <v>9322.75</v>
      </c>
    </row>
    <row r="541" customFormat="false" ht="13.5" hidden="false" customHeight="false" outlineLevel="0" collapsed="false">
      <c r="A541" s="0" t="n">
        <v>541</v>
      </c>
      <c r="B541" s="0" t="s">
        <v>254</v>
      </c>
      <c r="C541" s="0" t="s">
        <v>1</v>
      </c>
      <c r="D541" s="0" t="n">
        <v>271</v>
      </c>
      <c r="E541" s="0" t="n">
        <v>0.1</v>
      </c>
      <c r="F541" s="0" t="n">
        <v>82.6</v>
      </c>
      <c r="G541" s="0" t="n">
        <v>0</v>
      </c>
      <c r="H541" s="0" t="n">
        <v>0</v>
      </c>
      <c r="I541" s="0" t="n">
        <v>0</v>
      </c>
      <c r="J541" s="0" t="n">
        <v>10132.1</v>
      </c>
      <c r="L541" s="0" t="n">
        <v>541</v>
      </c>
      <c r="M541" s="0" t="s">
        <v>254</v>
      </c>
      <c r="N541" s="0" t="s">
        <v>2</v>
      </c>
      <c r="O541" s="0" t="n">
        <v>271</v>
      </c>
      <c r="P541" s="0" t="n">
        <v>0.1</v>
      </c>
      <c r="Q541" s="0" t="n">
        <v>82.59</v>
      </c>
      <c r="R541" s="0" t="n">
        <v>0</v>
      </c>
      <c r="S541" s="0" t="n">
        <v>0</v>
      </c>
      <c r="T541" s="0" t="n">
        <v>0</v>
      </c>
      <c r="U541" s="0" t="n">
        <v>9322.75</v>
      </c>
    </row>
    <row r="542" customFormat="false" ht="13.5" hidden="false" customHeight="false" outlineLevel="0" collapsed="false">
      <c r="A542" s="0" t="n">
        <v>542</v>
      </c>
      <c r="B542" s="0" t="s">
        <v>255</v>
      </c>
      <c r="C542" s="0" t="s">
        <v>4</v>
      </c>
      <c r="D542" s="0" t="n">
        <v>271</v>
      </c>
      <c r="E542" s="0" t="n">
        <v>0.1</v>
      </c>
      <c r="F542" s="0" t="n">
        <v>82.978</v>
      </c>
      <c r="G542" s="0" t="n">
        <v>0</v>
      </c>
      <c r="H542" s="0" t="n">
        <v>0</v>
      </c>
      <c r="I542" s="0" t="n">
        <v>38.38</v>
      </c>
      <c r="J542" s="0" t="n">
        <v>10170.48</v>
      </c>
      <c r="L542" s="0" t="n">
        <v>542</v>
      </c>
      <c r="M542" s="0" t="s">
        <v>255</v>
      </c>
      <c r="N542" s="0" t="s">
        <v>4</v>
      </c>
      <c r="O542" s="0" t="n">
        <v>271</v>
      </c>
      <c r="P542" s="0" t="n">
        <v>0.1</v>
      </c>
      <c r="Q542" s="0" t="n">
        <v>82.988</v>
      </c>
      <c r="R542" s="0" t="n">
        <v>0</v>
      </c>
      <c r="S542" s="0" t="n">
        <v>0</v>
      </c>
      <c r="T542" s="0" t="n">
        <v>-40.22</v>
      </c>
      <c r="U542" s="0" t="n">
        <v>9282.53</v>
      </c>
    </row>
    <row r="543" customFormat="false" ht="13.5" hidden="false" customHeight="false" outlineLevel="0" collapsed="false">
      <c r="A543" s="0" t="n">
        <v>543</v>
      </c>
      <c r="B543" s="0" t="s">
        <v>255</v>
      </c>
      <c r="C543" s="0" t="s">
        <v>1</v>
      </c>
      <c r="D543" s="0" t="n">
        <v>272</v>
      </c>
      <c r="E543" s="0" t="n">
        <v>0.1</v>
      </c>
      <c r="F543" s="0" t="n">
        <v>82.988</v>
      </c>
      <c r="G543" s="0" t="n">
        <v>0</v>
      </c>
      <c r="H543" s="0" t="n">
        <v>0</v>
      </c>
      <c r="I543" s="0" t="n">
        <v>0</v>
      </c>
      <c r="J543" s="0" t="n">
        <v>10170.48</v>
      </c>
      <c r="L543" s="0" t="n">
        <v>543</v>
      </c>
      <c r="M543" s="0" t="s">
        <v>255</v>
      </c>
      <c r="N543" s="0" t="s">
        <v>2</v>
      </c>
      <c r="O543" s="0" t="n">
        <v>272</v>
      </c>
      <c r="P543" s="0" t="n">
        <v>0.1</v>
      </c>
      <c r="Q543" s="0" t="n">
        <v>82.978</v>
      </c>
      <c r="R543" s="0" t="n">
        <v>0</v>
      </c>
      <c r="S543" s="0" t="n">
        <v>0</v>
      </c>
      <c r="T543" s="0" t="n">
        <v>0</v>
      </c>
      <c r="U543" s="0" t="n">
        <v>9282.53</v>
      </c>
    </row>
    <row r="544" customFormat="false" ht="13.5" hidden="false" customHeight="false" outlineLevel="0" collapsed="false">
      <c r="A544" s="0" t="n">
        <v>544</v>
      </c>
      <c r="B544" s="0" t="s">
        <v>256</v>
      </c>
      <c r="C544" s="0" t="s">
        <v>4</v>
      </c>
      <c r="D544" s="0" t="n">
        <v>272</v>
      </c>
      <c r="E544" s="0" t="n">
        <v>0.1</v>
      </c>
      <c r="F544" s="0" t="n">
        <v>82.978</v>
      </c>
      <c r="G544" s="0" t="n">
        <v>0</v>
      </c>
      <c r="H544" s="0" t="n">
        <v>0</v>
      </c>
      <c r="I544" s="0" t="n">
        <v>-1.01</v>
      </c>
      <c r="J544" s="0" t="n">
        <v>10169.47</v>
      </c>
      <c r="L544" s="0" t="n">
        <v>544</v>
      </c>
      <c r="M544" s="0" t="s">
        <v>256</v>
      </c>
      <c r="N544" s="0" t="s">
        <v>4</v>
      </c>
      <c r="O544" s="0" t="n">
        <v>272</v>
      </c>
      <c r="P544" s="0" t="n">
        <v>0.1</v>
      </c>
      <c r="Q544" s="0" t="n">
        <v>82.988</v>
      </c>
      <c r="R544" s="0" t="n">
        <v>0</v>
      </c>
      <c r="S544" s="0" t="n">
        <v>0</v>
      </c>
      <c r="T544" s="0" t="n">
        <v>-1.01</v>
      </c>
      <c r="U544" s="0" t="n">
        <v>9281.52</v>
      </c>
    </row>
    <row r="545" customFormat="false" ht="13.5" hidden="false" customHeight="false" outlineLevel="0" collapsed="false">
      <c r="A545" s="0" t="n">
        <v>545</v>
      </c>
      <c r="B545" s="0" t="s">
        <v>256</v>
      </c>
      <c r="C545" s="0" t="s">
        <v>1</v>
      </c>
      <c r="D545" s="0" t="n">
        <v>273</v>
      </c>
      <c r="E545" s="0" t="n">
        <v>0.1</v>
      </c>
      <c r="F545" s="0" t="n">
        <v>82.988</v>
      </c>
      <c r="G545" s="0" t="n">
        <v>0</v>
      </c>
      <c r="H545" s="0" t="n">
        <v>0</v>
      </c>
      <c r="I545" s="0" t="n">
        <v>0</v>
      </c>
      <c r="J545" s="0" t="n">
        <v>10169.47</v>
      </c>
      <c r="L545" s="0" t="n">
        <v>545</v>
      </c>
      <c r="M545" s="0" t="s">
        <v>256</v>
      </c>
      <c r="N545" s="0" t="s">
        <v>2</v>
      </c>
      <c r="O545" s="0" t="n">
        <v>273</v>
      </c>
      <c r="P545" s="0" t="n">
        <v>0.1</v>
      </c>
      <c r="Q545" s="0" t="n">
        <v>82.978</v>
      </c>
      <c r="R545" s="0" t="n">
        <v>0</v>
      </c>
      <c r="S545" s="0" t="n">
        <v>0</v>
      </c>
      <c r="T545" s="0" t="n">
        <v>0</v>
      </c>
      <c r="U545" s="0" t="n">
        <v>9281.52</v>
      </c>
    </row>
    <row r="546" customFormat="false" ht="13.5" hidden="false" customHeight="false" outlineLevel="0" collapsed="false">
      <c r="A546" s="0" t="n">
        <v>546</v>
      </c>
      <c r="B546" s="0" t="s">
        <v>257</v>
      </c>
      <c r="C546" s="0" t="s">
        <v>4</v>
      </c>
      <c r="D546" s="0" t="n">
        <v>273</v>
      </c>
      <c r="E546" s="0" t="n">
        <v>0.1</v>
      </c>
      <c r="F546" s="0" t="n">
        <v>83.112</v>
      </c>
      <c r="G546" s="0" t="n">
        <v>0</v>
      </c>
      <c r="H546" s="0" t="n">
        <v>0</v>
      </c>
      <c r="I546" s="0" t="n">
        <v>12.59</v>
      </c>
      <c r="J546" s="0" t="n">
        <v>10182.06</v>
      </c>
      <c r="L546" s="0" t="n">
        <v>546</v>
      </c>
      <c r="M546" s="0" t="s">
        <v>257</v>
      </c>
      <c r="N546" s="0" t="s">
        <v>4</v>
      </c>
      <c r="O546" s="0" t="n">
        <v>273</v>
      </c>
      <c r="P546" s="0" t="n">
        <v>0.1</v>
      </c>
      <c r="Q546" s="0" t="n">
        <v>83.122</v>
      </c>
      <c r="R546" s="0" t="n">
        <v>0</v>
      </c>
      <c r="S546" s="0" t="n">
        <v>0</v>
      </c>
      <c r="T546" s="0" t="n">
        <v>-14.56</v>
      </c>
      <c r="U546" s="0" t="n">
        <v>9266.96</v>
      </c>
    </row>
    <row r="547" customFormat="false" ht="13.5" hidden="false" customHeight="false" outlineLevel="0" collapsed="false">
      <c r="A547" s="0" t="n">
        <v>547</v>
      </c>
      <c r="B547" s="0" t="s">
        <v>257</v>
      </c>
      <c r="C547" s="0" t="s">
        <v>1</v>
      </c>
      <c r="D547" s="0" t="n">
        <v>274</v>
      </c>
      <c r="E547" s="0" t="n">
        <v>0.1</v>
      </c>
      <c r="F547" s="0" t="n">
        <v>83.122</v>
      </c>
      <c r="G547" s="0" t="n">
        <v>0</v>
      </c>
      <c r="H547" s="0" t="n">
        <v>0</v>
      </c>
      <c r="I547" s="0" t="n">
        <v>0</v>
      </c>
      <c r="J547" s="0" t="n">
        <v>10182.06</v>
      </c>
      <c r="L547" s="0" t="n">
        <v>547</v>
      </c>
      <c r="M547" s="0" t="s">
        <v>257</v>
      </c>
      <c r="N547" s="0" t="s">
        <v>2</v>
      </c>
      <c r="O547" s="0" t="n">
        <v>274</v>
      </c>
      <c r="P547" s="0" t="n">
        <v>0.1</v>
      </c>
      <c r="Q547" s="0" t="n">
        <v>83.112</v>
      </c>
      <c r="R547" s="0" t="n">
        <v>0</v>
      </c>
      <c r="S547" s="0" t="n">
        <v>0</v>
      </c>
      <c r="T547" s="0" t="n">
        <v>0</v>
      </c>
      <c r="U547" s="0" t="n">
        <v>9266.96</v>
      </c>
    </row>
    <row r="548" customFormat="false" ht="13.5" hidden="false" customHeight="false" outlineLevel="0" collapsed="false">
      <c r="A548" s="0" t="n">
        <v>548</v>
      </c>
      <c r="B548" s="0" t="s">
        <v>258</v>
      </c>
      <c r="C548" s="0" t="s">
        <v>4</v>
      </c>
      <c r="D548" s="0" t="n">
        <v>274</v>
      </c>
      <c r="E548" s="0" t="n">
        <v>0.1</v>
      </c>
      <c r="F548" s="0" t="n">
        <v>83.852</v>
      </c>
      <c r="G548" s="0" t="n">
        <v>0</v>
      </c>
      <c r="H548" s="0" t="n">
        <v>0</v>
      </c>
      <c r="I548" s="0" t="n">
        <v>74.11</v>
      </c>
      <c r="J548" s="0" t="n">
        <v>10256.17</v>
      </c>
      <c r="L548" s="0" t="n">
        <v>548</v>
      </c>
      <c r="M548" s="0" t="s">
        <v>258</v>
      </c>
      <c r="N548" s="0" t="s">
        <v>4</v>
      </c>
      <c r="O548" s="0" t="n">
        <v>274</v>
      </c>
      <c r="P548" s="0" t="n">
        <v>0.1</v>
      </c>
      <c r="Q548" s="0" t="n">
        <v>83.862</v>
      </c>
      <c r="R548" s="0" t="n">
        <v>0</v>
      </c>
      <c r="S548" s="0" t="n">
        <v>0</v>
      </c>
      <c r="T548" s="0" t="n">
        <v>-75.8</v>
      </c>
      <c r="U548" s="0" t="n">
        <v>9191.16</v>
      </c>
    </row>
    <row r="549" customFormat="false" ht="13.5" hidden="false" customHeight="false" outlineLevel="0" collapsed="false">
      <c r="A549" s="0" t="n">
        <v>549</v>
      </c>
      <c r="B549" s="0" t="s">
        <v>258</v>
      </c>
      <c r="C549" s="0" t="s">
        <v>1</v>
      </c>
      <c r="D549" s="0" t="n">
        <v>275</v>
      </c>
      <c r="E549" s="0" t="n">
        <v>0.1</v>
      </c>
      <c r="F549" s="0" t="n">
        <v>83.862</v>
      </c>
      <c r="G549" s="0" t="n">
        <v>0</v>
      </c>
      <c r="H549" s="0" t="n">
        <v>0</v>
      </c>
      <c r="I549" s="0" t="n">
        <v>0</v>
      </c>
      <c r="J549" s="0" t="n">
        <v>10256.17</v>
      </c>
      <c r="L549" s="0" t="n">
        <v>549</v>
      </c>
      <c r="M549" s="0" t="s">
        <v>258</v>
      </c>
      <c r="N549" s="0" t="s">
        <v>2</v>
      </c>
      <c r="O549" s="0" t="n">
        <v>275</v>
      </c>
      <c r="P549" s="0" t="n">
        <v>0.1</v>
      </c>
      <c r="Q549" s="0" t="n">
        <v>83.852</v>
      </c>
      <c r="R549" s="0" t="n">
        <v>0</v>
      </c>
      <c r="S549" s="0" t="n">
        <v>0</v>
      </c>
      <c r="T549" s="0" t="n">
        <v>0</v>
      </c>
      <c r="U549" s="0" t="n">
        <v>9191.16</v>
      </c>
    </row>
    <row r="550" customFormat="false" ht="13.5" hidden="false" customHeight="false" outlineLevel="0" collapsed="false">
      <c r="A550" s="0" t="n">
        <v>550</v>
      </c>
      <c r="B550" s="0" t="s">
        <v>313</v>
      </c>
      <c r="C550" s="0" t="s">
        <v>4</v>
      </c>
      <c r="D550" s="0" t="n">
        <v>275</v>
      </c>
      <c r="E550" s="0" t="n">
        <v>0.1</v>
      </c>
      <c r="F550" s="0" t="n">
        <v>84.228</v>
      </c>
      <c r="G550" s="0" t="n">
        <v>0</v>
      </c>
      <c r="H550" s="0" t="n">
        <v>0</v>
      </c>
      <c r="I550" s="0" t="n">
        <v>37.16</v>
      </c>
      <c r="J550" s="0" t="n">
        <v>10293.33</v>
      </c>
      <c r="L550" s="0" t="n">
        <v>550</v>
      </c>
      <c r="M550" s="0" t="s">
        <v>313</v>
      </c>
      <c r="N550" s="0" t="s">
        <v>4</v>
      </c>
      <c r="O550" s="0" t="n">
        <v>275</v>
      </c>
      <c r="P550" s="0" t="n">
        <v>0.1</v>
      </c>
      <c r="Q550" s="0" t="n">
        <v>84.238</v>
      </c>
      <c r="R550" s="0" t="n">
        <v>0</v>
      </c>
      <c r="S550" s="0" t="n">
        <v>0</v>
      </c>
      <c r="T550" s="0" t="n">
        <v>-39.01</v>
      </c>
      <c r="U550" s="0" t="n">
        <v>9152.15</v>
      </c>
    </row>
    <row r="551" customFormat="false" ht="13.5" hidden="false" customHeight="false" outlineLevel="0" collapsed="false">
      <c r="A551" s="0" t="n">
        <v>551</v>
      </c>
      <c r="B551" s="0" t="s">
        <v>313</v>
      </c>
      <c r="C551" s="0" t="s">
        <v>1</v>
      </c>
      <c r="D551" s="0" t="n">
        <v>276</v>
      </c>
      <c r="E551" s="0" t="n">
        <v>0.1</v>
      </c>
      <c r="F551" s="0" t="n">
        <v>84.238</v>
      </c>
      <c r="G551" s="0" t="n">
        <v>0</v>
      </c>
      <c r="H551" s="0" t="n">
        <v>0</v>
      </c>
      <c r="I551" s="0" t="n">
        <v>0</v>
      </c>
      <c r="J551" s="0" t="n">
        <v>10293.33</v>
      </c>
      <c r="L551" s="0" t="n">
        <v>551</v>
      </c>
      <c r="M551" s="0" t="s">
        <v>313</v>
      </c>
      <c r="N551" s="0" t="s">
        <v>2</v>
      </c>
      <c r="O551" s="0" t="n">
        <v>276</v>
      </c>
      <c r="P551" s="0" t="n">
        <v>0.1</v>
      </c>
      <c r="Q551" s="0" t="n">
        <v>84.228</v>
      </c>
      <c r="R551" s="0" t="n">
        <v>0</v>
      </c>
      <c r="S551" s="0" t="n">
        <v>0</v>
      </c>
      <c r="T551" s="0" t="n">
        <v>0</v>
      </c>
      <c r="U551" s="0" t="n">
        <v>9152.15</v>
      </c>
    </row>
    <row r="552" customFormat="false" ht="13.5" hidden="false" customHeight="false" outlineLevel="0" collapsed="false">
      <c r="A552" s="0" t="n">
        <v>552</v>
      </c>
      <c r="B552" s="0" t="s">
        <v>259</v>
      </c>
      <c r="C552" s="0" t="s">
        <v>4</v>
      </c>
      <c r="D552" s="0" t="n">
        <v>276</v>
      </c>
      <c r="E552" s="0" t="n">
        <v>0.1</v>
      </c>
      <c r="F552" s="0" t="n">
        <v>84.482</v>
      </c>
      <c r="G552" s="0" t="n">
        <v>0</v>
      </c>
      <c r="H552" s="0" t="n">
        <v>0</v>
      </c>
      <c r="I552" s="0" t="n">
        <v>24.78</v>
      </c>
      <c r="J552" s="0" t="n">
        <v>10318.11</v>
      </c>
      <c r="L552" s="0" t="n">
        <v>552</v>
      </c>
      <c r="M552" s="0" t="s">
        <v>259</v>
      </c>
      <c r="N552" s="0" t="s">
        <v>4</v>
      </c>
      <c r="O552" s="0" t="n">
        <v>276</v>
      </c>
      <c r="P552" s="0" t="n">
        <v>0.1</v>
      </c>
      <c r="Q552" s="0" t="n">
        <v>84.492</v>
      </c>
      <c r="R552" s="0" t="n">
        <v>0</v>
      </c>
      <c r="S552" s="0" t="n">
        <v>0</v>
      </c>
      <c r="T552" s="0" t="n">
        <v>-26.68</v>
      </c>
      <c r="U552" s="0" t="n">
        <v>9125.47</v>
      </c>
    </row>
    <row r="553" customFormat="false" ht="13.5" hidden="false" customHeight="false" outlineLevel="0" collapsed="false">
      <c r="A553" s="0" t="n">
        <v>553</v>
      </c>
      <c r="B553" s="0" t="s">
        <v>259</v>
      </c>
      <c r="C553" s="0" t="s">
        <v>1</v>
      </c>
      <c r="D553" s="0" t="n">
        <v>277</v>
      </c>
      <c r="E553" s="0" t="n">
        <v>0.1</v>
      </c>
      <c r="F553" s="0" t="n">
        <v>84.492</v>
      </c>
      <c r="G553" s="0" t="n">
        <v>0</v>
      </c>
      <c r="H553" s="0" t="n">
        <v>0</v>
      </c>
      <c r="I553" s="0" t="n">
        <v>0</v>
      </c>
      <c r="J553" s="0" t="n">
        <v>10318.11</v>
      </c>
      <c r="L553" s="0" t="n">
        <v>553</v>
      </c>
      <c r="M553" s="0" t="s">
        <v>259</v>
      </c>
      <c r="N553" s="0" t="s">
        <v>2</v>
      </c>
      <c r="O553" s="0" t="n">
        <v>277</v>
      </c>
      <c r="P553" s="0" t="n">
        <v>0.1</v>
      </c>
      <c r="Q553" s="0" t="n">
        <v>84.482</v>
      </c>
      <c r="R553" s="0" t="n">
        <v>0</v>
      </c>
      <c r="S553" s="0" t="n">
        <v>0</v>
      </c>
      <c r="T553" s="0" t="n">
        <v>0</v>
      </c>
      <c r="U553" s="0" t="n">
        <v>9125.47</v>
      </c>
    </row>
    <row r="554" customFormat="false" ht="13.5" hidden="false" customHeight="false" outlineLevel="0" collapsed="false">
      <c r="A554" s="0" t="n">
        <v>554</v>
      </c>
      <c r="B554" s="0" t="s">
        <v>260</v>
      </c>
      <c r="C554" s="0" t="s">
        <v>4</v>
      </c>
      <c r="D554" s="0" t="n">
        <v>277</v>
      </c>
      <c r="E554" s="0" t="n">
        <v>0.1</v>
      </c>
      <c r="F554" s="0" t="n">
        <v>84.595</v>
      </c>
      <c r="G554" s="0" t="n">
        <v>0</v>
      </c>
      <c r="H554" s="0" t="n">
        <v>0</v>
      </c>
      <c r="I554" s="0" t="n">
        <v>10.46</v>
      </c>
      <c r="J554" s="0" t="n">
        <v>10328.57</v>
      </c>
      <c r="L554" s="0" t="n">
        <v>554</v>
      </c>
      <c r="M554" s="0" t="s">
        <v>260</v>
      </c>
      <c r="N554" s="0" t="s">
        <v>4</v>
      </c>
      <c r="O554" s="0" t="n">
        <v>277</v>
      </c>
      <c r="P554" s="0" t="n">
        <v>0.1</v>
      </c>
      <c r="Q554" s="0" t="n">
        <v>84.605</v>
      </c>
      <c r="R554" s="0" t="n">
        <v>0</v>
      </c>
      <c r="S554" s="0" t="n">
        <v>0</v>
      </c>
      <c r="T554" s="0" t="n">
        <v>-12.44</v>
      </c>
      <c r="U554" s="0" t="n">
        <v>9113.03</v>
      </c>
    </row>
    <row r="555" customFormat="false" ht="13.5" hidden="false" customHeight="false" outlineLevel="0" collapsed="false">
      <c r="A555" s="0" t="n">
        <v>555</v>
      </c>
      <c r="B555" s="0" t="s">
        <v>260</v>
      </c>
      <c r="C555" s="0" t="s">
        <v>1</v>
      </c>
      <c r="D555" s="0" t="n">
        <v>278</v>
      </c>
      <c r="E555" s="0" t="n">
        <v>0.1</v>
      </c>
      <c r="F555" s="0" t="n">
        <v>84.605</v>
      </c>
      <c r="G555" s="0" t="n">
        <v>0</v>
      </c>
      <c r="H555" s="0" t="n">
        <v>0</v>
      </c>
      <c r="I555" s="0" t="n">
        <v>0</v>
      </c>
      <c r="J555" s="0" t="n">
        <v>10328.57</v>
      </c>
      <c r="L555" s="0" t="n">
        <v>555</v>
      </c>
      <c r="M555" s="0" t="s">
        <v>260</v>
      </c>
      <c r="N555" s="0" t="s">
        <v>2</v>
      </c>
      <c r="O555" s="0" t="n">
        <v>278</v>
      </c>
      <c r="P555" s="0" t="n">
        <v>0.1</v>
      </c>
      <c r="Q555" s="0" t="n">
        <v>84.595</v>
      </c>
      <c r="R555" s="0" t="n">
        <v>0</v>
      </c>
      <c r="S555" s="0" t="n">
        <v>0</v>
      </c>
      <c r="T555" s="0" t="n">
        <v>0</v>
      </c>
      <c r="U555" s="0" t="n">
        <v>9113.03</v>
      </c>
    </row>
    <row r="556" customFormat="false" ht="13.5" hidden="false" customHeight="false" outlineLevel="0" collapsed="false">
      <c r="A556" s="0" t="n">
        <v>556</v>
      </c>
      <c r="B556" s="0" t="s">
        <v>261</v>
      </c>
      <c r="C556" s="0" t="s">
        <v>4</v>
      </c>
      <c r="D556" s="0" t="n">
        <v>278</v>
      </c>
      <c r="E556" s="0" t="n">
        <v>0.1</v>
      </c>
      <c r="F556" s="0" t="n">
        <v>84.87</v>
      </c>
      <c r="G556" s="0" t="n">
        <v>0</v>
      </c>
      <c r="H556" s="0" t="n">
        <v>0</v>
      </c>
      <c r="I556" s="0" t="n">
        <v>26.91</v>
      </c>
      <c r="J556" s="0" t="n">
        <v>10355.48</v>
      </c>
      <c r="L556" s="0" t="n">
        <v>556</v>
      </c>
      <c r="M556" s="0" t="s">
        <v>261</v>
      </c>
      <c r="N556" s="0" t="s">
        <v>4</v>
      </c>
      <c r="O556" s="0" t="n">
        <v>278</v>
      </c>
      <c r="P556" s="0" t="n">
        <v>0.1</v>
      </c>
      <c r="Q556" s="0" t="n">
        <v>84.88</v>
      </c>
      <c r="R556" s="0" t="n">
        <v>0</v>
      </c>
      <c r="S556" s="0" t="n">
        <v>0</v>
      </c>
      <c r="T556" s="0" t="n">
        <v>-28.81</v>
      </c>
      <c r="U556" s="0" t="n">
        <v>9084.22</v>
      </c>
    </row>
    <row r="557" customFormat="false" ht="13.5" hidden="false" customHeight="false" outlineLevel="0" collapsed="false">
      <c r="A557" s="0" t="n">
        <v>557</v>
      </c>
      <c r="B557" s="0" t="s">
        <v>261</v>
      </c>
      <c r="C557" s="0" t="s">
        <v>1</v>
      </c>
      <c r="D557" s="0" t="n">
        <v>279</v>
      </c>
      <c r="E557" s="0" t="n">
        <v>0.1</v>
      </c>
      <c r="F557" s="0" t="n">
        <v>84.88</v>
      </c>
      <c r="G557" s="0" t="n">
        <v>0</v>
      </c>
      <c r="H557" s="0" t="n">
        <v>0</v>
      </c>
      <c r="I557" s="0" t="n">
        <v>0</v>
      </c>
      <c r="J557" s="0" t="n">
        <v>10355.48</v>
      </c>
      <c r="L557" s="0" t="n">
        <v>557</v>
      </c>
      <c r="M557" s="0" t="s">
        <v>261</v>
      </c>
      <c r="N557" s="0" t="s">
        <v>2</v>
      </c>
      <c r="O557" s="0" t="n">
        <v>279</v>
      </c>
      <c r="P557" s="0" t="n">
        <v>0.1</v>
      </c>
      <c r="Q557" s="0" t="n">
        <v>84.87</v>
      </c>
      <c r="R557" s="0" t="n">
        <v>0</v>
      </c>
      <c r="S557" s="0" t="n">
        <v>0</v>
      </c>
      <c r="T557" s="0" t="n">
        <v>0</v>
      </c>
      <c r="U557" s="0" t="n">
        <v>9084.22</v>
      </c>
    </row>
    <row r="558" customFormat="false" ht="13.5" hidden="false" customHeight="false" outlineLevel="0" collapsed="false">
      <c r="A558" s="0" t="n">
        <v>558</v>
      </c>
      <c r="B558" s="0" t="s">
        <v>262</v>
      </c>
      <c r="C558" s="0" t="s">
        <v>4</v>
      </c>
      <c r="D558" s="0" t="n">
        <v>279</v>
      </c>
      <c r="E558" s="0" t="n">
        <v>0.1</v>
      </c>
      <c r="F558" s="0" t="n">
        <v>85.715</v>
      </c>
      <c r="G558" s="0" t="n">
        <v>0</v>
      </c>
      <c r="H558" s="0" t="n">
        <v>0</v>
      </c>
      <c r="I558" s="0" t="n">
        <v>84.77</v>
      </c>
      <c r="J558" s="0" t="n">
        <v>10440.25</v>
      </c>
      <c r="L558" s="0" t="n">
        <v>558</v>
      </c>
      <c r="M558" s="0" t="s">
        <v>262</v>
      </c>
      <c r="N558" s="0" t="s">
        <v>4</v>
      </c>
      <c r="O558" s="0" t="n">
        <v>279</v>
      </c>
      <c r="P558" s="0" t="n">
        <v>0.1</v>
      </c>
      <c r="Q558" s="0" t="n">
        <v>85.725</v>
      </c>
      <c r="R558" s="0" t="n">
        <v>0</v>
      </c>
      <c r="S558" s="0" t="n">
        <v>0</v>
      </c>
      <c r="T558" s="0" t="n">
        <v>-86.41</v>
      </c>
      <c r="U558" s="0" t="n">
        <v>8997.81</v>
      </c>
    </row>
    <row r="559" customFormat="false" ht="13.5" hidden="false" customHeight="false" outlineLevel="0" collapsed="false">
      <c r="A559" s="0" t="n">
        <v>559</v>
      </c>
      <c r="B559" s="0" t="s">
        <v>262</v>
      </c>
      <c r="C559" s="0" t="s">
        <v>1</v>
      </c>
      <c r="D559" s="0" t="n">
        <v>280</v>
      </c>
      <c r="E559" s="0" t="n">
        <v>0.1</v>
      </c>
      <c r="F559" s="0" t="n">
        <v>85.725</v>
      </c>
      <c r="G559" s="0" t="n">
        <v>0</v>
      </c>
      <c r="H559" s="0" t="n">
        <v>0</v>
      </c>
      <c r="I559" s="0" t="n">
        <v>0</v>
      </c>
      <c r="J559" s="0" t="n">
        <v>10440.25</v>
      </c>
      <c r="L559" s="0" t="n">
        <v>559</v>
      </c>
      <c r="M559" s="0" t="s">
        <v>262</v>
      </c>
      <c r="N559" s="0" t="s">
        <v>2</v>
      </c>
      <c r="O559" s="0" t="n">
        <v>280</v>
      </c>
      <c r="P559" s="0" t="n">
        <v>0.1</v>
      </c>
      <c r="Q559" s="0" t="n">
        <v>85.715</v>
      </c>
      <c r="R559" s="0" t="n">
        <v>0</v>
      </c>
      <c r="S559" s="0" t="n">
        <v>0</v>
      </c>
      <c r="T559" s="0" t="n">
        <v>0</v>
      </c>
      <c r="U559" s="0" t="n">
        <v>8997.81</v>
      </c>
    </row>
    <row r="560" customFormat="false" ht="13.5" hidden="false" customHeight="false" outlineLevel="0" collapsed="false">
      <c r="A560" s="0" t="n">
        <v>560</v>
      </c>
      <c r="B560" s="0" t="s">
        <v>263</v>
      </c>
      <c r="C560" s="0" t="s">
        <v>4</v>
      </c>
      <c r="D560" s="0" t="n">
        <v>280</v>
      </c>
      <c r="E560" s="0" t="n">
        <v>0.1</v>
      </c>
      <c r="F560" s="0" t="n">
        <v>85.472</v>
      </c>
      <c r="G560" s="0" t="n">
        <v>0</v>
      </c>
      <c r="H560" s="0" t="n">
        <v>0</v>
      </c>
      <c r="I560" s="0" t="n">
        <v>-25.69</v>
      </c>
      <c r="J560" s="0" t="n">
        <v>10414.56</v>
      </c>
      <c r="L560" s="0" t="n">
        <v>560</v>
      </c>
      <c r="M560" s="0" t="s">
        <v>263</v>
      </c>
      <c r="N560" s="0" t="s">
        <v>4</v>
      </c>
      <c r="O560" s="0" t="n">
        <v>280</v>
      </c>
      <c r="P560" s="0" t="n">
        <v>0.1</v>
      </c>
      <c r="Q560" s="0" t="n">
        <v>85.482</v>
      </c>
      <c r="R560" s="0" t="n">
        <v>0</v>
      </c>
      <c r="S560" s="0" t="n">
        <v>0</v>
      </c>
      <c r="T560" s="0" t="n">
        <v>23.55</v>
      </c>
      <c r="U560" s="0" t="n">
        <v>9021.36</v>
      </c>
    </row>
    <row r="561" customFormat="false" ht="13.5" hidden="false" customHeight="false" outlineLevel="0" collapsed="false">
      <c r="A561" s="0" t="n">
        <v>561</v>
      </c>
      <c r="B561" s="0" t="s">
        <v>263</v>
      </c>
      <c r="C561" s="0" t="s">
        <v>1</v>
      </c>
      <c r="D561" s="0" t="n">
        <v>281</v>
      </c>
      <c r="E561" s="0" t="n">
        <v>0.1</v>
      </c>
      <c r="F561" s="0" t="n">
        <v>85.482</v>
      </c>
      <c r="G561" s="0" t="n">
        <v>0</v>
      </c>
      <c r="H561" s="0" t="n">
        <v>0</v>
      </c>
      <c r="I561" s="0" t="n">
        <v>0</v>
      </c>
      <c r="J561" s="0" t="n">
        <v>10414.56</v>
      </c>
      <c r="L561" s="0" t="n">
        <v>561</v>
      </c>
      <c r="M561" s="0" t="s">
        <v>263</v>
      </c>
      <c r="N561" s="0" t="s">
        <v>2</v>
      </c>
      <c r="O561" s="0" t="n">
        <v>281</v>
      </c>
      <c r="P561" s="0" t="n">
        <v>0.1</v>
      </c>
      <c r="Q561" s="0" t="n">
        <v>85.472</v>
      </c>
      <c r="R561" s="0" t="n">
        <v>0</v>
      </c>
      <c r="S561" s="0" t="n">
        <v>0</v>
      </c>
      <c r="T561" s="0" t="n">
        <v>0</v>
      </c>
      <c r="U561" s="0" t="n">
        <v>9021.36</v>
      </c>
    </row>
    <row r="562" customFormat="false" ht="13.5" hidden="false" customHeight="false" outlineLevel="0" collapsed="false">
      <c r="A562" s="0" t="n">
        <v>562</v>
      </c>
      <c r="B562" s="0" t="s">
        <v>314</v>
      </c>
      <c r="C562" s="0" t="s">
        <v>4</v>
      </c>
      <c r="D562" s="0" t="n">
        <v>281</v>
      </c>
      <c r="E562" s="0" t="n">
        <v>0.1</v>
      </c>
      <c r="F562" s="0" t="n">
        <v>86.089</v>
      </c>
      <c r="G562" s="0" t="n">
        <v>0</v>
      </c>
      <c r="H562" s="0" t="n">
        <v>0</v>
      </c>
      <c r="I562" s="0" t="n">
        <v>61.62</v>
      </c>
      <c r="J562" s="0" t="n">
        <v>10476.18</v>
      </c>
      <c r="L562" s="0" t="n">
        <v>562</v>
      </c>
      <c r="M562" s="0" t="s">
        <v>314</v>
      </c>
      <c r="N562" s="0" t="s">
        <v>4</v>
      </c>
      <c r="O562" s="0" t="n">
        <v>281</v>
      </c>
      <c r="P562" s="0" t="n">
        <v>0.1</v>
      </c>
      <c r="Q562" s="0" t="n">
        <v>86.099</v>
      </c>
      <c r="R562" s="0" t="n">
        <v>0</v>
      </c>
      <c r="S562" s="0" t="n">
        <v>0</v>
      </c>
      <c r="T562" s="0" t="n">
        <v>-63.37</v>
      </c>
      <c r="U562" s="0" t="n">
        <v>8957.99</v>
      </c>
    </row>
    <row r="563" customFormat="false" ht="13.5" hidden="false" customHeight="false" outlineLevel="0" collapsed="false">
      <c r="A563" s="0" t="n">
        <v>563</v>
      </c>
      <c r="B563" s="0" t="s">
        <v>314</v>
      </c>
      <c r="C563" s="0" t="s">
        <v>1</v>
      </c>
      <c r="D563" s="0" t="n">
        <v>282</v>
      </c>
      <c r="E563" s="0" t="n">
        <v>0.1</v>
      </c>
      <c r="F563" s="0" t="n">
        <v>86.099</v>
      </c>
      <c r="G563" s="0" t="n">
        <v>0</v>
      </c>
      <c r="H563" s="0" t="n">
        <v>0</v>
      </c>
      <c r="I563" s="0" t="n">
        <v>0</v>
      </c>
      <c r="J563" s="0" t="n">
        <v>10476.18</v>
      </c>
      <c r="L563" s="0" t="n">
        <v>563</v>
      </c>
      <c r="M563" s="0" t="s">
        <v>314</v>
      </c>
      <c r="N563" s="0" t="s">
        <v>2</v>
      </c>
      <c r="O563" s="0" t="n">
        <v>282</v>
      </c>
      <c r="P563" s="0" t="n">
        <v>0.1</v>
      </c>
      <c r="Q563" s="0" t="n">
        <v>86.089</v>
      </c>
      <c r="R563" s="0" t="n">
        <v>0</v>
      </c>
      <c r="S563" s="0" t="n">
        <v>0</v>
      </c>
      <c r="T563" s="0" t="n">
        <v>0</v>
      </c>
      <c r="U563" s="0" t="n">
        <v>8957.99</v>
      </c>
    </row>
    <row r="564" customFormat="false" ht="13.5" hidden="false" customHeight="false" outlineLevel="0" collapsed="false">
      <c r="A564" s="0" t="n">
        <v>564</v>
      </c>
      <c r="B564" s="0" t="s">
        <v>264</v>
      </c>
      <c r="C564" s="0" t="s">
        <v>4</v>
      </c>
      <c r="D564" s="0" t="n">
        <v>282</v>
      </c>
      <c r="E564" s="0" t="n">
        <v>0.1</v>
      </c>
      <c r="F564" s="0" t="n">
        <v>86.328</v>
      </c>
      <c r="G564" s="0" t="n">
        <v>0</v>
      </c>
      <c r="H564" s="0" t="n">
        <v>0</v>
      </c>
      <c r="I564" s="0" t="n">
        <v>23.24</v>
      </c>
      <c r="J564" s="0" t="n">
        <v>10499.42</v>
      </c>
      <c r="L564" s="0" t="n">
        <v>564</v>
      </c>
      <c r="M564" s="0" t="s">
        <v>264</v>
      </c>
      <c r="N564" s="0" t="s">
        <v>4</v>
      </c>
      <c r="O564" s="0" t="n">
        <v>282</v>
      </c>
      <c r="P564" s="0" t="n">
        <v>0.1</v>
      </c>
      <c r="Q564" s="0" t="n">
        <v>86.338</v>
      </c>
      <c r="R564" s="0" t="n">
        <v>0</v>
      </c>
      <c r="S564" s="0" t="n">
        <v>0</v>
      </c>
      <c r="T564" s="0" t="n">
        <v>-25.17</v>
      </c>
      <c r="U564" s="0" t="n">
        <v>8932.82</v>
      </c>
    </row>
    <row r="565" customFormat="false" ht="13.5" hidden="false" customHeight="false" outlineLevel="0" collapsed="false">
      <c r="A565" s="0" t="n">
        <v>565</v>
      </c>
      <c r="B565" s="0" t="s">
        <v>264</v>
      </c>
      <c r="C565" s="0" t="s">
        <v>1</v>
      </c>
      <c r="D565" s="0" t="n">
        <v>283</v>
      </c>
      <c r="E565" s="0" t="n">
        <v>0.1</v>
      </c>
      <c r="F565" s="0" t="n">
        <v>86.338</v>
      </c>
      <c r="G565" s="0" t="n">
        <v>0</v>
      </c>
      <c r="H565" s="0" t="n">
        <v>0</v>
      </c>
      <c r="I565" s="0" t="n">
        <v>0</v>
      </c>
      <c r="J565" s="0" t="n">
        <v>10499.42</v>
      </c>
      <c r="L565" s="0" t="n">
        <v>565</v>
      </c>
      <c r="M565" s="0" t="s">
        <v>264</v>
      </c>
      <c r="N565" s="0" t="s">
        <v>2</v>
      </c>
      <c r="O565" s="0" t="n">
        <v>283</v>
      </c>
      <c r="P565" s="0" t="n">
        <v>0.1</v>
      </c>
      <c r="Q565" s="0" t="n">
        <v>86.328</v>
      </c>
      <c r="R565" s="0" t="n">
        <v>0</v>
      </c>
      <c r="S565" s="0" t="n">
        <v>0</v>
      </c>
      <c r="T565" s="0" t="n">
        <v>0</v>
      </c>
      <c r="U565" s="0" t="n">
        <v>8932.82</v>
      </c>
    </row>
    <row r="566" customFormat="false" ht="13.5" hidden="false" customHeight="false" outlineLevel="0" collapsed="false">
      <c r="A566" s="0" t="n">
        <v>566</v>
      </c>
      <c r="B566" s="0" t="s">
        <v>265</v>
      </c>
      <c r="C566" s="0" t="s">
        <v>4</v>
      </c>
      <c r="D566" s="0" t="n">
        <v>283</v>
      </c>
      <c r="E566" s="0" t="n">
        <v>0.1</v>
      </c>
      <c r="F566" s="0" t="n">
        <v>85.723</v>
      </c>
      <c r="G566" s="0" t="n">
        <v>0</v>
      </c>
      <c r="H566" s="0" t="n">
        <v>0</v>
      </c>
      <c r="I566" s="0" t="n">
        <v>-62.44</v>
      </c>
      <c r="J566" s="0" t="n">
        <v>10436.98</v>
      </c>
      <c r="L566" s="0" t="n">
        <v>566</v>
      </c>
      <c r="M566" s="0" t="s">
        <v>265</v>
      </c>
      <c r="N566" s="0" t="s">
        <v>4</v>
      </c>
      <c r="O566" s="0" t="n">
        <v>283</v>
      </c>
      <c r="P566" s="0" t="n">
        <v>0.1</v>
      </c>
      <c r="Q566" s="0" t="n">
        <v>85.733</v>
      </c>
      <c r="R566" s="0" t="n">
        <v>0</v>
      </c>
      <c r="S566" s="0" t="n">
        <v>0</v>
      </c>
      <c r="T566" s="0" t="n">
        <v>60.14</v>
      </c>
      <c r="U566" s="0" t="n">
        <v>8992.96</v>
      </c>
    </row>
    <row r="567" customFormat="false" ht="13.5" hidden="false" customHeight="false" outlineLevel="0" collapsed="false">
      <c r="A567" s="0" t="n">
        <v>567</v>
      </c>
      <c r="B567" s="0" t="s">
        <v>265</v>
      </c>
      <c r="C567" s="0" t="s">
        <v>1</v>
      </c>
      <c r="D567" s="0" t="n">
        <v>284</v>
      </c>
      <c r="E567" s="0" t="n">
        <v>0.1</v>
      </c>
      <c r="F567" s="0" t="n">
        <v>85.733</v>
      </c>
      <c r="G567" s="0" t="n">
        <v>0</v>
      </c>
      <c r="H567" s="0" t="n">
        <v>0</v>
      </c>
      <c r="I567" s="0" t="n">
        <v>0</v>
      </c>
      <c r="J567" s="0" t="n">
        <v>10436.98</v>
      </c>
      <c r="L567" s="0" t="n">
        <v>567</v>
      </c>
      <c r="M567" s="0" t="s">
        <v>265</v>
      </c>
      <c r="N567" s="0" t="s">
        <v>2</v>
      </c>
      <c r="O567" s="0" t="n">
        <v>284</v>
      </c>
      <c r="P567" s="0" t="n">
        <v>0.1</v>
      </c>
      <c r="Q567" s="0" t="n">
        <v>85.723</v>
      </c>
      <c r="R567" s="0" t="n">
        <v>0</v>
      </c>
      <c r="S567" s="0" t="n">
        <v>0</v>
      </c>
      <c r="T567" s="0" t="n">
        <v>0</v>
      </c>
      <c r="U567" s="0" t="n">
        <v>8992.96</v>
      </c>
    </row>
    <row r="568" customFormat="false" ht="13.5" hidden="false" customHeight="false" outlineLevel="0" collapsed="false">
      <c r="A568" s="0" t="n">
        <v>568</v>
      </c>
      <c r="B568" s="0" t="s">
        <v>266</v>
      </c>
      <c r="C568" s="0" t="s">
        <v>4</v>
      </c>
      <c r="D568" s="0" t="n">
        <v>284</v>
      </c>
      <c r="E568" s="0" t="n">
        <v>0.1</v>
      </c>
      <c r="F568" s="0" t="n">
        <v>85.717</v>
      </c>
      <c r="G568" s="0" t="n">
        <v>0</v>
      </c>
      <c r="H568" s="0" t="n">
        <v>0</v>
      </c>
      <c r="I568" s="0" t="n">
        <v>-1.62</v>
      </c>
      <c r="J568" s="0" t="n">
        <v>10435.36</v>
      </c>
      <c r="L568" s="0" t="n">
        <v>568</v>
      </c>
      <c r="M568" s="0" t="s">
        <v>266</v>
      </c>
      <c r="N568" s="0" t="s">
        <v>4</v>
      </c>
      <c r="O568" s="0" t="n">
        <v>284</v>
      </c>
      <c r="P568" s="0" t="n">
        <v>0.1</v>
      </c>
      <c r="Q568" s="0" t="n">
        <v>85.727</v>
      </c>
      <c r="R568" s="0" t="n">
        <v>0</v>
      </c>
      <c r="S568" s="0" t="n">
        <v>0</v>
      </c>
      <c r="T568" s="0" t="n">
        <v>-0.41</v>
      </c>
      <c r="U568" s="0" t="n">
        <v>8992.55</v>
      </c>
    </row>
    <row r="569" customFormat="false" ht="13.5" hidden="false" customHeight="false" outlineLevel="0" collapsed="false">
      <c r="A569" s="0" t="n">
        <v>569</v>
      </c>
      <c r="B569" s="0" t="s">
        <v>266</v>
      </c>
      <c r="C569" s="0" t="s">
        <v>1</v>
      </c>
      <c r="D569" s="0" t="n">
        <v>285</v>
      </c>
      <c r="E569" s="0" t="n">
        <v>0.1</v>
      </c>
      <c r="F569" s="0" t="n">
        <v>85.727</v>
      </c>
      <c r="G569" s="0" t="n">
        <v>0</v>
      </c>
      <c r="H569" s="0" t="n">
        <v>0</v>
      </c>
      <c r="I569" s="0" t="n">
        <v>0</v>
      </c>
      <c r="J569" s="0" t="n">
        <v>10435.36</v>
      </c>
      <c r="L569" s="0" t="n">
        <v>569</v>
      </c>
      <c r="M569" s="0" t="s">
        <v>266</v>
      </c>
      <c r="N569" s="0" t="s">
        <v>2</v>
      </c>
      <c r="O569" s="0" t="n">
        <v>285</v>
      </c>
      <c r="P569" s="0" t="n">
        <v>0.1</v>
      </c>
      <c r="Q569" s="0" t="n">
        <v>85.717</v>
      </c>
      <c r="R569" s="0" t="n">
        <v>0</v>
      </c>
      <c r="S569" s="0" t="n">
        <v>0</v>
      </c>
      <c r="T569" s="0" t="n">
        <v>0</v>
      </c>
      <c r="U569" s="0" t="n">
        <v>8992.55</v>
      </c>
    </row>
    <row r="570" customFormat="false" ht="13.5" hidden="false" customHeight="false" outlineLevel="0" collapsed="false">
      <c r="A570" s="0" t="n">
        <v>570</v>
      </c>
      <c r="B570" s="0" t="s">
        <v>267</v>
      </c>
      <c r="C570" s="0" t="s">
        <v>4</v>
      </c>
      <c r="D570" s="0" t="n">
        <v>285</v>
      </c>
      <c r="E570" s="0" t="n">
        <v>0.1</v>
      </c>
      <c r="F570" s="0" t="n">
        <v>86.034</v>
      </c>
      <c r="G570" s="0" t="n">
        <v>0</v>
      </c>
      <c r="H570" s="0" t="n">
        <v>0</v>
      </c>
      <c r="I570" s="0" t="n">
        <v>31.17</v>
      </c>
      <c r="J570" s="0" t="n">
        <v>10466.53</v>
      </c>
      <c r="L570" s="0" t="n">
        <v>570</v>
      </c>
      <c r="M570" s="0" t="s">
        <v>267</v>
      </c>
      <c r="N570" s="0" t="s">
        <v>4</v>
      </c>
      <c r="O570" s="0" t="n">
        <v>285</v>
      </c>
      <c r="P570" s="0" t="n">
        <v>0.1</v>
      </c>
      <c r="Q570" s="0" t="n">
        <v>86.044</v>
      </c>
      <c r="R570" s="0" t="n">
        <v>0</v>
      </c>
      <c r="S570" s="0" t="n">
        <v>0</v>
      </c>
      <c r="T570" s="0" t="n">
        <v>-33.05</v>
      </c>
      <c r="U570" s="0" t="n">
        <v>8959.5</v>
      </c>
    </row>
    <row r="571" customFormat="false" ht="13.5" hidden="false" customHeight="false" outlineLevel="0" collapsed="false">
      <c r="A571" s="0" t="n">
        <v>571</v>
      </c>
      <c r="B571" s="0" t="s">
        <v>267</v>
      </c>
      <c r="C571" s="0" t="s">
        <v>1</v>
      </c>
      <c r="D571" s="0" t="n">
        <v>286</v>
      </c>
      <c r="E571" s="0" t="n">
        <v>0.1</v>
      </c>
      <c r="F571" s="0" t="n">
        <v>86.044</v>
      </c>
      <c r="G571" s="0" t="n">
        <v>0</v>
      </c>
      <c r="H571" s="0" t="n">
        <v>0</v>
      </c>
      <c r="I571" s="0" t="n">
        <v>0</v>
      </c>
      <c r="J571" s="0" t="n">
        <v>10466.53</v>
      </c>
      <c r="L571" s="0" t="n">
        <v>571</v>
      </c>
      <c r="M571" s="0" t="s">
        <v>267</v>
      </c>
      <c r="N571" s="0" t="s">
        <v>2</v>
      </c>
      <c r="O571" s="0" t="n">
        <v>286</v>
      </c>
      <c r="P571" s="0" t="n">
        <v>0.1</v>
      </c>
      <c r="Q571" s="0" t="n">
        <v>86.034</v>
      </c>
      <c r="R571" s="0" t="n">
        <v>0</v>
      </c>
      <c r="S571" s="0" t="n">
        <v>0</v>
      </c>
      <c r="T571" s="0" t="n">
        <v>0</v>
      </c>
      <c r="U571" s="0" t="n">
        <v>8959.5</v>
      </c>
    </row>
    <row r="572" customFormat="false" ht="13.5" hidden="false" customHeight="false" outlineLevel="0" collapsed="false">
      <c r="A572" s="0" t="n">
        <v>572</v>
      </c>
      <c r="B572" s="0" t="s">
        <v>268</v>
      </c>
      <c r="C572" s="0" t="s">
        <v>4</v>
      </c>
      <c r="D572" s="0" t="n">
        <v>286</v>
      </c>
      <c r="E572" s="0" t="n">
        <v>0.1</v>
      </c>
      <c r="F572" s="0" t="n">
        <v>85.648</v>
      </c>
      <c r="G572" s="0" t="n">
        <v>0</v>
      </c>
      <c r="H572" s="0" t="n">
        <v>0</v>
      </c>
      <c r="I572" s="0" t="n">
        <v>-40.2</v>
      </c>
      <c r="J572" s="0" t="n">
        <v>10426.33</v>
      </c>
      <c r="L572" s="0" t="n">
        <v>572</v>
      </c>
      <c r="M572" s="0" t="s">
        <v>268</v>
      </c>
      <c r="N572" s="0" t="s">
        <v>4</v>
      </c>
      <c r="O572" s="0" t="n">
        <v>286</v>
      </c>
      <c r="P572" s="0" t="n">
        <v>0.1</v>
      </c>
      <c r="Q572" s="0" t="n">
        <v>85.658</v>
      </c>
      <c r="R572" s="0" t="n">
        <v>0</v>
      </c>
      <c r="S572" s="0" t="n">
        <v>0</v>
      </c>
      <c r="T572" s="0" t="n">
        <v>38.01</v>
      </c>
      <c r="U572" s="0" t="n">
        <v>8997.51</v>
      </c>
    </row>
    <row r="573" customFormat="false" ht="13.5" hidden="false" customHeight="false" outlineLevel="0" collapsed="false">
      <c r="A573" s="0" t="n">
        <v>573</v>
      </c>
      <c r="B573" s="0" t="s">
        <v>268</v>
      </c>
      <c r="C573" s="0" t="s">
        <v>1</v>
      </c>
      <c r="D573" s="0" t="n">
        <v>287</v>
      </c>
      <c r="E573" s="0" t="n">
        <v>0.1</v>
      </c>
      <c r="F573" s="0" t="n">
        <v>85.658</v>
      </c>
      <c r="G573" s="0" t="n">
        <v>0</v>
      </c>
      <c r="H573" s="0" t="n">
        <v>0</v>
      </c>
      <c r="I573" s="0" t="n">
        <v>0</v>
      </c>
      <c r="J573" s="0" t="n">
        <v>10426.33</v>
      </c>
      <c r="L573" s="0" t="n">
        <v>573</v>
      </c>
      <c r="M573" s="0" t="s">
        <v>268</v>
      </c>
      <c r="N573" s="0" t="s">
        <v>2</v>
      </c>
      <c r="O573" s="0" t="n">
        <v>287</v>
      </c>
      <c r="P573" s="0" t="n">
        <v>0.1</v>
      </c>
      <c r="Q573" s="0" t="n">
        <v>85.648</v>
      </c>
      <c r="R573" s="0" t="n">
        <v>0</v>
      </c>
      <c r="S573" s="0" t="n">
        <v>0</v>
      </c>
      <c r="T573" s="0" t="n">
        <v>0</v>
      </c>
      <c r="U573" s="0" t="n">
        <v>8997.51</v>
      </c>
    </row>
    <row r="574" customFormat="false" ht="13.5" hidden="false" customHeight="false" outlineLevel="0" collapsed="false">
      <c r="A574" s="0" t="n">
        <v>574</v>
      </c>
      <c r="B574" s="0" t="s">
        <v>315</v>
      </c>
      <c r="C574" s="0" t="s">
        <v>4</v>
      </c>
      <c r="D574" s="0" t="n">
        <v>287</v>
      </c>
      <c r="E574" s="0" t="n">
        <v>0.1</v>
      </c>
      <c r="F574" s="0" t="n">
        <v>85.928</v>
      </c>
      <c r="G574" s="0" t="n">
        <v>0</v>
      </c>
      <c r="H574" s="0" t="n">
        <v>0</v>
      </c>
      <c r="I574" s="0" t="n">
        <v>27.41</v>
      </c>
      <c r="J574" s="0" t="n">
        <v>10453.74</v>
      </c>
      <c r="L574" s="0" t="n">
        <v>574</v>
      </c>
      <c r="M574" s="0" t="s">
        <v>315</v>
      </c>
      <c r="N574" s="0" t="s">
        <v>4</v>
      </c>
      <c r="O574" s="0" t="n">
        <v>287</v>
      </c>
      <c r="P574" s="0" t="n">
        <v>0.1</v>
      </c>
      <c r="Q574" s="0" t="n">
        <v>85.938</v>
      </c>
      <c r="R574" s="0" t="n">
        <v>0</v>
      </c>
      <c r="S574" s="0" t="n">
        <v>0</v>
      </c>
      <c r="T574" s="0" t="n">
        <v>-29.31</v>
      </c>
      <c r="U574" s="0" t="n">
        <v>8968.2</v>
      </c>
    </row>
    <row r="575" customFormat="false" ht="13.5" hidden="false" customHeight="false" outlineLevel="0" collapsed="false">
      <c r="A575" s="0" t="n">
        <v>575</v>
      </c>
      <c r="B575" s="0" t="s">
        <v>315</v>
      </c>
      <c r="C575" s="0" t="s">
        <v>1</v>
      </c>
      <c r="D575" s="0" t="n">
        <v>288</v>
      </c>
      <c r="E575" s="0" t="n">
        <v>0.1</v>
      </c>
      <c r="F575" s="0" t="n">
        <v>85.938</v>
      </c>
      <c r="G575" s="0" t="n">
        <v>0</v>
      </c>
      <c r="H575" s="0" t="n">
        <v>0</v>
      </c>
      <c r="I575" s="0" t="n">
        <v>0</v>
      </c>
      <c r="J575" s="0" t="n">
        <v>10453.74</v>
      </c>
      <c r="L575" s="0" t="n">
        <v>575</v>
      </c>
      <c r="M575" s="0" t="s">
        <v>315</v>
      </c>
      <c r="N575" s="0" t="s">
        <v>2</v>
      </c>
      <c r="O575" s="0" t="n">
        <v>288</v>
      </c>
      <c r="P575" s="0" t="n">
        <v>0.1</v>
      </c>
      <c r="Q575" s="0" t="n">
        <v>85.928</v>
      </c>
      <c r="R575" s="0" t="n">
        <v>0</v>
      </c>
      <c r="S575" s="0" t="n">
        <v>0</v>
      </c>
      <c r="T575" s="0" t="n">
        <v>0</v>
      </c>
      <c r="U575" s="0" t="n">
        <v>8968.2</v>
      </c>
    </row>
    <row r="576" customFormat="false" ht="13.5" hidden="false" customHeight="false" outlineLevel="0" collapsed="false">
      <c r="A576" s="0" t="n">
        <v>576</v>
      </c>
      <c r="B576" s="0" t="s">
        <v>269</v>
      </c>
      <c r="C576" s="0" t="s">
        <v>4</v>
      </c>
      <c r="D576" s="0" t="n">
        <v>288</v>
      </c>
      <c r="E576" s="0" t="n">
        <v>0.1</v>
      </c>
      <c r="F576" s="0" t="n">
        <v>85.973</v>
      </c>
      <c r="G576" s="0" t="n">
        <v>0</v>
      </c>
      <c r="H576" s="0" t="n">
        <v>0</v>
      </c>
      <c r="I576" s="0" t="n">
        <v>3.55</v>
      </c>
      <c r="J576" s="0" t="n">
        <v>10457.29</v>
      </c>
      <c r="L576" s="0" t="n">
        <v>576</v>
      </c>
      <c r="M576" s="0" t="s">
        <v>269</v>
      </c>
      <c r="N576" s="0" t="s">
        <v>4</v>
      </c>
      <c r="O576" s="0" t="n">
        <v>288</v>
      </c>
      <c r="P576" s="0" t="n">
        <v>0.1</v>
      </c>
      <c r="Q576" s="0" t="n">
        <v>85.983</v>
      </c>
      <c r="R576" s="0" t="n">
        <v>0</v>
      </c>
      <c r="S576" s="0" t="n">
        <v>0</v>
      </c>
      <c r="T576" s="0" t="n">
        <v>-5.56</v>
      </c>
      <c r="U576" s="0" t="n">
        <v>8962.64</v>
      </c>
    </row>
    <row r="577" customFormat="false" ht="13.5" hidden="false" customHeight="false" outlineLevel="0" collapsed="false">
      <c r="A577" s="0" t="n">
        <v>577</v>
      </c>
      <c r="B577" s="0" t="s">
        <v>269</v>
      </c>
      <c r="C577" s="0" t="s">
        <v>1</v>
      </c>
      <c r="D577" s="0" t="n">
        <v>289</v>
      </c>
      <c r="E577" s="0" t="n">
        <v>0.1</v>
      </c>
      <c r="F577" s="0" t="n">
        <v>85.983</v>
      </c>
      <c r="G577" s="0" t="n">
        <v>0</v>
      </c>
      <c r="H577" s="0" t="n">
        <v>0</v>
      </c>
      <c r="I577" s="0" t="n">
        <v>0</v>
      </c>
      <c r="J577" s="0" t="n">
        <v>10457.29</v>
      </c>
      <c r="L577" s="0" t="n">
        <v>577</v>
      </c>
      <c r="M577" s="0" t="s">
        <v>269</v>
      </c>
      <c r="N577" s="0" t="s">
        <v>2</v>
      </c>
      <c r="O577" s="0" t="n">
        <v>289</v>
      </c>
      <c r="P577" s="0" t="n">
        <v>0.1</v>
      </c>
      <c r="Q577" s="0" t="n">
        <v>85.973</v>
      </c>
      <c r="R577" s="0" t="n">
        <v>0</v>
      </c>
      <c r="S577" s="0" t="n">
        <v>0</v>
      </c>
      <c r="T577" s="0" t="n">
        <v>0</v>
      </c>
      <c r="U577" s="0" t="n">
        <v>8962.64</v>
      </c>
    </row>
    <row r="578" customFormat="false" ht="13.5" hidden="false" customHeight="false" outlineLevel="0" collapsed="false">
      <c r="A578" s="0" t="n">
        <v>578</v>
      </c>
      <c r="B578" s="0" t="s">
        <v>270</v>
      </c>
      <c r="C578" s="0" t="s">
        <v>4</v>
      </c>
      <c r="D578" s="0" t="n">
        <v>289</v>
      </c>
      <c r="E578" s="0" t="n">
        <v>0.1</v>
      </c>
      <c r="F578" s="0" t="n">
        <v>85.688</v>
      </c>
      <c r="G578" s="0" t="n">
        <v>0</v>
      </c>
      <c r="H578" s="0" t="n">
        <v>0</v>
      </c>
      <c r="I578" s="0" t="n">
        <v>-29.95</v>
      </c>
      <c r="J578" s="0" t="n">
        <v>10427.34</v>
      </c>
      <c r="L578" s="0" t="n">
        <v>578</v>
      </c>
      <c r="M578" s="0" t="s">
        <v>270</v>
      </c>
      <c r="N578" s="0" t="s">
        <v>4</v>
      </c>
      <c r="O578" s="0" t="n">
        <v>289</v>
      </c>
      <c r="P578" s="0" t="n">
        <v>0.1</v>
      </c>
      <c r="Q578" s="0" t="n">
        <v>85.698</v>
      </c>
      <c r="R578" s="0" t="n">
        <v>0</v>
      </c>
      <c r="S578" s="0" t="n">
        <v>0</v>
      </c>
      <c r="T578" s="0" t="n">
        <v>27.79</v>
      </c>
      <c r="U578" s="0" t="n">
        <v>8990.43</v>
      </c>
    </row>
    <row r="579" customFormat="false" ht="13.5" hidden="false" customHeight="false" outlineLevel="0" collapsed="false">
      <c r="A579" s="0" t="n">
        <v>579</v>
      </c>
      <c r="B579" s="0" t="s">
        <v>270</v>
      </c>
      <c r="C579" s="0" t="s">
        <v>1</v>
      </c>
      <c r="D579" s="0" t="n">
        <v>290</v>
      </c>
      <c r="E579" s="0" t="n">
        <v>0.1</v>
      </c>
      <c r="F579" s="0" t="n">
        <v>85.698</v>
      </c>
      <c r="G579" s="0" t="n">
        <v>0</v>
      </c>
      <c r="H579" s="0" t="n">
        <v>0</v>
      </c>
      <c r="I579" s="0" t="n">
        <v>0</v>
      </c>
      <c r="J579" s="0" t="n">
        <v>10427.34</v>
      </c>
      <c r="L579" s="0" t="n">
        <v>579</v>
      </c>
      <c r="M579" s="0" t="s">
        <v>270</v>
      </c>
      <c r="N579" s="0" t="s">
        <v>2</v>
      </c>
      <c r="O579" s="0" t="n">
        <v>290</v>
      </c>
      <c r="P579" s="0" t="n">
        <v>0.1</v>
      </c>
      <c r="Q579" s="0" t="n">
        <v>85.688</v>
      </c>
      <c r="R579" s="0" t="n">
        <v>0</v>
      </c>
      <c r="S579" s="0" t="n">
        <v>0</v>
      </c>
      <c r="T579" s="0" t="n">
        <v>0</v>
      </c>
      <c r="U579" s="0" t="n">
        <v>8990.43</v>
      </c>
    </row>
    <row r="580" customFormat="false" ht="13.5" hidden="false" customHeight="false" outlineLevel="0" collapsed="false">
      <c r="A580" s="0" t="n">
        <v>580</v>
      </c>
      <c r="B580" s="0" t="s">
        <v>271</v>
      </c>
      <c r="C580" s="0" t="s">
        <v>4</v>
      </c>
      <c r="D580" s="0" t="n">
        <v>290</v>
      </c>
      <c r="E580" s="0" t="n">
        <v>0.1</v>
      </c>
      <c r="F580" s="0" t="n">
        <v>85.705</v>
      </c>
      <c r="G580" s="0" t="n">
        <v>0</v>
      </c>
      <c r="H580" s="0" t="n">
        <v>0</v>
      </c>
      <c r="I580" s="0" t="n">
        <v>0.71</v>
      </c>
      <c r="J580" s="0" t="n">
        <v>10428.05</v>
      </c>
      <c r="L580" s="0" t="n">
        <v>580</v>
      </c>
      <c r="M580" s="0" t="s">
        <v>271</v>
      </c>
      <c r="N580" s="0" t="s">
        <v>4</v>
      </c>
      <c r="O580" s="0" t="n">
        <v>290</v>
      </c>
      <c r="P580" s="0" t="n">
        <v>0.1</v>
      </c>
      <c r="Q580" s="0" t="n">
        <v>85.715</v>
      </c>
      <c r="R580" s="0" t="n">
        <v>0</v>
      </c>
      <c r="S580" s="0" t="n">
        <v>0</v>
      </c>
      <c r="T580" s="0" t="n">
        <v>-2.73</v>
      </c>
      <c r="U580" s="0" t="n">
        <v>8987.7</v>
      </c>
    </row>
    <row r="581" customFormat="false" ht="13.5" hidden="false" customHeight="false" outlineLevel="0" collapsed="false">
      <c r="A581" s="0" t="n">
        <v>581</v>
      </c>
      <c r="B581" s="0" t="s">
        <v>271</v>
      </c>
      <c r="C581" s="0" t="s">
        <v>1</v>
      </c>
      <c r="D581" s="0" t="n">
        <v>291</v>
      </c>
      <c r="E581" s="0" t="n">
        <v>0.1</v>
      </c>
      <c r="F581" s="0" t="n">
        <v>85.715</v>
      </c>
      <c r="G581" s="0" t="n">
        <v>0</v>
      </c>
      <c r="H581" s="0" t="n">
        <v>0</v>
      </c>
      <c r="I581" s="0" t="n">
        <v>0</v>
      </c>
      <c r="J581" s="0" t="n">
        <v>10428.05</v>
      </c>
      <c r="L581" s="0" t="n">
        <v>581</v>
      </c>
      <c r="M581" s="0" t="s">
        <v>271</v>
      </c>
      <c r="N581" s="0" t="s">
        <v>2</v>
      </c>
      <c r="O581" s="0" t="n">
        <v>291</v>
      </c>
      <c r="P581" s="0" t="n">
        <v>0.1</v>
      </c>
      <c r="Q581" s="0" t="n">
        <v>85.705</v>
      </c>
      <c r="R581" s="0" t="n">
        <v>0</v>
      </c>
      <c r="S581" s="0" t="n">
        <v>0</v>
      </c>
      <c r="T581" s="0" t="n">
        <v>0</v>
      </c>
      <c r="U581" s="0" t="n">
        <v>8987.7</v>
      </c>
    </row>
    <row r="582" customFormat="false" ht="13.5" hidden="false" customHeight="false" outlineLevel="0" collapsed="false">
      <c r="A582" s="0" t="n">
        <v>582</v>
      </c>
      <c r="B582" s="0" t="s">
        <v>272</v>
      </c>
      <c r="C582" s="0" t="s">
        <v>4</v>
      </c>
      <c r="D582" s="0" t="n">
        <v>291</v>
      </c>
      <c r="E582" s="0" t="n">
        <v>0.1</v>
      </c>
      <c r="F582" s="0" t="n">
        <v>86.103</v>
      </c>
      <c r="G582" s="0" t="n">
        <v>0</v>
      </c>
      <c r="H582" s="0" t="n">
        <v>0</v>
      </c>
      <c r="I582" s="0" t="n">
        <v>39.39</v>
      </c>
      <c r="J582" s="0" t="n">
        <v>10467.44</v>
      </c>
      <c r="L582" s="0" t="n">
        <v>582</v>
      </c>
      <c r="M582" s="0" t="s">
        <v>272</v>
      </c>
      <c r="N582" s="0" t="s">
        <v>4</v>
      </c>
      <c r="O582" s="0" t="n">
        <v>291</v>
      </c>
      <c r="P582" s="0" t="n">
        <v>0.1</v>
      </c>
      <c r="Q582" s="0" t="n">
        <v>86.113</v>
      </c>
      <c r="R582" s="0" t="n">
        <v>0</v>
      </c>
      <c r="S582" s="0" t="n">
        <v>0</v>
      </c>
      <c r="T582" s="0" t="n">
        <v>-41.24</v>
      </c>
      <c r="U582" s="0" t="n">
        <v>8946.46</v>
      </c>
    </row>
    <row r="583" customFormat="false" ht="13.5" hidden="false" customHeight="false" outlineLevel="0" collapsed="false">
      <c r="A583" s="0" t="n">
        <v>583</v>
      </c>
      <c r="B583" s="0" t="s">
        <v>272</v>
      </c>
      <c r="C583" s="0" t="s">
        <v>1</v>
      </c>
      <c r="D583" s="0" t="n">
        <v>292</v>
      </c>
      <c r="E583" s="0" t="n">
        <v>0.1</v>
      </c>
      <c r="F583" s="0" t="n">
        <v>86.113</v>
      </c>
      <c r="G583" s="0" t="n">
        <v>0</v>
      </c>
      <c r="H583" s="0" t="n">
        <v>0</v>
      </c>
      <c r="I583" s="0" t="n">
        <v>0</v>
      </c>
      <c r="J583" s="0" t="n">
        <v>10467.44</v>
      </c>
      <c r="L583" s="0" t="n">
        <v>583</v>
      </c>
      <c r="M583" s="0" t="s">
        <v>272</v>
      </c>
      <c r="N583" s="0" t="s">
        <v>2</v>
      </c>
      <c r="O583" s="0" t="n">
        <v>292</v>
      </c>
      <c r="P583" s="0" t="n">
        <v>0.1</v>
      </c>
      <c r="Q583" s="0" t="n">
        <v>86.103</v>
      </c>
      <c r="R583" s="0" t="n">
        <v>0</v>
      </c>
      <c r="S583" s="0" t="n">
        <v>0</v>
      </c>
      <c r="T583" s="0" t="n">
        <v>0</v>
      </c>
      <c r="U583" s="0" t="n">
        <v>8946.46</v>
      </c>
    </row>
    <row r="584" customFormat="false" ht="13.5" hidden="false" customHeight="false" outlineLevel="0" collapsed="false">
      <c r="A584" s="0" t="n">
        <v>584</v>
      </c>
      <c r="B584" s="0" t="s">
        <v>273</v>
      </c>
      <c r="C584" s="0" t="s">
        <v>4</v>
      </c>
      <c r="D584" s="0" t="n">
        <v>292</v>
      </c>
      <c r="E584" s="0" t="n">
        <v>0.1</v>
      </c>
      <c r="F584" s="0" t="n">
        <v>86.337</v>
      </c>
      <c r="G584" s="0" t="n">
        <v>0</v>
      </c>
      <c r="H584" s="0" t="n">
        <v>0</v>
      </c>
      <c r="I584" s="0" t="n">
        <v>22.74</v>
      </c>
      <c r="J584" s="0" t="n">
        <v>10490.18</v>
      </c>
      <c r="L584" s="0" t="n">
        <v>584</v>
      </c>
      <c r="M584" s="0" t="s">
        <v>273</v>
      </c>
      <c r="N584" s="0" t="s">
        <v>4</v>
      </c>
      <c r="O584" s="0" t="n">
        <v>292</v>
      </c>
      <c r="P584" s="0" t="n">
        <v>0.1</v>
      </c>
      <c r="Q584" s="0" t="n">
        <v>86.347</v>
      </c>
      <c r="R584" s="0" t="n">
        <v>0</v>
      </c>
      <c r="S584" s="0" t="n">
        <v>0</v>
      </c>
      <c r="T584" s="0" t="n">
        <v>-24.66</v>
      </c>
      <c r="U584" s="0" t="n">
        <v>8921.8</v>
      </c>
    </row>
    <row r="585" customFormat="false" ht="13.5" hidden="false" customHeight="false" outlineLevel="0" collapsed="false">
      <c r="A585" s="0" t="n">
        <v>585</v>
      </c>
      <c r="B585" s="0" t="s">
        <v>273</v>
      </c>
      <c r="C585" s="0" t="s">
        <v>1</v>
      </c>
      <c r="D585" s="0" t="n">
        <v>293</v>
      </c>
      <c r="E585" s="0" t="n">
        <v>0.1</v>
      </c>
      <c r="F585" s="0" t="n">
        <v>86.347</v>
      </c>
      <c r="G585" s="0" t="n">
        <v>0</v>
      </c>
      <c r="H585" s="0" t="n">
        <v>0</v>
      </c>
      <c r="I585" s="0" t="n">
        <v>0</v>
      </c>
      <c r="J585" s="0" t="n">
        <v>10490.18</v>
      </c>
      <c r="L585" s="0" t="n">
        <v>585</v>
      </c>
      <c r="M585" s="0" t="s">
        <v>273</v>
      </c>
      <c r="N585" s="0" t="s">
        <v>2</v>
      </c>
      <c r="O585" s="0" t="n">
        <v>293</v>
      </c>
      <c r="P585" s="0" t="n">
        <v>0.1</v>
      </c>
      <c r="Q585" s="0" t="n">
        <v>86.337</v>
      </c>
      <c r="R585" s="0" t="n">
        <v>0</v>
      </c>
      <c r="S585" s="0" t="n">
        <v>0</v>
      </c>
      <c r="T585" s="0" t="n">
        <v>0</v>
      </c>
      <c r="U585" s="0" t="n">
        <v>8921.8</v>
      </c>
    </row>
    <row r="586" customFormat="false" ht="13.5" hidden="false" customHeight="false" outlineLevel="0" collapsed="false">
      <c r="A586" s="0" t="n">
        <v>586</v>
      </c>
      <c r="B586" s="0" t="s">
        <v>316</v>
      </c>
      <c r="C586" s="0" t="s">
        <v>4</v>
      </c>
      <c r="D586" s="0" t="n">
        <v>293</v>
      </c>
      <c r="E586" s="0" t="n">
        <v>0.1</v>
      </c>
      <c r="F586" s="0" t="n">
        <v>86.517</v>
      </c>
      <c r="G586" s="0" t="n">
        <v>0</v>
      </c>
      <c r="H586" s="0" t="n">
        <v>0</v>
      </c>
      <c r="I586" s="0" t="n">
        <v>17.26</v>
      </c>
      <c r="J586" s="0" t="n">
        <v>10507.44</v>
      </c>
      <c r="L586" s="0" t="n">
        <v>586</v>
      </c>
      <c r="M586" s="0" t="s">
        <v>316</v>
      </c>
      <c r="N586" s="0" t="s">
        <v>4</v>
      </c>
      <c r="O586" s="0" t="n">
        <v>293</v>
      </c>
      <c r="P586" s="0" t="n">
        <v>0.1</v>
      </c>
      <c r="Q586" s="0" t="n">
        <v>86.527</v>
      </c>
      <c r="R586" s="0" t="n">
        <v>0</v>
      </c>
      <c r="S586" s="0" t="n">
        <v>0</v>
      </c>
      <c r="T586" s="0" t="n">
        <v>-19.2</v>
      </c>
      <c r="U586" s="0" t="n">
        <v>8902.6</v>
      </c>
    </row>
    <row r="587" customFormat="false" ht="13.5" hidden="false" customHeight="false" outlineLevel="0" collapsed="false">
      <c r="A587" s="0" t="n">
        <v>587</v>
      </c>
      <c r="B587" s="0" t="s">
        <v>316</v>
      </c>
      <c r="C587" s="0" t="s">
        <v>1</v>
      </c>
      <c r="D587" s="0" t="n">
        <v>294</v>
      </c>
      <c r="E587" s="0" t="n">
        <v>0.1</v>
      </c>
      <c r="F587" s="0" t="n">
        <v>86.527</v>
      </c>
      <c r="G587" s="0" t="n">
        <v>0</v>
      </c>
      <c r="H587" s="0" t="n">
        <v>0</v>
      </c>
      <c r="I587" s="0" t="n">
        <v>0</v>
      </c>
      <c r="J587" s="0" t="n">
        <v>10507.44</v>
      </c>
      <c r="L587" s="0" t="n">
        <v>587</v>
      </c>
      <c r="M587" s="0" t="s">
        <v>316</v>
      </c>
      <c r="N587" s="0" t="s">
        <v>2</v>
      </c>
      <c r="O587" s="0" t="n">
        <v>294</v>
      </c>
      <c r="P587" s="0" t="n">
        <v>0.1</v>
      </c>
      <c r="Q587" s="0" t="n">
        <v>86.517</v>
      </c>
      <c r="R587" s="0" t="n">
        <v>0</v>
      </c>
      <c r="S587" s="0" t="n">
        <v>0</v>
      </c>
      <c r="T587" s="0" t="n">
        <v>0</v>
      </c>
      <c r="U587" s="0" t="n">
        <v>8902.6</v>
      </c>
    </row>
    <row r="588" customFormat="false" ht="13.5" hidden="false" customHeight="false" outlineLevel="0" collapsed="false">
      <c r="A588" s="0" t="n">
        <v>588</v>
      </c>
      <c r="B588" s="0" t="s">
        <v>274</v>
      </c>
      <c r="C588" s="0" t="s">
        <v>4</v>
      </c>
      <c r="D588" s="0" t="n">
        <v>294</v>
      </c>
      <c r="E588" s="0" t="n">
        <v>0.1</v>
      </c>
      <c r="F588" s="0" t="n">
        <v>86.534</v>
      </c>
      <c r="G588" s="0" t="n">
        <v>0</v>
      </c>
      <c r="H588" s="0" t="n">
        <v>0</v>
      </c>
      <c r="I588" s="0" t="n">
        <v>0.71</v>
      </c>
      <c r="J588" s="0" t="n">
        <v>10508.15</v>
      </c>
      <c r="L588" s="0" t="n">
        <v>588</v>
      </c>
      <c r="M588" s="0" t="s">
        <v>274</v>
      </c>
      <c r="N588" s="0" t="s">
        <v>4</v>
      </c>
      <c r="O588" s="0" t="n">
        <v>294</v>
      </c>
      <c r="P588" s="0" t="n">
        <v>0.1</v>
      </c>
      <c r="Q588" s="0" t="n">
        <v>86.544</v>
      </c>
      <c r="R588" s="0" t="n">
        <v>0</v>
      </c>
      <c r="S588" s="0" t="n">
        <v>0</v>
      </c>
      <c r="T588" s="0" t="n">
        <v>-2.73</v>
      </c>
      <c r="U588" s="0" t="n">
        <v>8899.87</v>
      </c>
    </row>
    <row r="589" customFormat="false" ht="13.5" hidden="false" customHeight="false" outlineLevel="0" collapsed="false">
      <c r="A589" s="0" t="n">
        <v>589</v>
      </c>
      <c r="B589" s="0" t="s">
        <v>274</v>
      </c>
      <c r="C589" s="0" t="s">
        <v>1</v>
      </c>
      <c r="D589" s="0" t="n">
        <v>295</v>
      </c>
      <c r="E589" s="0" t="n">
        <v>0.1</v>
      </c>
      <c r="F589" s="0" t="n">
        <v>86.544</v>
      </c>
      <c r="G589" s="0" t="n">
        <v>0</v>
      </c>
      <c r="H589" s="0" t="n">
        <v>0</v>
      </c>
      <c r="I589" s="0" t="n">
        <v>0</v>
      </c>
      <c r="J589" s="0" t="n">
        <v>10508.15</v>
      </c>
      <c r="L589" s="0" t="n">
        <v>589</v>
      </c>
      <c r="M589" s="0" t="s">
        <v>274</v>
      </c>
      <c r="N589" s="0" t="s">
        <v>2</v>
      </c>
      <c r="O589" s="0" t="n">
        <v>295</v>
      </c>
      <c r="P589" s="0" t="n">
        <v>0.1</v>
      </c>
      <c r="Q589" s="0" t="n">
        <v>86.534</v>
      </c>
      <c r="R589" s="0" t="n">
        <v>0</v>
      </c>
      <c r="S589" s="0" t="n">
        <v>0</v>
      </c>
      <c r="T589" s="0" t="n">
        <v>0</v>
      </c>
      <c r="U589" s="0" t="n">
        <v>8899.87</v>
      </c>
    </row>
    <row r="590" customFormat="false" ht="13.5" hidden="false" customHeight="false" outlineLevel="0" collapsed="false">
      <c r="A590" s="0" t="n">
        <v>590</v>
      </c>
      <c r="B590" s="0" t="s">
        <v>275</v>
      </c>
      <c r="C590" s="0" t="s">
        <v>4</v>
      </c>
      <c r="D590" s="0" t="n">
        <v>295</v>
      </c>
      <c r="E590" s="0" t="n">
        <v>0.1</v>
      </c>
      <c r="F590" s="0" t="n">
        <v>86.354</v>
      </c>
      <c r="G590" s="0" t="n">
        <v>0</v>
      </c>
      <c r="H590" s="0" t="n">
        <v>0</v>
      </c>
      <c r="I590" s="0" t="n">
        <v>-19.29</v>
      </c>
      <c r="J590" s="0" t="n">
        <v>10488.86</v>
      </c>
      <c r="L590" s="0" t="n">
        <v>590</v>
      </c>
      <c r="M590" s="0" t="s">
        <v>275</v>
      </c>
      <c r="N590" s="0" t="s">
        <v>4</v>
      </c>
      <c r="O590" s="0" t="n">
        <v>295</v>
      </c>
      <c r="P590" s="0" t="n">
        <v>0.1</v>
      </c>
      <c r="Q590" s="0" t="n">
        <v>86.364</v>
      </c>
      <c r="R590" s="0" t="n">
        <v>0</v>
      </c>
      <c r="S590" s="0" t="n">
        <v>0</v>
      </c>
      <c r="T590" s="0" t="n">
        <v>17.18</v>
      </c>
      <c r="U590" s="0" t="n">
        <v>8917.05</v>
      </c>
    </row>
    <row r="591" customFormat="false" ht="13.5" hidden="false" customHeight="false" outlineLevel="0" collapsed="false">
      <c r="A591" s="0" t="n">
        <v>591</v>
      </c>
      <c r="B591" s="0" t="s">
        <v>275</v>
      </c>
      <c r="C591" s="0" t="s">
        <v>1</v>
      </c>
      <c r="D591" s="0" t="n">
        <v>296</v>
      </c>
      <c r="E591" s="0" t="n">
        <v>0.1</v>
      </c>
      <c r="F591" s="0" t="n">
        <v>86.364</v>
      </c>
      <c r="G591" s="0" t="n">
        <v>0</v>
      </c>
      <c r="H591" s="0" t="n">
        <v>0</v>
      </c>
      <c r="I591" s="0" t="n">
        <v>0</v>
      </c>
      <c r="J591" s="0" t="n">
        <v>10488.86</v>
      </c>
      <c r="L591" s="0" t="n">
        <v>591</v>
      </c>
      <c r="M591" s="0" t="s">
        <v>275</v>
      </c>
      <c r="N591" s="0" t="s">
        <v>2</v>
      </c>
      <c r="O591" s="0" t="n">
        <v>296</v>
      </c>
      <c r="P591" s="0" t="n">
        <v>0.1</v>
      </c>
      <c r="Q591" s="0" t="n">
        <v>86.354</v>
      </c>
      <c r="R591" s="0" t="n">
        <v>0</v>
      </c>
      <c r="S591" s="0" t="n">
        <v>0</v>
      </c>
      <c r="T591" s="0" t="n">
        <v>0</v>
      </c>
      <c r="U591" s="0" t="n">
        <v>8917.05</v>
      </c>
    </row>
    <row r="592" customFormat="false" ht="13.5" hidden="false" customHeight="false" outlineLevel="0" collapsed="false">
      <c r="A592" s="0" t="n">
        <v>592</v>
      </c>
      <c r="B592" s="0" t="s">
        <v>276</v>
      </c>
      <c r="C592" s="0" t="s">
        <v>4</v>
      </c>
      <c r="D592" s="0" t="n">
        <v>296</v>
      </c>
      <c r="E592" s="0" t="n">
        <v>0.1</v>
      </c>
      <c r="F592" s="0" t="n">
        <v>86.944</v>
      </c>
      <c r="G592" s="0" t="n">
        <v>0</v>
      </c>
      <c r="H592" s="0" t="n">
        <v>0</v>
      </c>
      <c r="I592" s="0" t="n">
        <v>58.88</v>
      </c>
      <c r="J592" s="0" t="n">
        <v>10547.74</v>
      </c>
      <c r="L592" s="0" t="n">
        <v>592</v>
      </c>
      <c r="M592" s="0" t="s">
        <v>276</v>
      </c>
      <c r="N592" s="0" t="s">
        <v>4</v>
      </c>
      <c r="O592" s="0" t="n">
        <v>296</v>
      </c>
      <c r="P592" s="0" t="n">
        <v>0.1</v>
      </c>
      <c r="Q592" s="0" t="n">
        <v>86.954</v>
      </c>
      <c r="R592" s="0" t="n">
        <v>0</v>
      </c>
      <c r="S592" s="0" t="n">
        <v>0</v>
      </c>
      <c r="T592" s="0" t="n">
        <v>-60.64</v>
      </c>
      <c r="U592" s="0" t="n">
        <v>8856.41</v>
      </c>
    </row>
    <row r="593" customFormat="false" ht="13.5" hidden="false" customHeight="false" outlineLevel="0" collapsed="false">
      <c r="A593" s="0" t="n">
        <v>593</v>
      </c>
      <c r="B593" s="0" t="s">
        <v>276</v>
      </c>
      <c r="C593" s="0" t="s">
        <v>1</v>
      </c>
      <c r="D593" s="0" t="n">
        <v>297</v>
      </c>
      <c r="E593" s="0" t="n">
        <v>0.1</v>
      </c>
      <c r="F593" s="0" t="n">
        <v>86.954</v>
      </c>
      <c r="G593" s="0" t="n">
        <v>0</v>
      </c>
      <c r="H593" s="0" t="n">
        <v>0</v>
      </c>
      <c r="I593" s="0" t="n">
        <v>0</v>
      </c>
      <c r="J593" s="0" t="n">
        <v>10547.74</v>
      </c>
      <c r="L593" s="0" t="n">
        <v>593</v>
      </c>
      <c r="M593" s="0" t="s">
        <v>276</v>
      </c>
      <c r="N593" s="0" t="s">
        <v>2</v>
      </c>
      <c r="O593" s="0" t="n">
        <v>297</v>
      </c>
      <c r="P593" s="0" t="n">
        <v>0.1</v>
      </c>
      <c r="Q593" s="0" t="n">
        <v>86.944</v>
      </c>
      <c r="R593" s="0" t="n">
        <v>0</v>
      </c>
      <c r="S593" s="0" t="n">
        <v>0</v>
      </c>
      <c r="T593" s="0" t="n">
        <v>0</v>
      </c>
      <c r="U593" s="0" t="n">
        <v>8856.41</v>
      </c>
    </row>
    <row r="594" customFormat="false" ht="13.5" hidden="false" customHeight="false" outlineLevel="0" collapsed="false">
      <c r="A594" s="0" t="n">
        <v>594</v>
      </c>
      <c r="B594" s="0" t="s">
        <v>277</v>
      </c>
      <c r="C594" s="0" t="s">
        <v>4</v>
      </c>
      <c r="D594" s="0" t="n">
        <v>297</v>
      </c>
      <c r="E594" s="0" t="n">
        <v>0.1</v>
      </c>
      <c r="F594" s="0" t="n">
        <v>87.752</v>
      </c>
      <c r="G594" s="0" t="n">
        <v>0</v>
      </c>
      <c r="H594" s="0" t="n">
        <v>0</v>
      </c>
      <c r="I594" s="0" t="n">
        <v>81.01</v>
      </c>
      <c r="J594" s="0" t="n">
        <v>10628.75</v>
      </c>
      <c r="L594" s="0" t="n">
        <v>594</v>
      </c>
      <c r="M594" s="0" t="s">
        <v>277</v>
      </c>
      <c r="N594" s="0" t="s">
        <v>4</v>
      </c>
      <c r="O594" s="0" t="n">
        <v>297</v>
      </c>
      <c r="P594" s="0" t="n">
        <v>0.1</v>
      </c>
      <c r="Q594" s="0" t="n">
        <v>87.762</v>
      </c>
      <c r="R594" s="0" t="n">
        <v>0</v>
      </c>
      <c r="S594" s="0" t="n">
        <v>0</v>
      </c>
      <c r="T594" s="0" t="n">
        <v>-82.67</v>
      </c>
      <c r="U594" s="0" t="n">
        <v>8773.74</v>
      </c>
    </row>
    <row r="595" customFormat="false" ht="13.5" hidden="false" customHeight="false" outlineLevel="0" collapsed="false">
      <c r="A595" s="0" t="n">
        <v>595</v>
      </c>
      <c r="B595" s="0" t="s">
        <v>277</v>
      </c>
      <c r="C595" s="0" t="s">
        <v>1</v>
      </c>
      <c r="D595" s="0" t="n">
        <v>298</v>
      </c>
      <c r="E595" s="0" t="n">
        <v>0.1</v>
      </c>
      <c r="F595" s="0" t="n">
        <v>87.762</v>
      </c>
      <c r="G595" s="0" t="n">
        <v>0</v>
      </c>
      <c r="H595" s="0" t="n">
        <v>0</v>
      </c>
      <c r="I595" s="0" t="n">
        <v>0</v>
      </c>
      <c r="J595" s="0" t="n">
        <v>10628.75</v>
      </c>
      <c r="L595" s="0" t="n">
        <v>595</v>
      </c>
      <c r="M595" s="0" t="s">
        <v>277</v>
      </c>
      <c r="N595" s="0" t="s">
        <v>2</v>
      </c>
      <c r="O595" s="0" t="n">
        <v>298</v>
      </c>
      <c r="P595" s="0" t="n">
        <v>0.1</v>
      </c>
      <c r="Q595" s="0" t="n">
        <v>87.752</v>
      </c>
      <c r="R595" s="0" t="n">
        <v>0</v>
      </c>
      <c r="S595" s="0" t="n">
        <v>0</v>
      </c>
      <c r="T595" s="0" t="n">
        <v>0</v>
      </c>
      <c r="U595" s="0" t="n">
        <v>8773.74</v>
      </c>
    </row>
    <row r="596" customFormat="false" ht="13.5" hidden="false" customHeight="false" outlineLevel="0" collapsed="false">
      <c r="A596" s="0" t="n">
        <v>596</v>
      </c>
      <c r="B596" s="0" t="s">
        <v>278</v>
      </c>
      <c r="C596" s="0" t="s">
        <v>4</v>
      </c>
      <c r="D596" s="0" t="n">
        <v>298</v>
      </c>
      <c r="E596" s="0" t="n">
        <v>0.1</v>
      </c>
      <c r="F596" s="0" t="n">
        <v>88.103</v>
      </c>
      <c r="G596" s="0" t="n">
        <v>0</v>
      </c>
      <c r="H596" s="0" t="n">
        <v>0</v>
      </c>
      <c r="I596" s="0" t="n">
        <v>34.62</v>
      </c>
      <c r="J596" s="0" t="n">
        <v>10663.37</v>
      </c>
      <c r="L596" s="0" t="n">
        <v>596</v>
      </c>
      <c r="M596" s="0" t="s">
        <v>278</v>
      </c>
      <c r="N596" s="0" t="s">
        <v>4</v>
      </c>
      <c r="O596" s="0" t="n">
        <v>298</v>
      </c>
      <c r="P596" s="0" t="n">
        <v>0.1</v>
      </c>
      <c r="Q596" s="0" t="n">
        <v>88.113</v>
      </c>
      <c r="R596" s="0" t="n">
        <v>0</v>
      </c>
      <c r="S596" s="0" t="n">
        <v>0</v>
      </c>
      <c r="T596" s="0" t="n">
        <v>-36.49</v>
      </c>
      <c r="U596" s="0" t="n">
        <v>8737.25</v>
      </c>
    </row>
    <row r="597" customFormat="false" ht="13.5" hidden="false" customHeight="false" outlineLevel="0" collapsed="false">
      <c r="A597" s="0" t="n">
        <v>597</v>
      </c>
      <c r="B597" s="0" t="s">
        <v>278</v>
      </c>
      <c r="C597" s="0" t="s">
        <v>1</v>
      </c>
      <c r="D597" s="0" t="n">
        <v>299</v>
      </c>
      <c r="E597" s="0" t="n">
        <v>0.1</v>
      </c>
      <c r="F597" s="0" t="n">
        <v>88.113</v>
      </c>
      <c r="G597" s="0" t="n">
        <v>0</v>
      </c>
      <c r="H597" s="0" t="n">
        <v>0</v>
      </c>
      <c r="I597" s="0" t="n">
        <v>0</v>
      </c>
      <c r="J597" s="0" t="n">
        <v>10663.37</v>
      </c>
      <c r="L597" s="0" t="n">
        <v>597</v>
      </c>
      <c r="M597" s="0" t="s">
        <v>278</v>
      </c>
      <c r="N597" s="0" t="s">
        <v>2</v>
      </c>
      <c r="O597" s="0" t="n">
        <v>299</v>
      </c>
      <c r="P597" s="0" t="n">
        <v>0.1</v>
      </c>
      <c r="Q597" s="0" t="n">
        <v>88.103</v>
      </c>
      <c r="R597" s="0" t="n">
        <v>0</v>
      </c>
      <c r="S597" s="0" t="n">
        <v>0</v>
      </c>
      <c r="T597" s="0" t="n">
        <v>0</v>
      </c>
      <c r="U597" s="0" t="n">
        <v>8737.25</v>
      </c>
    </row>
    <row r="598" customFormat="false" ht="13.5" hidden="false" customHeight="false" outlineLevel="0" collapsed="false">
      <c r="A598" s="0" t="n">
        <v>598</v>
      </c>
      <c r="B598" s="0" t="s">
        <v>317</v>
      </c>
      <c r="C598" s="0" t="s">
        <v>4</v>
      </c>
      <c r="D598" s="0" t="n">
        <v>299</v>
      </c>
      <c r="E598" s="0" t="n">
        <v>0.1</v>
      </c>
      <c r="F598" s="0" t="n">
        <v>88.938</v>
      </c>
      <c r="G598" s="0" t="n">
        <v>0</v>
      </c>
      <c r="H598" s="0" t="n">
        <v>0</v>
      </c>
      <c r="I598" s="0" t="n">
        <v>83.76</v>
      </c>
      <c r="J598" s="0" t="n">
        <v>10747.13</v>
      </c>
      <c r="L598" s="0" t="n">
        <v>598</v>
      </c>
      <c r="M598" s="0" t="s">
        <v>317</v>
      </c>
      <c r="N598" s="0" t="s">
        <v>4</v>
      </c>
      <c r="O598" s="0" t="n">
        <v>299</v>
      </c>
      <c r="P598" s="0" t="n">
        <v>0.1</v>
      </c>
      <c r="Q598" s="0" t="n">
        <v>88.948</v>
      </c>
      <c r="R598" s="0" t="n">
        <v>0</v>
      </c>
      <c r="S598" s="0" t="n">
        <v>0</v>
      </c>
      <c r="T598" s="0" t="n">
        <v>-85.4</v>
      </c>
      <c r="U598" s="0" t="n">
        <v>8651.85</v>
      </c>
    </row>
    <row r="599" customFormat="false" ht="13.5" hidden="false" customHeight="false" outlineLevel="0" collapsed="false">
      <c r="A599" s="0" t="n">
        <v>599</v>
      </c>
      <c r="B599" s="0" t="s">
        <v>317</v>
      </c>
      <c r="C599" s="0" t="s">
        <v>1</v>
      </c>
      <c r="D599" s="0" t="n">
        <v>300</v>
      </c>
      <c r="E599" s="0" t="n">
        <v>0.1</v>
      </c>
      <c r="F599" s="0" t="n">
        <v>88.948</v>
      </c>
      <c r="G599" s="0" t="n">
        <v>0</v>
      </c>
      <c r="H599" s="0" t="n">
        <v>0</v>
      </c>
      <c r="I599" s="0" t="n">
        <v>0</v>
      </c>
      <c r="J599" s="0" t="n">
        <v>10747.13</v>
      </c>
      <c r="L599" s="0" t="n">
        <v>599</v>
      </c>
      <c r="M599" s="0" t="s">
        <v>317</v>
      </c>
      <c r="N599" s="0" t="s">
        <v>2</v>
      </c>
      <c r="O599" s="0" t="n">
        <v>300</v>
      </c>
      <c r="P599" s="0" t="n">
        <v>0.1</v>
      </c>
      <c r="Q599" s="0" t="n">
        <v>88.938</v>
      </c>
      <c r="R599" s="0" t="n">
        <v>0</v>
      </c>
      <c r="S599" s="0" t="n">
        <v>0</v>
      </c>
      <c r="T599" s="0" t="n">
        <v>0</v>
      </c>
      <c r="U599" s="0" t="n">
        <v>8651.85</v>
      </c>
    </row>
    <row r="600" customFormat="false" ht="13.5" hidden="false" customHeight="false" outlineLevel="0" collapsed="false">
      <c r="A600" s="0" t="n">
        <v>600</v>
      </c>
      <c r="B600" s="0" t="s">
        <v>279</v>
      </c>
      <c r="C600" s="0" t="s">
        <v>4</v>
      </c>
      <c r="D600" s="0" t="n">
        <v>300</v>
      </c>
      <c r="E600" s="0" t="n">
        <v>0.1</v>
      </c>
      <c r="F600" s="0" t="n">
        <v>88.799</v>
      </c>
      <c r="G600" s="0" t="n">
        <v>0</v>
      </c>
      <c r="H600" s="0" t="n">
        <v>0</v>
      </c>
      <c r="I600" s="0" t="n">
        <v>-15.12</v>
      </c>
      <c r="J600" s="0" t="n">
        <v>10732.01</v>
      </c>
      <c r="L600" s="0" t="n">
        <v>600</v>
      </c>
      <c r="M600" s="0" t="s">
        <v>279</v>
      </c>
      <c r="N600" s="0" t="s">
        <v>4</v>
      </c>
      <c r="O600" s="0" t="n">
        <v>300</v>
      </c>
      <c r="P600" s="0" t="n">
        <v>0.1</v>
      </c>
      <c r="Q600" s="0" t="n">
        <v>88.809</v>
      </c>
      <c r="R600" s="0" t="n">
        <v>0</v>
      </c>
      <c r="S600" s="0" t="n">
        <v>0</v>
      </c>
      <c r="T600" s="0" t="n">
        <v>13.03</v>
      </c>
      <c r="U600" s="0" t="n">
        <v>8664.88</v>
      </c>
    </row>
    <row r="601" customFormat="false" ht="13.5" hidden="false" customHeight="false" outlineLevel="0" collapsed="false">
      <c r="A601" s="0" t="n">
        <v>601</v>
      </c>
      <c r="B601" s="0" t="s">
        <v>279</v>
      </c>
      <c r="C601" s="0" t="s">
        <v>1</v>
      </c>
      <c r="D601" s="0" t="n">
        <v>301</v>
      </c>
      <c r="E601" s="0" t="n">
        <v>0.1</v>
      </c>
      <c r="F601" s="0" t="n">
        <v>88.809</v>
      </c>
      <c r="G601" s="0" t="n">
        <v>0</v>
      </c>
      <c r="H601" s="0" t="n">
        <v>0</v>
      </c>
      <c r="I601" s="0" t="n">
        <v>0</v>
      </c>
      <c r="J601" s="0" t="n">
        <v>10732.01</v>
      </c>
      <c r="L601" s="0" t="n">
        <v>601</v>
      </c>
      <c r="M601" s="0" t="s">
        <v>279</v>
      </c>
      <c r="N601" s="0" t="s">
        <v>2</v>
      </c>
      <c r="O601" s="0" t="n">
        <v>301</v>
      </c>
      <c r="P601" s="0" t="n">
        <v>0.1</v>
      </c>
      <c r="Q601" s="0" t="n">
        <v>88.799</v>
      </c>
      <c r="R601" s="0" t="n">
        <v>0</v>
      </c>
      <c r="S601" s="0" t="n">
        <v>0</v>
      </c>
      <c r="T601" s="0" t="n">
        <v>0</v>
      </c>
      <c r="U601" s="0" t="n">
        <v>8664.88</v>
      </c>
    </row>
    <row r="602" customFormat="false" ht="13.5" hidden="false" customHeight="false" outlineLevel="0" collapsed="false">
      <c r="A602" s="0" t="n">
        <v>602</v>
      </c>
      <c r="B602" s="0" t="s">
        <v>280</v>
      </c>
      <c r="C602" s="0" t="s">
        <v>4</v>
      </c>
      <c r="D602" s="0" t="n">
        <v>301</v>
      </c>
      <c r="E602" s="0" t="n">
        <v>0.1</v>
      </c>
      <c r="F602" s="0" t="n">
        <v>88.48</v>
      </c>
      <c r="G602" s="0" t="n">
        <v>0</v>
      </c>
      <c r="H602" s="0" t="n">
        <v>0</v>
      </c>
      <c r="I602" s="0" t="n">
        <v>-33.4</v>
      </c>
      <c r="J602" s="0" t="n">
        <v>10698.61</v>
      </c>
      <c r="L602" s="0" t="n">
        <v>602</v>
      </c>
      <c r="M602" s="0" t="s">
        <v>280</v>
      </c>
      <c r="N602" s="0" t="s">
        <v>4</v>
      </c>
      <c r="O602" s="0" t="n">
        <v>301</v>
      </c>
      <c r="P602" s="0" t="n">
        <v>0.1</v>
      </c>
      <c r="Q602" s="0" t="n">
        <v>88.49</v>
      </c>
      <c r="R602" s="0" t="n">
        <v>0</v>
      </c>
      <c r="S602" s="0" t="n">
        <v>0</v>
      </c>
      <c r="T602" s="0" t="n">
        <v>31.23</v>
      </c>
      <c r="U602" s="0" t="n">
        <v>8696.11</v>
      </c>
    </row>
    <row r="603" customFormat="false" ht="13.5" hidden="false" customHeight="false" outlineLevel="0" collapsed="false">
      <c r="A603" s="0" t="n">
        <v>603</v>
      </c>
      <c r="B603" s="0" t="s">
        <v>280</v>
      </c>
      <c r="C603" s="0" t="s">
        <v>1</v>
      </c>
      <c r="D603" s="0" t="n">
        <v>302</v>
      </c>
      <c r="E603" s="0" t="n">
        <v>0.1</v>
      </c>
      <c r="F603" s="0" t="n">
        <v>88.49</v>
      </c>
      <c r="G603" s="0" t="n">
        <v>0</v>
      </c>
      <c r="H603" s="0" t="n">
        <v>0</v>
      </c>
      <c r="I603" s="0" t="n">
        <v>0</v>
      </c>
      <c r="J603" s="0" t="n">
        <v>10698.61</v>
      </c>
      <c r="L603" s="0" t="n">
        <v>603</v>
      </c>
      <c r="M603" s="0" t="s">
        <v>280</v>
      </c>
      <c r="N603" s="0" t="s">
        <v>2</v>
      </c>
      <c r="O603" s="0" t="n">
        <v>302</v>
      </c>
      <c r="P603" s="0" t="n">
        <v>0.1</v>
      </c>
      <c r="Q603" s="0" t="n">
        <v>88.48</v>
      </c>
      <c r="R603" s="0" t="n">
        <v>0</v>
      </c>
      <c r="S603" s="0" t="n">
        <v>0</v>
      </c>
      <c r="T603" s="0" t="n">
        <v>0</v>
      </c>
      <c r="U603" s="0" t="n">
        <v>8696.11</v>
      </c>
    </row>
    <row r="604" customFormat="false" ht="13.5" hidden="false" customHeight="false" outlineLevel="0" collapsed="false">
      <c r="A604" s="0" t="n">
        <v>604</v>
      </c>
      <c r="B604" s="0" t="s">
        <v>281</v>
      </c>
      <c r="C604" s="0" t="s">
        <v>4</v>
      </c>
      <c r="D604" s="0" t="n">
        <v>302</v>
      </c>
      <c r="E604" s="0" t="n">
        <v>0.1</v>
      </c>
      <c r="F604" s="0" t="n">
        <v>88.714</v>
      </c>
      <c r="G604" s="0" t="n">
        <v>0</v>
      </c>
      <c r="H604" s="0" t="n">
        <v>0</v>
      </c>
      <c r="I604" s="0" t="n">
        <v>22.74</v>
      </c>
      <c r="J604" s="0" t="n">
        <v>10721.35</v>
      </c>
      <c r="L604" s="0" t="n">
        <v>604</v>
      </c>
      <c r="M604" s="0" t="s">
        <v>281</v>
      </c>
      <c r="N604" s="0" t="s">
        <v>4</v>
      </c>
      <c r="O604" s="0" t="n">
        <v>302</v>
      </c>
      <c r="P604" s="0" t="n">
        <v>0.1</v>
      </c>
      <c r="Q604" s="0" t="n">
        <v>88.724</v>
      </c>
      <c r="R604" s="0" t="n">
        <v>0</v>
      </c>
      <c r="S604" s="0" t="n">
        <v>0</v>
      </c>
      <c r="T604" s="0" t="n">
        <v>-24.66</v>
      </c>
      <c r="U604" s="0" t="n">
        <v>8671.45</v>
      </c>
    </row>
    <row r="605" customFormat="false" ht="13.5" hidden="false" customHeight="false" outlineLevel="0" collapsed="false">
      <c r="A605" s="0" t="n">
        <v>605</v>
      </c>
      <c r="B605" s="0" t="s">
        <v>281</v>
      </c>
      <c r="C605" s="0" t="s">
        <v>1</v>
      </c>
      <c r="D605" s="0" t="n">
        <v>303</v>
      </c>
      <c r="E605" s="0" t="n">
        <v>0.1</v>
      </c>
      <c r="F605" s="0" t="n">
        <v>88.724</v>
      </c>
      <c r="G605" s="0" t="n">
        <v>0</v>
      </c>
      <c r="H605" s="0" t="n">
        <v>0</v>
      </c>
      <c r="I605" s="0" t="n">
        <v>0</v>
      </c>
      <c r="J605" s="0" t="n">
        <v>10721.35</v>
      </c>
      <c r="L605" s="0" t="n">
        <v>605</v>
      </c>
      <c r="M605" s="0" t="s">
        <v>281</v>
      </c>
      <c r="N605" s="0" t="s">
        <v>2</v>
      </c>
      <c r="O605" s="0" t="n">
        <v>303</v>
      </c>
      <c r="P605" s="0" t="n">
        <v>0.1</v>
      </c>
      <c r="Q605" s="0" t="n">
        <v>88.714</v>
      </c>
      <c r="R605" s="0" t="n">
        <v>0</v>
      </c>
      <c r="S605" s="0" t="n">
        <v>0</v>
      </c>
      <c r="T605" s="0" t="n">
        <v>0</v>
      </c>
      <c r="U605" s="0" t="n">
        <v>8671.45</v>
      </c>
    </row>
    <row r="606" customFormat="false" ht="13.5" hidden="false" customHeight="false" outlineLevel="0" collapsed="false">
      <c r="A606" s="0" t="n">
        <v>606</v>
      </c>
      <c r="B606" s="0" t="s">
        <v>282</v>
      </c>
      <c r="C606" s="0" t="s">
        <v>4</v>
      </c>
      <c r="D606" s="0" t="n">
        <v>303</v>
      </c>
      <c r="E606" s="0" t="n">
        <v>0.1</v>
      </c>
      <c r="F606" s="0" t="n">
        <v>88.211</v>
      </c>
      <c r="G606" s="0" t="n">
        <v>0</v>
      </c>
      <c r="H606" s="0" t="n">
        <v>0</v>
      </c>
      <c r="I606" s="0" t="n">
        <v>-52.08</v>
      </c>
      <c r="J606" s="0" t="n">
        <v>10669.27</v>
      </c>
      <c r="L606" s="0" t="n">
        <v>606</v>
      </c>
      <c r="M606" s="0" t="s">
        <v>282</v>
      </c>
      <c r="N606" s="0" t="s">
        <v>4</v>
      </c>
      <c r="O606" s="0" t="n">
        <v>303</v>
      </c>
      <c r="P606" s="0" t="n">
        <v>0.1</v>
      </c>
      <c r="Q606" s="0" t="n">
        <v>88.221</v>
      </c>
      <c r="R606" s="0" t="n">
        <v>0</v>
      </c>
      <c r="S606" s="0" t="n">
        <v>0</v>
      </c>
      <c r="T606" s="0" t="n">
        <v>49.82</v>
      </c>
      <c r="U606" s="0" t="n">
        <v>8721.27</v>
      </c>
    </row>
    <row r="607" customFormat="false" ht="13.5" hidden="false" customHeight="false" outlineLevel="0" collapsed="false">
      <c r="A607" s="0" t="n">
        <v>607</v>
      </c>
      <c r="B607" s="0" t="s">
        <v>282</v>
      </c>
      <c r="C607" s="0" t="s">
        <v>1</v>
      </c>
      <c r="D607" s="0" t="n">
        <v>304</v>
      </c>
      <c r="E607" s="0" t="n">
        <v>0.1</v>
      </c>
      <c r="F607" s="0" t="n">
        <v>88.221</v>
      </c>
      <c r="G607" s="0" t="n">
        <v>0</v>
      </c>
      <c r="H607" s="0" t="n">
        <v>0</v>
      </c>
      <c r="I607" s="0" t="n">
        <v>0</v>
      </c>
      <c r="J607" s="0" t="n">
        <v>10669.27</v>
      </c>
      <c r="L607" s="0" t="n">
        <v>607</v>
      </c>
      <c r="M607" s="0" t="s">
        <v>282</v>
      </c>
      <c r="N607" s="0" t="s">
        <v>2</v>
      </c>
      <c r="O607" s="0" t="n">
        <v>304</v>
      </c>
      <c r="P607" s="0" t="n">
        <v>0.1</v>
      </c>
      <c r="Q607" s="0" t="n">
        <v>88.211</v>
      </c>
      <c r="R607" s="0" t="n">
        <v>0</v>
      </c>
      <c r="S607" s="0" t="n">
        <v>0</v>
      </c>
      <c r="T607" s="0" t="n">
        <v>0</v>
      </c>
      <c r="U607" s="0" t="n">
        <v>8721.27</v>
      </c>
    </row>
    <row r="608" customFormat="false" ht="13.5" hidden="false" customHeight="false" outlineLevel="0" collapsed="false">
      <c r="A608" s="0" t="n">
        <v>608</v>
      </c>
      <c r="B608" s="0" t="s">
        <v>283</v>
      </c>
      <c r="C608" s="0" t="s">
        <v>4</v>
      </c>
      <c r="D608" s="0" t="n">
        <v>304</v>
      </c>
      <c r="E608" s="0" t="n">
        <v>0.1</v>
      </c>
      <c r="F608" s="0" t="n">
        <v>88.466</v>
      </c>
      <c r="G608" s="0" t="n">
        <v>0</v>
      </c>
      <c r="H608" s="0" t="n">
        <v>0</v>
      </c>
      <c r="I608" s="0" t="n">
        <v>24.87</v>
      </c>
      <c r="J608" s="0" t="n">
        <v>10694.14</v>
      </c>
      <c r="L608" s="0" t="n">
        <v>608</v>
      </c>
      <c r="M608" s="0" t="s">
        <v>283</v>
      </c>
      <c r="N608" s="0" t="s">
        <v>4</v>
      </c>
      <c r="O608" s="0" t="n">
        <v>304</v>
      </c>
      <c r="P608" s="0" t="n">
        <v>0.1</v>
      </c>
      <c r="Q608" s="0" t="n">
        <v>88.476</v>
      </c>
      <c r="R608" s="0" t="n">
        <v>0</v>
      </c>
      <c r="S608" s="0" t="n">
        <v>0</v>
      </c>
      <c r="T608" s="0" t="n">
        <v>-26.78</v>
      </c>
      <c r="U608" s="0" t="n">
        <v>8694.49</v>
      </c>
    </row>
    <row r="609" customFormat="false" ht="13.5" hidden="false" customHeight="false" outlineLevel="0" collapsed="false">
      <c r="A609" s="0" t="n">
        <v>609</v>
      </c>
      <c r="B609" s="0" t="s">
        <v>283</v>
      </c>
      <c r="C609" s="0" t="s">
        <v>1</v>
      </c>
      <c r="D609" s="0" t="n">
        <v>305</v>
      </c>
      <c r="E609" s="0" t="n">
        <v>0.1</v>
      </c>
      <c r="F609" s="0" t="n">
        <v>88.476</v>
      </c>
      <c r="G609" s="0" t="n">
        <v>0</v>
      </c>
      <c r="H609" s="0" t="n">
        <v>0</v>
      </c>
      <c r="I609" s="0" t="n">
        <v>0</v>
      </c>
      <c r="J609" s="0" t="n">
        <v>10694.14</v>
      </c>
      <c r="L609" s="0" t="n">
        <v>609</v>
      </c>
      <c r="M609" s="0" t="s">
        <v>283</v>
      </c>
      <c r="N609" s="0" t="s">
        <v>2</v>
      </c>
      <c r="O609" s="0" t="n">
        <v>305</v>
      </c>
      <c r="P609" s="0" t="n">
        <v>0.1</v>
      </c>
      <c r="Q609" s="0" t="n">
        <v>88.466</v>
      </c>
      <c r="R609" s="0" t="n">
        <v>0</v>
      </c>
      <c r="S609" s="0" t="n">
        <v>0</v>
      </c>
      <c r="T609" s="0" t="n">
        <v>0</v>
      </c>
      <c r="U609" s="0" t="n">
        <v>8694.49</v>
      </c>
    </row>
    <row r="610" customFormat="false" ht="13.5" hidden="false" customHeight="false" outlineLevel="0" collapsed="false">
      <c r="A610" s="0" t="n">
        <v>610</v>
      </c>
      <c r="B610" s="0" t="s">
        <v>318</v>
      </c>
      <c r="C610" s="0" t="s">
        <v>4</v>
      </c>
      <c r="D610" s="0" t="n">
        <v>305</v>
      </c>
      <c r="E610" s="0" t="n">
        <v>0.1</v>
      </c>
      <c r="F610" s="0" t="n">
        <v>87.714</v>
      </c>
      <c r="G610" s="0" t="n">
        <v>0</v>
      </c>
      <c r="H610" s="0" t="n">
        <v>0</v>
      </c>
      <c r="I610" s="0" t="n">
        <v>-77.36</v>
      </c>
      <c r="J610" s="0" t="n">
        <v>10616.78</v>
      </c>
      <c r="L610" s="0" t="n">
        <v>610</v>
      </c>
      <c r="M610" s="0" t="s">
        <v>318</v>
      </c>
      <c r="N610" s="0" t="s">
        <v>4</v>
      </c>
      <c r="O610" s="0" t="n">
        <v>305</v>
      </c>
      <c r="P610" s="0" t="n">
        <v>0.1</v>
      </c>
      <c r="Q610" s="0" t="n">
        <v>87.724</v>
      </c>
      <c r="R610" s="0" t="n">
        <v>0</v>
      </c>
      <c r="S610" s="0" t="n">
        <v>0</v>
      </c>
      <c r="T610" s="0" t="n">
        <v>75</v>
      </c>
      <c r="U610" s="0" t="n">
        <v>8769.49</v>
      </c>
    </row>
    <row r="611" customFormat="false" ht="13.5" hidden="false" customHeight="false" outlineLevel="0" collapsed="false">
      <c r="A611" s="0" t="n">
        <v>611</v>
      </c>
      <c r="B611" s="0" t="s">
        <v>318</v>
      </c>
      <c r="C611" s="0" t="s">
        <v>1</v>
      </c>
      <c r="D611" s="0" t="n">
        <v>306</v>
      </c>
      <c r="E611" s="0" t="n">
        <v>0.1</v>
      </c>
      <c r="F611" s="0" t="n">
        <v>87.724</v>
      </c>
      <c r="G611" s="0" t="n">
        <v>0</v>
      </c>
      <c r="H611" s="0" t="n">
        <v>0</v>
      </c>
      <c r="I611" s="0" t="n">
        <v>0</v>
      </c>
      <c r="J611" s="0" t="n">
        <v>10616.78</v>
      </c>
      <c r="L611" s="0" t="n">
        <v>611</v>
      </c>
      <c r="M611" s="0" t="s">
        <v>318</v>
      </c>
      <c r="N611" s="0" t="s">
        <v>2</v>
      </c>
      <c r="O611" s="0" t="n">
        <v>306</v>
      </c>
      <c r="P611" s="0" t="n">
        <v>0.1</v>
      </c>
      <c r="Q611" s="0" t="n">
        <v>87.714</v>
      </c>
      <c r="R611" s="0" t="n">
        <v>0</v>
      </c>
      <c r="S611" s="0" t="n">
        <v>0</v>
      </c>
      <c r="T611" s="0" t="n">
        <v>0</v>
      </c>
      <c r="U611" s="0" t="n">
        <v>8769.49</v>
      </c>
    </row>
    <row r="612" customFormat="false" ht="13.5" hidden="false" customHeight="false" outlineLevel="0" collapsed="false">
      <c r="A612" s="0" t="n">
        <v>612</v>
      </c>
      <c r="B612" s="0" t="s">
        <v>284</v>
      </c>
      <c r="C612" s="0" t="s">
        <v>4</v>
      </c>
      <c r="D612" s="0" t="n">
        <v>306</v>
      </c>
      <c r="E612" s="0" t="n">
        <v>0.1</v>
      </c>
      <c r="F612" s="0" t="n">
        <v>87.732</v>
      </c>
      <c r="G612" s="0" t="n">
        <v>0</v>
      </c>
      <c r="H612" s="0" t="n">
        <v>0</v>
      </c>
      <c r="I612" s="0" t="n">
        <v>0.81</v>
      </c>
      <c r="J612" s="0" t="n">
        <v>10617.59</v>
      </c>
      <c r="L612" s="0" t="n">
        <v>612</v>
      </c>
      <c r="M612" s="0" t="s">
        <v>284</v>
      </c>
      <c r="N612" s="0" t="s">
        <v>4</v>
      </c>
      <c r="O612" s="0" t="n">
        <v>306</v>
      </c>
      <c r="P612" s="0" t="n">
        <v>0.1</v>
      </c>
      <c r="Q612" s="0" t="n">
        <v>87.742</v>
      </c>
      <c r="R612" s="0" t="n">
        <v>0</v>
      </c>
      <c r="S612" s="0" t="n">
        <v>0</v>
      </c>
      <c r="T612" s="0" t="n">
        <v>-2.83</v>
      </c>
      <c r="U612" s="0" t="n">
        <v>8766.66</v>
      </c>
    </row>
    <row r="613" customFormat="false" ht="13.5" hidden="false" customHeight="false" outlineLevel="0" collapsed="false">
      <c r="A613" s="0" t="n">
        <v>613</v>
      </c>
      <c r="B613" s="0" t="s">
        <v>284</v>
      </c>
      <c r="C613" s="0" t="s">
        <v>1</v>
      </c>
      <c r="D613" s="0" t="n">
        <v>307</v>
      </c>
      <c r="E613" s="0" t="n">
        <v>0.1</v>
      </c>
      <c r="F613" s="0" t="n">
        <v>87.742</v>
      </c>
      <c r="G613" s="0" t="n">
        <v>0</v>
      </c>
      <c r="H613" s="0" t="n">
        <v>0</v>
      </c>
      <c r="I613" s="0" t="n">
        <v>0</v>
      </c>
      <c r="J613" s="0" t="n">
        <v>10617.59</v>
      </c>
      <c r="L613" s="0" t="n">
        <v>613</v>
      </c>
      <c r="M613" s="0" t="s">
        <v>284</v>
      </c>
      <c r="N613" s="0" t="s">
        <v>2</v>
      </c>
      <c r="O613" s="0" t="n">
        <v>307</v>
      </c>
      <c r="P613" s="0" t="n">
        <v>0.1</v>
      </c>
      <c r="Q613" s="0" t="n">
        <v>87.732</v>
      </c>
      <c r="R613" s="0" t="n">
        <v>0</v>
      </c>
      <c r="S613" s="0" t="n">
        <v>0</v>
      </c>
      <c r="T613" s="0" t="n">
        <v>0</v>
      </c>
      <c r="U613" s="0" t="n">
        <v>8766.66</v>
      </c>
    </row>
    <row r="614" customFormat="false" ht="13.5" hidden="false" customHeight="false" outlineLevel="0" collapsed="false">
      <c r="A614" s="0" t="n">
        <v>614</v>
      </c>
      <c r="B614" s="0" t="s">
        <v>285</v>
      </c>
      <c r="C614" s="0" t="s">
        <v>4</v>
      </c>
      <c r="D614" s="0" t="n">
        <v>307</v>
      </c>
      <c r="E614" s="0" t="n">
        <v>0.1</v>
      </c>
      <c r="F614" s="0" t="n">
        <v>88.369</v>
      </c>
      <c r="G614" s="0" t="n">
        <v>0</v>
      </c>
      <c r="H614" s="0" t="n">
        <v>0</v>
      </c>
      <c r="I614" s="0" t="n">
        <v>63.65</v>
      </c>
      <c r="J614" s="0" t="n">
        <v>10681.24</v>
      </c>
      <c r="L614" s="0" t="n">
        <v>614</v>
      </c>
      <c r="M614" s="0" t="s">
        <v>285</v>
      </c>
      <c r="N614" s="0" t="s">
        <v>4</v>
      </c>
      <c r="O614" s="0" t="n">
        <v>307</v>
      </c>
      <c r="P614" s="0" t="n">
        <v>0.1</v>
      </c>
      <c r="Q614" s="0" t="n">
        <v>88.379</v>
      </c>
      <c r="R614" s="0" t="n">
        <v>0</v>
      </c>
      <c r="S614" s="0" t="n">
        <v>0</v>
      </c>
      <c r="T614" s="0" t="n">
        <v>-65.4</v>
      </c>
      <c r="U614" s="0" t="n">
        <v>8701.26</v>
      </c>
    </row>
    <row r="615" customFormat="false" ht="13.5" hidden="false" customHeight="false" outlineLevel="0" collapsed="false">
      <c r="A615" s="0" t="n">
        <v>615</v>
      </c>
      <c r="B615" s="0" t="s">
        <v>285</v>
      </c>
      <c r="C615" s="0" t="s">
        <v>1</v>
      </c>
      <c r="D615" s="0" t="n">
        <v>308</v>
      </c>
      <c r="E615" s="0" t="n">
        <v>0.1</v>
      </c>
      <c r="F615" s="0" t="n">
        <v>88.379</v>
      </c>
      <c r="G615" s="0" t="n">
        <v>0</v>
      </c>
      <c r="H615" s="0" t="n">
        <v>0</v>
      </c>
      <c r="I615" s="0" t="n">
        <v>0</v>
      </c>
      <c r="J615" s="0" t="n">
        <v>10681.24</v>
      </c>
      <c r="L615" s="0" t="n">
        <v>615</v>
      </c>
      <c r="M615" s="0" t="s">
        <v>285</v>
      </c>
      <c r="N615" s="0" t="s">
        <v>2</v>
      </c>
      <c r="O615" s="0" t="n">
        <v>308</v>
      </c>
      <c r="P615" s="0" t="n">
        <v>0.1</v>
      </c>
      <c r="Q615" s="0" t="n">
        <v>88.369</v>
      </c>
      <c r="R615" s="0" t="n">
        <v>0</v>
      </c>
      <c r="S615" s="0" t="n">
        <v>0</v>
      </c>
      <c r="T615" s="0" t="n">
        <v>0</v>
      </c>
      <c r="U615" s="0" t="n">
        <v>8701.26</v>
      </c>
    </row>
    <row r="616" customFormat="false" ht="13.5" hidden="false" customHeight="false" outlineLevel="0" collapsed="false">
      <c r="A616" s="0" t="n">
        <v>616</v>
      </c>
      <c r="B616" s="0" t="s">
        <v>286</v>
      </c>
      <c r="C616" s="0" t="s">
        <v>4</v>
      </c>
      <c r="D616" s="0" t="n">
        <v>308</v>
      </c>
      <c r="E616" s="0" t="n">
        <v>0.1</v>
      </c>
      <c r="F616" s="0" t="n">
        <v>88.769</v>
      </c>
      <c r="G616" s="0" t="n">
        <v>0</v>
      </c>
      <c r="H616" s="0" t="n">
        <v>0</v>
      </c>
      <c r="I616" s="0" t="n">
        <v>39.59</v>
      </c>
      <c r="J616" s="0" t="n">
        <v>10720.83</v>
      </c>
      <c r="L616" s="0" t="n">
        <v>616</v>
      </c>
      <c r="M616" s="0" t="s">
        <v>286</v>
      </c>
      <c r="N616" s="0" t="s">
        <v>4</v>
      </c>
      <c r="O616" s="0" t="n">
        <v>308</v>
      </c>
      <c r="P616" s="0" t="n">
        <v>0.1</v>
      </c>
      <c r="Q616" s="0" t="n">
        <v>88.779</v>
      </c>
      <c r="R616" s="0" t="n">
        <v>0</v>
      </c>
      <c r="S616" s="0" t="n">
        <v>0</v>
      </c>
      <c r="T616" s="0" t="n">
        <v>-41.44</v>
      </c>
      <c r="U616" s="0" t="n">
        <v>8659.82</v>
      </c>
    </row>
    <row r="617" customFormat="false" ht="13.5" hidden="false" customHeight="false" outlineLevel="0" collapsed="false">
      <c r="A617" s="0" t="n">
        <v>617</v>
      </c>
      <c r="B617" s="0" t="s">
        <v>286</v>
      </c>
      <c r="C617" s="0" t="s">
        <v>1</v>
      </c>
      <c r="D617" s="0" t="n">
        <v>309</v>
      </c>
      <c r="E617" s="0" t="n">
        <v>0.1</v>
      </c>
      <c r="F617" s="0" t="n">
        <v>88.779</v>
      </c>
      <c r="G617" s="0" t="n">
        <v>0</v>
      </c>
      <c r="H617" s="0" t="n">
        <v>0</v>
      </c>
      <c r="I617" s="0" t="n">
        <v>0</v>
      </c>
      <c r="J617" s="0" t="n">
        <v>10720.83</v>
      </c>
      <c r="L617" s="0" t="n">
        <v>617</v>
      </c>
      <c r="M617" s="0" t="s">
        <v>286</v>
      </c>
      <c r="N617" s="0" t="s">
        <v>2</v>
      </c>
      <c r="O617" s="0" t="n">
        <v>309</v>
      </c>
      <c r="P617" s="0" t="n">
        <v>0.1</v>
      </c>
      <c r="Q617" s="0" t="n">
        <v>88.769</v>
      </c>
      <c r="R617" s="0" t="n">
        <v>0</v>
      </c>
      <c r="S617" s="0" t="n">
        <v>0</v>
      </c>
      <c r="T617" s="0" t="n">
        <v>0</v>
      </c>
      <c r="U617" s="0" t="n">
        <v>8659.82</v>
      </c>
    </row>
    <row r="618" customFormat="false" ht="13.5" hidden="false" customHeight="false" outlineLevel="0" collapsed="false">
      <c r="A618" s="0" t="n">
        <v>618</v>
      </c>
      <c r="B618" s="0" t="s">
        <v>287</v>
      </c>
      <c r="C618" s="0" t="s">
        <v>4</v>
      </c>
      <c r="D618" s="0" t="n">
        <v>309</v>
      </c>
      <c r="E618" s="0" t="n">
        <v>0.1</v>
      </c>
      <c r="F618" s="0" t="n">
        <v>89.633</v>
      </c>
      <c r="G618" s="0" t="n">
        <v>0</v>
      </c>
      <c r="H618" s="0" t="n">
        <v>0</v>
      </c>
      <c r="I618" s="0" t="n">
        <v>86.7</v>
      </c>
      <c r="J618" s="0" t="n">
        <v>10807.53</v>
      </c>
      <c r="L618" s="0" t="n">
        <v>618</v>
      </c>
      <c r="M618" s="0" t="s">
        <v>287</v>
      </c>
      <c r="N618" s="0" t="s">
        <v>4</v>
      </c>
      <c r="O618" s="0" t="n">
        <v>309</v>
      </c>
      <c r="P618" s="0" t="n">
        <v>0.1</v>
      </c>
      <c r="Q618" s="0" t="n">
        <v>89.643</v>
      </c>
      <c r="R618" s="0" t="n">
        <v>0</v>
      </c>
      <c r="S618" s="0" t="n">
        <v>0</v>
      </c>
      <c r="T618" s="0" t="n">
        <v>-88.34</v>
      </c>
      <c r="U618" s="0" t="n">
        <v>8571.48</v>
      </c>
    </row>
    <row r="619" customFormat="false" ht="13.5" hidden="false" customHeight="false" outlineLevel="0" collapsed="false">
      <c r="A619" s="0" t="n">
        <v>619</v>
      </c>
      <c r="B619" s="0" t="s">
        <v>287</v>
      </c>
      <c r="C619" s="0" t="s">
        <v>1</v>
      </c>
      <c r="D619" s="0" t="n">
        <v>310</v>
      </c>
      <c r="E619" s="0" t="n">
        <v>0.1</v>
      </c>
      <c r="F619" s="0" t="n">
        <v>89.643</v>
      </c>
      <c r="G619" s="0" t="n">
        <v>0</v>
      </c>
      <c r="H619" s="0" t="n">
        <v>0</v>
      </c>
      <c r="I619" s="0" t="n">
        <v>0</v>
      </c>
      <c r="J619" s="0" t="n">
        <v>10807.53</v>
      </c>
      <c r="L619" s="0" t="n">
        <v>619</v>
      </c>
      <c r="M619" s="0" t="s">
        <v>287</v>
      </c>
      <c r="N619" s="0" t="s">
        <v>2</v>
      </c>
      <c r="O619" s="0" t="n">
        <v>310</v>
      </c>
      <c r="P619" s="0" t="n">
        <v>0.1</v>
      </c>
      <c r="Q619" s="0" t="n">
        <v>89.633</v>
      </c>
      <c r="R619" s="0" t="n">
        <v>0</v>
      </c>
      <c r="S619" s="0" t="n">
        <v>0</v>
      </c>
      <c r="T619" s="0" t="n">
        <v>0</v>
      </c>
      <c r="U619" s="0" t="n">
        <v>8571.48</v>
      </c>
    </row>
    <row r="620" customFormat="false" ht="13.5" hidden="false" customHeight="false" outlineLevel="0" collapsed="false">
      <c r="A620" s="0" t="n">
        <v>620</v>
      </c>
      <c r="B620" s="0" t="s">
        <v>319</v>
      </c>
      <c r="C620" s="0" t="s">
        <v>4</v>
      </c>
      <c r="D620" s="0" t="n">
        <v>310</v>
      </c>
      <c r="E620" s="0" t="n">
        <v>0.1</v>
      </c>
      <c r="F620" s="0" t="n">
        <v>88.909</v>
      </c>
      <c r="G620" s="0" t="n">
        <v>0</v>
      </c>
      <c r="H620" s="0" t="n">
        <v>0</v>
      </c>
      <c r="I620" s="0" t="n">
        <v>-74.52</v>
      </c>
      <c r="J620" s="0" t="n">
        <v>10733.01</v>
      </c>
      <c r="L620" s="0" t="n">
        <v>620</v>
      </c>
      <c r="M620" s="0" t="s">
        <v>319</v>
      </c>
      <c r="N620" s="0" t="s">
        <v>4</v>
      </c>
      <c r="O620" s="0" t="n">
        <v>310</v>
      </c>
      <c r="P620" s="0" t="n">
        <v>0.1</v>
      </c>
      <c r="Q620" s="0" t="n">
        <v>88.919</v>
      </c>
      <c r="R620" s="0" t="n">
        <v>0</v>
      </c>
      <c r="S620" s="0" t="n">
        <v>0</v>
      </c>
      <c r="T620" s="0" t="n">
        <v>72.17</v>
      </c>
      <c r="U620" s="0" t="n">
        <v>8643.65</v>
      </c>
    </row>
    <row r="621" customFormat="false" ht="13.5" hidden="false" customHeight="false" outlineLevel="0" collapsed="false">
      <c r="A621" s="0" t="n">
        <v>621</v>
      </c>
      <c r="B621" s="0" t="s">
        <v>319</v>
      </c>
      <c r="C621" s="0" t="s">
        <v>1</v>
      </c>
      <c r="D621" s="0" t="n">
        <v>311</v>
      </c>
      <c r="E621" s="0" t="n">
        <v>0.1</v>
      </c>
      <c r="F621" s="0" t="n">
        <v>88.919</v>
      </c>
      <c r="G621" s="0" t="n">
        <v>0</v>
      </c>
      <c r="H621" s="0" t="n">
        <v>0</v>
      </c>
      <c r="I621" s="0" t="n">
        <v>0</v>
      </c>
      <c r="J621" s="0" t="n">
        <v>10733.01</v>
      </c>
      <c r="L621" s="0" t="n">
        <v>621</v>
      </c>
      <c r="M621" s="0" t="s">
        <v>319</v>
      </c>
      <c r="N621" s="0" t="s">
        <v>2</v>
      </c>
      <c r="O621" s="0" t="n">
        <v>311</v>
      </c>
      <c r="P621" s="0" t="n">
        <v>0.1</v>
      </c>
      <c r="Q621" s="0" t="n">
        <v>88.909</v>
      </c>
      <c r="R621" s="0" t="n">
        <v>0</v>
      </c>
      <c r="S621" s="0" t="n">
        <v>0</v>
      </c>
      <c r="T621" s="0" t="n">
        <v>0</v>
      </c>
      <c r="U621" s="0" t="n">
        <v>8643.65</v>
      </c>
    </row>
    <row r="622" customFormat="false" ht="13.5" hidden="false" customHeight="false" outlineLevel="0" collapsed="false">
      <c r="A622" s="0" t="n">
        <v>622</v>
      </c>
      <c r="B622" s="0" t="s">
        <v>320</v>
      </c>
      <c r="C622" s="0" t="s">
        <v>289</v>
      </c>
      <c r="D622" s="0" t="n">
        <v>311</v>
      </c>
      <c r="E622" s="0" t="n">
        <v>0.1</v>
      </c>
      <c r="F622" s="0" t="n">
        <v>89.288</v>
      </c>
      <c r="G622" s="0" t="n">
        <v>0</v>
      </c>
      <c r="H622" s="0" t="n">
        <v>0</v>
      </c>
      <c r="I622" s="0" t="n">
        <v>37.46</v>
      </c>
      <c r="J622" s="0" t="n">
        <v>10770.47</v>
      </c>
      <c r="L622" s="0" t="n">
        <v>622</v>
      </c>
      <c r="M622" s="0" t="s">
        <v>320</v>
      </c>
      <c r="N622" s="0" t="s">
        <v>289</v>
      </c>
      <c r="O622" s="0" t="n">
        <v>311</v>
      </c>
      <c r="P622" s="0" t="n">
        <v>0.1</v>
      </c>
      <c r="Q622" s="0" t="n">
        <v>89.298</v>
      </c>
      <c r="R622" s="0" t="n">
        <v>0</v>
      </c>
      <c r="S622" s="0" t="n">
        <v>0</v>
      </c>
      <c r="T622" s="0" t="n">
        <v>-39.32</v>
      </c>
      <c r="U622" s="0" t="n">
        <v>8604.33</v>
      </c>
    </row>
  </sheetData>
  <autoFilter ref="A1:U622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6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21" min="1" style="0" width="9"/>
  </cols>
  <sheetData>
    <row r="1" customFormat="false" ht="13.5" hidden="false" customHeight="false" outlineLevel="0" collapsed="false">
      <c r="A1" s="0" t="n">
        <v>1</v>
      </c>
      <c r="B1" s="0" t="s">
        <v>0</v>
      </c>
      <c r="C1" s="0" t="s">
        <v>1</v>
      </c>
      <c r="D1" s="0" t="n">
        <v>1</v>
      </c>
      <c r="E1" s="0" t="n">
        <v>0.1</v>
      </c>
      <c r="F1" s="0" t="n">
        <v>1.02157</v>
      </c>
      <c r="G1" s="0" t="n">
        <v>0</v>
      </c>
      <c r="H1" s="0" t="n">
        <v>0</v>
      </c>
      <c r="I1" s="0" t="n">
        <v>0</v>
      </c>
      <c r="J1" s="0" t="n">
        <v>10000</v>
      </c>
      <c r="L1" s="0" t="n">
        <v>1</v>
      </c>
      <c r="M1" s="0" t="s">
        <v>0</v>
      </c>
      <c r="N1" s="0" t="s">
        <v>2</v>
      </c>
      <c r="O1" s="0" t="n">
        <v>1</v>
      </c>
      <c r="P1" s="0" t="n">
        <v>0.1</v>
      </c>
      <c r="Q1" s="0" t="n">
        <v>1.02147</v>
      </c>
      <c r="R1" s="0" t="n">
        <v>0</v>
      </c>
      <c r="S1" s="0" t="n">
        <v>0</v>
      </c>
      <c r="T1" s="0" t="n">
        <v>0</v>
      </c>
      <c r="U1" s="0" t="n">
        <v>10000</v>
      </c>
    </row>
    <row r="2" customFormat="false" ht="13.5" hidden="false" customHeight="false" outlineLevel="0" collapsed="false">
      <c r="A2" s="0" t="n">
        <v>2</v>
      </c>
      <c r="B2" s="0" t="s">
        <v>3</v>
      </c>
      <c r="C2" s="0" t="s">
        <v>4</v>
      </c>
      <c r="D2" s="0" t="n">
        <v>1</v>
      </c>
      <c r="E2" s="0" t="n">
        <v>0.1</v>
      </c>
      <c r="F2" s="0" t="n">
        <v>1.02493</v>
      </c>
      <c r="G2" s="0" t="n">
        <v>0</v>
      </c>
      <c r="H2" s="0" t="n">
        <v>0</v>
      </c>
      <c r="I2" s="0" t="n">
        <v>33.6</v>
      </c>
      <c r="J2" s="0" t="n">
        <v>10033.6</v>
      </c>
      <c r="L2" s="0" t="n">
        <v>2</v>
      </c>
      <c r="M2" s="0" t="s">
        <v>3</v>
      </c>
      <c r="N2" s="0" t="s">
        <v>4</v>
      </c>
      <c r="O2" s="0" t="n">
        <v>1</v>
      </c>
      <c r="P2" s="0" t="n">
        <v>0.1</v>
      </c>
      <c r="Q2" s="0" t="n">
        <v>1.02503</v>
      </c>
      <c r="R2" s="0" t="n">
        <v>0</v>
      </c>
      <c r="S2" s="0" t="n">
        <v>0</v>
      </c>
      <c r="T2" s="0" t="n">
        <v>-35.6</v>
      </c>
      <c r="U2" s="0" t="n">
        <v>9964.4</v>
      </c>
    </row>
    <row r="3" customFormat="false" ht="13.5" hidden="false" customHeight="false" outlineLevel="0" collapsed="false">
      <c r="A3" s="0" t="n">
        <v>3</v>
      </c>
      <c r="B3" s="0" t="s">
        <v>3</v>
      </c>
      <c r="C3" s="0" t="s">
        <v>1</v>
      </c>
      <c r="D3" s="0" t="n">
        <v>2</v>
      </c>
      <c r="E3" s="0" t="n">
        <v>0.1</v>
      </c>
      <c r="F3" s="0" t="n">
        <v>1.02503</v>
      </c>
      <c r="G3" s="0" t="n">
        <v>0</v>
      </c>
      <c r="H3" s="0" t="n">
        <v>0</v>
      </c>
      <c r="I3" s="0" t="n">
        <v>0</v>
      </c>
      <c r="J3" s="0" t="n">
        <v>10033.6</v>
      </c>
      <c r="L3" s="0" t="n">
        <v>3</v>
      </c>
      <c r="M3" s="0" t="s">
        <v>3</v>
      </c>
      <c r="N3" s="0" t="s">
        <v>2</v>
      </c>
      <c r="O3" s="0" t="n">
        <v>2</v>
      </c>
      <c r="P3" s="0" t="n">
        <v>0.1</v>
      </c>
      <c r="Q3" s="0" t="n">
        <v>1.02493</v>
      </c>
      <c r="R3" s="0" t="n">
        <v>0</v>
      </c>
      <c r="S3" s="0" t="n">
        <v>0</v>
      </c>
      <c r="T3" s="0" t="n">
        <v>0</v>
      </c>
      <c r="U3" s="0" t="n">
        <v>9964.4</v>
      </c>
    </row>
    <row r="4" customFormat="false" ht="13.5" hidden="false" customHeight="false" outlineLevel="0" collapsed="false">
      <c r="A4" s="0" t="n">
        <v>4</v>
      </c>
      <c r="B4" s="0" t="s">
        <v>5</v>
      </c>
      <c r="C4" s="0" t="s">
        <v>4</v>
      </c>
      <c r="D4" s="0" t="n">
        <v>2</v>
      </c>
      <c r="E4" s="0" t="n">
        <v>0.1</v>
      </c>
      <c r="F4" s="0" t="n">
        <v>1.03681</v>
      </c>
      <c r="G4" s="0" t="n">
        <v>0</v>
      </c>
      <c r="H4" s="0" t="n">
        <v>0</v>
      </c>
      <c r="I4" s="0" t="n">
        <v>117.8</v>
      </c>
      <c r="J4" s="0" t="n">
        <v>10151.4</v>
      </c>
      <c r="L4" s="0" t="n">
        <v>4</v>
      </c>
      <c r="M4" s="0" t="s">
        <v>5</v>
      </c>
      <c r="N4" s="0" t="s">
        <v>4</v>
      </c>
      <c r="O4" s="0" t="n">
        <v>2</v>
      </c>
      <c r="P4" s="0" t="n">
        <v>0.1</v>
      </c>
      <c r="Q4" s="0" t="n">
        <v>1.03691</v>
      </c>
      <c r="R4" s="0" t="n">
        <v>0</v>
      </c>
      <c r="S4" s="0" t="n">
        <v>0</v>
      </c>
      <c r="T4" s="0" t="n">
        <v>-119.8</v>
      </c>
      <c r="U4" s="0" t="n">
        <v>9844.6</v>
      </c>
    </row>
    <row r="5" customFormat="false" ht="13.5" hidden="false" customHeight="false" outlineLevel="0" collapsed="false">
      <c r="A5" s="0" t="n">
        <v>5</v>
      </c>
      <c r="B5" s="0" t="s">
        <v>5</v>
      </c>
      <c r="C5" s="0" t="s">
        <v>1</v>
      </c>
      <c r="D5" s="0" t="n">
        <v>3</v>
      </c>
      <c r="E5" s="0" t="n">
        <v>0.1</v>
      </c>
      <c r="F5" s="0" t="n">
        <v>1.03691</v>
      </c>
      <c r="G5" s="0" t="n">
        <v>0</v>
      </c>
      <c r="H5" s="0" t="n">
        <v>0</v>
      </c>
      <c r="I5" s="0" t="n">
        <v>0</v>
      </c>
      <c r="J5" s="0" t="n">
        <v>10151.4</v>
      </c>
      <c r="L5" s="0" t="n">
        <v>5</v>
      </c>
      <c r="M5" s="0" t="s">
        <v>5</v>
      </c>
      <c r="N5" s="0" t="s">
        <v>2</v>
      </c>
      <c r="O5" s="0" t="n">
        <v>3</v>
      </c>
      <c r="P5" s="0" t="n">
        <v>0.1</v>
      </c>
      <c r="Q5" s="0" t="n">
        <v>1.03681</v>
      </c>
      <c r="R5" s="0" t="n">
        <v>0</v>
      </c>
      <c r="S5" s="0" t="n">
        <v>0</v>
      </c>
      <c r="T5" s="0" t="n">
        <v>0</v>
      </c>
      <c r="U5" s="0" t="n">
        <v>9844.6</v>
      </c>
    </row>
    <row r="6" customFormat="false" ht="13.5" hidden="false" customHeight="false" outlineLevel="0" collapsed="false">
      <c r="A6" s="0" t="n">
        <v>6</v>
      </c>
      <c r="B6" s="0" t="s">
        <v>6</v>
      </c>
      <c r="C6" s="0" t="s">
        <v>4</v>
      </c>
      <c r="D6" s="0" t="n">
        <v>3</v>
      </c>
      <c r="E6" s="0" t="n">
        <v>0.1</v>
      </c>
      <c r="F6" s="0" t="n">
        <v>1.03397</v>
      </c>
      <c r="G6" s="0" t="n">
        <v>0</v>
      </c>
      <c r="H6" s="0" t="n">
        <v>0</v>
      </c>
      <c r="I6" s="0" t="n">
        <v>-29.4</v>
      </c>
      <c r="J6" s="0" t="n">
        <v>10122</v>
      </c>
      <c r="L6" s="0" t="n">
        <v>6</v>
      </c>
      <c r="M6" s="0" t="s">
        <v>6</v>
      </c>
      <c r="N6" s="0" t="s">
        <v>4</v>
      </c>
      <c r="O6" s="0" t="n">
        <v>3</v>
      </c>
      <c r="P6" s="0" t="n">
        <v>0.1</v>
      </c>
      <c r="Q6" s="0" t="n">
        <v>1.03407</v>
      </c>
      <c r="R6" s="0" t="n">
        <v>0</v>
      </c>
      <c r="S6" s="0" t="n">
        <v>0</v>
      </c>
      <c r="T6" s="0" t="n">
        <v>27.4</v>
      </c>
      <c r="U6" s="0" t="n">
        <v>9872</v>
      </c>
    </row>
    <row r="7" customFormat="false" ht="13.5" hidden="false" customHeight="false" outlineLevel="0" collapsed="false">
      <c r="A7" s="0" t="n">
        <v>7</v>
      </c>
      <c r="B7" s="0" t="s">
        <v>6</v>
      </c>
      <c r="C7" s="0" t="s">
        <v>1</v>
      </c>
      <c r="D7" s="0" t="n">
        <v>4</v>
      </c>
      <c r="E7" s="0" t="n">
        <v>0.1</v>
      </c>
      <c r="F7" s="0" t="n">
        <v>1.03407</v>
      </c>
      <c r="G7" s="0" t="n">
        <v>0</v>
      </c>
      <c r="H7" s="0" t="n">
        <v>0</v>
      </c>
      <c r="I7" s="0" t="n">
        <v>0</v>
      </c>
      <c r="J7" s="0" t="n">
        <v>10122</v>
      </c>
      <c r="L7" s="0" t="n">
        <v>7</v>
      </c>
      <c r="M7" s="0" t="s">
        <v>6</v>
      </c>
      <c r="N7" s="0" t="s">
        <v>2</v>
      </c>
      <c r="O7" s="0" t="n">
        <v>4</v>
      </c>
      <c r="P7" s="0" t="n">
        <v>0.1</v>
      </c>
      <c r="Q7" s="0" t="n">
        <v>1.03397</v>
      </c>
      <c r="R7" s="0" t="n">
        <v>0</v>
      </c>
      <c r="S7" s="0" t="n">
        <v>0</v>
      </c>
      <c r="T7" s="0" t="n">
        <v>0</v>
      </c>
      <c r="U7" s="0" t="n">
        <v>9872</v>
      </c>
    </row>
    <row r="8" customFormat="false" ht="13.5" hidden="false" customHeight="false" outlineLevel="0" collapsed="false">
      <c r="A8" s="0" t="n">
        <v>8</v>
      </c>
      <c r="B8" s="0" t="s">
        <v>7</v>
      </c>
      <c r="C8" s="0" t="s">
        <v>4</v>
      </c>
      <c r="D8" s="0" t="n">
        <v>4</v>
      </c>
      <c r="E8" s="0" t="n">
        <v>0.1</v>
      </c>
      <c r="F8" s="0" t="n">
        <v>1.02498</v>
      </c>
      <c r="G8" s="0" t="n">
        <v>0</v>
      </c>
      <c r="H8" s="0" t="n">
        <v>0</v>
      </c>
      <c r="I8" s="0" t="n">
        <v>-90.9</v>
      </c>
      <c r="J8" s="0" t="n">
        <v>10031.1</v>
      </c>
      <c r="L8" s="0" t="n">
        <v>8</v>
      </c>
      <c r="M8" s="0" t="s">
        <v>7</v>
      </c>
      <c r="N8" s="0" t="s">
        <v>4</v>
      </c>
      <c r="O8" s="0" t="n">
        <v>4</v>
      </c>
      <c r="P8" s="0" t="n">
        <v>0.1</v>
      </c>
      <c r="Q8" s="0" t="n">
        <v>1.02508</v>
      </c>
      <c r="R8" s="0" t="n">
        <v>0</v>
      </c>
      <c r="S8" s="0" t="n">
        <v>0</v>
      </c>
      <c r="T8" s="0" t="n">
        <v>88.9</v>
      </c>
      <c r="U8" s="0" t="n">
        <v>9960.9</v>
      </c>
    </row>
    <row r="9" customFormat="false" ht="13.5" hidden="false" customHeight="false" outlineLevel="0" collapsed="false">
      <c r="A9" s="0" t="n">
        <v>9</v>
      </c>
      <c r="B9" s="0" t="s">
        <v>7</v>
      </c>
      <c r="C9" s="0" t="s">
        <v>1</v>
      </c>
      <c r="D9" s="0" t="n">
        <v>5</v>
      </c>
      <c r="E9" s="0" t="n">
        <v>0.1</v>
      </c>
      <c r="F9" s="0" t="n">
        <v>1.02508</v>
      </c>
      <c r="G9" s="0" t="n">
        <v>0</v>
      </c>
      <c r="H9" s="0" t="n">
        <v>0</v>
      </c>
      <c r="I9" s="0" t="n">
        <v>0</v>
      </c>
      <c r="J9" s="0" t="n">
        <v>10031.1</v>
      </c>
      <c r="L9" s="0" t="n">
        <v>9</v>
      </c>
      <c r="M9" s="0" t="s">
        <v>7</v>
      </c>
      <c r="N9" s="0" t="s">
        <v>2</v>
      </c>
      <c r="O9" s="0" t="n">
        <v>5</v>
      </c>
      <c r="P9" s="0" t="n">
        <v>0.1</v>
      </c>
      <c r="Q9" s="0" t="n">
        <v>1.02498</v>
      </c>
      <c r="R9" s="0" t="n">
        <v>0</v>
      </c>
      <c r="S9" s="0" t="n">
        <v>0</v>
      </c>
      <c r="T9" s="0" t="n">
        <v>0</v>
      </c>
      <c r="U9" s="0" t="n">
        <v>9960.9</v>
      </c>
    </row>
    <row r="10" customFormat="false" ht="13.5" hidden="false" customHeight="false" outlineLevel="0" collapsed="false">
      <c r="A10" s="0" t="n">
        <v>10</v>
      </c>
      <c r="B10" s="0" t="s">
        <v>8</v>
      </c>
      <c r="C10" s="0" t="s">
        <v>4</v>
      </c>
      <c r="D10" s="0" t="n">
        <v>5</v>
      </c>
      <c r="E10" s="0" t="n">
        <v>0.1</v>
      </c>
      <c r="F10" s="0" t="n">
        <v>1.02084</v>
      </c>
      <c r="G10" s="0" t="n">
        <v>0</v>
      </c>
      <c r="H10" s="0" t="n">
        <v>0</v>
      </c>
      <c r="I10" s="0" t="n">
        <v>-42.4</v>
      </c>
      <c r="J10" s="0" t="n">
        <v>9988.7</v>
      </c>
      <c r="L10" s="0" t="n">
        <v>10</v>
      </c>
      <c r="M10" s="0" t="s">
        <v>8</v>
      </c>
      <c r="N10" s="0" t="s">
        <v>4</v>
      </c>
      <c r="O10" s="0" t="n">
        <v>5</v>
      </c>
      <c r="P10" s="0" t="n">
        <v>0.1</v>
      </c>
      <c r="Q10" s="0" t="n">
        <v>1.02094</v>
      </c>
      <c r="R10" s="0" t="n">
        <v>0</v>
      </c>
      <c r="S10" s="0" t="n">
        <v>0</v>
      </c>
      <c r="T10" s="0" t="n">
        <v>40.4</v>
      </c>
      <c r="U10" s="0" t="n">
        <v>10001.3</v>
      </c>
    </row>
    <row r="11" customFormat="false" ht="13.5" hidden="false" customHeight="false" outlineLevel="0" collapsed="false">
      <c r="A11" s="0" t="n">
        <v>11</v>
      </c>
      <c r="B11" s="0" t="s">
        <v>8</v>
      </c>
      <c r="C11" s="0" t="s">
        <v>1</v>
      </c>
      <c r="D11" s="0" t="n">
        <v>6</v>
      </c>
      <c r="E11" s="0" t="n">
        <v>0.1</v>
      </c>
      <c r="F11" s="0" t="n">
        <v>1.02094</v>
      </c>
      <c r="G11" s="0" t="n">
        <v>0</v>
      </c>
      <c r="H11" s="0" t="n">
        <v>0</v>
      </c>
      <c r="I11" s="0" t="n">
        <v>0</v>
      </c>
      <c r="J11" s="0" t="n">
        <v>9988.7</v>
      </c>
      <c r="L11" s="0" t="n">
        <v>11</v>
      </c>
      <c r="M11" s="0" t="s">
        <v>8</v>
      </c>
      <c r="N11" s="0" t="s">
        <v>2</v>
      </c>
      <c r="O11" s="0" t="n">
        <v>6</v>
      </c>
      <c r="P11" s="0" t="n">
        <v>0.1</v>
      </c>
      <c r="Q11" s="0" t="n">
        <v>1.02084</v>
      </c>
      <c r="R11" s="0" t="n">
        <v>0</v>
      </c>
      <c r="S11" s="0" t="n">
        <v>0</v>
      </c>
      <c r="T11" s="0" t="n">
        <v>0</v>
      </c>
      <c r="U11" s="0" t="n">
        <v>10001.3</v>
      </c>
    </row>
    <row r="12" customFormat="false" ht="13.5" hidden="false" customHeight="false" outlineLevel="0" collapsed="false">
      <c r="A12" s="0" t="n">
        <v>12</v>
      </c>
      <c r="B12" s="0" t="s">
        <v>9</v>
      </c>
      <c r="C12" s="0" t="s">
        <v>4</v>
      </c>
      <c r="D12" s="0" t="n">
        <v>6</v>
      </c>
      <c r="E12" s="0" t="n">
        <v>0.1</v>
      </c>
      <c r="F12" s="0" t="n">
        <v>1.01986</v>
      </c>
      <c r="G12" s="0" t="n">
        <v>0</v>
      </c>
      <c r="H12" s="0" t="n">
        <v>0</v>
      </c>
      <c r="I12" s="0" t="n">
        <v>-10.8</v>
      </c>
      <c r="J12" s="0" t="n">
        <v>9977.9</v>
      </c>
      <c r="L12" s="0" t="n">
        <v>12</v>
      </c>
      <c r="M12" s="0" t="s">
        <v>9</v>
      </c>
      <c r="N12" s="0" t="s">
        <v>4</v>
      </c>
      <c r="O12" s="0" t="n">
        <v>6</v>
      </c>
      <c r="P12" s="0" t="n">
        <v>0.1</v>
      </c>
      <c r="Q12" s="0" t="n">
        <v>1.01996</v>
      </c>
      <c r="R12" s="0" t="n">
        <v>0</v>
      </c>
      <c r="S12" s="0" t="n">
        <v>0</v>
      </c>
      <c r="T12" s="0" t="n">
        <v>8.8</v>
      </c>
      <c r="U12" s="0" t="n">
        <v>10010.1</v>
      </c>
    </row>
    <row r="13" customFormat="false" ht="13.5" hidden="false" customHeight="false" outlineLevel="0" collapsed="false">
      <c r="A13" s="0" t="n">
        <v>13</v>
      </c>
      <c r="B13" s="0" t="s">
        <v>9</v>
      </c>
      <c r="C13" s="0" t="s">
        <v>1</v>
      </c>
      <c r="D13" s="0" t="n">
        <v>7</v>
      </c>
      <c r="E13" s="0" t="n">
        <v>0.1</v>
      </c>
      <c r="F13" s="0" t="n">
        <v>1.01996</v>
      </c>
      <c r="G13" s="0" t="n">
        <v>0</v>
      </c>
      <c r="H13" s="0" t="n">
        <v>0</v>
      </c>
      <c r="I13" s="0" t="n">
        <v>0</v>
      </c>
      <c r="J13" s="0" t="n">
        <v>9977.9</v>
      </c>
      <c r="L13" s="0" t="n">
        <v>13</v>
      </c>
      <c r="M13" s="0" t="s">
        <v>9</v>
      </c>
      <c r="N13" s="0" t="s">
        <v>2</v>
      </c>
      <c r="O13" s="0" t="n">
        <v>7</v>
      </c>
      <c r="P13" s="0" t="n">
        <v>0.1</v>
      </c>
      <c r="Q13" s="0" t="n">
        <v>1.01986</v>
      </c>
      <c r="R13" s="0" t="n">
        <v>0</v>
      </c>
      <c r="S13" s="0" t="n">
        <v>0</v>
      </c>
      <c r="T13" s="0" t="n">
        <v>0</v>
      </c>
      <c r="U13" s="0" t="n">
        <v>10010.1</v>
      </c>
    </row>
    <row r="14" customFormat="false" ht="13.5" hidden="false" customHeight="false" outlineLevel="0" collapsed="false">
      <c r="A14" s="0" t="n">
        <v>14</v>
      </c>
      <c r="B14" s="0" t="s">
        <v>10</v>
      </c>
      <c r="C14" s="0" t="s">
        <v>4</v>
      </c>
      <c r="D14" s="0" t="n">
        <v>7</v>
      </c>
      <c r="E14" s="0" t="n">
        <v>0.1</v>
      </c>
      <c r="F14" s="0" t="n">
        <v>1.02508</v>
      </c>
      <c r="G14" s="0" t="n">
        <v>0</v>
      </c>
      <c r="H14" s="0" t="n">
        <v>0</v>
      </c>
      <c r="I14" s="0" t="n">
        <v>51.2</v>
      </c>
      <c r="J14" s="0" t="n">
        <v>10029.1</v>
      </c>
      <c r="L14" s="0" t="n">
        <v>14</v>
      </c>
      <c r="M14" s="0" t="s">
        <v>10</v>
      </c>
      <c r="N14" s="0" t="s">
        <v>4</v>
      </c>
      <c r="O14" s="0" t="n">
        <v>7</v>
      </c>
      <c r="P14" s="0" t="n">
        <v>0.1</v>
      </c>
      <c r="Q14" s="0" t="n">
        <v>1.02518</v>
      </c>
      <c r="R14" s="0" t="n">
        <v>0</v>
      </c>
      <c r="S14" s="0" t="n">
        <v>0</v>
      </c>
      <c r="T14" s="0" t="n">
        <v>-53.2</v>
      </c>
      <c r="U14" s="0" t="n">
        <v>9956.9</v>
      </c>
    </row>
    <row r="15" customFormat="false" ht="13.5" hidden="false" customHeight="false" outlineLevel="0" collapsed="false">
      <c r="A15" s="0" t="n">
        <v>15</v>
      </c>
      <c r="B15" s="0" t="s">
        <v>10</v>
      </c>
      <c r="C15" s="0" t="s">
        <v>1</v>
      </c>
      <c r="D15" s="0" t="n">
        <v>8</v>
      </c>
      <c r="E15" s="0" t="n">
        <v>0.1</v>
      </c>
      <c r="F15" s="0" t="n">
        <v>1.02518</v>
      </c>
      <c r="G15" s="0" t="n">
        <v>0</v>
      </c>
      <c r="H15" s="0" t="n">
        <v>0</v>
      </c>
      <c r="I15" s="0" t="n">
        <v>0</v>
      </c>
      <c r="J15" s="0" t="n">
        <v>10029.1</v>
      </c>
      <c r="L15" s="0" t="n">
        <v>15</v>
      </c>
      <c r="M15" s="0" t="s">
        <v>10</v>
      </c>
      <c r="N15" s="0" t="s">
        <v>2</v>
      </c>
      <c r="O15" s="0" t="n">
        <v>8</v>
      </c>
      <c r="P15" s="0" t="n">
        <v>0.1</v>
      </c>
      <c r="Q15" s="0" t="n">
        <v>1.02508</v>
      </c>
      <c r="R15" s="0" t="n">
        <v>0</v>
      </c>
      <c r="S15" s="0" t="n">
        <v>0</v>
      </c>
      <c r="T15" s="0" t="n">
        <v>0</v>
      </c>
      <c r="U15" s="0" t="n">
        <v>9956.9</v>
      </c>
    </row>
    <row r="16" customFormat="false" ht="13.5" hidden="false" customHeight="false" outlineLevel="0" collapsed="false">
      <c r="A16" s="0" t="n">
        <v>16</v>
      </c>
      <c r="B16" s="0" t="s">
        <v>11</v>
      </c>
      <c r="C16" s="0" t="s">
        <v>4</v>
      </c>
      <c r="D16" s="0" t="n">
        <v>8</v>
      </c>
      <c r="E16" s="0" t="n">
        <v>0.1</v>
      </c>
      <c r="F16" s="0" t="n">
        <v>1.02962</v>
      </c>
      <c r="G16" s="0" t="n">
        <v>0</v>
      </c>
      <c r="H16" s="0" t="n">
        <v>0</v>
      </c>
      <c r="I16" s="0" t="n">
        <v>44.4</v>
      </c>
      <c r="J16" s="0" t="n">
        <v>10073.5</v>
      </c>
      <c r="L16" s="0" t="n">
        <v>16</v>
      </c>
      <c r="M16" s="0" t="s">
        <v>11</v>
      </c>
      <c r="N16" s="0" t="s">
        <v>4</v>
      </c>
      <c r="O16" s="0" t="n">
        <v>8</v>
      </c>
      <c r="P16" s="0" t="n">
        <v>0.1</v>
      </c>
      <c r="Q16" s="0" t="n">
        <v>1.02972</v>
      </c>
      <c r="R16" s="0" t="n">
        <v>0</v>
      </c>
      <c r="S16" s="0" t="n">
        <v>0</v>
      </c>
      <c r="T16" s="0" t="n">
        <v>-46.4</v>
      </c>
      <c r="U16" s="0" t="n">
        <v>9910.5</v>
      </c>
    </row>
    <row r="17" customFormat="false" ht="13.5" hidden="false" customHeight="false" outlineLevel="0" collapsed="false">
      <c r="A17" s="0" t="n">
        <v>17</v>
      </c>
      <c r="B17" s="0" t="s">
        <v>11</v>
      </c>
      <c r="C17" s="0" t="s">
        <v>1</v>
      </c>
      <c r="D17" s="0" t="n">
        <v>9</v>
      </c>
      <c r="E17" s="0" t="n">
        <v>0.1</v>
      </c>
      <c r="F17" s="0" t="n">
        <v>1.02972</v>
      </c>
      <c r="G17" s="0" t="n">
        <v>0</v>
      </c>
      <c r="H17" s="0" t="n">
        <v>0</v>
      </c>
      <c r="I17" s="0" t="n">
        <v>0</v>
      </c>
      <c r="J17" s="0" t="n">
        <v>10073.5</v>
      </c>
      <c r="L17" s="0" t="n">
        <v>17</v>
      </c>
      <c r="M17" s="0" t="s">
        <v>11</v>
      </c>
      <c r="N17" s="0" t="s">
        <v>2</v>
      </c>
      <c r="O17" s="0" t="n">
        <v>9</v>
      </c>
      <c r="P17" s="0" t="n">
        <v>0.1</v>
      </c>
      <c r="Q17" s="0" t="n">
        <v>1.02962</v>
      </c>
      <c r="R17" s="0" t="n">
        <v>0</v>
      </c>
      <c r="S17" s="0" t="n">
        <v>0</v>
      </c>
      <c r="T17" s="0" t="n">
        <v>0</v>
      </c>
      <c r="U17" s="0" t="n">
        <v>9910.5</v>
      </c>
    </row>
    <row r="18" customFormat="false" ht="13.5" hidden="false" customHeight="false" outlineLevel="0" collapsed="false">
      <c r="A18" s="0" t="n">
        <v>18</v>
      </c>
      <c r="B18" s="0" t="s">
        <v>12</v>
      </c>
      <c r="C18" s="0" t="s">
        <v>4</v>
      </c>
      <c r="D18" s="0" t="n">
        <v>9</v>
      </c>
      <c r="E18" s="0" t="n">
        <v>0.1</v>
      </c>
      <c r="F18" s="0" t="n">
        <v>1.03143</v>
      </c>
      <c r="G18" s="0" t="n">
        <v>0</v>
      </c>
      <c r="H18" s="0" t="n">
        <v>0</v>
      </c>
      <c r="I18" s="0" t="n">
        <v>17.1</v>
      </c>
      <c r="J18" s="0" t="n">
        <v>10090.6</v>
      </c>
      <c r="L18" s="0" t="n">
        <v>18</v>
      </c>
      <c r="M18" s="0" t="s">
        <v>12</v>
      </c>
      <c r="N18" s="0" t="s">
        <v>4</v>
      </c>
      <c r="O18" s="0" t="n">
        <v>9</v>
      </c>
      <c r="P18" s="0" t="n">
        <v>0.1</v>
      </c>
      <c r="Q18" s="0" t="n">
        <v>1.03153</v>
      </c>
      <c r="R18" s="0" t="n">
        <v>0</v>
      </c>
      <c r="S18" s="0" t="n">
        <v>0</v>
      </c>
      <c r="T18" s="0" t="n">
        <v>-19.1</v>
      </c>
      <c r="U18" s="0" t="n">
        <v>9891.4</v>
      </c>
    </row>
    <row r="19" customFormat="false" ht="13.5" hidden="false" customHeight="false" outlineLevel="0" collapsed="false">
      <c r="A19" s="0" t="n">
        <v>19</v>
      </c>
      <c r="B19" s="0" t="s">
        <v>12</v>
      </c>
      <c r="C19" s="0" t="s">
        <v>1</v>
      </c>
      <c r="D19" s="0" t="n">
        <v>10</v>
      </c>
      <c r="E19" s="0" t="n">
        <v>0.1</v>
      </c>
      <c r="F19" s="0" t="n">
        <v>1.03153</v>
      </c>
      <c r="G19" s="0" t="n">
        <v>0</v>
      </c>
      <c r="H19" s="0" t="n">
        <v>0</v>
      </c>
      <c r="I19" s="0" t="n">
        <v>0</v>
      </c>
      <c r="J19" s="0" t="n">
        <v>10090.6</v>
      </c>
      <c r="L19" s="0" t="n">
        <v>19</v>
      </c>
      <c r="M19" s="0" t="s">
        <v>12</v>
      </c>
      <c r="N19" s="0" t="s">
        <v>2</v>
      </c>
      <c r="O19" s="0" t="n">
        <v>10</v>
      </c>
      <c r="P19" s="0" t="n">
        <v>0.1</v>
      </c>
      <c r="Q19" s="0" t="n">
        <v>1.03143</v>
      </c>
      <c r="R19" s="0" t="n">
        <v>0</v>
      </c>
      <c r="S19" s="0" t="n">
        <v>0</v>
      </c>
      <c r="T19" s="0" t="n">
        <v>0</v>
      </c>
      <c r="U19" s="0" t="n">
        <v>9891.4</v>
      </c>
    </row>
    <row r="20" customFormat="false" ht="13.5" hidden="false" customHeight="false" outlineLevel="0" collapsed="false">
      <c r="A20" s="0" t="n">
        <v>20</v>
      </c>
      <c r="B20" s="0" t="s">
        <v>13</v>
      </c>
      <c r="C20" s="0" t="s">
        <v>4</v>
      </c>
      <c r="D20" s="0" t="n">
        <v>10</v>
      </c>
      <c r="E20" s="0" t="n">
        <v>0.1</v>
      </c>
      <c r="F20" s="0" t="n">
        <v>1.03322</v>
      </c>
      <c r="G20" s="0" t="n">
        <v>0</v>
      </c>
      <c r="H20" s="0" t="n">
        <v>0</v>
      </c>
      <c r="I20" s="0" t="n">
        <v>16.9</v>
      </c>
      <c r="J20" s="0" t="n">
        <v>10107.5</v>
      </c>
      <c r="L20" s="0" t="n">
        <v>20</v>
      </c>
      <c r="M20" s="0" t="s">
        <v>13</v>
      </c>
      <c r="N20" s="0" t="s">
        <v>4</v>
      </c>
      <c r="O20" s="0" t="n">
        <v>10</v>
      </c>
      <c r="P20" s="0" t="n">
        <v>0.1</v>
      </c>
      <c r="Q20" s="0" t="n">
        <v>1.03332</v>
      </c>
      <c r="R20" s="0" t="n">
        <v>0</v>
      </c>
      <c r="S20" s="0" t="n">
        <v>0</v>
      </c>
      <c r="T20" s="0" t="n">
        <v>-18.9</v>
      </c>
      <c r="U20" s="0" t="n">
        <v>9872.5</v>
      </c>
    </row>
    <row r="21" customFormat="false" ht="13.5" hidden="false" customHeight="false" outlineLevel="0" collapsed="false">
      <c r="A21" s="0" t="n">
        <v>21</v>
      </c>
      <c r="B21" s="0" t="s">
        <v>13</v>
      </c>
      <c r="C21" s="0" t="s">
        <v>1</v>
      </c>
      <c r="D21" s="0" t="n">
        <v>11</v>
      </c>
      <c r="E21" s="0" t="n">
        <v>0.1</v>
      </c>
      <c r="F21" s="0" t="n">
        <v>1.03332</v>
      </c>
      <c r="G21" s="0" t="n">
        <v>0</v>
      </c>
      <c r="H21" s="0" t="n">
        <v>0</v>
      </c>
      <c r="I21" s="0" t="n">
        <v>0</v>
      </c>
      <c r="J21" s="0" t="n">
        <v>10107.5</v>
      </c>
      <c r="L21" s="0" t="n">
        <v>21</v>
      </c>
      <c r="M21" s="0" t="s">
        <v>13</v>
      </c>
      <c r="N21" s="0" t="s">
        <v>2</v>
      </c>
      <c r="O21" s="0" t="n">
        <v>11</v>
      </c>
      <c r="P21" s="0" t="n">
        <v>0.1</v>
      </c>
      <c r="Q21" s="0" t="n">
        <v>1.03322</v>
      </c>
      <c r="R21" s="0" t="n">
        <v>0</v>
      </c>
      <c r="S21" s="0" t="n">
        <v>0</v>
      </c>
      <c r="T21" s="0" t="n">
        <v>0</v>
      </c>
      <c r="U21" s="0" t="n">
        <v>9872.5</v>
      </c>
    </row>
    <row r="22" customFormat="false" ht="13.5" hidden="false" customHeight="false" outlineLevel="0" collapsed="false">
      <c r="A22" s="0" t="n">
        <v>22</v>
      </c>
      <c r="B22" s="0" t="s">
        <v>14</v>
      </c>
      <c r="C22" s="0" t="s">
        <v>4</v>
      </c>
      <c r="D22" s="0" t="n">
        <v>11</v>
      </c>
      <c r="E22" s="0" t="n">
        <v>0.1</v>
      </c>
      <c r="F22" s="0" t="n">
        <v>1.02855</v>
      </c>
      <c r="G22" s="0" t="n">
        <v>0</v>
      </c>
      <c r="H22" s="0" t="n">
        <v>0</v>
      </c>
      <c r="I22" s="0" t="n">
        <v>-47.7</v>
      </c>
      <c r="J22" s="0" t="n">
        <v>10059.8</v>
      </c>
      <c r="L22" s="0" t="n">
        <v>22</v>
      </c>
      <c r="M22" s="0" t="s">
        <v>14</v>
      </c>
      <c r="N22" s="0" t="s">
        <v>4</v>
      </c>
      <c r="O22" s="0" t="n">
        <v>11</v>
      </c>
      <c r="P22" s="0" t="n">
        <v>0.1</v>
      </c>
      <c r="Q22" s="0" t="n">
        <v>1.02865</v>
      </c>
      <c r="R22" s="0" t="n">
        <v>0</v>
      </c>
      <c r="S22" s="0" t="n">
        <v>0</v>
      </c>
      <c r="T22" s="0" t="n">
        <v>45.7</v>
      </c>
      <c r="U22" s="0" t="n">
        <v>9918.2</v>
      </c>
    </row>
    <row r="23" customFormat="false" ht="13.5" hidden="false" customHeight="false" outlineLevel="0" collapsed="false">
      <c r="A23" s="0" t="n">
        <v>23</v>
      </c>
      <c r="B23" s="0" t="s">
        <v>14</v>
      </c>
      <c r="C23" s="0" t="s">
        <v>1</v>
      </c>
      <c r="D23" s="0" t="n">
        <v>12</v>
      </c>
      <c r="E23" s="0" t="n">
        <v>0.1</v>
      </c>
      <c r="F23" s="0" t="n">
        <v>1.02865</v>
      </c>
      <c r="G23" s="0" t="n">
        <v>0</v>
      </c>
      <c r="H23" s="0" t="n">
        <v>0</v>
      </c>
      <c r="I23" s="0" t="n">
        <v>0</v>
      </c>
      <c r="J23" s="0" t="n">
        <v>10059.8</v>
      </c>
      <c r="L23" s="0" t="n">
        <v>23</v>
      </c>
      <c r="M23" s="0" t="s">
        <v>14</v>
      </c>
      <c r="N23" s="0" t="s">
        <v>2</v>
      </c>
      <c r="O23" s="0" t="n">
        <v>12</v>
      </c>
      <c r="P23" s="0" t="n">
        <v>0.1</v>
      </c>
      <c r="Q23" s="0" t="n">
        <v>1.02855</v>
      </c>
      <c r="R23" s="0" t="n">
        <v>0</v>
      </c>
      <c r="S23" s="0" t="n">
        <v>0</v>
      </c>
      <c r="T23" s="0" t="n">
        <v>0</v>
      </c>
      <c r="U23" s="0" t="n">
        <v>9918.2</v>
      </c>
    </row>
    <row r="24" customFormat="false" ht="13.5" hidden="false" customHeight="false" outlineLevel="0" collapsed="false">
      <c r="A24" s="0" t="n">
        <v>24</v>
      </c>
      <c r="B24" s="0" t="s">
        <v>15</v>
      </c>
      <c r="C24" s="0" t="s">
        <v>4</v>
      </c>
      <c r="D24" s="0" t="n">
        <v>12</v>
      </c>
      <c r="E24" s="0" t="n">
        <v>0.1</v>
      </c>
      <c r="F24" s="0" t="n">
        <v>1.02785</v>
      </c>
      <c r="G24" s="0" t="n">
        <v>0</v>
      </c>
      <c r="H24" s="0" t="n">
        <v>0</v>
      </c>
      <c r="I24" s="0" t="n">
        <v>-8</v>
      </c>
      <c r="J24" s="0" t="n">
        <v>10051.8</v>
      </c>
      <c r="L24" s="0" t="n">
        <v>24</v>
      </c>
      <c r="M24" s="0" t="s">
        <v>15</v>
      </c>
      <c r="N24" s="0" t="s">
        <v>4</v>
      </c>
      <c r="O24" s="0" t="n">
        <v>12</v>
      </c>
      <c r="P24" s="0" t="n">
        <v>0.1</v>
      </c>
      <c r="Q24" s="0" t="n">
        <v>1.02795</v>
      </c>
      <c r="R24" s="0" t="n">
        <v>0</v>
      </c>
      <c r="S24" s="0" t="n">
        <v>0</v>
      </c>
      <c r="T24" s="0" t="n">
        <v>6</v>
      </c>
      <c r="U24" s="0" t="n">
        <v>9924.2</v>
      </c>
    </row>
    <row r="25" customFormat="false" ht="13.5" hidden="false" customHeight="false" outlineLevel="0" collapsed="false">
      <c r="A25" s="0" t="n">
        <v>25</v>
      </c>
      <c r="B25" s="0" t="s">
        <v>15</v>
      </c>
      <c r="C25" s="0" t="s">
        <v>1</v>
      </c>
      <c r="D25" s="0" t="n">
        <v>13</v>
      </c>
      <c r="E25" s="0" t="n">
        <v>0.1</v>
      </c>
      <c r="F25" s="0" t="n">
        <v>1.02795</v>
      </c>
      <c r="G25" s="0" t="n">
        <v>0</v>
      </c>
      <c r="H25" s="0" t="n">
        <v>0</v>
      </c>
      <c r="I25" s="0" t="n">
        <v>0</v>
      </c>
      <c r="J25" s="0" t="n">
        <v>10051.8</v>
      </c>
      <c r="L25" s="0" t="n">
        <v>25</v>
      </c>
      <c r="M25" s="0" t="s">
        <v>15</v>
      </c>
      <c r="N25" s="0" t="s">
        <v>2</v>
      </c>
      <c r="O25" s="0" t="n">
        <v>13</v>
      </c>
      <c r="P25" s="0" t="n">
        <v>0.1</v>
      </c>
      <c r="Q25" s="0" t="n">
        <v>1.02785</v>
      </c>
      <c r="R25" s="0" t="n">
        <v>0</v>
      </c>
      <c r="S25" s="0" t="n">
        <v>0</v>
      </c>
      <c r="T25" s="0" t="n">
        <v>0</v>
      </c>
      <c r="U25" s="0" t="n">
        <v>9924.2</v>
      </c>
    </row>
    <row r="26" customFormat="false" ht="13.5" hidden="false" customHeight="false" outlineLevel="0" collapsed="false">
      <c r="A26" s="0" t="n">
        <v>26</v>
      </c>
      <c r="B26" s="0" t="s">
        <v>16</v>
      </c>
      <c r="C26" s="0" t="s">
        <v>4</v>
      </c>
      <c r="D26" s="0" t="n">
        <v>13</v>
      </c>
      <c r="E26" s="0" t="n">
        <v>0.1</v>
      </c>
      <c r="F26" s="0" t="n">
        <v>1.0319</v>
      </c>
      <c r="G26" s="0" t="n">
        <v>0</v>
      </c>
      <c r="H26" s="0" t="n">
        <v>0</v>
      </c>
      <c r="I26" s="0" t="n">
        <v>39.5</v>
      </c>
      <c r="J26" s="0" t="n">
        <v>10091.3</v>
      </c>
      <c r="L26" s="0" t="n">
        <v>26</v>
      </c>
      <c r="M26" s="0" t="s">
        <v>16</v>
      </c>
      <c r="N26" s="0" t="s">
        <v>4</v>
      </c>
      <c r="O26" s="0" t="n">
        <v>13</v>
      </c>
      <c r="P26" s="0" t="n">
        <v>0.1</v>
      </c>
      <c r="Q26" s="0" t="n">
        <v>1.032</v>
      </c>
      <c r="R26" s="0" t="n">
        <v>0</v>
      </c>
      <c r="S26" s="0" t="n">
        <v>0</v>
      </c>
      <c r="T26" s="0" t="n">
        <v>-41.5</v>
      </c>
      <c r="U26" s="0" t="n">
        <v>9882.7</v>
      </c>
    </row>
    <row r="27" customFormat="false" ht="13.5" hidden="false" customHeight="false" outlineLevel="0" collapsed="false">
      <c r="A27" s="0" t="n">
        <v>27</v>
      </c>
      <c r="B27" s="0" t="s">
        <v>16</v>
      </c>
      <c r="C27" s="0" t="s">
        <v>1</v>
      </c>
      <c r="D27" s="0" t="n">
        <v>14</v>
      </c>
      <c r="E27" s="0" t="n">
        <v>0.1</v>
      </c>
      <c r="F27" s="0" t="n">
        <v>1.032</v>
      </c>
      <c r="G27" s="0" t="n">
        <v>0</v>
      </c>
      <c r="H27" s="0" t="n">
        <v>0</v>
      </c>
      <c r="I27" s="0" t="n">
        <v>0</v>
      </c>
      <c r="J27" s="0" t="n">
        <v>10091.3</v>
      </c>
      <c r="L27" s="0" t="n">
        <v>27</v>
      </c>
      <c r="M27" s="0" t="s">
        <v>16</v>
      </c>
      <c r="N27" s="0" t="s">
        <v>2</v>
      </c>
      <c r="O27" s="0" t="n">
        <v>14</v>
      </c>
      <c r="P27" s="0" t="n">
        <v>0.1</v>
      </c>
      <c r="Q27" s="0" t="n">
        <v>1.0319</v>
      </c>
      <c r="R27" s="0" t="n">
        <v>0</v>
      </c>
      <c r="S27" s="0" t="n">
        <v>0</v>
      </c>
      <c r="T27" s="0" t="n">
        <v>0</v>
      </c>
      <c r="U27" s="0" t="n">
        <v>9882.7</v>
      </c>
    </row>
    <row r="28" customFormat="false" ht="13.5" hidden="false" customHeight="false" outlineLevel="0" collapsed="false">
      <c r="A28" s="0" t="n">
        <v>28</v>
      </c>
      <c r="B28" s="0" t="s">
        <v>17</v>
      </c>
      <c r="C28" s="0" t="s">
        <v>4</v>
      </c>
      <c r="D28" s="0" t="n">
        <v>14</v>
      </c>
      <c r="E28" s="0" t="n">
        <v>0.1</v>
      </c>
      <c r="F28" s="0" t="n">
        <v>1.0382</v>
      </c>
      <c r="G28" s="0" t="n">
        <v>0</v>
      </c>
      <c r="H28" s="0" t="n">
        <v>0</v>
      </c>
      <c r="I28" s="0" t="n">
        <v>62</v>
      </c>
      <c r="J28" s="0" t="n">
        <v>10153.3</v>
      </c>
      <c r="L28" s="0" t="n">
        <v>28</v>
      </c>
      <c r="M28" s="0" t="s">
        <v>17</v>
      </c>
      <c r="N28" s="0" t="s">
        <v>4</v>
      </c>
      <c r="O28" s="0" t="n">
        <v>14</v>
      </c>
      <c r="P28" s="0" t="n">
        <v>0.1</v>
      </c>
      <c r="Q28" s="0" t="n">
        <v>1.0383</v>
      </c>
      <c r="R28" s="0" t="n">
        <v>0</v>
      </c>
      <c r="S28" s="0" t="n">
        <v>0</v>
      </c>
      <c r="T28" s="0" t="n">
        <v>-64</v>
      </c>
      <c r="U28" s="0" t="n">
        <v>9818.7</v>
      </c>
    </row>
    <row r="29" customFormat="false" ht="13.5" hidden="false" customHeight="false" outlineLevel="0" collapsed="false">
      <c r="A29" s="0" t="n">
        <v>29</v>
      </c>
      <c r="B29" s="0" t="s">
        <v>17</v>
      </c>
      <c r="C29" s="0" t="s">
        <v>1</v>
      </c>
      <c r="D29" s="0" t="n">
        <v>15</v>
      </c>
      <c r="E29" s="0" t="n">
        <v>0.1</v>
      </c>
      <c r="F29" s="0" t="n">
        <v>1.0383</v>
      </c>
      <c r="G29" s="0" t="n">
        <v>0</v>
      </c>
      <c r="H29" s="0" t="n">
        <v>0</v>
      </c>
      <c r="I29" s="0" t="n">
        <v>0</v>
      </c>
      <c r="J29" s="0" t="n">
        <v>10153.3</v>
      </c>
      <c r="L29" s="0" t="n">
        <v>29</v>
      </c>
      <c r="M29" s="0" t="s">
        <v>17</v>
      </c>
      <c r="N29" s="0" t="s">
        <v>2</v>
      </c>
      <c r="O29" s="0" t="n">
        <v>15</v>
      </c>
      <c r="P29" s="0" t="n">
        <v>0.1</v>
      </c>
      <c r="Q29" s="0" t="n">
        <v>1.0382</v>
      </c>
      <c r="R29" s="0" t="n">
        <v>0</v>
      </c>
      <c r="S29" s="0" t="n">
        <v>0</v>
      </c>
      <c r="T29" s="0" t="n">
        <v>0</v>
      </c>
      <c r="U29" s="0" t="n">
        <v>9818.7</v>
      </c>
    </row>
    <row r="30" customFormat="false" ht="13.5" hidden="false" customHeight="false" outlineLevel="0" collapsed="false">
      <c r="A30" s="0" t="n">
        <v>30</v>
      </c>
      <c r="B30" s="0" t="s">
        <v>18</v>
      </c>
      <c r="C30" s="0" t="s">
        <v>4</v>
      </c>
      <c r="D30" s="0" t="n">
        <v>15</v>
      </c>
      <c r="E30" s="0" t="n">
        <v>0.1</v>
      </c>
      <c r="F30" s="0" t="n">
        <v>1.04155</v>
      </c>
      <c r="G30" s="0" t="n">
        <v>0</v>
      </c>
      <c r="H30" s="0" t="n">
        <v>0</v>
      </c>
      <c r="I30" s="0" t="n">
        <v>32.5</v>
      </c>
      <c r="J30" s="0" t="n">
        <v>10185.8</v>
      </c>
      <c r="L30" s="0" t="n">
        <v>30</v>
      </c>
      <c r="M30" s="0" t="s">
        <v>18</v>
      </c>
      <c r="N30" s="0" t="s">
        <v>4</v>
      </c>
      <c r="O30" s="0" t="n">
        <v>15</v>
      </c>
      <c r="P30" s="0" t="n">
        <v>0.1</v>
      </c>
      <c r="Q30" s="0" t="n">
        <v>1.04165</v>
      </c>
      <c r="R30" s="0" t="n">
        <v>0</v>
      </c>
      <c r="S30" s="0" t="n">
        <v>0</v>
      </c>
      <c r="T30" s="0" t="n">
        <v>-34.5</v>
      </c>
      <c r="U30" s="0" t="n">
        <v>9784.2</v>
      </c>
    </row>
    <row r="31" customFormat="false" ht="13.5" hidden="false" customHeight="false" outlineLevel="0" collapsed="false">
      <c r="A31" s="0" t="n">
        <v>31</v>
      </c>
      <c r="B31" s="0" t="s">
        <v>18</v>
      </c>
      <c r="C31" s="0" t="s">
        <v>1</v>
      </c>
      <c r="D31" s="0" t="n">
        <v>16</v>
      </c>
      <c r="E31" s="0" t="n">
        <v>0.1</v>
      </c>
      <c r="F31" s="0" t="n">
        <v>1.04165</v>
      </c>
      <c r="G31" s="0" t="n">
        <v>0</v>
      </c>
      <c r="H31" s="0" t="n">
        <v>0</v>
      </c>
      <c r="I31" s="0" t="n">
        <v>0</v>
      </c>
      <c r="J31" s="0" t="n">
        <v>10185.8</v>
      </c>
      <c r="L31" s="0" t="n">
        <v>31</v>
      </c>
      <c r="M31" s="0" t="s">
        <v>18</v>
      </c>
      <c r="N31" s="0" t="s">
        <v>2</v>
      </c>
      <c r="O31" s="0" t="n">
        <v>16</v>
      </c>
      <c r="P31" s="0" t="n">
        <v>0.1</v>
      </c>
      <c r="Q31" s="0" t="n">
        <v>1.04155</v>
      </c>
      <c r="R31" s="0" t="n">
        <v>0</v>
      </c>
      <c r="S31" s="0" t="n">
        <v>0</v>
      </c>
      <c r="T31" s="0" t="n">
        <v>0</v>
      </c>
      <c r="U31" s="0" t="n">
        <v>9784.2</v>
      </c>
    </row>
    <row r="32" customFormat="false" ht="13.5" hidden="false" customHeight="false" outlineLevel="0" collapsed="false">
      <c r="A32" s="0" t="n">
        <v>32</v>
      </c>
      <c r="B32" s="0" t="s">
        <v>19</v>
      </c>
      <c r="C32" s="0" t="s">
        <v>4</v>
      </c>
      <c r="D32" s="0" t="n">
        <v>16</v>
      </c>
      <c r="E32" s="0" t="n">
        <v>0.1</v>
      </c>
      <c r="F32" s="0" t="n">
        <v>1.04117</v>
      </c>
      <c r="G32" s="0" t="n">
        <v>0</v>
      </c>
      <c r="H32" s="0" t="n">
        <v>0</v>
      </c>
      <c r="I32" s="0" t="n">
        <v>-4.8</v>
      </c>
      <c r="J32" s="0" t="n">
        <v>10181</v>
      </c>
      <c r="L32" s="0" t="n">
        <v>32</v>
      </c>
      <c r="M32" s="0" t="s">
        <v>19</v>
      </c>
      <c r="N32" s="0" t="s">
        <v>4</v>
      </c>
      <c r="O32" s="0" t="n">
        <v>16</v>
      </c>
      <c r="P32" s="0" t="n">
        <v>0.1</v>
      </c>
      <c r="Q32" s="0" t="n">
        <v>1.04127</v>
      </c>
      <c r="R32" s="0" t="n">
        <v>0</v>
      </c>
      <c r="S32" s="0" t="n">
        <v>0</v>
      </c>
      <c r="T32" s="0" t="n">
        <v>2.8</v>
      </c>
      <c r="U32" s="0" t="n">
        <v>9787</v>
      </c>
    </row>
    <row r="33" customFormat="false" ht="13.5" hidden="false" customHeight="false" outlineLevel="0" collapsed="false">
      <c r="A33" s="0" t="n">
        <v>33</v>
      </c>
      <c r="B33" s="0" t="s">
        <v>19</v>
      </c>
      <c r="C33" s="0" t="s">
        <v>1</v>
      </c>
      <c r="D33" s="0" t="n">
        <v>17</v>
      </c>
      <c r="E33" s="0" t="n">
        <v>0.1</v>
      </c>
      <c r="F33" s="0" t="n">
        <v>1.04127</v>
      </c>
      <c r="G33" s="0" t="n">
        <v>0</v>
      </c>
      <c r="H33" s="0" t="n">
        <v>0</v>
      </c>
      <c r="I33" s="0" t="n">
        <v>0</v>
      </c>
      <c r="J33" s="0" t="n">
        <v>10181</v>
      </c>
      <c r="L33" s="0" t="n">
        <v>33</v>
      </c>
      <c r="M33" s="0" t="s">
        <v>19</v>
      </c>
      <c r="N33" s="0" t="s">
        <v>2</v>
      </c>
      <c r="O33" s="0" t="n">
        <v>17</v>
      </c>
      <c r="P33" s="0" t="n">
        <v>0.1</v>
      </c>
      <c r="Q33" s="0" t="n">
        <v>1.04117</v>
      </c>
      <c r="R33" s="0" t="n">
        <v>0</v>
      </c>
      <c r="S33" s="0" t="n">
        <v>0</v>
      </c>
      <c r="T33" s="0" t="n">
        <v>0</v>
      </c>
      <c r="U33" s="0" t="n">
        <v>9787</v>
      </c>
    </row>
    <row r="34" customFormat="false" ht="13.5" hidden="false" customHeight="false" outlineLevel="0" collapsed="false">
      <c r="A34" s="0" t="n">
        <v>34</v>
      </c>
      <c r="B34" s="0" t="s">
        <v>20</v>
      </c>
      <c r="C34" s="0" t="s">
        <v>4</v>
      </c>
      <c r="D34" s="0" t="n">
        <v>17</v>
      </c>
      <c r="E34" s="0" t="n">
        <v>0.1</v>
      </c>
      <c r="F34" s="0" t="n">
        <v>1.04774</v>
      </c>
      <c r="G34" s="0" t="n">
        <v>0</v>
      </c>
      <c r="H34" s="0" t="n">
        <v>0</v>
      </c>
      <c r="I34" s="0" t="n">
        <v>64.7</v>
      </c>
      <c r="J34" s="0" t="n">
        <v>10245.7</v>
      </c>
      <c r="L34" s="0" t="n">
        <v>34</v>
      </c>
      <c r="M34" s="0" t="s">
        <v>20</v>
      </c>
      <c r="N34" s="0" t="s">
        <v>4</v>
      </c>
      <c r="O34" s="0" t="n">
        <v>17</v>
      </c>
      <c r="P34" s="0" t="n">
        <v>0.1</v>
      </c>
      <c r="Q34" s="0" t="n">
        <v>1.04784</v>
      </c>
      <c r="R34" s="0" t="n">
        <v>0</v>
      </c>
      <c r="S34" s="0" t="n">
        <v>0</v>
      </c>
      <c r="T34" s="0" t="n">
        <v>-66.7</v>
      </c>
      <c r="U34" s="0" t="n">
        <v>9720.3</v>
      </c>
    </row>
    <row r="35" customFormat="false" ht="13.5" hidden="false" customHeight="false" outlineLevel="0" collapsed="false">
      <c r="A35" s="0" t="n">
        <v>35</v>
      </c>
      <c r="B35" s="0" t="s">
        <v>20</v>
      </c>
      <c r="C35" s="0" t="s">
        <v>1</v>
      </c>
      <c r="D35" s="0" t="n">
        <v>18</v>
      </c>
      <c r="E35" s="0" t="n">
        <v>0.1</v>
      </c>
      <c r="F35" s="0" t="n">
        <v>1.04784</v>
      </c>
      <c r="G35" s="0" t="n">
        <v>0</v>
      </c>
      <c r="H35" s="0" t="n">
        <v>0</v>
      </c>
      <c r="I35" s="0" t="n">
        <v>0</v>
      </c>
      <c r="J35" s="0" t="n">
        <v>10245.7</v>
      </c>
      <c r="L35" s="0" t="n">
        <v>35</v>
      </c>
      <c r="M35" s="0" t="s">
        <v>20</v>
      </c>
      <c r="N35" s="0" t="s">
        <v>2</v>
      </c>
      <c r="O35" s="0" t="n">
        <v>18</v>
      </c>
      <c r="P35" s="0" t="n">
        <v>0.1</v>
      </c>
      <c r="Q35" s="0" t="n">
        <v>1.04774</v>
      </c>
      <c r="R35" s="0" t="n">
        <v>0</v>
      </c>
      <c r="S35" s="0" t="n">
        <v>0</v>
      </c>
      <c r="T35" s="0" t="n">
        <v>0</v>
      </c>
      <c r="U35" s="0" t="n">
        <v>9720.3</v>
      </c>
    </row>
    <row r="36" customFormat="false" ht="13.5" hidden="false" customHeight="false" outlineLevel="0" collapsed="false">
      <c r="A36" s="0" t="n">
        <v>36</v>
      </c>
      <c r="B36" s="0" t="s">
        <v>21</v>
      </c>
      <c r="C36" s="0" t="s">
        <v>4</v>
      </c>
      <c r="D36" s="0" t="n">
        <v>18</v>
      </c>
      <c r="E36" s="0" t="n">
        <v>0.1</v>
      </c>
      <c r="F36" s="0" t="n">
        <v>1.04657</v>
      </c>
      <c r="G36" s="0" t="n">
        <v>0</v>
      </c>
      <c r="H36" s="0" t="n">
        <v>0</v>
      </c>
      <c r="I36" s="0" t="n">
        <v>-12.7</v>
      </c>
      <c r="J36" s="0" t="n">
        <v>10233</v>
      </c>
      <c r="L36" s="0" t="n">
        <v>36</v>
      </c>
      <c r="M36" s="0" t="s">
        <v>21</v>
      </c>
      <c r="N36" s="0" t="s">
        <v>4</v>
      </c>
      <c r="O36" s="0" t="n">
        <v>18</v>
      </c>
      <c r="P36" s="0" t="n">
        <v>0.1</v>
      </c>
      <c r="Q36" s="0" t="n">
        <v>1.04667</v>
      </c>
      <c r="R36" s="0" t="n">
        <v>0</v>
      </c>
      <c r="S36" s="0" t="n">
        <v>0</v>
      </c>
      <c r="T36" s="0" t="n">
        <v>10.7</v>
      </c>
      <c r="U36" s="0" t="n">
        <v>9731</v>
      </c>
    </row>
    <row r="37" customFormat="false" ht="13.5" hidden="false" customHeight="false" outlineLevel="0" collapsed="false">
      <c r="A37" s="0" t="n">
        <v>37</v>
      </c>
      <c r="B37" s="0" t="s">
        <v>21</v>
      </c>
      <c r="C37" s="0" t="s">
        <v>1</v>
      </c>
      <c r="D37" s="0" t="n">
        <v>19</v>
      </c>
      <c r="E37" s="0" t="n">
        <v>0.1</v>
      </c>
      <c r="F37" s="0" t="n">
        <v>1.04667</v>
      </c>
      <c r="G37" s="0" t="n">
        <v>0</v>
      </c>
      <c r="H37" s="0" t="n">
        <v>0</v>
      </c>
      <c r="I37" s="0" t="n">
        <v>0</v>
      </c>
      <c r="J37" s="0" t="n">
        <v>10233</v>
      </c>
      <c r="L37" s="0" t="n">
        <v>37</v>
      </c>
      <c r="M37" s="0" t="s">
        <v>21</v>
      </c>
      <c r="N37" s="0" t="s">
        <v>2</v>
      </c>
      <c r="O37" s="0" t="n">
        <v>19</v>
      </c>
      <c r="P37" s="0" t="n">
        <v>0.1</v>
      </c>
      <c r="Q37" s="0" t="n">
        <v>1.04657</v>
      </c>
      <c r="R37" s="0" t="n">
        <v>0</v>
      </c>
      <c r="S37" s="0" t="n">
        <v>0</v>
      </c>
      <c r="T37" s="0" t="n">
        <v>0</v>
      </c>
      <c r="U37" s="0" t="n">
        <v>9731</v>
      </c>
    </row>
    <row r="38" customFormat="false" ht="13.5" hidden="false" customHeight="false" outlineLevel="0" collapsed="false">
      <c r="A38" s="0" t="n">
        <v>38</v>
      </c>
      <c r="B38" s="0" t="s">
        <v>22</v>
      </c>
      <c r="C38" s="0" t="s">
        <v>4</v>
      </c>
      <c r="D38" s="0" t="n">
        <v>19</v>
      </c>
      <c r="E38" s="0" t="n">
        <v>0.1</v>
      </c>
      <c r="F38" s="0" t="n">
        <v>1.05262</v>
      </c>
      <c r="G38" s="0" t="n">
        <v>0</v>
      </c>
      <c r="H38" s="0" t="n">
        <v>0</v>
      </c>
      <c r="I38" s="0" t="n">
        <v>59.5</v>
      </c>
      <c r="J38" s="0" t="n">
        <v>10292.5</v>
      </c>
      <c r="L38" s="0" t="n">
        <v>38</v>
      </c>
      <c r="M38" s="0" t="s">
        <v>22</v>
      </c>
      <c r="N38" s="0" t="s">
        <v>4</v>
      </c>
      <c r="O38" s="0" t="n">
        <v>19</v>
      </c>
      <c r="P38" s="0" t="n">
        <v>0.1</v>
      </c>
      <c r="Q38" s="0" t="n">
        <v>1.05272</v>
      </c>
      <c r="R38" s="0" t="n">
        <v>0</v>
      </c>
      <c r="S38" s="0" t="n">
        <v>0</v>
      </c>
      <c r="T38" s="0" t="n">
        <v>-61.5</v>
      </c>
      <c r="U38" s="0" t="n">
        <v>9669.5</v>
      </c>
    </row>
    <row r="39" customFormat="false" ht="13.5" hidden="false" customHeight="false" outlineLevel="0" collapsed="false">
      <c r="A39" s="0" t="n">
        <v>39</v>
      </c>
      <c r="B39" s="0" t="s">
        <v>22</v>
      </c>
      <c r="C39" s="0" t="s">
        <v>1</v>
      </c>
      <c r="D39" s="0" t="n">
        <v>20</v>
      </c>
      <c r="E39" s="0" t="n">
        <v>0.1</v>
      </c>
      <c r="F39" s="0" t="n">
        <v>1.05272</v>
      </c>
      <c r="G39" s="0" t="n">
        <v>0</v>
      </c>
      <c r="H39" s="0" t="n">
        <v>0</v>
      </c>
      <c r="I39" s="0" t="n">
        <v>0</v>
      </c>
      <c r="J39" s="0" t="n">
        <v>10292.5</v>
      </c>
      <c r="L39" s="0" t="n">
        <v>39</v>
      </c>
      <c r="M39" s="0" t="s">
        <v>22</v>
      </c>
      <c r="N39" s="0" t="s">
        <v>2</v>
      </c>
      <c r="O39" s="0" t="n">
        <v>20</v>
      </c>
      <c r="P39" s="0" t="n">
        <v>0.1</v>
      </c>
      <c r="Q39" s="0" t="n">
        <v>1.05262</v>
      </c>
      <c r="R39" s="0" t="n">
        <v>0</v>
      </c>
      <c r="S39" s="0" t="n">
        <v>0</v>
      </c>
      <c r="T39" s="0" t="n">
        <v>0</v>
      </c>
      <c r="U39" s="0" t="n">
        <v>9669.5</v>
      </c>
    </row>
    <row r="40" customFormat="false" ht="13.5" hidden="false" customHeight="false" outlineLevel="0" collapsed="false">
      <c r="A40" s="0" t="n">
        <v>40</v>
      </c>
      <c r="B40" s="0" t="s">
        <v>23</v>
      </c>
      <c r="C40" s="0" t="s">
        <v>4</v>
      </c>
      <c r="D40" s="0" t="n">
        <v>20</v>
      </c>
      <c r="E40" s="0" t="n">
        <v>0.1</v>
      </c>
      <c r="F40" s="0" t="n">
        <v>1.04786</v>
      </c>
      <c r="G40" s="0" t="n">
        <v>0</v>
      </c>
      <c r="H40" s="0" t="n">
        <v>0</v>
      </c>
      <c r="I40" s="0" t="n">
        <v>-48.6</v>
      </c>
      <c r="J40" s="0" t="n">
        <v>10243.9</v>
      </c>
      <c r="L40" s="0" t="n">
        <v>40</v>
      </c>
      <c r="M40" s="0" t="s">
        <v>23</v>
      </c>
      <c r="N40" s="0" t="s">
        <v>4</v>
      </c>
      <c r="O40" s="0" t="n">
        <v>20</v>
      </c>
      <c r="P40" s="0" t="n">
        <v>0.1</v>
      </c>
      <c r="Q40" s="0" t="n">
        <v>1.04796</v>
      </c>
      <c r="R40" s="0" t="n">
        <v>0</v>
      </c>
      <c r="S40" s="0" t="n">
        <v>0</v>
      </c>
      <c r="T40" s="0" t="n">
        <v>46.6</v>
      </c>
      <c r="U40" s="0" t="n">
        <v>9716.1</v>
      </c>
    </row>
    <row r="41" customFormat="false" ht="13.5" hidden="false" customHeight="false" outlineLevel="0" collapsed="false">
      <c r="A41" s="0" t="n">
        <v>41</v>
      </c>
      <c r="B41" s="0" t="s">
        <v>23</v>
      </c>
      <c r="C41" s="0" t="s">
        <v>1</v>
      </c>
      <c r="D41" s="0" t="n">
        <v>21</v>
      </c>
      <c r="E41" s="0" t="n">
        <v>0.1</v>
      </c>
      <c r="F41" s="0" t="n">
        <v>1.04796</v>
      </c>
      <c r="G41" s="0" t="n">
        <v>0</v>
      </c>
      <c r="H41" s="0" t="n">
        <v>0</v>
      </c>
      <c r="I41" s="0" t="n">
        <v>0</v>
      </c>
      <c r="J41" s="0" t="n">
        <v>10243.9</v>
      </c>
      <c r="L41" s="0" t="n">
        <v>41</v>
      </c>
      <c r="M41" s="0" t="s">
        <v>23</v>
      </c>
      <c r="N41" s="0" t="s">
        <v>2</v>
      </c>
      <c r="O41" s="0" t="n">
        <v>21</v>
      </c>
      <c r="P41" s="0" t="n">
        <v>0.1</v>
      </c>
      <c r="Q41" s="0" t="n">
        <v>1.04786</v>
      </c>
      <c r="R41" s="0" t="n">
        <v>0</v>
      </c>
      <c r="S41" s="0" t="n">
        <v>0</v>
      </c>
      <c r="T41" s="0" t="n">
        <v>0</v>
      </c>
      <c r="U41" s="0" t="n">
        <v>9716.1</v>
      </c>
    </row>
    <row r="42" customFormat="false" ht="13.5" hidden="false" customHeight="false" outlineLevel="0" collapsed="false">
      <c r="A42" s="0" t="n">
        <v>42</v>
      </c>
      <c r="B42" s="0" t="s">
        <v>24</v>
      </c>
      <c r="C42" s="0" t="s">
        <v>4</v>
      </c>
      <c r="D42" s="0" t="n">
        <v>21</v>
      </c>
      <c r="E42" s="0" t="n">
        <v>0.1</v>
      </c>
      <c r="F42" s="0" t="n">
        <v>1.05902</v>
      </c>
      <c r="G42" s="0" t="n">
        <v>0</v>
      </c>
      <c r="H42" s="0" t="n">
        <v>0</v>
      </c>
      <c r="I42" s="0" t="n">
        <v>110.6</v>
      </c>
      <c r="J42" s="0" t="n">
        <v>10354.5</v>
      </c>
      <c r="L42" s="0" t="n">
        <v>42</v>
      </c>
      <c r="M42" s="0" t="s">
        <v>24</v>
      </c>
      <c r="N42" s="0" t="s">
        <v>4</v>
      </c>
      <c r="O42" s="0" t="n">
        <v>21</v>
      </c>
      <c r="P42" s="0" t="n">
        <v>0.1</v>
      </c>
      <c r="Q42" s="0" t="n">
        <v>1.05912</v>
      </c>
      <c r="R42" s="0" t="n">
        <v>0</v>
      </c>
      <c r="S42" s="0" t="n">
        <v>0</v>
      </c>
      <c r="T42" s="0" t="n">
        <v>-112.6</v>
      </c>
      <c r="U42" s="0" t="n">
        <v>9603.5</v>
      </c>
    </row>
    <row r="43" customFormat="false" ht="13.5" hidden="false" customHeight="false" outlineLevel="0" collapsed="false">
      <c r="A43" s="0" t="n">
        <v>43</v>
      </c>
      <c r="B43" s="0" t="s">
        <v>24</v>
      </c>
      <c r="C43" s="0" t="s">
        <v>1</v>
      </c>
      <c r="D43" s="0" t="n">
        <v>22</v>
      </c>
      <c r="E43" s="0" t="n">
        <v>0.1</v>
      </c>
      <c r="F43" s="0" t="n">
        <v>1.05912</v>
      </c>
      <c r="G43" s="0" t="n">
        <v>0</v>
      </c>
      <c r="H43" s="0" t="n">
        <v>0</v>
      </c>
      <c r="I43" s="0" t="n">
        <v>0</v>
      </c>
      <c r="J43" s="0" t="n">
        <v>10354.5</v>
      </c>
      <c r="L43" s="0" t="n">
        <v>43</v>
      </c>
      <c r="M43" s="0" t="s">
        <v>24</v>
      </c>
      <c r="N43" s="0" t="s">
        <v>2</v>
      </c>
      <c r="O43" s="0" t="n">
        <v>22</v>
      </c>
      <c r="P43" s="0" t="n">
        <v>0.1</v>
      </c>
      <c r="Q43" s="0" t="n">
        <v>1.05902</v>
      </c>
      <c r="R43" s="0" t="n">
        <v>0</v>
      </c>
      <c r="S43" s="0" t="n">
        <v>0</v>
      </c>
      <c r="T43" s="0" t="n">
        <v>0</v>
      </c>
      <c r="U43" s="0" t="n">
        <v>9603.5</v>
      </c>
    </row>
    <row r="44" customFormat="false" ht="13.5" hidden="false" customHeight="false" outlineLevel="0" collapsed="false">
      <c r="A44" s="0" t="n">
        <v>44</v>
      </c>
      <c r="B44" s="0" t="s">
        <v>25</v>
      </c>
      <c r="C44" s="0" t="s">
        <v>4</v>
      </c>
      <c r="D44" s="0" t="n">
        <v>22</v>
      </c>
      <c r="E44" s="0" t="n">
        <v>0.1</v>
      </c>
      <c r="F44" s="0" t="n">
        <v>1.06098</v>
      </c>
      <c r="G44" s="0" t="n">
        <v>0</v>
      </c>
      <c r="H44" s="0" t="n">
        <v>0</v>
      </c>
      <c r="I44" s="0" t="n">
        <v>18.6</v>
      </c>
      <c r="J44" s="0" t="n">
        <v>10373.1</v>
      </c>
      <c r="L44" s="0" t="n">
        <v>44</v>
      </c>
      <c r="M44" s="0" t="s">
        <v>25</v>
      </c>
      <c r="N44" s="0" t="s">
        <v>4</v>
      </c>
      <c r="O44" s="0" t="n">
        <v>22</v>
      </c>
      <c r="P44" s="0" t="n">
        <v>0.1</v>
      </c>
      <c r="Q44" s="0" t="n">
        <v>1.06108</v>
      </c>
      <c r="R44" s="0" t="n">
        <v>0</v>
      </c>
      <c r="S44" s="0" t="n">
        <v>0</v>
      </c>
      <c r="T44" s="0" t="n">
        <v>-20.6</v>
      </c>
      <c r="U44" s="0" t="n">
        <v>9582.9</v>
      </c>
    </row>
    <row r="45" customFormat="false" ht="13.5" hidden="false" customHeight="false" outlineLevel="0" collapsed="false">
      <c r="A45" s="0" t="n">
        <v>45</v>
      </c>
      <c r="B45" s="0" t="s">
        <v>25</v>
      </c>
      <c r="C45" s="0" t="s">
        <v>1</v>
      </c>
      <c r="D45" s="0" t="n">
        <v>23</v>
      </c>
      <c r="E45" s="0" t="n">
        <v>0.1</v>
      </c>
      <c r="F45" s="0" t="n">
        <v>1.06108</v>
      </c>
      <c r="G45" s="0" t="n">
        <v>0</v>
      </c>
      <c r="H45" s="0" t="n">
        <v>0</v>
      </c>
      <c r="I45" s="0" t="n">
        <v>0</v>
      </c>
      <c r="J45" s="0" t="n">
        <v>10373.1</v>
      </c>
      <c r="L45" s="0" t="n">
        <v>45</v>
      </c>
      <c r="M45" s="0" t="s">
        <v>25</v>
      </c>
      <c r="N45" s="0" t="s">
        <v>2</v>
      </c>
      <c r="O45" s="0" t="n">
        <v>23</v>
      </c>
      <c r="P45" s="0" t="n">
        <v>0.1</v>
      </c>
      <c r="Q45" s="0" t="n">
        <v>1.06098</v>
      </c>
      <c r="R45" s="0" t="n">
        <v>0</v>
      </c>
      <c r="S45" s="0" t="n">
        <v>0</v>
      </c>
      <c r="T45" s="0" t="n">
        <v>0</v>
      </c>
      <c r="U45" s="0" t="n">
        <v>9582.9</v>
      </c>
    </row>
    <row r="46" customFormat="false" ht="13.5" hidden="false" customHeight="false" outlineLevel="0" collapsed="false">
      <c r="A46" s="0" t="n">
        <v>46</v>
      </c>
      <c r="B46" s="0" t="s">
        <v>26</v>
      </c>
      <c r="C46" s="0" t="s">
        <v>4</v>
      </c>
      <c r="D46" s="0" t="n">
        <v>23</v>
      </c>
      <c r="E46" s="0" t="n">
        <v>0.1</v>
      </c>
      <c r="F46" s="0" t="n">
        <v>1.0635</v>
      </c>
      <c r="G46" s="0" t="n">
        <v>0</v>
      </c>
      <c r="H46" s="0" t="n">
        <v>0</v>
      </c>
      <c r="I46" s="0" t="n">
        <v>24.2</v>
      </c>
      <c r="J46" s="0" t="n">
        <v>10397.3</v>
      </c>
      <c r="L46" s="0" t="n">
        <v>46</v>
      </c>
      <c r="M46" s="0" t="s">
        <v>26</v>
      </c>
      <c r="N46" s="0" t="s">
        <v>4</v>
      </c>
      <c r="O46" s="0" t="n">
        <v>23</v>
      </c>
      <c r="P46" s="0" t="n">
        <v>0.1</v>
      </c>
      <c r="Q46" s="0" t="n">
        <v>1.0636</v>
      </c>
      <c r="R46" s="0" t="n">
        <v>0</v>
      </c>
      <c r="S46" s="0" t="n">
        <v>0</v>
      </c>
      <c r="T46" s="0" t="n">
        <v>-26.2</v>
      </c>
      <c r="U46" s="0" t="n">
        <v>9556.7</v>
      </c>
    </row>
    <row r="47" customFormat="false" ht="13.5" hidden="false" customHeight="false" outlineLevel="0" collapsed="false">
      <c r="A47" s="0" t="n">
        <v>47</v>
      </c>
      <c r="B47" s="0" t="s">
        <v>26</v>
      </c>
      <c r="C47" s="0" t="s">
        <v>1</v>
      </c>
      <c r="D47" s="0" t="n">
        <v>24</v>
      </c>
      <c r="E47" s="0" t="n">
        <v>0.1</v>
      </c>
      <c r="F47" s="0" t="n">
        <v>1.0636</v>
      </c>
      <c r="G47" s="0" t="n">
        <v>0</v>
      </c>
      <c r="H47" s="0" t="n">
        <v>0</v>
      </c>
      <c r="I47" s="0" t="n">
        <v>0</v>
      </c>
      <c r="J47" s="0" t="n">
        <v>10397.3</v>
      </c>
      <c r="L47" s="0" t="n">
        <v>47</v>
      </c>
      <c r="M47" s="0" t="s">
        <v>26</v>
      </c>
      <c r="N47" s="0" t="s">
        <v>2</v>
      </c>
      <c r="O47" s="0" t="n">
        <v>24</v>
      </c>
      <c r="P47" s="0" t="n">
        <v>0.1</v>
      </c>
      <c r="Q47" s="0" t="n">
        <v>1.0635</v>
      </c>
      <c r="R47" s="0" t="n">
        <v>0</v>
      </c>
      <c r="S47" s="0" t="n">
        <v>0</v>
      </c>
      <c r="T47" s="0" t="n">
        <v>0</v>
      </c>
      <c r="U47" s="0" t="n">
        <v>9556.7</v>
      </c>
    </row>
    <row r="48" customFormat="false" ht="13.5" hidden="false" customHeight="false" outlineLevel="0" collapsed="false">
      <c r="A48" s="0" t="n">
        <v>48</v>
      </c>
      <c r="B48" s="0" t="s">
        <v>27</v>
      </c>
      <c r="C48" s="0" t="s">
        <v>4</v>
      </c>
      <c r="D48" s="0" t="n">
        <v>24</v>
      </c>
      <c r="E48" s="0" t="n">
        <v>0.1</v>
      </c>
      <c r="F48" s="0" t="n">
        <v>1.06336</v>
      </c>
      <c r="G48" s="0" t="n">
        <v>0</v>
      </c>
      <c r="H48" s="0" t="n">
        <v>0</v>
      </c>
      <c r="I48" s="0" t="n">
        <v>-2.4</v>
      </c>
      <c r="J48" s="0" t="n">
        <v>10394.9</v>
      </c>
      <c r="L48" s="0" t="n">
        <v>48</v>
      </c>
      <c r="M48" s="0" t="s">
        <v>27</v>
      </c>
      <c r="N48" s="0" t="s">
        <v>4</v>
      </c>
      <c r="O48" s="0" t="n">
        <v>24</v>
      </c>
      <c r="P48" s="0" t="n">
        <v>0.1</v>
      </c>
      <c r="Q48" s="0" t="n">
        <v>1.06346</v>
      </c>
      <c r="R48" s="0" t="n">
        <v>0</v>
      </c>
      <c r="S48" s="0" t="n">
        <v>0</v>
      </c>
      <c r="T48" s="0" t="n">
        <v>0.4</v>
      </c>
      <c r="U48" s="0" t="n">
        <v>9557.1</v>
      </c>
    </row>
    <row r="49" customFormat="false" ht="13.5" hidden="false" customHeight="false" outlineLevel="0" collapsed="false">
      <c r="A49" s="0" t="n">
        <v>49</v>
      </c>
      <c r="B49" s="0" t="s">
        <v>27</v>
      </c>
      <c r="C49" s="0" t="s">
        <v>1</v>
      </c>
      <c r="D49" s="0" t="n">
        <v>25</v>
      </c>
      <c r="E49" s="0" t="n">
        <v>0.1</v>
      </c>
      <c r="F49" s="0" t="n">
        <v>1.06346</v>
      </c>
      <c r="G49" s="0" t="n">
        <v>0</v>
      </c>
      <c r="H49" s="0" t="n">
        <v>0</v>
      </c>
      <c r="I49" s="0" t="n">
        <v>0</v>
      </c>
      <c r="J49" s="0" t="n">
        <v>10394.9</v>
      </c>
      <c r="L49" s="0" t="n">
        <v>49</v>
      </c>
      <c r="M49" s="0" t="s">
        <v>27</v>
      </c>
      <c r="N49" s="0" t="s">
        <v>2</v>
      </c>
      <c r="O49" s="0" t="n">
        <v>25</v>
      </c>
      <c r="P49" s="0" t="n">
        <v>0.1</v>
      </c>
      <c r="Q49" s="0" t="n">
        <v>1.06336</v>
      </c>
      <c r="R49" s="0" t="n">
        <v>0</v>
      </c>
      <c r="S49" s="0" t="n">
        <v>0</v>
      </c>
      <c r="T49" s="0" t="n">
        <v>0</v>
      </c>
      <c r="U49" s="0" t="n">
        <v>9557.1</v>
      </c>
    </row>
    <row r="50" customFormat="false" ht="13.5" hidden="false" customHeight="false" outlineLevel="0" collapsed="false">
      <c r="A50" s="0" t="n">
        <v>50</v>
      </c>
      <c r="B50" s="0" t="s">
        <v>28</v>
      </c>
      <c r="C50" s="0" t="s">
        <v>4</v>
      </c>
      <c r="D50" s="0" t="n">
        <v>25</v>
      </c>
      <c r="E50" s="0" t="n">
        <v>0.1</v>
      </c>
      <c r="F50" s="0" t="n">
        <v>1.05859</v>
      </c>
      <c r="G50" s="0" t="n">
        <v>0</v>
      </c>
      <c r="H50" s="0" t="n">
        <v>0</v>
      </c>
      <c r="I50" s="0" t="n">
        <v>-48.7</v>
      </c>
      <c r="J50" s="0" t="n">
        <v>10346.2</v>
      </c>
      <c r="L50" s="0" t="n">
        <v>50</v>
      </c>
      <c r="M50" s="0" t="s">
        <v>28</v>
      </c>
      <c r="N50" s="0" t="s">
        <v>4</v>
      </c>
      <c r="O50" s="0" t="n">
        <v>25</v>
      </c>
      <c r="P50" s="0" t="n">
        <v>0.1</v>
      </c>
      <c r="Q50" s="0" t="n">
        <v>1.05869</v>
      </c>
      <c r="R50" s="0" t="n">
        <v>0</v>
      </c>
      <c r="S50" s="0" t="n">
        <v>0</v>
      </c>
      <c r="T50" s="0" t="n">
        <v>46.7</v>
      </c>
      <c r="U50" s="0" t="n">
        <v>9603.8</v>
      </c>
    </row>
    <row r="51" customFormat="false" ht="13.5" hidden="false" customHeight="false" outlineLevel="0" collapsed="false">
      <c r="A51" s="0" t="n">
        <v>51</v>
      </c>
      <c r="B51" s="0" t="s">
        <v>28</v>
      </c>
      <c r="C51" s="0" t="s">
        <v>1</v>
      </c>
      <c r="D51" s="0" t="n">
        <v>26</v>
      </c>
      <c r="E51" s="0" t="n">
        <v>0.1</v>
      </c>
      <c r="F51" s="0" t="n">
        <v>1.05869</v>
      </c>
      <c r="G51" s="0" t="n">
        <v>0</v>
      </c>
      <c r="H51" s="0" t="n">
        <v>0</v>
      </c>
      <c r="I51" s="0" t="n">
        <v>0</v>
      </c>
      <c r="J51" s="0" t="n">
        <v>10346.2</v>
      </c>
      <c r="L51" s="0" t="n">
        <v>51</v>
      </c>
      <c r="M51" s="0" t="s">
        <v>28</v>
      </c>
      <c r="N51" s="0" t="s">
        <v>2</v>
      </c>
      <c r="O51" s="0" t="n">
        <v>26</v>
      </c>
      <c r="P51" s="0" t="n">
        <v>0.1</v>
      </c>
      <c r="Q51" s="0" t="n">
        <v>1.05859</v>
      </c>
      <c r="R51" s="0" t="n">
        <v>0</v>
      </c>
      <c r="S51" s="0" t="n">
        <v>0</v>
      </c>
      <c r="T51" s="0" t="n">
        <v>0</v>
      </c>
      <c r="U51" s="0" t="n">
        <v>9603.8</v>
      </c>
    </row>
    <row r="52" customFormat="false" ht="13.5" hidden="false" customHeight="false" outlineLevel="0" collapsed="false">
      <c r="A52" s="0" t="n">
        <v>52</v>
      </c>
      <c r="B52" s="0" t="s">
        <v>29</v>
      </c>
      <c r="C52" s="0" t="s">
        <v>4</v>
      </c>
      <c r="D52" s="0" t="n">
        <v>26</v>
      </c>
      <c r="E52" s="0" t="n">
        <v>0.1</v>
      </c>
      <c r="F52" s="0" t="n">
        <v>1.06055</v>
      </c>
      <c r="G52" s="0" t="n">
        <v>0</v>
      </c>
      <c r="H52" s="0" t="n">
        <v>0</v>
      </c>
      <c r="I52" s="0" t="n">
        <v>18.6</v>
      </c>
      <c r="J52" s="0" t="n">
        <v>10364.8</v>
      </c>
      <c r="L52" s="0" t="n">
        <v>52</v>
      </c>
      <c r="M52" s="0" t="s">
        <v>29</v>
      </c>
      <c r="N52" s="0" t="s">
        <v>4</v>
      </c>
      <c r="O52" s="0" t="n">
        <v>26</v>
      </c>
      <c r="P52" s="0" t="n">
        <v>0.1</v>
      </c>
      <c r="Q52" s="0" t="n">
        <v>1.06065</v>
      </c>
      <c r="R52" s="0" t="n">
        <v>0</v>
      </c>
      <c r="S52" s="0" t="n">
        <v>0</v>
      </c>
      <c r="T52" s="0" t="n">
        <v>-20.6</v>
      </c>
      <c r="U52" s="0" t="n">
        <v>9583.2</v>
      </c>
    </row>
    <row r="53" customFormat="false" ht="13.5" hidden="false" customHeight="false" outlineLevel="0" collapsed="false">
      <c r="A53" s="0" t="n">
        <v>53</v>
      </c>
      <c r="B53" s="0" t="s">
        <v>29</v>
      </c>
      <c r="C53" s="0" t="s">
        <v>1</v>
      </c>
      <c r="D53" s="0" t="n">
        <v>27</v>
      </c>
      <c r="E53" s="0" t="n">
        <v>0.1</v>
      </c>
      <c r="F53" s="0" t="n">
        <v>1.06065</v>
      </c>
      <c r="G53" s="0" t="n">
        <v>0</v>
      </c>
      <c r="H53" s="0" t="n">
        <v>0</v>
      </c>
      <c r="I53" s="0" t="n">
        <v>0</v>
      </c>
      <c r="J53" s="0" t="n">
        <v>10364.8</v>
      </c>
      <c r="L53" s="0" t="n">
        <v>53</v>
      </c>
      <c r="M53" s="0" t="s">
        <v>29</v>
      </c>
      <c r="N53" s="0" t="s">
        <v>2</v>
      </c>
      <c r="O53" s="0" t="n">
        <v>27</v>
      </c>
      <c r="P53" s="0" t="n">
        <v>0.1</v>
      </c>
      <c r="Q53" s="0" t="n">
        <v>1.06055</v>
      </c>
      <c r="R53" s="0" t="n">
        <v>0</v>
      </c>
      <c r="S53" s="0" t="n">
        <v>0</v>
      </c>
      <c r="T53" s="0" t="n">
        <v>0</v>
      </c>
      <c r="U53" s="0" t="n">
        <v>9583.2</v>
      </c>
    </row>
    <row r="54" customFormat="false" ht="13.5" hidden="false" customHeight="false" outlineLevel="0" collapsed="false">
      <c r="A54" s="0" t="n">
        <v>54</v>
      </c>
      <c r="B54" s="0" t="s">
        <v>30</v>
      </c>
      <c r="C54" s="0" t="s">
        <v>4</v>
      </c>
      <c r="D54" s="0" t="n">
        <v>27</v>
      </c>
      <c r="E54" s="0" t="n">
        <v>0.1</v>
      </c>
      <c r="F54" s="0" t="n">
        <v>1.07152</v>
      </c>
      <c r="G54" s="0" t="n">
        <v>0</v>
      </c>
      <c r="H54" s="0" t="n">
        <v>0</v>
      </c>
      <c r="I54" s="0" t="n">
        <v>108.7</v>
      </c>
      <c r="J54" s="0" t="n">
        <v>10473.5</v>
      </c>
      <c r="L54" s="0" t="n">
        <v>54</v>
      </c>
      <c r="M54" s="0" t="s">
        <v>30</v>
      </c>
      <c r="N54" s="0" t="s">
        <v>4</v>
      </c>
      <c r="O54" s="0" t="n">
        <v>27</v>
      </c>
      <c r="P54" s="0" t="n">
        <v>0.1</v>
      </c>
      <c r="Q54" s="0" t="n">
        <v>1.07162</v>
      </c>
      <c r="R54" s="0" t="n">
        <v>0</v>
      </c>
      <c r="S54" s="0" t="n">
        <v>0</v>
      </c>
      <c r="T54" s="0" t="n">
        <v>-110.7</v>
      </c>
      <c r="U54" s="0" t="n">
        <v>9472.5</v>
      </c>
    </row>
    <row r="55" customFormat="false" ht="13.5" hidden="false" customHeight="false" outlineLevel="0" collapsed="false">
      <c r="A55" s="0" t="n">
        <v>55</v>
      </c>
      <c r="B55" s="0" t="s">
        <v>30</v>
      </c>
      <c r="C55" s="0" t="s">
        <v>1</v>
      </c>
      <c r="D55" s="0" t="n">
        <v>28</v>
      </c>
      <c r="E55" s="0" t="n">
        <v>0.1</v>
      </c>
      <c r="F55" s="0" t="n">
        <v>1.07162</v>
      </c>
      <c r="G55" s="0" t="n">
        <v>0</v>
      </c>
      <c r="H55" s="0" t="n">
        <v>0</v>
      </c>
      <c r="I55" s="0" t="n">
        <v>0</v>
      </c>
      <c r="J55" s="0" t="n">
        <v>10473.5</v>
      </c>
      <c r="L55" s="0" t="n">
        <v>55</v>
      </c>
      <c r="M55" s="0" t="s">
        <v>30</v>
      </c>
      <c r="N55" s="0" t="s">
        <v>2</v>
      </c>
      <c r="O55" s="0" t="n">
        <v>28</v>
      </c>
      <c r="P55" s="0" t="n">
        <v>0.1</v>
      </c>
      <c r="Q55" s="0" t="n">
        <v>1.07152</v>
      </c>
      <c r="R55" s="0" t="n">
        <v>0</v>
      </c>
      <c r="S55" s="0" t="n">
        <v>0</v>
      </c>
      <c r="T55" s="0" t="n">
        <v>0</v>
      </c>
      <c r="U55" s="0" t="n">
        <v>9472.5</v>
      </c>
    </row>
    <row r="56" customFormat="false" ht="13.5" hidden="false" customHeight="false" outlineLevel="0" collapsed="false">
      <c r="A56" s="0" t="n">
        <v>56</v>
      </c>
      <c r="B56" s="0" t="s">
        <v>31</v>
      </c>
      <c r="C56" s="0" t="s">
        <v>4</v>
      </c>
      <c r="D56" s="0" t="n">
        <v>28</v>
      </c>
      <c r="E56" s="0" t="n">
        <v>0.1</v>
      </c>
      <c r="F56" s="0" t="n">
        <v>1.0701</v>
      </c>
      <c r="G56" s="0" t="n">
        <v>0</v>
      </c>
      <c r="H56" s="0" t="n">
        <v>0</v>
      </c>
      <c r="I56" s="0" t="n">
        <v>-15.2</v>
      </c>
      <c r="J56" s="0" t="n">
        <v>10458.3</v>
      </c>
      <c r="L56" s="0" t="n">
        <v>56</v>
      </c>
      <c r="M56" s="0" t="s">
        <v>31</v>
      </c>
      <c r="N56" s="0" t="s">
        <v>4</v>
      </c>
      <c r="O56" s="0" t="n">
        <v>28</v>
      </c>
      <c r="P56" s="0" t="n">
        <v>0.1</v>
      </c>
      <c r="Q56" s="0" t="n">
        <v>1.0702</v>
      </c>
      <c r="R56" s="0" t="n">
        <v>0</v>
      </c>
      <c r="S56" s="0" t="n">
        <v>0</v>
      </c>
      <c r="T56" s="0" t="n">
        <v>13.2</v>
      </c>
      <c r="U56" s="0" t="n">
        <v>9485.7</v>
      </c>
    </row>
    <row r="57" customFormat="false" ht="13.5" hidden="false" customHeight="false" outlineLevel="0" collapsed="false">
      <c r="A57" s="0" t="n">
        <v>57</v>
      </c>
      <c r="B57" s="0" t="s">
        <v>31</v>
      </c>
      <c r="C57" s="0" t="s">
        <v>1</v>
      </c>
      <c r="D57" s="0" t="n">
        <v>29</v>
      </c>
      <c r="E57" s="0" t="n">
        <v>0.1</v>
      </c>
      <c r="F57" s="0" t="n">
        <v>1.0702</v>
      </c>
      <c r="G57" s="0" t="n">
        <v>0</v>
      </c>
      <c r="H57" s="0" t="n">
        <v>0</v>
      </c>
      <c r="I57" s="0" t="n">
        <v>0</v>
      </c>
      <c r="J57" s="0" t="n">
        <v>10458.3</v>
      </c>
      <c r="L57" s="0" t="n">
        <v>57</v>
      </c>
      <c r="M57" s="0" t="s">
        <v>31</v>
      </c>
      <c r="N57" s="0" t="s">
        <v>2</v>
      </c>
      <c r="O57" s="0" t="n">
        <v>29</v>
      </c>
      <c r="P57" s="0" t="n">
        <v>0.1</v>
      </c>
      <c r="Q57" s="0" t="n">
        <v>1.0701</v>
      </c>
      <c r="R57" s="0" t="n">
        <v>0</v>
      </c>
      <c r="S57" s="0" t="n">
        <v>0</v>
      </c>
      <c r="T57" s="0" t="n">
        <v>0</v>
      </c>
      <c r="U57" s="0" t="n">
        <v>9485.7</v>
      </c>
    </row>
    <row r="58" customFormat="false" ht="13.5" hidden="false" customHeight="false" outlineLevel="0" collapsed="false">
      <c r="A58" s="0" t="n">
        <v>58</v>
      </c>
      <c r="B58" s="0" t="s">
        <v>32</v>
      </c>
      <c r="C58" s="0" t="s">
        <v>4</v>
      </c>
      <c r="D58" s="0" t="n">
        <v>29</v>
      </c>
      <c r="E58" s="0" t="n">
        <v>0.1</v>
      </c>
      <c r="F58" s="0" t="n">
        <v>1.07512</v>
      </c>
      <c r="G58" s="0" t="n">
        <v>0</v>
      </c>
      <c r="H58" s="0" t="n">
        <v>0</v>
      </c>
      <c r="I58" s="0" t="n">
        <v>49.2</v>
      </c>
      <c r="J58" s="0" t="n">
        <v>10507.5</v>
      </c>
      <c r="L58" s="0" t="n">
        <v>58</v>
      </c>
      <c r="M58" s="0" t="s">
        <v>32</v>
      </c>
      <c r="N58" s="0" t="s">
        <v>4</v>
      </c>
      <c r="O58" s="0" t="n">
        <v>29</v>
      </c>
      <c r="P58" s="0" t="n">
        <v>0.1</v>
      </c>
      <c r="Q58" s="0" t="n">
        <v>1.07522</v>
      </c>
      <c r="R58" s="0" t="n">
        <v>0</v>
      </c>
      <c r="S58" s="0" t="n">
        <v>0</v>
      </c>
      <c r="T58" s="0" t="n">
        <v>-51.2</v>
      </c>
      <c r="U58" s="0" t="n">
        <v>9434.5</v>
      </c>
    </row>
    <row r="59" customFormat="false" ht="13.5" hidden="false" customHeight="false" outlineLevel="0" collapsed="false">
      <c r="A59" s="0" t="n">
        <v>59</v>
      </c>
      <c r="B59" s="0" t="s">
        <v>32</v>
      </c>
      <c r="C59" s="0" t="s">
        <v>1</v>
      </c>
      <c r="D59" s="0" t="n">
        <v>30</v>
      </c>
      <c r="E59" s="0" t="n">
        <v>0.1</v>
      </c>
      <c r="F59" s="0" t="n">
        <v>1.07522</v>
      </c>
      <c r="G59" s="0" t="n">
        <v>0</v>
      </c>
      <c r="H59" s="0" t="n">
        <v>0</v>
      </c>
      <c r="I59" s="0" t="n">
        <v>0</v>
      </c>
      <c r="J59" s="0" t="n">
        <v>10507.5</v>
      </c>
      <c r="L59" s="0" t="n">
        <v>59</v>
      </c>
      <c r="M59" s="0" t="s">
        <v>32</v>
      </c>
      <c r="N59" s="0" t="s">
        <v>2</v>
      </c>
      <c r="O59" s="0" t="n">
        <v>30</v>
      </c>
      <c r="P59" s="0" t="n">
        <v>0.1</v>
      </c>
      <c r="Q59" s="0" t="n">
        <v>1.07512</v>
      </c>
      <c r="R59" s="0" t="n">
        <v>0</v>
      </c>
      <c r="S59" s="0" t="n">
        <v>0</v>
      </c>
      <c r="T59" s="0" t="n">
        <v>0</v>
      </c>
      <c r="U59" s="0" t="n">
        <v>9434.5</v>
      </c>
    </row>
    <row r="60" customFormat="false" ht="13.5" hidden="false" customHeight="false" outlineLevel="0" collapsed="false">
      <c r="A60" s="0" t="n">
        <v>60</v>
      </c>
      <c r="B60" s="0" t="s">
        <v>33</v>
      </c>
      <c r="C60" s="0" t="s">
        <v>4</v>
      </c>
      <c r="D60" s="0" t="n">
        <v>30</v>
      </c>
      <c r="E60" s="0" t="n">
        <v>0.1</v>
      </c>
      <c r="F60" s="0" t="n">
        <v>1.07503</v>
      </c>
      <c r="G60" s="0" t="n">
        <v>0</v>
      </c>
      <c r="H60" s="0" t="n">
        <v>0</v>
      </c>
      <c r="I60" s="0" t="n">
        <v>-1.9</v>
      </c>
      <c r="J60" s="0" t="n">
        <v>10505.6</v>
      </c>
      <c r="L60" s="0" t="n">
        <v>60</v>
      </c>
      <c r="M60" s="0" t="s">
        <v>33</v>
      </c>
      <c r="N60" s="0" t="s">
        <v>4</v>
      </c>
      <c r="O60" s="0" t="n">
        <v>30</v>
      </c>
      <c r="P60" s="0" t="n">
        <v>0.1</v>
      </c>
      <c r="Q60" s="0" t="n">
        <v>1.07513</v>
      </c>
      <c r="R60" s="0" t="n">
        <v>0</v>
      </c>
      <c r="S60" s="0" t="n">
        <v>0</v>
      </c>
      <c r="T60" s="0" t="n">
        <v>-0.1</v>
      </c>
      <c r="U60" s="0" t="n">
        <v>9434.4</v>
      </c>
    </row>
    <row r="61" customFormat="false" ht="13.5" hidden="false" customHeight="false" outlineLevel="0" collapsed="false">
      <c r="A61" s="0" t="n">
        <v>61</v>
      </c>
      <c r="B61" s="0" t="s">
        <v>33</v>
      </c>
      <c r="C61" s="0" t="s">
        <v>1</v>
      </c>
      <c r="D61" s="0" t="n">
        <v>31</v>
      </c>
      <c r="E61" s="0" t="n">
        <v>0.1</v>
      </c>
      <c r="F61" s="0" t="n">
        <v>1.07513</v>
      </c>
      <c r="G61" s="0" t="n">
        <v>0</v>
      </c>
      <c r="H61" s="0" t="n">
        <v>0</v>
      </c>
      <c r="I61" s="0" t="n">
        <v>0</v>
      </c>
      <c r="J61" s="0" t="n">
        <v>10505.6</v>
      </c>
      <c r="L61" s="0" t="n">
        <v>61</v>
      </c>
      <c r="M61" s="0" t="s">
        <v>33</v>
      </c>
      <c r="N61" s="0" t="s">
        <v>2</v>
      </c>
      <c r="O61" s="0" t="n">
        <v>31</v>
      </c>
      <c r="P61" s="0" t="n">
        <v>0.1</v>
      </c>
      <c r="Q61" s="0" t="n">
        <v>1.07503</v>
      </c>
      <c r="R61" s="0" t="n">
        <v>0</v>
      </c>
      <c r="S61" s="0" t="n">
        <v>0</v>
      </c>
      <c r="T61" s="0" t="n">
        <v>0</v>
      </c>
      <c r="U61" s="0" t="n">
        <v>9434.4</v>
      </c>
    </row>
    <row r="62" customFormat="false" ht="13.5" hidden="false" customHeight="false" outlineLevel="0" collapsed="false">
      <c r="A62" s="0" t="n">
        <v>62</v>
      </c>
      <c r="B62" s="0" t="s">
        <v>34</v>
      </c>
      <c r="C62" s="0" t="s">
        <v>4</v>
      </c>
      <c r="D62" s="0" t="n">
        <v>31</v>
      </c>
      <c r="E62" s="0" t="n">
        <v>0.1</v>
      </c>
      <c r="F62" s="0" t="n">
        <v>1.07186</v>
      </c>
      <c r="G62" s="0" t="n">
        <v>0</v>
      </c>
      <c r="H62" s="0" t="n">
        <v>0</v>
      </c>
      <c r="I62" s="0" t="n">
        <v>-32.7</v>
      </c>
      <c r="J62" s="0" t="n">
        <v>10472.9</v>
      </c>
      <c r="L62" s="0" t="n">
        <v>62</v>
      </c>
      <c r="M62" s="0" t="s">
        <v>34</v>
      </c>
      <c r="N62" s="0" t="s">
        <v>4</v>
      </c>
      <c r="O62" s="0" t="n">
        <v>31</v>
      </c>
      <c r="P62" s="0" t="n">
        <v>0.1</v>
      </c>
      <c r="Q62" s="0" t="n">
        <v>1.07196</v>
      </c>
      <c r="R62" s="0" t="n">
        <v>0</v>
      </c>
      <c r="S62" s="0" t="n">
        <v>0</v>
      </c>
      <c r="T62" s="0" t="n">
        <v>30.7</v>
      </c>
      <c r="U62" s="0" t="n">
        <v>9465.1</v>
      </c>
    </row>
    <row r="63" customFormat="false" ht="13.5" hidden="false" customHeight="false" outlineLevel="0" collapsed="false">
      <c r="A63" s="0" t="n">
        <v>63</v>
      </c>
      <c r="B63" s="0" t="s">
        <v>34</v>
      </c>
      <c r="C63" s="0" t="s">
        <v>1</v>
      </c>
      <c r="D63" s="0" t="n">
        <v>32</v>
      </c>
      <c r="E63" s="0" t="n">
        <v>0.1</v>
      </c>
      <c r="F63" s="0" t="n">
        <v>1.07196</v>
      </c>
      <c r="G63" s="0" t="n">
        <v>0</v>
      </c>
      <c r="H63" s="0" t="n">
        <v>0</v>
      </c>
      <c r="I63" s="0" t="n">
        <v>0</v>
      </c>
      <c r="J63" s="0" t="n">
        <v>10472.9</v>
      </c>
      <c r="L63" s="0" t="n">
        <v>63</v>
      </c>
      <c r="M63" s="0" t="s">
        <v>34</v>
      </c>
      <c r="N63" s="0" t="s">
        <v>2</v>
      </c>
      <c r="O63" s="0" t="n">
        <v>32</v>
      </c>
      <c r="P63" s="0" t="n">
        <v>0.1</v>
      </c>
      <c r="Q63" s="0" t="n">
        <v>1.07186</v>
      </c>
      <c r="R63" s="0" t="n">
        <v>0</v>
      </c>
      <c r="S63" s="0" t="n">
        <v>0</v>
      </c>
      <c r="T63" s="0" t="n">
        <v>0</v>
      </c>
      <c r="U63" s="0" t="n">
        <v>9465.1</v>
      </c>
    </row>
    <row r="64" customFormat="false" ht="13.5" hidden="false" customHeight="false" outlineLevel="0" collapsed="false">
      <c r="A64" s="0" t="n">
        <v>64</v>
      </c>
      <c r="B64" s="0" t="s">
        <v>35</v>
      </c>
      <c r="C64" s="0" t="s">
        <v>4</v>
      </c>
      <c r="D64" s="0" t="n">
        <v>32</v>
      </c>
      <c r="E64" s="0" t="n">
        <v>0.1</v>
      </c>
      <c r="F64" s="0" t="n">
        <v>1.07933</v>
      </c>
      <c r="G64" s="0" t="n">
        <v>0</v>
      </c>
      <c r="H64" s="0" t="n">
        <v>0</v>
      </c>
      <c r="I64" s="0" t="n">
        <v>73.7</v>
      </c>
      <c r="J64" s="0" t="n">
        <v>10546.6</v>
      </c>
      <c r="L64" s="0" t="n">
        <v>64</v>
      </c>
      <c r="M64" s="0" t="s">
        <v>35</v>
      </c>
      <c r="N64" s="0" t="s">
        <v>4</v>
      </c>
      <c r="O64" s="0" t="n">
        <v>32</v>
      </c>
      <c r="P64" s="0" t="n">
        <v>0.1</v>
      </c>
      <c r="Q64" s="0" t="n">
        <v>1.07943</v>
      </c>
      <c r="R64" s="0" t="n">
        <v>0</v>
      </c>
      <c r="S64" s="0" t="n">
        <v>0</v>
      </c>
      <c r="T64" s="0" t="n">
        <v>-75.7</v>
      </c>
      <c r="U64" s="0" t="n">
        <v>9389.4</v>
      </c>
    </row>
    <row r="65" customFormat="false" ht="13.5" hidden="false" customHeight="false" outlineLevel="0" collapsed="false">
      <c r="A65" s="0" t="n">
        <v>65</v>
      </c>
      <c r="B65" s="0" t="s">
        <v>35</v>
      </c>
      <c r="C65" s="0" t="s">
        <v>1</v>
      </c>
      <c r="D65" s="0" t="n">
        <v>33</v>
      </c>
      <c r="E65" s="0" t="n">
        <v>0.1</v>
      </c>
      <c r="F65" s="0" t="n">
        <v>1.07943</v>
      </c>
      <c r="G65" s="0" t="n">
        <v>0</v>
      </c>
      <c r="H65" s="0" t="n">
        <v>0</v>
      </c>
      <c r="I65" s="0" t="n">
        <v>0</v>
      </c>
      <c r="J65" s="0" t="n">
        <v>10546.6</v>
      </c>
      <c r="L65" s="0" t="n">
        <v>65</v>
      </c>
      <c r="M65" s="0" t="s">
        <v>35</v>
      </c>
      <c r="N65" s="0" t="s">
        <v>2</v>
      </c>
      <c r="O65" s="0" t="n">
        <v>33</v>
      </c>
      <c r="P65" s="0" t="n">
        <v>0.1</v>
      </c>
      <c r="Q65" s="0" t="n">
        <v>1.07933</v>
      </c>
      <c r="R65" s="0" t="n">
        <v>0</v>
      </c>
      <c r="S65" s="0" t="n">
        <v>0</v>
      </c>
      <c r="T65" s="0" t="n">
        <v>0</v>
      </c>
      <c r="U65" s="0" t="n">
        <v>9389.4</v>
      </c>
    </row>
    <row r="66" customFormat="false" ht="13.5" hidden="false" customHeight="false" outlineLevel="0" collapsed="false">
      <c r="A66" s="0" t="n">
        <v>66</v>
      </c>
      <c r="B66" s="0" t="s">
        <v>36</v>
      </c>
      <c r="C66" s="0" t="s">
        <v>4</v>
      </c>
      <c r="D66" s="0" t="n">
        <v>33</v>
      </c>
      <c r="E66" s="0" t="n">
        <v>0.1</v>
      </c>
      <c r="F66" s="0" t="n">
        <v>1.0785</v>
      </c>
      <c r="G66" s="0" t="n">
        <v>0</v>
      </c>
      <c r="H66" s="0" t="n">
        <v>0</v>
      </c>
      <c r="I66" s="0" t="n">
        <v>-9.3</v>
      </c>
      <c r="J66" s="0" t="n">
        <v>10537.3</v>
      </c>
      <c r="L66" s="0" t="n">
        <v>66</v>
      </c>
      <c r="M66" s="0" t="s">
        <v>36</v>
      </c>
      <c r="N66" s="0" t="s">
        <v>4</v>
      </c>
      <c r="O66" s="0" t="n">
        <v>33</v>
      </c>
      <c r="P66" s="0" t="n">
        <v>0.1</v>
      </c>
      <c r="Q66" s="0" t="n">
        <v>1.0786</v>
      </c>
      <c r="R66" s="0" t="n">
        <v>0</v>
      </c>
      <c r="S66" s="0" t="n">
        <v>0</v>
      </c>
      <c r="T66" s="0" t="n">
        <v>7.3</v>
      </c>
      <c r="U66" s="0" t="n">
        <v>9396.7</v>
      </c>
    </row>
    <row r="67" customFormat="false" ht="13.5" hidden="false" customHeight="false" outlineLevel="0" collapsed="false">
      <c r="A67" s="0" t="n">
        <v>67</v>
      </c>
      <c r="B67" s="0" t="s">
        <v>36</v>
      </c>
      <c r="C67" s="0" t="s">
        <v>1</v>
      </c>
      <c r="D67" s="0" t="n">
        <v>34</v>
      </c>
      <c r="E67" s="0" t="n">
        <v>0.1</v>
      </c>
      <c r="F67" s="0" t="n">
        <v>1.0786</v>
      </c>
      <c r="G67" s="0" t="n">
        <v>0</v>
      </c>
      <c r="H67" s="0" t="n">
        <v>0</v>
      </c>
      <c r="I67" s="0" t="n">
        <v>0</v>
      </c>
      <c r="J67" s="0" t="n">
        <v>10537.3</v>
      </c>
      <c r="L67" s="0" t="n">
        <v>67</v>
      </c>
      <c r="M67" s="0" t="s">
        <v>36</v>
      </c>
      <c r="N67" s="0" t="s">
        <v>2</v>
      </c>
      <c r="O67" s="0" t="n">
        <v>34</v>
      </c>
      <c r="P67" s="0" t="n">
        <v>0.1</v>
      </c>
      <c r="Q67" s="0" t="n">
        <v>1.0785</v>
      </c>
      <c r="R67" s="0" t="n">
        <v>0</v>
      </c>
      <c r="S67" s="0" t="n">
        <v>0</v>
      </c>
      <c r="T67" s="0" t="n">
        <v>0</v>
      </c>
      <c r="U67" s="0" t="n">
        <v>9396.7</v>
      </c>
    </row>
    <row r="68" customFormat="false" ht="13.5" hidden="false" customHeight="false" outlineLevel="0" collapsed="false">
      <c r="A68" s="0" t="n">
        <v>68</v>
      </c>
      <c r="B68" s="0" t="s">
        <v>37</v>
      </c>
      <c r="C68" s="0" t="s">
        <v>4</v>
      </c>
      <c r="D68" s="0" t="n">
        <v>34</v>
      </c>
      <c r="E68" s="0" t="n">
        <v>0.1</v>
      </c>
      <c r="F68" s="0" t="n">
        <v>1.0766</v>
      </c>
      <c r="G68" s="0" t="n">
        <v>0</v>
      </c>
      <c r="H68" s="0" t="n">
        <v>0</v>
      </c>
      <c r="I68" s="0" t="n">
        <v>-20</v>
      </c>
      <c r="J68" s="0" t="n">
        <v>10517.3</v>
      </c>
      <c r="L68" s="0" t="n">
        <v>68</v>
      </c>
      <c r="M68" s="0" t="s">
        <v>37</v>
      </c>
      <c r="N68" s="0" t="s">
        <v>4</v>
      </c>
      <c r="O68" s="0" t="n">
        <v>34</v>
      </c>
      <c r="P68" s="0" t="n">
        <v>0.1</v>
      </c>
      <c r="Q68" s="0" t="n">
        <v>1.0767</v>
      </c>
      <c r="R68" s="0" t="n">
        <v>0</v>
      </c>
      <c r="S68" s="0" t="n">
        <v>0</v>
      </c>
      <c r="T68" s="0" t="n">
        <v>18</v>
      </c>
      <c r="U68" s="0" t="n">
        <v>9414.7</v>
      </c>
    </row>
    <row r="69" customFormat="false" ht="13.5" hidden="false" customHeight="false" outlineLevel="0" collapsed="false">
      <c r="A69" s="0" t="n">
        <v>69</v>
      </c>
      <c r="B69" s="0" t="s">
        <v>37</v>
      </c>
      <c r="C69" s="0" t="s">
        <v>1</v>
      </c>
      <c r="D69" s="0" t="n">
        <v>35</v>
      </c>
      <c r="E69" s="0" t="n">
        <v>0.1</v>
      </c>
      <c r="F69" s="0" t="n">
        <v>1.0767</v>
      </c>
      <c r="G69" s="0" t="n">
        <v>0</v>
      </c>
      <c r="H69" s="0" t="n">
        <v>0</v>
      </c>
      <c r="I69" s="0" t="n">
        <v>0</v>
      </c>
      <c r="J69" s="0" t="n">
        <v>10517.3</v>
      </c>
      <c r="L69" s="0" t="n">
        <v>69</v>
      </c>
      <c r="M69" s="0" t="s">
        <v>37</v>
      </c>
      <c r="N69" s="0" t="s">
        <v>2</v>
      </c>
      <c r="O69" s="0" t="n">
        <v>35</v>
      </c>
      <c r="P69" s="0" t="n">
        <v>0.1</v>
      </c>
      <c r="Q69" s="0" t="n">
        <v>1.0766</v>
      </c>
      <c r="R69" s="0" t="n">
        <v>0</v>
      </c>
      <c r="S69" s="0" t="n">
        <v>0</v>
      </c>
      <c r="T69" s="0" t="n">
        <v>0</v>
      </c>
      <c r="U69" s="0" t="n">
        <v>9414.7</v>
      </c>
    </row>
    <row r="70" customFormat="false" ht="13.5" hidden="false" customHeight="false" outlineLevel="0" collapsed="false">
      <c r="A70" s="0" t="n">
        <v>70</v>
      </c>
      <c r="B70" s="0" t="s">
        <v>38</v>
      </c>
      <c r="C70" s="0" t="s">
        <v>4</v>
      </c>
      <c r="D70" s="0" t="n">
        <v>35</v>
      </c>
      <c r="E70" s="0" t="n">
        <v>0.1</v>
      </c>
      <c r="F70" s="0" t="n">
        <v>1.0682</v>
      </c>
      <c r="G70" s="0" t="n">
        <v>0</v>
      </c>
      <c r="H70" s="0" t="n">
        <v>0</v>
      </c>
      <c r="I70" s="0" t="n">
        <v>-85</v>
      </c>
      <c r="J70" s="0" t="n">
        <v>10432.3</v>
      </c>
      <c r="L70" s="0" t="n">
        <v>70</v>
      </c>
      <c r="M70" s="0" t="s">
        <v>38</v>
      </c>
      <c r="N70" s="0" t="s">
        <v>4</v>
      </c>
      <c r="O70" s="0" t="n">
        <v>35</v>
      </c>
      <c r="P70" s="0" t="n">
        <v>0.1</v>
      </c>
      <c r="Q70" s="0" t="n">
        <v>1.0683</v>
      </c>
      <c r="R70" s="0" t="n">
        <v>0</v>
      </c>
      <c r="S70" s="0" t="n">
        <v>0</v>
      </c>
      <c r="T70" s="0" t="n">
        <v>83</v>
      </c>
      <c r="U70" s="0" t="n">
        <v>9497.7</v>
      </c>
    </row>
    <row r="71" customFormat="false" ht="13.5" hidden="false" customHeight="false" outlineLevel="0" collapsed="false">
      <c r="A71" s="0" t="n">
        <v>71</v>
      </c>
      <c r="B71" s="0" t="s">
        <v>38</v>
      </c>
      <c r="C71" s="0" t="s">
        <v>1</v>
      </c>
      <c r="D71" s="0" t="n">
        <v>36</v>
      </c>
      <c r="E71" s="0" t="n">
        <v>0.1</v>
      </c>
      <c r="F71" s="0" t="n">
        <v>1.0683</v>
      </c>
      <c r="G71" s="0" t="n">
        <v>0</v>
      </c>
      <c r="H71" s="0" t="n">
        <v>0</v>
      </c>
      <c r="I71" s="0" t="n">
        <v>0</v>
      </c>
      <c r="J71" s="0" t="n">
        <v>10432.3</v>
      </c>
      <c r="L71" s="0" t="n">
        <v>71</v>
      </c>
      <c r="M71" s="0" t="s">
        <v>38</v>
      </c>
      <c r="N71" s="0" t="s">
        <v>2</v>
      </c>
      <c r="O71" s="0" t="n">
        <v>36</v>
      </c>
      <c r="P71" s="0" t="n">
        <v>0.1</v>
      </c>
      <c r="Q71" s="0" t="n">
        <v>1.0682</v>
      </c>
      <c r="R71" s="0" t="n">
        <v>0</v>
      </c>
      <c r="S71" s="0" t="n">
        <v>0</v>
      </c>
      <c r="T71" s="0" t="n">
        <v>0</v>
      </c>
      <c r="U71" s="0" t="n">
        <v>9497.7</v>
      </c>
    </row>
    <row r="72" customFormat="false" ht="13.5" hidden="false" customHeight="false" outlineLevel="0" collapsed="false">
      <c r="A72" s="0" t="n">
        <v>72</v>
      </c>
      <c r="B72" s="0" t="s">
        <v>39</v>
      </c>
      <c r="C72" s="0" t="s">
        <v>4</v>
      </c>
      <c r="D72" s="0" t="n">
        <v>36</v>
      </c>
      <c r="E72" s="0" t="n">
        <v>0.1</v>
      </c>
      <c r="F72" s="0" t="n">
        <v>1.07084</v>
      </c>
      <c r="G72" s="0" t="n">
        <v>0</v>
      </c>
      <c r="H72" s="0" t="n">
        <v>0</v>
      </c>
      <c r="I72" s="0" t="n">
        <v>25.4</v>
      </c>
      <c r="J72" s="0" t="n">
        <v>10457.7</v>
      </c>
      <c r="L72" s="0" t="n">
        <v>72</v>
      </c>
      <c r="M72" s="0" t="s">
        <v>39</v>
      </c>
      <c r="N72" s="0" t="s">
        <v>4</v>
      </c>
      <c r="O72" s="0" t="n">
        <v>36</v>
      </c>
      <c r="P72" s="0" t="n">
        <v>0.1</v>
      </c>
      <c r="Q72" s="0" t="n">
        <v>1.07094</v>
      </c>
      <c r="R72" s="0" t="n">
        <v>0</v>
      </c>
      <c r="S72" s="0" t="n">
        <v>0</v>
      </c>
      <c r="T72" s="0" t="n">
        <v>-27.4</v>
      </c>
      <c r="U72" s="0" t="n">
        <v>9470.3</v>
      </c>
    </row>
    <row r="73" customFormat="false" ht="13.5" hidden="false" customHeight="false" outlineLevel="0" collapsed="false">
      <c r="A73" s="0" t="n">
        <v>73</v>
      </c>
      <c r="B73" s="0" t="s">
        <v>39</v>
      </c>
      <c r="C73" s="0" t="s">
        <v>1</v>
      </c>
      <c r="D73" s="0" t="n">
        <v>37</v>
      </c>
      <c r="E73" s="0" t="n">
        <v>0.1</v>
      </c>
      <c r="F73" s="0" t="n">
        <v>1.07094</v>
      </c>
      <c r="G73" s="0" t="n">
        <v>0</v>
      </c>
      <c r="H73" s="0" t="n">
        <v>0</v>
      </c>
      <c r="I73" s="0" t="n">
        <v>0</v>
      </c>
      <c r="J73" s="0" t="n">
        <v>10457.7</v>
      </c>
      <c r="L73" s="0" t="n">
        <v>73</v>
      </c>
      <c r="M73" s="0" t="s">
        <v>39</v>
      </c>
      <c r="N73" s="0" t="s">
        <v>2</v>
      </c>
      <c r="O73" s="0" t="n">
        <v>37</v>
      </c>
      <c r="P73" s="0" t="n">
        <v>0.1</v>
      </c>
      <c r="Q73" s="0" t="n">
        <v>1.07084</v>
      </c>
      <c r="R73" s="0" t="n">
        <v>0</v>
      </c>
      <c r="S73" s="0" t="n">
        <v>0</v>
      </c>
      <c r="T73" s="0" t="n">
        <v>0</v>
      </c>
      <c r="U73" s="0" t="n">
        <v>9470.3</v>
      </c>
    </row>
    <row r="74" customFormat="false" ht="13.5" hidden="false" customHeight="false" outlineLevel="0" collapsed="false">
      <c r="A74" s="0" t="n">
        <v>74</v>
      </c>
      <c r="B74" s="0" t="s">
        <v>40</v>
      </c>
      <c r="C74" s="0" t="s">
        <v>4</v>
      </c>
      <c r="D74" s="0" t="n">
        <v>37</v>
      </c>
      <c r="E74" s="0" t="n">
        <v>0.1</v>
      </c>
      <c r="F74" s="0" t="n">
        <v>1.07025</v>
      </c>
      <c r="G74" s="0" t="n">
        <v>0</v>
      </c>
      <c r="H74" s="0" t="n">
        <v>0</v>
      </c>
      <c r="I74" s="0" t="n">
        <v>-6.9</v>
      </c>
      <c r="J74" s="0" t="n">
        <v>10450.8</v>
      </c>
      <c r="L74" s="0" t="n">
        <v>74</v>
      </c>
      <c r="M74" s="0" t="s">
        <v>40</v>
      </c>
      <c r="N74" s="0" t="s">
        <v>4</v>
      </c>
      <c r="O74" s="0" t="n">
        <v>37</v>
      </c>
      <c r="P74" s="0" t="n">
        <v>0.1</v>
      </c>
      <c r="Q74" s="0" t="n">
        <v>1.07035</v>
      </c>
      <c r="R74" s="0" t="n">
        <v>0</v>
      </c>
      <c r="S74" s="0" t="n">
        <v>0</v>
      </c>
      <c r="T74" s="0" t="n">
        <v>4.9</v>
      </c>
      <c r="U74" s="0" t="n">
        <v>9475.2</v>
      </c>
    </row>
    <row r="75" customFormat="false" ht="13.5" hidden="false" customHeight="false" outlineLevel="0" collapsed="false">
      <c r="A75" s="0" t="n">
        <v>75</v>
      </c>
      <c r="B75" s="0" t="s">
        <v>40</v>
      </c>
      <c r="C75" s="0" t="s">
        <v>1</v>
      </c>
      <c r="D75" s="0" t="n">
        <v>38</v>
      </c>
      <c r="E75" s="0" t="n">
        <v>0.1</v>
      </c>
      <c r="F75" s="0" t="n">
        <v>1.07035</v>
      </c>
      <c r="G75" s="0" t="n">
        <v>0</v>
      </c>
      <c r="H75" s="0" t="n">
        <v>0</v>
      </c>
      <c r="I75" s="0" t="n">
        <v>0</v>
      </c>
      <c r="J75" s="0" t="n">
        <v>10450.8</v>
      </c>
      <c r="L75" s="0" t="n">
        <v>75</v>
      </c>
      <c r="M75" s="0" t="s">
        <v>40</v>
      </c>
      <c r="N75" s="0" t="s">
        <v>2</v>
      </c>
      <c r="O75" s="0" t="n">
        <v>38</v>
      </c>
      <c r="P75" s="0" t="n">
        <v>0.1</v>
      </c>
      <c r="Q75" s="0" t="n">
        <v>1.07025</v>
      </c>
      <c r="R75" s="0" t="n">
        <v>0</v>
      </c>
      <c r="S75" s="0" t="n">
        <v>0</v>
      </c>
      <c r="T75" s="0" t="n">
        <v>0</v>
      </c>
      <c r="U75" s="0" t="n">
        <v>9475.2</v>
      </c>
    </row>
    <row r="76" customFormat="false" ht="13.5" hidden="false" customHeight="false" outlineLevel="0" collapsed="false">
      <c r="A76" s="0" t="n">
        <v>76</v>
      </c>
      <c r="B76" s="0" t="s">
        <v>41</v>
      </c>
      <c r="C76" s="0" t="s">
        <v>4</v>
      </c>
      <c r="D76" s="0" t="n">
        <v>38</v>
      </c>
      <c r="E76" s="0" t="n">
        <v>0.1</v>
      </c>
      <c r="F76" s="0" t="n">
        <v>1.06986</v>
      </c>
      <c r="G76" s="0" t="n">
        <v>0</v>
      </c>
      <c r="H76" s="0" t="n">
        <v>0</v>
      </c>
      <c r="I76" s="0" t="n">
        <v>-4.9</v>
      </c>
      <c r="J76" s="0" t="n">
        <v>10445.9</v>
      </c>
      <c r="L76" s="0" t="n">
        <v>76</v>
      </c>
      <c r="M76" s="0" t="s">
        <v>41</v>
      </c>
      <c r="N76" s="0" t="s">
        <v>4</v>
      </c>
      <c r="O76" s="0" t="n">
        <v>38</v>
      </c>
      <c r="P76" s="0" t="n">
        <v>0.1</v>
      </c>
      <c r="Q76" s="0" t="n">
        <v>1.06996</v>
      </c>
      <c r="R76" s="0" t="n">
        <v>0</v>
      </c>
      <c r="S76" s="0" t="n">
        <v>0</v>
      </c>
      <c r="T76" s="0" t="n">
        <v>2.9</v>
      </c>
      <c r="U76" s="0" t="n">
        <v>9478.1</v>
      </c>
    </row>
    <row r="77" customFormat="false" ht="13.5" hidden="false" customHeight="false" outlineLevel="0" collapsed="false">
      <c r="A77" s="0" t="n">
        <v>77</v>
      </c>
      <c r="B77" s="0" t="s">
        <v>41</v>
      </c>
      <c r="C77" s="0" t="s">
        <v>1</v>
      </c>
      <c r="D77" s="0" t="n">
        <v>39</v>
      </c>
      <c r="E77" s="0" t="n">
        <v>0.1</v>
      </c>
      <c r="F77" s="0" t="n">
        <v>1.06996</v>
      </c>
      <c r="G77" s="0" t="n">
        <v>0</v>
      </c>
      <c r="H77" s="0" t="n">
        <v>0</v>
      </c>
      <c r="I77" s="0" t="n">
        <v>0</v>
      </c>
      <c r="J77" s="0" t="n">
        <v>10445.9</v>
      </c>
      <c r="L77" s="0" t="n">
        <v>77</v>
      </c>
      <c r="M77" s="0" t="s">
        <v>41</v>
      </c>
      <c r="N77" s="0" t="s">
        <v>2</v>
      </c>
      <c r="O77" s="0" t="n">
        <v>39</v>
      </c>
      <c r="P77" s="0" t="n">
        <v>0.1</v>
      </c>
      <c r="Q77" s="0" t="n">
        <v>1.06986</v>
      </c>
      <c r="R77" s="0" t="n">
        <v>0</v>
      </c>
      <c r="S77" s="0" t="n">
        <v>0</v>
      </c>
      <c r="T77" s="0" t="n">
        <v>0</v>
      </c>
      <c r="U77" s="0" t="n">
        <v>9478.1</v>
      </c>
    </row>
    <row r="78" customFormat="false" ht="13.5" hidden="false" customHeight="false" outlineLevel="0" collapsed="false">
      <c r="A78" s="0" t="n">
        <v>78</v>
      </c>
      <c r="B78" s="0" t="s">
        <v>42</v>
      </c>
      <c r="C78" s="0" t="s">
        <v>4</v>
      </c>
      <c r="D78" s="0" t="n">
        <v>39</v>
      </c>
      <c r="E78" s="0" t="n">
        <v>0.1</v>
      </c>
      <c r="F78" s="0" t="n">
        <v>1.0684</v>
      </c>
      <c r="G78" s="0" t="n">
        <v>0</v>
      </c>
      <c r="H78" s="0" t="n">
        <v>0</v>
      </c>
      <c r="I78" s="0" t="n">
        <v>-15.6</v>
      </c>
      <c r="J78" s="0" t="n">
        <v>10430.3</v>
      </c>
      <c r="L78" s="0" t="n">
        <v>78</v>
      </c>
      <c r="M78" s="0" t="s">
        <v>42</v>
      </c>
      <c r="N78" s="0" t="s">
        <v>4</v>
      </c>
      <c r="O78" s="0" t="n">
        <v>39</v>
      </c>
      <c r="P78" s="0" t="n">
        <v>0.1</v>
      </c>
      <c r="Q78" s="0" t="n">
        <v>1.0685</v>
      </c>
      <c r="R78" s="0" t="n">
        <v>0</v>
      </c>
      <c r="S78" s="0" t="n">
        <v>0</v>
      </c>
      <c r="T78" s="0" t="n">
        <v>13.6</v>
      </c>
      <c r="U78" s="0" t="n">
        <v>9491.7</v>
      </c>
    </row>
    <row r="79" customFormat="false" ht="13.5" hidden="false" customHeight="false" outlineLevel="0" collapsed="false">
      <c r="A79" s="0" t="n">
        <v>79</v>
      </c>
      <c r="B79" s="0" t="s">
        <v>42</v>
      </c>
      <c r="C79" s="0" t="s">
        <v>1</v>
      </c>
      <c r="D79" s="0" t="n">
        <v>40</v>
      </c>
      <c r="E79" s="0" t="n">
        <v>0.1</v>
      </c>
      <c r="F79" s="0" t="n">
        <v>1.0685</v>
      </c>
      <c r="G79" s="0" t="n">
        <v>0</v>
      </c>
      <c r="H79" s="0" t="n">
        <v>0</v>
      </c>
      <c r="I79" s="0" t="n">
        <v>0</v>
      </c>
      <c r="J79" s="0" t="n">
        <v>10430.3</v>
      </c>
      <c r="L79" s="0" t="n">
        <v>79</v>
      </c>
      <c r="M79" s="0" t="s">
        <v>42</v>
      </c>
      <c r="N79" s="0" t="s">
        <v>2</v>
      </c>
      <c r="O79" s="0" t="n">
        <v>40</v>
      </c>
      <c r="P79" s="0" t="n">
        <v>0.1</v>
      </c>
      <c r="Q79" s="0" t="n">
        <v>1.0684</v>
      </c>
      <c r="R79" s="0" t="n">
        <v>0</v>
      </c>
      <c r="S79" s="0" t="n">
        <v>0</v>
      </c>
      <c r="T79" s="0" t="n">
        <v>0</v>
      </c>
      <c r="U79" s="0" t="n">
        <v>9491.7</v>
      </c>
    </row>
    <row r="80" customFormat="false" ht="13.5" hidden="false" customHeight="false" outlineLevel="0" collapsed="false">
      <c r="A80" s="0" t="n">
        <v>80</v>
      </c>
      <c r="B80" s="0" t="s">
        <v>43</v>
      </c>
      <c r="C80" s="0" t="s">
        <v>4</v>
      </c>
      <c r="D80" s="0" t="n">
        <v>40</v>
      </c>
      <c r="E80" s="0" t="n">
        <v>0.1</v>
      </c>
      <c r="F80" s="0" t="n">
        <v>1.07492</v>
      </c>
      <c r="G80" s="0" t="n">
        <v>0</v>
      </c>
      <c r="H80" s="0" t="n">
        <v>0</v>
      </c>
      <c r="I80" s="0" t="n">
        <v>64.2</v>
      </c>
      <c r="J80" s="0" t="n">
        <v>10494.5</v>
      </c>
      <c r="L80" s="0" t="n">
        <v>80</v>
      </c>
      <c r="M80" s="0" t="s">
        <v>43</v>
      </c>
      <c r="N80" s="0" t="s">
        <v>4</v>
      </c>
      <c r="O80" s="0" t="n">
        <v>40</v>
      </c>
      <c r="P80" s="0" t="n">
        <v>0.1</v>
      </c>
      <c r="Q80" s="0" t="n">
        <v>1.07502</v>
      </c>
      <c r="R80" s="0" t="n">
        <v>0</v>
      </c>
      <c r="S80" s="0" t="n">
        <v>0</v>
      </c>
      <c r="T80" s="0" t="n">
        <v>-66.2</v>
      </c>
      <c r="U80" s="0" t="n">
        <v>9425.5</v>
      </c>
    </row>
    <row r="81" customFormat="false" ht="13.5" hidden="false" customHeight="false" outlineLevel="0" collapsed="false">
      <c r="A81" s="0" t="n">
        <v>81</v>
      </c>
      <c r="B81" s="0" t="s">
        <v>43</v>
      </c>
      <c r="C81" s="0" t="s">
        <v>1</v>
      </c>
      <c r="D81" s="0" t="n">
        <v>41</v>
      </c>
      <c r="E81" s="0" t="n">
        <v>0.1</v>
      </c>
      <c r="F81" s="0" t="n">
        <v>1.07502</v>
      </c>
      <c r="G81" s="0" t="n">
        <v>0</v>
      </c>
      <c r="H81" s="0" t="n">
        <v>0</v>
      </c>
      <c r="I81" s="0" t="n">
        <v>0</v>
      </c>
      <c r="J81" s="0" t="n">
        <v>10494.5</v>
      </c>
      <c r="L81" s="0" t="n">
        <v>81</v>
      </c>
      <c r="M81" s="0" t="s">
        <v>43</v>
      </c>
      <c r="N81" s="0" t="s">
        <v>2</v>
      </c>
      <c r="O81" s="0" t="n">
        <v>41</v>
      </c>
      <c r="P81" s="0" t="n">
        <v>0.1</v>
      </c>
      <c r="Q81" s="0" t="n">
        <v>1.07492</v>
      </c>
      <c r="R81" s="0" t="n">
        <v>0</v>
      </c>
      <c r="S81" s="0" t="n">
        <v>0</v>
      </c>
      <c r="T81" s="0" t="n">
        <v>0</v>
      </c>
      <c r="U81" s="0" t="n">
        <v>9425.5</v>
      </c>
    </row>
    <row r="82" customFormat="false" ht="13.5" hidden="false" customHeight="false" outlineLevel="0" collapsed="false">
      <c r="A82" s="0" t="n">
        <v>82</v>
      </c>
      <c r="B82" s="0" t="s">
        <v>44</v>
      </c>
      <c r="C82" s="0" t="s">
        <v>4</v>
      </c>
      <c r="D82" s="0" t="n">
        <v>41</v>
      </c>
      <c r="E82" s="0" t="n">
        <v>0.1</v>
      </c>
      <c r="F82" s="0" t="n">
        <v>1.07675</v>
      </c>
      <c r="G82" s="0" t="n">
        <v>0</v>
      </c>
      <c r="H82" s="0" t="n">
        <v>0</v>
      </c>
      <c r="I82" s="0" t="n">
        <v>17.3</v>
      </c>
      <c r="J82" s="0" t="n">
        <v>10511.8</v>
      </c>
      <c r="L82" s="0" t="n">
        <v>82</v>
      </c>
      <c r="M82" s="0" t="s">
        <v>44</v>
      </c>
      <c r="N82" s="0" t="s">
        <v>4</v>
      </c>
      <c r="O82" s="0" t="n">
        <v>41</v>
      </c>
      <c r="P82" s="0" t="n">
        <v>0.1</v>
      </c>
      <c r="Q82" s="0" t="n">
        <v>1.07685</v>
      </c>
      <c r="R82" s="0" t="n">
        <v>0</v>
      </c>
      <c r="S82" s="0" t="n">
        <v>0</v>
      </c>
      <c r="T82" s="0" t="n">
        <v>-19.3</v>
      </c>
      <c r="U82" s="0" t="n">
        <v>9406.2</v>
      </c>
    </row>
    <row r="83" customFormat="false" ht="13.5" hidden="false" customHeight="false" outlineLevel="0" collapsed="false">
      <c r="A83" s="0" t="n">
        <v>83</v>
      </c>
      <c r="B83" s="0" t="s">
        <v>44</v>
      </c>
      <c r="C83" s="0" t="s">
        <v>1</v>
      </c>
      <c r="D83" s="0" t="n">
        <v>42</v>
      </c>
      <c r="E83" s="0" t="n">
        <v>0.1</v>
      </c>
      <c r="F83" s="0" t="n">
        <v>1.07685</v>
      </c>
      <c r="G83" s="0" t="n">
        <v>0</v>
      </c>
      <c r="H83" s="0" t="n">
        <v>0</v>
      </c>
      <c r="I83" s="0" t="n">
        <v>0</v>
      </c>
      <c r="J83" s="0" t="n">
        <v>10511.8</v>
      </c>
      <c r="L83" s="0" t="n">
        <v>83</v>
      </c>
      <c r="M83" s="0" t="s">
        <v>44</v>
      </c>
      <c r="N83" s="0" t="s">
        <v>2</v>
      </c>
      <c r="O83" s="0" t="n">
        <v>42</v>
      </c>
      <c r="P83" s="0" t="n">
        <v>0.1</v>
      </c>
      <c r="Q83" s="0" t="n">
        <v>1.07675</v>
      </c>
      <c r="R83" s="0" t="n">
        <v>0</v>
      </c>
      <c r="S83" s="0" t="n">
        <v>0</v>
      </c>
      <c r="T83" s="0" t="n">
        <v>0</v>
      </c>
      <c r="U83" s="0" t="n">
        <v>9406.2</v>
      </c>
    </row>
    <row r="84" customFormat="false" ht="13.5" hidden="false" customHeight="false" outlineLevel="0" collapsed="false">
      <c r="A84" s="0" t="n">
        <v>84</v>
      </c>
      <c r="B84" s="0" t="s">
        <v>45</v>
      </c>
      <c r="C84" s="0" t="s">
        <v>4</v>
      </c>
      <c r="D84" s="0" t="n">
        <v>42</v>
      </c>
      <c r="E84" s="0" t="n">
        <v>0.1</v>
      </c>
      <c r="F84" s="0" t="n">
        <v>1.07979</v>
      </c>
      <c r="G84" s="0" t="n">
        <v>0</v>
      </c>
      <c r="H84" s="0" t="n">
        <v>0</v>
      </c>
      <c r="I84" s="0" t="n">
        <v>29.4</v>
      </c>
      <c r="J84" s="0" t="n">
        <v>10541.2</v>
      </c>
      <c r="L84" s="0" t="n">
        <v>84</v>
      </c>
      <c r="M84" s="0" t="s">
        <v>45</v>
      </c>
      <c r="N84" s="0" t="s">
        <v>4</v>
      </c>
      <c r="O84" s="0" t="n">
        <v>42</v>
      </c>
      <c r="P84" s="0" t="n">
        <v>0.1</v>
      </c>
      <c r="Q84" s="0" t="n">
        <v>1.07989</v>
      </c>
      <c r="R84" s="0" t="n">
        <v>0</v>
      </c>
      <c r="S84" s="0" t="n">
        <v>0</v>
      </c>
      <c r="T84" s="0" t="n">
        <v>-31.4</v>
      </c>
      <c r="U84" s="0" t="n">
        <v>9374.8</v>
      </c>
    </row>
    <row r="85" customFormat="false" ht="13.5" hidden="false" customHeight="false" outlineLevel="0" collapsed="false">
      <c r="A85" s="0" t="n">
        <v>85</v>
      </c>
      <c r="B85" s="0" t="s">
        <v>45</v>
      </c>
      <c r="C85" s="0" t="s">
        <v>1</v>
      </c>
      <c r="D85" s="0" t="n">
        <v>43</v>
      </c>
      <c r="E85" s="0" t="n">
        <v>0.1</v>
      </c>
      <c r="F85" s="0" t="n">
        <v>1.07989</v>
      </c>
      <c r="G85" s="0" t="n">
        <v>0</v>
      </c>
      <c r="H85" s="0" t="n">
        <v>0</v>
      </c>
      <c r="I85" s="0" t="n">
        <v>0</v>
      </c>
      <c r="J85" s="0" t="n">
        <v>10541.2</v>
      </c>
      <c r="L85" s="0" t="n">
        <v>85</v>
      </c>
      <c r="M85" s="0" t="s">
        <v>45</v>
      </c>
      <c r="N85" s="0" t="s">
        <v>2</v>
      </c>
      <c r="O85" s="0" t="n">
        <v>43</v>
      </c>
      <c r="P85" s="0" t="n">
        <v>0.1</v>
      </c>
      <c r="Q85" s="0" t="n">
        <v>1.07979</v>
      </c>
      <c r="R85" s="0" t="n">
        <v>0</v>
      </c>
      <c r="S85" s="0" t="n">
        <v>0</v>
      </c>
      <c r="T85" s="0" t="n">
        <v>0</v>
      </c>
      <c r="U85" s="0" t="n">
        <v>9374.8</v>
      </c>
    </row>
    <row r="86" customFormat="false" ht="13.5" hidden="false" customHeight="false" outlineLevel="0" collapsed="false">
      <c r="A86" s="0" t="n">
        <v>86</v>
      </c>
      <c r="B86" s="0" t="s">
        <v>46</v>
      </c>
      <c r="C86" s="0" t="s">
        <v>4</v>
      </c>
      <c r="D86" s="0" t="n">
        <v>43</v>
      </c>
      <c r="E86" s="0" t="n">
        <v>0.1</v>
      </c>
      <c r="F86" s="0" t="n">
        <v>1.07229</v>
      </c>
      <c r="G86" s="0" t="n">
        <v>0</v>
      </c>
      <c r="H86" s="0" t="n">
        <v>0</v>
      </c>
      <c r="I86" s="0" t="n">
        <v>-76</v>
      </c>
      <c r="J86" s="0" t="n">
        <v>10465.2</v>
      </c>
      <c r="L86" s="0" t="n">
        <v>86</v>
      </c>
      <c r="M86" s="0" t="s">
        <v>46</v>
      </c>
      <c r="N86" s="0" t="s">
        <v>4</v>
      </c>
      <c r="O86" s="0" t="n">
        <v>43</v>
      </c>
      <c r="P86" s="0" t="n">
        <v>0.1</v>
      </c>
      <c r="Q86" s="0" t="n">
        <v>1.07239</v>
      </c>
      <c r="R86" s="0" t="n">
        <v>0</v>
      </c>
      <c r="S86" s="0" t="n">
        <v>0</v>
      </c>
      <c r="T86" s="0" t="n">
        <v>74</v>
      </c>
      <c r="U86" s="0" t="n">
        <v>9448.8</v>
      </c>
    </row>
    <row r="87" customFormat="false" ht="13.5" hidden="false" customHeight="false" outlineLevel="0" collapsed="false">
      <c r="A87" s="0" t="n">
        <v>87</v>
      </c>
      <c r="B87" s="0" t="s">
        <v>46</v>
      </c>
      <c r="C87" s="0" t="s">
        <v>1</v>
      </c>
      <c r="D87" s="0" t="n">
        <v>44</v>
      </c>
      <c r="E87" s="0" t="n">
        <v>0.1</v>
      </c>
      <c r="F87" s="0" t="n">
        <v>1.07239</v>
      </c>
      <c r="G87" s="0" t="n">
        <v>0</v>
      </c>
      <c r="H87" s="0" t="n">
        <v>0</v>
      </c>
      <c r="I87" s="0" t="n">
        <v>0</v>
      </c>
      <c r="J87" s="0" t="n">
        <v>10465.2</v>
      </c>
      <c r="L87" s="0" t="n">
        <v>87</v>
      </c>
      <c r="M87" s="0" t="s">
        <v>46</v>
      </c>
      <c r="N87" s="0" t="s">
        <v>2</v>
      </c>
      <c r="O87" s="0" t="n">
        <v>44</v>
      </c>
      <c r="P87" s="0" t="n">
        <v>0.1</v>
      </c>
      <c r="Q87" s="0" t="n">
        <v>1.07229</v>
      </c>
      <c r="R87" s="0" t="n">
        <v>0</v>
      </c>
      <c r="S87" s="0" t="n">
        <v>0</v>
      </c>
      <c r="T87" s="0" t="n">
        <v>0</v>
      </c>
      <c r="U87" s="0" t="n">
        <v>9448.8</v>
      </c>
    </row>
    <row r="88" customFormat="false" ht="13.5" hidden="false" customHeight="false" outlineLevel="0" collapsed="false">
      <c r="A88" s="0" t="n">
        <v>88</v>
      </c>
      <c r="B88" s="0" t="s">
        <v>47</v>
      </c>
      <c r="C88" s="0" t="s">
        <v>4</v>
      </c>
      <c r="D88" s="0" t="n">
        <v>44</v>
      </c>
      <c r="E88" s="0" t="n">
        <v>0.1</v>
      </c>
      <c r="F88" s="0" t="n">
        <v>1.06721</v>
      </c>
      <c r="G88" s="0" t="n">
        <v>0</v>
      </c>
      <c r="H88" s="0" t="n">
        <v>0</v>
      </c>
      <c r="I88" s="0" t="n">
        <v>-51.8</v>
      </c>
      <c r="J88" s="0" t="n">
        <v>10413.4</v>
      </c>
      <c r="L88" s="0" t="n">
        <v>88</v>
      </c>
      <c r="M88" s="0" t="s">
        <v>47</v>
      </c>
      <c r="N88" s="0" t="s">
        <v>4</v>
      </c>
      <c r="O88" s="0" t="n">
        <v>44</v>
      </c>
      <c r="P88" s="0" t="n">
        <v>0.1</v>
      </c>
      <c r="Q88" s="0" t="n">
        <v>1.06731</v>
      </c>
      <c r="R88" s="0" t="n">
        <v>0</v>
      </c>
      <c r="S88" s="0" t="n">
        <v>0</v>
      </c>
      <c r="T88" s="0" t="n">
        <v>49.8</v>
      </c>
      <c r="U88" s="0" t="n">
        <v>9498.6</v>
      </c>
    </row>
    <row r="89" customFormat="false" ht="13.5" hidden="false" customHeight="false" outlineLevel="0" collapsed="false">
      <c r="A89" s="0" t="n">
        <v>89</v>
      </c>
      <c r="B89" s="0" t="s">
        <v>47</v>
      </c>
      <c r="C89" s="0" t="s">
        <v>1</v>
      </c>
      <c r="D89" s="0" t="n">
        <v>45</v>
      </c>
      <c r="E89" s="0" t="n">
        <v>0.1</v>
      </c>
      <c r="F89" s="0" t="n">
        <v>1.06731</v>
      </c>
      <c r="G89" s="0" t="n">
        <v>0</v>
      </c>
      <c r="H89" s="0" t="n">
        <v>0</v>
      </c>
      <c r="I89" s="0" t="n">
        <v>0</v>
      </c>
      <c r="J89" s="0" t="n">
        <v>10413.4</v>
      </c>
      <c r="L89" s="0" t="n">
        <v>89</v>
      </c>
      <c r="M89" s="0" t="s">
        <v>47</v>
      </c>
      <c r="N89" s="0" t="s">
        <v>2</v>
      </c>
      <c r="O89" s="0" t="n">
        <v>45</v>
      </c>
      <c r="P89" s="0" t="n">
        <v>0.1</v>
      </c>
      <c r="Q89" s="0" t="n">
        <v>1.06721</v>
      </c>
      <c r="R89" s="0" t="n">
        <v>0</v>
      </c>
      <c r="S89" s="0" t="n">
        <v>0</v>
      </c>
      <c r="T89" s="0" t="n">
        <v>0</v>
      </c>
      <c r="U89" s="0" t="n">
        <v>9498.6</v>
      </c>
    </row>
    <row r="90" customFormat="false" ht="13.5" hidden="false" customHeight="false" outlineLevel="0" collapsed="false">
      <c r="A90" s="0" t="n">
        <v>90</v>
      </c>
      <c r="B90" s="0" t="s">
        <v>48</v>
      </c>
      <c r="C90" s="0" t="s">
        <v>4</v>
      </c>
      <c r="D90" s="0" t="n">
        <v>45</v>
      </c>
      <c r="E90" s="0" t="n">
        <v>0.1</v>
      </c>
      <c r="F90" s="0" t="n">
        <v>1.06321</v>
      </c>
      <c r="G90" s="0" t="n">
        <v>0</v>
      </c>
      <c r="H90" s="0" t="n">
        <v>0</v>
      </c>
      <c r="I90" s="0" t="n">
        <v>-41</v>
      </c>
      <c r="J90" s="0" t="n">
        <v>10372.4</v>
      </c>
      <c r="L90" s="0" t="n">
        <v>90</v>
      </c>
      <c r="M90" s="0" t="s">
        <v>48</v>
      </c>
      <c r="N90" s="0" t="s">
        <v>4</v>
      </c>
      <c r="O90" s="0" t="n">
        <v>45</v>
      </c>
      <c r="P90" s="0" t="n">
        <v>0.1</v>
      </c>
      <c r="Q90" s="0" t="n">
        <v>1.06331</v>
      </c>
      <c r="R90" s="0" t="n">
        <v>0</v>
      </c>
      <c r="S90" s="0" t="n">
        <v>0</v>
      </c>
      <c r="T90" s="0" t="n">
        <v>39</v>
      </c>
      <c r="U90" s="0" t="n">
        <v>9537.6</v>
      </c>
    </row>
    <row r="91" customFormat="false" ht="13.5" hidden="false" customHeight="false" outlineLevel="0" collapsed="false">
      <c r="A91" s="0" t="n">
        <v>91</v>
      </c>
      <c r="B91" s="0" t="s">
        <v>48</v>
      </c>
      <c r="C91" s="0" t="s">
        <v>1</v>
      </c>
      <c r="D91" s="0" t="n">
        <v>46</v>
      </c>
      <c r="E91" s="0" t="n">
        <v>0.1</v>
      </c>
      <c r="F91" s="0" t="n">
        <v>1.06331</v>
      </c>
      <c r="G91" s="0" t="n">
        <v>0</v>
      </c>
      <c r="H91" s="0" t="n">
        <v>0</v>
      </c>
      <c r="I91" s="0" t="n">
        <v>0</v>
      </c>
      <c r="J91" s="0" t="n">
        <v>10372.4</v>
      </c>
      <c r="L91" s="0" t="n">
        <v>91</v>
      </c>
      <c r="M91" s="0" t="s">
        <v>48</v>
      </c>
      <c r="N91" s="0" t="s">
        <v>2</v>
      </c>
      <c r="O91" s="0" t="n">
        <v>46</v>
      </c>
      <c r="P91" s="0" t="n">
        <v>0.1</v>
      </c>
      <c r="Q91" s="0" t="n">
        <v>1.06321</v>
      </c>
      <c r="R91" s="0" t="n">
        <v>0</v>
      </c>
      <c r="S91" s="0" t="n">
        <v>0</v>
      </c>
      <c r="T91" s="0" t="n">
        <v>0</v>
      </c>
      <c r="U91" s="0" t="n">
        <v>9537.6</v>
      </c>
    </row>
    <row r="92" customFormat="false" ht="13.5" hidden="false" customHeight="false" outlineLevel="0" collapsed="false">
      <c r="A92" s="0" t="n">
        <v>92</v>
      </c>
      <c r="B92" s="0" t="s">
        <v>49</v>
      </c>
      <c r="C92" s="0" t="s">
        <v>4</v>
      </c>
      <c r="D92" s="0" t="n">
        <v>46</v>
      </c>
      <c r="E92" s="0" t="n">
        <v>0.1</v>
      </c>
      <c r="F92" s="0" t="n">
        <v>1.07263</v>
      </c>
      <c r="G92" s="0" t="n">
        <v>0</v>
      </c>
      <c r="H92" s="0" t="n">
        <v>0</v>
      </c>
      <c r="I92" s="0" t="n">
        <v>93.2</v>
      </c>
      <c r="J92" s="0" t="n">
        <v>10465.6</v>
      </c>
      <c r="L92" s="0" t="n">
        <v>92</v>
      </c>
      <c r="M92" s="0" t="s">
        <v>49</v>
      </c>
      <c r="N92" s="0" t="s">
        <v>4</v>
      </c>
      <c r="O92" s="0" t="n">
        <v>46</v>
      </c>
      <c r="P92" s="0" t="n">
        <v>0.1</v>
      </c>
      <c r="Q92" s="0" t="n">
        <v>1.07273</v>
      </c>
      <c r="R92" s="0" t="n">
        <v>0</v>
      </c>
      <c r="S92" s="0" t="n">
        <v>0</v>
      </c>
      <c r="T92" s="0" t="n">
        <v>-95.2</v>
      </c>
      <c r="U92" s="0" t="n">
        <v>9442.4</v>
      </c>
    </row>
    <row r="93" customFormat="false" ht="13.5" hidden="false" customHeight="false" outlineLevel="0" collapsed="false">
      <c r="A93" s="0" t="n">
        <v>93</v>
      </c>
      <c r="B93" s="0" t="s">
        <v>49</v>
      </c>
      <c r="C93" s="0" t="s">
        <v>1</v>
      </c>
      <c r="D93" s="0" t="n">
        <v>47</v>
      </c>
      <c r="E93" s="0" t="n">
        <v>0.1</v>
      </c>
      <c r="F93" s="0" t="n">
        <v>1.07273</v>
      </c>
      <c r="G93" s="0" t="n">
        <v>0</v>
      </c>
      <c r="H93" s="0" t="n">
        <v>0</v>
      </c>
      <c r="I93" s="0" t="n">
        <v>0</v>
      </c>
      <c r="J93" s="0" t="n">
        <v>10465.6</v>
      </c>
      <c r="L93" s="0" t="n">
        <v>93</v>
      </c>
      <c r="M93" s="0" t="s">
        <v>49</v>
      </c>
      <c r="N93" s="0" t="s">
        <v>2</v>
      </c>
      <c r="O93" s="0" t="n">
        <v>47</v>
      </c>
      <c r="P93" s="0" t="n">
        <v>0.1</v>
      </c>
      <c r="Q93" s="0" t="n">
        <v>1.07263</v>
      </c>
      <c r="R93" s="0" t="n">
        <v>0</v>
      </c>
      <c r="S93" s="0" t="n">
        <v>0</v>
      </c>
      <c r="T93" s="0" t="n">
        <v>0</v>
      </c>
      <c r="U93" s="0" t="n">
        <v>9442.4</v>
      </c>
    </row>
    <row r="94" customFormat="false" ht="13.5" hidden="false" customHeight="false" outlineLevel="0" collapsed="false">
      <c r="A94" s="0" t="n">
        <v>94</v>
      </c>
      <c r="B94" s="0" t="s">
        <v>50</v>
      </c>
      <c r="C94" s="0" t="s">
        <v>4</v>
      </c>
      <c r="D94" s="0" t="n">
        <v>47</v>
      </c>
      <c r="E94" s="0" t="n">
        <v>0.1</v>
      </c>
      <c r="F94" s="0" t="n">
        <v>1.07021</v>
      </c>
      <c r="G94" s="0" t="n">
        <v>0</v>
      </c>
      <c r="H94" s="0" t="n">
        <v>0</v>
      </c>
      <c r="I94" s="0" t="n">
        <v>-25.2</v>
      </c>
      <c r="J94" s="0" t="n">
        <v>10440.4</v>
      </c>
      <c r="L94" s="0" t="n">
        <v>94</v>
      </c>
      <c r="M94" s="0" t="s">
        <v>50</v>
      </c>
      <c r="N94" s="0" t="s">
        <v>4</v>
      </c>
      <c r="O94" s="0" t="n">
        <v>47</v>
      </c>
      <c r="P94" s="0" t="n">
        <v>0.1</v>
      </c>
      <c r="Q94" s="0" t="n">
        <v>1.07031</v>
      </c>
      <c r="R94" s="0" t="n">
        <v>0</v>
      </c>
      <c r="S94" s="0" t="n">
        <v>0</v>
      </c>
      <c r="T94" s="0" t="n">
        <v>23.2</v>
      </c>
      <c r="U94" s="0" t="n">
        <v>9465.6</v>
      </c>
    </row>
    <row r="95" customFormat="false" ht="13.5" hidden="false" customHeight="false" outlineLevel="0" collapsed="false">
      <c r="A95" s="0" t="n">
        <v>95</v>
      </c>
      <c r="B95" s="0" t="s">
        <v>50</v>
      </c>
      <c r="C95" s="0" t="s">
        <v>1</v>
      </c>
      <c r="D95" s="0" t="n">
        <v>48</v>
      </c>
      <c r="E95" s="0" t="n">
        <v>0.1</v>
      </c>
      <c r="F95" s="0" t="n">
        <v>1.07031</v>
      </c>
      <c r="G95" s="0" t="n">
        <v>0</v>
      </c>
      <c r="H95" s="0" t="n">
        <v>0</v>
      </c>
      <c r="I95" s="0" t="n">
        <v>0</v>
      </c>
      <c r="J95" s="0" t="n">
        <v>10440.4</v>
      </c>
      <c r="L95" s="0" t="n">
        <v>95</v>
      </c>
      <c r="M95" s="0" t="s">
        <v>50</v>
      </c>
      <c r="N95" s="0" t="s">
        <v>2</v>
      </c>
      <c r="O95" s="0" t="n">
        <v>48</v>
      </c>
      <c r="P95" s="0" t="n">
        <v>0.1</v>
      </c>
      <c r="Q95" s="0" t="n">
        <v>1.07021</v>
      </c>
      <c r="R95" s="0" t="n">
        <v>0</v>
      </c>
      <c r="S95" s="0" t="n">
        <v>0</v>
      </c>
      <c r="T95" s="0" t="n">
        <v>0</v>
      </c>
      <c r="U95" s="0" t="n">
        <v>9465.6</v>
      </c>
    </row>
    <row r="96" customFormat="false" ht="13.5" hidden="false" customHeight="false" outlineLevel="0" collapsed="false">
      <c r="A96" s="0" t="n">
        <v>96</v>
      </c>
      <c r="B96" s="0" t="s">
        <v>51</v>
      </c>
      <c r="C96" s="0" t="s">
        <v>4</v>
      </c>
      <c r="D96" s="0" t="n">
        <v>48</v>
      </c>
      <c r="E96" s="0" t="n">
        <v>0.1</v>
      </c>
      <c r="F96" s="0" t="n">
        <v>1.06926</v>
      </c>
      <c r="G96" s="0" t="n">
        <v>0</v>
      </c>
      <c r="H96" s="0" t="n">
        <v>0</v>
      </c>
      <c r="I96" s="0" t="n">
        <v>-10.5</v>
      </c>
      <c r="J96" s="0" t="n">
        <v>10429.9</v>
      </c>
      <c r="L96" s="0" t="n">
        <v>96</v>
      </c>
      <c r="M96" s="0" t="s">
        <v>51</v>
      </c>
      <c r="N96" s="0" t="s">
        <v>4</v>
      </c>
      <c r="O96" s="0" t="n">
        <v>48</v>
      </c>
      <c r="P96" s="0" t="n">
        <v>0.1</v>
      </c>
      <c r="Q96" s="0" t="n">
        <v>1.06936</v>
      </c>
      <c r="R96" s="0" t="n">
        <v>0</v>
      </c>
      <c r="S96" s="0" t="n">
        <v>0</v>
      </c>
      <c r="T96" s="0" t="n">
        <v>8.5</v>
      </c>
      <c r="U96" s="0" t="n">
        <v>9474.1</v>
      </c>
    </row>
    <row r="97" customFormat="false" ht="13.5" hidden="false" customHeight="false" outlineLevel="0" collapsed="false">
      <c r="A97" s="0" t="n">
        <v>97</v>
      </c>
      <c r="B97" s="0" t="s">
        <v>51</v>
      </c>
      <c r="C97" s="0" t="s">
        <v>1</v>
      </c>
      <c r="D97" s="0" t="n">
        <v>49</v>
      </c>
      <c r="E97" s="0" t="n">
        <v>0.1</v>
      </c>
      <c r="F97" s="0" t="n">
        <v>1.06936</v>
      </c>
      <c r="G97" s="0" t="n">
        <v>0</v>
      </c>
      <c r="H97" s="0" t="n">
        <v>0</v>
      </c>
      <c r="I97" s="0" t="n">
        <v>0</v>
      </c>
      <c r="J97" s="0" t="n">
        <v>10429.9</v>
      </c>
      <c r="L97" s="0" t="n">
        <v>97</v>
      </c>
      <c r="M97" s="0" t="s">
        <v>51</v>
      </c>
      <c r="N97" s="0" t="s">
        <v>2</v>
      </c>
      <c r="O97" s="0" t="n">
        <v>49</v>
      </c>
      <c r="P97" s="0" t="n">
        <v>0.1</v>
      </c>
      <c r="Q97" s="0" t="n">
        <v>1.06926</v>
      </c>
      <c r="R97" s="0" t="n">
        <v>0</v>
      </c>
      <c r="S97" s="0" t="n">
        <v>0</v>
      </c>
      <c r="T97" s="0" t="n">
        <v>0</v>
      </c>
      <c r="U97" s="0" t="n">
        <v>9474.1</v>
      </c>
    </row>
    <row r="98" customFormat="false" ht="13.5" hidden="false" customHeight="false" outlineLevel="0" collapsed="false">
      <c r="A98" s="0" t="n">
        <v>98</v>
      </c>
      <c r="B98" s="0" t="s">
        <v>52</v>
      </c>
      <c r="C98" s="0" t="s">
        <v>4</v>
      </c>
      <c r="D98" s="0" t="n">
        <v>49</v>
      </c>
      <c r="E98" s="0" t="n">
        <v>0.1</v>
      </c>
      <c r="F98" s="0" t="n">
        <v>1.07567</v>
      </c>
      <c r="G98" s="0" t="n">
        <v>0</v>
      </c>
      <c r="H98" s="0" t="n">
        <v>0</v>
      </c>
      <c r="I98" s="0" t="n">
        <v>63.1</v>
      </c>
      <c r="J98" s="0" t="n">
        <v>10493</v>
      </c>
      <c r="L98" s="0" t="n">
        <v>98</v>
      </c>
      <c r="M98" s="0" t="s">
        <v>52</v>
      </c>
      <c r="N98" s="0" t="s">
        <v>4</v>
      </c>
      <c r="O98" s="0" t="n">
        <v>49</v>
      </c>
      <c r="P98" s="0" t="n">
        <v>0.1</v>
      </c>
      <c r="Q98" s="0" t="n">
        <v>1.07577</v>
      </c>
      <c r="R98" s="0" t="n">
        <v>0</v>
      </c>
      <c r="S98" s="0" t="n">
        <v>0</v>
      </c>
      <c r="T98" s="0" t="n">
        <v>-65.1</v>
      </c>
      <c r="U98" s="0" t="n">
        <v>9409</v>
      </c>
    </row>
    <row r="99" customFormat="false" ht="13.5" hidden="false" customHeight="false" outlineLevel="0" collapsed="false">
      <c r="A99" s="0" t="n">
        <v>99</v>
      </c>
      <c r="B99" s="0" t="s">
        <v>52</v>
      </c>
      <c r="C99" s="0" t="s">
        <v>1</v>
      </c>
      <c r="D99" s="0" t="n">
        <v>50</v>
      </c>
      <c r="E99" s="0" t="n">
        <v>0.1</v>
      </c>
      <c r="F99" s="0" t="n">
        <v>1.07577</v>
      </c>
      <c r="G99" s="0" t="n">
        <v>0</v>
      </c>
      <c r="H99" s="0" t="n">
        <v>0</v>
      </c>
      <c r="I99" s="0" t="n">
        <v>0</v>
      </c>
      <c r="J99" s="0" t="n">
        <v>10493</v>
      </c>
      <c r="L99" s="0" t="n">
        <v>99</v>
      </c>
      <c r="M99" s="0" t="s">
        <v>52</v>
      </c>
      <c r="N99" s="0" t="s">
        <v>2</v>
      </c>
      <c r="O99" s="0" t="n">
        <v>50</v>
      </c>
      <c r="P99" s="0" t="n">
        <v>0.1</v>
      </c>
      <c r="Q99" s="0" t="n">
        <v>1.07567</v>
      </c>
      <c r="R99" s="0" t="n">
        <v>0</v>
      </c>
      <c r="S99" s="0" t="n">
        <v>0</v>
      </c>
      <c r="T99" s="0" t="n">
        <v>0</v>
      </c>
      <c r="U99" s="0" t="n">
        <v>9409</v>
      </c>
    </row>
    <row r="100" customFormat="false" ht="13.5" hidden="false" customHeight="false" outlineLevel="0" collapsed="false">
      <c r="A100" s="0" t="n">
        <v>100</v>
      </c>
      <c r="B100" s="0" t="s">
        <v>53</v>
      </c>
      <c r="C100" s="0" t="s">
        <v>4</v>
      </c>
      <c r="D100" s="0" t="n">
        <v>50</v>
      </c>
      <c r="E100" s="0" t="n">
        <v>0.1</v>
      </c>
      <c r="F100" s="0" t="n">
        <v>1.07978</v>
      </c>
      <c r="G100" s="0" t="n">
        <v>0</v>
      </c>
      <c r="H100" s="0" t="n">
        <v>0</v>
      </c>
      <c r="I100" s="0" t="n">
        <v>40.1</v>
      </c>
      <c r="J100" s="0" t="n">
        <v>10533.1</v>
      </c>
      <c r="L100" s="0" t="n">
        <v>100</v>
      </c>
      <c r="M100" s="0" t="s">
        <v>53</v>
      </c>
      <c r="N100" s="0" t="s">
        <v>4</v>
      </c>
      <c r="O100" s="0" t="n">
        <v>50</v>
      </c>
      <c r="P100" s="0" t="n">
        <v>0.1</v>
      </c>
      <c r="Q100" s="0" t="n">
        <v>1.07988</v>
      </c>
      <c r="R100" s="0" t="n">
        <v>0</v>
      </c>
      <c r="S100" s="0" t="n">
        <v>0</v>
      </c>
      <c r="T100" s="0" t="n">
        <v>-42.1</v>
      </c>
      <c r="U100" s="0" t="n">
        <v>9366.9</v>
      </c>
    </row>
    <row r="101" customFormat="false" ht="13.5" hidden="false" customHeight="false" outlineLevel="0" collapsed="false">
      <c r="A101" s="0" t="n">
        <v>101</v>
      </c>
      <c r="B101" s="0" t="s">
        <v>53</v>
      </c>
      <c r="C101" s="0" t="s">
        <v>1</v>
      </c>
      <c r="D101" s="0" t="n">
        <v>51</v>
      </c>
      <c r="E101" s="0" t="n">
        <v>0.1</v>
      </c>
      <c r="F101" s="0" t="n">
        <v>1.07988</v>
      </c>
      <c r="G101" s="0" t="n">
        <v>0</v>
      </c>
      <c r="H101" s="0" t="n">
        <v>0</v>
      </c>
      <c r="I101" s="0" t="n">
        <v>0</v>
      </c>
      <c r="J101" s="0" t="n">
        <v>10533.1</v>
      </c>
      <c r="L101" s="0" t="n">
        <v>101</v>
      </c>
      <c r="M101" s="0" t="s">
        <v>53</v>
      </c>
      <c r="N101" s="0" t="s">
        <v>2</v>
      </c>
      <c r="O101" s="0" t="n">
        <v>51</v>
      </c>
      <c r="P101" s="0" t="n">
        <v>0.1</v>
      </c>
      <c r="Q101" s="0" t="n">
        <v>1.07978</v>
      </c>
      <c r="R101" s="0" t="n">
        <v>0</v>
      </c>
      <c r="S101" s="0" t="n">
        <v>0</v>
      </c>
      <c r="T101" s="0" t="n">
        <v>0</v>
      </c>
      <c r="U101" s="0" t="n">
        <v>9366.9</v>
      </c>
    </row>
    <row r="102" customFormat="false" ht="13.5" hidden="false" customHeight="false" outlineLevel="0" collapsed="false">
      <c r="A102" s="0" t="n">
        <v>102</v>
      </c>
      <c r="B102" s="0" t="s">
        <v>54</v>
      </c>
      <c r="C102" s="0" t="s">
        <v>4</v>
      </c>
      <c r="D102" s="0" t="n">
        <v>51</v>
      </c>
      <c r="E102" s="0" t="n">
        <v>0.1</v>
      </c>
      <c r="F102" s="0" t="n">
        <v>1.0742</v>
      </c>
      <c r="G102" s="0" t="n">
        <v>0</v>
      </c>
      <c r="H102" s="0" t="n">
        <v>0</v>
      </c>
      <c r="I102" s="0" t="n">
        <v>-56.8</v>
      </c>
      <c r="J102" s="0" t="n">
        <v>10476.3</v>
      </c>
      <c r="L102" s="0" t="n">
        <v>102</v>
      </c>
      <c r="M102" s="0" t="s">
        <v>54</v>
      </c>
      <c r="N102" s="0" t="s">
        <v>4</v>
      </c>
      <c r="O102" s="0" t="n">
        <v>51</v>
      </c>
      <c r="P102" s="0" t="n">
        <v>0.1</v>
      </c>
      <c r="Q102" s="0" t="n">
        <v>1.0743</v>
      </c>
      <c r="R102" s="0" t="n">
        <v>0</v>
      </c>
      <c r="S102" s="0" t="n">
        <v>0</v>
      </c>
      <c r="T102" s="0" t="n">
        <v>54.8</v>
      </c>
      <c r="U102" s="0" t="n">
        <v>9421.7</v>
      </c>
    </row>
    <row r="103" customFormat="false" ht="13.5" hidden="false" customHeight="false" outlineLevel="0" collapsed="false">
      <c r="A103" s="0" t="n">
        <v>103</v>
      </c>
      <c r="B103" s="0" t="s">
        <v>54</v>
      </c>
      <c r="C103" s="0" t="s">
        <v>1</v>
      </c>
      <c r="D103" s="0" t="n">
        <v>52</v>
      </c>
      <c r="E103" s="0" t="n">
        <v>0.1</v>
      </c>
      <c r="F103" s="0" t="n">
        <v>1.0743</v>
      </c>
      <c r="G103" s="0" t="n">
        <v>0</v>
      </c>
      <c r="H103" s="0" t="n">
        <v>0</v>
      </c>
      <c r="I103" s="0" t="n">
        <v>0</v>
      </c>
      <c r="J103" s="0" t="n">
        <v>10476.3</v>
      </c>
      <c r="L103" s="0" t="n">
        <v>103</v>
      </c>
      <c r="M103" s="0" t="s">
        <v>54</v>
      </c>
      <c r="N103" s="0" t="s">
        <v>2</v>
      </c>
      <c r="O103" s="0" t="n">
        <v>52</v>
      </c>
      <c r="P103" s="0" t="n">
        <v>0.1</v>
      </c>
      <c r="Q103" s="0" t="n">
        <v>1.0742</v>
      </c>
      <c r="R103" s="0" t="n">
        <v>0</v>
      </c>
      <c r="S103" s="0" t="n">
        <v>0</v>
      </c>
      <c r="T103" s="0" t="n">
        <v>0</v>
      </c>
      <c r="U103" s="0" t="n">
        <v>9421.7</v>
      </c>
    </row>
    <row r="104" customFormat="false" ht="13.5" hidden="false" customHeight="false" outlineLevel="0" collapsed="false">
      <c r="A104" s="0" t="n">
        <v>104</v>
      </c>
      <c r="B104" s="0" t="s">
        <v>55</v>
      </c>
      <c r="C104" s="0" t="s">
        <v>4</v>
      </c>
      <c r="D104" s="0" t="n">
        <v>52</v>
      </c>
      <c r="E104" s="0" t="n">
        <v>0.1</v>
      </c>
      <c r="F104" s="0" t="n">
        <v>1.08085</v>
      </c>
      <c r="G104" s="0" t="n">
        <v>0</v>
      </c>
      <c r="H104" s="0" t="n">
        <v>0</v>
      </c>
      <c r="I104" s="0" t="n">
        <v>65.5</v>
      </c>
      <c r="J104" s="0" t="n">
        <v>10541.8</v>
      </c>
      <c r="L104" s="0" t="n">
        <v>104</v>
      </c>
      <c r="M104" s="0" t="s">
        <v>55</v>
      </c>
      <c r="N104" s="0" t="s">
        <v>4</v>
      </c>
      <c r="O104" s="0" t="n">
        <v>52</v>
      </c>
      <c r="P104" s="0" t="n">
        <v>0.1</v>
      </c>
      <c r="Q104" s="0" t="n">
        <v>1.08095</v>
      </c>
      <c r="R104" s="0" t="n">
        <v>0</v>
      </c>
      <c r="S104" s="0" t="n">
        <v>0</v>
      </c>
      <c r="T104" s="0" t="n">
        <v>-67.5</v>
      </c>
      <c r="U104" s="0" t="n">
        <v>9354.2</v>
      </c>
    </row>
    <row r="105" customFormat="false" ht="13.5" hidden="false" customHeight="false" outlineLevel="0" collapsed="false">
      <c r="A105" s="0" t="n">
        <v>105</v>
      </c>
      <c r="B105" s="0" t="s">
        <v>55</v>
      </c>
      <c r="C105" s="0" t="s">
        <v>1</v>
      </c>
      <c r="D105" s="0" t="n">
        <v>53</v>
      </c>
      <c r="E105" s="0" t="n">
        <v>0.1</v>
      </c>
      <c r="F105" s="0" t="n">
        <v>1.08095</v>
      </c>
      <c r="G105" s="0" t="n">
        <v>0</v>
      </c>
      <c r="H105" s="0" t="n">
        <v>0</v>
      </c>
      <c r="I105" s="0" t="n">
        <v>0</v>
      </c>
      <c r="J105" s="0" t="n">
        <v>10541.8</v>
      </c>
      <c r="L105" s="0" t="n">
        <v>105</v>
      </c>
      <c r="M105" s="0" t="s">
        <v>55</v>
      </c>
      <c r="N105" s="0" t="s">
        <v>2</v>
      </c>
      <c r="O105" s="0" t="n">
        <v>53</v>
      </c>
      <c r="P105" s="0" t="n">
        <v>0.1</v>
      </c>
      <c r="Q105" s="0" t="n">
        <v>1.08085</v>
      </c>
      <c r="R105" s="0" t="n">
        <v>0</v>
      </c>
      <c r="S105" s="0" t="n">
        <v>0</v>
      </c>
      <c r="T105" s="0" t="n">
        <v>0</v>
      </c>
      <c r="U105" s="0" t="n">
        <v>9354.2</v>
      </c>
    </row>
    <row r="106" customFormat="false" ht="13.5" hidden="false" customHeight="false" outlineLevel="0" collapsed="false">
      <c r="A106" s="0" t="n">
        <v>106</v>
      </c>
      <c r="B106" s="0" t="s">
        <v>290</v>
      </c>
      <c r="C106" s="0" t="s">
        <v>4</v>
      </c>
      <c r="D106" s="0" t="n">
        <v>53</v>
      </c>
      <c r="E106" s="0" t="n">
        <v>0.1</v>
      </c>
      <c r="F106" s="0" t="n">
        <v>1.07391</v>
      </c>
      <c r="G106" s="0" t="n">
        <v>0</v>
      </c>
      <c r="H106" s="0" t="n">
        <v>0</v>
      </c>
      <c r="I106" s="0" t="n">
        <v>-70.4</v>
      </c>
      <c r="J106" s="0" t="n">
        <v>10471.4</v>
      </c>
      <c r="L106" s="0" t="n">
        <v>106</v>
      </c>
      <c r="M106" s="0" t="s">
        <v>290</v>
      </c>
      <c r="N106" s="0" t="s">
        <v>4</v>
      </c>
      <c r="O106" s="0" t="n">
        <v>53</v>
      </c>
      <c r="P106" s="0" t="n">
        <v>0.1</v>
      </c>
      <c r="Q106" s="0" t="n">
        <v>1.07401</v>
      </c>
      <c r="R106" s="0" t="n">
        <v>0</v>
      </c>
      <c r="S106" s="0" t="n">
        <v>0</v>
      </c>
      <c r="T106" s="0" t="n">
        <v>68.4</v>
      </c>
      <c r="U106" s="0" t="n">
        <v>9422.6</v>
      </c>
    </row>
    <row r="107" customFormat="false" ht="13.5" hidden="false" customHeight="false" outlineLevel="0" collapsed="false">
      <c r="A107" s="0" t="n">
        <v>107</v>
      </c>
      <c r="B107" s="0" t="s">
        <v>290</v>
      </c>
      <c r="C107" s="0" t="s">
        <v>1</v>
      </c>
      <c r="D107" s="0" t="n">
        <v>54</v>
      </c>
      <c r="E107" s="0" t="n">
        <v>0.1</v>
      </c>
      <c r="F107" s="0" t="n">
        <v>1.07401</v>
      </c>
      <c r="G107" s="0" t="n">
        <v>0</v>
      </c>
      <c r="H107" s="0" t="n">
        <v>0</v>
      </c>
      <c r="I107" s="0" t="n">
        <v>0</v>
      </c>
      <c r="J107" s="0" t="n">
        <v>10471.4</v>
      </c>
      <c r="L107" s="0" t="n">
        <v>107</v>
      </c>
      <c r="M107" s="0" t="s">
        <v>290</v>
      </c>
      <c r="N107" s="0" t="s">
        <v>2</v>
      </c>
      <c r="O107" s="0" t="n">
        <v>54</v>
      </c>
      <c r="P107" s="0" t="n">
        <v>0.1</v>
      </c>
      <c r="Q107" s="0" t="n">
        <v>1.07391</v>
      </c>
      <c r="R107" s="0" t="n">
        <v>0</v>
      </c>
      <c r="S107" s="0" t="n">
        <v>0</v>
      </c>
      <c r="T107" s="0" t="n">
        <v>0</v>
      </c>
      <c r="U107" s="0" t="n">
        <v>9422.6</v>
      </c>
    </row>
    <row r="108" customFormat="false" ht="13.5" hidden="false" customHeight="false" outlineLevel="0" collapsed="false">
      <c r="A108" s="0" t="n">
        <v>108</v>
      </c>
      <c r="B108" s="0" t="s">
        <v>57</v>
      </c>
      <c r="C108" s="0" t="s">
        <v>4</v>
      </c>
      <c r="D108" s="0" t="n">
        <v>54</v>
      </c>
      <c r="E108" s="0" t="n">
        <v>0.1</v>
      </c>
      <c r="F108" s="0" t="n">
        <v>1.07187</v>
      </c>
      <c r="G108" s="0" t="n">
        <v>0</v>
      </c>
      <c r="H108" s="0" t="n">
        <v>0</v>
      </c>
      <c r="I108" s="0" t="n">
        <v>-21.4</v>
      </c>
      <c r="J108" s="0" t="n">
        <v>10450</v>
      </c>
      <c r="L108" s="0" t="n">
        <v>108</v>
      </c>
      <c r="M108" s="0" t="s">
        <v>57</v>
      </c>
      <c r="N108" s="0" t="s">
        <v>4</v>
      </c>
      <c r="O108" s="0" t="n">
        <v>54</v>
      </c>
      <c r="P108" s="0" t="n">
        <v>0.1</v>
      </c>
      <c r="Q108" s="0" t="n">
        <v>1.07197</v>
      </c>
      <c r="R108" s="0" t="n">
        <v>0</v>
      </c>
      <c r="S108" s="0" t="n">
        <v>0</v>
      </c>
      <c r="T108" s="0" t="n">
        <v>19.4</v>
      </c>
      <c r="U108" s="0" t="n">
        <v>9442</v>
      </c>
    </row>
    <row r="109" customFormat="false" ht="13.5" hidden="false" customHeight="false" outlineLevel="0" collapsed="false">
      <c r="A109" s="0" t="n">
        <v>109</v>
      </c>
      <c r="B109" s="0" t="s">
        <v>57</v>
      </c>
      <c r="C109" s="0" t="s">
        <v>1</v>
      </c>
      <c r="D109" s="0" t="n">
        <v>55</v>
      </c>
      <c r="E109" s="0" t="n">
        <v>0.1</v>
      </c>
      <c r="F109" s="0" t="n">
        <v>1.07197</v>
      </c>
      <c r="G109" s="0" t="n">
        <v>0</v>
      </c>
      <c r="H109" s="0" t="n">
        <v>0</v>
      </c>
      <c r="I109" s="0" t="n">
        <v>0</v>
      </c>
      <c r="J109" s="0" t="n">
        <v>10450</v>
      </c>
      <c r="L109" s="0" t="n">
        <v>109</v>
      </c>
      <c r="M109" s="0" t="s">
        <v>57</v>
      </c>
      <c r="N109" s="0" t="s">
        <v>2</v>
      </c>
      <c r="O109" s="0" t="n">
        <v>55</v>
      </c>
      <c r="P109" s="0" t="n">
        <v>0.1</v>
      </c>
      <c r="Q109" s="0" t="n">
        <v>1.07187</v>
      </c>
      <c r="R109" s="0" t="n">
        <v>0</v>
      </c>
      <c r="S109" s="0" t="n">
        <v>0</v>
      </c>
      <c r="T109" s="0" t="n">
        <v>0</v>
      </c>
      <c r="U109" s="0" t="n">
        <v>9442</v>
      </c>
    </row>
    <row r="110" customFormat="false" ht="13.5" hidden="false" customHeight="false" outlineLevel="0" collapsed="false">
      <c r="A110" s="0" t="n">
        <v>110</v>
      </c>
      <c r="B110" s="0" t="s">
        <v>58</v>
      </c>
      <c r="C110" s="0" t="s">
        <v>4</v>
      </c>
      <c r="D110" s="0" t="n">
        <v>55</v>
      </c>
      <c r="E110" s="0" t="n">
        <v>0.1</v>
      </c>
      <c r="F110" s="0" t="n">
        <v>1.06733</v>
      </c>
      <c r="G110" s="0" t="n">
        <v>0</v>
      </c>
      <c r="H110" s="0" t="n">
        <v>0</v>
      </c>
      <c r="I110" s="0" t="n">
        <v>-46.4</v>
      </c>
      <c r="J110" s="0" t="n">
        <v>10403.6</v>
      </c>
      <c r="L110" s="0" t="n">
        <v>110</v>
      </c>
      <c r="M110" s="0" t="s">
        <v>58</v>
      </c>
      <c r="N110" s="0" t="s">
        <v>4</v>
      </c>
      <c r="O110" s="0" t="n">
        <v>55</v>
      </c>
      <c r="P110" s="0" t="n">
        <v>0.1</v>
      </c>
      <c r="Q110" s="0" t="n">
        <v>1.06743</v>
      </c>
      <c r="R110" s="0" t="n">
        <v>0</v>
      </c>
      <c r="S110" s="0" t="n">
        <v>0</v>
      </c>
      <c r="T110" s="0" t="n">
        <v>44.4</v>
      </c>
      <c r="U110" s="0" t="n">
        <v>9486.4</v>
      </c>
    </row>
    <row r="111" customFormat="false" ht="13.5" hidden="false" customHeight="false" outlineLevel="0" collapsed="false">
      <c r="A111" s="0" t="n">
        <v>111</v>
      </c>
      <c r="B111" s="0" t="s">
        <v>58</v>
      </c>
      <c r="C111" s="0" t="s">
        <v>1</v>
      </c>
      <c r="D111" s="0" t="n">
        <v>56</v>
      </c>
      <c r="E111" s="0" t="n">
        <v>0.1</v>
      </c>
      <c r="F111" s="0" t="n">
        <v>1.06743</v>
      </c>
      <c r="G111" s="0" t="n">
        <v>0</v>
      </c>
      <c r="H111" s="0" t="n">
        <v>0</v>
      </c>
      <c r="I111" s="0" t="n">
        <v>0</v>
      </c>
      <c r="J111" s="0" t="n">
        <v>10403.6</v>
      </c>
      <c r="L111" s="0" t="n">
        <v>111</v>
      </c>
      <c r="M111" s="0" t="s">
        <v>58</v>
      </c>
      <c r="N111" s="0" t="s">
        <v>2</v>
      </c>
      <c r="O111" s="0" t="n">
        <v>56</v>
      </c>
      <c r="P111" s="0" t="n">
        <v>0.1</v>
      </c>
      <c r="Q111" s="0" t="n">
        <v>1.06733</v>
      </c>
      <c r="R111" s="0" t="n">
        <v>0</v>
      </c>
      <c r="S111" s="0" t="n">
        <v>0</v>
      </c>
      <c r="T111" s="0" t="n">
        <v>0</v>
      </c>
      <c r="U111" s="0" t="n">
        <v>9486.4</v>
      </c>
    </row>
    <row r="112" customFormat="false" ht="13.5" hidden="false" customHeight="false" outlineLevel="0" collapsed="false">
      <c r="A112" s="0" t="n">
        <v>112</v>
      </c>
      <c r="B112" s="0" t="s">
        <v>59</v>
      </c>
      <c r="C112" s="0" t="s">
        <v>4</v>
      </c>
      <c r="D112" s="0" t="n">
        <v>56</v>
      </c>
      <c r="E112" s="0" t="n">
        <v>0.1</v>
      </c>
      <c r="F112" s="0" t="n">
        <v>1.05639</v>
      </c>
      <c r="G112" s="0" t="n">
        <v>0</v>
      </c>
      <c r="H112" s="0" t="n">
        <v>0</v>
      </c>
      <c r="I112" s="0" t="n">
        <v>-110.4</v>
      </c>
      <c r="J112" s="0" t="n">
        <v>10293.2</v>
      </c>
      <c r="L112" s="0" t="n">
        <v>112</v>
      </c>
      <c r="M112" s="0" t="s">
        <v>59</v>
      </c>
      <c r="N112" s="0" t="s">
        <v>4</v>
      </c>
      <c r="O112" s="0" t="n">
        <v>56</v>
      </c>
      <c r="P112" s="0" t="n">
        <v>0.1</v>
      </c>
      <c r="Q112" s="0" t="n">
        <v>1.05649</v>
      </c>
      <c r="R112" s="0" t="n">
        <v>0</v>
      </c>
      <c r="S112" s="0" t="n">
        <v>0</v>
      </c>
      <c r="T112" s="0" t="n">
        <v>108.4</v>
      </c>
      <c r="U112" s="0" t="n">
        <v>9594.8</v>
      </c>
    </row>
    <row r="113" customFormat="false" ht="13.5" hidden="false" customHeight="false" outlineLevel="0" collapsed="false">
      <c r="A113" s="0" t="n">
        <v>113</v>
      </c>
      <c r="B113" s="0" t="s">
        <v>59</v>
      </c>
      <c r="C113" s="0" t="s">
        <v>1</v>
      </c>
      <c r="D113" s="0" t="n">
        <v>57</v>
      </c>
      <c r="E113" s="0" t="n">
        <v>0.1</v>
      </c>
      <c r="F113" s="0" t="n">
        <v>1.05649</v>
      </c>
      <c r="G113" s="0" t="n">
        <v>0</v>
      </c>
      <c r="H113" s="0" t="n">
        <v>0</v>
      </c>
      <c r="I113" s="0" t="n">
        <v>0</v>
      </c>
      <c r="J113" s="0" t="n">
        <v>10293.2</v>
      </c>
      <c r="L113" s="0" t="n">
        <v>113</v>
      </c>
      <c r="M113" s="0" t="s">
        <v>59</v>
      </c>
      <c r="N113" s="0" t="s">
        <v>2</v>
      </c>
      <c r="O113" s="0" t="n">
        <v>57</v>
      </c>
      <c r="P113" s="0" t="n">
        <v>0.1</v>
      </c>
      <c r="Q113" s="0" t="n">
        <v>1.05639</v>
      </c>
      <c r="R113" s="0" t="n">
        <v>0</v>
      </c>
      <c r="S113" s="0" t="n">
        <v>0</v>
      </c>
      <c r="T113" s="0" t="n">
        <v>0</v>
      </c>
      <c r="U113" s="0" t="n">
        <v>9594.8</v>
      </c>
    </row>
    <row r="114" customFormat="false" ht="13.5" hidden="false" customHeight="false" outlineLevel="0" collapsed="false">
      <c r="A114" s="0" t="n">
        <v>114</v>
      </c>
      <c r="B114" s="0" t="s">
        <v>60</v>
      </c>
      <c r="C114" s="0" t="s">
        <v>4</v>
      </c>
      <c r="D114" s="0" t="n">
        <v>57</v>
      </c>
      <c r="E114" s="0" t="n">
        <v>0.1</v>
      </c>
      <c r="F114" s="0" t="n">
        <v>1.05651</v>
      </c>
      <c r="G114" s="0" t="n">
        <v>0</v>
      </c>
      <c r="H114" s="0" t="n">
        <v>0</v>
      </c>
      <c r="I114" s="0" t="n">
        <v>0.2</v>
      </c>
      <c r="J114" s="0" t="n">
        <v>10293.4</v>
      </c>
      <c r="L114" s="0" t="n">
        <v>114</v>
      </c>
      <c r="M114" s="0" t="s">
        <v>60</v>
      </c>
      <c r="N114" s="0" t="s">
        <v>4</v>
      </c>
      <c r="O114" s="0" t="n">
        <v>57</v>
      </c>
      <c r="P114" s="0" t="n">
        <v>0.1</v>
      </c>
      <c r="Q114" s="0" t="n">
        <v>1.05661</v>
      </c>
      <c r="R114" s="0" t="n">
        <v>0</v>
      </c>
      <c r="S114" s="0" t="n">
        <v>0</v>
      </c>
      <c r="T114" s="0" t="n">
        <v>-2.2</v>
      </c>
      <c r="U114" s="0" t="n">
        <v>9592.6</v>
      </c>
    </row>
    <row r="115" customFormat="false" ht="13.5" hidden="false" customHeight="false" outlineLevel="0" collapsed="false">
      <c r="A115" s="0" t="n">
        <v>115</v>
      </c>
      <c r="B115" s="0" t="s">
        <v>60</v>
      </c>
      <c r="C115" s="0" t="s">
        <v>1</v>
      </c>
      <c r="D115" s="0" t="n">
        <v>58</v>
      </c>
      <c r="E115" s="0" t="n">
        <v>0.1</v>
      </c>
      <c r="F115" s="0" t="n">
        <v>1.05661</v>
      </c>
      <c r="G115" s="0" t="n">
        <v>0</v>
      </c>
      <c r="H115" s="0" t="n">
        <v>0</v>
      </c>
      <c r="I115" s="0" t="n">
        <v>0</v>
      </c>
      <c r="J115" s="0" t="n">
        <v>10293.4</v>
      </c>
      <c r="L115" s="0" t="n">
        <v>115</v>
      </c>
      <c r="M115" s="0" t="s">
        <v>60</v>
      </c>
      <c r="N115" s="0" t="s">
        <v>2</v>
      </c>
      <c r="O115" s="0" t="n">
        <v>58</v>
      </c>
      <c r="P115" s="0" t="n">
        <v>0.1</v>
      </c>
      <c r="Q115" s="0" t="n">
        <v>1.05651</v>
      </c>
      <c r="R115" s="0" t="n">
        <v>0</v>
      </c>
      <c r="S115" s="0" t="n">
        <v>0</v>
      </c>
      <c r="T115" s="0" t="n">
        <v>0</v>
      </c>
      <c r="U115" s="0" t="n">
        <v>9592.6</v>
      </c>
    </row>
    <row r="116" customFormat="false" ht="13.5" hidden="false" customHeight="false" outlineLevel="0" collapsed="false">
      <c r="A116" s="0" t="n">
        <v>116</v>
      </c>
      <c r="B116" s="0" t="s">
        <v>61</v>
      </c>
      <c r="C116" s="0" t="s">
        <v>4</v>
      </c>
      <c r="D116" s="0" t="n">
        <v>58</v>
      </c>
      <c r="E116" s="0" t="n">
        <v>0.1</v>
      </c>
      <c r="F116" s="0" t="n">
        <v>1.06432</v>
      </c>
      <c r="G116" s="0" t="n">
        <v>0</v>
      </c>
      <c r="H116" s="0" t="n">
        <v>0</v>
      </c>
      <c r="I116" s="0" t="n">
        <v>77.1</v>
      </c>
      <c r="J116" s="0" t="n">
        <v>10370.5</v>
      </c>
      <c r="L116" s="0" t="n">
        <v>116</v>
      </c>
      <c r="M116" s="0" t="s">
        <v>61</v>
      </c>
      <c r="N116" s="0" t="s">
        <v>4</v>
      </c>
      <c r="O116" s="0" t="n">
        <v>58</v>
      </c>
      <c r="P116" s="0" t="n">
        <v>0.1</v>
      </c>
      <c r="Q116" s="0" t="n">
        <v>1.06442</v>
      </c>
      <c r="R116" s="0" t="n">
        <v>0</v>
      </c>
      <c r="S116" s="0" t="n">
        <v>0</v>
      </c>
      <c r="T116" s="0" t="n">
        <v>-79.1</v>
      </c>
      <c r="U116" s="0" t="n">
        <v>9513.5</v>
      </c>
    </row>
    <row r="117" customFormat="false" ht="13.5" hidden="false" customHeight="false" outlineLevel="0" collapsed="false">
      <c r="A117" s="0" t="n">
        <v>117</v>
      </c>
      <c r="B117" s="0" t="s">
        <v>61</v>
      </c>
      <c r="C117" s="0" t="s">
        <v>1</v>
      </c>
      <c r="D117" s="0" t="n">
        <v>59</v>
      </c>
      <c r="E117" s="0" t="n">
        <v>0.1</v>
      </c>
      <c r="F117" s="0" t="n">
        <v>1.06442</v>
      </c>
      <c r="G117" s="0" t="n">
        <v>0</v>
      </c>
      <c r="H117" s="0" t="n">
        <v>0</v>
      </c>
      <c r="I117" s="0" t="n">
        <v>0</v>
      </c>
      <c r="J117" s="0" t="n">
        <v>10370.5</v>
      </c>
      <c r="L117" s="0" t="n">
        <v>117</v>
      </c>
      <c r="M117" s="0" t="s">
        <v>61</v>
      </c>
      <c r="N117" s="0" t="s">
        <v>2</v>
      </c>
      <c r="O117" s="0" t="n">
        <v>59</v>
      </c>
      <c r="P117" s="0" t="n">
        <v>0.1</v>
      </c>
      <c r="Q117" s="0" t="n">
        <v>1.06432</v>
      </c>
      <c r="R117" s="0" t="n">
        <v>0</v>
      </c>
      <c r="S117" s="0" t="n">
        <v>0</v>
      </c>
      <c r="T117" s="0" t="n">
        <v>0</v>
      </c>
      <c r="U117" s="0" t="n">
        <v>9513.5</v>
      </c>
    </row>
    <row r="118" customFormat="false" ht="13.5" hidden="false" customHeight="false" outlineLevel="0" collapsed="false">
      <c r="A118" s="0" t="n">
        <v>118</v>
      </c>
      <c r="B118" s="0" t="s">
        <v>291</v>
      </c>
      <c r="C118" s="0" t="s">
        <v>4</v>
      </c>
      <c r="D118" s="0" t="n">
        <v>59</v>
      </c>
      <c r="E118" s="0" t="n">
        <v>0.1</v>
      </c>
      <c r="F118" s="0" t="n">
        <v>1.05553</v>
      </c>
      <c r="G118" s="0" t="n">
        <v>0</v>
      </c>
      <c r="H118" s="0" t="n">
        <v>0</v>
      </c>
      <c r="I118" s="0" t="n">
        <v>-88.9</v>
      </c>
      <c r="J118" s="0" t="n">
        <v>10281.6</v>
      </c>
      <c r="L118" s="0" t="n">
        <v>118</v>
      </c>
      <c r="M118" s="0" t="s">
        <v>291</v>
      </c>
      <c r="N118" s="0" t="s">
        <v>4</v>
      </c>
      <c r="O118" s="0" t="n">
        <v>59</v>
      </c>
      <c r="P118" s="0" t="n">
        <v>0.1</v>
      </c>
      <c r="Q118" s="0" t="n">
        <v>1.05563</v>
      </c>
      <c r="R118" s="0" t="n">
        <v>0</v>
      </c>
      <c r="S118" s="0" t="n">
        <v>0</v>
      </c>
      <c r="T118" s="0" t="n">
        <v>86.9</v>
      </c>
      <c r="U118" s="0" t="n">
        <v>9600.4</v>
      </c>
    </row>
    <row r="119" customFormat="false" ht="13.5" hidden="false" customHeight="false" outlineLevel="0" collapsed="false">
      <c r="A119" s="0" t="n">
        <v>119</v>
      </c>
      <c r="B119" s="0" t="s">
        <v>291</v>
      </c>
      <c r="C119" s="0" t="s">
        <v>1</v>
      </c>
      <c r="D119" s="0" t="n">
        <v>60</v>
      </c>
      <c r="E119" s="0" t="n">
        <v>0.1</v>
      </c>
      <c r="F119" s="0" t="n">
        <v>1.05563</v>
      </c>
      <c r="G119" s="0" t="n">
        <v>0</v>
      </c>
      <c r="H119" s="0" t="n">
        <v>0</v>
      </c>
      <c r="I119" s="0" t="n">
        <v>0</v>
      </c>
      <c r="J119" s="0" t="n">
        <v>10281.6</v>
      </c>
      <c r="L119" s="0" t="n">
        <v>119</v>
      </c>
      <c r="M119" s="0" t="s">
        <v>291</v>
      </c>
      <c r="N119" s="0" t="s">
        <v>2</v>
      </c>
      <c r="O119" s="0" t="n">
        <v>60</v>
      </c>
      <c r="P119" s="0" t="n">
        <v>0.1</v>
      </c>
      <c r="Q119" s="0" t="n">
        <v>1.05553</v>
      </c>
      <c r="R119" s="0" t="n">
        <v>0</v>
      </c>
      <c r="S119" s="0" t="n">
        <v>0</v>
      </c>
      <c r="T119" s="0" t="n">
        <v>0</v>
      </c>
      <c r="U119" s="0" t="n">
        <v>9600.4</v>
      </c>
    </row>
    <row r="120" customFormat="false" ht="13.5" hidden="false" customHeight="false" outlineLevel="0" collapsed="false">
      <c r="A120" s="0" t="n">
        <v>120</v>
      </c>
      <c r="B120" s="0" t="s">
        <v>63</v>
      </c>
      <c r="C120" s="0" t="s">
        <v>4</v>
      </c>
      <c r="D120" s="0" t="n">
        <v>60</v>
      </c>
      <c r="E120" s="0" t="n">
        <v>0.1</v>
      </c>
      <c r="F120" s="0" t="n">
        <v>1.05599</v>
      </c>
      <c r="G120" s="0" t="n">
        <v>0</v>
      </c>
      <c r="H120" s="0" t="n">
        <v>0</v>
      </c>
      <c r="I120" s="0" t="n">
        <v>3.6</v>
      </c>
      <c r="J120" s="0" t="n">
        <v>10285.2</v>
      </c>
      <c r="L120" s="0" t="n">
        <v>120</v>
      </c>
      <c r="M120" s="0" t="s">
        <v>63</v>
      </c>
      <c r="N120" s="0" t="s">
        <v>4</v>
      </c>
      <c r="O120" s="0" t="n">
        <v>60</v>
      </c>
      <c r="P120" s="0" t="n">
        <v>0.1</v>
      </c>
      <c r="Q120" s="0" t="n">
        <v>1.05609</v>
      </c>
      <c r="R120" s="0" t="n">
        <v>0</v>
      </c>
      <c r="S120" s="0" t="n">
        <v>0</v>
      </c>
      <c r="T120" s="0" t="n">
        <v>-5.6</v>
      </c>
      <c r="U120" s="0" t="n">
        <v>9594.8</v>
      </c>
    </row>
    <row r="121" customFormat="false" ht="13.5" hidden="false" customHeight="false" outlineLevel="0" collapsed="false">
      <c r="A121" s="0" t="n">
        <v>121</v>
      </c>
      <c r="B121" s="0" t="s">
        <v>63</v>
      </c>
      <c r="C121" s="0" t="s">
        <v>1</v>
      </c>
      <c r="D121" s="0" t="n">
        <v>61</v>
      </c>
      <c r="E121" s="0" t="n">
        <v>0.1</v>
      </c>
      <c r="F121" s="0" t="n">
        <v>1.05609</v>
      </c>
      <c r="G121" s="0" t="n">
        <v>0</v>
      </c>
      <c r="H121" s="0" t="n">
        <v>0</v>
      </c>
      <c r="I121" s="0" t="n">
        <v>0</v>
      </c>
      <c r="J121" s="0" t="n">
        <v>10285.2</v>
      </c>
      <c r="L121" s="0" t="n">
        <v>121</v>
      </c>
      <c r="M121" s="0" t="s">
        <v>63</v>
      </c>
      <c r="N121" s="0" t="s">
        <v>2</v>
      </c>
      <c r="O121" s="0" t="n">
        <v>61</v>
      </c>
      <c r="P121" s="0" t="n">
        <v>0.1</v>
      </c>
      <c r="Q121" s="0" t="n">
        <v>1.05599</v>
      </c>
      <c r="R121" s="0" t="n">
        <v>0</v>
      </c>
      <c r="S121" s="0" t="n">
        <v>0</v>
      </c>
      <c r="T121" s="0" t="n">
        <v>0</v>
      </c>
      <c r="U121" s="0" t="n">
        <v>9594.8</v>
      </c>
    </row>
    <row r="122" customFormat="false" ht="13.5" hidden="false" customHeight="false" outlineLevel="0" collapsed="false">
      <c r="A122" s="0" t="n">
        <v>122</v>
      </c>
      <c r="B122" s="0" t="s">
        <v>64</v>
      </c>
      <c r="C122" s="0" t="s">
        <v>4</v>
      </c>
      <c r="D122" s="0" t="n">
        <v>61</v>
      </c>
      <c r="E122" s="0" t="n">
        <v>0.1</v>
      </c>
      <c r="F122" s="0" t="n">
        <v>1.05297</v>
      </c>
      <c r="G122" s="0" t="n">
        <v>0</v>
      </c>
      <c r="H122" s="0" t="n">
        <v>0</v>
      </c>
      <c r="I122" s="0" t="n">
        <v>-31.2</v>
      </c>
      <c r="J122" s="0" t="n">
        <v>10254</v>
      </c>
      <c r="L122" s="0" t="n">
        <v>122</v>
      </c>
      <c r="M122" s="0" t="s">
        <v>64</v>
      </c>
      <c r="N122" s="0" t="s">
        <v>4</v>
      </c>
      <c r="O122" s="0" t="n">
        <v>61</v>
      </c>
      <c r="P122" s="0" t="n">
        <v>0.1</v>
      </c>
      <c r="Q122" s="0" t="n">
        <v>1.05307</v>
      </c>
      <c r="R122" s="0" t="n">
        <v>0</v>
      </c>
      <c r="S122" s="0" t="n">
        <v>0</v>
      </c>
      <c r="T122" s="0" t="n">
        <v>29.2</v>
      </c>
      <c r="U122" s="0" t="n">
        <v>9624</v>
      </c>
    </row>
    <row r="123" customFormat="false" ht="13.5" hidden="false" customHeight="false" outlineLevel="0" collapsed="false">
      <c r="A123" s="0" t="n">
        <v>123</v>
      </c>
      <c r="B123" s="0" t="s">
        <v>64</v>
      </c>
      <c r="C123" s="0" t="s">
        <v>1</v>
      </c>
      <c r="D123" s="0" t="n">
        <v>62</v>
      </c>
      <c r="E123" s="0" t="n">
        <v>0.1</v>
      </c>
      <c r="F123" s="0" t="n">
        <v>1.05307</v>
      </c>
      <c r="G123" s="0" t="n">
        <v>0</v>
      </c>
      <c r="H123" s="0" t="n">
        <v>0</v>
      </c>
      <c r="I123" s="0" t="n">
        <v>0</v>
      </c>
      <c r="J123" s="0" t="n">
        <v>10254</v>
      </c>
      <c r="L123" s="0" t="n">
        <v>123</v>
      </c>
      <c r="M123" s="0" t="s">
        <v>64</v>
      </c>
      <c r="N123" s="0" t="s">
        <v>2</v>
      </c>
      <c r="O123" s="0" t="n">
        <v>62</v>
      </c>
      <c r="P123" s="0" t="n">
        <v>0.1</v>
      </c>
      <c r="Q123" s="0" t="n">
        <v>1.05297</v>
      </c>
      <c r="R123" s="0" t="n">
        <v>0</v>
      </c>
      <c r="S123" s="0" t="n">
        <v>0</v>
      </c>
      <c r="T123" s="0" t="n">
        <v>0</v>
      </c>
      <c r="U123" s="0" t="n">
        <v>9624</v>
      </c>
    </row>
    <row r="124" customFormat="false" ht="13.5" hidden="false" customHeight="false" outlineLevel="0" collapsed="false">
      <c r="A124" s="0" t="n">
        <v>124</v>
      </c>
      <c r="B124" s="0" t="s">
        <v>65</v>
      </c>
      <c r="C124" s="0" t="s">
        <v>4</v>
      </c>
      <c r="D124" s="0" t="n">
        <v>62</v>
      </c>
      <c r="E124" s="0" t="n">
        <v>0.1</v>
      </c>
      <c r="F124" s="0" t="n">
        <v>1.0539</v>
      </c>
      <c r="G124" s="0" t="n">
        <v>0</v>
      </c>
      <c r="H124" s="0" t="n">
        <v>0</v>
      </c>
      <c r="I124" s="0" t="n">
        <v>8.3</v>
      </c>
      <c r="J124" s="0" t="n">
        <v>10262.3</v>
      </c>
      <c r="L124" s="0" t="n">
        <v>124</v>
      </c>
      <c r="M124" s="0" t="s">
        <v>65</v>
      </c>
      <c r="N124" s="0" t="s">
        <v>4</v>
      </c>
      <c r="O124" s="0" t="n">
        <v>62</v>
      </c>
      <c r="P124" s="0" t="n">
        <v>0.1</v>
      </c>
      <c r="Q124" s="0" t="n">
        <v>1.054</v>
      </c>
      <c r="R124" s="0" t="n">
        <v>0</v>
      </c>
      <c r="S124" s="0" t="n">
        <v>0</v>
      </c>
      <c r="T124" s="0" t="n">
        <v>-10.3</v>
      </c>
      <c r="U124" s="0" t="n">
        <v>9613.7</v>
      </c>
    </row>
    <row r="125" customFormat="false" ht="13.5" hidden="false" customHeight="false" outlineLevel="0" collapsed="false">
      <c r="A125" s="0" t="n">
        <v>125</v>
      </c>
      <c r="B125" s="0" t="s">
        <v>65</v>
      </c>
      <c r="C125" s="0" t="s">
        <v>1</v>
      </c>
      <c r="D125" s="0" t="n">
        <v>63</v>
      </c>
      <c r="E125" s="0" t="n">
        <v>0.1</v>
      </c>
      <c r="F125" s="0" t="n">
        <v>1.054</v>
      </c>
      <c r="G125" s="0" t="n">
        <v>0</v>
      </c>
      <c r="H125" s="0" t="n">
        <v>0</v>
      </c>
      <c r="I125" s="0" t="n">
        <v>0</v>
      </c>
      <c r="J125" s="0" t="n">
        <v>10262.3</v>
      </c>
      <c r="L125" s="0" t="n">
        <v>125</v>
      </c>
      <c r="M125" s="0" t="s">
        <v>65</v>
      </c>
      <c r="N125" s="0" t="s">
        <v>2</v>
      </c>
      <c r="O125" s="0" t="n">
        <v>63</v>
      </c>
      <c r="P125" s="0" t="n">
        <v>0.1</v>
      </c>
      <c r="Q125" s="0" t="n">
        <v>1.0539</v>
      </c>
      <c r="R125" s="0" t="n">
        <v>0</v>
      </c>
      <c r="S125" s="0" t="n">
        <v>0</v>
      </c>
      <c r="T125" s="0" t="n">
        <v>0</v>
      </c>
      <c r="U125" s="0" t="n">
        <v>9613.7</v>
      </c>
    </row>
    <row r="126" customFormat="false" ht="13.5" hidden="false" customHeight="false" outlineLevel="0" collapsed="false">
      <c r="A126" s="0" t="n">
        <v>126</v>
      </c>
      <c r="B126" s="0" t="s">
        <v>66</v>
      </c>
      <c r="C126" s="0" t="s">
        <v>4</v>
      </c>
      <c r="D126" s="0" t="n">
        <v>63</v>
      </c>
      <c r="E126" s="0" t="n">
        <v>0.1</v>
      </c>
      <c r="F126" s="0" t="n">
        <v>1.04379</v>
      </c>
      <c r="G126" s="0" t="n">
        <v>0</v>
      </c>
      <c r="H126" s="0" t="n">
        <v>0</v>
      </c>
      <c r="I126" s="0" t="n">
        <v>-102.1</v>
      </c>
      <c r="J126" s="0" t="n">
        <v>10160.2</v>
      </c>
      <c r="L126" s="0" t="n">
        <v>126</v>
      </c>
      <c r="M126" s="0" t="s">
        <v>66</v>
      </c>
      <c r="N126" s="0" t="s">
        <v>4</v>
      </c>
      <c r="O126" s="0" t="n">
        <v>63</v>
      </c>
      <c r="P126" s="0" t="n">
        <v>0.1</v>
      </c>
      <c r="Q126" s="0" t="n">
        <v>1.04389</v>
      </c>
      <c r="R126" s="0" t="n">
        <v>0</v>
      </c>
      <c r="S126" s="0" t="n">
        <v>0</v>
      </c>
      <c r="T126" s="0" t="n">
        <v>100.1</v>
      </c>
      <c r="U126" s="0" t="n">
        <v>9713.8</v>
      </c>
    </row>
    <row r="127" customFormat="false" ht="13.5" hidden="false" customHeight="false" outlineLevel="0" collapsed="false">
      <c r="A127" s="0" t="n">
        <v>127</v>
      </c>
      <c r="B127" s="0" t="s">
        <v>66</v>
      </c>
      <c r="C127" s="0" t="s">
        <v>1</v>
      </c>
      <c r="D127" s="0" t="n">
        <v>64</v>
      </c>
      <c r="E127" s="0" t="n">
        <v>0.1</v>
      </c>
      <c r="F127" s="0" t="n">
        <v>1.04389</v>
      </c>
      <c r="G127" s="0" t="n">
        <v>0</v>
      </c>
      <c r="H127" s="0" t="n">
        <v>0</v>
      </c>
      <c r="I127" s="0" t="n">
        <v>0</v>
      </c>
      <c r="J127" s="0" t="n">
        <v>10160.2</v>
      </c>
      <c r="L127" s="0" t="n">
        <v>127</v>
      </c>
      <c r="M127" s="0" t="s">
        <v>66</v>
      </c>
      <c r="N127" s="0" t="s">
        <v>2</v>
      </c>
      <c r="O127" s="0" t="n">
        <v>64</v>
      </c>
      <c r="P127" s="0" t="n">
        <v>0.1</v>
      </c>
      <c r="Q127" s="0" t="n">
        <v>1.04379</v>
      </c>
      <c r="R127" s="0" t="n">
        <v>0</v>
      </c>
      <c r="S127" s="0" t="n">
        <v>0</v>
      </c>
      <c r="T127" s="0" t="n">
        <v>0</v>
      </c>
      <c r="U127" s="0" t="n">
        <v>9713.8</v>
      </c>
    </row>
    <row r="128" customFormat="false" ht="13.5" hidden="false" customHeight="false" outlineLevel="0" collapsed="false">
      <c r="A128" s="0" t="n">
        <v>128</v>
      </c>
      <c r="B128" s="0" t="s">
        <v>67</v>
      </c>
      <c r="C128" s="0" t="s">
        <v>4</v>
      </c>
      <c r="D128" s="0" t="n">
        <v>64</v>
      </c>
      <c r="E128" s="0" t="n">
        <v>0.1</v>
      </c>
      <c r="F128" s="0" t="n">
        <v>1.05169</v>
      </c>
      <c r="G128" s="0" t="n">
        <v>0</v>
      </c>
      <c r="H128" s="0" t="n">
        <v>0</v>
      </c>
      <c r="I128" s="0" t="n">
        <v>78</v>
      </c>
      <c r="J128" s="0" t="n">
        <v>10238.2</v>
      </c>
      <c r="L128" s="0" t="n">
        <v>128</v>
      </c>
      <c r="M128" s="0" t="s">
        <v>67</v>
      </c>
      <c r="N128" s="0" t="s">
        <v>4</v>
      </c>
      <c r="O128" s="0" t="n">
        <v>64</v>
      </c>
      <c r="P128" s="0" t="n">
        <v>0.1</v>
      </c>
      <c r="Q128" s="0" t="n">
        <v>1.05179</v>
      </c>
      <c r="R128" s="0" t="n">
        <v>0</v>
      </c>
      <c r="S128" s="0" t="n">
        <v>0</v>
      </c>
      <c r="T128" s="0" t="n">
        <v>-80</v>
      </c>
      <c r="U128" s="0" t="n">
        <v>9633.8</v>
      </c>
    </row>
    <row r="129" customFormat="false" ht="13.5" hidden="false" customHeight="false" outlineLevel="0" collapsed="false">
      <c r="A129" s="0" t="n">
        <v>129</v>
      </c>
      <c r="B129" s="0" t="s">
        <v>67</v>
      </c>
      <c r="C129" s="0" t="s">
        <v>1</v>
      </c>
      <c r="D129" s="0" t="n">
        <v>65</v>
      </c>
      <c r="E129" s="0" t="n">
        <v>0.1</v>
      </c>
      <c r="F129" s="0" t="n">
        <v>1.05179</v>
      </c>
      <c r="G129" s="0" t="n">
        <v>0</v>
      </c>
      <c r="H129" s="0" t="n">
        <v>0</v>
      </c>
      <c r="I129" s="0" t="n">
        <v>0</v>
      </c>
      <c r="J129" s="0" t="n">
        <v>10238.2</v>
      </c>
      <c r="L129" s="0" t="n">
        <v>129</v>
      </c>
      <c r="M129" s="0" t="s">
        <v>67</v>
      </c>
      <c r="N129" s="0" t="s">
        <v>2</v>
      </c>
      <c r="O129" s="0" t="n">
        <v>65</v>
      </c>
      <c r="P129" s="0" t="n">
        <v>0.1</v>
      </c>
      <c r="Q129" s="0" t="n">
        <v>1.05169</v>
      </c>
      <c r="R129" s="0" t="n">
        <v>0</v>
      </c>
      <c r="S129" s="0" t="n">
        <v>0</v>
      </c>
      <c r="T129" s="0" t="n">
        <v>0</v>
      </c>
      <c r="U129" s="0" t="n">
        <v>9633.8</v>
      </c>
    </row>
    <row r="130" customFormat="false" ht="13.5" hidden="false" customHeight="false" outlineLevel="0" collapsed="false">
      <c r="A130" s="0" t="n">
        <v>130</v>
      </c>
      <c r="B130" s="0" t="s">
        <v>292</v>
      </c>
      <c r="C130" s="0" t="s">
        <v>4</v>
      </c>
      <c r="D130" s="0" t="n">
        <v>65</v>
      </c>
      <c r="E130" s="0" t="n">
        <v>0.1</v>
      </c>
      <c r="F130" s="0" t="n">
        <v>1.05872</v>
      </c>
      <c r="G130" s="0" t="n">
        <v>0</v>
      </c>
      <c r="H130" s="0" t="n">
        <v>0</v>
      </c>
      <c r="I130" s="0" t="n">
        <v>69.3</v>
      </c>
      <c r="J130" s="0" t="n">
        <v>10307.5</v>
      </c>
      <c r="L130" s="0" t="n">
        <v>130</v>
      </c>
      <c r="M130" s="0" t="s">
        <v>292</v>
      </c>
      <c r="N130" s="0" t="s">
        <v>4</v>
      </c>
      <c r="O130" s="0" t="n">
        <v>65</v>
      </c>
      <c r="P130" s="0" t="n">
        <v>0.1</v>
      </c>
      <c r="Q130" s="0" t="n">
        <v>1.05882</v>
      </c>
      <c r="R130" s="0" t="n">
        <v>0</v>
      </c>
      <c r="S130" s="0" t="n">
        <v>0</v>
      </c>
      <c r="T130" s="0" t="n">
        <v>-71.3</v>
      </c>
      <c r="U130" s="0" t="n">
        <v>9562.5</v>
      </c>
    </row>
    <row r="131" customFormat="false" ht="13.5" hidden="false" customHeight="false" outlineLevel="0" collapsed="false">
      <c r="A131" s="0" t="n">
        <v>131</v>
      </c>
      <c r="B131" s="0" t="s">
        <v>292</v>
      </c>
      <c r="C131" s="0" t="s">
        <v>1</v>
      </c>
      <c r="D131" s="0" t="n">
        <v>66</v>
      </c>
      <c r="E131" s="0" t="n">
        <v>0.1</v>
      </c>
      <c r="F131" s="0" t="n">
        <v>1.05882</v>
      </c>
      <c r="G131" s="0" t="n">
        <v>0</v>
      </c>
      <c r="H131" s="0" t="n">
        <v>0</v>
      </c>
      <c r="I131" s="0" t="n">
        <v>0</v>
      </c>
      <c r="J131" s="0" t="n">
        <v>10307.5</v>
      </c>
      <c r="L131" s="0" t="n">
        <v>131</v>
      </c>
      <c r="M131" s="0" t="s">
        <v>292</v>
      </c>
      <c r="N131" s="0" t="s">
        <v>2</v>
      </c>
      <c r="O131" s="0" t="n">
        <v>66</v>
      </c>
      <c r="P131" s="0" t="n">
        <v>0.1</v>
      </c>
      <c r="Q131" s="0" t="n">
        <v>1.05872</v>
      </c>
      <c r="R131" s="0" t="n">
        <v>0</v>
      </c>
      <c r="S131" s="0" t="n">
        <v>0</v>
      </c>
      <c r="T131" s="0" t="n">
        <v>0</v>
      </c>
      <c r="U131" s="0" t="n">
        <v>9562.5</v>
      </c>
    </row>
    <row r="132" customFormat="false" ht="13.5" hidden="false" customHeight="false" outlineLevel="0" collapsed="false">
      <c r="A132" s="0" t="n">
        <v>132</v>
      </c>
      <c r="B132" s="0" t="s">
        <v>68</v>
      </c>
      <c r="C132" s="0" t="s">
        <v>4</v>
      </c>
      <c r="D132" s="0" t="n">
        <v>66</v>
      </c>
      <c r="E132" s="0" t="n">
        <v>0.1</v>
      </c>
      <c r="F132" s="0" t="n">
        <v>1.05996</v>
      </c>
      <c r="G132" s="0" t="n">
        <v>0</v>
      </c>
      <c r="H132" s="0" t="n">
        <v>0</v>
      </c>
      <c r="I132" s="0" t="n">
        <v>11.4</v>
      </c>
      <c r="J132" s="0" t="n">
        <v>10318.9</v>
      </c>
      <c r="L132" s="0" t="n">
        <v>132</v>
      </c>
      <c r="M132" s="0" t="s">
        <v>68</v>
      </c>
      <c r="N132" s="0" t="s">
        <v>4</v>
      </c>
      <c r="O132" s="0" t="n">
        <v>66</v>
      </c>
      <c r="P132" s="0" t="n">
        <v>0.1</v>
      </c>
      <c r="Q132" s="0" t="n">
        <v>1.06006</v>
      </c>
      <c r="R132" s="0" t="n">
        <v>0</v>
      </c>
      <c r="S132" s="0" t="n">
        <v>0</v>
      </c>
      <c r="T132" s="0" t="n">
        <v>-13.4</v>
      </c>
      <c r="U132" s="0" t="n">
        <v>9549.1</v>
      </c>
    </row>
    <row r="133" customFormat="false" ht="13.5" hidden="false" customHeight="false" outlineLevel="0" collapsed="false">
      <c r="A133" s="0" t="n">
        <v>133</v>
      </c>
      <c r="B133" s="0" t="s">
        <v>68</v>
      </c>
      <c r="C133" s="0" t="s">
        <v>1</v>
      </c>
      <c r="D133" s="0" t="n">
        <v>67</v>
      </c>
      <c r="E133" s="0" t="n">
        <v>0.1</v>
      </c>
      <c r="F133" s="0" t="n">
        <v>1.06006</v>
      </c>
      <c r="G133" s="0" t="n">
        <v>0</v>
      </c>
      <c r="H133" s="0" t="n">
        <v>0</v>
      </c>
      <c r="I133" s="0" t="n">
        <v>0</v>
      </c>
      <c r="J133" s="0" t="n">
        <v>10318.9</v>
      </c>
      <c r="L133" s="0" t="n">
        <v>133</v>
      </c>
      <c r="M133" s="0" t="s">
        <v>68</v>
      </c>
      <c r="N133" s="0" t="s">
        <v>2</v>
      </c>
      <c r="O133" s="0" t="n">
        <v>67</v>
      </c>
      <c r="P133" s="0" t="n">
        <v>0.1</v>
      </c>
      <c r="Q133" s="0" t="n">
        <v>1.05996</v>
      </c>
      <c r="R133" s="0" t="n">
        <v>0</v>
      </c>
      <c r="S133" s="0" t="n">
        <v>0</v>
      </c>
      <c r="T133" s="0" t="n">
        <v>0</v>
      </c>
      <c r="U133" s="0" t="n">
        <v>9549.1</v>
      </c>
    </row>
    <row r="134" customFormat="false" ht="13.5" hidden="false" customHeight="false" outlineLevel="0" collapsed="false">
      <c r="A134" s="0" t="n">
        <v>134</v>
      </c>
      <c r="B134" s="0" t="s">
        <v>69</v>
      </c>
      <c r="C134" s="0" t="s">
        <v>4</v>
      </c>
      <c r="D134" s="0" t="n">
        <v>67</v>
      </c>
      <c r="E134" s="0" t="n">
        <v>0.1</v>
      </c>
      <c r="F134" s="0" t="n">
        <v>1.05957</v>
      </c>
      <c r="G134" s="0" t="n">
        <v>0</v>
      </c>
      <c r="H134" s="0" t="n">
        <v>0</v>
      </c>
      <c r="I134" s="0" t="n">
        <v>-4.9</v>
      </c>
      <c r="J134" s="0" t="n">
        <v>10314</v>
      </c>
      <c r="L134" s="0" t="n">
        <v>134</v>
      </c>
      <c r="M134" s="0" t="s">
        <v>69</v>
      </c>
      <c r="N134" s="0" t="s">
        <v>4</v>
      </c>
      <c r="O134" s="0" t="n">
        <v>67</v>
      </c>
      <c r="P134" s="0" t="n">
        <v>0.1</v>
      </c>
      <c r="Q134" s="0" t="n">
        <v>1.05967</v>
      </c>
      <c r="R134" s="0" t="n">
        <v>0</v>
      </c>
      <c r="S134" s="0" t="n">
        <v>0</v>
      </c>
      <c r="T134" s="0" t="n">
        <v>2.9</v>
      </c>
      <c r="U134" s="0" t="n">
        <v>9552</v>
      </c>
    </row>
    <row r="135" customFormat="false" ht="13.5" hidden="false" customHeight="false" outlineLevel="0" collapsed="false">
      <c r="A135" s="0" t="n">
        <v>135</v>
      </c>
      <c r="B135" s="0" t="s">
        <v>69</v>
      </c>
      <c r="C135" s="0" t="s">
        <v>1</v>
      </c>
      <c r="D135" s="0" t="n">
        <v>68</v>
      </c>
      <c r="E135" s="0" t="n">
        <v>0.1</v>
      </c>
      <c r="F135" s="0" t="n">
        <v>1.05967</v>
      </c>
      <c r="G135" s="0" t="n">
        <v>0</v>
      </c>
      <c r="H135" s="0" t="n">
        <v>0</v>
      </c>
      <c r="I135" s="0" t="n">
        <v>0</v>
      </c>
      <c r="J135" s="0" t="n">
        <v>10314</v>
      </c>
      <c r="L135" s="0" t="n">
        <v>135</v>
      </c>
      <c r="M135" s="0" t="s">
        <v>69</v>
      </c>
      <c r="N135" s="0" t="s">
        <v>2</v>
      </c>
      <c r="O135" s="0" t="n">
        <v>68</v>
      </c>
      <c r="P135" s="0" t="n">
        <v>0.1</v>
      </c>
      <c r="Q135" s="0" t="n">
        <v>1.05957</v>
      </c>
      <c r="R135" s="0" t="n">
        <v>0</v>
      </c>
      <c r="S135" s="0" t="n">
        <v>0</v>
      </c>
      <c r="T135" s="0" t="n">
        <v>0</v>
      </c>
      <c r="U135" s="0" t="n">
        <v>9552</v>
      </c>
    </row>
    <row r="136" customFormat="false" ht="13.5" hidden="false" customHeight="false" outlineLevel="0" collapsed="false">
      <c r="A136" s="0" t="n">
        <v>136</v>
      </c>
      <c r="B136" s="0" t="s">
        <v>70</v>
      </c>
      <c r="C136" s="0" t="s">
        <v>4</v>
      </c>
      <c r="D136" s="0" t="n">
        <v>68</v>
      </c>
      <c r="E136" s="0" t="n">
        <v>0.1</v>
      </c>
      <c r="F136" s="0" t="n">
        <v>1.0483</v>
      </c>
      <c r="G136" s="0" t="n">
        <v>0</v>
      </c>
      <c r="H136" s="0" t="n">
        <v>0</v>
      </c>
      <c r="I136" s="0" t="n">
        <v>-113.7</v>
      </c>
      <c r="J136" s="0" t="n">
        <v>10200.3</v>
      </c>
      <c r="L136" s="0" t="n">
        <v>136</v>
      </c>
      <c r="M136" s="0" t="s">
        <v>70</v>
      </c>
      <c r="N136" s="0" t="s">
        <v>4</v>
      </c>
      <c r="O136" s="0" t="n">
        <v>68</v>
      </c>
      <c r="P136" s="0" t="n">
        <v>0.1</v>
      </c>
      <c r="Q136" s="0" t="n">
        <v>1.0484</v>
      </c>
      <c r="R136" s="0" t="n">
        <v>0</v>
      </c>
      <c r="S136" s="0" t="n">
        <v>0</v>
      </c>
      <c r="T136" s="0" t="n">
        <v>111.7</v>
      </c>
      <c r="U136" s="0" t="n">
        <v>9663.7</v>
      </c>
    </row>
    <row r="137" customFormat="false" ht="13.5" hidden="false" customHeight="false" outlineLevel="0" collapsed="false">
      <c r="A137" s="0" t="n">
        <v>137</v>
      </c>
      <c r="B137" s="0" t="s">
        <v>70</v>
      </c>
      <c r="C137" s="0" t="s">
        <v>1</v>
      </c>
      <c r="D137" s="0" t="n">
        <v>69</v>
      </c>
      <c r="E137" s="0" t="n">
        <v>0.1</v>
      </c>
      <c r="F137" s="0" t="n">
        <v>1.0484</v>
      </c>
      <c r="G137" s="0" t="n">
        <v>0</v>
      </c>
      <c r="H137" s="0" t="n">
        <v>0</v>
      </c>
      <c r="I137" s="0" t="n">
        <v>0</v>
      </c>
      <c r="J137" s="0" t="n">
        <v>10200.3</v>
      </c>
      <c r="L137" s="0" t="n">
        <v>137</v>
      </c>
      <c r="M137" s="0" t="s">
        <v>70</v>
      </c>
      <c r="N137" s="0" t="s">
        <v>2</v>
      </c>
      <c r="O137" s="0" t="n">
        <v>69</v>
      </c>
      <c r="P137" s="0" t="n">
        <v>0.1</v>
      </c>
      <c r="Q137" s="0" t="n">
        <v>1.0483</v>
      </c>
      <c r="R137" s="0" t="n">
        <v>0</v>
      </c>
      <c r="S137" s="0" t="n">
        <v>0</v>
      </c>
      <c r="T137" s="0" t="n">
        <v>0</v>
      </c>
      <c r="U137" s="0" t="n">
        <v>9663.7</v>
      </c>
    </row>
    <row r="138" customFormat="false" ht="13.5" hidden="false" customHeight="false" outlineLevel="0" collapsed="false">
      <c r="A138" s="0" t="n">
        <v>138</v>
      </c>
      <c r="B138" s="0" t="s">
        <v>71</v>
      </c>
      <c r="C138" s="0" t="s">
        <v>4</v>
      </c>
      <c r="D138" s="0" t="n">
        <v>69</v>
      </c>
      <c r="E138" s="0" t="n">
        <v>0.1</v>
      </c>
      <c r="F138" s="0" t="n">
        <v>1.04581</v>
      </c>
      <c r="G138" s="0" t="n">
        <v>0</v>
      </c>
      <c r="H138" s="0" t="n">
        <v>0</v>
      </c>
      <c r="I138" s="0" t="n">
        <v>-25.9</v>
      </c>
      <c r="J138" s="0" t="n">
        <v>10174.4</v>
      </c>
      <c r="L138" s="0" t="n">
        <v>138</v>
      </c>
      <c r="M138" s="0" t="s">
        <v>71</v>
      </c>
      <c r="N138" s="0" t="s">
        <v>4</v>
      </c>
      <c r="O138" s="0" t="n">
        <v>69</v>
      </c>
      <c r="P138" s="0" t="n">
        <v>0.1</v>
      </c>
      <c r="Q138" s="0" t="n">
        <v>1.04591</v>
      </c>
      <c r="R138" s="0" t="n">
        <v>0</v>
      </c>
      <c r="S138" s="0" t="n">
        <v>0</v>
      </c>
      <c r="T138" s="0" t="n">
        <v>23.9</v>
      </c>
      <c r="U138" s="0" t="n">
        <v>9687.6</v>
      </c>
    </row>
    <row r="139" customFormat="false" ht="13.5" hidden="false" customHeight="false" outlineLevel="0" collapsed="false">
      <c r="A139" s="0" t="n">
        <v>139</v>
      </c>
      <c r="B139" s="0" t="s">
        <v>71</v>
      </c>
      <c r="C139" s="0" t="s">
        <v>1</v>
      </c>
      <c r="D139" s="0" t="n">
        <v>70</v>
      </c>
      <c r="E139" s="0" t="n">
        <v>0.1</v>
      </c>
      <c r="F139" s="0" t="n">
        <v>1.04591</v>
      </c>
      <c r="G139" s="0" t="n">
        <v>0</v>
      </c>
      <c r="H139" s="0" t="n">
        <v>0</v>
      </c>
      <c r="I139" s="0" t="n">
        <v>0</v>
      </c>
      <c r="J139" s="0" t="n">
        <v>10174.4</v>
      </c>
      <c r="L139" s="0" t="n">
        <v>139</v>
      </c>
      <c r="M139" s="0" t="s">
        <v>71</v>
      </c>
      <c r="N139" s="0" t="s">
        <v>2</v>
      </c>
      <c r="O139" s="0" t="n">
        <v>70</v>
      </c>
      <c r="P139" s="0" t="n">
        <v>0.1</v>
      </c>
      <c r="Q139" s="0" t="n">
        <v>1.04581</v>
      </c>
      <c r="R139" s="0" t="n">
        <v>0</v>
      </c>
      <c r="S139" s="0" t="n">
        <v>0</v>
      </c>
      <c r="T139" s="0" t="n">
        <v>0</v>
      </c>
      <c r="U139" s="0" t="n">
        <v>9687.6</v>
      </c>
    </row>
    <row r="140" customFormat="false" ht="13.5" hidden="false" customHeight="false" outlineLevel="0" collapsed="false">
      <c r="A140" s="0" t="n">
        <v>140</v>
      </c>
      <c r="B140" s="0" t="s">
        <v>72</v>
      </c>
      <c r="C140" s="0" t="s">
        <v>4</v>
      </c>
      <c r="D140" s="0" t="n">
        <v>70</v>
      </c>
      <c r="E140" s="0" t="n">
        <v>0.1</v>
      </c>
      <c r="F140" s="0" t="n">
        <v>1.03981</v>
      </c>
      <c r="G140" s="0" t="n">
        <v>0</v>
      </c>
      <c r="H140" s="0" t="n">
        <v>0</v>
      </c>
      <c r="I140" s="0" t="n">
        <v>-61</v>
      </c>
      <c r="J140" s="0" t="n">
        <v>10113.4</v>
      </c>
      <c r="L140" s="0" t="n">
        <v>140</v>
      </c>
      <c r="M140" s="0" t="s">
        <v>72</v>
      </c>
      <c r="N140" s="0" t="s">
        <v>4</v>
      </c>
      <c r="O140" s="0" t="n">
        <v>70</v>
      </c>
      <c r="P140" s="0" t="n">
        <v>0.1</v>
      </c>
      <c r="Q140" s="0" t="n">
        <v>1.03991</v>
      </c>
      <c r="R140" s="0" t="n">
        <v>0</v>
      </c>
      <c r="S140" s="0" t="n">
        <v>0</v>
      </c>
      <c r="T140" s="0" t="n">
        <v>59</v>
      </c>
      <c r="U140" s="0" t="n">
        <v>9746.6</v>
      </c>
    </row>
    <row r="141" customFormat="false" ht="13.5" hidden="false" customHeight="false" outlineLevel="0" collapsed="false">
      <c r="A141" s="0" t="n">
        <v>141</v>
      </c>
      <c r="B141" s="0" t="s">
        <v>72</v>
      </c>
      <c r="C141" s="0" t="s">
        <v>1</v>
      </c>
      <c r="D141" s="0" t="n">
        <v>71</v>
      </c>
      <c r="E141" s="0" t="n">
        <v>0.1</v>
      </c>
      <c r="F141" s="0" t="n">
        <v>1.03991</v>
      </c>
      <c r="G141" s="0" t="n">
        <v>0</v>
      </c>
      <c r="H141" s="0" t="n">
        <v>0</v>
      </c>
      <c r="I141" s="0" t="n">
        <v>0</v>
      </c>
      <c r="J141" s="0" t="n">
        <v>10113.4</v>
      </c>
      <c r="L141" s="0" t="n">
        <v>141</v>
      </c>
      <c r="M141" s="0" t="s">
        <v>72</v>
      </c>
      <c r="N141" s="0" t="s">
        <v>2</v>
      </c>
      <c r="O141" s="0" t="n">
        <v>71</v>
      </c>
      <c r="P141" s="0" t="n">
        <v>0.1</v>
      </c>
      <c r="Q141" s="0" t="n">
        <v>1.03981</v>
      </c>
      <c r="R141" s="0" t="n">
        <v>0</v>
      </c>
      <c r="S141" s="0" t="n">
        <v>0</v>
      </c>
      <c r="T141" s="0" t="n">
        <v>0</v>
      </c>
      <c r="U141" s="0" t="n">
        <v>9746.6</v>
      </c>
    </row>
    <row r="142" customFormat="false" ht="13.5" hidden="false" customHeight="false" outlineLevel="0" collapsed="false">
      <c r="A142" s="0" t="n">
        <v>142</v>
      </c>
      <c r="B142" s="0" t="s">
        <v>73</v>
      </c>
      <c r="C142" s="0" t="s">
        <v>4</v>
      </c>
      <c r="D142" s="0" t="n">
        <v>71</v>
      </c>
      <c r="E142" s="0" t="n">
        <v>0.1</v>
      </c>
      <c r="F142" s="0" t="n">
        <v>1.04635</v>
      </c>
      <c r="G142" s="0" t="n">
        <v>0</v>
      </c>
      <c r="H142" s="0" t="n">
        <v>0</v>
      </c>
      <c r="I142" s="0" t="n">
        <v>64.4</v>
      </c>
      <c r="J142" s="0" t="n">
        <v>10177.8</v>
      </c>
      <c r="L142" s="0" t="n">
        <v>142</v>
      </c>
      <c r="M142" s="0" t="s">
        <v>73</v>
      </c>
      <c r="N142" s="0" t="s">
        <v>4</v>
      </c>
      <c r="O142" s="0" t="n">
        <v>71</v>
      </c>
      <c r="P142" s="0" t="n">
        <v>0.1</v>
      </c>
      <c r="Q142" s="0" t="n">
        <v>1.04645</v>
      </c>
      <c r="R142" s="0" t="n">
        <v>0</v>
      </c>
      <c r="S142" s="0" t="n">
        <v>0</v>
      </c>
      <c r="T142" s="0" t="n">
        <v>-66.4</v>
      </c>
      <c r="U142" s="0" t="n">
        <v>9680.2</v>
      </c>
    </row>
    <row r="143" customFormat="false" ht="13.5" hidden="false" customHeight="false" outlineLevel="0" collapsed="false">
      <c r="A143" s="0" t="n">
        <v>143</v>
      </c>
      <c r="B143" s="0" t="s">
        <v>73</v>
      </c>
      <c r="C143" s="0" t="s">
        <v>1</v>
      </c>
      <c r="D143" s="0" t="n">
        <v>72</v>
      </c>
      <c r="E143" s="0" t="n">
        <v>0.1</v>
      </c>
      <c r="F143" s="0" t="n">
        <v>1.04645</v>
      </c>
      <c r="G143" s="0" t="n">
        <v>0</v>
      </c>
      <c r="H143" s="0" t="n">
        <v>0</v>
      </c>
      <c r="I143" s="0" t="n">
        <v>0</v>
      </c>
      <c r="J143" s="0" t="n">
        <v>10177.8</v>
      </c>
      <c r="L143" s="0" t="n">
        <v>143</v>
      </c>
      <c r="M143" s="0" t="s">
        <v>73</v>
      </c>
      <c r="N143" s="0" t="s">
        <v>2</v>
      </c>
      <c r="O143" s="0" t="n">
        <v>72</v>
      </c>
      <c r="P143" s="0" t="n">
        <v>0.1</v>
      </c>
      <c r="Q143" s="0" t="n">
        <v>1.04635</v>
      </c>
      <c r="R143" s="0" t="n">
        <v>0</v>
      </c>
      <c r="S143" s="0" t="n">
        <v>0</v>
      </c>
      <c r="T143" s="0" t="n">
        <v>0</v>
      </c>
      <c r="U143" s="0" t="n">
        <v>9680.2</v>
      </c>
    </row>
    <row r="144" customFormat="false" ht="13.5" hidden="false" customHeight="false" outlineLevel="0" collapsed="false">
      <c r="A144" s="0" t="n">
        <v>144</v>
      </c>
      <c r="B144" s="0" t="s">
        <v>74</v>
      </c>
      <c r="C144" s="0" t="s">
        <v>4</v>
      </c>
      <c r="D144" s="0" t="n">
        <v>72</v>
      </c>
      <c r="E144" s="0" t="n">
        <v>0.1</v>
      </c>
      <c r="F144" s="0" t="n">
        <v>1.04852</v>
      </c>
      <c r="G144" s="0" t="n">
        <v>0</v>
      </c>
      <c r="H144" s="0" t="n">
        <v>0</v>
      </c>
      <c r="I144" s="0" t="n">
        <v>20.7</v>
      </c>
      <c r="J144" s="0" t="n">
        <v>10198.5</v>
      </c>
      <c r="L144" s="0" t="n">
        <v>144</v>
      </c>
      <c r="M144" s="0" t="s">
        <v>74</v>
      </c>
      <c r="N144" s="0" t="s">
        <v>4</v>
      </c>
      <c r="O144" s="0" t="n">
        <v>72</v>
      </c>
      <c r="P144" s="0" t="n">
        <v>0.1</v>
      </c>
      <c r="Q144" s="0" t="n">
        <v>1.04862</v>
      </c>
      <c r="R144" s="0" t="n">
        <v>0</v>
      </c>
      <c r="S144" s="0" t="n">
        <v>0</v>
      </c>
      <c r="T144" s="0" t="n">
        <v>-22.7</v>
      </c>
      <c r="U144" s="0" t="n">
        <v>9657.5</v>
      </c>
    </row>
    <row r="145" customFormat="false" ht="13.5" hidden="false" customHeight="false" outlineLevel="0" collapsed="false">
      <c r="A145" s="0" t="n">
        <v>145</v>
      </c>
      <c r="B145" s="0" t="s">
        <v>74</v>
      </c>
      <c r="C145" s="0" t="s">
        <v>1</v>
      </c>
      <c r="D145" s="0" t="n">
        <v>73</v>
      </c>
      <c r="E145" s="0" t="n">
        <v>0.1</v>
      </c>
      <c r="F145" s="0" t="n">
        <v>1.04862</v>
      </c>
      <c r="G145" s="0" t="n">
        <v>0</v>
      </c>
      <c r="H145" s="0" t="n">
        <v>0</v>
      </c>
      <c r="I145" s="0" t="n">
        <v>0</v>
      </c>
      <c r="J145" s="0" t="n">
        <v>10198.5</v>
      </c>
      <c r="L145" s="0" t="n">
        <v>145</v>
      </c>
      <c r="M145" s="0" t="s">
        <v>74</v>
      </c>
      <c r="N145" s="0" t="s">
        <v>2</v>
      </c>
      <c r="O145" s="0" t="n">
        <v>73</v>
      </c>
      <c r="P145" s="0" t="n">
        <v>0.1</v>
      </c>
      <c r="Q145" s="0" t="n">
        <v>1.04852</v>
      </c>
      <c r="R145" s="0" t="n">
        <v>0</v>
      </c>
      <c r="S145" s="0" t="n">
        <v>0</v>
      </c>
      <c r="T145" s="0" t="n">
        <v>0</v>
      </c>
      <c r="U145" s="0" t="n">
        <v>9657.5</v>
      </c>
    </row>
    <row r="146" customFormat="false" ht="13.5" hidden="false" customHeight="false" outlineLevel="0" collapsed="false">
      <c r="A146" s="0" t="n">
        <v>146</v>
      </c>
      <c r="B146" s="0" t="s">
        <v>75</v>
      </c>
      <c r="C146" s="0" t="s">
        <v>4</v>
      </c>
      <c r="D146" s="0" t="n">
        <v>73</v>
      </c>
      <c r="E146" s="0" t="n">
        <v>0.1</v>
      </c>
      <c r="F146" s="0" t="n">
        <v>1.05262</v>
      </c>
      <c r="G146" s="0" t="n">
        <v>0</v>
      </c>
      <c r="H146" s="0" t="n">
        <v>0</v>
      </c>
      <c r="I146" s="0" t="n">
        <v>40</v>
      </c>
      <c r="J146" s="0" t="n">
        <v>10238.5</v>
      </c>
      <c r="L146" s="0" t="n">
        <v>146</v>
      </c>
      <c r="M146" s="0" t="s">
        <v>75</v>
      </c>
      <c r="N146" s="0" t="s">
        <v>4</v>
      </c>
      <c r="O146" s="0" t="n">
        <v>73</v>
      </c>
      <c r="P146" s="0" t="n">
        <v>0.1</v>
      </c>
      <c r="Q146" s="0" t="n">
        <v>1.05272</v>
      </c>
      <c r="R146" s="0" t="n">
        <v>0</v>
      </c>
      <c r="S146" s="0" t="n">
        <v>0</v>
      </c>
      <c r="T146" s="0" t="n">
        <v>-42</v>
      </c>
      <c r="U146" s="0" t="n">
        <v>9615.5</v>
      </c>
    </row>
    <row r="147" customFormat="false" ht="13.5" hidden="false" customHeight="false" outlineLevel="0" collapsed="false">
      <c r="A147" s="0" t="n">
        <v>147</v>
      </c>
      <c r="B147" s="0" t="s">
        <v>75</v>
      </c>
      <c r="C147" s="0" t="s">
        <v>1</v>
      </c>
      <c r="D147" s="0" t="n">
        <v>74</v>
      </c>
      <c r="E147" s="0" t="n">
        <v>0.1</v>
      </c>
      <c r="F147" s="0" t="n">
        <v>1.05272</v>
      </c>
      <c r="G147" s="0" t="n">
        <v>0</v>
      </c>
      <c r="H147" s="0" t="n">
        <v>0</v>
      </c>
      <c r="I147" s="0" t="n">
        <v>0</v>
      </c>
      <c r="J147" s="0" t="n">
        <v>10238.5</v>
      </c>
      <c r="L147" s="0" t="n">
        <v>147</v>
      </c>
      <c r="M147" s="0" t="s">
        <v>75</v>
      </c>
      <c r="N147" s="0" t="s">
        <v>2</v>
      </c>
      <c r="O147" s="0" t="n">
        <v>74</v>
      </c>
      <c r="P147" s="0" t="n">
        <v>0.1</v>
      </c>
      <c r="Q147" s="0" t="n">
        <v>1.05262</v>
      </c>
      <c r="R147" s="0" t="n">
        <v>0</v>
      </c>
      <c r="S147" s="0" t="n">
        <v>0</v>
      </c>
      <c r="T147" s="0" t="n">
        <v>0</v>
      </c>
      <c r="U147" s="0" t="n">
        <v>9615.5</v>
      </c>
    </row>
    <row r="148" customFormat="false" ht="13.5" hidden="false" customHeight="false" outlineLevel="0" collapsed="false">
      <c r="A148" s="0" t="n">
        <v>148</v>
      </c>
      <c r="B148" s="0" t="s">
        <v>76</v>
      </c>
      <c r="C148" s="0" t="s">
        <v>4</v>
      </c>
      <c r="D148" s="0" t="n">
        <v>74</v>
      </c>
      <c r="E148" s="0" t="n">
        <v>0.1</v>
      </c>
      <c r="F148" s="0" t="n">
        <v>1.0441</v>
      </c>
      <c r="G148" s="0" t="n">
        <v>0</v>
      </c>
      <c r="H148" s="0" t="n">
        <v>0</v>
      </c>
      <c r="I148" s="0" t="n">
        <v>-86.2</v>
      </c>
      <c r="J148" s="0" t="n">
        <v>10152.3</v>
      </c>
      <c r="L148" s="0" t="n">
        <v>148</v>
      </c>
      <c r="M148" s="0" t="s">
        <v>76</v>
      </c>
      <c r="N148" s="0" t="s">
        <v>4</v>
      </c>
      <c r="O148" s="0" t="n">
        <v>74</v>
      </c>
      <c r="P148" s="0" t="n">
        <v>0.1</v>
      </c>
      <c r="Q148" s="0" t="n">
        <v>1.0442</v>
      </c>
      <c r="R148" s="0" t="n">
        <v>0</v>
      </c>
      <c r="S148" s="0" t="n">
        <v>0</v>
      </c>
      <c r="T148" s="0" t="n">
        <v>84.2</v>
      </c>
      <c r="U148" s="0" t="n">
        <v>9699.7</v>
      </c>
    </row>
    <row r="149" customFormat="false" ht="13.5" hidden="false" customHeight="false" outlineLevel="0" collapsed="false">
      <c r="A149" s="0" t="n">
        <v>149</v>
      </c>
      <c r="B149" s="0" t="s">
        <v>76</v>
      </c>
      <c r="C149" s="0" t="s">
        <v>1</v>
      </c>
      <c r="D149" s="0" t="n">
        <v>75</v>
      </c>
      <c r="E149" s="0" t="n">
        <v>0.1</v>
      </c>
      <c r="F149" s="0" t="n">
        <v>1.0442</v>
      </c>
      <c r="G149" s="0" t="n">
        <v>0</v>
      </c>
      <c r="H149" s="0" t="n">
        <v>0</v>
      </c>
      <c r="I149" s="0" t="n">
        <v>0</v>
      </c>
      <c r="J149" s="0" t="n">
        <v>10152.3</v>
      </c>
      <c r="L149" s="0" t="n">
        <v>149</v>
      </c>
      <c r="M149" s="0" t="s">
        <v>76</v>
      </c>
      <c r="N149" s="0" t="s">
        <v>2</v>
      </c>
      <c r="O149" s="0" t="n">
        <v>75</v>
      </c>
      <c r="P149" s="0" t="n">
        <v>0.1</v>
      </c>
      <c r="Q149" s="0" t="n">
        <v>1.0441</v>
      </c>
      <c r="R149" s="0" t="n">
        <v>0</v>
      </c>
      <c r="S149" s="0" t="n">
        <v>0</v>
      </c>
      <c r="T149" s="0" t="n">
        <v>0</v>
      </c>
      <c r="U149" s="0" t="n">
        <v>9699.7</v>
      </c>
    </row>
    <row r="150" customFormat="false" ht="13.5" hidden="false" customHeight="false" outlineLevel="0" collapsed="false">
      <c r="A150" s="0" t="n">
        <v>150</v>
      </c>
      <c r="B150" s="0" t="s">
        <v>77</v>
      </c>
      <c r="C150" s="0" t="s">
        <v>4</v>
      </c>
      <c r="D150" s="0" t="n">
        <v>75</v>
      </c>
      <c r="E150" s="0" t="n">
        <v>0.1</v>
      </c>
      <c r="F150" s="0" t="n">
        <v>1.03902</v>
      </c>
      <c r="G150" s="0" t="n">
        <v>0</v>
      </c>
      <c r="H150" s="0" t="n">
        <v>0</v>
      </c>
      <c r="I150" s="0" t="n">
        <v>-51.8</v>
      </c>
      <c r="J150" s="0" t="n">
        <v>10100.5</v>
      </c>
      <c r="L150" s="0" t="n">
        <v>150</v>
      </c>
      <c r="M150" s="0" t="s">
        <v>77</v>
      </c>
      <c r="N150" s="0" t="s">
        <v>4</v>
      </c>
      <c r="O150" s="0" t="n">
        <v>75</v>
      </c>
      <c r="P150" s="0" t="n">
        <v>0.1</v>
      </c>
      <c r="Q150" s="0" t="n">
        <v>1.03912</v>
      </c>
      <c r="R150" s="0" t="n">
        <v>0</v>
      </c>
      <c r="S150" s="0" t="n">
        <v>0</v>
      </c>
      <c r="T150" s="0" t="n">
        <v>49.8</v>
      </c>
      <c r="U150" s="0" t="n">
        <v>9749.5</v>
      </c>
    </row>
    <row r="151" customFormat="false" ht="13.5" hidden="false" customHeight="false" outlineLevel="0" collapsed="false">
      <c r="A151" s="0" t="n">
        <v>151</v>
      </c>
      <c r="B151" s="0" t="s">
        <v>77</v>
      </c>
      <c r="C151" s="0" t="s">
        <v>1</v>
      </c>
      <c r="D151" s="0" t="n">
        <v>76</v>
      </c>
      <c r="E151" s="0" t="n">
        <v>0.1</v>
      </c>
      <c r="F151" s="0" t="n">
        <v>1.03912</v>
      </c>
      <c r="G151" s="0" t="n">
        <v>0</v>
      </c>
      <c r="H151" s="0" t="n">
        <v>0</v>
      </c>
      <c r="I151" s="0" t="n">
        <v>0</v>
      </c>
      <c r="J151" s="0" t="n">
        <v>10100.5</v>
      </c>
      <c r="L151" s="0" t="n">
        <v>151</v>
      </c>
      <c r="M151" s="0" t="s">
        <v>77</v>
      </c>
      <c r="N151" s="0" t="s">
        <v>2</v>
      </c>
      <c r="O151" s="0" t="n">
        <v>76</v>
      </c>
      <c r="P151" s="0" t="n">
        <v>0.1</v>
      </c>
      <c r="Q151" s="0" t="n">
        <v>1.03902</v>
      </c>
      <c r="R151" s="0" t="n">
        <v>0</v>
      </c>
      <c r="S151" s="0" t="n">
        <v>0</v>
      </c>
      <c r="T151" s="0" t="n">
        <v>0</v>
      </c>
      <c r="U151" s="0" t="n">
        <v>9749.5</v>
      </c>
    </row>
    <row r="152" customFormat="false" ht="13.5" hidden="false" customHeight="false" outlineLevel="0" collapsed="false">
      <c r="A152" s="0" t="n">
        <v>152</v>
      </c>
      <c r="B152" s="0" t="s">
        <v>78</v>
      </c>
      <c r="C152" s="0" t="s">
        <v>4</v>
      </c>
      <c r="D152" s="0" t="n">
        <v>76</v>
      </c>
      <c r="E152" s="0" t="n">
        <v>0.1</v>
      </c>
      <c r="F152" s="0" t="n">
        <v>1.03728</v>
      </c>
      <c r="G152" s="0" t="n">
        <v>0</v>
      </c>
      <c r="H152" s="0" t="n">
        <v>0</v>
      </c>
      <c r="I152" s="0" t="n">
        <v>-18.4</v>
      </c>
      <c r="J152" s="0" t="n">
        <v>10082.1</v>
      </c>
      <c r="L152" s="0" t="n">
        <v>152</v>
      </c>
      <c r="M152" s="0" t="s">
        <v>78</v>
      </c>
      <c r="N152" s="0" t="s">
        <v>4</v>
      </c>
      <c r="O152" s="0" t="n">
        <v>76</v>
      </c>
      <c r="P152" s="0" t="n">
        <v>0.1</v>
      </c>
      <c r="Q152" s="0" t="n">
        <v>1.03738</v>
      </c>
      <c r="R152" s="0" t="n">
        <v>0</v>
      </c>
      <c r="S152" s="0" t="n">
        <v>0</v>
      </c>
      <c r="T152" s="0" t="n">
        <v>16.4</v>
      </c>
      <c r="U152" s="0" t="n">
        <v>9765.9</v>
      </c>
    </row>
    <row r="153" customFormat="false" ht="13.5" hidden="false" customHeight="false" outlineLevel="0" collapsed="false">
      <c r="A153" s="0" t="n">
        <v>153</v>
      </c>
      <c r="B153" s="0" t="s">
        <v>78</v>
      </c>
      <c r="C153" s="0" t="s">
        <v>1</v>
      </c>
      <c r="D153" s="0" t="n">
        <v>77</v>
      </c>
      <c r="E153" s="0" t="n">
        <v>0.1</v>
      </c>
      <c r="F153" s="0" t="n">
        <v>1.03738</v>
      </c>
      <c r="G153" s="0" t="n">
        <v>0</v>
      </c>
      <c r="H153" s="0" t="n">
        <v>0</v>
      </c>
      <c r="I153" s="0" t="n">
        <v>0</v>
      </c>
      <c r="J153" s="0" t="n">
        <v>10082.1</v>
      </c>
      <c r="L153" s="0" t="n">
        <v>153</v>
      </c>
      <c r="M153" s="0" t="s">
        <v>78</v>
      </c>
      <c r="N153" s="0" t="s">
        <v>2</v>
      </c>
      <c r="O153" s="0" t="n">
        <v>77</v>
      </c>
      <c r="P153" s="0" t="n">
        <v>0.1</v>
      </c>
      <c r="Q153" s="0" t="n">
        <v>1.03728</v>
      </c>
      <c r="R153" s="0" t="n">
        <v>0</v>
      </c>
      <c r="S153" s="0" t="n">
        <v>0</v>
      </c>
      <c r="T153" s="0" t="n">
        <v>0</v>
      </c>
      <c r="U153" s="0" t="n">
        <v>9765.9</v>
      </c>
    </row>
    <row r="154" customFormat="false" ht="13.5" hidden="false" customHeight="false" outlineLevel="0" collapsed="false">
      <c r="A154" s="0" t="n">
        <v>154</v>
      </c>
      <c r="B154" s="0" t="s">
        <v>79</v>
      </c>
      <c r="C154" s="0" t="s">
        <v>4</v>
      </c>
      <c r="D154" s="0" t="n">
        <v>77</v>
      </c>
      <c r="E154" s="0" t="n">
        <v>0.1</v>
      </c>
      <c r="F154" s="0" t="n">
        <v>1.0451</v>
      </c>
      <c r="G154" s="0" t="n">
        <v>0</v>
      </c>
      <c r="H154" s="0" t="n">
        <v>0</v>
      </c>
      <c r="I154" s="0" t="n">
        <v>77.2</v>
      </c>
      <c r="J154" s="0" t="n">
        <v>10159.3</v>
      </c>
      <c r="L154" s="0" t="n">
        <v>154</v>
      </c>
      <c r="M154" s="0" t="s">
        <v>79</v>
      </c>
      <c r="N154" s="0" t="s">
        <v>4</v>
      </c>
      <c r="O154" s="0" t="n">
        <v>77</v>
      </c>
      <c r="P154" s="0" t="n">
        <v>0.1</v>
      </c>
      <c r="Q154" s="0" t="n">
        <v>1.0452</v>
      </c>
      <c r="R154" s="0" t="n">
        <v>0</v>
      </c>
      <c r="S154" s="0" t="n">
        <v>0</v>
      </c>
      <c r="T154" s="0" t="n">
        <v>-79.2</v>
      </c>
      <c r="U154" s="0" t="n">
        <v>9686.7</v>
      </c>
    </row>
    <row r="155" customFormat="false" ht="13.5" hidden="false" customHeight="false" outlineLevel="0" collapsed="false">
      <c r="A155" s="0" t="n">
        <v>155</v>
      </c>
      <c r="B155" s="0" t="s">
        <v>79</v>
      </c>
      <c r="C155" s="0" t="s">
        <v>1</v>
      </c>
      <c r="D155" s="0" t="n">
        <v>78</v>
      </c>
      <c r="E155" s="0" t="n">
        <v>0.1</v>
      </c>
      <c r="F155" s="0" t="n">
        <v>1.0452</v>
      </c>
      <c r="G155" s="0" t="n">
        <v>0</v>
      </c>
      <c r="H155" s="0" t="n">
        <v>0</v>
      </c>
      <c r="I155" s="0" t="n">
        <v>0</v>
      </c>
      <c r="J155" s="0" t="n">
        <v>10159.3</v>
      </c>
      <c r="L155" s="0" t="n">
        <v>155</v>
      </c>
      <c r="M155" s="0" t="s">
        <v>79</v>
      </c>
      <c r="N155" s="0" t="s">
        <v>2</v>
      </c>
      <c r="O155" s="0" t="n">
        <v>78</v>
      </c>
      <c r="P155" s="0" t="n">
        <v>0.1</v>
      </c>
      <c r="Q155" s="0" t="n">
        <v>1.0451</v>
      </c>
      <c r="R155" s="0" t="n">
        <v>0</v>
      </c>
      <c r="S155" s="0" t="n">
        <v>0</v>
      </c>
      <c r="T155" s="0" t="n">
        <v>0</v>
      </c>
      <c r="U155" s="0" t="n">
        <v>9686.7</v>
      </c>
    </row>
    <row r="156" customFormat="false" ht="13.5" hidden="false" customHeight="false" outlineLevel="0" collapsed="false">
      <c r="A156" s="0" t="n">
        <v>156</v>
      </c>
      <c r="B156" s="0" t="s">
        <v>80</v>
      </c>
      <c r="C156" s="0" t="s">
        <v>4</v>
      </c>
      <c r="D156" s="0" t="n">
        <v>78</v>
      </c>
      <c r="E156" s="0" t="n">
        <v>0.1</v>
      </c>
      <c r="F156" s="0" t="n">
        <v>1.04241</v>
      </c>
      <c r="G156" s="0" t="n">
        <v>0</v>
      </c>
      <c r="H156" s="0" t="n">
        <v>0</v>
      </c>
      <c r="I156" s="0" t="n">
        <v>-27.9</v>
      </c>
      <c r="J156" s="0" t="n">
        <v>10131.4</v>
      </c>
      <c r="L156" s="0" t="n">
        <v>156</v>
      </c>
      <c r="M156" s="0" t="s">
        <v>80</v>
      </c>
      <c r="N156" s="0" t="s">
        <v>4</v>
      </c>
      <c r="O156" s="0" t="n">
        <v>78</v>
      </c>
      <c r="P156" s="0" t="n">
        <v>0.1</v>
      </c>
      <c r="Q156" s="0" t="n">
        <v>1.04251</v>
      </c>
      <c r="R156" s="0" t="n">
        <v>0</v>
      </c>
      <c r="S156" s="0" t="n">
        <v>0</v>
      </c>
      <c r="T156" s="0" t="n">
        <v>25.9</v>
      </c>
      <c r="U156" s="0" t="n">
        <v>9712.6</v>
      </c>
    </row>
    <row r="157" customFormat="false" ht="13.5" hidden="false" customHeight="false" outlineLevel="0" collapsed="false">
      <c r="A157" s="0" t="n">
        <v>157</v>
      </c>
      <c r="B157" s="0" t="s">
        <v>80</v>
      </c>
      <c r="C157" s="0" t="s">
        <v>1</v>
      </c>
      <c r="D157" s="0" t="n">
        <v>79</v>
      </c>
      <c r="E157" s="0" t="n">
        <v>0.1</v>
      </c>
      <c r="F157" s="0" t="n">
        <v>1.04251</v>
      </c>
      <c r="G157" s="0" t="n">
        <v>0</v>
      </c>
      <c r="H157" s="0" t="n">
        <v>0</v>
      </c>
      <c r="I157" s="0" t="n">
        <v>0</v>
      </c>
      <c r="J157" s="0" t="n">
        <v>10131.4</v>
      </c>
      <c r="L157" s="0" t="n">
        <v>157</v>
      </c>
      <c r="M157" s="0" t="s">
        <v>80</v>
      </c>
      <c r="N157" s="0" t="s">
        <v>2</v>
      </c>
      <c r="O157" s="0" t="n">
        <v>79</v>
      </c>
      <c r="P157" s="0" t="n">
        <v>0.1</v>
      </c>
      <c r="Q157" s="0" t="n">
        <v>1.04241</v>
      </c>
      <c r="R157" s="0" t="n">
        <v>0</v>
      </c>
      <c r="S157" s="0" t="n">
        <v>0</v>
      </c>
      <c r="T157" s="0" t="n">
        <v>0</v>
      </c>
      <c r="U157" s="0" t="n">
        <v>9712.6</v>
      </c>
    </row>
    <row r="158" customFormat="false" ht="13.5" hidden="false" customHeight="false" outlineLevel="0" collapsed="false">
      <c r="A158" s="0" t="n">
        <v>158</v>
      </c>
      <c r="B158" s="0" t="s">
        <v>81</v>
      </c>
      <c r="C158" s="0" t="s">
        <v>4</v>
      </c>
      <c r="D158" s="0" t="n">
        <v>79</v>
      </c>
      <c r="E158" s="0" t="n">
        <v>0.1</v>
      </c>
      <c r="F158" s="0" t="n">
        <v>1.04245</v>
      </c>
      <c r="G158" s="0" t="n">
        <v>0</v>
      </c>
      <c r="H158" s="0" t="n">
        <v>0</v>
      </c>
      <c r="I158" s="0" t="n">
        <v>-0.6</v>
      </c>
      <c r="J158" s="0" t="n">
        <v>10130.8</v>
      </c>
      <c r="L158" s="0" t="n">
        <v>158</v>
      </c>
      <c r="M158" s="0" t="s">
        <v>81</v>
      </c>
      <c r="N158" s="0" t="s">
        <v>4</v>
      </c>
      <c r="O158" s="0" t="n">
        <v>79</v>
      </c>
      <c r="P158" s="0" t="n">
        <v>0.1</v>
      </c>
      <c r="Q158" s="0" t="n">
        <v>1.04255</v>
      </c>
      <c r="R158" s="0" t="n">
        <v>0</v>
      </c>
      <c r="S158" s="0" t="n">
        <v>0</v>
      </c>
      <c r="T158" s="0" t="n">
        <v>-1.4</v>
      </c>
      <c r="U158" s="0" t="n">
        <v>9711.2</v>
      </c>
    </row>
    <row r="159" customFormat="false" ht="13.5" hidden="false" customHeight="false" outlineLevel="0" collapsed="false">
      <c r="A159" s="0" t="n">
        <v>159</v>
      </c>
      <c r="B159" s="0" t="s">
        <v>81</v>
      </c>
      <c r="C159" s="0" t="s">
        <v>1</v>
      </c>
      <c r="D159" s="0" t="n">
        <v>80</v>
      </c>
      <c r="E159" s="0" t="n">
        <v>0.1</v>
      </c>
      <c r="F159" s="0" t="n">
        <v>1.04255</v>
      </c>
      <c r="G159" s="0" t="n">
        <v>0</v>
      </c>
      <c r="H159" s="0" t="n">
        <v>0</v>
      </c>
      <c r="I159" s="0" t="n">
        <v>0</v>
      </c>
      <c r="J159" s="0" t="n">
        <v>10130.8</v>
      </c>
      <c r="L159" s="0" t="n">
        <v>159</v>
      </c>
      <c r="M159" s="0" t="s">
        <v>81</v>
      </c>
      <c r="N159" s="0" t="s">
        <v>2</v>
      </c>
      <c r="O159" s="0" t="n">
        <v>80</v>
      </c>
      <c r="P159" s="0" t="n">
        <v>0.1</v>
      </c>
      <c r="Q159" s="0" t="n">
        <v>1.04245</v>
      </c>
      <c r="R159" s="0" t="n">
        <v>0</v>
      </c>
      <c r="S159" s="0" t="n">
        <v>0</v>
      </c>
      <c r="T159" s="0" t="n">
        <v>0</v>
      </c>
      <c r="U159" s="0" t="n">
        <v>9711.2</v>
      </c>
    </row>
    <row r="160" customFormat="false" ht="13.5" hidden="false" customHeight="false" outlineLevel="0" collapsed="false">
      <c r="A160" s="0" t="n">
        <v>160</v>
      </c>
      <c r="B160" s="0" t="s">
        <v>82</v>
      </c>
      <c r="C160" s="0" t="s">
        <v>4</v>
      </c>
      <c r="D160" s="0" t="n">
        <v>80</v>
      </c>
      <c r="E160" s="0" t="n">
        <v>0.1</v>
      </c>
      <c r="F160" s="0" t="n">
        <v>1.03036</v>
      </c>
      <c r="G160" s="0" t="n">
        <v>0</v>
      </c>
      <c r="H160" s="0" t="n">
        <v>0</v>
      </c>
      <c r="I160" s="0" t="n">
        <v>-121.9</v>
      </c>
      <c r="J160" s="0" t="n">
        <v>10008.9</v>
      </c>
      <c r="L160" s="0" t="n">
        <v>160</v>
      </c>
      <c r="M160" s="0" t="s">
        <v>82</v>
      </c>
      <c r="N160" s="0" t="s">
        <v>4</v>
      </c>
      <c r="O160" s="0" t="n">
        <v>80</v>
      </c>
      <c r="P160" s="0" t="n">
        <v>0.1</v>
      </c>
      <c r="Q160" s="0" t="n">
        <v>1.03046</v>
      </c>
      <c r="R160" s="0" t="n">
        <v>0</v>
      </c>
      <c r="S160" s="0" t="n">
        <v>0</v>
      </c>
      <c r="T160" s="0" t="n">
        <v>119.9</v>
      </c>
      <c r="U160" s="0" t="n">
        <v>9831.1</v>
      </c>
    </row>
    <row r="161" customFormat="false" ht="13.5" hidden="false" customHeight="false" outlineLevel="0" collapsed="false">
      <c r="A161" s="0" t="n">
        <v>161</v>
      </c>
      <c r="B161" s="0" t="s">
        <v>82</v>
      </c>
      <c r="C161" s="0" t="s">
        <v>1</v>
      </c>
      <c r="D161" s="0" t="n">
        <v>81</v>
      </c>
      <c r="E161" s="0" t="n">
        <v>0.1</v>
      </c>
      <c r="F161" s="0" t="n">
        <v>1.03046</v>
      </c>
      <c r="G161" s="0" t="n">
        <v>0</v>
      </c>
      <c r="H161" s="0" t="n">
        <v>0</v>
      </c>
      <c r="I161" s="0" t="n">
        <v>0</v>
      </c>
      <c r="J161" s="0" t="n">
        <v>10008.9</v>
      </c>
      <c r="L161" s="0" t="n">
        <v>161</v>
      </c>
      <c r="M161" s="0" t="s">
        <v>82</v>
      </c>
      <c r="N161" s="0" t="s">
        <v>2</v>
      </c>
      <c r="O161" s="0" t="n">
        <v>81</v>
      </c>
      <c r="P161" s="0" t="n">
        <v>0.1</v>
      </c>
      <c r="Q161" s="0" t="n">
        <v>1.03036</v>
      </c>
      <c r="R161" s="0" t="n">
        <v>0</v>
      </c>
      <c r="S161" s="0" t="n">
        <v>0</v>
      </c>
      <c r="T161" s="0" t="n">
        <v>0</v>
      </c>
      <c r="U161" s="0" t="n">
        <v>9831.1</v>
      </c>
    </row>
    <row r="162" customFormat="false" ht="13.5" hidden="false" customHeight="false" outlineLevel="0" collapsed="false">
      <c r="A162" s="0" t="n">
        <v>162</v>
      </c>
      <c r="B162" s="0" t="s">
        <v>83</v>
      </c>
      <c r="C162" s="0" t="s">
        <v>4</v>
      </c>
      <c r="D162" s="0" t="n">
        <v>81</v>
      </c>
      <c r="E162" s="0" t="n">
        <v>0.1</v>
      </c>
      <c r="F162" s="0" t="n">
        <v>1.02778</v>
      </c>
      <c r="G162" s="0" t="n">
        <v>0</v>
      </c>
      <c r="H162" s="0" t="n">
        <v>0</v>
      </c>
      <c r="I162" s="0" t="n">
        <v>-26.8</v>
      </c>
      <c r="J162" s="0" t="n">
        <v>9982.1</v>
      </c>
      <c r="L162" s="0" t="n">
        <v>162</v>
      </c>
      <c r="M162" s="0" t="s">
        <v>83</v>
      </c>
      <c r="N162" s="0" t="s">
        <v>4</v>
      </c>
      <c r="O162" s="0" t="n">
        <v>81</v>
      </c>
      <c r="P162" s="0" t="n">
        <v>0.1</v>
      </c>
      <c r="Q162" s="0" t="n">
        <v>1.02788</v>
      </c>
      <c r="R162" s="0" t="n">
        <v>0</v>
      </c>
      <c r="S162" s="0" t="n">
        <v>0</v>
      </c>
      <c r="T162" s="0" t="n">
        <v>24.8</v>
      </c>
      <c r="U162" s="0" t="n">
        <v>9855.9</v>
      </c>
    </row>
    <row r="163" customFormat="false" ht="13.5" hidden="false" customHeight="false" outlineLevel="0" collapsed="false">
      <c r="A163" s="0" t="n">
        <v>163</v>
      </c>
      <c r="B163" s="0" t="s">
        <v>83</v>
      </c>
      <c r="C163" s="0" t="s">
        <v>1</v>
      </c>
      <c r="D163" s="0" t="n">
        <v>82</v>
      </c>
      <c r="E163" s="0" t="n">
        <v>0.1</v>
      </c>
      <c r="F163" s="0" t="n">
        <v>1.02788</v>
      </c>
      <c r="G163" s="0" t="n">
        <v>0</v>
      </c>
      <c r="H163" s="0" t="n">
        <v>0</v>
      </c>
      <c r="I163" s="0" t="n">
        <v>0</v>
      </c>
      <c r="J163" s="0" t="n">
        <v>9982.1</v>
      </c>
      <c r="L163" s="0" t="n">
        <v>163</v>
      </c>
      <c r="M163" s="0" t="s">
        <v>83</v>
      </c>
      <c r="N163" s="0" t="s">
        <v>2</v>
      </c>
      <c r="O163" s="0" t="n">
        <v>82</v>
      </c>
      <c r="P163" s="0" t="n">
        <v>0.1</v>
      </c>
      <c r="Q163" s="0" t="n">
        <v>1.02778</v>
      </c>
      <c r="R163" s="0" t="n">
        <v>0</v>
      </c>
      <c r="S163" s="0" t="n">
        <v>0</v>
      </c>
      <c r="T163" s="0" t="n">
        <v>0</v>
      </c>
      <c r="U163" s="0" t="n">
        <v>9855.9</v>
      </c>
    </row>
    <row r="164" customFormat="false" ht="13.5" hidden="false" customHeight="false" outlineLevel="0" collapsed="false">
      <c r="A164" s="0" t="n">
        <v>164</v>
      </c>
      <c r="B164" s="0" t="s">
        <v>84</v>
      </c>
      <c r="C164" s="0" t="s">
        <v>4</v>
      </c>
      <c r="D164" s="0" t="n">
        <v>82</v>
      </c>
      <c r="E164" s="0" t="n">
        <v>0.1</v>
      </c>
      <c r="F164" s="0" t="n">
        <v>1.02927</v>
      </c>
      <c r="G164" s="0" t="n">
        <v>0</v>
      </c>
      <c r="H164" s="0" t="n">
        <v>0</v>
      </c>
      <c r="I164" s="0" t="n">
        <v>13.9</v>
      </c>
      <c r="J164" s="0" t="n">
        <v>9996</v>
      </c>
      <c r="L164" s="0" t="n">
        <v>164</v>
      </c>
      <c r="M164" s="0" t="s">
        <v>84</v>
      </c>
      <c r="N164" s="0" t="s">
        <v>4</v>
      </c>
      <c r="O164" s="0" t="n">
        <v>82</v>
      </c>
      <c r="P164" s="0" t="n">
        <v>0.1</v>
      </c>
      <c r="Q164" s="0" t="n">
        <v>1.02937</v>
      </c>
      <c r="R164" s="0" t="n">
        <v>0</v>
      </c>
      <c r="S164" s="0" t="n">
        <v>0</v>
      </c>
      <c r="T164" s="0" t="n">
        <v>-15.9</v>
      </c>
      <c r="U164" s="0" t="n">
        <v>9840</v>
      </c>
    </row>
    <row r="165" customFormat="false" ht="13.5" hidden="false" customHeight="false" outlineLevel="0" collapsed="false">
      <c r="A165" s="0" t="n">
        <v>165</v>
      </c>
      <c r="B165" s="0" t="s">
        <v>84</v>
      </c>
      <c r="C165" s="0" t="s">
        <v>1</v>
      </c>
      <c r="D165" s="0" t="n">
        <v>83</v>
      </c>
      <c r="E165" s="0" t="n">
        <v>0.1</v>
      </c>
      <c r="F165" s="0" t="n">
        <v>1.02937</v>
      </c>
      <c r="G165" s="0" t="n">
        <v>0</v>
      </c>
      <c r="H165" s="0" t="n">
        <v>0</v>
      </c>
      <c r="I165" s="0" t="n">
        <v>0</v>
      </c>
      <c r="J165" s="0" t="n">
        <v>9996</v>
      </c>
      <c r="L165" s="0" t="n">
        <v>165</v>
      </c>
      <c r="M165" s="0" t="s">
        <v>84</v>
      </c>
      <c r="N165" s="0" t="s">
        <v>2</v>
      </c>
      <c r="O165" s="0" t="n">
        <v>83</v>
      </c>
      <c r="P165" s="0" t="n">
        <v>0.1</v>
      </c>
      <c r="Q165" s="0" t="n">
        <v>1.02927</v>
      </c>
      <c r="R165" s="0" t="n">
        <v>0</v>
      </c>
      <c r="S165" s="0" t="n">
        <v>0</v>
      </c>
      <c r="T165" s="0" t="n">
        <v>0</v>
      </c>
      <c r="U165" s="0" t="n">
        <v>9840</v>
      </c>
    </row>
    <row r="166" customFormat="false" ht="13.5" hidden="false" customHeight="false" outlineLevel="0" collapsed="false">
      <c r="A166" s="0" t="n">
        <v>166</v>
      </c>
      <c r="B166" s="0" t="s">
        <v>85</v>
      </c>
      <c r="C166" s="0" t="s">
        <v>4</v>
      </c>
      <c r="D166" s="0" t="n">
        <v>83</v>
      </c>
      <c r="E166" s="0" t="n">
        <v>0.1</v>
      </c>
      <c r="F166" s="0" t="n">
        <v>1.02961</v>
      </c>
      <c r="G166" s="0" t="n">
        <v>0</v>
      </c>
      <c r="H166" s="0" t="n">
        <v>0</v>
      </c>
      <c r="I166" s="0" t="n">
        <v>2.4</v>
      </c>
      <c r="J166" s="0" t="n">
        <v>9998.4</v>
      </c>
      <c r="L166" s="0" t="n">
        <v>166</v>
      </c>
      <c r="M166" s="0" t="s">
        <v>85</v>
      </c>
      <c r="N166" s="0" t="s">
        <v>4</v>
      </c>
      <c r="O166" s="0" t="n">
        <v>83</v>
      </c>
      <c r="P166" s="0" t="n">
        <v>0.1</v>
      </c>
      <c r="Q166" s="0" t="n">
        <v>1.02971</v>
      </c>
      <c r="R166" s="0" t="n">
        <v>0</v>
      </c>
      <c r="S166" s="0" t="n">
        <v>0</v>
      </c>
      <c r="T166" s="0" t="n">
        <v>-4.4</v>
      </c>
      <c r="U166" s="0" t="n">
        <v>9835.6</v>
      </c>
    </row>
    <row r="167" customFormat="false" ht="13.5" hidden="false" customHeight="false" outlineLevel="0" collapsed="false">
      <c r="A167" s="0" t="n">
        <v>167</v>
      </c>
      <c r="B167" s="0" t="s">
        <v>85</v>
      </c>
      <c r="C167" s="0" t="s">
        <v>1</v>
      </c>
      <c r="D167" s="0" t="n">
        <v>84</v>
      </c>
      <c r="E167" s="0" t="n">
        <v>0.1</v>
      </c>
      <c r="F167" s="0" t="n">
        <v>1.02971</v>
      </c>
      <c r="G167" s="0" t="n">
        <v>0</v>
      </c>
      <c r="H167" s="0" t="n">
        <v>0</v>
      </c>
      <c r="I167" s="0" t="n">
        <v>0</v>
      </c>
      <c r="J167" s="0" t="n">
        <v>9998.4</v>
      </c>
      <c r="L167" s="0" t="n">
        <v>167</v>
      </c>
      <c r="M167" s="0" t="s">
        <v>85</v>
      </c>
      <c r="N167" s="0" t="s">
        <v>2</v>
      </c>
      <c r="O167" s="0" t="n">
        <v>84</v>
      </c>
      <c r="P167" s="0" t="n">
        <v>0.1</v>
      </c>
      <c r="Q167" s="0" t="n">
        <v>1.02961</v>
      </c>
      <c r="R167" s="0" t="n">
        <v>0</v>
      </c>
      <c r="S167" s="0" t="n">
        <v>0</v>
      </c>
      <c r="T167" s="0" t="n">
        <v>0</v>
      </c>
      <c r="U167" s="0" t="n">
        <v>9835.6</v>
      </c>
    </row>
    <row r="168" customFormat="false" ht="13.5" hidden="false" customHeight="false" outlineLevel="0" collapsed="false">
      <c r="A168" s="0" t="n">
        <v>168</v>
      </c>
      <c r="B168" s="0" t="s">
        <v>86</v>
      </c>
      <c r="C168" s="0" t="s">
        <v>4</v>
      </c>
      <c r="D168" s="0" t="n">
        <v>84</v>
      </c>
      <c r="E168" s="0" t="n">
        <v>0.1</v>
      </c>
      <c r="F168" s="0" t="n">
        <v>1.02902</v>
      </c>
      <c r="G168" s="0" t="n">
        <v>0</v>
      </c>
      <c r="H168" s="0" t="n">
        <v>0</v>
      </c>
      <c r="I168" s="0" t="n">
        <v>-6.9</v>
      </c>
      <c r="J168" s="0" t="n">
        <v>9991.5</v>
      </c>
      <c r="L168" s="0" t="n">
        <v>168</v>
      </c>
      <c r="M168" s="0" t="s">
        <v>86</v>
      </c>
      <c r="N168" s="0" t="s">
        <v>4</v>
      </c>
      <c r="O168" s="0" t="n">
        <v>84</v>
      </c>
      <c r="P168" s="0" t="n">
        <v>0.1</v>
      </c>
      <c r="Q168" s="0" t="n">
        <v>1.02912</v>
      </c>
      <c r="R168" s="0" t="n">
        <v>0</v>
      </c>
      <c r="S168" s="0" t="n">
        <v>0</v>
      </c>
      <c r="T168" s="0" t="n">
        <v>4.9</v>
      </c>
      <c r="U168" s="0" t="n">
        <v>9840.5</v>
      </c>
    </row>
    <row r="169" customFormat="false" ht="13.5" hidden="false" customHeight="false" outlineLevel="0" collapsed="false">
      <c r="A169" s="0" t="n">
        <v>169</v>
      </c>
      <c r="B169" s="0" t="s">
        <v>86</v>
      </c>
      <c r="C169" s="0" t="s">
        <v>1</v>
      </c>
      <c r="D169" s="0" t="n">
        <v>85</v>
      </c>
      <c r="E169" s="0" t="n">
        <v>0.1</v>
      </c>
      <c r="F169" s="0" t="n">
        <v>1.02912</v>
      </c>
      <c r="G169" s="0" t="n">
        <v>0</v>
      </c>
      <c r="H169" s="0" t="n">
        <v>0</v>
      </c>
      <c r="I169" s="0" t="n">
        <v>0</v>
      </c>
      <c r="J169" s="0" t="n">
        <v>9991.5</v>
      </c>
      <c r="L169" s="0" t="n">
        <v>169</v>
      </c>
      <c r="M169" s="0" t="s">
        <v>86</v>
      </c>
      <c r="N169" s="0" t="s">
        <v>2</v>
      </c>
      <c r="O169" s="0" t="n">
        <v>85</v>
      </c>
      <c r="P169" s="0" t="n">
        <v>0.1</v>
      </c>
      <c r="Q169" s="0" t="n">
        <v>1.02902</v>
      </c>
      <c r="R169" s="0" t="n">
        <v>0</v>
      </c>
      <c r="S169" s="0" t="n">
        <v>0</v>
      </c>
      <c r="T169" s="0" t="n">
        <v>0</v>
      </c>
      <c r="U169" s="0" t="n">
        <v>9840.5</v>
      </c>
    </row>
    <row r="170" customFormat="false" ht="13.5" hidden="false" customHeight="false" outlineLevel="0" collapsed="false">
      <c r="A170" s="0" t="n">
        <v>170</v>
      </c>
      <c r="B170" s="0" t="s">
        <v>87</v>
      </c>
      <c r="C170" s="0" t="s">
        <v>4</v>
      </c>
      <c r="D170" s="0" t="n">
        <v>85</v>
      </c>
      <c r="E170" s="0" t="n">
        <v>0.1</v>
      </c>
      <c r="F170" s="0" t="n">
        <v>1.0305</v>
      </c>
      <c r="G170" s="0" t="n">
        <v>0</v>
      </c>
      <c r="H170" s="0" t="n">
        <v>0</v>
      </c>
      <c r="I170" s="0" t="n">
        <v>13.8</v>
      </c>
      <c r="J170" s="0" t="n">
        <v>10005.3</v>
      </c>
      <c r="L170" s="0" t="n">
        <v>170</v>
      </c>
      <c r="M170" s="0" t="s">
        <v>87</v>
      </c>
      <c r="N170" s="0" t="s">
        <v>4</v>
      </c>
      <c r="O170" s="0" t="n">
        <v>85</v>
      </c>
      <c r="P170" s="0" t="n">
        <v>0.1</v>
      </c>
      <c r="Q170" s="0" t="n">
        <v>1.0306</v>
      </c>
      <c r="R170" s="0" t="n">
        <v>0</v>
      </c>
      <c r="S170" s="0" t="n">
        <v>0</v>
      </c>
      <c r="T170" s="0" t="n">
        <v>-15.8</v>
      </c>
      <c r="U170" s="0" t="n">
        <v>9824.7</v>
      </c>
    </row>
    <row r="171" customFormat="false" ht="13.5" hidden="false" customHeight="false" outlineLevel="0" collapsed="false">
      <c r="A171" s="0" t="n">
        <v>171</v>
      </c>
      <c r="B171" s="0" t="s">
        <v>87</v>
      </c>
      <c r="C171" s="0" t="s">
        <v>1</v>
      </c>
      <c r="D171" s="0" t="n">
        <v>86</v>
      </c>
      <c r="E171" s="0" t="n">
        <v>0.1</v>
      </c>
      <c r="F171" s="0" t="n">
        <v>1.0306</v>
      </c>
      <c r="G171" s="0" t="n">
        <v>0</v>
      </c>
      <c r="H171" s="0" t="n">
        <v>0</v>
      </c>
      <c r="I171" s="0" t="n">
        <v>0</v>
      </c>
      <c r="J171" s="0" t="n">
        <v>10005.3</v>
      </c>
      <c r="L171" s="0" t="n">
        <v>171</v>
      </c>
      <c r="M171" s="0" t="s">
        <v>87</v>
      </c>
      <c r="N171" s="0" t="s">
        <v>2</v>
      </c>
      <c r="O171" s="0" t="n">
        <v>86</v>
      </c>
      <c r="P171" s="0" t="n">
        <v>0.1</v>
      </c>
      <c r="Q171" s="0" t="n">
        <v>1.0305</v>
      </c>
      <c r="R171" s="0" t="n">
        <v>0</v>
      </c>
      <c r="S171" s="0" t="n">
        <v>0</v>
      </c>
      <c r="T171" s="0" t="n">
        <v>0</v>
      </c>
      <c r="U171" s="0" t="n">
        <v>9824.7</v>
      </c>
    </row>
    <row r="172" customFormat="false" ht="13.5" hidden="false" customHeight="false" outlineLevel="0" collapsed="false">
      <c r="A172" s="0" t="n">
        <v>172</v>
      </c>
      <c r="B172" s="0" t="s">
        <v>88</v>
      </c>
      <c r="C172" s="0" t="s">
        <v>4</v>
      </c>
      <c r="D172" s="0" t="n">
        <v>86</v>
      </c>
      <c r="E172" s="0" t="n">
        <v>0.1</v>
      </c>
      <c r="F172" s="0" t="n">
        <v>1.02263</v>
      </c>
      <c r="G172" s="0" t="n">
        <v>0</v>
      </c>
      <c r="H172" s="0" t="n">
        <v>0</v>
      </c>
      <c r="I172" s="0" t="n">
        <v>-79.7</v>
      </c>
      <c r="J172" s="0" t="n">
        <v>9925.6</v>
      </c>
      <c r="L172" s="0" t="n">
        <v>172</v>
      </c>
      <c r="M172" s="0" t="s">
        <v>88</v>
      </c>
      <c r="N172" s="0" t="s">
        <v>4</v>
      </c>
      <c r="O172" s="0" t="n">
        <v>86</v>
      </c>
      <c r="P172" s="0" t="n">
        <v>0.1</v>
      </c>
      <c r="Q172" s="0" t="n">
        <v>1.02273</v>
      </c>
      <c r="R172" s="0" t="n">
        <v>0</v>
      </c>
      <c r="S172" s="0" t="n">
        <v>0</v>
      </c>
      <c r="T172" s="0" t="n">
        <v>77.7</v>
      </c>
      <c r="U172" s="0" t="n">
        <v>9902.4</v>
      </c>
    </row>
    <row r="173" customFormat="false" ht="13.5" hidden="false" customHeight="false" outlineLevel="0" collapsed="false">
      <c r="A173" s="0" t="n">
        <v>173</v>
      </c>
      <c r="B173" s="0" t="s">
        <v>88</v>
      </c>
      <c r="C173" s="0" t="s">
        <v>1</v>
      </c>
      <c r="D173" s="0" t="n">
        <v>87</v>
      </c>
      <c r="E173" s="0" t="n">
        <v>0.1</v>
      </c>
      <c r="F173" s="0" t="n">
        <v>1.02273</v>
      </c>
      <c r="G173" s="0" t="n">
        <v>0</v>
      </c>
      <c r="H173" s="0" t="n">
        <v>0</v>
      </c>
      <c r="I173" s="0" t="n">
        <v>0</v>
      </c>
      <c r="J173" s="0" t="n">
        <v>9925.6</v>
      </c>
      <c r="L173" s="0" t="n">
        <v>173</v>
      </c>
      <c r="M173" s="0" t="s">
        <v>88</v>
      </c>
      <c r="N173" s="0" t="s">
        <v>2</v>
      </c>
      <c r="O173" s="0" t="n">
        <v>87</v>
      </c>
      <c r="P173" s="0" t="n">
        <v>0.1</v>
      </c>
      <c r="Q173" s="0" t="n">
        <v>1.02263</v>
      </c>
      <c r="R173" s="0" t="n">
        <v>0</v>
      </c>
      <c r="S173" s="0" t="n">
        <v>0</v>
      </c>
      <c r="T173" s="0" t="n">
        <v>0</v>
      </c>
      <c r="U173" s="0" t="n">
        <v>9902.4</v>
      </c>
    </row>
    <row r="174" customFormat="false" ht="13.5" hidden="false" customHeight="false" outlineLevel="0" collapsed="false">
      <c r="A174" s="0" t="n">
        <v>174</v>
      </c>
      <c r="B174" s="0" t="s">
        <v>89</v>
      </c>
      <c r="C174" s="0" t="s">
        <v>4</v>
      </c>
      <c r="D174" s="0" t="n">
        <v>87</v>
      </c>
      <c r="E174" s="0" t="n">
        <v>0.1</v>
      </c>
      <c r="F174" s="0" t="n">
        <v>1.03175</v>
      </c>
      <c r="G174" s="0" t="n">
        <v>0</v>
      </c>
      <c r="H174" s="0" t="n">
        <v>0</v>
      </c>
      <c r="I174" s="0" t="n">
        <v>90.2</v>
      </c>
      <c r="J174" s="0" t="n">
        <v>10015.8</v>
      </c>
      <c r="L174" s="0" t="n">
        <v>174</v>
      </c>
      <c r="M174" s="0" t="s">
        <v>89</v>
      </c>
      <c r="N174" s="0" t="s">
        <v>4</v>
      </c>
      <c r="O174" s="0" t="n">
        <v>87</v>
      </c>
      <c r="P174" s="0" t="n">
        <v>0.1</v>
      </c>
      <c r="Q174" s="0" t="n">
        <v>1.03185</v>
      </c>
      <c r="R174" s="0" t="n">
        <v>0</v>
      </c>
      <c r="S174" s="0" t="n">
        <v>0</v>
      </c>
      <c r="T174" s="0" t="n">
        <v>-92.2</v>
      </c>
      <c r="U174" s="0" t="n">
        <v>9810.2</v>
      </c>
    </row>
    <row r="175" customFormat="false" ht="13.5" hidden="false" customHeight="false" outlineLevel="0" collapsed="false">
      <c r="A175" s="0" t="n">
        <v>175</v>
      </c>
      <c r="B175" s="0" t="s">
        <v>89</v>
      </c>
      <c r="C175" s="0" t="s">
        <v>1</v>
      </c>
      <c r="D175" s="0" t="n">
        <v>88</v>
      </c>
      <c r="E175" s="0" t="n">
        <v>0.1</v>
      </c>
      <c r="F175" s="0" t="n">
        <v>1.03185</v>
      </c>
      <c r="G175" s="0" t="n">
        <v>0</v>
      </c>
      <c r="H175" s="0" t="n">
        <v>0</v>
      </c>
      <c r="I175" s="0" t="n">
        <v>0</v>
      </c>
      <c r="J175" s="0" t="n">
        <v>10015.8</v>
      </c>
      <c r="L175" s="0" t="n">
        <v>175</v>
      </c>
      <c r="M175" s="0" t="s">
        <v>89</v>
      </c>
      <c r="N175" s="0" t="s">
        <v>2</v>
      </c>
      <c r="O175" s="0" t="n">
        <v>88</v>
      </c>
      <c r="P175" s="0" t="n">
        <v>0.1</v>
      </c>
      <c r="Q175" s="0" t="n">
        <v>1.03175</v>
      </c>
      <c r="R175" s="0" t="n">
        <v>0</v>
      </c>
      <c r="S175" s="0" t="n">
        <v>0</v>
      </c>
      <c r="T175" s="0" t="n">
        <v>0</v>
      </c>
      <c r="U175" s="0" t="n">
        <v>9810.2</v>
      </c>
    </row>
    <row r="176" customFormat="false" ht="13.5" hidden="false" customHeight="false" outlineLevel="0" collapsed="false">
      <c r="A176" s="0" t="n">
        <v>176</v>
      </c>
      <c r="B176" s="0" t="s">
        <v>90</v>
      </c>
      <c r="C176" s="0" t="s">
        <v>4</v>
      </c>
      <c r="D176" s="0" t="n">
        <v>88</v>
      </c>
      <c r="E176" s="0" t="n">
        <v>0.1</v>
      </c>
      <c r="F176" s="0" t="n">
        <v>1.04355</v>
      </c>
      <c r="G176" s="0" t="n">
        <v>0</v>
      </c>
      <c r="H176" s="0" t="n">
        <v>0</v>
      </c>
      <c r="I176" s="0" t="n">
        <v>117</v>
      </c>
      <c r="J176" s="0" t="n">
        <v>10132.8</v>
      </c>
      <c r="L176" s="0" t="n">
        <v>176</v>
      </c>
      <c r="M176" s="0" t="s">
        <v>90</v>
      </c>
      <c r="N176" s="0" t="s">
        <v>4</v>
      </c>
      <c r="O176" s="0" t="n">
        <v>88</v>
      </c>
      <c r="P176" s="0" t="n">
        <v>0.1</v>
      </c>
      <c r="Q176" s="0" t="n">
        <v>1.04365</v>
      </c>
      <c r="R176" s="0" t="n">
        <v>0</v>
      </c>
      <c r="S176" s="0" t="n">
        <v>0</v>
      </c>
      <c r="T176" s="0" t="n">
        <v>-119</v>
      </c>
      <c r="U176" s="0" t="n">
        <v>9691.2</v>
      </c>
    </row>
    <row r="177" customFormat="false" ht="13.5" hidden="false" customHeight="false" outlineLevel="0" collapsed="false">
      <c r="A177" s="0" t="n">
        <v>177</v>
      </c>
      <c r="B177" s="0" t="s">
        <v>90</v>
      </c>
      <c r="C177" s="0" t="s">
        <v>1</v>
      </c>
      <c r="D177" s="0" t="n">
        <v>89</v>
      </c>
      <c r="E177" s="0" t="n">
        <v>0.1</v>
      </c>
      <c r="F177" s="0" t="n">
        <v>1.04365</v>
      </c>
      <c r="G177" s="0" t="n">
        <v>0</v>
      </c>
      <c r="H177" s="0" t="n">
        <v>0</v>
      </c>
      <c r="I177" s="0" t="n">
        <v>0</v>
      </c>
      <c r="J177" s="0" t="n">
        <v>10132.8</v>
      </c>
      <c r="L177" s="0" t="n">
        <v>177</v>
      </c>
      <c r="M177" s="0" t="s">
        <v>90</v>
      </c>
      <c r="N177" s="0" t="s">
        <v>2</v>
      </c>
      <c r="O177" s="0" t="n">
        <v>89</v>
      </c>
      <c r="P177" s="0" t="n">
        <v>0.1</v>
      </c>
      <c r="Q177" s="0" t="n">
        <v>1.04355</v>
      </c>
      <c r="R177" s="0" t="n">
        <v>0</v>
      </c>
      <c r="S177" s="0" t="n">
        <v>0</v>
      </c>
      <c r="T177" s="0" t="n">
        <v>0</v>
      </c>
      <c r="U177" s="0" t="n">
        <v>9691.2</v>
      </c>
    </row>
    <row r="178" customFormat="false" ht="13.5" hidden="false" customHeight="false" outlineLevel="0" collapsed="false">
      <c r="A178" s="0" t="n">
        <v>178</v>
      </c>
      <c r="B178" s="0" t="s">
        <v>91</v>
      </c>
      <c r="C178" s="0" t="s">
        <v>4</v>
      </c>
      <c r="D178" s="0" t="n">
        <v>89</v>
      </c>
      <c r="E178" s="0" t="n">
        <v>0.1</v>
      </c>
      <c r="F178" s="0" t="n">
        <v>1.03776</v>
      </c>
      <c r="G178" s="0" t="n">
        <v>0</v>
      </c>
      <c r="H178" s="0" t="n">
        <v>0</v>
      </c>
      <c r="I178" s="0" t="n">
        <v>-58.9</v>
      </c>
      <c r="J178" s="0" t="n">
        <v>10073.9</v>
      </c>
      <c r="L178" s="0" t="n">
        <v>178</v>
      </c>
      <c r="M178" s="0" t="s">
        <v>91</v>
      </c>
      <c r="N178" s="0" t="s">
        <v>4</v>
      </c>
      <c r="O178" s="0" t="n">
        <v>89</v>
      </c>
      <c r="P178" s="0" t="n">
        <v>0.1</v>
      </c>
      <c r="Q178" s="0" t="n">
        <v>1.03786</v>
      </c>
      <c r="R178" s="0" t="n">
        <v>0</v>
      </c>
      <c r="S178" s="0" t="n">
        <v>0</v>
      </c>
      <c r="T178" s="0" t="n">
        <v>56.9</v>
      </c>
      <c r="U178" s="0" t="n">
        <v>9748.1</v>
      </c>
    </row>
    <row r="179" customFormat="false" ht="13.5" hidden="false" customHeight="false" outlineLevel="0" collapsed="false">
      <c r="A179" s="0" t="n">
        <v>179</v>
      </c>
      <c r="B179" s="0" t="s">
        <v>91</v>
      </c>
      <c r="C179" s="0" t="s">
        <v>1</v>
      </c>
      <c r="D179" s="0" t="n">
        <v>90</v>
      </c>
      <c r="E179" s="0" t="n">
        <v>0.1</v>
      </c>
      <c r="F179" s="0" t="n">
        <v>1.03786</v>
      </c>
      <c r="G179" s="0" t="n">
        <v>0</v>
      </c>
      <c r="H179" s="0" t="n">
        <v>0</v>
      </c>
      <c r="I179" s="0" t="n">
        <v>0</v>
      </c>
      <c r="J179" s="0" t="n">
        <v>10073.9</v>
      </c>
      <c r="L179" s="0" t="n">
        <v>179</v>
      </c>
      <c r="M179" s="0" t="s">
        <v>91</v>
      </c>
      <c r="N179" s="0" t="s">
        <v>2</v>
      </c>
      <c r="O179" s="0" t="n">
        <v>90</v>
      </c>
      <c r="P179" s="0" t="n">
        <v>0.1</v>
      </c>
      <c r="Q179" s="0" t="n">
        <v>1.03776</v>
      </c>
      <c r="R179" s="0" t="n">
        <v>0</v>
      </c>
      <c r="S179" s="0" t="n">
        <v>0</v>
      </c>
      <c r="T179" s="0" t="n">
        <v>0</v>
      </c>
      <c r="U179" s="0" t="n">
        <v>9748.1</v>
      </c>
    </row>
    <row r="180" customFormat="false" ht="13.5" hidden="false" customHeight="false" outlineLevel="0" collapsed="false">
      <c r="A180" s="0" t="n">
        <v>180</v>
      </c>
      <c r="B180" s="0" t="s">
        <v>92</v>
      </c>
      <c r="C180" s="0" t="s">
        <v>4</v>
      </c>
      <c r="D180" s="0" t="n">
        <v>90</v>
      </c>
      <c r="E180" s="0" t="n">
        <v>0.1</v>
      </c>
      <c r="F180" s="0" t="n">
        <v>1.03382</v>
      </c>
      <c r="G180" s="0" t="n">
        <v>0</v>
      </c>
      <c r="H180" s="0" t="n">
        <v>0</v>
      </c>
      <c r="I180" s="0" t="n">
        <v>-40.4</v>
      </c>
      <c r="J180" s="0" t="n">
        <v>10033.5</v>
      </c>
      <c r="L180" s="0" t="n">
        <v>180</v>
      </c>
      <c r="M180" s="0" t="s">
        <v>92</v>
      </c>
      <c r="N180" s="0" t="s">
        <v>4</v>
      </c>
      <c r="O180" s="0" t="n">
        <v>90</v>
      </c>
      <c r="P180" s="0" t="n">
        <v>0.1</v>
      </c>
      <c r="Q180" s="0" t="n">
        <v>1.03392</v>
      </c>
      <c r="R180" s="0" t="n">
        <v>0</v>
      </c>
      <c r="S180" s="0" t="n">
        <v>0</v>
      </c>
      <c r="T180" s="0" t="n">
        <v>38.4</v>
      </c>
      <c r="U180" s="0" t="n">
        <v>9786.5</v>
      </c>
    </row>
    <row r="181" customFormat="false" ht="13.5" hidden="false" customHeight="false" outlineLevel="0" collapsed="false">
      <c r="A181" s="0" t="n">
        <v>181</v>
      </c>
      <c r="B181" s="0" t="s">
        <v>92</v>
      </c>
      <c r="C181" s="0" t="s">
        <v>1</v>
      </c>
      <c r="D181" s="0" t="n">
        <v>91</v>
      </c>
      <c r="E181" s="0" t="n">
        <v>0.1</v>
      </c>
      <c r="F181" s="0" t="n">
        <v>1.03392</v>
      </c>
      <c r="G181" s="0" t="n">
        <v>0</v>
      </c>
      <c r="H181" s="0" t="n">
        <v>0</v>
      </c>
      <c r="I181" s="0" t="n">
        <v>0</v>
      </c>
      <c r="J181" s="0" t="n">
        <v>10033.5</v>
      </c>
      <c r="L181" s="0" t="n">
        <v>181</v>
      </c>
      <c r="M181" s="0" t="s">
        <v>92</v>
      </c>
      <c r="N181" s="0" t="s">
        <v>2</v>
      </c>
      <c r="O181" s="0" t="n">
        <v>91</v>
      </c>
      <c r="P181" s="0" t="n">
        <v>0.1</v>
      </c>
      <c r="Q181" s="0" t="n">
        <v>1.03382</v>
      </c>
      <c r="R181" s="0" t="n">
        <v>0</v>
      </c>
      <c r="S181" s="0" t="n">
        <v>0</v>
      </c>
      <c r="T181" s="0" t="n">
        <v>0</v>
      </c>
      <c r="U181" s="0" t="n">
        <v>9786.5</v>
      </c>
    </row>
    <row r="182" customFormat="false" ht="13.5" hidden="false" customHeight="false" outlineLevel="0" collapsed="false">
      <c r="A182" s="0" t="n">
        <v>182</v>
      </c>
      <c r="B182" s="0" t="s">
        <v>93</v>
      </c>
      <c r="C182" s="0" t="s">
        <v>4</v>
      </c>
      <c r="D182" s="0" t="n">
        <v>91</v>
      </c>
      <c r="E182" s="0" t="n">
        <v>0.1</v>
      </c>
      <c r="F182" s="0" t="n">
        <v>1.03505</v>
      </c>
      <c r="G182" s="0" t="n">
        <v>0</v>
      </c>
      <c r="H182" s="0" t="n">
        <v>0</v>
      </c>
      <c r="I182" s="0" t="n">
        <v>11.3</v>
      </c>
      <c r="J182" s="0" t="n">
        <v>10044.8</v>
      </c>
      <c r="L182" s="0" t="n">
        <v>182</v>
      </c>
      <c r="M182" s="0" t="s">
        <v>93</v>
      </c>
      <c r="N182" s="0" t="s">
        <v>4</v>
      </c>
      <c r="O182" s="0" t="n">
        <v>91</v>
      </c>
      <c r="P182" s="0" t="n">
        <v>0.1</v>
      </c>
      <c r="Q182" s="0" t="n">
        <v>1.03515</v>
      </c>
      <c r="R182" s="0" t="n">
        <v>0</v>
      </c>
      <c r="S182" s="0" t="n">
        <v>0</v>
      </c>
      <c r="T182" s="0" t="n">
        <v>-13.3</v>
      </c>
      <c r="U182" s="0" t="n">
        <v>9773.2</v>
      </c>
    </row>
    <row r="183" customFormat="false" ht="13.5" hidden="false" customHeight="false" outlineLevel="0" collapsed="false">
      <c r="A183" s="0" t="n">
        <v>183</v>
      </c>
      <c r="B183" s="0" t="s">
        <v>93</v>
      </c>
      <c r="C183" s="0" t="s">
        <v>1</v>
      </c>
      <c r="D183" s="0" t="n">
        <v>92</v>
      </c>
      <c r="E183" s="0" t="n">
        <v>0.1</v>
      </c>
      <c r="F183" s="0" t="n">
        <v>1.03515</v>
      </c>
      <c r="G183" s="0" t="n">
        <v>0</v>
      </c>
      <c r="H183" s="0" t="n">
        <v>0</v>
      </c>
      <c r="I183" s="0" t="n">
        <v>0</v>
      </c>
      <c r="J183" s="0" t="n">
        <v>10044.8</v>
      </c>
      <c r="L183" s="0" t="n">
        <v>183</v>
      </c>
      <c r="M183" s="0" t="s">
        <v>93</v>
      </c>
      <c r="N183" s="0" t="s">
        <v>2</v>
      </c>
      <c r="O183" s="0" t="n">
        <v>92</v>
      </c>
      <c r="P183" s="0" t="n">
        <v>0.1</v>
      </c>
      <c r="Q183" s="0" t="n">
        <v>1.03505</v>
      </c>
      <c r="R183" s="0" t="n">
        <v>0</v>
      </c>
      <c r="S183" s="0" t="n">
        <v>0</v>
      </c>
      <c r="T183" s="0" t="n">
        <v>0</v>
      </c>
      <c r="U183" s="0" t="n">
        <v>9773.2</v>
      </c>
    </row>
    <row r="184" customFormat="false" ht="13.5" hidden="false" customHeight="false" outlineLevel="0" collapsed="false">
      <c r="A184" s="0" t="n">
        <v>184</v>
      </c>
      <c r="B184" s="0" t="s">
        <v>94</v>
      </c>
      <c r="C184" s="0" t="s">
        <v>4</v>
      </c>
      <c r="D184" s="0" t="n">
        <v>92</v>
      </c>
      <c r="E184" s="0" t="n">
        <v>0.1</v>
      </c>
      <c r="F184" s="0" t="n">
        <v>1.04045</v>
      </c>
      <c r="G184" s="0" t="n">
        <v>0</v>
      </c>
      <c r="H184" s="0" t="n">
        <v>0</v>
      </c>
      <c r="I184" s="0" t="n">
        <v>53</v>
      </c>
      <c r="J184" s="0" t="n">
        <v>10097.8</v>
      </c>
      <c r="L184" s="0" t="n">
        <v>184</v>
      </c>
      <c r="M184" s="0" t="s">
        <v>94</v>
      </c>
      <c r="N184" s="0" t="s">
        <v>4</v>
      </c>
      <c r="O184" s="0" t="n">
        <v>92</v>
      </c>
      <c r="P184" s="0" t="n">
        <v>0.1</v>
      </c>
      <c r="Q184" s="0" t="n">
        <v>1.04055</v>
      </c>
      <c r="R184" s="0" t="n">
        <v>0</v>
      </c>
      <c r="S184" s="0" t="n">
        <v>0</v>
      </c>
      <c r="T184" s="0" t="n">
        <v>-55</v>
      </c>
      <c r="U184" s="0" t="n">
        <v>9718.2</v>
      </c>
    </row>
    <row r="185" customFormat="false" ht="13.5" hidden="false" customHeight="false" outlineLevel="0" collapsed="false">
      <c r="A185" s="0" t="n">
        <v>185</v>
      </c>
      <c r="B185" s="0" t="s">
        <v>94</v>
      </c>
      <c r="C185" s="0" t="s">
        <v>1</v>
      </c>
      <c r="D185" s="0" t="n">
        <v>93</v>
      </c>
      <c r="E185" s="0" t="n">
        <v>0.1</v>
      </c>
      <c r="F185" s="0" t="n">
        <v>1.04055</v>
      </c>
      <c r="G185" s="0" t="n">
        <v>0</v>
      </c>
      <c r="H185" s="0" t="n">
        <v>0</v>
      </c>
      <c r="I185" s="0" t="n">
        <v>0</v>
      </c>
      <c r="J185" s="0" t="n">
        <v>10097.8</v>
      </c>
      <c r="L185" s="0" t="n">
        <v>185</v>
      </c>
      <c r="M185" s="0" t="s">
        <v>94</v>
      </c>
      <c r="N185" s="0" t="s">
        <v>2</v>
      </c>
      <c r="O185" s="0" t="n">
        <v>93</v>
      </c>
      <c r="P185" s="0" t="n">
        <v>0.1</v>
      </c>
      <c r="Q185" s="0" t="n">
        <v>1.04045</v>
      </c>
      <c r="R185" s="0" t="n">
        <v>0</v>
      </c>
      <c r="S185" s="0" t="n">
        <v>0</v>
      </c>
      <c r="T185" s="0" t="n">
        <v>0</v>
      </c>
      <c r="U185" s="0" t="n">
        <v>9718.2</v>
      </c>
    </row>
    <row r="186" customFormat="false" ht="13.5" hidden="false" customHeight="false" outlineLevel="0" collapsed="false">
      <c r="A186" s="0" t="n">
        <v>186</v>
      </c>
      <c r="B186" s="0" t="s">
        <v>95</v>
      </c>
      <c r="C186" s="0" t="s">
        <v>4</v>
      </c>
      <c r="D186" s="0" t="n">
        <v>93</v>
      </c>
      <c r="E186" s="0" t="n">
        <v>0.1</v>
      </c>
      <c r="F186" s="0" t="n">
        <v>1.03682</v>
      </c>
      <c r="G186" s="0" t="n">
        <v>0</v>
      </c>
      <c r="H186" s="0" t="n">
        <v>0</v>
      </c>
      <c r="I186" s="0" t="n">
        <v>-37.3</v>
      </c>
      <c r="J186" s="0" t="n">
        <v>10060.5</v>
      </c>
      <c r="L186" s="0" t="n">
        <v>186</v>
      </c>
      <c r="M186" s="0" t="s">
        <v>95</v>
      </c>
      <c r="N186" s="0" t="s">
        <v>4</v>
      </c>
      <c r="O186" s="0" t="n">
        <v>93</v>
      </c>
      <c r="P186" s="0" t="n">
        <v>0.1</v>
      </c>
      <c r="Q186" s="0" t="n">
        <v>1.03692</v>
      </c>
      <c r="R186" s="0" t="n">
        <v>0</v>
      </c>
      <c r="S186" s="0" t="n">
        <v>0</v>
      </c>
      <c r="T186" s="0" t="n">
        <v>35.3</v>
      </c>
      <c r="U186" s="0" t="n">
        <v>9753.5</v>
      </c>
    </row>
    <row r="187" customFormat="false" ht="13.5" hidden="false" customHeight="false" outlineLevel="0" collapsed="false">
      <c r="A187" s="0" t="n">
        <v>187</v>
      </c>
      <c r="B187" s="0" t="s">
        <v>95</v>
      </c>
      <c r="C187" s="0" t="s">
        <v>1</v>
      </c>
      <c r="D187" s="0" t="n">
        <v>94</v>
      </c>
      <c r="E187" s="0" t="n">
        <v>0.1</v>
      </c>
      <c r="F187" s="0" t="n">
        <v>1.03692</v>
      </c>
      <c r="G187" s="0" t="n">
        <v>0</v>
      </c>
      <c r="H187" s="0" t="n">
        <v>0</v>
      </c>
      <c r="I187" s="0" t="n">
        <v>0</v>
      </c>
      <c r="J187" s="0" t="n">
        <v>10060.5</v>
      </c>
      <c r="L187" s="0" t="n">
        <v>187</v>
      </c>
      <c r="M187" s="0" t="s">
        <v>95</v>
      </c>
      <c r="N187" s="0" t="s">
        <v>2</v>
      </c>
      <c r="O187" s="0" t="n">
        <v>94</v>
      </c>
      <c r="P187" s="0" t="n">
        <v>0.1</v>
      </c>
      <c r="Q187" s="0" t="n">
        <v>1.03682</v>
      </c>
      <c r="R187" s="0" t="n">
        <v>0</v>
      </c>
      <c r="S187" s="0" t="n">
        <v>0</v>
      </c>
      <c r="T187" s="0" t="n">
        <v>0</v>
      </c>
      <c r="U187" s="0" t="n">
        <v>9753.5</v>
      </c>
    </row>
    <row r="188" customFormat="false" ht="13.5" hidden="false" customHeight="false" outlineLevel="0" collapsed="false">
      <c r="A188" s="0" t="n">
        <v>188</v>
      </c>
      <c r="B188" s="0" t="s">
        <v>96</v>
      </c>
      <c r="C188" s="0" t="s">
        <v>4</v>
      </c>
      <c r="D188" s="0" t="n">
        <v>94</v>
      </c>
      <c r="E188" s="0" t="n">
        <v>0.1</v>
      </c>
      <c r="F188" s="0" t="n">
        <v>1.03432</v>
      </c>
      <c r="G188" s="0" t="n">
        <v>0</v>
      </c>
      <c r="H188" s="0" t="n">
        <v>0</v>
      </c>
      <c r="I188" s="0" t="n">
        <v>-26</v>
      </c>
      <c r="J188" s="0" t="n">
        <v>10034.5</v>
      </c>
      <c r="L188" s="0" t="n">
        <v>188</v>
      </c>
      <c r="M188" s="0" t="s">
        <v>96</v>
      </c>
      <c r="N188" s="0" t="s">
        <v>4</v>
      </c>
      <c r="O188" s="0" t="n">
        <v>94</v>
      </c>
      <c r="P188" s="0" t="n">
        <v>0.1</v>
      </c>
      <c r="Q188" s="0" t="n">
        <v>1.03442</v>
      </c>
      <c r="R188" s="0" t="n">
        <v>0</v>
      </c>
      <c r="S188" s="0" t="n">
        <v>0</v>
      </c>
      <c r="T188" s="0" t="n">
        <v>24</v>
      </c>
      <c r="U188" s="0" t="n">
        <v>9777.5</v>
      </c>
    </row>
    <row r="189" customFormat="false" ht="13.5" hidden="false" customHeight="false" outlineLevel="0" collapsed="false">
      <c r="A189" s="0" t="n">
        <v>189</v>
      </c>
      <c r="B189" s="0" t="s">
        <v>96</v>
      </c>
      <c r="C189" s="0" t="s">
        <v>1</v>
      </c>
      <c r="D189" s="0" t="n">
        <v>95</v>
      </c>
      <c r="E189" s="0" t="n">
        <v>0.1</v>
      </c>
      <c r="F189" s="0" t="n">
        <v>1.03442</v>
      </c>
      <c r="G189" s="0" t="n">
        <v>0</v>
      </c>
      <c r="H189" s="0" t="n">
        <v>0</v>
      </c>
      <c r="I189" s="0" t="n">
        <v>0</v>
      </c>
      <c r="J189" s="0" t="n">
        <v>10034.5</v>
      </c>
      <c r="L189" s="0" t="n">
        <v>189</v>
      </c>
      <c r="M189" s="0" t="s">
        <v>96</v>
      </c>
      <c r="N189" s="0" t="s">
        <v>2</v>
      </c>
      <c r="O189" s="0" t="n">
        <v>95</v>
      </c>
      <c r="P189" s="0" t="n">
        <v>0.1</v>
      </c>
      <c r="Q189" s="0" t="n">
        <v>1.03432</v>
      </c>
      <c r="R189" s="0" t="n">
        <v>0</v>
      </c>
      <c r="S189" s="0" t="n">
        <v>0</v>
      </c>
      <c r="T189" s="0" t="n">
        <v>0</v>
      </c>
      <c r="U189" s="0" t="n">
        <v>9777.5</v>
      </c>
    </row>
    <row r="190" customFormat="false" ht="13.5" hidden="false" customHeight="false" outlineLevel="0" collapsed="false">
      <c r="A190" s="0" t="n">
        <v>190</v>
      </c>
      <c r="B190" s="0" t="s">
        <v>97</v>
      </c>
      <c r="C190" s="0" t="s">
        <v>4</v>
      </c>
      <c r="D190" s="0" t="n">
        <v>95</v>
      </c>
      <c r="E190" s="0" t="n">
        <v>0.1</v>
      </c>
      <c r="F190" s="0" t="n">
        <v>1.03731</v>
      </c>
      <c r="G190" s="0" t="n">
        <v>0</v>
      </c>
      <c r="H190" s="0" t="n">
        <v>0</v>
      </c>
      <c r="I190" s="0" t="n">
        <v>28.9</v>
      </c>
      <c r="J190" s="0" t="n">
        <v>10063.4</v>
      </c>
      <c r="L190" s="0" t="n">
        <v>190</v>
      </c>
      <c r="M190" s="0" t="s">
        <v>97</v>
      </c>
      <c r="N190" s="0" t="s">
        <v>4</v>
      </c>
      <c r="O190" s="0" t="n">
        <v>95</v>
      </c>
      <c r="P190" s="0" t="n">
        <v>0.1</v>
      </c>
      <c r="Q190" s="0" t="n">
        <v>1.03741</v>
      </c>
      <c r="R190" s="0" t="n">
        <v>0</v>
      </c>
      <c r="S190" s="0" t="n">
        <v>0</v>
      </c>
      <c r="T190" s="0" t="n">
        <v>-30.9</v>
      </c>
      <c r="U190" s="0" t="n">
        <v>9746.6</v>
      </c>
    </row>
    <row r="191" customFormat="false" ht="13.5" hidden="false" customHeight="false" outlineLevel="0" collapsed="false">
      <c r="A191" s="0" t="n">
        <v>191</v>
      </c>
      <c r="B191" s="0" t="s">
        <v>97</v>
      </c>
      <c r="C191" s="0" t="s">
        <v>1</v>
      </c>
      <c r="D191" s="0" t="n">
        <v>96</v>
      </c>
      <c r="E191" s="0" t="n">
        <v>0.1</v>
      </c>
      <c r="F191" s="0" t="n">
        <v>1.03741</v>
      </c>
      <c r="G191" s="0" t="n">
        <v>0</v>
      </c>
      <c r="H191" s="0" t="n">
        <v>0</v>
      </c>
      <c r="I191" s="0" t="n">
        <v>0</v>
      </c>
      <c r="J191" s="0" t="n">
        <v>10063.4</v>
      </c>
      <c r="L191" s="0" t="n">
        <v>191</v>
      </c>
      <c r="M191" s="0" t="s">
        <v>97</v>
      </c>
      <c r="N191" s="0" t="s">
        <v>2</v>
      </c>
      <c r="O191" s="0" t="n">
        <v>96</v>
      </c>
      <c r="P191" s="0" t="n">
        <v>0.1</v>
      </c>
      <c r="Q191" s="0" t="n">
        <v>1.03731</v>
      </c>
      <c r="R191" s="0" t="n">
        <v>0</v>
      </c>
      <c r="S191" s="0" t="n">
        <v>0</v>
      </c>
      <c r="T191" s="0" t="n">
        <v>0</v>
      </c>
      <c r="U191" s="0" t="n">
        <v>9746.6</v>
      </c>
    </row>
    <row r="192" customFormat="false" ht="13.5" hidden="false" customHeight="false" outlineLevel="0" collapsed="false">
      <c r="A192" s="0" t="n">
        <v>192</v>
      </c>
      <c r="B192" s="0" t="s">
        <v>98</v>
      </c>
      <c r="C192" s="0" t="s">
        <v>4</v>
      </c>
      <c r="D192" s="0" t="n">
        <v>96</v>
      </c>
      <c r="E192" s="0" t="n">
        <v>0.1</v>
      </c>
      <c r="F192" s="0" t="n">
        <v>1.03808</v>
      </c>
      <c r="G192" s="0" t="n">
        <v>0</v>
      </c>
      <c r="H192" s="0" t="n">
        <v>0</v>
      </c>
      <c r="I192" s="0" t="n">
        <v>6.7</v>
      </c>
      <c r="J192" s="0" t="n">
        <v>10070.1</v>
      </c>
      <c r="L192" s="0" t="n">
        <v>192</v>
      </c>
      <c r="M192" s="0" t="s">
        <v>98</v>
      </c>
      <c r="N192" s="0" t="s">
        <v>4</v>
      </c>
      <c r="O192" s="0" t="n">
        <v>96</v>
      </c>
      <c r="P192" s="0" t="n">
        <v>0.1</v>
      </c>
      <c r="Q192" s="0" t="n">
        <v>1.03818</v>
      </c>
      <c r="R192" s="0" t="n">
        <v>0</v>
      </c>
      <c r="S192" s="0" t="n">
        <v>0</v>
      </c>
      <c r="T192" s="0" t="n">
        <v>-8.7</v>
      </c>
      <c r="U192" s="0" t="n">
        <v>9737.9</v>
      </c>
    </row>
    <row r="193" customFormat="false" ht="13.5" hidden="false" customHeight="false" outlineLevel="0" collapsed="false">
      <c r="A193" s="0" t="n">
        <v>193</v>
      </c>
      <c r="B193" s="0" t="s">
        <v>98</v>
      </c>
      <c r="C193" s="0" t="s">
        <v>1</v>
      </c>
      <c r="D193" s="0" t="n">
        <v>97</v>
      </c>
      <c r="E193" s="0" t="n">
        <v>0.1</v>
      </c>
      <c r="F193" s="0" t="n">
        <v>1.03818</v>
      </c>
      <c r="G193" s="0" t="n">
        <v>0</v>
      </c>
      <c r="H193" s="0" t="n">
        <v>0</v>
      </c>
      <c r="I193" s="0" t="n">
        <v>0</v>
      </c>
      <c r="J193" s="0" t="n">
        <v>10070.1</v>
      </c>
      <c r="L193" s="0" t="n">
        <v>193</v>
      </c>
      <c r="M193" s="0" t="s">
        <v>98</v>
      </c>
      <c r="N193" s="0" t="s">
        <v>2</v>
      </c>
      <c r="O193" s="0" t="n">
        <v>97</v>
      </c>
      <c r="P193" s="0" t="n">
        <v>0.1</v>
      </c>
      <c r="Q193" s="0" t="n">
        <v>1.03808</v>
      </c>
      <c r="R193" s="0" t="n">
        <v>0</v>
      </c>
      <c r="S193" s="0" t="n">
        <v>0</v>
      </c>
      <c r="T193" s="0" t="n">
        <v>0</v>
      </c>
      <c r="U193" s="0" t="n">
        <v>9737.9</v>
      </c>
    </row>
    <row r="194" customFormat="false" ht="13.5" hidden="false" customHeight="false" outlineLevel="0" collapsed="false">
      <c r="A194" s="0" t="n">
        <v>194</v>
      </c>
      <c r="B194" s="0" t="s">
        <v>99</v>
      </c>
      <c r="C194" s="0" t="s">
        <v>4</v>
      </c>
      <c r="D194" s="0" t="n">
        <v>97</v>
      </c>
      <c r="E194" s="0" t="n">
        <v>0.1</v>
      </c>
      <c r="F194" s="0" t="n">
        <v>1.03059</v>
      </c>
      <c r="G194" s="0" t="n">
        <v>0</v>
      </c>
      <c r="H194" s="0" t="n">
        <v>0</v>
      </c>
      <c r="I194" s="0" t="n">
        <v>-75.9</v>
      </c>
      <c r="J194" s="0" t="n">
        <v>9994.2</v>
      </c>
      <c r="L194" s="0" t="n">
        <v>194</v>
      </c>
      <c r="M194" s="0" t="s">
        <v>99</v>
      </c>
      <c r="N194" s="0" t="s">
        <v>4</v>
      </c>
      <c r="O194" s="0" t="n">
        <v>97</v>
      </c>
      <c r="P194" s="0" t="n">
        <v>0.1</v>
      </c>
      <c r="Q194" s="0" t="n">
        <v>1.03069</v>
      </c>
      <c r="R194" s="0" t="n">
        <v>0</v>
      </c>
      <c r="S194" s="0" t="n">
        <v>0</v>
      </c>
      <c r="T194" s="0" t="n">
        <v>73.9</v>
      </c>
      <c r="U194" s="0" t="n">
        <v>9811.8</v>
      </c>
    </row>
    <row r="195" customFormat="false" ht="13.5" hidden="false" customHeight="false" outlineLevel="0" collapsed="false">
      <c r="A195" s="0" t="n">
        <v>195</v>
      </c>
      <c r="B195" s="0" t="s">
        <v>99</v>
      </c>
      <c r="C195" s="0" t="s">
        <v>1</v>
      </c>
      <c r="D195" s="0" t="n">
        <v>98</v>
      </c>
      <c r="E195" s="0" t="n">
        <v>0.1</v>
      </c>
      <c r="F195" s="0" t="n">
        <v>1.03069</v>
      </c>
      <c r="G195" s="0" t="n">
        <v>0</v>
      </c>
      <c r="H195" s="0" t="n">
        <v>0</v>
      </c>
      <c r="I195" s="0" t="n">
        <v>0</v>
      </c>
      <c r="J195" s="0" t="n">
        <v>9994.2</v>
      </c>
      <c r="L195" s="0" t="n">
        <v>195</v>
      </c>
      <c r="M195" s="0" t="s">
        <v>99</v>
      </c>
      <c r="N195" s="0" t="s">
        <v>2</v>
      </c>
      <c r="O195" s="0" t="n">
        <v>98</v>
      </c>
      <c r="P195" s="0" t="n">
        <v>0.1</v>
      </c>
      <c r="Q195" s="0" t="n">
        <v>1.03059</v>
      </c>
      <c r="R195" s="0" t="n">
        <v>0</v>
      </c>
      <c r="S195" s="0" t="n">
        <v>0</v>
      </c>
      <c r="T195" s="0" t="n">
        <v>0</v>
      </c>
      <c r="U195" s="0" t="n">
        <v>9811.8</v>
      </c>
    </row>
    <row r="196" customFormat="false" ht="13.5" hidden="false" customHeight="false" outlineLevel="0" collapsed="false">
      <c r="A196" s="0" t="n">
        <v>196</v>
      </c>
      <c r="B196" s="0" t="s">
        <v>100</v>
      </c>
      <c r="C196" s="0" t="s">
        <v>4</v>
      </c>
      <c r="D196" s="0" t="n">
        <v>98</v>
      </c>
      <c r="E196" s="0" t="n">
        <v>0.1</v>
      </c>
      <c r="F196" s="0" t="n">
        <v>1.03329</v>
      </c>
      <c r="G196" s="0" t="n">
        <v>0</v>
      </c>
      <c r="H196" s="0" t="n">
        <v>0</v>
      </c>
      <c r="I196" s="0" t="n">
        <v>26</v>
      </c>
      <c r="J196" s="0" t="n">
        <v>10020.2</v>
      </c>
      <c r="L196" s="0" t="n">
        <v>196</v>
      </c>
      <c r="M196" s="0" t="s">
        <v>100</v>
      </c>
      <c r="N196" s="0" t="s">
        <v>4</v>
      </c>
      <c r="O196" s="0" t="n">
        <v>98</v>
      </c>
      <c r="P196" s="0" t="n">
        <v>0.1</v>
      </c>
      <c r="Q196" s="0" t="n">
        <v>1.03339</v>
      </c>
      <c r="R196" s="0" t="n">
        <v>0</v>
      </c>
      <c r="S196" s="0" t="n">
        <v>0</v>
      </c>
      <c r="T196" s="0" t="n">
        <v>-28</v>
      </c>
      <c r="U196" s="0" t="n">
        <v>9783.8</v>
      </c>
    </row>
    <row r="197" customFormat="false" ht="13.5" hidden="false" customHeight="false" outlineLevel="0" collapsed="false">
      <c r="A197" s="0" t="n">
        <v>197</v>
      </c>
      <c r="B197" s="0" t="s">
        <v>100</v>
      </c>
      <c r="C197" s="0" t="s">
        <v>1</v>
      </c>
      <c r="D197" s="0" t="n">
        <v>99</v>
      </c>
      <c r="E197" s="0" t="n">
        <v>0.1</v>
      </c>
      <c r="F197" s="0" t="n">
        <v>1.03339</v>
      </c>
      <c r="G197" s="0" t="n">
        <v>0</v>
      </c>
      <c r="H197" s="0" t="n">
        <v>0</v>
      </c>
      <c r="I197" s="0" t="n">
        <v>0</v>
      </c>
      <c r="J197" s="0" t="n">
        <v>10020.2</v>
      </c>
      <c r="L197" s="0" t="n">
        <v>197</v>
      </c>
      <c r="M197" s="0" t="s">
        <v>100</v>
      </c>
      <c r="N197" s="0" t="s">
        <v>2</v>
      </c>
      <c r="O197" s="0" t="n">
        <v>99</v>
      </c>
      <c r="P197" s="0" t="n">
        <v>0.1</v>
      </c>
      <c r="Q197" s="0" t="n">
        <v>1.03329</v>
      </c>
      <c r="R197" s="0" t="n">
        <v>0</v>
      </c>
      <c r="S197" s="0" t="n">
        <v>0</v>
      </c>
      <c r="T197" s="0" t="n">
        <v>0</v>
      </c>
      <c r="U197" s="0" t="n">
        <v>9783.8</v>
      </c>
    </row>
    <row r="198" customFormat="false" ht="13.5" hidden="false" customHeight="false" outlineLevel="0" collapsed="false">
      <c r="A198" s="0" t="n">
        <v>198</v>
      </c>
      <c r="B198" s="0" t="s">
        <v>101</v>
      </c>
      <c r="C198" s="0" t="s">
        <v>4</v>
      </c>
      <c r="D198" s="0" t="n">
        <v>99</v>
      </c>
      <c r="E198" s="0" t="n">
        <v>0.1</v>
      </c>
      <c r="F198" s="0" t="n">
        <v>1.03597</v>
      </c>
      <c r="G198" s="0" t="n">
        <v>0</v>
      </c>
      <c r="H198" s="0" t="n">
        <v>0</v>
      </c>
      <c r="I198" s="0" t="n">
        <v>25.8</v>
      </c>
      <c r="J198" s="0" t="n">
        <v>10046</v>
      </c>
      <c r="L198" s="0" t="n">
        <v>198</v>
      </c>
      <c r="M198" s="0" t="s">
        <v>101</v>
      </c>
      <c r="N198" s="0" t="s">
        <v>4</v>
      </c>
      <c r="O198" s="0" t="n">
        <v>99</v>
      </c>
      <c r="P198" s="0" t="n">
        <v>0.1</v>
      </c>
      <c r="Q198" s="0" t="n">
        <v>1.03607</v>
      </c>
      <c r="R198" s="0" t="n">
        <v>0</v>
      </c>
      <c r="S198" s="0" t="n">
        <v>0</v>
      </c>
      <c r="T198" s="0" t="n">
        <v>-27.8</v>
      </c>
      <c r="U198" s="0" t="n">
        <v>9756</v>
      </c>
    </row>
    <row r="199" customFormat="false" ht="13.5" hidden="false" customHeight="false" outlineLevel="0" collapsed="false">
      <c r="A199" s="0" t="n">
        <v>199</v>
      </c>
      <c r="B199" s="0" t="s">
        <v>101</v>
      </c>
      <c r="C199" s="0" t="s">
        <v>1</v>
      </c>
      <c r="D199" s="0" t="n">
        <v>100</v>
      </c>
      <c r="E199" s="0" t="n">
        <v>0.1</v>
      </c>
      <c r="F199" s="0" t="n">
        <v>1.03607</v>
      </c>
      <c r="G199" s="0" t="n">
        <v>0</v>
      </c>
      <c r="H199" s="0" t="n">
        <v>0</v>
      </c>
      <c r="I199" s="0" t="n">
        <v>0</v>
      </c>
      <c r="J199" s="0" t="n">
        <v>10046</v>
      </c>
      <c r="L199" s="0" t="n">
        <v>199</v>
      </c>
      <c r="M199" s="0" t="s">
        <v>101</v>
      </c>
      <c r="N199" s="0" t="s">
        <v>2</v>
      </c>
      <c r="O199" s="0" t="n">
        <v>100</v>
      </c>
      <c r="P199" s="0" t="n">
        <v>0.1</v>
      </c>
      <c r="Q199" s="0" t="n">
        <v>1.03597</v>
      </c>
      <c r="R199" s="0" t="n">
        <v>0</v>
      </c>
      <c r="S199" s="0" t="n">
        <v>0</v>
      </c>
      <c r="T199" s="0" t="n">
        <v>0</v>
      </c>
      <c r="U199" s="0" t="n">
        <v>9756</v>
      </c>
    </row>
    <row r="200" customFormat="false" ht="13.5" hidden="false" customHeight="false" outlineLevel="0" collapsed="false">
      <c r="A200" s="0" t="n">
        <v>200</v>
      </c>
      <c r="B200" s="0" t="s">
        <v>102</v>
      </c>
      <c r="C200" s="0" t="s">
        <v>4</v>
      </c>
      <c r="D200" s="0" t="n">
        <v>100</v>
      </c>
      <c r="E200" s="0" t="n">
        <v>0.1</v>
      </c>
      <c r="F200" s="0" t="n">
        <v>1.03687</v>
      </c>
      <c r="G200" s="0" t="n">
        <v>0</v>
      </c>
      <c r="H200" s="0" t="n">
        <v>0</v>
      </c>
      <c r="I200" s="0" t="n">
        <v>8</v>
      </c>
      <c r="J200" s="0" t="n">
        <v>10054</v>
      </c>
      <c r="L200" s="0" t="n">
        <v>200</v>
      </c>
      <c r="M200" s="0" t="s">
        <v>102</v>
      </c>
      <c r="N200" s="0" t="s">
        <v>4</v>
      </c>
      <c r="O200" s="0" t="n">
        <v>100</v>
      </c>
      <c r="P200" s="0" t="n">
        <v>0.1</v>
      </c>
      <c r="Q200" s="0" t="n">
        <v>1.03697</v>
      </c>
      <c r="R200" s="0" t="n">
        <v>0</v>
      </c>
      <c r="S200" s="0" t="n">
        <v>0</v>
      </c>
      <c r="T200" s="0" t="n">
        <v>-10</v>
      </c>
      <c r="U200" s="0" t="n">
        <v>9746</v>
      </c>
    </row>
    <row r="201" customFormat="false" ht="13.5" hidden="false" customHeight="false" outlineLevel="0" collapsed="false">
      <c r="A201" s="0" t="n">
        <v>201</v>
      </c>
      <c r="B201" s="0" t="s">
        <v>102</v>
      </c>
      <c r="C201" s="0" t="s">
        <v>1</v>
      </c>
      <c r="D201" s="0" t="n">
        <v>101</v>
      </c>
      <c r="E201" s="0" t="n">
        <v>0.1</v>
      </c>
      <c r="F201" s="0" t="n">
        <v>1.03697</v>
      </c>
      <c r="G201" s="0" t="n">
        <v>0</v>
      </c>
      <c r="H201" s="0" t="n">
        <v>0</v>
      </c>
      <c r="I201" s="0" t="n">
        <v>0</v>
      </c>
      <c r="J201" s="0" t="n">
        <v>10054</v>
      </c>
      <c r="L201" s="0" t="n">
        <v>201</v>
      </c>
      <c r="M201" s="0" t="s">
        <v>102</v>
      </c>
      <c r="N201" s="0" t="s">
        <v>2</v>
      </c>
      <c r="O201" s="0" t="n">
        <v>101</v>
      </c>
      <c r="P201" s="0" t="n">
        <v>0.1</v>
      </c>
      <c r="Q201" s="0" t="n">
        <v>1.03687</v>
      </c>
      <c r="R201" s="0" t="n">
        <v>0</v>
      </c>
      <c r="S201" s="0" t="n">
        <v>0</v>
      </c>
      <c r="T201" s="0" t="n">
        <v>0</v>
      </c>
      <c r="U201" s="0" t="n">
        <v>9746</v>
      </c>
    </row>
    <row r="202" customFormat="false" ht="13.5" hidden="false" customHeight="false" outlineLevel="0" collapsed="false">
      <c r="A202" s="0" t="n">
        <v>202</v>
      </c>
      <c r="B202" s="0" t="s">
        <v>293</v>
      </c>
      <c r="C202" s="0" t="s">
        <v>4</v>
      </c>
      <c r="D202" s="0" t="n">
        <v>101</v>
      </c>
      <c r="E202" s="0" t="n">
        <v>0.1</v>
      </c>
      <c r="F202" s="0" t="n">
        <v>1.04569</v>
      </c>
      <c r="G202" s="0" t="n">
        <v>0</v>
      </c>
      <c r="H202" s="0" t="n">
        <v>0</v>
      </c>
      <c r="I202" s="0" t="n">
        <v>87.2</v>
      </c>
      <c r="J202" s="0" t="n">
        <v>10141.2</v>
      </c>
      <c r="L202" s="0" t="n">
        <v>202</v>
      </c>
      <c r="M202" s="0" t="s">
        <v>293</v>
      </c>
      <c r="N202" s="0" t="s">
        <v>4</v>
      </c>
      <c r="O202" s="0" t="n">
        <v>101</v>
      </c>
      <c r="P202" s="0" t="n">
        <v>0.1</v>
      </c>
      <c r="Q202" s="0" t="n">
        <v>1.04579</v>
      </c>
      <c r="R202" s="0" t="n">
        <v>0</v>
      </c>
      <c r="S202" s="0" t="n">
        <v>0</v>
      </c>
      <c r="T202" s="0" t="n">
        <v>-89.2</v>
      </c>
      <c r="U202" s="0" t="n">
        <v>9656.8</v>
      </c>
    </row>
    <row r="203" customFormat="false" ht="13.5" hidden="false" customHeight="false" outlineLevel="0" collapsed="false">
      <c r="A203" s="0" t="n">
        <v>203</v>
      </c>
      <c r="B203" s="0" t="s">
        <v>293</v>
      </c>
      <c r="C203" s="0" t="s">
        <v>1</v>
      </c>
      <c r="D203" s="0" t="n">
        <v>102</v>
      </c>
      <c r="E203" s="0" t="n">
        <v>0.1</v>
      </c>
      <c r="F203" s="0" t="n">
        <v>1.04579</v>
      </c>
      <c r="G203" s="0" t="n">
        <v>0</v>
      </c>
      <c r="H203" s="0" t="n">
        <v>0</v>
      </c>
      <c r="I203" s="0" t="n">
        <v>0</v>
      </c>
      <c r="J203" s="0" t="n">
        <v>10141.2</v>
      </c>
      <c r="L203" s="0" t="n">
        <v>203</v>
      </c>
      <c r="M203" s="0" t="s">
        <v>293</v>
      </c>
      <c r="N203" s="0" t="s">
        <v>2</v>
      </c>
      <c r="O203" s="0" t="n">
        <v>102</v>
      </c>
      <c r="P203" s="0" t="n">
        <v>0.1</v>
      </c>
      <c r="Q203" s="0" t="n">
        <v>1.04569</v>
      </c>
      <c r="R203" s="0" t="n">
        <v>0</v>
      </c>
      <c r="S203" s="0" t="n">
        <v>0</v>
      </c>
      <c r="T203" s="0" t="n">
        <v>0</v>
      </c>
      <c r="U203" s="0" t="n">
        <v>9656.8</v>
      </c>
    </row>
    <row r="204" customFormat="false" ht="13.5" hidden="false" customHeight="false" outlineLevel="0" collapsed="false">
      <c r="A204" s="0" t="n">
        <v>204</v>
      </c>
      <c r="B204" s="0" t="s">
        <v>103</v>
      </c>
      <c r="C204" s="0" t="s">
        <v>4</v>
      </c>
      <c r="D204" s="0" t="n">
        <v>102</v>
      </c>
      <c r="E204" s="0" t="n">
        <v>0.1</v>
      </c>
      <c r="F204" s="0" t="n">
        <v>1.04534</v>
      </c>
      <c r="G204" s="0" t="n">
        <v>0</v>
      </c>
      <c r="H204" s="0" t="n">
        <v>0</v>
      </c>
      <c r="I204" s="0" t="n">
        <v>-4.5</v>
      </c>
      <c r="J204" s="0" t="n">
        <v>10136.7</v>
      </c>
      <c r="L204" s="0" t="n">
        <v>204</v>
      </c>
      <c r="M204" s="0" t="s">
        <v>103</v>
      </c>
      <c r="N204" s="0" t="s">
        <v>4</v>
      </c>
      <c r="O204" s="0" t="n">
        <v>102</v>
      </c>
      <c r="P204" s="0" t="n">
        <v>0.1</v>
      </c>
      <c r="Q204" s="0" t="n">
        <v>1.04544</v>
      </c>
      <c r="R204" s="0" t="n">
        <v>0</v>
      </c>
      <c r="S204" s="0" t="n">
        <v>0</v>
      </c>
      <c r="T204" s="0" t="n">
        <v>2.5</v>
      </c>
      <c r="U204" s="0" t="n">
        <v>9659.3</v>
      </c>
    </row>
    <row r="205" customFormat="false" ht="13.5" hidden="false" customHeight="false" outlineLevel="0" collapsed="false">
      <c r="A205" s="0" t="n">
        <v>205</v>
      </c>
      <c r="B205" s="0" t="s">
        <v>103</v>
      </c>
      <c r="C205" s="0" t="s">
        <v>1</v>
      </c>
      <c r="D205" s="0" t="n">
        <v>103</v>
      </c>
      <c r="E205" s="0" t="n">
        <v>0.1</v>
      </c>
      <c r="F205" s="0" t="n">
        <v>1.04544</v>
      </c>
      <c r="G205" s="0" t="n">
        <v>0</v>
      </c>
      <c r="H205" s="0" t="n">
        <v>0</v>
      </c>
      <c r="I205" s="0" t="n">
        <v>0</v>
      </c>
      <c r="J205" s="0" t="n">
        <v>10136.7</v>
      </c>
      <c r="L205" s="0" t="n">
        <v>205</v>
      </c>
      <c r="M205" s="0" t="s">
        <v>103</v>
      </c>
      <c r="N205" s="0" t="s">
        <v>2</v>
      </c>
      <c r="O205" s="0" t="n">
        <v>103</v>
      </c>
      <c r="P205" s="0" t="n">
        <v>0.1</v>
      </c>
      <c r="Q205" s="0" t="n">
        <v>1.04534</v>
      </c>
      <c r="R205" s="0" t="n">
        <v>0</v>
      </c>
      <c r="S205" s="0" t="n">
        <v>0</v>
      </c>
      <c r="T205" s="0" t="n">
        <v>0</v>
      </c>
      <c r="U205" s="0" t="n">
        <v>9659.3</v>
      </c>
    </row>
    <row r="206" customFormat="false" ht="13.5" hidden="false" customHeight="false" outlineLevel="0" collapsed="false">
      <c r="A206" s="0" t="n">
        <v>206</v>
      </c>
      <c r="B206" s="0" t="s">
        <v>104</v>
      </c>
      <c r="C206" s="0" t="s">
        <v>4</v>
      </c>
      <c r="D206" s="0" t="n">
        <v>103</v>
      </c>
      <c r="E206" s="0" t="n">
        <v>0.1</v>
      </c>
      <c r="F206" s="0" t="n">
        <v>1.04225</v>
      </c>
      <c r="G206" s="0" t="n">
        <v>0</v>
      </c>
      <c r="H206" s="0" t="n">
        <v>0</v>
      </c>
      <c r="I206" s="0" t="n">
        <v>-31.9</v>
      </c>
      <c r="J206" s="0" t="n">
        <v>10104.8</v>
      </c>
      <c r="L206" s="0" t="n">
        <v>206</v>
      </c>
      <c r="M206" s="0" t="s">
        <v>104</v>
      </c>
      <c r="N206" s="0" t="s">
        <v>4</v>
      </c>
      <c r="O206" s="0" t="n">
        <v>103</v>
      </c>
      <c r="P206" s="0" t="n">
        <v>0.1</v>
      </c>
      <c r="Q206" s="0" t="n">
        <v>1.04235</v>
      </c>
      <c r="R206" s="0" t="n">
        <v>0</v>
      </c>
      <c r="S206" s="0" t="n">
        <v>0</v>
      </c>
      <c r="T206" s="0" t="n">
        <v>29.9</v>
      </c>
      <c r="U206" s="0" t="n">
        <v>9689.2</v>
      </c>
    </row>
    <row r="207" customFormat="false" ht="13.5" hidden="false" customHeight="false" outlineLevel="0" collapsed="false">
      <c r="A207" s="0" t="n">
        <v>207</v>
      </c>
      <c r="B207" s="0" t="s">
        <v>104</v>
      </c>
      <c r="C207" s="0" t="s">
        <v>1</v>
      </c>
      <c r="D207" s="0" t="n">
        <v>104</v>
      </c>
      <c r="E207" s="0" t="n">
        <v>0.1</v>
      </c>
      <c r="F207" s="0" t="n">
        <v>1.04235</v>
      </c>
      <c r="G207" s="0" t="n">
        <v>0</v>
      </c>
      <c r="H207" s="0" t="n">
        <v>0</v>
      </c>
      <c r="I207" s="0" t="n">
        <v>0</v>
      </c>
      <c r="J207" s="0" t="n">
        <v>10104.8</v>
      </c>
      <c r="L207" s="0" t="n">
        <v>207</v>
      </c>
      <c r="M207" s="0" t="s">
        <v>104</v>
      </c>
      <c r="N207" s="0" t="s">
        <v>2</v>
      </c>
      <c r="O207" s="0" t="n">
        <v>104</v>
      </c>
      <c r="P207" s="0" t="n">
        <v>0.1</v>
      </c>
      <c r="Q207" s="0" t="n">
        <v>1.04225</v>
      </c>
      <c r="R207" s="0" t="n">
        <v>0</v>
      </c>
      <c r="S207" s="0" t="n">
        <v>0</v>
      </c>
      <c r="T207" s="0" t="n">
        <v>0</v>
      </c>
      <c r="U207" s="0" t="n">
        <v>9689.2</v>
      </c>
    </row>
    <row r="208" customFormat="false" ht="13.5" hidden="false" customHeight="false" outlineLevel="0" collapsed="false">
      <c r="A208" s="0" t="n">
        <v>208</v>
      </c>
      <c r="B208" s="0" t="s">
        <v>105</v>
      </c>
      <c r="C208" s="0" t="s">
        <v>4</v>
      </c>
      <c r="D208" s="0" t="n">
        <v>104</v>
      </c>
      <c r="E208" s="0" t="n">
        <v>0.1</v>
      </c>
      <c r="F208" s="0" t="n">
        <v>1.0336</v>
      </c>
      <c r="G208" s="0" t="n">
        <v>0</v>
      </c>
      <c r="H208" s="0" t="n">
        <v>0</v>
      </c>
      <c r="I208" s="0" t="n">
        <v>-87.5</v>
      </c>
      <c r="J208" s="0" t="n">
        <v>10017.3</v>
      </c>
      <c r="L208" s="0" t="n">
        <v>208</v>
      </c>
      <c r="M208" s="0" t="s">
        <v>105</v>
      </c>
      <c r="N208" s="0" t="s">
        <v>4</v>
      </c>
      <c r="O208" s="0" t="n">
        <v>104</v>
      </c>
      <c r="P208" s="0" t="n">
        <v>0.1</v>
      </c>
      <c r="Q208" s="0" t="n">
        <v>1.0337</v>
      </c>
      <c r="R208" s="0" t="n">
        <v>0</v>
      </c>
      <c r="S208" s="0" t="n">
        <v>0</v>
      </c>
      <c r="T208" s="0" t="n">
        <v>85.5</v>
      </c>
      <c r="U208" s="0" t="n">
        <v>9774.7</v>
      </c>
    </row>
    <row r="209" customFormat="false" ht="13.5" hidden="false" customHeight="false" outlineLevel="0" collapsed="false">
      <c r="A209" s="0" t="n">
        <v>209</v>
      </c>
      <c r="B209" s="0" t="s">
        <v>105</v>
      </c>
      <c r="C209" s="0" t="s">
        <v>1</v>
      </c>
      <c r="D209" s="0" t="n">
        <v>105</v>
      </c>
      <c r="E209" s="0" t="n">
        <v>0.1</v>
      </c>
      <c r="F209" s="0" t="n">
        <v>1.0337</v>
      </c>
      <c r="G209" s="0" t="n">
        <v>0</v>
      </c>
      <c r="H209" s="0" t="n">
        <v>0</v>
      </c>
      <c r="I209" s="0" t="n">
        <v>0</v>
      </c>
      <c r="J209" s="0" t="n">
        <v>10017.3</v>
      </c>
      <c r="L209" s="0" t="n">
        <v>209</v>
      </c>
      <c r="M209" s="0" t="s">
        <v>105</v>
      </c>
      <c r="N209" s="0" t="s">
        <v>2</v>
      </c>
      <c r="O209" s="0" t="n">
        <v>105</v>
      </c>
      <c r="P209" s="0" t="n">
        <v>0.1</v>
      </c>
      <c r="Q209" s="0" t="n">
        <v>1.0336</v>
      </c>
      <c r="R209" s="0" t="n">
        <v>0</v>
      </c>
      <c r="S209" s="0" t="n">
        <v>0</v>
      </c>
      <c r="T209" s="0" t="n">
        <v>0</v>
      </c>
      <c r="U209" s="0" t="n">
        <v>9774.7</v>
      </c>
    </row>
    <row r="210" customFormat="false" ht="13.5" hidden="false" customHeight="false" outlineLevel="0" collapsed="false">
      <c r="A210" s="0" t="n">
        <v>210</v>
      </c>
      <c r="B210" s="0" t="s">
        <v>106</v>
      </c>
      <c r="C210" s="0" t="s">
        <v>4</v>
      </c>
      <c r="D210" s="0" t="n">
        <v>105</v>
      </c>
      <c r="E210" s="0" t="n">
        <v>0.1</v>
      </c>
      <c r="F210" s="0" t="n">
        <v>1.03051</v>
      </c>
      <c r="G210" s="0" t="n">
        <v>0</v>
      </c>
      <c r="H210" s="0" t="n">
        <v>0</v>
      </c>
      <c r="I210" s="0" t="n">
        <v>-31.9</v>
      </c>
      <c r="J210" s="0" t="n">
        <v>9985.4</v>
      </c>
      <c r="L210" s="0" t="n">
        <v>210</v>
      </c>
      <c r="M210" s="0" t="s">
        <v>106</v>
      </c>
      <c r="N210" s="0" t="s">
        <v>4</v>
      </c>
      <c r="O210" s="0" t="n">
        <v>105</v>
      </c>
      <c r="P210" s="0" t="n">
        <v>0.1</v>
      </c>
      <c r="Q210" s="0" t="n">
        <v>1.03061</v>
      </c>
      <c r="R210" s="0" t="n">
        <v>0</v>
      </c>
      <c r="S210" s="0" t="n">
        <v>0</v>
      </c>
      <c r="T210" s="0" t="n">
        <v>29.9</v>
      </c>
      <c r="U210" s="0" t="n">
        <v>9804.6</v>
      </c>
    </row>
    <row r="211" customFormat="false" ht="13.5" hidden="false" customHeight="false" outlineLevel="0" collapsed="false">
      <c r="A211" s="0" t="n">
        <v>211</v>
      </c>
      <c r="B211" s="0" t="s">
        <v>106</v>
      </c>
      <c r="C211" s="0" t="s">
        <v>1</v>
      </c>
      <c r="D211" s="0" t="n">
        <v>106</v>
      </c>
      <c r="E211" s="0" t="n">
        <v>0.1</v>
      </c>
      <c r="F211" s="0" t="n">
        <v>1.03061</v>
      </c>
      <c r="G211" s="0" t="n">
        <v>0</v>
      </c>
      <c r="H211" s="0" t="n">
        <v>0</v>
      </c>
      <c r="I211" s="0" t="n">
        <v>0</v>
      </c>
      <c r="J211" s="0" t="n">
        <v>9985.4</v>
      </c>
      <c r="L211" s="0" t="n">
        <v>211</v>
      </c>
      <c r="M211" s="0" t="s">
        <v>106</v>
      </c>
      <c r="N211" s="0" t="s">
        <v>2</v>
      </c>
      <c r="O211" s="0" t="n">
        <v>106</v>
      </c>
      <c r="P211" s="0" t="n">
        <v>0.1</v>
      </c>
      <c r="Q211" s="0" t="n">
        <v>1.03051</v>
      </c>
      <c r="R211" s="0" t="n">
        <v>0</v>
      </c>
      <c r="S211" s="0" t="n">
        <v>0</v>
      </c>
      <c r="T211" s="0" t="n">
        <v>0</v>
      </c>
      <c r="U211" s="0" t="n">
        <v>9804.6</v>
      </c>
    </row>
    <row r="212" customFormat="false" ht="13.5" hidden="false" customHeight="false" outlineLevel="0" collapsed="false">
      <c r="A212" s="0" t="n">
        <v>212</v>
      </c>
      <c r="B212" s="0" t="s">
        <v>107</v>
      </c>
      <c r="C212" s="0" t="s">
        <v>4</v>
      </c>
      <c r="D212" s="0" t="n">
        <v>106</v>
      </c>
      <c r="E212" s="0" t="n">
        <v>0.1</v>
      </c>
      <c r="F212" s="0" t="n">
        <v>1.02642</v>
      </c>
      <c r="G212" s="0" t="n">
        <v>0</v>
      </c>
      <c r="H212" s="0" t="n">
        <v>0</v>
      </c>
      <c r="I212" s="0" t="n">
        <v>-41.9</v>
      </c>
      <c r="J212" s="0" t="n">
        <v>9943.5</v>
      </c>
      <c r="L212" s="0" t="n">
        <v>212</v>
      </c>
      <c r="M212" s="0" t="s">
        <v>107</v>
      </c>
      <c r="N212" s="0" t="s">
        <v>4</v>
      </c>
      <c r="O212" s="0" t="n">
        <v>106</v>
      </c>
      <c r="P212" s="0" t="n">
        <v>0.1</v>
      </c>
      <c r="Q212" s="0" t="n">
        <v>1.02652</v>
      </c>
      <c r="R212" s="0" t="n">
        <v>0</v>
      </c>
      <c r="S212" s="0" t="n">
        <v>0</v>
      </c>
      <c r="T212" s="0" t="n">
        <v>39.9</v>
      </c>
      <c r="U212" s="0" t="n">
        <v>9844.5</v>
      </c>
    </row>
    <row r="213" customFormat="false" ht="13.5" hidden="false" customHeight="false" outlineLevel="0" collapsed="false">
      <c r="A213" s="0" t="n">
        <v>213</v>
      </c>
      <c r="B213" s="0" t="s">
        <v>107</v>
      </c>
      <c r="C213" s="0" t="s">
        <v>1</v>
      </c>
      <c r="D213" s="0" t="n">
        <v>107</v>
      </c>
      <c r="E213" s="0" t="n">
        <v>0.1</v>
      </c>
      <c r="F213" s="0" t="n">
        <v>1.02652</v>
      </c>
      <c r="G213" s="0" t="n">
        <v>0</v>
      </c>
      <c r="H213" s="0" t="n">
        <v>0</v>
      </c>
      <c r="I213" s="0" t="n">
        <v>0</v>
      </c>
      <c r="J213" s="0" t="n">
        <v>9943.5</v>
      </c>
      <c r="L213" s="0" t="n">
        <v>213</v>
      </c>
      <c r="M213" s="0" t="s">
        <v>107</v>
      </c>
      <c r="N213" s="0" t="s">
        <v>2</v>
      </c>
      <c r="O213" s="0" t="n">
        <v>107</v>
      </c>
      <c r="P213" s="0" t="n">
        <v>0.1</v>
      </c>
      <c r="Q213" s="0" t="n">
        <v>1.02642</v>
      </c>
      <c r="R213" s="0" t="n">
        <v>0</v>
      </c>
      <c r="S213" s="0" t="n">
        <v>0</v>
      </c>
      <c r="T213" s="0" t="n">
        <v>0</v>
      </c>
      <c r="U213" s="0" t="n">
        <v>9844.5</v>
      </c>
    </row>
    <row r="214" customFormat="false" ht="13.5" hidden="false" customHeight="false" outlineLevel="0" collapsed="false">
      <c r="A214" s="0" t="n">
        <v>214</v>
      </c>
      <c r="B214" s="0" t="s">
        <v>108</v>
      </c>
      <c r="C214" s="0" t="s">
        <v>4</v>
      </c>
      <c r="D214" s="0" t="n">
        <v>107</v>
      </c>
      <c r="E214" s="0" t="n">
        <v>0.1</v>
      </c>
      <c r="F214" s="0" t="n">
        <v>1.01462</v>
      </c>
      <c r="G214" s="0" t="n">
        <v>0</v>
      </c>
      <c r="H214" s="0" t="n">
        <v>0</v>
      </c>
      <c r="I214" s="0" t="n">
        <v>-119</v>
      </c>
      <c r="J214" s="0" t="n">
        <v>9824.5</v>
      </c>
      <c r="L214" s="0" t="n">
        <v>214</v>
      </c>
      <c r="M214" s="0" t="s">
        <v>108</v>
      </c>
      <c r="N214" s="0" t="s">
        <v>4</v>
      </c>
      <c r="O214" s="0" t="n">
        <v>107</v>
      </c>
      <c r="P214" s="0" t="n">
        <v>0.1</v>
      </c>
      <c r="Q214" s="0" t="n">
        <v>1.01472</v>
      </c>
      <c r="R214" s="0" t="n">
        <v>0</v>
      </c>
      <c r="S214" s="0" t="n">
        <v>0</v>
      </c>
      <c r="T214" s="0" t="n">
        <v>117</v>
      </c>
      <c r="U214" s="0" t="n">
        <v>9961.5</v>
      </c>
    </row>
    <row r="215" customFormat="false" ht="13.5" hidden="false" customHeight="false" outlineLevel="0" collapsed="false">
      <c r="A215" s="0" t="n">
        <v>215</v>
      </c>
      <c r="B215" s="0" t="s">
        <v>108</v>
      </c>
      <c r="C215" s="0" t="s">
        <v>1</v>
      </c>
      <c r="D215" s="0" t="n">
        <v>108</v>
      </c>
      <c r="E215" s="0" t="n">
        <v>0.1</v>
      </c>
      <c r="F215" s="0" t="n">
        <v>1.01472</v>
      </c>
      <c r="G215" s="0" t="n">
        <v>0</v>
      </c>
      <c r="H215" s="0" t="n">
        <v>0</v>
      </c>
      <c r="I215" s="0" t="n">
        <v>0</v>
      </c>
      <c r="J215" s="0" t="n">
        <v>9824.5</v>
      </c>
      <c r="L215" s="0" t="n">
        <v>215</v>
      </c>
      <c r="M215" s="0" t="s">
        <v>108</v>
      </c>
      <c r="N215" s="0" t="s">
        <v>2</v>
      </c>
      <c r="O215" s="0" t="n">
        <v>108</v>
      </c>
      <c r="P215" s="0" t="n">
        <v>0.1</v>
      </c>
      <c r="Q215" s="0" t="n">
        <v>1.01462</v>
      </c>
      <c r="R215" s="0" t="n">
        <v>0</v>
      </c>
      <c r="S215" s="0" t="n">
        <v>0</v>
      </c>
      <c r="T215" s="0" t="n">
        <v>0</v>
      </c>
      <c r="U215" s="0" t="n">
        <v>9961.5</v>
      </c>
    </row>
    <row r="216" customFormat="false" ht="13.5" hidden="false" customHeight="false" outlineLevel="0" collapsed="false">
      <c r="A216" s="0" t="n">
        <v>216</v>
      </c>
      <c r="B216" s="0" t="s">
        <v>109</v>
      </c>
      <c r="C216" s="0" t="s">
        <v>4</v>
      </c>
      <c r="D216" s="0" t="n">
        <v>108</v>
      </c>
      <c r="E216" s="0" t="n">
        <v>0.1</v>
      </c>
      <c r="F216" s="0" t="n">
        <v>1.01198</v>
      </c>
      <c r="G216" s="0" t="n">
        <v>0</v>
      </c>
      <c r="H216" s="0" t="n">
        <v>0</v>
      </c>
      <c r="I216" s="0" t="n">
        <v>-27.4</v>
      </c>
      <c r="J216" s="0" t="n">
        <v>9797.1</v>
      </c>
      <c r="L216" s="0" t="n">
        <v>216</v>
      </c>
      <c r="M216" s="0" t="s">
        <v>109</v>
      </c>
      <c r="N216" s="0" t="s">
        <v>4</v>
      </c>
      <c r="O216" s="0" t="n">
        <v>108</v>
      </c>
      <c r="P216" s="0" t="n">
        <v>0.1</v>
      </c>
      <c r="Q216" s="0" t="n">
        <v>1.01208</v>
      </c>
      <c r="R216" s="0" t="n">
        <v>0</v>
      </c>
      <c r="S216" s="0" t="n">
        <v>0</v>
      </c>
      <c r="T216" s="0" t="n">
        <v>25.4</v>
      </c>
      <c r="U216" s="0" t="n">
        <v>9986.9</v>
      </c>
    </row>
    <row r="217" customFormat="false" ht="13.5" hidden="false" customHeight="false" outlineLevel="0" collapsed="false">
      <c r="A217" s="0" t="n">
        <v>217</v>
      </c>
      <c r="B217" s="0" t="s">
        <v>109</v>
      </c>
      <c r="C217" s="0" t="s">
        <v>1</v>
      </c>
      <c r="D217" s="0" t="n">
        <v>109</v>
      </c>
      <c r="E217" s="0" t="n">
        <v>0.1</v>
      </c>
      <c r="F217" s="0" t="n">
        <v>1.01208</v>
      </c>
      <c r="G217" s="0" t="n">
        <v>0</v>
      </c>
      <c r="H217" s="0" t="n">
        <v>0</v>
      </c>
      <c r="I217" s="0" t="n">
        <v>0</v>
      </c>
      <c r="J217" s="0" t="n">
        <v>9797.1</v>
      </c>
      <c r="L217" s="0" t="n">
        <v>217</v>
      </c>
      <c r="M217" s="0" t="s">
        <v>109</v>
      </c>
      <c r="N217" s="0" t="s">
        <v>2</v>
      </c>
      <c r="O217" s="0" t="n">
        <v>109</v>
      </c>
      <c r="P217" s="0" t="n">
        <v>0.1</v>
      </c>
      <c r="Q217" s="0" t="n">
        <v>1.01198</v>
      </c>
      <c r="R217" s="0" t="n">
        <v>0</v>
      </c>
      <c r="S217" s="0" t="n">
        <v>0</v>
      </c>
      <c r="T217" s="0" t="n">
        <v>0</v>
      </c>
      <c r="U217" s="0" t="n">
        <v>9986.9</v>
      </c>
    </row>
    <row r="218" customFormat="false" ht="13.5" hidden="false" customHeight="false" outlineLevel="0" collapsed="false">
      <c r="A218" s="0" t="n">
        <v>218</v>
      </c>
      <c r="B218" s="0" t="s">
        <v>110</v>
      </c>
      <c r="C218" s="0" t="s">
        <v>4</v>
      </c>
      <c r="D218" s="0" t="n">
        <v>109</v>
      </c>
      <c r="E218" s="0" t="n">
        <v>0.1</v>
      </c>
      <c r="F218" s="0" t="n">
        <v>1.02126</v>
      </c>
      <c r="G218" s="0" t="n">
        <v>0</v>
      </c>
      <c r="H218" s="0" t="n">
        <v>0</v>
      </c>
      <c r="I218" s="0" t="n">
        <v>91.8</v>
      </c>
      <c r="J218" s="0" t="n">
        <v>9888.9</v>
      </c>
      <c r="L218" s="0" t="n">
        <v>218</v>
      </c>
      <c r="M218" s="0" t="s">
        <v>110</v>
      </c>
      <c r="N218" s="0" t="s">
        <v>4</v>
      </c>
      <c r="O218" s="0" t="n">
        <v>109</v>
      </c>
      <c r="P218" s="0" t="n">
        <v>0.1</v>
      </c>
      <c r="Q218" s="0" t="n">
        <v>1.02136</v>
      </c>
      <c r="R218" s="0" t="n">
        <v>0</v>
      </c>
      <c r="S218" s="0" t="n">
        <v>0</v>
      </c>
      <c r="T218" s="0" t="n">
        <v>-93.8</v>
      </c>
      <c r="U218" s="0" t="n">
        <v>9893.1</v>
      </c>
    </row>
    <row r="219" customFormat="false" ht="13.5" hidden="false" customHeight="false" outlineLevel="0" collapsed="false">
      <c r="A219" s="0" t="n">
        <v>219</v>
      </c>
      <c r="B219" s="0" t="s">
        <v>110</v>
      </c>
      <c r="C219" s="0" t="s">
        <v>1</v>
      </c>
      <c r="D219" s="0" t="n">
        <v>110</v>
      </c>
      <c r="E219" s="0" t="n">
        <v>0.1</v>
      </c>
      <c r="F219" s="0" t="n">
        <v>1.02136</v>
      </c>
      <c r="G219" s="0" t="n">
        <v>0</v>
      </c>
      <c r="H219" s="0" t="n">
        <v>0</v>
      </c>
      <c r="I219" s="0" t="n">
        <v>0</v>
      </c>
      <c r="J219" s="0" t="n">
        <v>9888.9</v>
      </c>
      <c r="L219" s="0" t="n">
        <v>219</v>
      </c>
      <c r="M219" s="0" t="s">
        <v>110</v>
      </c>
      <c r="N219" s="0" t="s">
        <v>2</v>
      </c>
      <c r="O219" s="0" t="n">
        <v>110</v>
      </c>
      <c r="P219" s="0" t="n">
        <v>0.1</v>
      </c>
      <c r="Q219" s="0" t="n">
        <v>1.02126</v>
      </c>
      <c r="R219" s="0" t="n">
        <v>0</v>
      </c>
      <c r="S219" s="0" t="n">
        <v>0</v>
      </c>
      <c r="T219" s="0" t="n">
        <v>0</v>
      </c>
      <c r="U219" s="0" t="n">
        <v>9893.1</v>
      </c>
    </row>
    <row r="220" customFormat="false" ht="13.5" hidden="false" customHeight="false" outlineLevel="0" collapsed="false">
      <c r="A220" s="0" t="n">
        <v>220</v>
      </c>
      <c r="B220" s="0" t="s">
        <v>111</v>
      </c>
      <c r="C220" s="0" t="s">
        <v>4</v>
      </c>
      <c r="D220" s="0" t="n">
        <v>110</v>
      </c>
      <c r="E220" s="0" t="n">
        <v>0.1</v>
      </c>
      <c r="F220" s="0" t="n">
        <v>1.00983</v>
      </c>
      <c r="G220" s="0" t="n">
        <v>0</v>
      </c>
      <c r="H220" s="0" t="n">
        <v>0</v>
      </c>
      <c r="I220" s="0" t="n">
        <v>-115.3</v>
      </c>
      <c r="J220" s="0" t="n">
        <v>9773.6</v>
      </c>
      <c r="L220" s="0" t="n">
        <v>220</v>
      </c>
      <c r="M220" s="0" t="s">
        <v>111</v>
      </c>
      <c r="N220" s="0" t="s">
        <v>4</v>
      </c>
      <c r="O220" s="0" t="n">
        <v>110</v>
      </c>
      <c r="P220" s="0" t="n">
        <v>0.1</v>
      </c>
      <c r="Q220" s="0" t="n">
        <v>1.00993</v>
      </c>
      <c r="R220" s="0" t="n">
        <v>0</v>
      </c>
      <c r="S220" s="0" t="n">
        <v>0</v>
      </c>
      <c r="T220" s="0" t="n">
        <v>113.3</v>
      </c>
      <c r="U220" s="0" t="n">
        <v>10006.4</v>
      </c>
    </row>
    <row r="221" customFormat="false" ht="13.5" hidden="false" customHeight="false" outlineLevel="0" collapsed="false">
      <c r="A221" s="0" t="n">
        <v>221</v>
      </c>
      <c r="B221" s="0" t="s">
        <v>111</v>
      </c>
      <c r="C221" s="0" t="s">
        <v>1</v>
      </c>
      <c r="D221" s="0" t="n">
        <v>111</v>
      </c>
      <c r="E221" s="0" t="n">
        <v>0.1</v>
      </c>
      <c r="F221" s="0" t="n">
        <v>1.00993</v>
      </c>
      <c r="G221" s="0" t="n">
        <v>0</v>
      </c>
      <c r="H221" s="0" t="n">
        <v>0</v>
      </c>
      <c r="I221" s="0" t="n">
        <v>0</v>
      </c>
      <c r="J221" s="0" t="n">
        <v>9773.6</v>
      </c>
      <c r="L221" s="0" t="n">
        <v>221</v>
      </c>
      <c r="M221" s="0" t="s">
        <v>111</v>
      </c>
      <c r="N221" s="0" t="s">
        <v>2</v>
      </c>
      <c r="O221" s="0" t="n">
        <v>111</v>
      </c>
      <c r="P221" s="0" t="n">
        <v>0.1</v>
      </c>
      <c r="Q221" s="0" t="n">
        <v>1.00983</v>
      </c>
      <c r="R221" s="0" t="n">
        <v>0</v>
      </c>
      <c r="S221" s="0" t="n">
        <v>0</v>
      </c>
      <c r="T221" s="0" t="n">
        <v>0</v>
      </c>
      <c r="U221" s="0" t="n">
        <v>10006.4</v>
      </c>
    </row>
    <row r="222" customFormat="false" ht="13.5" hidden="false" customHeight="false" outlineLevel="0" collapsed="false">
      <c r="A222" s="0" t="n">
        <v>222</v>
      </c>
      <c r="B222" s="0" t="s">
        <v>112</v>
      </c>
      <c r="C222" s="0" t="s">
        <v>4</v>
      </c>
      <c r="D222" s="0" t="n">
        <v>111</v>
      </c>
      <c r="E222" s="0" t="n">
        <v>0.1</v>
      </c>
      <c r="F222" s="0" t="n">
        <v>1.00512</v>
      </c>
      <c r="G222" s="0" t="n">
        <v>0</v>
      </c>
      <c r="H222" s="0" t="n">
        <v>0</v>
      </c>
      <c r="I222" s="0" t="n">
        <v>-48.1</v>
      </c>
      <c r="J222" s="0" t="n">
        <v>9725.5</v>
      </c>
      <c r="L222" s="0" t="n">
        <v>222</v>
      </c>
      <c r="M222" s="0" t="s">
        <v>112</v>
      </c>
      <c r="N222" s="0" t="s">
        <v>4</v>
      </c>
      <c r="O222" s="0" t="n">
        <v>111</v>
      </c>
      <c r="P222" s="0" t="n">
        <v>0.1</v>
      </c>
      <c r="Q222" s="0" t="n">
        <v>1.00522</v>
      </c>
      <c r="R222" s="0" t="n">
        <v>0</v>
      </c>
      <c r="S222" s="0" t="n">
        <v>0</v>
      </c>
      <c r="T222" s="0" t="n">
        <v>46.1</v>
      </c>
      <c r="U222" s="0" t="n">
        <v>10052.5</v>
      </c>
    </row>
    <row r="223" customFormat="false" ht="13.5" hidden="false" customHeight="false" outlineLevel="0" collapsed="false">
      <c r="A223" s="0" t="n">
        <v>223</v>
      </c>
      <c r="B223" s="0" t="s">
        <v>112</v>
      </c>
      <c r="C223" s="0" t="s">
        <v>1</v>
      </c>
      <c r="D223" s="0" t="n">
        <v>112</v>
      </c>
      <c r="E223" s="0" t="n">
        <v>0.1</v>
      </c>
      <c r="F223" s="0" t="n">
        <v>1.00522</v>
      </c>
      <c r="G223" s="0" t="n">
        <v>0</v>
      </c>
      <c r="H223" s="0" t="n">
        <v>0</v>
      </c>
      <c r="I223" s="0" t="n">
        <v>0</v>
      </c>
      <c r="J223" s="0" t="n">
        <v>9725.5</v>
      </c>
      <c r="L223" s="0" t="n">
        <v>223</v>
      </c>
      <c r="M223" s="0" t="s">
        <v>112</v>
      </c>
      <c r="N223" s="0" t="s">
        <v>2</v>
      </c>
      <c r="O223" s="0" t="n">
        <v>112</v>
      </c>
      <c r="P223" s="0" t="n">
        <v>0.1</v>
      </c>
      <c r="Q223" s="0" t="n">
        <v>1.00512</v>
      </c>
      <c r="R223" s="0" t="n">
        <v>0</v>
      </c>
      <c r="S223" s="0" t="n">
        <v>0</v>
      </c>
      <c r="T223" s="0" t="n">
        <v>0</v>
      </c>
      <c r="U223" s="0" t="n">
        <v>10052.5</v>
      </c>
    </row>
    <row r="224" customFormat="false" ht="13.5" hidden="false" customHeight="false" outlineLevel="0" collapsed="false">
      <c r="A224" s="0" t="n">
        <v>224</v>
      </c>
      <c r="B224" s="0" t="s">
        <v>113</v>
      </c>
      <c r="C224" s="0" t="s">
        <v>4</v>
      </c>
      <c r="D224" s="0" t="n">
        <v>112</v>
      </c>
      <c r="E224" s="0" t="n">
        <v>0.1</v>
      </c>
      <c r="F224" s="0" t="n">
        <v>1.00572</v>
      </c>
      <c r="G224" s="0" t="n">
        <v>0</v>
      </c>
      <c r="H224" s="0" t="n">
        <v>0</v>
      </c>
      <c r="I224" s="0" t="n">
        <v>5</v>
      </c>
      <c r="J224" s="0" t="n">
        <v>9730.5</v>
      </c>
      <c r="L224" s="0" t="n">
        <v>224</v>
      </c>
      <c r="M224" s="0" t="s">
        <v>113</v>
      </c>
      <c r="N224" s="0" t="s">
        <v>4</v>
      </c>
      <c r="O224" s="0" t="n">
        <v>112</v>
      </c>
      <c r="P224" s="0" t="n">
        <v>0.1</v>
      </c>
      <c r="Q224" s="0" t="n">
        <v>1.00582</v>
      </c>
      <c r="R224" s="0" t="n">
        <v>0</v>
      </c>
      <c r="S224" s="0" t="n">
        <v>0</v>
      </c>
      <c r="T224" s="0" t="n">
        <v>-7</v>
      </c>
      <c r="U224" s="0" t="n">
        <v>10045.5</v>
      </c>
    </row>
    <row r="225" customFormat="false" ht="13.5" hidden="false" customHeight="false" outlineLevel="0" collapsed="false">
      <c r="A225" s="0" t="n">
        <v>225</v>
      </c>
      <c r="B225" s="0" t="s">
        <v>113</v>
      </c>
      <c r="C225" s="0" t="s">
        <v>1</v>
      </c>
      <c r="D225" s="0" t="n">
        <v>113</v>
      </c>
      <c r="E225" s="0" t="n">
        <v>0.1</v>
      </c>
      <c r="F225" s="0" t="n">
        <v>1.00582</v>
      </c>
      <c r="G225" s="0" t="n">
        <v>0</v>
      </c>
      <c r="H225" s="0" t="n">
        <v>0</v>
      </c>
      <c r="I225" s="0" t="n">
        <v>0</v>
      </c>
      <c r="J225" s="0" t="n">
        <v>9730.5</v>
      </c>
      <c r="L225" s="0" t="n">
        <v>225</v>
      </c>
      <c r="M225" s="0" t="s">
        <v>113</v>
      </c>
      <c r="N225" s="0" t="s">
        <v>2</v>
      </c>
      <c r="O225" s="0" t="n">
        <v>113</v>
      </c>
      <c r="P225" s="0" t="n">
        <v>0.1</v>
      </c>
      <c r="Q225" s="0" t="n">
        <v>1.00572</v>
      </c>
      <c r="R225" s="0" t="n">
        <v>0</v>
      </c>
      <c r="S225" s="0" t="n">
        <v>0</v>
      </c>
      <c r="T225" s="0" t="n">
        <v>0</v>
      </c>
      <c r="U225" s="0" t="n">
        <v>10045.5</v>
      </c>
    </row>
    <row r="226" customFormat="false" ht="13.5" hidden="false" customHeight="false" outlineLevel="0" collapsed="false">
      <c r="A226" s="0" t="n">
        <v>226</v>
      </c>
      <c r="B226" s="0" t="s">
        <v>114</v>
      </c>
      <c r="C226" s="0" t="s">
        <v>4</v>
      </c>
      <c r="D226" s="0" t="n">
        <v>113</v>
      </c>
      <c r="E226" s="0" t="n">
        <v>0.1</v>
      </c>
      <c r="F226" s="0" t="n">
        <v>1.0008</v>
      </c>
      <c r="G226" s="0" t="n">
        <v>0</v>
      </c>
      <c r="H226" s="0" t="n">
        <v>0</v>
      </c>
      <c r="I226" s="0" t="n">
        <v>-50.2</v>
      </c>
      <c r="J226" s="0" t="n">
        <v>9680.3</v>
      </c>
      <c r="L226" s="0" t="n">
        <v>226</v>
      </c>
      <c r="M226" s="0" t="s">
        <v>114</v>
      </c>
      <c r="N226" s="0" t="s">
        <v>4</v>
      </c>
      <c r="O226" s="0" t="n">
        <v>113</v>
      </c>
      <c r="P226" s="0" t="n">
        <v>0.1</v>
      </c>
      <c r="Q226" s="0" t="n">
        <v>1.0009</v>
      </c>
      <c r="R226" s="0" t="n">
        <v>0</v>
      </c>
      <c r="S226" s="0" t="n">
        <v>0</v>
      </c>
      <c r="T226" s="0" t="n">
        <v>48.2</v>
      </c>
      <c r="U226" s="0" t="n">
        <v>10093.7</v>
      </c>
    </row>
    <row r="227" customFormat="false" ht="13.5" hidden="false" customHeight="false" outlineLevel="0" collapsed="false">
      <c r="A227" s="0" t="n">
        <v>227</v>
      </c>
      <c r="B227" s="0" t="s">
        <v>114</v>
      </c>
      <c r="C227" s="0" t="s">
        <v>1</v>
      </c>
      <c r="D227" s="0" t="n">
        <v>114</v>
      </c>
      <c r="E227" s="0" t="n">
        <v>0.1</v>
      </c>
      <c r="F227" s="0" t="n">
        <v>1.0009</v>
      </c>
      <c r="G227" s="0" t="n">
        <v>0</v>
      </c>
      <c r="H227" s="0" t="n">
        <v>0</v>
      </c>
      <c r="I227" s="0" t="n">
        <v>0</v>
      </c>
      <c r="J227" s="0" t="n">
        <v>9680.3</v>
      </c>
      <c r="L227" s="0" t="n">
        <v>227</v>
      </c>
      <c r="M227" s="0" t="s">
        <v>114</v>
      </c>
      <c r="N227" s="0" t="s">
        <v>2</v>
      </c>
      <c r="O227" s="0" t="n">
        <v>114</v>
      </c>
      <c r="P227" s="0" t="n">
        <v>0.1</v>
      </c>
      <c r="Q227" s="0" t="n">
        <v>1.0008</v>
      </c>
      <c r="R227" s="0" t="n">
        <v>0</v>
      </c>
      <c r="S227" s="0" t="n">
        <v>0</v>
      </c>
      <c r="T227" s="0" t="n">
        <v>0</v>
      </c>
      <c r="U227" s="0" t="n">
        <v>10093.7</v>
      </c>
    </row>
    <row r="228" customFormat="false" ht="13.5" hidden="false" customHeight="false" outlineLevel="0" collapsed="false">
      <c r="A228" s="0" t="n">
        <v>228</v>
      </c>
      <c r="B228" s="0" t="s">
        <v>115</v>
      </c>
      <c r="C228" s="0" t="s">
        <v>4</v>
      </c>
      <c r="D228" s="0" t="n">
        <v>114</v>
      </c>
      <c r="E228" s="0" t="n">
        <v>0.1</v>
      </c>
      <c r="F228" s="0" t="n">
        <v>1.00198</v>
      </c>
      <c r="G228" s="0" t="n">
        <v>0</v>
      </c>
      <c r="H228" s="0" t="n">
        <v>0</v>
      </c>
      <c r="I228" s="0" t="n">
        <v>10.8</v>
      </c>
      <c r="J228" s="0" t="n">
        <v>9691.1</v>
      </c>
      <c r="L228" s="0" t="n">
        <v>228</v>
      </c>
      <c r="M228" s="0" t="s">
        <v>115</v>
      </c>
      <c r="N228" s="0" t="s">
        <v>4</v>
      </c>
      <c r="O228" s="0" t="n">
        <v>114</v>
      </c>
      <c r="P228" s="0" t="n">
        <v>0.1</v>
      </c>
      <c r="Q228" s="0" t="n">
        <v>1.00208</v>
      </c>
      <c r="R228" s="0" t="n">
        <v>0</v>
      </c>
      <c r="S228" s="0" t="n">
        <v>0</v>
      </c>
      <c r="T228" s="0" t="n">
        <v>-12.8</v>
      </c>
      <c r="U228" s="0" t="n">
        <v>10080.9</v>
      </c>
    </row>
    <row r="229" customFormat="false" ht="13.5" hidden="false" customHeight="false" outlineLevel="0" collapsed="false">
      <c r="A229" s="0" t="n">
        <v>229</v>
      </c>
      <c r="B229" s="0" t="s">
        <v>115</v>
      </c>
      <c r="C229" s="0" t="s">
        <v>1</v>
      </c>
      <c r="D229" s="0" t="n">
        <v>115</v>
      </c>
      <c r="E229" s="0" t="n">
        <v>0.1</v>
      </c>
      <c r="F229" s="0" t="n">
        <v>1.00208</v>
      </c>
      <c r="G229" s="0" t="n">
        <v>0</v>
      </c>
      <c r="H229" s="0" t="n">
        <v>0</v>
      </c>
      <c r="I229" s="0" t="n">
        <v>0</v>
      </c>
      <c r="J229" s="0" t="n">
        <v>9691.1</v>
      </c>
      <c r="L229" s="0" t="n">
        <v>229</v>
      </c>
      <c r="M229" s="0" t="s">
        <v>115</v>
      </c>
      <c r="N229" s="0" t="s">
        <v>2</v>
      </c>
      <c r="O229" s="0" t="n">
        <v>115</v>
      </c>
      <c r="P229" s="0" t="n">
        <v>0.1</v>
      </c>
      <c r="Q229" s="0" t="n">
        <v>1.00198</v>
      </c>
      <c r="R229" s="0" t="n">
        <v>0</v>
      </c>
      <c r="S229" s="0" t="n">
        <v>0</v>
      </c>
      <c r="T229" s="0" t="n">
        <v>0</v>
      </c>
      <c r="U229" s="0" t="n">
        <v>10080.9</v>
      </c>
    </row>
    <row r="230" customFormat="false" ht="13.5" hidden="false" customHeight="false" outlineLevel="0" collapsed="false">
      <c r="A230" s="0" t="n">
        <v>230</v>
      </c>
      <c r="B230" s="0" t="s">
        <v>116</v>
      </c>
      <c r="C230" s="0" t="s">
        <v>4</v>
      </c>
      <c r="D230" s="0" t="n">
        <v>115</v>
      </c>
      <c r="E230" s="0" t="n">
        <v>0.1</v>
      </c>
      <c r="F230" s="0" t="n">
        <v>0.99708</v>
      </c>
      <c r="G230" s="0" t="n">
        <v>0</v>
      </c>
      <c r="H230" s="0" t="n">
        <v>0</v>
      </c>
      <c r="I230" s="0" t="n">
        <v>-50</v>
      </c>
      <c r="J230" s="0" t="n">
        <v>9641.1</v>
      </c>
      <c r="L230" s="0" t="n">
        <v>230</v>
      </c>
      <c r="M230" s="0" t="s">
        <v>116</v>
      </c>
      <c r="N230" s="0" t="s">
        <v>4</v>
      </c>
      <c r="O230" s="0" t="n">
        <v>115</v>
      </c>
      <c r="P230" s="0" t="n">
        <v>0.1</v>
      </c>
      <c r="Q230" s="0" t="n">
        <v>0.99718</v>
      </c>
      <c r="R230" s="0" t="n">
        <v>0</v>
      </c>
      <c r="S230" s="0" t="n">
        <v>0</v>
      </c>
      <c r="T230" s="0" t="n">
        <v>48</v>
      </c>
      <c r="U230" s="0" t="n">
        <v>10128.9</v>
      </c>
    </row>
    <row r="231" customFormat="false" ht="13.5" hidden="false" customHeight="false" outlineLevel="0" collapsed="false">
      <c r="A231" s="0" t="n">
        <v>231</v>
      </c>
      <c r="B231" s="0" t="s">
        <v>116</v>
      </c>
      <c r="C231" s="0" t="s">
        <v>1</v>
      </c>
      <c r="D231" s="0" t="n">
        <v>116</v>
      </c>
      <c r="E231" s="0" t="n">
        <v>0.1</v>
      </c>
      <c r="F231" s="0" t="n">
        <v>0.99718</v>
      </c>
      <c r="G231" s="0" t="n">
        <v>0</v>
      </c>
      <c r="H231" s="0" t="n">
        <v>0</v>
      </c>
      <c r="I231" s="0" t="n">
        <v>0</v>
      </c>
      <c r="J231" s="0" t="n">
        <v>9641.1</v>
      </c>
      <c r="L231" s="0" t="n">
        <v>231</v>
      </c>
      <c r="M231" s="0" t="s">
        <v>116</v>
      </c>
      <c r="N231" s="0" t="s">
        <v>2</v>
      </c>
      <c r="O231" s="0" t="n">
        <v>116</v>
      </c>
      <c r="P231" s="0" t="n">
        <v>0.1</v>
      </c>
      <c r="Q231" s="0" t="n">
        <v>0.99708</v>
      </c>
      <c r="R231" s="0" t="n">
        <v>0</v>
      </c>
      <c r="S231" s="0" t="n">
        <v>0</v>
      </c>
      <c r="T231" s="0" t="n">
        <v>0</v>
      </c>
      <c r="U231" s="0" t="n">
        <v>10128.9</v>
      </c>
    </row>
    <row r="232" customFormat="false" ht="13.5" hidden="false" customHeight="false" outlineLevel="0" collapsed="false">
      <c r="A232" s="0" t="n">
        <v>232</v>
      </c>
      <c r="B232" s="0" t="s">
        <v>117</v>
      </c>
      <c r="C232" s="0" t="s">
        <v>4</v>
      </c>
      <c r="D232" s="0" t="n">
        <v>116</v>
      </c>
      <c r="E232" s="0" t="n">
        <v>0.1</v>
      </c>
      <c r="F232" s="0" t="n">
        <v>0.99425</v>
      </c>
      <c r="G232" s="0" t="n">
        <v>0</v>
      </c>
      <c r="H232" s="0" t="n">
        <v>0</v>
      </c>
      <c r="I232" s="0" t="n">
        <v>-29.3</v>
      </c>
      <c r="J232" s="0" t="n">
        <v>9611.8</v>
      </c>
      <c r="L232" s="0" t="n">
        <v>232</v>
      </c>
      <c r="M232" s="0" t="s">
        <v>117</v>
      </c>
      <c r="N232" s="0" t="s">
        <v>4</v>
      </c>
      <c r="O232" s="0" t="n">
        <v>116</v>
      </c>
      <c r="P232" s="0" t="n">
        <v>0.1</v>
      </c>
      <c r="Q232" s="0" t="n">
        <v>0.99435</v>
      </c>
      <c r="R232" s="0" t="n">
        <v>0</v>
      </c>
      <c r="S232" s="0" t="n">
        <v>0</v>
      </c>
      <c r="T232" s="0" t="n">
        <v>27.3</v>
      </c>
      <c r="U232" s="0" t="n">
        <v>10156.2</v>
      </c>
    </row>
    <row r="233" customFormat="false" ht="13.5" hidden="false" customHeight="false" outlineLevel="0" collapsed="false">
      <c r="A233" s="0" t="n">
        <v>233</v>
      </c>
      <c r="B233" s="0" t="s">
        <v>117</v>
      </c>
      <c r="C233" s="0" t="s">
        <v>1</v>
      </c>
      <c r="D233" s="0" t="n">
        <v>117</v>
      </c>
      <c r="E233" s="0" t="n">
        <v>0.1</v>
      </c>
      <c r="F233" s="0" t="n">
        <v>0.99435</v>
      </c>
      <c r="G233" s="0" t="n">
        <v>0</v>
      </c>
      <c r="H233" s="0" t="n">
        <v>0</v>
      </c>
      <c r="I233" s="0" t="n">
        <v>0</v>
      </c>
      <c r="J233" s="0" t="n">
        <v>9611.8</v>
      </c>
      <c r="L233" s="0" t="n">
        <v>233</v>
      </c>
      <c r="M233" s="0" t="s">
        <v>117</v>
      </c>
      <c r="N233" s="0" t="s">
        <v>2</v>
      </c>
      <c r="O233" s="0" t="n">
        <v>117</v>
      </c>
      <c r="P233" s="0" t="n">
        <v>0.1</v>
      </c>
      <c r="Q233" s="0" t="n">
        <v>0.99425</v>
      </c>
      <c r="R233" s="0" t="n">
        <v>0</v>
      </c>
      <c r="S233" s="0" t="n">
        <v>0</v>
      </c>
      <c r="T233" s="0" t="n">
        <v>0</v>
      </c>
      <c r="U233" s="0" t="n">
        <v>10156.2</v>
      </c>
    </row>
    <row r="234" customFormat="false" ht="13.5" hidden="false" customHeight="false" outlineLevel="0" collapsed="false">
      <c r="A234" s="0" t="n">
        <v>234</v>
      </c>
      <c r="B234" s="0" t="s">
        <v>118</v>
      </c>
      <c r="C234" s="0" t="s">
        <v>4</v>
      </c>
      <c r="D234" s="0" t="n">
        <v>117</v>
      </c>
      <c r="E234" s="0" t="n">
        <v>0.1</v>
      </c>
      <c r="F234" s="0" t="n">
        <v>0.99301</v>
      </c>
      <c r="G234" s="0" t="n">
        <v>0</v>
      </c>
      <c r="H234" s="0" t="n">
        <v>0</v>
      </c>
      <c r="I234" s="0" t="n">
        <v>-13.4</v>
      </c>
      <c r="J234" s="0" t="n">
        <v>9598.4</v>
      </c>
      <c r="L234" s="0" t="n">
        <v>234</v>
      </c>
      <c r="M234" s="0" t="s">
        <v>118</v>
      </c>
      <c r="N234" s="0" t="s">
        <v>4</v>
      </c>
      <c r="O234" s="0" t="n">
        <v>117</v>
      </c>
      <c r="P234" s="0" t="n">
        <v>0.1</v>
      </c>
      <c r="Q234" s="0" t="n">
        <v>0.99311</v>
      </c>
      <c r="R234" s="0" t="n">
        <v>0</v>
      </c>
      <c r="S234" s="0" t="n">
        <v>0</v>
      </c>
      <c r="T234" s="0" t="n">
        <v>11.4</v>
      </c>
      <c r="U234" s="0" t="n">
        <v>10167.6</v>
      </c>
    </row>
    <row r="235" customFormat="false" ht="13.5" hidden="false" customHeight="false" outlineLevel="0" collapsed="false">
      <c r="A235" s="0" t="n">
        <v>235</v>
      </c>
      <c r="B235" s="0" t="s">
        <v>118</v>
      </c>
      <c r="C235" s="0" t="s">
        <v>1</v>
      </c>
      <c r="D235" s="0" t="n">
        <v>118</v>
      </c>
      <c r="E235" s="0" t="n">
        <v>0.1</v>
      </c>
      <c r="F235" s="0" t="n">
        <v>0.99311</v>
      </c>
      <c r="G235" s="0" t="n">
        <v>0</v>
      </c>
      <c r="H235" s="0" t="n">
        <v>0</v>
      </c>
      <c r="I235" s="0" t="n">
        <v>0</v>
      </c>
      <c r="J235" s="0" t="n">
        <v>9598.4</v>
      </c>
      <c r="L235" s="0" t="n">
        <v>235</v>
      </c>
      <c r="M235" s="0" t="s">
        <v>118</v>
      </c>
      <c r="N235" s="0" t="s">
        <v>2</v>
      </c>
      <c r="O235" s="0" t="n">
        <v>118</v>
      </c>
      <c r="P235" s="0" t="n">
        <v>0.1</v>
      </c>
      <c r="Q235" s="0" t="n">
        <v>0.99301</v>
      </c>
      <c r="R235" s="0" t="n">
        <v>0</v>
      </c>
      <c r="S235" s="0" t="n">
        <v>0</v>
      </c>
      <c r="T235" s="0" t="n">
        <v>0</v>
      </c>
      <c r="U235" s="0" t="n">
        <v>10167.6</v>
      </c>
    </row>
    <row r="236" customFormat="false" ht="13.5" hidden="false" customHeight="false" outlineLevel="0" collapsed="false">
      <c r="A236" s="0" t="n">
        <v>236</v>
      </c>
      <c r="B236" s="0" t="s">
        <v>119</v>
      </c>
      <c r="C236" s="0" t="s">
        <v>4</v>
      </c>
      <c r="D236" s="0" t="n">
        <v>118</v>
      </c>
      <c r="E236" s="0" t="n">
        <v>0.1</v>
      </c>
      <c r="F236" s="0" t="n">
        <v>0.98923</v>
      </c>
      <c r="G236" s="0" t="n">
        <v>0</v>
      </c>
      <c r="H236" s="0" t="n">
        <v>0</v>
      </c>
      <c r="I236" s="0" t="n">
        <v>-38.8</v>
      </c>
      <c r="J236" s="0" t="n">
        <v>9559.6</v>
      </c>
      <c r="L236" s="0" t="n">
        <v>236</v>
      </c>
      <c r="M236" s="0" t="s">
        <v>119</v>
      </c>
      <c r="N236" s="0" t="s">
        <v>4</v>
      </c>
      <c r="O236" s="0" t="n">
        <v>118</v>
      </c>
      <c r="P236" s="0" t="n">
        <v>0.1</v>
      </c>
      <c r="Q236" s="0" t="n">
        <v>0.98933</v>
      </c>
      <c r="R236" s="0" t="n">
        <v>0</v>
      </c>
      <c r="S236" s="0" t="n">
        <v>0</v>
      </c>
      <c r="T236" s="0" t="n">
        <v>36.8</v>
      </c>
      <c r="U236" s="0" t="n">
        <v>10204.4</v>
      </c>
    </row>
    <row r="237" customFormat="false" ht="13.5" hidden="false" customHeight="false" outlineLevel="0" collapsed="false">
      <c r="A237" s="0" t="n">
        <v>237</v>
      </c>
      <c r="B237" s="0" t="s">
        <v>119</v>
      </c>
      <c r="C237" s="0" t="s">
        <v>1</v>
      </c>
      <c r="D237" s="0" t="n">
        <v>119</v>
      </c>
      <c r="E237" s="0" t="n">
        <v>0.1</v>
      </c>
      <c r="F237" s="0" t="n">
        <v>0.98933</v>
      </c>
      <c r="G237" s="0" t="n">
        <v>0</v>
      </c>
      <c r="H237" s="0" t="n">
        <v>0</v>
      </c>
      <c r="I237" s="0" t="n">
        <v>0</v>
      </c>
      <c r="J237" s="0" t="n">
        <v>9559.6</v>
      </c>
      <c r="L237" s="0" t="n">
        <v>237</v>
      </c>
      <c r="M237" s="0" t="s">
        <v>119</v>
      </c>
      <c r="N237" s="0" t="s">
        <v>2</v>
      </c>
      <c r="O237" s="0" t="n">
        <v>119</v>
      </c>
      <c r="P237" s="0" t="n">
        <v>0.1</v>
      </c>
      <c r="Q237" s="0" t="n">
        <v>0.98923</v>
      </c>
      <c r="R237" s="0" t="n">
        <v>0</v>
      </c>
      <c r="S237" s="0" t="n">
        <v>0</v>
      </c>
      <c r="T237" s="0" t="n">
        <v>0</v>
      </c>
      <c r="U237" s="0" t="n">
        <v>10204.4</v>
      </c>
    </row>
    <row r="238" customFormat="false" ht="13.5" hidden="false" customHeight="false" outlineLevel="0" collapsed="false">
      <c r="A238" s="0" t="n">
        <v>238</v>
      </c>
      <c r="B238" s="0" t="s">
        <v>120</v>
      </c>
      <c r="C238" s="0" t="s">
        <v>4</v>
      </c>
      <c r="D238" s="0" t="n">
        <v>119</v>
      </c>
      <c r="E238" s="0" t="n">
        <v>0.1</v>
      </c>
      <c r="F238" s="0" t="n">
        <v>0.98326</v>
      </c>
      <c r="G238" s="0" t="n">
        <v>0</v>
      </c>
      <c r="H238" s="0" t="n">
        <v>0</v>
      </c>
      <c r="I238" s="0" t="n">
        <v>-60.7</v>
      </c>
      <c r="J238" s="0" t="n">
        <v>9498.9</v>
      </c>
      <c r="L238" s="0" t="n">
        <v>238</v>
      </c>
      <c r="M238" s="0" t="s">
        <v>120</v>
      </c>
      <c r="N238" s="0" t="s">
        <v>4</v>
      </c>
      <c r="O238" s="0" t="n">
        <v>119</v>
      </c>
      <c r="P238" s="0" t="n">
        <v>0.1</v>
      </c>
      <c r="Q238" s="0" t="n">
        <v>0.98336</v>
      </c>
      <c r="R238" s="0" t="n">
        <v>0</v>
      </c>
      <c r="S238" s="0" t="n">
        <v>0</v>
      </c>
      <c r="T238" s="0" t="n">
        <v>58.7</v>
      </c>
      <c r="U238" s="0" t="n">
        <v>10263.1</v>
      </c>
    </row>
    <row r="239" customFormat="false" ht="13.5" hidden="false" customHeight="false" outlineLevel="0" collapsed="false">
      <c r="A239" s="0" t="n">
        <v>239</v>
      </c>
      <c r="B239" s="0" t="s">
        <v>120</v>
      </c>
      <c r="C239" s="0" t="s">
        <v>1</v>
      </c>
      <c r="D239" s="0" t="n">
        <v>120</v>
      </c>
      <c r="E239" s="0" t="n">
        <v>0.1</v>
      </c>
      <c r="F239" s="0" t="n">
        <v>0.98336</v>
      </c>
      <c r="G239" s="0" t="n">
        <v>0</v>
      </c>
      <c r="H239" s="0" t="n">
        <v>0</v>
      </c>
      <c r="I239" s="0" t="n">
        <v>0</v>
      </c>
      <c r="J239" s="0" t="n">
        <v>9498.9</v>
      </c>
      <c r="L239" s="0" t="n">
        <v>239</v>
      </c>
      <c r="M239" s="0" t="s">
        <v>120</v>
      </c>
      <c r="N239" s="0" t="s">
        <v>2</v>
      </c>
      <c r="O239" s="0" t="n">
        <v>120</v>
      </c>
      <c r="P239" s="0" t="n">
        <v>0.1</v>
      </c>
      <c r="Q239" s="0" t="n">
        <v>0.98326</v>
      </c>
      <c r="R239" s="0" t="n">
        <v>0</v>
      </c>
      <c r="S239" s="0" t="n">
        <v>0</v>
      </c>
      <c r="T239" s="0" t="n">
        <v>0</v>
      </c>
      <c r="U239" s="0" t="n">
        <v>10263.1</v>
      </c>
    </row>
    <row r="240" customFormat="false" ht="13.5" hidden="false" customHeight="false" outlineLevel="0" collapsed="false">
      <c r="A240" s="0" t="n">
        <v>240</v>
      </c>
      <c r="B240" s="0" t="s">
        <v>121</v>
      </c>
      <c r="C240" s="0" t="s">
        <v>4</v>
      </c>
      <c r="D240" s="0" t="n">
        <v>120</v>
      </c>
      <c r="E240" s="0" t="n">
        <v>0.1</v>
      </c>
      <c r="F240" s="0" t="n">
        <v>0.9836</v>
      </c>
      <c r="G240" s="0" t="n">
        <v>0</v>
      </c>
      <c r="H240" s="0" t="n">
        <v>0</v>
      </c>
      <c r="I240" s="0" t="n">
        <v>2.4</v>
      </c>
      <c r="J240" s="0" t="n">
        <v>9501.3</v>
      </c>
      <c r="L240" s="0" t="n">
        <v>240</v>
      </c>
      <c r="M240" s="0" t="s">
        <v>121</v>
      </c>
      <c r="N240" s="0" t="s">
        <v>4</v>
      </c>
      <c r="O240" s="0" t="n">
        <v>120</v>
      </c>
      <c r="P240" s="0" t="n">
        <v>0.1</v>
      </c>
      <c r="Q240" s="0" t="n">
        <v>0.9837</v>
      </c>
      <c r="R240" s="0" t="n">
        <v>0</v>
      </c>
      <c r="S240" s="0" t="n">
        <v>0</v>
      </c>
      <c r="T240" s="0" t="n">
        <v>-4.4</v>
      </c>
      <c r="U240" s="0" t="n">
        <v>10258.7</v>
      </c>
    </row>
    <row r="241" customFormat="false" ht="13.5" hidden="false" customHeight="false" outlineLevel="0" collapsed="false">
      <c r="A241" s="0" t="n">
        <v>241</v>
      </c>
      <c r="B241" s="0" t="s">
        <v>121</v>
      </c>
      <c r="C241" s="0" t="s">
        <v>1</v>
      </c>
      <c r="D241" s="0" t="n">
        <v>121</v>
      </c>
      <c r="E241" s="0" t="n">
        <v>0.1</v>
      </c>
      <c r="F241" s="0" t="n">
        <v>0.9837</v>
      </c>
      <c r="G241" s="0" t="n">
        <v>0</v>
      </c>
      <c r="H241" s="0" t="n">
        <v>0</v>
      </c>
      <c r="I241" s="0" t="n">
        <v>0</v>
      </c>
      <c r="J241" s="0" t="n">
        <v>9501.3</v>
      </c>
      <c r="L241" s="0" t="n">
        <v>241</v>
      </c>
      <c r="M241" s="0" t="s">
        <v>121</v>
      </c>
      <c r="N241" s="0" t="s">
        <v>2</v>
      </c>
      <c r="O241" s="0" t="n">
        <v>121</v>
      </c>
      <c r="P241" s="0" t="n">
        <v>0.1</v>
      </c>
      <c r="Q241" s="0" t="n">
        <v>0.9836</v>
      </c>
      <c r="R241" s="0" t="n">
        <v>0</v>
      </c>
      <c r="S241" s="0" t="n">
        <v>0</v>
      </c>
      <c r="T241" s="0" t="n">
        <v>0</v>
      </c>
      <c r="U241" s="0" t="n">
        <v>10258.7</v>
      </c>
    </row>
    <row r="242" customFormat="false" ht="13.5" hidden="false" customHeight="false" outlineLevel="0" collapsed="false">
      <c r="A242" s="0" t="n">
        <v>242</v>
      </c>
      <c r="B242" s="0" t="s">
        <v>122</v>
      </c>
      <c r="C242" s="0" t="s">
        <v>4</v>
      </c>
      <c r="D242" s="0" t="n">
        <v>121</v>
      </c>
      <c r="E242" s="0" t="n">
        <v>0.1</v>
      </c>
      <c r="F242" s="0" t="n">
        <v>0.99142</v>
      </c>
      <c r="G242" s="0" t="n">
        <v>0</v>
      </c>
      <c r="H242" s="0" t="n">
        <v>0</v>
      </c>
      <c r="I242" s="0" t="n">
        <v>77.2</v>
      </c>
      <c r="J242" s="0" t="n">
        <v>9578.5</v>
      </c>
      <c r="L242" s="0" t="n">
        <v>242</v>
      </c>
      <c r="M242" s="0" t="s">
        <v>122</v>
      </c>
      <c r="N242" s="0" t="s">
        <v>4</v>
      </c>
      <c r="O242" s="0" t="n">
        <v>121</v>
      </c>
      <c r="P242" s="0" t="n">
        <v>0.1</v>
      </c>
      <c r="Q242" s="0" t="n">
        <v>0.99152</v>
      </c>
      <c r="R242" s="0" t="n">
        <v>0</v>
      </c>
      <c r="S242" s="0" t="n">
        <v>0</v>
      </c>
      <c r="T242" s="0" t="n">
        <v>-79.2</v>
      </c>
      <c r="U242" s="0" t="n">
        <v>10179.5</v>
      </c>
    </row>
    <row r="243" customFormat="false" ht="13.5" hidden="false" customHeight="false" outlineLevel="0" collapsed="false">
      <c r="A243" s="0" t="n">
        <v>243</v>
      </c>
      <c r="B243" s="0" t="s">
        <v>122</v>
      </c>
      <c r="C243" s="0" t="s">
        <v>1</v>
      </c>
      <c r="D243" s="0" t="n">
        <v>122</v>
      </c>
      <c r="E243" s="0" t="n">
        <v>0.1</v>
      </c>
      <c r="F243" s="0" t="n">
        <v>0.99152</v>
      </c>
      <c r="G243" s="0" t="n">
        <v>0</v>
      </c>
      <c r="H243" s="0" t="n">
        <v>0</v>
      </c>
      <c r="I243" s="0" t="n">
        <v>0</v>
      </c>
      <c r="J243" s="0" t="n">
        <v>9578.5</v>
      </c>
      <c r="L243" s="0" t="n">
        <v>243</v>
      </c>
      <c r="M243" s="0" t="s">
        <v>122</v>
      </c>
      <c r="N243" s="0" t="s">
        <v>2</v>
      </c>
      <c r="O243" s="0" t="n">
        <v>122</v>
      </c>
      <c r="P243" s="0" t="n">
        <v>0.1</v>
      </c>
      <c r="Q243" s="0" t="n">
        <v>0.99142</v>
      </c>
      <c r="R243" s="0" t="n">
        <v>0</v>
      </c>
      <c r="S243" s="0" t="n">
        <v>0</v>
      </c>
      <c r="T243" s="0" t="n">
        <v>0</v>
      </c>
      <c r="U243" s="0" t="n">
        <v>10179.5</v>
      </c>
    </row>
    <row r="244" customFormat="false" ht="13.5" hidden="false" customHeight="false" outlineLevel="0" collapsed="false">
      <c r="A244" s="0" t="n">
        <v>244</v>
      </c>
      <c r="B244" s="0" t="s">
        <v>123</v>
      </c>
      <c r="C244" s="0" t="s">
        <v>4</v>
      </c>
      <c r="D244" s="0" t="n">
        <v>122</v>
      </c>
      <c r="E244" s="0" t="n">
        <v>0.1</v>
      </c>
      <c r="F244" s="0" t="n">
        <v>0.97677</v>
      </c>
      <c r="G244" s="0" t="n">
        <v>0</v>
      </c>
      <c r="H244" s="0" t="n">
        <v>0</v>
      </c>
      <c r="I244" s="0" t="n">
        <v>-147.5</v>
      </c>
      <c r="J244" s="0" t="n">
        <v>9431</v>
      </c>
      <c r="L244" s="0" t="n">
        <v>244</v>
      </c>
      <c r="M244" s="0" t="s">
        <v>123</v>
      </c>
      <c r="N244" s="0" t="s">
        <v>4</v>
      </c>
      <c r="O244" s="0" t="n">
        <v>122</v>
      </c>
      <c r="P244" s="0" t="n">
        <v>0.1</v>
      </c>
      <c r="Q244" s="0" t="n">
        <v>0.97687</v>
      </c>
      <c r="R244" s="0" t="n">
        <v>0</v>
      </c>
      <c r="S244" s="0" t="n">
        <v>0</v>
      </c>
      <c r="T244" s="0" t="n">
        <v>145.5</v>
      </c>
      <c r="U244" s="0" t="n">
        <v>10325</v>
      </c>
    </row>
    <row r="245" customFormat="false" ht="13.5" hidden="false" customHeight="false" outlineLevel="0" collapsed="false">
      <c r="A245" s="0" t="n">
        <v>245</v>
      </c>
      <c r="B245" s="0" t="s">
        <v>123</v>
      </c>
      <c r="C245" s="0" t="s">
        <v>1</v>
      </c>
      <c r="D245" s="0" t="n">
        <v>123</v>
      </c>
      <c r="E245" s="0" t="n">
        <v>0.1</v>
      </c>
      <c r="F245" s="0" t="n">
        <v>0.97687</v>
      </c>
      <c r="G245" s="0" t="n">
        <v>0</v>
      </c>
      <c r="H245" s="0" t="n">
        <v>0</v>
      </c>
      <c r="I245" s="0" t="n">
        <v>0</v>
      </c>
      <c r="J245" s="0" t="n">
        <v>9431</v>
      </c>
      <c r="L245" s="0" t="n">
        <v>245</v>
      </c>
      <c r="M245" s="0" t="s">
        <v>123</v>
      </c>
      <c r="N245" s="0" t="s">
        <v>2</v>
      </c>
      <c r="O245" s="0" t="n">
        <v>123</v>
      </c>
      <c r="P245" s="0" t="n">
        <v>0.1</v>
      </c>
      <c r="Q245" s="0" t="n">
        <v>0.97677</v>
      </c>
      <c r="R245" s="0" t="n">
        <v>0</v>
      </c>
      <c r="S245" s="0" t="n">
        <v>0</v>
      </c>
      <c r="T245" s="0" t="n">
        <v>0</v>
      </c>
      <c r="U245" s="0" t="n">
        <v>10325</v>
      </c>
    </row>
    <row r="246" customFormat="false" ht="13.5" hidden="false" customHeight="false" outlineLevel="0" collapsed="false">
      <c r="A246" s="0" t="n">
        <v>246</v>
      </c>
      <c r="B246" s="0" t="s">
        <v>124</v>
      </c>
      <c r="C246" s="0" t="s">
        <v>4</v>
      </c>
      <c r="D246" s="0" t="n">
        <v>123</v>
      </c>
      <c r="E246" s="0" t="n">
        <v>0.1</v>
      </c>
      <c r="F246" s="0" t="n">
        <v>0.97266</v>
      </c>
      <c r="G246" s="0" t="n">
        <v>0</v>
      </c>
      <c r="H246" s="0" t="n">
        <v>0</v>
      </c>
      <c r="I246" s="0" t="n">
        <v>-42.1</v>
      </c>
      <c r="J246" s="0" t="n">
        <v>9388.9</v>
      </c>
      <c r="L246" s="0" t="n">
        <v>246</v>
      </c>
      <c r="M246" s="0" t="s">
        <v>124</v>
      </c>
      <c r="N246" s="0" t="s">
        <v>4</v>
      </c>
      <c r="O246" s="0" t="n">
        <v>123</v>
      </c>
      <c r="P246" s="0" t="n">
        <v>0.1</v>
      </c>
      <c r="Q246" s="0" t="n">
        <v>0.97276</v>
      </c>
      <c r="R246" s="0" t="n">
        <v>0</v>
      </c>
      <c r="S246" s="0" t="n">
        <v>0</v>
      </c>
      <c r="T246" s="0" t="n">
        <v>40.1</v>
      </c>
      <c r="U246" s="0" t="n">
        <v>10365.1</v>
      </c>
    </row>
    <row r="247" customFormat="false" ht="13.5" hidden="false" customHeight="false" outlineLevel="0" collapsed="false">
      <c r="A247" s="0" t="n">
        <v>247</v>
      </c>
      <c r="B247" s="0" t="s">
        <v>124</v>
      </c>
      <c r="C247" s="0" t="s">
        <v>1</v>
      </c>
      <c r="D247" s="0" t="n">
        <v>124</v>
      </c>
      <c r="E247" s="0" t="n">
        <v>0.1</v>
      </c>
      <c r="F247" s="0" t="n">
        <v>0.97276</v>
      </c>
      <c r="G247" s="0" t="n">
        <v>0</v>
      </c>
      <c r="H247" s="0" t="n">
        <v>0</v>
      </c>
      <c r="I247" s="0" t="n">
        <v>0</v>
      </c>
      <c r="J247" s="0" t="n">
        <v>9388.9</v>
      </c>
      <c r="L247" s="0" t="n">
        <v>247</v>
      </c>
      <c r="M247" s="0" t="s">
        <v>124</v>
      </c>
      <c r="N247" s="0" t="s">
        <v>2</v>
      </c>
      <c r="O247" s="0" t="n">
        <v>124</v>
      </c>
      <c r="P247" s="0" t="n">
        <v>0.1</v>
      </c>
      <c r="Q247" s="0" t="n">
        <v>0.97266</v>
      </c>
      <c r="R247" s="0" t="n">
        <v>0</v>
      </c>
      <c r="S247" s="0" t="n">
        <v>0</v>
      </c>
      <c r="T247" s="0" t="n">
        <v>0</v>
      </c>
      <c r="U247" s="0" t="n">
        <v>10365.1</v>
      </c>
    </row>
    <row r="248" customFormat="false" ht="13.5" hidden="false" customHeight="false" outlineLevel="0" collapsed="false">
      <c r="A248" s="0" t="n">
        <v>248</v>
      </c>
      <c r="B248" s="0" t="s">
        <v>125</v>
      </c>
      <c r="C248" s="0" t="s">
        <v>4</v>
      </c>
      <c r="D248" s="0" t="n">
        <v>124</v>
      </c>
      <c r="E248" s="0" t="n">
        <v>0.1</v>
      </c>
      <c r="F248" s="0" t="n">
        <v>0.97636</v>
      </c>
      <c r="G248" s="0" t="n">
        <v>0</v>
      </c>
      <c r="H248" s="0" t="n">
        <v>0</v>
      </c>
      <c r="I248" s="0" t="n">
        <v>36</v>
      </c>
      <c r="J248" s="0" t="n">
        <v>9424.9</v>
      </c>
      <c r="L248" s="0" t="n">
        <v>248</v>
      </c>
      <c r="M248" s="0" t="s">
        <v>125</v>
      </c>
      <c r="N248" s="0" t="s">
        <v>4</v>
      </c>
      <c r="O248" s="0" t="n">
        <v>124</v>
      </c>
      <c r="P248" s="0" t="n">
        <v>0.1</v>
      </c>
      <c r="Q248" s="0" t="n">
        <v>0.97646</v>
      </c>
      <c r="R248" s="0" t="n">
        <v>0</v>
      </c>
      <c r="S248" s="0" t="n">
        <v>0</v>
      </c>
      <c r="T248" s="0" t="n">
        <v>-38</v>
      </c>
      <c r="U248" s="0" t="n">
        <v>10327.1</v>
      </c>
    </row>
    <row r="249" customFormat="false" ht="13.5" hidden="false" customHeight="false" outlineLevel="0" collapsed="false">
      <c r="A249" s="0" t="n">
        <v>249</v>
      </c>
      <c r="B249" s="0" t="s">
        <v>125</v>
      </c>
      <c r="C249" s="0" t="s">
        <v>1</v>
      </c>
      <c r="D249" s="0" t="n">
        <v>125</v>
      </c>
      <c r="E249" s="0" t="n">
        <v>0.1</v>
      </c>
      <c r="F249" s="0" t="n">
        <v>0.97646</v>
      </c>
      <c r="G249" s="0" t="n">
        <v>0</v>
      </c>
      <c r="H249" s="0" t="n">
        <v>0</v>
      </c>
      <c r="I249" s="0" t="n">
        <v>0</v>
      </c>
      <c r="J249" s="0" t="n">
        <v>9424.9</v>
      </c>
      <c r="L249" s="0" t="n">
        <v>249</v>
      </c>
      <c r="M249" s="0" t="s">
        <v>125</v>
      </c>
      <c r="N249" s="0" t="s">
        <v>2</v>
      </c>
      <c r="O249" s="0" t="n">
        <v>125</v>
      </c>
      <c r="P249" s="0" t="n">
        <v>0.1</v>
      </c>
      <c r="Q249" s="0" t="n">
        <v>0.97636</v>
      </c>
      <c r="R249" s="0" t="n">
        <v>0</v>
      </c>
      <c r="S249" s="0" t="n">
        <v>0</v>
      </c>
      <c r="T249" s="0" t="n">
        <v>0</v>
      </c>
      <c r="U249" s="0" t="n">
        <v>10327.1</v>
      </c>
    </row>
    <row r="250" customFormat="false" ht="13.5" hidden="false" customHeight="false" outlineLevel="0" collapsed="false">
      <c r="A250" s="0" t="n">
        <v>250</v>
      </c>
      <c r="B250" s="0" t="s">
        <v>126</v>
      </c>
      <c r="C250" s="0" t="s">
        <v>4</v>
      </c>
      <c r="D250" s="0" t="n">
        <v>125</v>
      </c>
      <c r="E250" s="0" t="n">
        <v>0.1</v>
      </c>
      <c r="F250" s="0" t="n">
        <v>0.98099</v>
      </c>
      <c r="G250" s="0" t="n">
        <v>0</v>
      </c>
      <c r="H250" s="0" t="n">
        <v>0</v>
      </c>
      <c r="I250" s="0" t="n">
        <v>45.3</v>
      </c>
      <c r="J250" s="0" t="n">
        <v>9470.2</v>
      </c>
      <c r="L250" s="0" t="n">
        <v>250</v>
      </c>
      <c r="M250" s="0" t="s">
        <v>126</v>
      </c>
      <c r="N250" s="0" t="s">
        <v>4</v>
      </c>
      <c r="O250" s="0" t="n">
        <v>125</v>
      </c>
      <c r="P250" s="0" t="n">
        <v>0.1</v>
      </c>
      <c r="Q250" s="0" t="n">
        <v>0.98109</v>
      </c>
      <c r="R250" s="0" t="n">
        <v>0</v>
      </c>
      <c r="S250" s="0" t="n">
        <v>0</v>
      </c>
      <c r="T250" s="0" t="n">
        <v>-47.3</v>
      </c>
      <c r="U250" s="0" t="n">
        <v>10279.8</v>
      </c>
    </row>
    <row r="251" customFormat="false" ht="13.5" hidden="false" customHeight="false" outlineLevel="0" collapsed="false">
      <c r="A251" s="0" t="n">
        <v>251</v>
      </c>
      <c r="B251" s="0" t="s">
        <v>126</v>
      </c>
      <c r="C251" s="0" t="s">
        <v>1</v>
      </c>
      <c r="D251" s="0" t="n">
        <v>126</v>
      </c>
      <c r="E251" s="0" t="n">
        <v>0.1</v>
      </c>
      <c r="F251" s="0" t="n">
        <v>0.98109</v>
      </c>
      <c r="G251" s="0" t="n">
        <v>0</v>
      </c>
      <c r="H251" s="0" t="n">
        <v>0</v>
      </c>
      <c r="I251" s="0" t="n">
        <v>0</v>
      </c>
      <c r="J251" s="0" t="n">
        <v>9470.2</v>
      </c>
      <c r="L251" s="0" t="n">
        <v>251</v>
      </c>
      <c r="M251" s="0" t="s">
        <v>126</v>
      </c>
      <c r="N251" s="0" t="s">
        <v>2</v>
      </c>
      <c r="O251" s="0" t="n">
        <v>126</v>
      </c>
      <c r="P251" s="0" t="n">
        <v>0.1</v>
      </c>
      <c r="Q251" s="0" t="n">
        <v>0.98099</v>
      </c>
      <c r="R251" s="0" t="n">
        <v>0</v>
      </c>
      <c r="S251" s="0" t="n">
        <v>0</v>
      </c>
      <c r="T251" s="0" t="n">
        <v>0</v>
      </c>
      <c r="U251" s="0" t="n">
        <v>10279.8</v>
      </c>
    </row>
    <row r="252" customFormat="false" ht="13.5" hidden="false" customHeight="false" outlineLevel="0" collapsed="false">
      <c r="A252" s="0" t="n">
        <v>252</v>
      </c>
      <c r="B252" s="0" t="s">
        <v>127</v>
      </c>
      <c r="C252" s="0" t="s">
        <v>4</v>
      </c>
      <c r="D252" s="0" t="n">
        <v>126</v>
      </c>
      <c r="E252" s="0" t="n">
        <v>0.1</v>
      </c>
      <c r="F252" s="0" t="n">
        <v>0.98129</v>
      </c>
      <c r="G252" s="0" t="n">
        <v>0</v>
      </c>
      <c r="H252" s="0" t="n">
        <v>0</v>
      </c>
      <c r="I252" s="0" t="n">
        <v>2</v>
      </c>
      <c r="J252" s="0" t="n">
        <v>9472.2</v>
      </c>
      <c r="L252" s="0" t="n">
        <v>252</v>
      </c>
      <c r="M252" s="0" t="s">
        <v>127</v>
      </c>
      <c r="N252" s="0" t="s">
        <v>4</v>
      </c>
      <c r="O252" s="0" t="n">
        <v>126</v>
      </c>
      <c r="P252" s="0" t="n">
        <v>0.1</v>
      </c>
      <c r="Q252" s="0" t="n">
        <v>0.98139</v>
      </c>
      <c r="R252" s="0" t="n">
        <v>0</v>
      </c>
      <c r="S252" s="0" t="n">
        <v>0</v>
      </c>
      <c r="T252" s="0" t="n">
        <v>-4</v>
      </c>
      <c r="U252" s="0" t="n">
        <v>10275.8</v>
      </c>
    </row>
    <row r="253" customFormat="false" ht="13.5" hidden="false" customHeight="false" outlineLevel="0" collapsed="false">
      <c r="A253" s="0" t="n">
        <v>253</v>
      </c>
      <c r="B253" s="0" t="s">
        <v>127</v>
      </c>
      <c r="C253" s="0" t="s">
        <v>1</v>
      </c>
      <c r="D253" s="0" t="n">
        <v>127</v>
      </c>
      <c r="E253" s="0" t="n">
        <v>0.1</v>
      </c>
      <c r="F253" s="0" t="n">
        <v>0.98139</v>
      </c>
      <c r="G253" s="0" t="n">
        <v>0</v>
      </c>
      <c r="H253" s="0" t="n">
        <v>0</v>
      </c>
      <c r="I253" s="0" t="n">
        <v>0</v>
      </c>
      <c r="J253" s="0" t="n">
        <v>9472.2</v>
      </c>
      <c r="L253" s="0" t="n">
        <v>253</v>
      </c>
      <c r="M253" s="0" t="s">
        <v>127</v>
      </c>
      <c r="N253" s="0" t="s">
        <v>2</v>
      </c>
      <c r="O253" s="0" t="n">
        <v>127</v>
      </c>
      <c r="P253" s="0" t="n">
        <v>0.1</v>
      </c>
      <c r="Q253" s="0" t="n">
        <v>0.98129</v>
      </c>
      <c r="R253" s="0" t="n">
        <v>0</v>
      </c>
      <c r="S253" s="0" t="n">
        <v>0</v>
      </c>
      <c r="T253" s="0" t="n">
        <v>0</v>
      </c>
      <c r="U253" s="0" t="n">
        <v>10275.8</v>
      </c>
    </row>
    <row r="254" customFormat="false" ht="13.5" hidden="false" customHeight="false" outlineLevel="0" collapsed="false">
      <c r="A254" s="0" t="n">
        <v>254</v>
      </c>
      <c r="B254" s="0" t="s">
        <v>128</v>
      </c>
      <c r="C254" s="0" t="s">
        <v>4</v>
      </c>
      <c r="D254" s="0" t="n">
        <v>127</v>
      </c>
      <c r="E254" s="0" t="n">
        <v>0.1</v>
      </c>
      <c r="F254" s="0" t="n">
        <v>0.9815</v>
      </c>
      <c r="G254" s="0" t="n">
        <v>0</v>
      </c>
      <c r="H254" s="0" t="n">
        <v>0</v>
      </c>
      <c r="I254" s="0" t="n">
        <v>1.1</v>
      </c>
      <c r="J254" s="0" t="n">
        <v>9473.3</v>
      </c>
      <c r="L254" s="0" t="n">
        <v>254</v>
      </c>
      <c r="M254" s="0" t="s">
        <v>128</v>
      </c>
      <c r="N254" s="0" t="s">
        <v>4</v>
      </c>
      <c r="O254" s="0" t="n">
        <v>127</v>
      </c>
      <c r="P254" s="0" t="n">
        <v>0.1</v>
      </c>
      <c r="Q254" s="0" t="n">
        <v>0.9816</v>
      </c>
      <c r="R254" s="0" t="n">
        <v>0</v>
      </c>
      <c r="S254" s="0" t="n">
        <v>0</v>
      </c>
      <c r="T254" s="0" t="n">
        <v>-3.1</v>
      </c>
      <c r="U254" s="0" t="n">
        <v>10272.7</v>
      </c>
    </row>
    <row r="255" customFormat="false" ht="13.5" hidden="false" customHeight="false" outlineLevel="0" collapsed="false">
      <c r="A255" s="0" t="n">
        <v>255</v>
      </c>
      <c r="B255" s="0" t="s">
        <v>128</v>
      </c>
      <c r="C255" s="0" t="s">
        <v>1</v>
      </c>
      <c r="D255" s="0" t="n">
        <v>128</v>
      </c>
      <c r="E255" s="0" t="n">
        <v>0.1</v>
      </c>
      <c r="F255" s="0" t="n">
        <v>0.9816</v>
      </c>
      <c r="G255" s="0" t="n">
        <v>0</v>
      </c>
      <c r="H255" s="0" t="n">
        <v>0</v>
      </c>
      <c r="I255" s="0" t="n">
        <v>0</v>
      </c>
      <c r="J255" s="0" t="n">
        <v>9473.3</v>
      </c>
      <c r="L255" s="0" t="n">
        <v>255</v>
      </c>
      <c r="M255" s="0" t="s">
        <v>128</v>
      </c>
      <c r="N255" s="0" t="s">
        <v>2</v>
      </c>
      <c r="O255" s="0" t="n">
        <v>128</v>
      </c>
      <c r="P255" s="0" t="n">
        <v>0.1</v>
      </c>
      <c r="Q255" s="0" t="n">
        <v>0.9815</v>
      </c>
      <c r="R255" s="0" t="n">
        <v>0</v>
      </c>
      <c r="S255" s="0" t="n">
        <v>0</v>
      </c>
      <c r="T255" s="0" t="n">
        <v>0</v>
      </c>
      <c r="U255" s="0" t="n">
        <v>10272.7</v>
      </c>
    </row>
    <row r="256" customFormat="false" ht="13.5" hidden="false" customHeight="false" outlineLevel="0" collapsed="false">
      <c r="A256" s="0" t="n">
        <v>256</v>
      </c>
      <c r="B256" s="0" t="s">
        <v>129</v>
      </c>
      <c r="C256" s="0" t="s">
        <v>4</v>
      </c>
      <c r="D256" s="0" t="n">
        <v>128</v>
      </c>
      <c r="E256" s="0" t="n">
        <v>0.1</v>
      </c>
      <c r="F256" s="0" t="n">
        <v>0.98261</v>
      </c>
      <c r="G256" s="0" t="n">
        <v>0</v>
      </c>
      <c r="H256" s="0" t="n">
        <v>0</v>
      </c>
      <c r="I256" s="0" t="n">
        <v>10.1</v>
      </c>
      <c r="J256" s="0" t="n">
        <v>9483.4</v>
      </c>
      <c r="L256" s="0" t="n">
        <v>256</v>
      </c>
      <c r="M256" s="0" t="s">
        <v>129</v>
      </c>
      <c r="N256" s="0" t="s">
        <v>4</v>
      </c>
      <c r="O256" s="0" t="n">
        <v>128</v>
      </c>
      <c r="P256" s="0" t="n">
        <v>0.1</v>
      </c>
      <c r="Q256" s="0" t="n">
        <v>0.98271</v>
      </c>
      <c r="R256" s="0" t="n">
        <v>0</v>
      </c>
      <c r="S256" s="0" t="n">
        <v>0</v>
      </c>
      <c r="T256" s="0" t="n">
        <v>-12.1</v>
      </c>
      <c r="U256" s="0" t="n">
        <v>10260.6</v>
      </c>
    </row>
    <row r="257" customFormat="false" ht="13.5" hidden="false" customHeight="false" outlineLevel="0" collapsed="false">
      <c r="A257" s="0" t="n">
        <v>257</v>
      </c>
      <c r="B257" s="0" t="s">
        <v>129</v>
      </c>
      <c r="C257" s="0" t="s">
        <v>1</v>
      </c>
      <c r="D257" s="0" t="n">
        <v>129</v>
      </c>
      <c r="E257" s="0" t="n">
        <v>0.1</v>
      </c>
      <c r="F257" s="0" t="n">
        <v>0.98271</v>
      </c>
      <c r="G257" s="0" t="n">
        <v>0</v>
      </c>
      <c r="H257" s="0" t="n">
        <v>0</v>
      </c>
      <c r="I257" s="0" t="n">
        <v>0</v>
      </c>
      <c r="J257" s="0" t="n">
        <v>9483.4</v>
      </c>
      <c r="L257" s="0" t="n">
        <v>257</v>
      </c>
      <c r="M257" s="0" t="s">
        <v>129</v>
      </c>
      <c r="N257" s="0" t="s">
        <v>2</v>
      </c>
      <c r="O257" s="0" t="n">
        <v>129</v>
      </c>
      <c r="P257" s="0" t="n">
        <v>0.1</v>
      </c>
      <c r="Q257" s="0" t="n">
        <v>0.98261</v>
      </c>
      <c r="R257" s="0" t="n">
        <v>0</v>
      </c>
      <c r="S257" s="0" t="n">
        <v>0</v>
      </c>
      <c r="T257" s="0" t="n">
        <v>0</v>
      </c>
      <c r="U257" s="0" t="n">
        <v>10260.6</v>
      </c>
    </row>
    <row r="258" customFormat="false" ht="13.5" hidden="false" customHeight="false" outlineLevel="0" collapsed="false">
      <c r="A258" s="0" t="n">
        <v>258</v>
      </c>
      <c r="B258" s="0" t="s">
        <v>130</v>
      </c>
      <c r="C258" s="0" t="s">
        <v>4</v>
      </c>
      <c r="D258" s="0" t="n">
        <v>129</v>
      </c>
      <c r="E258" s="0" t="n">
        <v>0.1</v>
      </c>
      <c r="F258" s="0" t="n">
        <v>0.97026</v>
      </c>
      <c r="G258" s="0" t="n">
        <v>0</v>
      </c>
      <c r="H258" s="0" t="n">
        <v>0</v>
      </c>
      <c r="I258" s="0" t="n">
        <v>-124.5</v>
      </c>
      <c r="J258" s="0" t="n">
        <v>9358.9</v>
      </c>
      <c r="L258" s="0" t="n">
        <v>258</v>
      </c>
      <c r="M258" s="0" t="s">
        <v>130</v>
      </c>
      <c r="N258" s="0" t="s">
        <v>4</v>
      </c>
      <c r="O258" s="0" t="n">
        <v>129</v>
      </c>
      <c r="P258" s="0" t="n">
        <v>0.1</v>
      </c>
      <c r="Q258" s="0" t="n">
        <v>0.97036</v>
      </c>
      <c r="R258" s="0" t="n">
        <v>0</v>
      </c>
      <c r="S258" s="0" t="n">
        <v>0</v>
      </c>
      <c r="T258" s="0" t="n">
        <v>122.5</v>
      </c>
      <c r="U258" s="0" t="n">
        <v>10383.1</v>
      </c>
    </row>
    <row r="259" customFormat="false" ht="13.5" hidden="false" customHeight="false" outlineLevel="0" collapsed="false">
      <c r="A259" s="0" t="n">
        <v>259</v>
      </c>
      <c r="B259" s="0" t="s">
        <v>130</v>
      </c>
      <c r="C259" s="0" t="s">
        <v>1</v>
      </c>
      <c r="D259" s="0" t="n">
        <v>130</v>
      </c>
      <c r="E259" s="0" t="n">
        <v>0.1</v>
      </c>
      <c r="F259" s="0" t="n">
        <v>0.97036</v>
      </c>
      <c r="G259" s="0" t="n">
        <v>0</v>
      </c>
      <c r="H259" s="0" t="n">
        <v>0</v>
      </c>
      <c r="I259" s="0" t="n">
        <v>0</v>
      </c>
      <c r="J259" s="0" t="n">
        <v>9358.9</v>
      </c>
      <c r="L259" s="0" t="n">
        <v>259</v>
      </c>
      <c r="M259" s="0" t="s">
        <v>130</v>
      </c>
      <c r="N259" s="0" t="s">
        <v>2</v>
      </c>
      <c r="O259" s="0" t="n">
        <v>130</v>
      </c>
      <c r="P259" s="0" t="n">
        <v>0.1</v>
      </c>
      <c r="Q259" s="0" t="n">
        <v>0.97026</v>
      </c>
      <c r="R259" s="0" t="n">
        <v>0</v>
      </c>
      <c r="S259" s="0" t="n">
        <v>0</v>
      </c>
      <c r="T259" s="0" t="n">
        <v>0</v>
      </c>
      <c r="U259" s="0" t="n">
        <v>10383.1</v>
      </c>
    </row>
    <row r="260" customFormat="false" ht="13.5" hidden="false" customHeight="false" outlineLevel="0" collapsed="false">
      <c r="A260" s="0" t="n">
        <v>260</v>
      </c>
      <c r="B260" s="0" t="s">
        <v>131</v>
      </c>
      <c r="C260" s="0" t="s">
        <v>4</v>
      </c>
      <c r="D260" s="0" t="n">
        <v>130</v>
      </c>
      <c r="E260" s="0" t="n">
        <v>0.1</v>
      </c>
      <c r="F260" s="0" t="n">
        <v>0.97196</v>
      </c>
      <c r="G260" s="0" t="n">
        <v>0</v>
      </c>
      <c r="H260" s="0" t="n">
        <v>0</v>
      </c>
      <c r="I260" s="0" t="n">
        <v>16</v>
      </c>
      <c r="J260" s="0" t="n">
        <v>9374.9</v>
      </c>
      <c r="L260" s="0" t="n">
        <v>260</v>
      </c>
      <c r="M260" s="0" t="s">
        <v>131</v>
      </c>
      <c r="N260" s="0" t="s">
        <v>4</v>
      </c>
      <c r="O260" s="0" t="n">
        <v>130</v>
      </c>
      <c r="P260" s="0" t="n">
        <v>0.1</v>
      </c>
      <c r="Q260" s="0" t="n">
        <v>0.97206</v>
      </c>
      <c r="R260" s="0" t="n">
        <v>0</v>
      </c>
      <c r="S260" s="0" t="n">
        <v>0</v>
      </c>
      <c r="T260" s="0" t="n">
        <v>-18</v>
      </c>
      <c r="U260" s="0" t="n">
        <v>10365.1</v>
      </c>
    </row>
    <row r="261" customFormat="false" ht="13.5" hidden="false" customHeight="false" outlineLevel="0" collapsed="false">
      <c r="A261" s="0" t="n">
        <v>261</v>
      </c>
      <c r="B261" s="0" t="s">
        <v>131</v>
      </c>
      <c r="C261" s="0" t="s">
        <v>1</v>
      </c>
      <c r="D261" s="0" t="n">
        <v>131</v>
      </c>
      <c r="E261" s="0" t="n">
        <v>0.1</v>
      </c>
      <c r="F261" s="0" t="n">
        <v>0.97206</v>
      </c>
      <c r="G261" s="0" t="n">
        <v>0</v>
      </c>
      <c r="H261" s="0" t="n">
        <v>0</v>
      </c>
      <c r="I261" s="0" t="n">
        <v>0</v>
      </c>
      <c r="J261" s="0" t="n">
        <v>9374.9</v>
      </c>
      <c r="L261" s="0" t="n">
        <v>261</v>
      </c>
      <c r="M261" s="0" t="s">
        <v>131</v>
      </c>
      <c r="N261" s="0" t="s">
        <v>2</v>
      </c>
      <c r="O261" s="0" t="n">
        <v>131</v>
      </c>
      <c r="P261" s="0" t="n">
        <v>0.1</v>
      </c>
      <c r="Q261" s="0" t="n">
        <v>0.97196</v>
      </c>
      <c r="R261" s="0" t="n">
        <v>0</v>
      </c>
      <c r="S261" s="0" t="n">
        <v>0</v>
      </c>
      <c r="T261" s="0" t="n">
        <v>0</v>
      </c>
      <c r="U261" s="0" t="n">
        <v>10365.1</v>
      </c>
    </row>
    <row r="262" customFormat="false" ht="13.5" hidden="false" customHeight="false" outlineLevel="0" collapsed="false">
      <c r="A262" s="0" t="n">
        <v>262</v>
      </c>
      <c r="B262" s="0" t="s">
        <v>294</v>
      </c>
      <c r="C262" s="0" t="s">
        <v>4</v>
      </c>
      <c r="D262" s="0" t="n">
        <v>131</v>
      </c>
      <c r="E262" s="0" t="n">
        <v>0.1</v>
      </c>
      <c r="F262" s="0" t="n">
        <v>0.96868</v>
      </c>
      <c r="G262" s="0" t="n">
        <v>0</v>
      </c>
      <c r="H262" s="0" t="n">
        <v>0</v>
      </c>
      <c r="I262" s="0" t="n">
        <v>-33.8</v>
      </c>
      <c r="J262" s="0" t="n">
        <v>9341.1</v>
      </c>
      <c r="L262" s="0" t="n">
        <v>262</v>
      </c>
      <c r="M262" s="0" t="s">
        <v>294</v>
      </c>
      <c r="N262" s="0" t="s">
        <v>4</v>
      </c>
      <c r="O262" s="0" t="n">
        <v>131</v>
      </c>
      <c r="P262" s="0" t="n">
        <v>0.1</v>
      </c>
      <c r="Q262" s="0" t="n">
        <v>0.96878</v>
      </c>
      <c r="R262" s="0" t="n">
        <v>0</v>
      </c>
      <c r="S262" s="0" t="n">
        <v>0</v>
      </c>
      <c r="T262" s="0" t="n">
        <v>31.8</v>
      </c>
      <c r="U262" s="0" t="n">
        <v>10396.9</v>
      </c>
    </row>
    <row r="263" customFormat="false" ht="13.5" hidden="false" customHeight="false" outlineLevel="0" collapsed="false">
      <c r="A263" s="0" t="n">
        <v>263</v>
      </c>
      <c r="B263" s="0" t="s">
        <v>294</v>
      </c>
      <c r="C263" s="0" t="s">
        <v>1</v>
      </c>
      <c r="D263" s="0" t="n">
        <v>132</v>
      </c>
      <c r="E263" s="0" t="n">
        <v>0.1</v>
      </c>
      <c r="F263" s="0" t="n">
        <v>0.96878</v>
      </c>
      <c r="G263" s="0" t="n">
        <v>0</v>
      </c>
      <c r="H263" s="0" t="n">
        <v>0</v>
      </c>
      <c r="I263" s="0" t="n">
        <v>0</v>
      </c>
      <c r="J263" s="0" t="n">
        <v>9341.1</v>
      </c>
      <c r="L263" s="0" t="n">
        <v>263</v>
      </c>
      <c r="M263" s="0" t="s">
        <v>294</v>
      </c>
      <c r="N263" s="0" t="s">
        <v>2</v>
      </c>
      <c r="O263" s="0" t="n">
        <v>132</v>
      </c>
      <c r="P263" s="0" t="n">
        <v>0.1</v>
      </c>
      <c r="Q263" s="0" t="n">
        <v>0.96868</v>
      </c>
      <c r="R263" s="0" t="n">
        <v>0</v>
      </c>
      <c r="S263" s="0" t="n">
        <v>0</v>
      </c>
      <c r="T263" s="0" t="n">
        <v>0</v>
      </c>
      <c r="U263" s="0" t="n">
        <v>10396.9</v>
      </c>
    </row>
    <row r="264" customFormat="false" ht="13.5" hidden="false" customHeight="false" outlineLevel="0" collapsed="false">
      <c r="A264" s="0" t="n">
        <v>264</v>
      </c>
      <c r="B264" s="0" t="s">
        <v>132</v>
      </c>
      <c r="C264" s="0" t="s">
        <v>4</v>
      </c>
      <c r="D264" s="0" t="n">
        <v>132</v>
      </c>
      <c r="E264" s="0" t="n">
        <v>0.1</v>
      </c>
      <c r="F264" s="0" t="n">
        <v>0.96413</v>
      </c>
      <c r="G264" s="0" t="n">
        <v>0</v>
      </c>
      <c r="H264" s="0" t="n">
        <v>0</v>
      </c>
      <c r="I264" s="0" t="n">
        <v>-46.5</v>
      </c>
      <c r="J264" s="0" t="n">
        <v>9294.6</v>
      </c>
      <c r="L264" s="0" t="n">
        <v>264</v>
      </c>
      <c r="M264" s="0" t="s">
        <v>132</v>
      </c>
      <c r="N264" s="0" t="s">
        <v>4</v>
      </c>
      <c r="O264" s="0" t="n">
        <v>132</v>
      </c>
      <c r="P264" s="0" t="n">
        <v>0.1</v>
      </c>
      <c r="Q264" s="0" t="n">
        <v>0.96423</v>
      </c>
      <c r="R264" s="0" t="n">
        <v>0</v>
      </c>
      <c r="S264" s="0" t="n">
        <v>0</v>
      </c>
      <c r="T264" s="0" t="n">
        <v>44.5</v>
      </c>
      <c r="U264" s="0" t="n">
        <v>10441.4</v>
      </c>
    </row>
    <row r="265" customFormat="false" ht="13.5" hidden="false" customHeight="false" outlineLevel="0" collapsed="false">
      <c r="A265" s="0" t="n">
        <v>265</v>
      </c>
      <c r="B265" s="0" t="s">
        <v>132</v>
      </c>
      <c r="C265" s="0" t="s">
        <v>1</v>
      </c>
      <c r="D265" s="0" t="n">
        <v>133</v>
      </c>
      <c r="E265" s="0" t="n">
        <v>0.1</v>
      </c>
      <c r="F265" s="0" t="n">
        <v>0.96423</v>
      </c>
      <c r="G265" s="0" t="n">
        <v>0</v>
      </c>
      <c r="H265" s="0" t="n">
        <v>0</v>
      </c>
      <c r="I265" s="0" t="n">
        <v>0</v>
      </c>
      <c r="J265" s="0" t="n">
        <v>9294.6</v>
      </c>
      <c r="L265" s="0" t="n">
        <v>265</v>
      </c>
      <c r="M265" s="0" t="s">
        <v>132</v>
      </c>
      <c r="N265" s="0" t="s">
        <v>2</v>
      </c>
      <c r="O265" s="0" t="n">
        <v>133</v>
      </c>
      <c r="P265" s="0" t="n">
        <v>0.1</v>
      </c>
      <c r="Q265" s="0" t="n">
        <v>0.96413</v>
      </c>
      <c r="R265" s="0" t="n">
        <v>0</v>
      </c>
      <c r="S265" s="0" t="n">
        <v>0</v>
      </c>
      <c r="T265" s="0" t="n">
        <v>0</v>
      </c>
      <c r="U265" s="0" t="n">
        <v>10441.4</v>
      </c>
    </row>
    <row r="266" customFormat="false" ht="13.5" hidden="false" customHeight="false" outlineLevel="0" collapsed="false">
      <c r="A266" s="0" t="n">
        <v>266</v>
      </c>
      <c r="B266" s="0" t="s">
        <v>133</v>
      </c>
      <c r="C266" s="0" t="s">
        <v>4</v>
      </c>
      <c r="D266" s="0" t="n">
        <v>133</v>
      </c>
      <c r="E266" s="0" t="n">
        <v>0.1</v>
      </c>
      <c r="F266" s="0" t="n">
        <v>0.97498</v>
      </c>
      <c r="G266" s="0" t="n">
        <v>0</v>
      </c>
      <c r="H266" s="0" t="n">
        <v>0</v>
      </c>
      <c r="I266" s="0" t="n">
        <v>107.5</v>
      </c>
      <c r="J266" s="0" t="n">
        <v>9402.1</v>
      </c>
      <c r="L266" s="0" t="n">
        <v>266</v>
      </c>
      <c r="M266" s="0" t="s">
        <v>133</v>
      </c>
      <c r="N266" s="0" t="s">
        <v>4</v>
      </c>
      <c r="O266" s="0" t="n">
        <v>133</v>
      </c>
      <c r="P266" s="0" t="n">
        <v>0.1</v>
      </c>
      <c r="Q266" s="0" t="n">
        <v>0.97508</v>
      </c>
      <c r="R266" s="0" t="n">
        <v>0</v>
      </c>
      <c r="S266" s="0" t="n">
        <v>0</v>
      </c>
      <c r="T266" s="0" t="n">
        <v>-109.5</v>
      </c>
      <c r="U266" s="0" t="n">
        <v>10331.9</v>
      </c>
    </row>
    <row r="267" customFormat="false" ht="13.5" hidden="false" customHeight="false" outlineLevel="0" collapsed="false">
      <c r="A267" s="0" t="n">
        <v>267</v>
      </c>
      <c r="B267" s="0" t="s">
        <v>133</v>
      </c>
      <c r="C267" s="0" t="s">
        <v>1</v>
      </c>
      <c r="D267" s="0" t="n">
        <v>134</v>
      </c>
      <c r="E267" s="0" t="n">
        <v>0.1</v>
      </c>
      <c r="F267" s="0" t="n">
        <v>0.97508</v>
      </c>
      <c r="G267" s="0" t="n">
        <v>0</v>
      </c>
      <c r="H267" s="0" t="n">
        <v>0</v>
      </c>
      <c r="I267" s="0" t="n">
        <v>0</v>
      </c>
      <c r="J267" s="0" t="n">
        <v>9402.1</v>
      </c>
      <c r="L267" s="0" t="n">
        <v>267</v>
      </c>
      <c r="M267" s="0" t="s">
        <v>133</v>
      </c>
      <c r="N267" s="0" t="s">
        <v>2</v>
      </c>
      <c r="O267" s="0" t="n">
        <v>134</v>
      </c>
      <c r="P267" s="0" t="n">
        <v>0.1</v>
      </c>
      <c r="Q267" s="0" t="n">
        <v>0.97498</v>
      </c>
      <c r="R267" s="0" t="n">
        <v>0</v>
      </c>
      <c r="S267" s="0" t="n">
        <v>0</v>
      </c>
      <c r="T267" s="0" t="n">
        <v>0</v>
      </c>
      <c r="U267" s="0" t="n">
        <v>10331.9</v>
      </c>
    </row>
    <row r="268" customFormat="false" ht="13.5" hidden="false" customHeight="false" outlineLevel="0" collapsed="false">
      <c r="A268" s="0" t="n">
        <v>268</v>
      </c>
      <c r="B268" s="0" t="s">
        <v>134</v>
      </c>
      <c r="C268" s="0" t="s">
        <v>4</v>
      </c>
      <c r="D268" s="0" t="n">
        <v>134</v>
      </c>
      <c r="E268" s="0" t="n">
        <v>0.1</v>
      </c>
      <c r="F268" s="0" t="n">
        <v>0.97729</v>
      </c>
      <c r="G268" s="0" t="n">
        <v>0</v>
      </c>
      <c r="H268" s="0" t="n">
        <v>0</v>
      </c>
      <c r="I268" s="0" t="n">
        <v>22.1</v>
      </c>
      <c r="J268" s="0" t="n">
        <v>9424.2</v>
      </c>
      <c r="L268" s="0" t="n">
        <v>268</v>
      </c>
      <c r="M268" s="0" t="s">
        <v>134</v>
      </c>
      <c r="N268" s="0" t="s">
        <v>4</v>
      </c>
      <c r="O268" s="0" t="n">
        <v>134</v>
      </c>
      <c r="P268" s="0" t="n">
        <v>0.1</v>
      </c>
      <c r="Q268" s="0" t="n">
        <v>0.97739</v>
      </c>
      <c r="R268" s="0" t="n">
        <v>0</v>
      </c>
      <c r="S268" s="0" t="n">
        <v>0</v>
      </c>
      <c r="T268" s="0" t="n">
        <v>-24.1</v>
      </c>
      <c r="U268" s="0" t="n">
        <v>10307.8</v>
      </c>
    </row>
    <row r="269" customFormat="false" ht="13.5" hidden="false" customHeight="false" outlineLevel="0" collapsed="false">
      <c r="A269" s="0" t="n">
        <v>269</v>
      </c>
      <c r="B269" s="0" t="s">
        <v>134</v>
      </c>
      <c r="C269" s="0" t="s">
        <v>1</v>
      </c>
      <c r="D269" s="0" t="n">
        <v>135</v>
      </c>
      <c r="E269" s="0" t="n">
        <v>0.1</v>
      </c>
      <c r="F269" s="0" t="n">
        <v>0.97739</v>
      </c>
      <c r="G269" s="0" t="n">
        <v>0</v>
      </c>
      <c r="H269" s="0" t="n">
        <v>0</v>
      </c>
      <c r="I269" s="0" t="n">
        <v>0</v>
      </c>
      <c r="J269" s="0" t="n">
        <v>9424.2</v>
      </c>
      <c r="L269" s="0" t="n">
        <v>269</v>
      </c>
      <c r="M269" s="0" t="s">
        <v>134</v>
      </c>
      <c r="N269" s="0" t="s">
        <v>2</v>
      </c>
      <c r="O269" s="0" t="n">
        <v>135</v>
      </c>
      <c r="P269" s="0" t="n">
        <v>0.1</v>
      </c>
      <c r="Q269" s="0" t="n">
        <v>0.97729</v>
      </c>
      <c r="R269" s="0" t="n">
        <v>0</v>
      </c>
      <c r="S269" s="0" t="n">
        <v>0</v>
      </c>
      <c r="T269" s="0" t="n">
        <v>0</v>
      </c>
      <c r="U269" s="0" t="n">
        <v>10307.8</v>
      </c>
    </row>
    <row r="270" customFormat="false" ht="13.5" hidden="false" customHeight="false" outlineLevel="0" collapsed="false">
      <c r="A270" s="0" t="n">
        <v>270</v>
      </c>
      <c r="B270" s="0" t="s">
        <v>135</v>
      </c>
      <c r="C270" s="0" t="s">
        <v>4</v>
      </c>
      <c r="D270" s="0" t="n">
        <v>135</v>
      </c>
      <c r="E270" s="0" t="n">
        <v>0.1</v>
      </c>
      <c r="F270" s="0" t="n">
        <v>0.99093</v>
      </c>
      <c r="G270" s="0" t="n">
        <v>0</v>
      </c>
      <c r="H270" s="0" t="n">
        <v>0</v>
      </c>
      <c r="I270" s="0" t="n">
        <v>135.4</v>
      </c>
      <c r="J270" s="0" t="n">
        <v>9559.6</v>
      </c>
      <c r="L270" s="0" t="n">
        <v>270</v>
      </c>
      <c r="M270" s="0" t="s">
        <v>135</v>
      </c>
      <c r="N270" s="0" t="s">
        <v>4</v>
      </c>
      <c r="O270" s="0" t="n">
        <v>135</v>
      </c>
      <c r="P270" s="0" t="n">
        <v>0.1</v>
      </c>
      <c r="Q270" s="0" t="n">
        <v>0.99103</v>
      </c>
      <c r="R270" s="0" t="n">
        <v>0</v>
      </c>
      <c r="S270" s="0" t="n">
        <v>0</v>
      </c>
      <c r="T270" s="0" t="n">
        <v>-137.4</v>
      </c>
      <c r="U270" s="0" t="n">
        <v>10170.4</v>
      </c>
    </row>
    <row r="271" customFormat="false" ht="13.5" hidden="false" customHeight="false" outlineLevel="0" collapsed="false">
      <c r="A271" s="0" t="n">
        <v>271</v>
      </c>
      <c r="B271" s="0" t="s">
        <v>135</v>
      </c>
      <c r="C271" s="0" t="s">
        <v>1</v>
      </c>
      <c r="D271" s="0" t="n">
        <v>136</v>
      </c>
      <c r="E271" s="0" t="n">
        <v>0.1</v>
      </c>
      <c r="F271" s="0" t="n">
        <v>0.99103</v>
      </c>
      <c r="G271" s="0" t="n">
        <v>0</v>
      </c>
      <c r="H271" s="0" t="n">
        <v>0</v>
      </c>
      <c r="I271" s="0" t="n">
        <v>0</v>
      </c>
      <c r="J271" s="0" t="n">
        <v>9559.6</v>
      </c>
      <c r="L271" s="0" t="n">
        <v>271</v>
      </c>
      <c r="M271" s="0" t="s">
        <v>135</v>
      </c>
      <c r="N271" s="0" t="s">
        <v>2</v>
      </c>
      <c r="O271" s="0" t="n">
        <v>136</v>
      </c>
      <c r="P271" s="0" t="n">
        <v>0.1</v>
      </c>
      <c r="Q271" s="0" t="n">
        <v>0.99093</v>
      </c>
      <c r="R271" s="0" t="n">
        <v>0</v>
      </c>
      <c r="S271" s="0" t="n">
        <v>0</v>
      </c>
      <c r="T271" s="0" t="n">
        <v>0</v>
      </c>
      <c r="U271" s="0" t="n">
        <v>10170.4</v>
      </c>
    </row>
    <row r="272" customFormat="false" ht="13.5" hidden="false" customHeight="false" outlineLevel="0" collapsed="false">
      <c r="A272" s="0" t="n">
        <v>272</v>
      </c>
      <c r="B272" s="0" t="s">
        <v>136</v>
      </c>
      <c r="C272" s="0" t="s">
        <v>4</v>
      </c>
      <c r="D272" s="0" t="n">
        <v>136</v>
      </c>
      <c r="E272" s="0" t="n">
        <v>0.1</v>
      </c>
      <c r="F272" s="0" t="n">
        <v>0.99098</v>
      </c>
      <c r="G272" s="0" t="n">
        <v>0</v>
      </c>
      <c r="H272" s="0" t="n">
        <v>0</v>
      </c>
      <c r="I272" s="0" t="n">
        <v>-0.5</v>
      </c>
      <c r="J272" s="0" t="n">
        <v>9559.1</v>
      </c>
      <c r="L272" s="0" t="n">
        <v>272</v>
      </c>
      <c r="M272" s="0" t="s">
        <v>136</v>
      </c>
      <c r="N272" s="0" t="s">
        <v>4</v>
      </c>
      <c r="O272" s="0" t="n">
        <v>136</v>
      </c>
      <c r="P272" s="0" t="n">
        <v>0.1</v>
      </c>
      <c r="Q272" s="0" t="n">
        <v>0.99108</v>
      </c>
      <c r="R272" s="0" t="n">
        <v>0</v>
      </c>
      <c r="S272" s="0" t="n">
        <v>0</v>
      </c>
      <c r="T272" s="0" t="n">
        <v>-1.5</v>
      </c>
      <c r="U272" s="0" t="n">
        <v>10168.9</v>
      </c>
    </row>
    <row r="273" customFormat="false" ht="13.5" hidden="false" customHeight="false" outlineLevel="0" collapsed="false">
      <c r="A273" s="0" t="n">
        <v>273</v>
      </c>
      <c r="B273" s="0" t="s">
        <v>136</v>
      </c>
      <c r="C273" s="0" t="s">
        <v>1</v>
      </c>
      <c r="D273" s="0" t="n">
        <v>137</v>
      </c>
      <c r="E273" s="0" t="n">
        <v>0.1</v>
      </c>
      <c r="F273" s="0" t="n">
        <v>0.99108</v>
      </c>
      <c r="G273" s="0" t="n">
        <v>0</v>
      </c>
      <c r="H273" s="0" t="n">
        <v>0</v>
      </c>
      <c r="I273" s="0" t="n">
        <v>0</v>
      </c>
      <c r="J273" s="0" t="n">
        <v>9559.1</v>
      </c>
      <c r="L273" s="0" t="n">
        <v>273</v>
      </c>
      <c r="M273" s="0" t="s">
        <v>136</v>
      </c>
      <c r="N273" s="0" t="s">
        <v>2</v>
      </c>
      <c r="O273" s="0" t="n">
        <v>137</v>
      </c>
      <c r="P273" s="0" t="n">
        <v>0.1</v>
      </c>
      <c r="Q273" s="0" t="n">
        <v>0.99098</v>
      </c>
      <c r="R273" s="0" t="n">
        <v>0</v>
      </c>
      <c r="S273" s="0" t="n">
        <v>0</v>
      </c>
      <c r="T273" s="0" t="n">
        <v>0</v>
      </c>
      <c r="U273" s="0" t="n">
        <v>10168.9</v>
      </c>
    </row>
    <row r="274" customFormat="false" ht="13.5" hidden="false" customHeight="false" outlineLevel="0" collapsed="false">
      <c r="A274" s="0" t="n">
        <v>274</v>
      </c>
      <c r="B274" s="0" t="s">
        <v>295</v>
      </c>
      <c r="C274" s="0" t="s">
        <v>4</v>
      </c>
      <c r="D274" s="0" t="n">
        <v>137</v>
      </c>
      <c r="E274" s="0" t="n">
        <v>0.1</v>
      </c>
      <c r="F274" s="0" t="n">
        <v>0.99845</v>
      </c>
      <c r="G274" s="0" t="n">
        <v>0</v>
      </c>
      <c r="H274" s="0" t="n">
        <v>0</v>
      </c>
      <c r="I274" s="0" t="n">
        <v>73.7</v>
      </c>
      <c r="J274" s="0" t="n">
        <v>9632.8</v>
      </c>
      <c r="L274" s="0" t="n">
        <v>274</v>
      </c>
      <c r="M274" s="0" t="s">
        <v>295</v>
      </c>
      <c r="N274" s="0" t="s">
        <v>4</v>
      </c>
      <c r="O274" s="0" t="n">
        <v>137</v>
      </c>
      <c r="P274" s="0" t="n">
        <v>0.1</v>
      </c>
      <c r="Q274" s="0" t="n">
        <v>0.99855</v>
      </c>
      <c r="R274" s="0" t="n">
        <v>0</v>
      </c>
      <c r="S274" s="0" t="n">
        <v>0</v>
      </c>
      <c r="T274" s="0" t="n">
        <v>-75.7</v>
      </c>
      <c r="U274" s="0" t="n">
        <v>10093.2</v>
      </c>
    </row>
    <row r="275" customFormat="false" ht="13.5" hidden="false" customHeight="false" outlineLevel="0" collapsed="false">
      <c r="A275" s="0" t="n">
        <v>275</v>
      </c>
      <c r="B275" s="0" t="s">
        <v>295</v>
      </c>
      <c r="C275" s="0" t="s">
        <v>1</v>
      </c>
      <c r="D275" s="0" t="n">
        <v>138</v>
      </c>
      <c r="E275" s="0" t="n">
        <v>0.1</v>
      </c>
      <c r="F275" s="0" t="n">
        <v>0.99855</v>
      </c>
      <c r="G275" s="0" t="n">
        <v>0</v>
      </c>
      <c r="H275" s="0" t="n">
        <v>0</v>
      </c>
      <c r="I275" s="0" t="n">
        <v>0</v>
      </c>
      <c r="J275" s="0" t="n">
        <v>9632.8</v>
      </c>
      <c r="L275" s="0" t="n">
        <v>275</v>
      </c>
      <c r="M275" s="0" t="s">
        <v>295</v>
      </c>
      <c r="N275" s="0" t="s">
        <v>2</v>
      </c>
      <c r="O275" s="0" t="n">
        <v>138</v>
      </c>
      <c r="P275" s="0" t="n">
        <v>0.1</v>
      </c>
      <c r="Q275" s="0" t="n">
        <v>0.99845</v>
      </c>
      <c r="R275" s="0" t="n">
        <v>0</v>
      </c>
      <c r="S275" s="0" t="n">
        <v>0</v>
      </c>
      <c r="T275" s="0" t="n">
        <v>0</v>
      </c>
      <c r="U275" s="0" t="n">
        <v>10093.2</v>
      </c>
    </row>
    <row r="276" customFormat="false" ht="13.5" hidden="false" customHeight="false" outlineLevel="0" collapsed="false">
      <c r="A276" s="0" t="n">
        <v>276</v>
      </c>
      <c r="B276" s="0" t="s">
        <v>137</v>
      </c>
      <c r="C276" s="0" t="s">
        <v>4</v>
      </c>
      <c r="D276" s="0" t="n">
        <v>138</v>
      </c>
      <c r="E276" s="0" t="n">
        <v>0.1</v>
      </c>
      <c r="F276" s="0" t="n">
        <v>0.9983</v>
      </c>
      <c r="G276" s="0" t="n">
        <v>0</v>
      </c>
      <c r="H276" s="0" t="n">
        <v>0</v>
      </c>
      <c r="I276" s="0" t="n">
        <v>-2.5</v>
      </c>
      <c r="J276" s="0" t="n">
        <v>9630.3</v>
      </c>
      <c r="L276" s="0" t="n">
        <v>276</v>
      </c>
      <c r="M276" s="0" t="s">
        <v>137</v>
      </c>
      <c r="N276" s="0" t="s">
        <v>4</v>
      </c>
      <c r="O276" s="0" t="n">
        <v>138</v>
      </c>
      <c r="P276" s="0" t="n">
        <v>0.1</v>
      </c>
      <c r="Q276" s="0" t="n">
        <v>0.9984</v>
      </c>
      <c r="R276" s="0" t="n">
        <v>0</v>
      </c>
      <c r="S276" s="0" t="n">
        <v>0</v>
      </c>
      <c r="T276" s="0" t="n">
        <v>0.5</v>
      </c>
      <c r="U276" s="0" t="n">
        <v>10093.7</v>
      </c>
    </row>
    <row r="277" customFormat="false" ht="13.5" hidden="false" customHeight="false" outlineLevel="0" collapsed="false">
      <c r="A277" s="0" t="n">
        <v>277</v>
      </c>
      <c r="B277" s="0" t="s">
        <v>137</v>
      </c>
      <c r="C277" s="0" t="s">
        <v>1</v>
      </c>
      <c r="D277" s="0" t="n">
        <v>139</v>
      </c>
      <c r="E277" s="0" t="n">
        <v>0.1</v>
      </c>
      <c r="F277" s="0" t="n">
        <v>0.9984</v>
      </c>
      <c r="G277" s="0" t="n">
        <v>0</v>
      </c>
      <c r="H277" s="0" t="n">
        <v>0</v>
      </c>
      <c r="I277" s="0" t="n">
        <v>0</v>
      </c>
      <c r="J277" s="0" t="n">
        <v>9630.3</v>
      </c>
      <c r="L277" s="0" t="n">
        <v>277</v>
      </c>
      <c r="M277" s="0" t="s">
        <v>137</v>
      </c>
      <c r="N277" s="0" t="s">
        <v>2</v>
      </c>
      <c r="O277" s="0" t="n">
        <v>139</v>
      </c>
      <c r="P277" s="0" t="n">
        <v>0.1</v>
      </c>
      <c r="Q277" s="0" t="n">
        <v>0.9983</v>
      </c>
      <c r="R277" s="0" t="n">
        <v>0</v>
      </c>
      <c r="S277" s="0" t="n">
        <v>0</v>
      </c>
      <c r="T277" s="0" t="n">
        <v>0</v>
      </c>
      <c r="U277" s="0" t="n">
        <v>10093.7</v>
      </c>
    </row>
    <row r="278" customFormat="false" ht="13.5" hidden="false" customHeight="false" outlineLevel="0" collapsed="false">
      <c r="A278" s="0" t="n">
        <v>278</v>
      </c>
      <c r="B278" s="0" t="s">
        <v>138</v>
      </c>
      <c r="C278" s="0" t="s">
        <v>4</v>
      </c>
      <c r="D278" s="0" t="n">
        <v>139</v>
      </c>
      <c r="E278" s="0" t="n">
        <v>0.1</v>
      </c>
      <c r="F278" s="0" t="n">
        <v>0.98745</v>
      </c>
      <c r="G278" s="0" t="n">
        <v>0</v>
      </c>
      <c r="H278" s="0" t="n">
        <v>0</v>
      </c>
      <c r="I278" s="0" t="n">
        <v>-109.5</v>
      </c>
      <c r="J278" s="0" t="n">
        <v>9520.8</v>
      </c>
      <c r="L278" s="0" t="n">
        <v>278</v>
      </c>
      <c r="M278" s="0" t="s">
        <v>138</v>
      </c>
      <c r="N278" s="0" t="s">
        <v>4</v>
      </c>
      <c r="O278" s="0" t="n">
        <v>139</v>
      </c>
      <c r="P278" s="0" t="n">
        <v>0.1</v>
      </c>
      <c r="Q278" s="0" t="n">
        <v>0.98755</v>
      </c>
      <c r="R278" s="0" t="n">
        <v>0</v>
      </c>
      <c r="S278" s="0" t="n">
        <v>0</v>
      </c>
      <c r="T278" s="0" t="n">
        <v>107.5</v>
      </c>
      <c r="U278" s="0" t="n">
        <v>10201.2</v>
      </c>
    </row>
    <row r="279" customFormat="false" ht="13.5" hidden="false" customHeight="false" outlineLevel="0" collapsed="false">
      <c r="A279" s="0" t="n">
        <v>279</v>
      </c>
      <c r="B279" s="0" t="s">
        <v>138</v>
      </c>
      <c r="C279" s="0" t="s">
        <v>1</v>
      </c>
      <c r="D279" s="0" t="n">
        <v>140</v>
      </c>
      <c r="E279" s="0" t="n">
        <v>0.1</v>
      </c>
      <c r="F279" s="0" t="n">
        <v>0.98755</v>
      </c>
      <c r="G279" s="0" t="n">
        <v>0</v>
      </c>
      <c r="H279" s="0" t="n">
        <v>0</v>
      </c>
      <c r="I279" s="0" t="n">
        <v>0</v>
      </c>
      <c r="J279" s="0" t="n">
        <v>9520.8</v>
      </c>
      <c r="L279" s="0" t="n">
        <v>279</v>
      </c>
      <c r="M279" s="0" t="s">
        <v>138</v>
      </c>
      <c r="N279" s="0" t="s">
        <v>2</v>
      </c>
      <c r="O279" s="0" t="n">
        <v>140</v>
      </c>
      <c r="P279" s="0" t="n">
        <v>0.1</v>
      </c>
      <c r="Q279" s="0" t="n">
        <v>0.98745</v>
      </c>
      <c r="R279" s="0" t="n">
        <v>0</v>
      </c>
      <c r="S279" s="0" t="n">
        <v>0</v>
      </c>
      <c r="T279" s="0" t="n">
        <v>0</v>
      </c>
      <c r="U279" s="0" t="n">
        <v>10201.2</v>
      </c>
    </row>
    <row r="280" customFormat="false" ht="13.5" hidden="false" customHeight="false" outlineLevel="0" collapsed="false">
      <c r="A280" s="0" t="n">
        <v>280</v>
      </c>
      <c r="B280" s="0" t="s">
        <v>139</v>
      </c>
      <c r="C280" s="0" t="s">
        <v>4</v>
      </c>
      <c r="D280" s="0" t="n">
        <v>140</v>
      </c>
      <c r="E280" s="0" t="n">
        <v>0.1</v>
      </c>
      <c r="F280" s="0" t="n">
        <v>0.9945</v>
      </c>
      <c r="G280" s="0" t="n">
        <v>0</v>
      </c>
      <c r="H280" s="0" t="n">
        <v>0</v>
      </c>
      <c r="I280" s="0" t="n">
        <v>69.5</v>
      </c>
      <c r="J280" s="0" t="n">
        <v>9590.3</v>
      </c>
      <c r="L280" s="0" t="n">
        <v>280</v>
      </c>
      <c r="M280" s="0" t="s">
        <v>139</v>
      </c>
      <c r="N280" s="0" t="s">
        <v>4</v>
      </c>
      <c r="O280" s="0" t="n">
        <v>140</v>
      </c>
      <c r="P280" s="0" t="n">
        <v>0.1</v>
      </c>
      <c r="Q280" s="0" t="n">
        <v>0.9946</v>
      </c>
      <c r="R280" s="0" t="n">
        <v>0</v>
      </c>
      <c r="S280" s="0" t="n">
        <v>0</v>
      </c>
      <c r="T280" s="0" t="n">
        <v>-71.5</v>
      </c>
      <c r="U280" s="0" t="n">
        <v>10129.7</v>
      </c>
    </row>
    <row r="281" customFormat="false" ht="13.5" hidden="false" customHeight="false" outlineLevel="0" collapsed="false">
      <c r="A281" s="0" t="n">
        <v>281</v>
      </c>
      <c r="B281" s="0" t="s">
        <v>139</v>
      </c>
      <c r="C281" s="0" t="s">
        <v>1</v>
      </c>
      <c r="D281" s="0" t="n">
        <v>141</v>
      </c>
      <c r="E281" s="0" t="n">
        <v>0.1</v>
      </c>
      <c r="F281" s="0" t="n">
        <v>0.9946</v>
      </c>
      <c r="G281" s="0" t="n">
        <v>0</v>
      </c>
      <c r="H281" s="0" t="n">
        <v>0</v>
      </c>
      <c r="I281" s="0" t="n">
        <v>0</v>
      </c>
      <c r="J281" s="0" t="n">
        <v>9590.3</v>
      </c>
      <c r="L281" s="0" t="n">
        <v>281</v>
      </c>
      <c r="M281" s="0" t="s">
        <v>139</v>
      </c>
      <c r="N281" s="0" t="s">
        <v>2</v>
      </c>
      <c r="O281" s="0" t="n">
        <v>141</v>
      </c>
      <c r="P281" s="0" t="n">
        <v>0.1</v>
      </c>
      <c r="Q281" s="0" t="n">
        <v>0.9945</v>
      </c>
      <c r="R281" s="0" t="n">
        <v>0</v>
      </c>
      <c r="S281" s="0" t="n">
        <v>0</v>
      </c>
      <c r="T281" s="0" t="n">
        <v>0</v>
      </c>
      <c r="U281" s="0" t="n">
        <v>10129.7</v>
      </c>
    </row>
    <row r="282" customFormat="false" ht="13.5" hidden="false" customHeight="false" outlineLevel="0" collapsed="false">
      <c r="A282" s="0" t="n">
        <v>282</v>
      </c>
      <c r="B282" s="0" t="s">
        <v>140</v>
      </c>
      <c r="C282" s="0" t="s">
        <v>4</v>
      </c>
      <c r="D282" s="0" t="n">
        <v>141</v>
      </c>
      <c r="E282" s="0" t="n">
        <v>0.1</v>
      </c>
      <c r="F282" s="0" t="n">
        <v>0.9949</v>
      </c>
      <c r="G282" s="0" t="n">
        <v>0</v>
      </c>
      <c r="H282" s="0" t="n">
        <v>0</v>
      </c>
      <c r="I282" s="0" t="n">
        <v>3</v>
      </c>
      <c r="J282" s="0" t="n">
        <v>9593.3</v>
      </c>
      <c r="L282" s="0" t="n">
        <v>282</v>
      </c>
      <c r="M282" s="0" t="s">
        <v>140</v>
      </c>
      <c r="N282" s="0" t="s">
        <v>4</v>
      </c>
      <c r="O282" s="0" t="n">
        <v>141</v>
      </c>
      <c r="P282" s="0" t="n">
        <v>0.1</v>
      </c>
      <c r="Q282" s="0" t="n">
        <v>0.995</v>
      </c>
      <c r="R282" s="0" t="n">
        <v>0</v>
      </c>
      <c r="S282" s="0" t="n">
        <v>0</v>
      </c>
      <c r="T282" s="0" t="n">
        <v>-5</v>
      </c>
      <c r="U282" s="0" t="n">
        <v>10124.7</v>
      </c>
    </row>
    <row r="283" customFormat="false" ht="13.5" hidden="false" customHeight="false" outlineLevel="0" collapsed="false">
      <c r="A283" s="0" t="n">
        <v>283</v>
      </c>
      <c r="B283" s="0" t="s">
        <v>140</v>
      </c>
      <c r="C283" s="0" t="s">
        <v>1</v>
      </c>
      <c r="D283" s="0" t="n">
        <v>142</v>
      </c>
      <c r="E283" s="0" t="n">
        <v>0.1</v>
      </c>
      <c r="F283" s="0" t="n">
        <v>0.995</v>
      </c>
      <c r="G283" s="0" t="n">
        <v>0</v>
      </c>
      <c r="H283" s="0" t="n">
        <v>0</v>
      </c>
      <c r="I283" s="0" t="n">
        <v>0</v>
      </c>
      <c r="J283" s="0" t="n">
        <v>9593.3</v>
      </c>
      <c r="L283" s="0" t="n">
        <v>283</v>
      </c>
      <c r="M283" s="0" t="s">
        <v>140</v>
      </c>
      <c r="N283" s="0" t="s">
        <v>2</v>
      </c>
      <c r="O283" s="0" t="n">
        <v>142</v>
      </c>
      <c r="P283" s="0" t="n">
        <v>0.1</v>
      </c>
      <c r="Q283" s="0" t="n">
        <v>0.9949</v>
      </c>
      <c r="R283" s="0" t="n">
        <v>0</v>
      </c>
      <c r="S283" s="0" t="n">
        <v>0</v>
      </c>
      <c r="T283" s="0" t="n">
        <v>0</v>
      </c>
      <c r="U283" s="0" t="n">
        <v>10124.7</v>
      </c>
    </row>
    <row r="284" customFormat="false" ht="13.5" hidden="false" customHeight="false" outlineLevel="0" collapsed="false">
      <c r="A284" s="0" t="n">
        <v>284</v>
      </c>
      <c r="B284" s="0" t="s">
        <v>141</v>
      </c>
      <c r="C284" s="0" t="s">
        <v>4</v>
      </c>
      <c r="D284" s="0" t="n">
        <v>142</v>
      </c>
      <c r="E284" s="0" t="n">
        <v>0.1</v>
      </c>
      <c r="F284" s="0" t="n">
        <v>1.00081</v>
      </c>
      <c r="G284" s="0" t="n">
        <v>0</v>
      </c>
      <c r="H284" s="0" t="n">
        <v>0</v>
      </c>
      <c r="I284" s="0" t="n">
        <v>58.1</v>
      </c>
      <c r="J284" s="0" t="n">
        <v>9651.4</v>
      </c>
      <c r="L284" s="0" t="n">
        <v>284</v>
      </c>
      <c r="M284" s="0" t="s">
        <v>141</v>
      </c>
      <c r="N284" s="0" t="s">
        <v>4</v>
      </c>
      <c r="O284" s="0" t="n">
        <v>142</v>
      </c>
      <c r="P284" s="0" t="n">
        <v>0.1</v>
      </c>
      <c r="Q284" s="0" t="n">
        <v>1.00091</v>
      </c>
      <c r="R284" s="0" t="n">
        <v>0</v>
      </c>
      <c r="S284" s="0" t="n">
        <v>0</v>
      </c>
      <c r="T284" s="0" t="n">
        <v>-60.1</v>
      </c>
      <c r="U284" s="0" t="n">
        <v>10064.6</v>
      </c>
    </row>
    <row r="285" customFormat="false" ht="13.5" hidden="false" customHeight="false" outlineLevel="0" collapsed="false">
      <c r="A285" s="0" t="n">
        <v>285</v>
      </c>
      <c r="B285" s="0" t="s">
        <v>141</v>
      </c>
      <c r="C285" s="0" t="s">
        <v>1</v>
      </c>
      <c r="D285" s="0" t="n">
        <v>143</v>
      </c>
      <c r="E285" s="0" t="n">
        <v>0.1</v>
      </c>
      <c r="F285" s="0" t="n">
        <v>1.00091</v>
      </c>
      <c r="G285" s="0" t="n">
        <v>0</v>
      </c>
      <c r="H285" s="0" t="n">
        <v>0</v>
      </c>
      <c r="I285" s="0" t="n">
        <v>0</v>
      </c>
      <c r="J285" s="0" t="n">
        <v>9651.4</v>
      </c>
      <c r="L285" s="0" t="n">
        <v>285</v>
      </c>
      <c r="M285" s="0" t="s">
        <v>141</v>
      </c>
      <c r="N285" s="0" t="s">
        <v>2</v>
      </c>
      <c r="O285" s="0" t="n">
        <v>143</v>
      </c>
      <c r="P285" s="0" t="n">
        <v>0.1</v>
      </c>
      <c r="Q285" s="0" t="n">
        <v>1.00081</v>
      </c>
      <c r="R285" s="0" t="n">
        <v>0</v>
      </c>
      <c r="S285" s="0" t="n">
        <v>0</v>
      </c>
      <c r="T285" s="0" t="n">
        <v>0</v>
      </c>
      <c r="U285" s="0" t="n">
        <v>10064.6</v>
      </c>
    </row>
    <row r="286" customFormat="false" ht="13.5" hidden="false" customHeight="false" outlineLevel="0" collapsed="false">
      <c r="A286" s="0" t="n">
        <v>286</v>
      </c>
      <c r="B286" s="0" t="s">
        <v>296</v>
      </c>
      <c r="C286" s="0" t="s">
        <v>4</v>
      </c>
      <c r="D286" s="0" t="n">
        <v>143</v>
      </c>
      <c r="E286" s="0" t="n">
        <v>0.1</v>
      </c>
      <c r="F286" s="0" t="n">
        <v>1.01135</v>
      </c>
      <c r="G286" s="0" t="n">
        <v>0</v>
      </c>
      <c r="H286" s="0" t="n">
        <v>0</v>
      </c>
      <c r="I286" s="0" t="n">
        <v>104.4</v>
      </c>
      <c r="J286" s="0" t="n">
        <v>9755.8</v>
      </c>
      <c r="L286" s="0" t="n">
        <v>286</v>
      </c>
      <c r="M286" s="0" t="s">
        <v>296</v>
      </c>
      <c r="N286" s="0" t="s">
        <v>4</v>
      </c>
      <c r="O286" s="0" t="n">
        <v>143</v>
      </c>
      <c r="P286" s="0" t="n">
        <v>0.1</v>
      </c>
      <c r="Q286" s="0" t="n">
        <v>1.01145</v>
      </c>
      <c r="R286" s="0" t="n">
        <v>0</v>
      </c>
      <c r="S286" s="0" t="n">
        <v>0</v>
      </c>
      <c r="T286" s="0" t="n">
        <v>-106.4</v>
      </c>
      <c r="U286" s="0" t="n">
        <v>9958.2</v>
      </c>
    </row>
    <row r="287" customFormat="false" ht="13.5" hidden="false" customHeight="false" outlineLevel="0" collapsed="false">
      <c r="A287" s="0" t="n">
        <v>287</v>
      </c>
      <c r="B287" s="0" t="s">
        <v>296</v>
      </c>
      <c r="C287" s="0" t="s">
        <v>1</v>
      </c>
      <c r="D287" s="0" t="n">
        <v>144</v>
      </c>
      <c r="E287" s="0" t="n">
        <v>0.1</v>
      </c>
      <c r="F287" s="0" t="n">
        <v>1.01145</v>
      </c>
      <c r="G287" s="0" t="n">
        <v>0</v>
      </c>
      <c r="H287" s="0" t="n">
        <v>0</v>
      </c>
      <c r="I287" s="0" t="n">
        <v>0</v>
      </c>
      <c r="J287" s="0" t="n">
        <v>9755.8</v>
      </c>
      <c r="L287" s="0" t="n">
        <v>287</v>
      </c>
      <c r="M287" s="0" t="s">
        <v>296</v>
      </c>
      <c r="N287" s="0" t="s">
        <v>2</v>
      </c>
      <c r="O287" s="0" t="n">
        <v>144</v>
      </c>
      <c r="P287" s="0" t="n">
        <v>0.1</v>
      </c>
      <c r="Q287" s="0" t="n">
        <v>1.01135</v>
      </c>
      <c r="R287" s="0" t="n">
        <v>0</v>
      </c>
      <c r="S287" s="0" t="n">
        <v>0</v>
      </c>
      <c r="T287" s="0" t="n">
        <v>0</v>
      </c>
      <c r="U287" s="0" t="n">
        <v>9958.2</v>
      </c>
    </row>
    <row r="288" customFormat="false" ht="13.5" hidden="false" customHeight="false" outlineLevel="0" collapsed="false">
      <c r="A288" s="0" t="n">
        <v>288</v>
      </c>
      <c r="B288" s="0" t="s">
        <v>142</v>
      </c>
      <c r="C288" s="0" t="s">
        <v>4</v>
      </c>
      <c r="D288" s="0" t="n">
        <v>144</v>
      </c>
      <c r="E288" s="0" t="n">
        <v>0.1</v>
      </c>
      <c r="F288" s="0" t="n">
        <v>1.01121</v>
      </c>
      <c r="G288" s="0" t="n">
        <v>0</v>
      </c>
      <c r="H288" s="0" t="n">
        <v>0</v>
      </c>
      <c r="I288" s="0" t="n">
        <v>-2.4</v>
      </c>
      <c r="J288" s="0" t="n">
        <v>9753.4</v>
      </c>
      <c r="L288" s="0" t="n">
        <v>288</v>
      </c>
      <c r="M288" s="0" t="s">
        <v>142</v>
      </c>
      <c r="N288" s="0" t="s">
        <v>4</v>
      </c>
      <c r="O288" s="0" t="n">
        <v>144</v>
      </c>
      <c r="P288" s="0" t="n">
        <v>0.1</v>
      </c>
      <c r="Q288" s="0" t="n">
        <v>1.01131</v>
      </c>
      <c r="R288" s="0" t="n">
        <v>0</v>
      </c>
      <c r="S288" s="0" t="n">
        <v>0</v>
      </c>
      <c r="T288" s="0" t="n">
        <v>0.4</v>
      </c>
      <c r="U288" s="0" t="n">
        <v>9958.6</v>
      </c>
    </row>
    <row r="289" customFormat="false" ht="13.5" hidden="false" customHeight="false" outlineLevel="0" collapsed="false">
      <c r="A289" s="0" t="n">
        <v>289</v>
      </c>
      <c r="B289" s="0" t="s">
        <v>142</v>
      </c>
      <c r="C289" s="0" t="s">
        <v>1</v>
      </c>
      <c r="D289" s="0" t="n">
        <v>145</v>
      </c>
      <c r="E289" s="0" t="n">
        <v>0.1</v>
      </c>
      <c r="F289" s="0" t="n">
        <v>1.01131</v>
      </c>
      <c r="G289" s="0" t="n">
        <v>0</v>
      </c>
      <c r="H289" s="0" t="n">
        <v>0</v>
      </c>
      <c r="I289" s="0" t="n">
        <v>0</v>
      </c>
      <c r="J289" s="0" t="n">
        <v>9753.4</v>
      </c>
      <c r="L289" s="0" t="n">
        <v>289</v>
      </c>
      <c r="M289" s="0" t="s">
        <v>142</v>
      </c>
      <c r="N289" s="0" t="s">
        <v>2</v>
      </c>
      <c r="O289" s="0" t="n">
        <v>145</v>
      </c>
      <c r="P289" s="0" t="n">
        <v>0.1</v>
      </c>
      <c r="Q289" s="0" t="n">
        <v>1.01121</v>
      </c>
      <c r="R289" s="0" t="n">
        <v>0</v>
      </c>
      <c r="S289" s="0" t="n">
        <v>0</v>
      </c>
      <c r="T289" s="0" t="n">
        <v>0</v>
      </c>
      <c r="U289" s="0" t="n">
        <v>9958.6</v>
      </c>
    </row>
    <row r="290" customFormat="false" ht="13.5" hidden="false" customHeight="false" outlineLevel="0" collapsed="false">
      <c r="A290" s="0" t="n">
        <v>290</v>
      </c>
      <c r="B290" s="0" t="s">
        <v>143</v>
      </c>
      <c r="C290" s="0" t="s">
        <v>4</v>
      </c>
      <c r="D290" s="0" t="n">
        <v>145</v>
      </c>
      <c r="E290" s="0" t="n">
        <v>0.1</v>
      </c>
      <c r="F290" s="0" t="n">
        <v>1.01108</v>
      </c>
      <c r="G290" s="0" t="n">
        <v>0</v>
      </c>
      <c r="H290" s="0" t="n">
        <v>0</v>
      </c>
      <c r="I290" s="0" t="n">
        <v>-2.3</v>
      </c>
      <c r="J290" s="0" t="n">
        <v>9751.1</v>
      </c>
      <c r="L290" s="0" t="n">
        <v>290</v>
      </c>
      <c r="M290" s="0" t="s">
        <v>143</v>
      </c>
      <c r="N290" s="0" t="s">
        <v>4</v>
      </c>
      <c r="O290" s="0" t="n">
        <v>145</v>
      </c>
      <c r="P290" s="0" t="n">
        <v>0.1</v>
      </c>
      <c r="Q290" s="0" t="n">
        <v>1.01118</v>
      </c>
      <c r="R290" s="0" t="n">
        <v>0</v>
      </c>
      <c r="S290" s="0" t="n">
        <v>0</v>
      </c>
      <c r="T290" s="0" t="n">
        <v>0.3</v>
      </c>
      <c r="U290" s="0" t="n">
        <v>9958.9</v>
      </c>
    </row>
    <row r="291" customFormat="false" ht="13.5" hidden="false" customHeight="false" outlineLevel="0" collapsed="false">
      <c r="A291" s="0" t="n">
        <v>291</v>
      </c>
      <c r="B291" s="0" t="s">
        <v>143</v>
      </c>
      <c r="C291" s="0" t="s">
        <v>1</v>
      </c>
      <c r="D291" s="0" t="n">
        <v>146</v>
      </c>
      <c r="E291" s="0" t="n">
        <v>0.1</v>
      </c>
      <c r="F291" s="0" t="n">
        <v>1.01118</v>
      </c>
      <c r="G291" s="0" t="n">
        <v>0</v>
      </c>
      <c r="H291" s="0" t="n">
        <v>0</v>
      </c>
      <c r="I291" s="0" t="n">
        <v>0</v>
      </c>
      <c r="J291" s="0" t="n">
        <v>9751.1</v>
      </c>
      <c r="L291" s="0" t="n">
        <v>291</v>
      </c>
      <c r="M291" s="0" t="s">
        <v>143</v>
      </c>
      <c r="N291" s="0" t="s">
        <v>2</v>
      </c>
      <c r="O291" s="0" t="n">
        <v>146</v>
      </c>
      <c r="P291" s="0" t="n">
        <v>0.1</v>
      </c>
      <c r="Q291" s="0" t="n">
        <v>1.01108</v>
      </c>
      <c r="R291" s="0" t="n">
        <v>0</v>
      </c>
      <c r="S291" s="0" t="n">
        <v>0</v>
      </c>
      <c r="T291" s="0" t="n">
        <v>0</v>
      </c>
      <c r="U291" s="0" t="n">
        <v>9958.9</v>
      </c>
    </row>
    <row r="292" customFormat="false" ht="13.5" hidden="false" customHeight="false" outlineLevel="0" collapsed="false">
      <c r="A292" s="0" t="n">
        <v>292</v>
      </c>
      <c r="B292" s="0" t="s">
        <v>144</v>
      </c>
      <c r="C292" s="0" t="s">
        <v>4</v>
      </c>
      <c r="D292" s="0" t="n">
        <v>146</v>
      </c>
      <c r="E292" s="0" t="n">
        <v>0.1</v>
      </c>
      <c r="F292" s="0" t="n">
        <v>1.01758</v>
      </c>
      <c r="G292" s="0" t="n">
        <v>0</v>
      </c>
      <c r="H292" s="0" t="n">
        <v>0</v>
      </c>
      <c r="I292" s="0" t="n">
        <v>64</v>
      </c>
      <c r="J292" s="0" t="n">
        <v>9815.1</v>
      </c>
      <c r="L292" s="0" t="n">
        <v>292</v>
      </c>
      <c r="M292" s="0" t="s">
        <v>144</v>
      </c>
      <c r="N292" s="0" t="s">
        <v>4</v>
      </c>
      <c r="O292" s="0" t="n">
        <v>146</v>
      </c>
      <c r="P292" s="0" t="n">
        <v>0.1</v>
      </c>
      <c r="Q292" s="0" t="n">
        <v>1.01768</v>
      </c>
      <c r="R292" s="0" t="n">
        <v>0</v>
      </c>
      <c r="S292" s="0" t="n">
        <v>0</v>
      </c>
      <c r="T292" s="0" t="n">
        <v>-66</v>
      </c>
      <c r="U292" s="0" t="n">
        <v>9892.9</v>
      </c>
    </row>
    <row r="293" customFormat="false" ht="13.5" hidden="false" customHeight="false" outlineLevel="0" collapsed="false">
      <c r="A293" s="0" t="n">
        <v>293</v>
      </c>
      <c r="B293" s="0" t="s">
        <v>144</v>
      </c>
      <c r="C293" s="0" t="s">
        <v>1</v>
      </c>
      <c r="D293" s="0" t="n">
        <v>147</v>
      </c>
      <c r="E293" s="0" t="n">
        <v>0.1</v>
      </c>
      <c r="F293" s="0" t="n">
        <v>1.01768</v>
      </c>
      <c r="G293" s="0" t="n">
        <v>0</v>
      </c>
      <c r="H293" s="0" t="n">
        <v>0</v>
      </c>
      <c r="I293" s="0" t="n">
        <v>0</v>
      </c>
      <c r="J293" s="0" t="n">
        <v>9815.1</v>
      </c>
      <c r="L293" s="0" t="n">
        <v>293</v>
      </c>
      <c r="M293" s="0" t="s">
        <v>144</v>
      </c>
      <c r="N293" s="0" t="s">
        <v>2</v>
      </c>
      <c r="O293" s="0" t="n">
        <v>147</v>
      </c>
      <c r="P293" s="0" t="n">
        <v>0.1</v>
      </c>
      <c r="Q293" s="0" t="n">
        <v>1.01758</v>
      </c>
      <c r="R293" s="0" t="n">
        <v>0</v>
      </c>
      <c r="S293" s="0" t="n">
        <v>0</v>
      </c>
      <c r="T293" s="0" t="n">
        <v>0</v>
      </c>
      <c r="U293" s="0" t="n">
        <v>9892.9</v>
      </c>
    </row>
    <row r="294" customFormat="false" ht="13.5" hidden="false" customHeight="false" outlineLevel="0" collapsed="false">
      <c r="A294" s="0" t="n">
        <v>294</v>
      </c>
      <c r="B294" s="0" t="s">
        <v>145</v>
      </c>
      <c r="C294" s="0" t="s">
        <v>4</v>
      </c>
      <c r="D294" s="0" t="n">
        <v>147</v>
      </c>
      <c r="E294" s="0" t="n">
        <v>0.1</v>
      </c>
      <c r="F294" s="0" t="n">
        <v>1.01932</v>
      </c>
      <c r="G294" s="0" t="n">
        <v>0</v>
      </c>
      <c r="H294" s="0" t="n">
        <v>0</v>
      </c>
      <c r="I294" s="0" t="n">
        <v>16.4</v>
      </c>
      <c r="J294" s="0" t="n">
        <v>9831.5</v>
      </c>
      <c r="L294" s="0" t="n">
        <v>294</v>
      </c>
      <c r="M294" s="0" t="s">
        <v>145</v>
      </c>
      <c r="N294" s="0" t="s">
        <v>4</v>
      </c>
      <c r="O294" s="0" t="n">
        <v>147</v>
      </c>
      <c r="P294" s="0" t="n">
        <v>0.1</v>
      </c>
      <c r="Q294" s="0" t="n">
        <v>1.01942</v>
      </c>
      <c r="R294" s="0" t="n">
        <v>0</v>
      </c>
      <c r="S294" s="0" t="n">
        <v>0</v>
      </c>
      <c r="T294" s="0" t="n">
        <v>-18.4</v>
      </c>
      <c r="U294" s="0" t="n">
        <v>9874.5</v>
      </c>
    </row>
    <row r="295" customFormat="false" ht="13.5" hidden="false" customHeight="false" outlineLevel="0" collapsed="false">
      <c r="A295" s="0" t="n">
        <v>295</v>
      </c>
      <c r="B295" s="0" t="s">
        <v>145</v>
      </c>
      <c r="C295" s="0" t="s">
        <v>1</v>
      </c>
      <c r="D295" s="0" t="n">
        <v>148</v>
      </c>
      <c r="E295" s="0" t="n">
        <v>0.1</v>
      </c>
      <c r="F295" s="0" t="n">
        <v>1.01942</v>
      </c>
      <c r="G295" s="0" t="n">
        <v>0</v>
      </c>
      <c r="H295" s="0" t="n">
        <v>0</v>
      </c>
      <c r="I295" s="0" t="n">
        <v>0</v>
      </c>
      <c r="J295" s="0" t="n">
        <v>9831.5</v>
      </c>
      <c r="L295" s="0" t="n">
        <v>295</v>
      </c>
      <c r="M295" s="0" t="s">
        <v>145</v>
      </c>
      <c r="N295" s="0" t="s">
        <v>2</v>
      </c>
      <c r="O295" s="0" t="n">
        <v>148</v>
      </c>
      <c r="P295" s="0" t="n">
        <v>0.1</v>
      </c>
      <c r="Q295" s="0" t="n">
        <v>1.01932</v>
      </c>
      <c r="R295" s="0" t="n">
        <v>0</v>
      </c>
      <c r="S295" s="0" t="n">
        <v>0</v>
      </c>
      <c r="T295" s="0" t="n">
        <v>0</v>
      </c>
      <c r="U295" s="0" t="n">
        <v>9874.5</v>
      </c>
    </row>
    <row r="296" customFormat="false" ht="13.5" hidden="false" customHeight="false" outlineLevel="0" collapsed="false">
      <c r="A296" s="0" t="n">
        <v>296</v>
      </c>
      <c r="B296" s="0" t="s">
        <v>146</v>
      </c>
      <c r="C296" s="0" t="s">
        <v>4</v>
      </c>
      <c r="D296" s="0" t="n">
        <v>148</v>
      </c>
      <c r="E296" s="0" t="n">
        <v>0.1</v>
      </c>
      <c r="F296" s="0" t="n">
        <v>1.00421</v>
      </c>
      <c r="G296" s="0" t="n">
        <v>0</v>
      </c>
      <c r="H296" s="0" t="n">
        <v>0</v>
      </c>
      <c r="I296" s="0" t="n">
        <v>-152.1</v>
      </c>
      <c r="J296" s="0" t="n">
        <v>9679.4</v>
      </c>
      <c r="L296" s="0" t="n">
        <v>296</v>
      </c>
      <c r="M296" s="0" t="s">
        <v>146</v>
      </c>
      <c r="N296" s="0" t="s">
        <v>4</v>
      </c>
      <c r="O296" s="0" t="n">
        <v>148</v>
      </c>
      <c r="P296" s="0" t="n">
        <v>0.1</v>
      </c>
      <c r="Q296" s="0" t="n">
        <v>1.00431</v>
      </c>
      <c r="R296" s="0" t="n">
        <v>0</v>
      </c>
      <c r="S296" s="0" t="n">
        <v>0</v>
      </c>
      <c r="T296" s="0" t="n">
        <v>150.1</v>
      </c>
      <c r="U296" s="0" t="n">
        <v>10024.6</v>
      </c>
    </row>
    <row r="297" customFormat="false" ht="13.5" hidden="false" customHeight="false" outlineLevel="0" collapsed="false">
      <c r="A297" s="0" t="n">
        <v>297</v>
      </c>
      <c r="B297" s="0" t="s">
        <v>146</v>
      </c>
      <c r="C297" s="0" t="s">
        <v>1</v>
      </c>
      <c r="D297" s="0" t="n">
        <v>149</v>
      </c>
      <c r="E297" s="0" t="n">
        <v>0.1</v>
      </c>
      <c r="F297" s="0" t="n">
        <v>1.00431</v>
      </c>
      <c r="G297" s="0" t="n">
        <v>0</v>
      </c>
      <c r="H297" s="0" t="n">
        <v>0</v>
      </c>
      <c r="I297" s="0" t="n">
        <v>0</v>
      </c>
      <c r="J297" s="0" t="n">
        <v>9679.4</v>
      </c>
      <c r="L297" s="0" t="n">
        <v>297</v>
      </c>
      <c r="M297" s="0" t="s">
        <v>146</v>
      </c>
      <c r="N297" s="0" t="s">
        <v>2</v>
      </c>
      <c r="O297" s="0" t="n">
        <v>149</v>
      </c>
      <c r="P297" s="0" t="n">
        <v>0.1</v>
      </c>
      <c r="Q297" s="0" t="n">
        <v>1.00421</v>
      </c>
      <c r="R297" s="0" t="n">
        <v>0</v>
      </c>
      <c r="S297" s="0" t="n">
        <v>0</v>
      </c>
      <c r="T297" s="0" t="n">
        <v>0</v>
      </c>
      <c r="U297" s="0" t="n">
        <v>10024.6</v>
      </c>
    </row>
    <row r="298" customFormat="false" ht="13.5" hidden="false" customHeight="false" outlineLevel="0" collapsed="false">
      <c r="A298" s="0" t="n">
        <v>298</v>
      </c>
      <c r="B298" s="0" t="s">
        <v>297</v>
      </c>
      <c r="C298" s="0" t="s">
        <v>4</v>
      </c>
      <c r="D298" s="0" t="n">
        <v>149</v>
      </c>
      <c r="E298" s="0" t="n">
        <v>0.1</v>
      </c>
      <c r="F298" s="0" t="n">
        <v>1.00362</v>
      </c>
      <c r="G298" s="0" t="n">
        <v>0</v>
      </c>
      <c r="H298" s="0" t="n">
        <v>0</v>
      </c>
      <c r="I298" s="0" t="n">
        <v>-6.9</v>
      </c>
      <c r="J298" s="0" t="n">
        <v>9672.5</v>
      </c>
      <c r="L298" s="0" t="n">
        <v>298</v>
      </c>
      <c r="M298" s="0" t="s">
        <v>297</v>
      </c>
      <c r="N298" s="0" t="s">
        <v>4</v>
      </c>
      <c r="O298" s="0" t="n">
        <v>149</v>
      </c>
      <c r="P298" s="0" t="n">
        <v>0.1</v>
      </c>
      <c r="Q298" s="0" t="n">
        <v>1.00372</v>
      </c>
      <c r="R298" s="0" t="n">
        <v>0</v>
      </c>
      <c r="S298" s="0" t="n">
        <v>0</v>
      </c>
      <c r="T298" s="0" t="n">
        <v>4.9</v>
      </c>
      <c r="U298" s="0" t="n">
        <v>10029.5</v>
      </c>
    </row>
    <row r="299" customFormat="false" ht="13.5" hidden="false" customHeight="false" outlineLevel="0" collapsed="false">
      <c r="A299" s="0" t="n">
        <v>299</v>
      </c>
      <c r="B299" s="0" t="s">
        <v>297</v>
      </c>
      <c r="C299" s="0" t="s">
        <v>1</v>
      </c>
      <c r="D299" s="0" t="n">
        <v>150</v>
      </c>
      <c r="E299" s="0" t="n">
        <v>0.1</v>
      </c>
      <c r="F299" s="0" t="n">
        <v>1.00372</v>
      </c>
      <c r="G299" s="0" t="n">
        <v>0</v>
      </c>
      <c r="H299" s="0" t="n">
        <v>0</v>
      </c>
      <c r="I299" s="0" t="n">
        <v>0</v>
      </c>
      <c r="J299" s="0" t="n">
        <v>9672.5</v>
      </c>
      <c r="L299" s="0" t="n">
        <v>299</v>
      </c>
      <c r="M299" s="0" t="s">
        <v>297</v>
      </c>
      <c r="N299" s="0" t="s">
        <v>2</v>
      </c>
      <c r="O299" s="0" t="n">
        <v>150</v>
      </c>
      <c r="P299" s="0" t="n">
        <v>0.1</v>
      </c>
      <c r="Q299" s="0" t="n">
        <v>1.00362</v>
      </c>
      <c r="R299" s="0" t="n">
        <v>0</v>
      </c>
      <c r="S299" s="0" t="n">
        <v>0</v>
      </c>
      <c r="T299" s="0" t="n">
        <v>0</v>
      </c>
      <c r="U299" s="0" t="n">
        <v>10029.5</v>
      </c>
    </row>
    <row r="300" customFormat="false" ht="13.5" hidden="false" customHeight="false" outlineLevel="0" collapsed="false">
      <c r="A300" s="0" t="n">
        <v>300</v>
      </c>
      <c r="B300" s="0" t="s">
        <v>147</v>
      </c>
      <c r="C300" s="0" t="s">
        <v>4</v>
      </c>
      <c r="D300" s="0" t="n">
        <v>150</v>
      </c>
      <c r="E300" s="0" t="n">
        <v>0.1</v>
      </c>
      <c r="F300" s="0" t="n">
        <v>1.00361</v>
      </c>
      <c r="G300" s="0" t="n">
        <v>0</v>
      </c>
      <c r="H300" s="0" t="n">
        <v>0</v>
      </c>
      <c r="I300" s="0" t="n">
        <v>-1.1</v>
      </c>
      <c r="J300" s="0" t="n">
        <v>9671.4</v>
      </c>
      <c r="L300" s="0" t="n">
        <v>300</v>
      </c>
      <c r="M300" s="0" t="s">
        <v>147</v>
      </c>
      <c r="N300" s="0" t="s">
        <v>4</v>
      </c>
      <c r="O300" s="0" t="n">
        <v>150</v>
      </c>
      <c r="P300" s="0" t="n">
        <v>0.1</v>
      </c>
      <c r="Q300" s="0" t="n">
        <v>1.00371</v>
      </c>
      <c r="R300" s="0" t="n">
        <v>0</v>
      </c>
      <c r="S300" s="0" t="n">
        <v>0</v>
      </c>
      <c r="T300" s="0" t="n">
        <v>-0.9</v>
      </c>
      <c r="U300" s="0" t="n">
        <v>10028.6</v>
      </c>
    </row>
    <row r="301" customFormat="false" ht="13.5" hidden="false" customHeight="false" outlineLevel="0" collapsed="false">
      <c r="A301" s="0" t="n">
        <v>301</v>
      </c>
      <c r="B301" s="0" t="s">
        <v>147</v>
      </c>
      <c r="C301" s="0" t="s">
        <v>1</v>
      </c>
      <c r="D301" s="0" t="n">
        <v>151</v>
      </c>
      <c r="E301" s="0" t="n">
        <v>0.1</v>
      </c>
      <c r="F301" s="0" t="n">
        <v>1.00371</v>
      </c>
      <c r="G301" s="0" t="n">
        <v>0</v>
      </c>
      <c r="H301" s="0" t="n">
        <v>0</v>
      </c>
      <c r="I301" s="0" t="n">
        <v>0</v>
      </c>
      <c r="J301" s="0" t="n">
        <v>9671.4</v>
      </c>
      <c r="L301" s="0" t="n">
        <v>301</v>
      </c>
      <c r="M301" s="0" t="s">
        <v>147</v>
      </c>
      <c r="N301" s="0" t="s">
        <v>2</v>
      </c>
      <c r="O301" s="0" t="n">
        <v>151</v>
      </c>
      <c r="P301" s="0" t="n">
        <v>0.1</v>
      </c>
      <c r="Q301" s="0" t="n">
        <v>1.00361</v>
      </c>
      <c r="R301" s="0" t="n">
        <v>0</v>
      </c>
      <c r="S301" s="0" t="n">
        <v>0</v>
      </c>
      <c r="T301" s="0" t="n">
        <v>0</v>
      </c>
      <c r="U301" s="0" t="n">
        <v>10028.6</v>
      </c>
    </row>
    <row r="302" customFormat="false" ht="13.5" hidden="false" customHeight="false" outlineLevel="0" collapsed="false">
      <c r="A302" s="0" t="n">
        <v>302</v>
      </c>
      <c r="B302" s="0" t="s">
        <v>148</v>
      </c>
      <c r="C302" s="0" t="s">
        <v>4</v>
      </c>
      <c r="D302" s="0" t="n">
        <v>151</v>
      </c>
      <c r="E302" s="0" t="n">
        <v>0.1</v>
      </c>
      <c r="F302" s="0" t="n">
        <v>1.00105</v>
      </c>
      <c r="G302" s="0" t="n">
        <v>0</v>
      </c>
      <c r="H302" s="0" t="n">
        <v>0</v>
      </c>
      <c r="I302" s="0" t="n">
        <v>-26.6</v>
      </c>
      <c r="J302" s="0" t="n">
        <v>9644.8</v>
      </c>
      <c r="L302" s="0" t="n">
        <v>302</v>
      </c>
      <c r="M302" s="0" t="s">
        <v>148</v>
      </c>
      <c r="N302" s="0" t="s">
        <v>4</v>
      </c>
      <c r="O302" s="0" t="n">
        <v>151</v>
      </c>
      <c r="P302" s="0" t="n">
        <v>0.1</v>
      </c>
      <c r="Q302" s="0" t="n">
        <v>1.00115</v>
      </c>
      <c r="R302" s="0" t="n">
        <v>0</v>
      </c>
      <c r="S302" s="0" t="n">
        <v>0</v>
      </c>
      <c r="T302" s="0" t="n">
        <v>24.6</v>
      </c>
      <c r="U302" s="0" t="n">
        <v>10053.2</v>
      </c>
    </row>
    <row r="303" customFormat="false" ht="13.5" hidden="false" customHeight="false" outlineLevel="0" collapsed="false">
      <c r="A303" s="0" t="n">
        <v>303</v>
      </c>
      <c r="B303" s="0" t="s">
        <v>148</v>
      </c>
      <c r="C303" s="0" t="s">
        <v>1</v>
      </c>
      <c r="D303" s="0" t="n">
        <v>152</v>
      </c>
      <c r="E303" s="0" t="n">
        <v>0.1</v>
      </c>
      <c r="F303" s="0" t="n">
        <v>1.00115</v>
      </c>
      <c r="G303" s="0" t="n">
        <v>0</v>
      </c>
      <c r="H303" s="0" t="n">
        <v>0</v>
      </c>
      <c r="I303" s="0" t="n">
        <v>0</v>
      </c>
      <c r="J303" s="0" t="n">
        <v>9644.8</v>
      </c>
      <c r="L303" s="0" t="n">
        <v>303</v>
      </c>
      <c r="M303" s="0" t="s">
        <v>148</v>
      </c>
      <c r="N303" s="0" t="s">
        <v>2</v>
      </c>
      <c r="O303" s="0" t="n">
        <v>152</v>
      </c>
      <c r="P303" s="0" t="n">
        <v>0.1</v>
      </c>
      <c r="Q303" s="0" t="n">
        <v>1.00105</v>
      </c>
      <c r="R303" s="0" t="n">
        <v>0</v>
      </c>
      <c r="S303" s="0" t="n">
        <v>0</v>
      </c>
      <c r="T303" s="0" t="n">
        <v>0</v>
      </c>
      <c r="U303" s="0" t="n">
        <v>10053.2</v>
      </c>
    </row>
    <row r="304" customFormat="false" ht="13.5" hidden="false" customHeight="false" outlineLevel="0" collapsed="false">
      <c r="A304" s="0" t="n">
        <v>304</v>
      </c>
      <c r="B304" s="0" t="s">
        <v>149</v>
      </c>
      <c r="C304" s="0" t="s">
        <v>4</v>
      </c>
      <c r="D304" s="0" t="n">
        <v>152</v>
      </c>
      <c r="E304" s="0" t="n">
        <v>0.1</v>
      </c>
      <c r="F304" s="0" t="n">
        <v>1.00456</v>
      </c>
      <c r="G304" s="0" t="n">
        <v>0</v>
      </c>
      <c r="H304" s="0" t="n">
        <v>0</v>
      </c>
      <c r="I304" s="0" t="n">
        <v>34.1</v>
      </c>
      <c r="J304" s="0" t="n">
        <v>9678.9</v>
      </c>
      <c r="L304" s="0" t="n">
        <v>304</v>
      </c>
      <c r="M304" s="0" t="s">
        <v>149</v>
      </c>
      <c r="N304" s="0" t="s">
        <v>4</v>
      </c>
      <c r="O304" s="0" t="n">
        <v>152</v>
      </c>
      <c r="P304" s="0" t="n">
        <v>0.1</v>
      </c>
      <c r="Q304" s="0" t="n">
        <v>1.00466</v>
      </c>
      <c r="R304" s="0" t="n">
        <v>0</v>
      </c>
      <c r="S304" s="0" t="n">
        <v>0</v>
      </c>
      <c r="T304" s="0" t="n">
        <v>-36.1</v>
      </c>
      <c r="U304" s="0" t="n">
        <v>10017.1</v>
      </c>
    </row>
    <row r="305" customFormat="false" ht="13.5" hidden="false" customHeight="false" outlineLevel="0" collapsed="false">
      <c r="A305" s="0" t="n">
        <v>305</v>
      </c>
      <c r="B305" s="0" t="s">
        <v>149</v>
      </c>
      <c r="C305" s="0" t="s">
        <v>1</v>
      </c>
      <c r="D305" s="0" t="n">
        <v>153</v>
      </c>
      <c r="E305" s="0" t="n">
        <v>0.1</v>
      </c>
      <c r="F305" s="0" t="n">
        <v>1.00466</v>
      </c>
      <c r="G305" s="0" t="n">
        <v>0</v>
      </c>
      <c r="H305" s="0" t="n">
        <v>0</v>
      </c>
      <c r="I305" s="0" t="n">
        <v>0</v>
      </c>
      <c r="J305" s="0" t="n">
        <v>9678.9</v>
      </c>
      <c r="L305" s="0" t="n">
        <v>305</v>
      </c>
      <c r="M305" s="0" t="s">
        <v>149</v>
      </c>
      <c r="N305" s="0" t="s">
        <v>2</v>
      </c>
      <c r="O305" s="0" t="n">
        <v>153</v>
      </c>
      <c r="P305" s="0" t="n">
        <v>0.1</v>
      </c>
      <c r="Q305" s="0" t="n">
        <v>1.00456</v>
      </c>
      <c r="R305" s="0" t="n">
        <v>0</v>
      </c>
      <c r="S305" s="0" t="n">
        <v>0</v>
      </c>
      <c r="T305" s="0" t="n">
        <v>0</v>
      </c>
      <c r="U305" s="0" t="n">
        <v>10017.1</v>
      </c>
    </row>
    <row r="306" customFormat="false" ht="13.5" hidden="false" customHeight="false" outlineLevel="0" collapsed="false">
      <c r="A306" s="0" t="n">
        <v>306</v>
      </c>
      <c r="B306" s="0" t="s">
        <v>150</v>
      </c>
      <c r="C306" s="0" t="s">
        <v>4</v>
      </c>
      <c r="D306" s="0" t="n">
        <v>153</v>
      </c>
      <c r="E306" s="0" t="n">
        <v>0.1</v>
      </c>
      <c r="F306" s="0" t="n">
        <v>1.00727</v>
      </c>
      <c r="G306" s="0" t="n">
        <v>0</v>
      </c>
      <c r="H306" s="0" t="n">
        <v>0</v>
      </c>
      <c r="I306" s="0" t="n">
        <v>26.1</v>
      </c>
      <c r="J306" s="0" t="n">
        <v>9705</v>
      </c>
      <c r="L306" s="0" t="n">
        <v>306</v>
      </c>
      <c r="M306" s="0" t="s">
        <v>150</v>
      </c>
      <c r="N306" s="0" t="s">
        <v>4</v>
      </c>
      <c r="O306" s="0" t="n">
        <v>153</v>
      </c>
      <c r="P306" s="0" t="n">
        <v>0.1</v>
      </c>
      <c r="Q306" s="0" t="n">
        <v>1.00737</v>
      </c>
      <c r="R306" s="0" t="n">
        <v>0</v>
      </c>
      <c r="S306" s="0" t="n">
        <v>0</v>
      </c>
      <c r="T306" s="0" t="n">
        <v>-28.1</v>
      </c>
      <c r="U306" s="0" t="n">
        <v>9989</v>
      </c>
    </row>
    <row r="307" customFormat="false" ht="13.5" hidden="false" customHeight="false" outlineLevel="0" collapsed="false">
      <c r="A307" s="0" t="n">
        <v>307</v>
      </c>
      <c r="B307" s="0" t="s">
        <v>150</v>
      </c>
      <c r="C307" s="0" t="s">
        <v>1</v>
      </c>
      <c r="D307" s="0" t="n">
        <v>154</v>
      </c>
      <c r="E307" s="0" t="n">
        <v>0.1</v>
      </c>
      <c r="F307" s="0" t="n">
        <v>1.00737</v>
      </c>
      <c r="G307" s="0" t="n">
        <v>0</v>
      </c>
      <c r="H307" s="0" t="n">
        <v>0</v>
      </c>
      <c r="I307" s="0" t="n">
        <v>0</v>
      </c>
      <c r="J307" s="0" t="n">
        <v>9705</v>
      </c>
      <c r="L307" s="0" t="n">
        <v>307</v>
      </c>
      <c r="M307" s="0" t="s">
        <v>150</v>
      </c>
      <c r="N307" s="0" t="s">
        <v>2</v>
      </c>
      <c r="O307" s="0" t="n">
        <v>154</v>
      </c>
      <c r="P307" s="0" t="n">
        <v>0.1</v>
      </c>
      <c r="Q307" s="0" t="n">
        <v>1.00727</v>
      </c>
      <c r="R307" s="0" t="n">
        <v>0</v>
      </c>
      <c r="S307" s="0" t="n">
        <v>0</v>
      </c>
      <c r="T307" s="0" t="n">
        <v>0</v>
      </c>
      <c r="U307" s="0" t="n">
        <v>9989</v>
      </c>
    </row>
    <row r="308" customFormat="false" ht="13.5" hidden="false" customHeight="false" outlineLevel="0" collapsed="false">
      <c r="A308" s="0" t="n">
        <v>308</v>
      </c>
      <c r="B308" s="0" t="s">
        <v>151</v>
      </c>
      <c r="C308" s="0" t="s">
        <v>4</v>
      </c>
      <c r="D308" s="0" t="n">
        <v>154</v>
      </c>
      <c r="E308" s="0" t="n">
        <v>0.1</v>
      </c>
      <c r="F308" s="0" t="n">
        <v>1.00308</v>
      </c>
      <c r="G308" s="0" t="n">
        <v>0</v>
      </c>
      <c r="H308" s="0" t="n">
        <v>0</v>
      </c>
      <c r="I308" s="0" t="n">
        <v>-42.9</v>
      </c>
      <c r="J308" s="0" t="n">
        <v>9662.1</v>
      </c>
      <c r="L308" s="0" t="n">
        <v>308</v>
      </c>
      <c r="M308" s="0" t="s">
        <v>151</v>
      </c>
      <c r="N308" s="0" t="s">
        <v>4</v>
      </c>
      <c r="O308" s="0" t="n">
        <v>154</v>
      </c>
      <c r="P308" s="0" t="n">
        <v>0.1</v>
      </c>
      <c r="Q308" s="0" t="n">
        <v>1.00318</v>
      </c>
      <c r="R308" s="0" t="n">
        <v>0</v>
      </c>
      <c r="S308" s="0" t="n">
        <v>0</v>
      </c>
      <c r="T308" s="0" t="n">
        <v>40.9</v>
      </c>
      <c r="U308" s="0" t="n">
        <v>10029.9</v>
      </c>
    </row>
    <row r="309" customFormat="false" ht="13.5" hidden="false" customHeight="false" outlineLevel="0" collapsed="false">
      <c r="A309" s="0" t="n">
        <v>309</v>
      </c>
      <c r="B309" s="0" t="s">
        <v>151</v>
      </c>
      <c r="C309" s="0" t="s">
        <v>1</v>
      </c>
      <c r="D309" s="0" t="n">
        <v>155</v>
      </c>
      <c r="E309" s="0" t="n">
        <v>0.1</v>
      </c>
      <c r="F309" s="0" t="n">
        <v>1.00318</v>
      </c>
      <c r="G309" s="0" t="n">
        <v>0</v>
      </c>
      <c r="H309" s="0" t="n">
        <v>0</v>
      </c>
      <c r="I309" s="0" t="n">
        <v>0</v>
      </c>
      <c r="J309" s="0" t="n">
        <v>9662.1</v>
      </c>
      <c r="L309" s="0" t="n">
        <v>309</v>
      </c>
      <c r="M309" s="0" t="s">
        <v>151</v>
      </c>
      <c r="N309" s="0" t="s">
        <v>2</v>
      </c>
      <c r="O309" s="0" t="n">
        <v>155</v>
      </c>
      <c r="P309" s="0" t="n">
        <v>0.1</v>
      </c>
      <c r="Q309" s="0" t="n">
        <v>1.00308</v>
      </c>
      <c r="R309" s="0" t="n">
        <v>0</v>
      </c>
      <c r="S309" s="0" t="n">
        <v>0</v>
      </c>
      <c r="T309" s="0" t="n">
        <v>0</v>
      </c>
      <c r="U309" s="0" t="n">
        <v>10029.9</v>
      </c>
    </row>
    <row r="310" customFormat="false" ht="13.5" hidden="false" customHeight="false" outlineLevel="0" collapsed="false">
      <c r="A310" s="0" t="n">
        <v>310</v>
      </c>
      <c r="B310" s="0" t="s">
        <v>298</v>
      </c>
      <c r="C310" s="0" t="s">
        <v>4</v>
      </c>
      <c r="D310" s="0" t="n">
        <v>155</v>
      </c>
      <c r="E310" s="0" t="n">
        <v>0.1</v>
      </c>
      <c r="F310" s="0" t="n">
        <v>1.02606</v>
      </c>
      <c r="G310" s="0" t="n">
        <v>0</v>
      </c>
      <c r="H310" s="0" t="n">
        <v>0</v>
      </c>
      <c r="I310" s="0" t="n">
        <v>228.8</v>
      </c>
      <c r="J310" s="0" t="n">
        <v>9890.9</v>
      </c>
      <c r="L310" s="0" t="n">
        <v>310</v>
      </c>
      <c r="M310" s="0" t="s">
        <v>298</v>
      </c>
      <c r="N310" s="0" t="s">
        <v>4</v>
      </c>
      <c r="O310" s="0" t="n">
        <v>155</v>
      </c>
      <c r="P310" s="0" t="n">
        <v>0.1</v>
      </c>
      <c r="Q310" s="0" t="n">
        <v>1.02616</v>
      </c>
      <c r="R310" s="0" t="n">
        <v>0</v>
      </c>
      <c r="S310" s="0" t="n">
        <v>0</v>
      </c>
      <c r="T310" s="0" t="n">
        <v>-230.8</v>
      </c>
      <c r="U310" s="0" t="n">
        <v>9799.1</v>
      </c>
    </row>
    <row r="311" customFormat="false" ht="13.5" hidden="false" customHeight="false" outlineLevel="0" collapsed="false">
      <c r="A311" s="0" t="n">
        <v>311</v>
      </c>
      <c r="B311" s="0" t="s">
        <v>298</v>
      </c>
      <c r="C311" s="0" t="s">
        <v>1</v>
      </c>
      <c r="D311" s="0" t="n">
        <v>156</v>
      </c>
      <c r="E311" s="0" t="n">
        <v>0.1</v>
      </c>
      <c r="F311" s="0" t="n">
        <v>1.02616</v>
      </c>
      <c r="G311" s="0" t="n">
        <v>0</v>
      </c>
      <c r="H311" s="0" t="n">
        <v>0</v>
      </c>
      <c r="I311" s="0" t="n">
        <v>0</v>
      </c>
      <c r="J311" s="0" t="n">
        <v>9890.9</v>
      </c>
      <c r="L311" s="0" t="n">
        <v>311</v>
      </c>
      <c r="M311" s="0" t="s">
        <v>298</v>
      </c>
      <c r="N311" s="0" t="s">
        <v>2</v>
      </c>
      <c r="O311" s="0" t="n">
        <v>156</v>
      </c>
      <c r="P311" s="0" t="n">
        <v>0.1</v>
      </c>
      <c r="Q311" s="0" t="n">
        <v>1.02606</v>
      </c>
      <c r="R311" s="0" t="n">
        <v>0</v>
      </c>
      <c r="S311" s="0" t="n">
        <v>0</v>
      </c>
      <c r="T311" s="0" t="n">
        <v>0</v>
      </c>
      <c r="U311" s="0" t="n">
        <v>9799.1</v>
      </c>
    </row>
    <row r="312" customFormat="false" ht="13.5" hidden="false" customHeight="false" outlineLevel="0" collapsed="false">
      <c r="A312" s="0" t="n">
        <v>312</v>
      </c>
      <c r="B312" s="0" t="s">
        <v>152</v>
      </c>
      <c r="C312" s="0" t="s">
        <v>4</v>
      </c>
      <c r="D312" s="0" t="n">
        <v>156</v>
      </c>
      <c r="E312" s="0" t="n">
        <v>0.1</v>
      </c>
      <c r="F312" s="0" t="n">
        <v>1.02364</v>
      </c>
      <c r="G312" s="0" t="n">
        <v>0</v>
      </c>
      <c r="H312" s="0" t="n">
        <v>0</v>
      </c>
      <c r="I312" s="0" t="n">
        <v>-25.2</v>
      </c>
      <c r="J312" s="0" t="n">
        <v>9865.7</v>
      </c>
      <c r="L312" s="0" t="n">
        <v>312</v>
      </c>
      <c r="M312" s="0" t="s">
        <v>152</v>
      </c>
      <c r="N312" s="0" t="s">
        <v>4</v>
      </c>
      <c r="O312" s="0" t="n">
        <v>156</v>
      </c>
      <c r="P312" s="0" t="n">
        <v>0.1</v>
      </c>
      <c r="Q312" s="0" t="n">
        <v>1.02374</v>
      </c>
      <c r="R312" s="0" t="n">
        <v>0</v>
      </c>
      <c r="S312" s="0" t="n">
        <v>0</v>
      </c>
      <c r="T312" s="0" t="n">
        <v>23.2</v>
      </c>
      <c r="U312" s="0" t="n">
        <v>9822.3</v>
      </c>
    </row>
    <row r="313" customFormat="false" ht="13.5" hidden="false" customHeight="false" outlineLevel="0" collapsed="false">
      <c r="A313" s="0" t="n">
        <v>313</v>
      </c>
      <c r="B313" s="0" t="s">
        <v>152</v>
      </c>
      <c r="C313" s="0" t="s">
        <v>1</v>
      </c>
      <c r="D313" s="0" t="n">
        <v>157</v>
      </c>
      <c r="E313" s="0" t="n">
        <v>0.1</v>
      </c>
      <c r="F313" s="0" t="n">
        <v>1.02374</v>
      </c>
      <c r="G313" s="0" t="n">
        <v>0</v>
      </c>
      <c r="H313" s="0" t="n">
        <v>0</v>
      </c>
      <c r="I313" s="0" t="n">
        <v>0</v>
      </c>
      <c r="J313" s="0" t="n">
        <v>9865.7</v>
      </c>
      <c r="L313" s="0" t="n">
        <v>313</v>
      </c>
      <c r="M313" s="0" t="s">
        <v>152</v>
      </c>
      <c r="N313" s="0" t="s">
        <v>2</v>
      </c>
      <c r="O313" s="0" t="n">
        <v>157</v>
      </c>
      <c r="P313" s="0" t="n">
        <v>0.1</v>
      </c>
      <c r="Q313" s="0" t="n">
        <v>1.02364</v>
      </c>
      <c r="R313" s="0" t="n">
        <v>0</v>
      </c>
      <c r="S313" s="0" t="n">
        <v>0</v>
      </c>
      <c r="T313" s="0" t="n">
        <v>0</v>
      </c>
      <c r="U313" s="0" t="n">
        <v>9822.3</v>
      </c>
    </row>
    <row r="314" customFormat="false" ht="13.5" hidden="false" customHeight="false" outlineLevel="0" collapsed="false">
      <c r="A314" s="0" t="n">
        <v>314</v>
      </c>
      <c r="B314" s="0" t="s">
        <v>153</v>
      </c>
      <c r="C314" s="0" t="s">
        <v>4</v>
      </c>
      <c r="D314" s="0" t="n">
        <v>157</v>
      </c>
      <c r="E314" s="0" t="n">
        <v>0.1</v>
      </c>
      <c r="F314" s="0" t="n">
        <v>1.02342</v>
      </c>
      <c r="G314" s="0" t="n">
        <v>0</v>
      </c>
      <c r="H314" s="0" t="n">
        <v>0</v>
      </c>
      <c r="I314" s="0" t="n">
        <v>-3.2</v>
      </c>
      <c r="J314" s="0" t="n">
        <v>9862.5</v>
      </c>
      <c r="L314" s="0" t="n">
        <v>314</v>
      </c>
      <c r="M314" s="0" t="s">
        <v>153</v>
      </c>
      <c r="N314" s="0" t="s">
        <v>4</v>
      </c>
      <c r="O314" s="0" t="n">
        <v>157</v>
      </c>
      <c r="P314" s="0" t="n">
        <v>0.1</v>
      </c>
      <c r="Q314" s="0" t="n">
        <v>1.02352</v>
      </c>
      <c r="R314" s="0" t="n">
        <v>0</v>
      </c>
      <c r="S314" s="0" t="n">
        <v>0</v>
      </c>
      <c r="T314" s="0" t="n">
        <v>1.2</v>
      </c>
      <c r="U314" s="0" t="n">
        <v>9823.5</v>
      </c>
    </row>
    <row r="315" customFormat="false" ht="13.5" hidden="false" customHeight="false" outlineLevel="0" collapsed="false">
      <c r="A315" s="0" t="n">
        <v>315</v>
      </c>
      <c r="B315" s="0" t="s">
        <v>153</v>
      </c>
      <c r="C315" s="0" t="s">
        <v>1</v>
      </c>
      <c r="D315" s="0" t="n">
        <v>158</v>
      </c>
      <c r="E315" s="0" t="n">
        <v>0.1</v>
      </c>
      <c r="F315" s="0" t="n">
        <v>1.02352</v>
      </c>
      <c r="G315" s="0" t="n">
        <v>0</v>
      </c>
      <c r="H315" s="0" t="n">
        <v>0</v>
      </c>
      <c r="I315" s="0" t="n">
        <v>0</v>
      </c>
      <c r="J315" s="0" t="n">
        <v>9862.5</v>
      </c>
      <c r="L315" s="0" t="n">
        <v>315</v>
      </c>
      <c r="M315" s="0" t="s">
        <v>153</v>
      </c>
      <c r="N315" s="0" t="s">
        <v>2</v>
      </c>
      <c r="O315" s="0" t="n">
        <v>158</v>
      </c>
      <c r="P315" s="0" t="n">
        <v>0.1</v>
      </c>
      <c r="Q315" s="0" t="n">
        <v>1.02342</v>
      </c>
      <c r="R315" s="0" t="n">
        <v>0</v>
      </c>
      <c r="S315" s="0" t="n">
        <v>0</v>
      </c>
      <c r="T315" s="0" t="n">
        <v>0</v>
      </c>
      <c r="U315" s="0" t="n">
        <v>9823.5</v>
      </c>
    </row>
    <row r="316" customFormat="false" ht="13.5" hidden="false" customHeight="false" outlineLevel="0" collapsed="false">
      <c r="A316" s="0" t="n">
        <v>316</v>
      </c>
      <c r="B316" s="0" t="s">
        <v>154</v>
      </c>
      <c r="C316" s="0" t="s">
        <v>4</v>
      </c>
      <c r="D316" s="0" t="n">
        <v>158</v>
      </c>
      <c r="E316" s="0" t="n">
        <v>0.1</v>
      </c>
      <c r="F316" s="0" t="n">
        <v>1.02825</v>
      </c>
      <c r="G316" s="0" t="n">
        <v>0</v>
      </c>
      <c r="H316" s="0" t="n">
        <v>0</v>
      </c>
      <c r="I316" s="0" t="n">
        <v>47.3</v>
      </c>
      <c r="J316" s="0" t="n">
        <v>9909.8</v>
      </c>
      <c r="L316" s="0" t="n">
        <v>316</v>
      </c>
      <c r="M316" s="0" t="s">
        <v>154</v>
      </c>
      <c r="N316" s="0" t="s">
        <v>4</v>
      </c>
      <c r="O316" s="0" t="n">
        <v>158</v>
      </c>
      <c r="P316" s="0" t="n">
        <v>0.1</v>
      </c>
      <c r="Q316" s="0" t="n">
        <v>1.02835</v>
      </c>
      <c r="R316" s="0" t="n">
        <v>0</v>
      </c>
      <c r="S316" s="0" t="n">
        <v>0</v>
      </c>
      <c r="T316" s="0" t="n">
        <v>-49.3</v>
      </c>
      <c r="U316" s="0" t="n">
        <v>9774.2</v>
      </c>
    </row>
    <row r="317" customFormat="false" ht="13.5" hidden="false" customHeight="false" outlineLevel="0" collapsed="false">
      <c r="A317" s="0" t="n">
        <v>317</v>
      </c>
      <c r="B317" s="0" t="s">
        <v>154</v>
      </c>
      <c r="C317" s="0" t="s">
        <v>1</v>
      </c>
      <c r="D317" s="0" t="n">
        <v>159</v>
      </c>
      <c r="E317" s="0" t="n">
        <v>0.1</v>
      </c>
      <c r="F317" s="0" t="n">
        <v>1.02835</v>
      </c>
      <c r="G317" s="0" t="n">
        <v>0</v>
      </c>
      <c r="H317" s="0" t="n">
        <v>0</v>
      </c>
      <c r="I317" s="0" t="n">
        <v>0</v>
      </c>
      <c r="J317" s="0" t="n">
        <v>9909.8</v>
      </c>
      <c r="L317" s="0" t="n">
        <v>317</v>
      </c>
      <c r="M317" s="0" t="s">
        <v>154</v>
      </c>
      <c r="N317" s="0" t="s">
        <v>2</v>
      </c>
      <c r="O317" s="0" t="n">
        <v>159</v>
      </c>
      <c r="P317" s="0" t="n">
        <v>0.1</v>
      </c>
      <c r="Q317" s="0" t="n">
        <v>1.02825</v>
      </c>
      <c r="R317" s="0" t="n">
        <v>0</v>
      </c>
      <c r="S317" s="0" t="n">
        <v>0</v>
      </c>
      <c r="T317" s="0" t="n">
        <v>0</v>
      </c>
      <c r="U317" s="0" t="n">
        <v>9774.2</v>
      </c>
    </row>
    <row r="318" customFormat="false" ht="13.5" hidden="false" customHeight="false" outlineLevel="0" collapsed="false">
      <c r="A318" s="0" t="n">
        <v>318</v>
      </c>
      <c r="B318" s="0" t="s">
        <v>155</v>
      </c>
      <c r="C318" s="0" t="s">
        <v>4</v>
      </c>
      <c r="D318" s="0" t="n">
        <v>159</v>
      </c>
      <c r="E318" s="0" t="n">
        <v>0.1</v>
      </c>
      <c r="F318" s="0" t="n">
        <v>1.02635</v>
      </c>
      <c r="G318" s="0" t="n">
        <v>0</v>
      </c>
      <c r="H318" s="0" t="n">
        <v>0</v>
      </c>
      <c r="I318" s="0" t="n">
        <v>-20</v>
      </c>
      <c r="J318" s="0" t="n">
        <v>9889.8</v>
      </c>
      <c r="L318" s="0" t="n">
        <v>318</v>
      </c>
      <c r="M318" s="0" t="s">
        <v>155</v>
      </c>
      <c r="N318" s="0" t="s">
        <v>4</v>
      </c>
      <c r="O318" s="0" t="n">
        <v>159</v>
      </c>
      <c r="P318" s="0" t="n">
        <v>0.1</v>
      </c>
      <c r="Q318" s="0" t="n">
        <v>1.02645</v>
      </c>
      <c r="R318" s="0" t="n">
        <v>0</v>
      </c>
      <c r="S318" s="0" t="n">
        <v>0</v>
      </c>
      <c r="T318" s="0" t="n">
        <v>18</v>
      </c>
      <c r="U318" s="0" t="n">
        <v>9792.2</v>
      </c>
    </row>
    <row r="319" customFormat="false" ht="13.5" hidden="false" customHeight="false" outlineLevel="0" collapsed="false">
      <c r="A319" s="0" t="n">
        <v>319</v>
      </c>
      <c r="B319" s="0" t="s">
        <v>155</v>
      </c>
      <c r="C319" s="0" t="s">
        <v>1</v>
      </c>
      <c r="D319" s="0" t="n">
        <v>160</v>
      </c>
      <c r="E319" s="0" t="n">
        <v>0.1</v>
      </c>
      <c r="F319" s="0" t="n">
        <v>1.02645</v>
      </c>
      <c r="G319" s="0" t="n">
        <v>0</v>
      </c>
      <c r="H319" s="0" t="n">
        <v>0</v>
      </c>
      <c r="I319" s="0" t="n">
        <v>0</v>
      </c>
      <c r="J319" s="0" t="n">
        <v>9889.8</v>
      </c>
      <c r="L319" s="0" t="n">
        <v>319</v>
      </c>
      <c r="M319" s="0" t="s">
        <v>155</v>
      </c>
      <c r="N319" s="0" t="s">
        <v>2</v>
      </c>
      <c r="O319" s="0" t="n">
        <v>160</v>
      </c>
      <c r="P319" s="0" t="n">
        <v>0.1</v>
      </c>
      <c r="Q319" s="0" t="n">
        <v>1.02635</v>
      </c>
      <c r="R319" s="0" t="n">
        <v>0</v>
      </c>
      <c r="S319" s="0" t="n">
        <v>0</v>
      </c>
      <c r="T319" s="0" t="n">
        <v>0</v>
      </c>
      <c r="U319" s="0" t="n">
        <v>9792.2</v>
      </c>
    </row>
    <row r="320" customFormat="false" ht="13.5" hidden="false" customHeight="false" outlineLevel="0" collapsed="false">
      <c r="A320" s="0" t="n">
        <v>320</v>
      </c>
      <c r="B320" s="0" t="s">
        <v>156</v>
      </c>
      <c r="C320" s="0" t="s">
        <v>4</v>
      </c>
      <c r="D320" s="0" t="n">
        <v>160</v>
      </c>
      <c r="E320" s="0" t="n">
        <v>0.1</v>
      </c>
      <c r="F320" s="0" t="n">
        <v>1.02803</v>
      </c>
      <c r="G320" s="0" t="n">
        <v>0</v>
      </c>
      <c r="H320" s="0" t="n">
        <v>0</v>
      </c>
      <c r="I320" s="0" t="n">
        <v>15.8</v>
      </c>
      <c r="J320" s="0" t="n">
        <v>9905.6</v>
      </c>
      <c r="L320" s="0" t="n">
        <v>320</v>
      </c>
      <c r="M320" s="0" t="s">
        <v>156</v>
      </c>
      <c r="N320" s="0" t="s">
        <v>4</v>
      </c>
      <c r="O320" s="0" t="n">
        <v>160</v>
      </c>
      <c r="P320" s="0" t="n">
        <v>0.1</v>
      </c>
      <c r="Q320" s="0" t="n">
        <v>1.02813</v>
      </c>
      <c r="R320" s="0" t="n">
        <v>0</v>
      </c>
      <c r="S320" s="0" t="n">
        <v>0</v>
      </c>
      <c r="T320" s="0" t="n">
        <v>-17.8</v>
      </c>
      <c r="U320" s="0" t="n">
        <v>9774.4</v>
      </c>
    </row>
    <row r="321" customFormat="false" ht="13.5" hidden="false" customHeight="false" outlineLevel="0" collapsed="false">
      <c r="A321" s="0" t="n">
        <v>321</v>
      </c>
      <c r="B321" s="0" t="s">
        <v>156</v>
      </c>
      <c r="C321" s="0" t="s">
        <v>1</v>
      </c>
      <c r="D321" s="0" t="n">
        <v>161</v>
      </c>
      <c r="E321" s="0" t="n">
        <v>0.1</v>
      </c>
      <c r="F321" s="0" t="n">
        <v>1.02813</v>
      </c>
      <c r="G321" s="0" t="n">
        <v>0</v>
      </c>
      <c r="H321" s="0" t="n">
        <v>0</v>
      </c>
      <c r="I321" s="0" t="n">
        <v>0</v>
      </c>
      <c r="J321" s="0" t="n">
        <v>9905.6</v>
      </c>
      <c r="L321" s="0" t="n">
        <v>321</v>
      </c>
      <c r="M321" s="0" t="s">
        <v>156</v>
      </c>
      <c r="N321" s="0" t="s">
        <v>2</v>
      </c>
      <c r="O321" s="0" t="n">
        <v>161</v>
      </c>
      <c r="P321" s="0" t="n">
        <v>0.1</v>
      </c>
      <c r="Q321" s="0" t="n">
        <v>1.02803</v>
      </c>
      <c r="R321" s="0" t="n">
        <v>0</v>
      </c>
      <c r="S321" s="0" t="n">
        <v>0</v>
      </c>
      <c r="T321" s="0" t="n">
        <v>0</v>
      </c>
      <c r="U321" s="0" t="n">
        <v>9774.4</v>
      </c>
    </row>
    <row r="322" customFormat="false" ht="13.5" hidden="false" customHeight="false" outlineLevel="0" collapsed="false">
      <c r="A322" s="0" t="n">
        <v>322</v>
      </c>
      <c r="B322" s="0" t="s">
        <v>157</v>
      </c>
      <c r="C322" s="0" t="s">
        <v>4</v>
      </c>
      <c r="D322" s="0" t="n">
        <v>161</v>
      </c>
      <c r="E322" s="0" t="n">
        <v>0.1</v>
      </c>
      <c r="F322" s="0" t="n">
        <v>1.01898</v>
      </c>
      <c r="G322" s="0" t="n">
        <v>0</v>
      </c>
      <c r="H322" s="0" t="n">
        <v>0</v>
      </c>
      <c r="I322" s="0" t="n">
        <v>-91.5</v>
      </c>
      <c r="J322" s="0" t="n">
        <v>9814.1</v>
      </c>
      <c r="L322" s="0" t="n">
        <v>322</v>
      </c>
      <c r="M322" s="0" t="s">
        <v>157</v>
      </c>
      <c r="N322" s="0" t="s">
        <v>4</v>
      </c>
      <c r="O322" s="0" t="n">
        <v>161</v>
      </c>
      <c r="P322" s="0" t="n">
        <v>0.1</v>
      </c>
      <c r="Q322" s="0" t="n">
        <v>1.01908</v>
      </c>
      <c r="R322" s="0" t="n">
        <v>0</v>
      </c>
      <c r="S322" s="0" t="n">
        <v>0</v>
      </c>
      <c r="T322" s="0" t="n">
        <v>89.5</v>
      </c>
      <c r="U322" s="0" t="n">
        <v>9863.9</v>
      </c>
    </row>
    <row r="323" customFormat="false" ht="13.5" hidden="false" customHeight="false" outlineLevel="0" collapsed="false">
      <c r="A323" s="0" t="n">
        <v>323</v>
      </c>
      <c r="B323" s="0" t="s">
        <v>157</v>
      </c>
      <c r="C323" s="0" t="s">
        <v>1</v>
      </c>
      <c r="D323" s="0" t="n">
        <v>162</v>
      </c>
      <c r="E323" s="0" t="n">
        <v>0.1</v>
      </c>
      <c r="F323" s="0" t="n">
        <v>1.01908</v>
      </c>
      <c r="G323" s="0" t="n">
        <v>0</v>
      </c>
      <c r="H323" s="0" t="n">
        <v>0</v>
      </c>
      <c r="I323" s="0" t="n">
        <v>0</v>
      </c>
      <c r="J323" s="0" t="n">
        <v>9814.1</v>
      </c>
      <c r="L323" s="0" t="n">
        <v>323</v>
      </c>
      <c r="M323" s="0" t="s">
        <v>157</v>
      </c>
      <c r="N323" s="0" t="s">
        <v>2</v>
      </c>
      <c r="O323" s="0" t="n">
        <v>162</v>
      </c>
      <c r="P323" s="0" t="n">
        <v>0.1</v>
      </c>
      <c r="Q323" s="0" t="n">
        <v>1.01898</v>
      </c>
      <c r="R323" s="0" t="n">
        <v>0</v>
      </c>
      <c r="S323" s="0" t="n">
        <v>0</v>
      </c>
      <c r="T323" s="0" t="n">
        <v>0</v>
      </c>
      <c r="U323" s="0" t="n">
        <v>9863.9</v>
      </c>
    </row>
    <row r="324" customFormat="false" ht="13.5" hidden="false" customHeight="false" outlineLevel="0" collapsed="false">
      <c r="A324" s="0" t="n">
        <v>324</v>
      </c>
      <c r="B324" s="0" t="s">
        <v>158</v>
      </c>
      <c r="C324" s="0" t="s">
        <v>4</v>
      </c>
      <c r="D324" s="0" t="n">
        <v>162</v>
      </c>
      <c r="E324" s="0" t="n">
        <v>0.1</v>
      </c>
      <c r="F324" s="0" t="n">
        <v>1.01946</v>
      </c>
      <c r="G324" s="0" t="n">
        <v>0</v>
      </c>
      <c r="H324" s="0" t="n">
        <v>0</v>
      </c>
      <c r="I324" s="0" t="n">
        <v>3.8</v>
      </c>
      <c r="J324" s="0" t="n">
        <v>9817.9</v>
      </c>
      <c r="L324" s="0" t="n">
        <v>324</v>
      </c>
      <c r="M324" s="0" t="s">
        <v>158</v>
      </c>
      <c r="N324" s="0" t="s">
        <v>4</v>
      </c>
      <c r="O324" s="0" t="n">
        <v>162</v>
      </c>
      <c r="P324" s="0" t="n">
        <v>0.1</v>
      </c>
      <c r="Q324" s="0" t="n">
        <v>1.01956</v>
      </c>
      <c r="R324" s="0" t="n">
        <v>0</v>
      </c>
      <c r="S324" s="0" t="n">
        <v>0</v>
      </c>
      <c r="T324" s="0" t="n">
        <v>-5.8</v>
      </c>
      <c r="U324" s="0" t="n">
        <v>9858.1</v>
      </c>
    </row>
    <row r="325" customFormat="false" ht="13.5" hidden="false" customHeight="false" outlineLevel="0" collapsed="false">
      <c r="A325" s="0" t="n">
        <v>325</v>
      </c>
      <c r="B325" s="0" t="s">
        <v>158</v>
      </c>
      <c r="C325" s="0" t="s">
        <v>1</v>
      </c>
      <c r="D325" s="0" t="n">
        <v>163</v>
      </c>
      <c r="E325" s="0" t="n">
        <v>0.1</v>
      </c>
      <c r="F325" s="0" t="n">
        <v>1.01956</v>
      </c>
      <c r="G325" s="0" t="n">
        <v>0</v>
      </c>
      <c r="H325" s="0" t="n">
        <v>0</v>
      </c>
      <c r="I325" s="0" t="n">
        <v>0</v>
      </c>
      <c r="J325" s="0" t="n">
        <v>9817.9</v>
      </c>
      <c r="L325" s="0" t="n">
        <v>325</v>
      </c>
      <c r="M325" s="0" t="s">
        <v>158</v>
      </c>
      <c r="N325" s="0" t="s">
        <v>2</v>
      </c>
      <c r="O325" s="0" t="n">
        <v>163</v>
      </c>
      <c r="P325" s="0" t="n">
        <v>0.1</v>
      </c>
      <c r="Q325" s="0" t="n">
        <v>1.01946</v>
      </c>
      <c r="R325" s="0" t="n">
        <v>0</v>
      </c>
      <c r="S325" s="0" t="n">
        <v>0</v>
      </c>
      <c r="T325" s="0" t="n">
        <v>0</v>
      </c>
      <c r="U325" s="0" t="n">
        <v>9858.1</v>
      </c>
    </row>
    <row r="326" customFormat="false" ht="13.5" hidden="false" customHeight="false" outlineLevel="0" collapsed="false">
      <c r="A326" s="0" t="n">
        <v>326</v>
      </c>
      <c r="B326" s="0" t="s">
        <v>159</v>
      </c>
      <c r="C326" s="0" t="s">
        <v>4</v>
      </c>
      <c r="D326" s="0" t="n">
        <v>163</v>
      </c>
      <c r="E326" s="0" t="n">
        <v>0.1</v>
      </c>
      <c r="F326" s="0" t="n">
        <v>1.02039</v>
      </c>
      <c r="G326" s="0" t="n">
        <v>0</v>
      </c>
      <c r="H326" s="0" t="n">
        <v>0</v>
      </c>
      <c r="I326" s="0" t="n">
        <v>8.3</v>
      </c>
      <c r="J326" s="0" t="n">
        <v>9826.2</v>
      </c>
      <c r="L326" s="0" t="n">
        <v>326</v>
      </c>
      <c r="M326" s="0" t="s">
        <v>159</v>
      </c>
      <c r="N326" s="0" t="s">
        <v>4</v>
      </c>
      <c r="O326" s="0" t="n">
        <v>163</v>
      </c>
      <c r="P326" s="0" t="n">
        <v>0.1</v>
      </c>
      <c r="Q326" s="0" t="n">
        <v>1.02049</v>
      </c>
      <c r="R326" s="0" t="n">
        <v>0</v>
      </c>
      <c r="S326" s="0" t="n">
        <v>0</v>
      </c>
      <c r="T326" s="0" t="n">
        <v>-10.3</v>
      </c>
      <c r="U326" s="0" t="n">
        <v>9847.8</v>
      </c>
    </row>
    <row r="327" customFormat="false" ht="13.5" hidden="false" customHeight="false" outlineLevel="0" collapsed="false">
      <c r="A327" s="0" t="n">
        <v>327</v>
      </c>
      <c r="B327" s="0" t="s">
        <v>159</v>
      </c>
      <c r="C327" s="0" t="s">
        <v>1</v>
      </c>
      <c r="D327" s="0" t="n">
        <v>164</v>
      </c>
      <c r="E327" s="0" t="n">
        <v>0.1</v>
      </c>
      <c r="F327" s="0" t="n">
        <v>1.02049</v>
      </c>
      <c r="G327" s="0" t="n">
        <v>0</v>
      </c>
      <c r="H327" s="0" t="n">
        <v>0</v>
      </c>
      <c r="I327" s="0" t="n">
        <v>0</v>
      </c>
      <c r="J327" s="0" t="n">
        <v>9826.2</v>
      </c>
      <c r="L327" s="0" t="n">
        <v>327</v>
      </c>
      <c r="M327" s="0" t="s">
        <v>159</v>
      </c>
      <c r="N327" s="0" t="s">
        <v>2</v>
      </c>
      <c r="O327" s="0" t="n">
        <v>164</v>
      </c>
      <c r="P327" s="0" t="n">
        <v>0.1</v>
      </c>
      <c r="Q327" s="0" t="n">
        <v>1.02039</v>
      </c>
      <c r="R327" s="0" t="n">
        <v>0</v>
      </c>
      <c r="S327" s="0" t="n">
        <v>0</v>
      </c>
      <c r="T327" s="0" t="n">
        <v>0</v>
      </c>
      <c r="U327" s="0" t="n">
        <v>9847.8</v>
      </c>
    </row>
    <row r="328" customFormat="false" ht="13.5" hidden="false" customHeight="false" outlineLevel="0" collapsed="false">
      <c r="A328" s="0" t="n">
        <v>328</v>
      </c>
      <c r="B328" s="0" t="s">
        <v>160</v>
      </c>
      <c r="C328" s="0" t="s">
        <v>4</v>
      </c>
      <c r="D328" s="0" t="n">
        <v>164</v>
      </c>
      <c r="E328" s="0" t="n">
        <v>0.1</v>
      </c>
      <c r="F328" s="0" t="n">
        <v>1.01853</v>
      </c>
      <c r="G328" s="0" t="n">
        <v>0</v>
      </c>
      <c r="H328" s="0" t="n">
        <v>0</v>
      </c>
      <c r="I328" s="0" t="n">
        <v>-19.6</v>
      </c>
      <c r="J328" s="0" t="n">
        <v>9806.6</v>
      </c>
      <c r="L328" s="0" t="n">
        <v>328</v>
      </c>
      <c r="M328" s="0" t="s">
        <v>160</v>
      </c>
      <c r="N328" s="0" t="s">
        <v>4</v>
      </c>
      <c r="O328" s="0" t="n">
        <v>164</v>
      </c>
      <c r="P328" s="0" t="n">
        <v>0.1</v>
      </c>
      <c r="Q328" s="0" t="n">
        <v>1.01863</v>
      </c>
      <c r="R328" s="0" t="n">
        <v>0</v>
      </c>
      <c r="S328" s="0" t="n">
        <v>0</v>
      </c>
      <c r="T328" s="0" t="n">
        <v>17.6</v>
      </c>
      <c r="U328" s="0" t="n">
        <v>9865.4</v>
      </c>
    </row>
    <row r="329" customFormat="false" ht="13.5" hidden="false" customHeight="false" outlineLevel="0" collapsed="false">
      <c r="A329" s="0" t="n">
        <v>329</v>
      </c>
      <c r="B329" s="0" t="s">
        <v>160</v>
      </c>
      <c r="C329" s="0" t="s">
        <v>1</v>
      </c>
      <c r="D329" s="0" t="n">
        <v>165</v>
      </c>
      <c r="E329" s="0" t="n">
        <v>0.1</v>
      </c>
      <c r="F329" s="0" t="n">
        <v>1.01863</v>
      </c>
      <c r="G329" s="0" t="n">
        <v>0</v>
      </c>
      <c r="H329" s="0" t="n">
        <v>0</v>
      </c>
      <c r="I329" s="0" t="n">
        <v>0</v>
      </c>
      <c r="J329" s="0" t="n">
        <v>9806.6</v>
      </c>
      <c r="L329" s="0" t="n">
        <v>329</v>
      </c>
      <c r="M329" s="0" t="s">
        <v>160</v>
      </c>
      <c r="N329" s="0" t="s">
        <v>2</v>
      </c>
      <c r="O329" s="0" t="n">
        <v>165</v>
      </c>
      <c r="P329" s="0" t="n">
        <v>0.1</v>
      </c>
      <c r="Q329" s="0" t="n">
        <v>1.01853</v>
      </c>
      <c r="R329" s="0" t="n">
        <v>0</v>
      </c>
      <c r="S329" s="0" t="n">
        <v>0</v>
      </c>
      <c r="T329" s="0" t="n">
        <v>0</v>
      </c>
      <c r="U329" s="0" t="n">
        <v>9865.4</v>
      </c>
    </row>
    <row r="330" customFormat="false" ht="13.5" hidden="false" customHeight="false" outlineLevel="0" collapsed="false">
      <c r="A330" s="0" t="n">
        <v>330</v>
      </c>
      <c r="B330" s="0" t="s">
        <v>161</v>
      </c>
      <c r="C330" s="0" t="s">
        <v>4</v>
      </c>
      <c r="D330" s="0" t="n">
        <v>165</v>
      </c>
      <c r="E330" s="0" t="n">
        <v>0.1</v>
      </c>
      <c r="F330" s="0" t="n">
        <v>1.02466</v>
      </c>
      <c r="G330" s="0" t="n">
        <v>0</v>
      </c>
      <c r="H330" s="0" t="n">
        <v>0</v>
      </c>
      <c r="I330" s="0" t="n">
        <v>60.3</v>
      </c>
      <c r="J330" s="0" t="n">
        <v>9866.9</v>
      </c>
      <c r="L330" s="0" t="n">
        <v>330</v>
      </c>
      <c r="M330" s="0" t="s">
        <v>161</v>
      </c>
      <c r="N330" s="0" t="s">
        <v>4</v>
      </c>
      <c r="O330" s="0" t="n">
        <v>165</v>
      </c>
      <c r="P330" s="0" t="n">
        <v>0.1</v>
      </c>
      <c r="Q330" s="0" t="n">
        <v>1.02476</v>
      </c>
      <c r="R330" s="0" t="n">
        <v>0</v>
      </c>
      <c r="S330" s="0" t="n">
        <v>0</v>
      </c>
      <c r="T330" s="0" t="n">
        <v>-62.3</v>
      </c>
      <c r="U330" s="0" t="n">
        <v>9803.1</v>
      </c>
    </row>
    <row r="331" customFormat="false" ht="13.5" hidden="false" customHeight="false" outlineLevel="0" collapsed="false">
      <c r="A331" s="0" t="n">
        <v>331</v>
      </c>
      <c r="B331" s="0" t="s">
        <v>161</v>
      </c>
      <c r="C331" s="0" t="s">
        <v>1</v>
      </c>
      <c r="D331" s="0" t="n">
        <v>166</v>
      </c>
      <c r="E331" s="0" t="n">
        <v>0.1</v>
      </c>
      <c r="F331" s="0" t="n">
        <v>1.02476</v>
      </c>
      <c r="G331" s="0" t="n">
        <v>0</v>
      </c>
      <c r="H331" s="0" t="n">
        <v>0</v>
      </c>
      <c r="I331" s="0" t="n">
        <v>0</v>
      </c>
      <c r="J331" s="0" t="n">
        <v>9866.9</v>
      </c>
      <c r="L331" s="0" t="n">
        <v>331</v>
      </c>
      <c r="M331" s="0" t="s">
        <v>161</v>
      </c>
      <c r="N331" s="0" t="s">
        <v>2</v>
      </c>
      <c r="O331" s="0" t="n">
        <v>166</v>
      </c>
      <c r="P331" s="0" t="n">
        <v>0.1</v>
      </c>
      <c r="Q331" s="0" t="n">
        <v>1.02466</v>
      </c>
      <c r="R331" s="0" t="n">
        <v>0</v>
      </c>
      <c r="S331" s="0" t="n">
        <v>0</v>
      </c>
      <c r="T331" s="0" t="n">
        <v>0</v>
      </c>
      <c r="U331" s="0" t="n">
        <v>9803.1</v>
      </c>
    </row>
    <row r="332" customFormat="false" ht="13.5" hidden="false" customHeight="false" outlineLevel="0" collapsed="false">
      <c r="A332" s="0" t="n">
        <v>332</v>
      </c>
      <c r="B332" s="0" t="s">
        <v>162</v>
      </c>
      <c r="C332" s="0" t="s">
        <v>4</v>
      </c>
      <c r="D332" s="0" t="n">
        <v>166</v>
      </c>
      <c r="E332" s="0" t="n">
        <v>0.1</v>
      </c>
      <c r="F332" s="0" t="n">
        <v>1.0129</v>
      </c>
      <c r="G332" s="0" t="n">
        <v>0</v>
      </c>
      <c r="H332" s="0" t="n">
        <v>0</v>
      </c>
      <c r="I332" s="0" t="n">
        <v>-118.6</v>
      </c>
      <c r="J332" s="0" t="n">
        <v>9748.3</v>
      </c>
      <c r="L332" s="0" t="n">
        <v>332</v>
      </c>
      <c r="M332" s="0" t="s">
        <v>162</v>
      </c>
      <c r="N332" s="0" t="s">
        <v>4</v>
      </c>
      <c r="O332" s="0" t="n">
        <v>166</v>
      </c>
      <c r="P332" s="0" t="n">
        <v>0.1</v>
      </c>
      <c r="Q332" s="0" t="n">
        <v>1.013</v>
      </c>
      <c r="R332" s="0" t="n">
        <v>0</v>
      </c>
      <c r="S332" s="0" t="n">
        <v>0</v>
      </c>
      <c r="T332" s="0" t="n">
        <v>116.6</v>
      </c>
      <c r="U332" s="0" t="n">
        <v>9919.7</v>
      </c>
    </row>
    <row r="333" customFormat="false" ht="13.5" hidden="false" customHeight="false" outlineLevel="0" collapsed="false">
      <c r="A333" s="0" t="n">
        <v>333</v>
      </c>
      <c r="B333" s="0" t="s">
        <v>162</v>
      </c>
      <c r="C333" s="0" t="s">
        <v>1</v>
      </c>
      <c r="D333" s="0" t="n">
        <v>167</v>
      </c>
      <c r="E333" s="0" t="n">
        <v>0.1</v>
      </c>
      <c r="F333" s="0" t="n">
        <v>1.013</v>
      </c>
      <c r="G333" s="0" t="n">
        <v>0</v>
      </c>
      <c r="H333" s="0" t="n">
        <v>0</v>
      </c>
      <c r="I333" s="0" t="n">
        <v>0</v>
      </c>
      <c r="J333" s="0" t="n">
        <v>9748.3</v>
      </c>
      <c r="L333" s="0" t="n">
        <v>333</v>
      </c>
      <c r="M333" s="0" t="s">
        <v>162</v>
      </c>
      <c r="N333" s="0" t="s">
        <v>2</v>
      </c>
      <c r="O333" s="0" t="n">
        <v>167</v>
      </c>
      <c r="P333" s="0" t="n">
        <v>0.1</v>
      </c>
      <c r="Q333" s="0" t="n">
        <v>1.0129</v>
      </c>
      <c r="R333" s="0" t="n">
        <v>0</v>
      </c>
      <c r="S333" s="0" t="n">
        <v>0</v>
      </c>
      <c r="T333" s="0" t="n">
        <v>0</v>
      </c>
      <c r="U333" s="0" t="n">
        <v>9919.7</v>
      </c>
    </row>
    <row r="334" customFormat="false" ht="13.5" hidden="false" customHeight="false" outlineLevel="0" collapsed="false">
      <c r="A334" s="0" t="n">
        <v>334</v>
      </c>
      <c r="B334" s="0" t="s">
        <v>299</v>
      </c>
      <c r="C334" s="0" t="s">
        <v>4</v>
      </c>
      <c r="D334" s="0" t="n">
        <v>167</v>
      </c>
      <c r="E334" s="0" t="n">
        <v>0.1</v>
      </c>
      <c r="F334" s="0" t="n">
        <v>1.02466</v>
      </c>
      <c r="G334" s="0" t="n">
        <v>0</v>
      </c>
      <c r="H334" s="0" t="n">
        <v>0</v>
      </c>
      <c r="I334" s="0" t="n">
        <v>116.6</v>
      </c>
      <c r="J334" s="0" t="n">
        <v>9864.9</v>
      </c>
      <c r="L334" s="0" t="n">
        <v>334</v>
      </c>
      <c r="M334" s="0" t="s">
        <v>299</v>
      </c>
      <c r="N334" s="0" t="s">
        <v>4</v>
      </c>
      <c r="O334" s="0" t="n">
        <v>167</v>
      </c>
      <c r="P334" s="0" t="n">
        <v>0.1</v>
      </c>
      <c r="Q334" s="0" t="n">
        <v>1.02476</v>
      </c>
      <c r="R334" s="0" t="n">
        <v>0</v>
      </c>
      <c r="S334" s="0" t="n">
        <v>0</v>
      </c>
      <c r="T334" s="0" t="n">
        <v>-118.6</v>
      </c>
      <c r="U334" s="0" t="n">
        <v>9801.1</v>
      </c>
    </row>
    <row r="335" customFormat="false" ht="13.5" hidden="false" customHeight="false" outlineLevel="0" collapsed="false">
      <c r="A335" s="0" t="n">
        <v>335</v>
      </c>
      <c r="B335" s="0" t="s">
        <v>299</v>
      </c>
      <c r="C335" s="0" t="s">
        <v>1</v>
      </c>
      <c r="D335" s="0" t="n">
        <v>168</v>
      </c>
      <c r="E335" s="0" t="n">
        <v>0.1</v>
      </c>
      <c r="F335" s="0" t="n">
        <v>1.02476</v>
      </c>
      <c r="G335" s="0" t="n">
        <v>0</v>
      </c>
      <c r="H335" s="0" t="n">
        <v>0</v>
      </c>
      <c r="I335" s="0" t="n">
        <v>0</v>
      </c>
      <c r="J335" s="0" t="n">
        <v>9864.9</v>
      </c>
      <c r="L335" s="0" t="n">
        <v>335</v>
      </c>
      <c r="M335" s="0" t="s">
        <v>299</v>
      </c>
      <c r="N335" s="0" t="s">
        <v>2</v>
      </c>
      <c r="O335" s="0" t="n">
        <v>168</v>
      </c>
      <c r="P335" s="0" t="n">
        <v>0.1</v>
      </c>
      <c r="Q335" s="0" t="n">
        <v>1.02466</v>
      </c>
      <c r="R335" s="0" t="n">
        <v>0</v>
      </c>
      <c r="S335" s="0" t="n">
        <v>0</v>
      </c>
      <c r="T335" s="0" t="n">
        <v>0</v>
      </c>
      <c r="U335" s="0" t="n">
        <v>9801.1</v>
      </c>
    </row>
    <row r="336" customFormat="false" ht="13.5" hidden="false" customHeight="false" outlineLevel="0" collapsed="false">
      <c r="A336" s="0" t="n">
        <v>336</v>
      </c>
      <c r="B336" s="0" t="s">
        <v>163</v>
      </c>
      <c r="C336" s="0" t="s">
        <v>4</v>
      </c>
      <c r="D336" s="0" t="n">
        <v>168</v>
      </c>
      <c r="E336" s="0" t="n">
        <v>0.1</v>
      </c>
      <c r="F336" s="0" t="n">
        <v>1.02334</v>
      </c>
      <c r="G336" s="0" t="n">
        <v>0</v>
      </c>
      <c r="H336" s="0" t="n">
        <v>0</v>
      </c>
      <c r="I336" s="0" t="n">
        <v>-14.2</v>
      </c>
      <c r="J336" s="0" t="n">
        <v>9850.7</v>
      </c>
      <c r="L336" s="0" t="n">
        <v>336</v>
      </c>
      <c r="M336" s="0" t="s">
        <v>163</v>
      </c>
      <c r="N336" s="0" t="s">
        <v>4</v>
      </c>
      <c r="O336" s="0" t="n">
        <v>168</v>
      </c>
      <c r="P336" s="0" t="n">
        <v>0.1</v>
      </c>
      <c r="Q336" s="0" t="n">
        <v>1.02344</v>
      </c>
      <c r="R336" s="0" t="n">
        <v>0</v>
      </c>
      <c r="S336" s="0" t="n">
        <v>0</v>
      </c>
      <c r="T336" s="0" t="n">
        <v>12.2</v>
      </c>
      <c r="U336" s="0" t="n">
        <v>9813.3</v>
      </c>
    </row>
    <row r="337" customFormat="false" ht="13.5" hidden="false" customHeight="false" outlineLevel="0" collapsed="false">
      <c r="A337" s="0" t="n">
        <v>337</v>
      </c>
      <c r="B337" s="0" t="s">
        <v>163</v>
      </c>
      <c r="C337" s="0" t="s">
        <v>1</v>
      </c>
      <c r="D337" s="0" t="n">
        <v>169</v>
      </c>
      <c r="E337" s="0" t="n">
        <v>0.1</v>
      </c>
      <c r="F337" s="0" t="n">
        <v>1.02344</v>
      </c>
      <c r="G337" s="0" t="n">
        <v>0</v>
      </c>
      <c r="H337" s="0" t="n">
        <v>0</v>
      </c>
      <c r="I337" s="0" t="n">
        <v>0</v>
      </c>
      <c r="J337" s="0" t="n">
        <v>9850.7</v>
      </c>
      <c r="L337" s="0" t="n">
        <v>337</v>
      </c>
      <c r="M337" s="0" t="s">
        <v>163</v>
      </c>
      <c r="N337" s="0" t="s">
        <v>2</v>
      </c>
      <c r="O337" s="0" t="n">
        <v>169</v>
      </c>
      <c r="P337" s="0" t="n">
        <v>0.1</v>
      </c>
      <c r="Q337" s="0" t="n">
        <v>1.02334</v>
      </c>
      <c r="R337" s="0" t="n">
        <v>0</v>
      </c>
      <c r="S337" s="0" t="n">
        <v>0</v>
      </c>
      <c r="T337" s="0" t="n">
        <v>0</v>
      </c>
      <c r="U337" s="0" t="n">
        <v>9813.3</v>
      </c>
    </row>
    <row r="338" customFormat="false" ht="13.5" hidden="false" customHeight="false" outlineLevel="0" collapsed="false">
      <c r="A338" s="0" t="n">
        <v>338</v>
      </c>
      <c r="B338" s="0" t="s">
        <v>164</v>
      </c>
      <c r="C338" s="0" t="s">
        <v>4</v>
      </c>
      <c r="D338" s="0" t="n">
        <v>169</v>
      </c>
      <c r="E338" s="0" t="n">
        <v>0.1</v>
      </c>
      <c r="F338" s="0" t="n">
        <v>1.0239</v>
      </c>
      <c r="G338" s="0" t="n">
        <v>0</v>
      </c>
      <c r="H338" s="0" t="n">
        <v>0</v>
      </c>
      <c r="I338" s="0" t="n">
        <v>4.6</v>
      </c>
      <c r="J338" s="0" t="n">
        <v>9855.3</v>
      </c>
      <c r="L338" s="0" t="n">
        <v>338</v>
      </c>
      <c r="M338" s="0" t="s">
        <v>164</v>
      </c>
      <c r="N338" s="0" t="s">
        <v>4</v>
      </c>
      <c r="O338" s="0" t="n">
        <v>169</v>
      </c>
      <c r="P338" s="0" t="n">
        <v>0.1</v>
      </c>
      <c r="Q338" s="0" t="n">
        <v>1.024</v>
      </c>
      <c r="R338" s="0" t="n">
        <v>0</v>
      </c>
      <c r="S338" s="0" t="n">
        <v>0</v>
      </c>
      <c r="T338" s="0" t="n">
        <v>-6.6</v>
      </c>
      <c r="U338" s="0" t="n">
        <v>9806.7</v>
      </c>
    </row>
    <row r="339" customFormat="false" ht="13.5" hidden="false" customHeight="false" outlineLevel="0" collapsed="false">
      <c r="A339" s="0" t="n">
        <v>339</v>
      </c>
      <c r="B339" s="0" t="s">
        <v>164</v>
      </c>
      <c r="C339" s="0" t="s">
        <v>1</v>
      </c>
      <c r="D339" s="0" t="n">
        <v>170</v>
      </c>
      <c r="E339" s="0" t="n">
        <v>0.1</v>
      </c>
      <c r="F339" s="0" t="n">
        <v>1.024</v>
      </c>
      <c r="G339" s="0" t="n">
        <v>0</v>
      </c>
      <c r="H339" s="0" t="n">
        <v>0</v>
      </c>
      <c r="I339" s="0" t="n">
        <v>0</v>
      </c>
      <c r="J339" s="0" t="n">
        <v>9855.3</v>
      </c>
      <c r="L339" s="0" t="n">
        <v>339</v>
      </c>
      <c r="M339" s="0" t="s">
        <v>164</v>
      </c>
      <c r="N339" s="0" t="s">
        <v>2</v>
      </c>
      <c r="O339" s="0" t="n">
        <v>170</v>
      </c>
      <c r="P339" s="0" t="n">
        <v>0.1</v>
      </c>
      <c r="Q339" s="0" t="n">
        <v>1.0239</v>
      </c>
      <c r="R339" s="0" t="n">
        <v>0</v>
      </c>
      <c r="S339" s="0" t="n">
        <v>0</v>
      </c>
      <c r="T339" s="0" t="n">
        <v>0</v>
      </c>
      <c r="U339" s="0" t="n">
        <v>9806.7</v>
      </c>
    </row>
    <row r="340" customFormat="false" ht="13.5" hidden="false" customHeight="false" outlineLevel="0" collapsed="false">
      <c r="A340" s="0" t="n">
        <v>340</v>
      </c>
      <c r="B340" s="0" t="s">
        <v>165</v>
      </c>
      <c r="C340" s="0" t="s">
        <v>4</v>
      </c>
      <c r="D340" s="0" t="n">
        <v>170</v>
      </c>
      <c r="E340" s="0" t="n">
        <v>0.1</v>
      </c>
      <c r="F340" s="0" t="n">
        <v>1.03146</v>
      </c>
      <c r="G340" s="0" t="n">
        <v>0</v>
      </c>
      <c r="H340" s="0" t="n">
        <v>0</v>
      </c>
      <c r="I340" s="0" t="n">
        <v>74.6</v>
      </c>
      <c r="J340" s="0" t="n">
        <v>9929.9</v>
      </c>
      <c r="L340" s="0" t="n">
        <v>340</v>
      </c>
      <c r="M340" s="0" t="s">
        <v>165</v>
      </c>
      <c r="N340" s="0" t="s">
        <v>4</v>
      </c>
      <c r="O340" s="0" t="n">
        <v>170</v>
      </c>
      <c r="P340" s="0" t="n">
        <v>0.1</v>
      </c>
      <c r="Q340" s="0" t="n">
        <v>1.03156</v>
      </c>
      <c r="R340" s="0" t="n">
        <v>0</v>
      </c>
      <c r="S340" s="0" t="n">
        <v>0</v>
      </c>
      <c r="T340" s="0" t="n">
        <v>-76.6</v>
      </c>
      <c r="U340" s="0" t="n">
        <v>9730.1</v>
      </c>
    </row>
    <row r="341" customFormat="false" ht="13.5" hidden="false" customHeight="false" outlineLevel="0" collapsed="false">
      <c r="A341" s="0" t="n">
        <v>341</v>
      </c>
      <c r="B341" s="0" t="s">
        <v>165</v>
      </c>
      <c r="C341" s="0" t="s">
        <v>1</v>
      </c>
      <c r="D341" s="0" t="n">
        <v>171</v>
      </c>
      <c r="E341" s="0" t="n">
        <v>0.1</v>
      </c>
      <c r="F341" s="0" t="n">
        <v>1.03156</v>
      </c>
      <c r="G341" s="0" t="n">
        <v>0</v>
      </c>
      <c r="H341" s="0" t="n">
        <v>0</v>
      </c>
      <c r="I341" s="0" t="n">
        <v>0</v>
      </c>
      <c r="J341" s="0" t="n">
        <v>9929.9</v>
      </c>
      <c r="L341" s="0" t="n">
        <v>341</v>
      </c>
      <c r="M341" s="0" t="s">
        <v>165</v>
      </c>
      <c r="N341" s="0" t="s">
        <v>2</v>
      </c>
      <c r="O341" s="0" t="n">
        <v>171</v>
      </c>
      <c r="P341" s="0" t="n">
        <v>0.1</v>
      </c>
      <c r="Q341" s="0" t="n">
        <v>1.03146</v>
      </c>
      <c r="R341" s="0" t="n">
        <v>0</v>
      </c>
      <c r="S341" s="0" t="n">
        <v>0</v>
      </c>
      <c r="T341" s="0" t="n">
        <v>0</v>
      </c>
      <c r="U341" s="0" t="n">
        <v>9730.1</v>
      </c>
    </row>
    <row r="342" customFormat="false" ht="13.5" hidden="false" customHeight="false" outlineLevel="0" collapsed="false">
      <c r="A342" s="0" t="n">
        <v>342</v>
      </c>
      <c r="B342" s="0" t="s">
        <v>166</v>
      </c>
      <c r="C342" s="0" t="s">
        <v>4</v>
      </c>
      <c r="D342" s="0" t="n">
        <v>171</v>
      </c>
      <c r="E342" s="0" t="n">
        <v>0.1</v>
      </c>
      <c r="F342" s="0" t="n">
        <v>1.03591</v>
      </c>
      <c r="G342" s="0" t="n">
        <v>0</v>
      </c>
      <c r="H342" s="0" t="n">
        <v>0</v>
      </c>
      <c r="I342" s="0" t="n">
        <v>43.5</v>
      </c>
      <c r="J342" s="0" t="n">
        <v>9973.4</v>
      </c>
      <c r="L342" s="0" t="n">
        <v>342</v>
      </c>
      <c r="M342" s="0" t="s">
        <v>166</v>
      </c>
      <c r="N342" s="0" t="s">
        <v>4</v>
      </c>
      <c r="O342" s="0" t="n">
        <v>171</v>
      </c>
      <c r="P342" s="0" t="n">
        <v>0.1</v>
      </c>
      <c r="Q342" s="0" t="n">
        <v>1.03601</v>
      </c>
      <c r="R342" s="0" t="n">
        <v>0</v>
      </c>
      <c r="S342" s="0" t="n">
        <v>0</v>
      </c>
      <c r="T342" s="0" t="n">
        <v>-45.5</v>
      </c>
      <c r="U342" s="0" t="n">
        <v>9684.6</v>
      </c>
    </row>
    <row r="343" customFormat="false" ht="13.5" hidden="false" customHeight="false" outlineLevel="0" collapsed="false">
      <c r="A343" s="0" t="n">
        <v>343</v>
      </c>
      <c r="B343" s="0" t="s">
        <v>166</v>
      </c>
      <c r="C343" s="0" t="s">
        <v>1</v>
      </c>
      <c r="D343" s="0" t="n">
        <v>172</v>
      </c>
      <c r="E343" s="0" t="n">
        <v>0.1</v>
      </c>
      <c r="F343" s="0" t="n">
        <v>1.03601</v>
      </c>
      <c r="G343" s="0" t="n">
        <v>0</v>
      </c>
      <c r="H343" s="0" t="n">
        <v>0</v>
      </c>
      <c r="I343" s="0" t="n">
        <v>0</v>
      </c>
      <c r="J343" s="0" t="n">
        <v>9973.4</v>
      </c>
      <c r="L343" s="0" t="n">
        <v>343</v>
      </c>
      <c r="M343" s="0" t="s">
        <v>166</v>
      </c>
      <c r="N343" s="0" t="s">
        <v>2</v>
      </c>
      <c r="O343" s="0" t="n">
        <v>172</v>
      </c>
      <c r="P343" s="0" t="n">
        <v>0.1</v>
      </c>
      <c r="Q343" s="0" t="n">
        <v>1.03591</v>
      </c>
      <c r="R343" s="0" t="n">
        <v>0</v>
      </c>
      <c r="S343" s="0" t="n">
        <v>0</v>
      </c>
      <c r="T343" s="0" t="n">
        <v>0</v>
      </c>
      <c r="U343" s="0" t="n">
        <v>9684.6</v>
      </c>
    </row>
    <row r="344" customFormat="false" ht="13.5" hidden="false" customHeight="false" outlineLevel="0" collapsed="false">
      <c r="A344" s="0" t="n">
        <v>344</v>
      </c>
      <c r="B344" s="0" t="s">
        <v>167</v>
      </c>
      <c r="C344" s="0" t="s">
        <v>4</v>
      </c>
      <c r="D344" s="0" t="n">
        <v>172</v>
      </c>
      <c r="E344" s="0" t="n">
        <v>0.1</v>
      </c>
      <c r="F344" s="0" t="n">
        <v>1.04213</v>
      </c>
      <c r="G344" s="0" t="n">
        <v>0</v>
      </c>
      <c r="H344" s="0" t="n">
        <v>0</v>
      </c>
      <c r="I344" s="0" t="n">
        <v>61.2</v>
      </c>
      <c r="J344" s="0" t="n">
        <v>10034.6</v>
      </c>
      <c r="L344" s="0" t="n">
        <v>344</v>
      </c>
      <c r="M344" s="0" t="s">
        <v>167</v>
      </c>
      <c r="N344" s="0" t="s">
        <v>4</v>
      </c>
      <c r="O344" s="0" t="n">
        <v>172</v>
      </c>
      <c r="P344" s="0" t="n">
        <v>0.1</v>
      </c>
      <c r="Q344" s="0" t="n">
        <v>1.04223</v>
      </c>
      <c r="R344" s="0" t="n">
        <v>0</v>
      </c>
      <c r="S344" s="0" t="n">
        <v>0</v>
      </c>
      <c r="T344" s="0" t="n">
        <v>-63.2</v>
      </c>
      <c r="U344" s="0" t="n">
        <v>9621.4</v>
      </c>
    </row>
    <row r="345" customFormat="false" ht="13.5" hidden="false" customHeight="false" outlineLevel="0" collapsed="false">
      <c r="A345" s="0" t="n">
        <v>345</v>
      </c>
      <c r="B345" s="0" t="s">
        <v>167</v>
      </c>
      <c r="C345" s="0" t="s">
        <v>1</v>
      </c>
      <c r="D345" s="0" t="n">
        <v>173</v>
      </c>
      <c r="E345" s="0" t="n">
        <v>0.1</v>
      </c>
      <c r="F345" s="0" t="n">
        <v>1.04223</v>
      </c>
      <c r="G345" s="0" t="n">
        <v>0</v>
      </c>
      <c r="H345" s="0" t="n">
        <v>0</v>
      </c>
      <c r="I345" s="0" t="n">
        <v>0</v>
      </c>
      <c r="J345" s="0" t="n">
        <v>10034.6</v>
      </c>
      <c r="L345" s="0" t="n">
        <v>345</v>
      </c>
      <c r="M345" s="0" t="s">
        <v>167</v>
      </c>
      <c r="N345" s="0" t="s">
        <v>2</v>
      </c>
      <c r="O345" s="0" t="n">
        <v>173</v>
      </c>
      <c r="P345" s="0" t="n">
        <v>0.1</v>
      </c>
      <c r="Q345" s="0" t="n">
        <v>1.04213</v>
      </c>
      <c r="R345" s="0" t="n">
        <v>0</v>
      </c>
      <c r="S345" s="0" t="n">
        <v>0</v>
      </c>
      <c r="T345" s="0" t="n">
        <v>0</v>
      </c>
      <c r="U345" s="0" t="n">
        <v>9621.4</v>
      </c>
    </row>
    <row r="346" customFormat="false" ht="13.5" hidden="false" customHeight="false" outlineLevel="0" collapsed="false">
      <c r="A346" s="0" t="n">
        <v>346</v>
      </c>
      <c r="B346" s="0" t="s">
        <v>300</v>
      </c>
      <c r="C346" s="0" t="s">
        <v>4</v>
      </c>
      <c r="D346" s="0" t="n">
        <v>173</v>
      </c>
      <c r="E346" s="0" t="n">
        <v>0.1</v>
      </c>
      <c r="F346" s="0" t="n">
        <v>1.03543</v>
      </c>
      <c r="G346" s="0" t="n">
        <v>0</v>
      </c>
      <c r="H346" s="0" t="n">
        <v>0</v>
      </c>
      <c r="I346" s="0" t="n">
        <v>-68</v>
      </c>
      <c r="J346" s="0" t="n">
        <v>9966.6</v>
      </c>
      <c r="L346" s="0" t="n">
        <v>346</v>
      </c>
      <c r="M346" s="0" t="s">
        <v>300</v>
      </c>
      <c r="N346" s="0" t="s">
        <v>4</v>
      </c>
      <c r="O346" s="0" t="n">
        <v>173</v>
      </c>
      <c r="P346" s="0" t="n">
        <v>0.1</v>
      </c>
      <c r="Q346" s="0" t="n">
        <v>1.03553</v>
      </c>
      <c r="R346" s="0" t="n">
        <v>0</v>
      </c>
      <c r="S346" s="0" t="n">
        <v>0</v>
      </c>
      <c r="T346" s="0" t="n">
        <v>66</v>
      </c>
      <c r="U346" s="0" t="n">
        <v>9687.4</v>
      </c>
    </row>
    <row r="347" customFormat="false" ht="13.5" hidden="false" customHeight="false" outlineLevel="0" collapsed="false">
      <c r="A347" s="0" t="n">
        <v>347</v>
      </c>
      <c r="B347" s="0" t="s">
        <v>300</v>
      </c>
      <c r="C347" s="0" t="s">
        <v>1</v>
      </c>
      <c r="D347" s="0" t="n">
        <v>174</v>
      </c>
      <c r="E347" s="0" t="n">
        <v>0.1</v>
      </c>
      <c r="F347" s="0" t="n">
        <v>1.03553</v>
      </c>
      <c r="G347" s="0" t="n">
        <v>0</v>
      </c>
      <c r="H347" s="0" t="n">
        <v>0</v>
      </c>
      <c r="I347" s="0" t="n">
        <v>0</v>
      </c>
      <c r="J347" s="0" t="n">
        <v>9966.6</v>
      </c>
      <c r="L347" s="0" t="n">
        <v>347</v>
      </c>
      <c r="M347" s="0" t="s">
        <v>300</v>
      </c>
      <c r="N347" s="0" t="s">
        <v>2</v>
      </c>
      <c r="O347" s="0" t="n">
        <v>174</v>
      </c>
      <c r="P347" s="0" t="n">
        <v>0.1</v>
      </c>
      <c r="Q347" s="0" t="n">
        <v>1.03543</v>
      </c>
      <c r="R347" s="0" t="n">
        <v>0</v>
      </c>
      <c r="S347" s="0" t="n">
        <v>0</v>
      </c>
      <c r="T347" s="0" t="n">
        <v>0</v>
      </c>
      <c r="U347" s="0" t="n">
        <v>9687.4</v>
      </c>
    </row>
    <row r="348" customFormat="false" ht="13.5" hidden="false" customHeight="false" outlineLevel="0" collapsed="false">
      <c r="A348" s="0" t="n">
        <v>348</v>
      </c>
      <c r="B348" s="0" t="s">
        <v>169</v>
      </c>
      <c r="C348" s="0" t="s">
        <v>4</v>
      </c>
      <c r="D348" s="0" t="n">
        <v>174</v>
      </c>
      <c r="E348" s="0" t="n">
        <v>0.1</v>
      </c>
      <c r="F348" s="0" t="n">
        <v>1.03366</v>
      </c>
      <c r="G348" s="0" t="n">
        <v>0</v>
      </c>
      <c r="H348" s="0" t="n">
        <v>0</v>
      </c>
      <c r="I348" s="0" t="n">
        <v>-18.7</v>
      </c>
      <c r="J348" s="0" t="n">
        <v>9947.9</v>
      </c>
      <c r="L348" s="0" t="n">
        <v>348</v>
      </c>
      <c r="M348" s="0" t="s">
        <v>169</v>
      </c>
      <c r="N348" s="0" t="s">
        <v>4</v>
      </c>
      <c r="O348" s="0" t="n">
        <v>174</v>
      </c>
      <c r="P348" s="0" t="n">
        <v>0.1</v>
      </c>
      <c r="Q348" s="0" t="n">
        <v>1.03376</v>
      </c>
      <c r="R348" s="0" t="n">
        <v>0</v>
      </c>
      <c r="S348" s="0" t="n">
        <v>0</v>
      </c>
      <c r="T348" s="0" t="n">
        <v>16.7</v>
      </c>
      <c r="U348" s="0" t="n">
        <v>9704.1</v>
      </c>
    </row>
    <row r="349" customFormat="false" ht="13.5" hidden="false" customHeight="false" outlineLevel="0" collapsed="false">
      <c r="A349" s="0" t="n">
        <v>349</v>
      </c>
      <c r="B349" s="0" t="s">
        <v>169</v>
      </c>
      <c r="C349" s="0" t="s">
        <v>1</v>
      </c>
      <c r="D349" s="0" t="n">
        <v>175</v>
      </c>
      <c r="E349" s="0" t="n">
        <v>0.1</v>
      </c>
      <c r="F349" s="0" t="n">
        <v>1.03376</v>
      </c>
      <c r="G349" s="0" t="n">
        <v>0</v>
      </c>
      <c r="H349" s="0" t="n">
        <v>0</v>
      </c>
      <c r="I349" s="0" t="n">
        <v>0</v>
      </c>
      <c r="J349" s="0" t="n">
        <v>9947.9</v>
      </c>
      <c r="L349" s="0" t="n">
        <v>349</v>
      </c>
      <c r="M349" s="0" t="s">
        <v>169</v>
      </c>
      <c r="N349" s="0" t="s">
        <v>2</v>
      </c>
      <c r="O349" s="0" t="n">
        <v>175</v>
      </c>
      <c r="P349" s="0" t="n">
        <v>0.1</v>
      </c>
      <c r="Q349" s="0" t="n">
        <v>1.03366</v>
      </c>
      <c r="R349" s="0" t="n">
        <v>0</v>
      </c>
      <c r="S349" s="0" t="n">
        <v>0</v>
      </c>
      <c r="T349" s="0" t="n">
        <v>0</v>
      </c>
      <c r="U349" s="0" t="n">
        <v>9704.1</v>
      </c>
    </row>
    <row r="350" customFormat="false" ht="13.5" hidden="false" customHeight="false" outlineLevel="0" collapsed="false">
      <c r="A350" s="0" t="n">
        <v>350</v>
      </c>
      <c r="B350" s="0" t="s">
        <v>170</v>
      </c>
      <c r="C350" s="0" t="s">
        <v>4</v>
      </c>
      <c r="D350" s="0" t="n">
        <v>175</v>
      </c>
      <c r="E350" s="0" t="n">
        <v>0.1</v>
      </c>
      <c r="F350" s="0" t="n">
        <v>1.02689</v>
      </c>
      <c r="G350" s="0" t="n">
        <v>0</v>
      </c>
      <c r="H350" s="0" t="n">
        <v>0</v>
      </c>
      <c r="I350" s="0" t="n">
        <v>-68.7</v>
      </c>
      <c r="J350" s="0" t="n">
        <v>9879.2</v>
      </c>
      <c r="L350" s="0" t="n">
        <v>350</v>
      </c>
      <c r="M350" s="0" t="s">
        <v>170</v>
      </c>
      <c r="N350" s="0" t="s">
        <v>4</v>
      </c>
      <c r="O350" s="0" t="n">
        <v>175</v>
      </c>
      <c r="P350" s="0" t="n">
        <v>0.1</v>
      </c>
      <c r="Q350" s="0" t="n">
        <v>1.02699</v>
      </c>
      <c r="R350" s="0" t="n">
        <v>0</v>
      </c>
      <c r="S350" s="0" t="n">
        <v>0</v>
      </c>
      <c r="T350" s="0" t="n">
        <v>66.7</v>
      </c>
      <c r="U350" s="0" t="n">
        <v>9770.8</v>
      </c>
    </row>
    <row r="351" customFormat="false" ht="13.5" hidden="false" customHeight="false" outlineLevel="0" collapsed="false">
      <c r="A351" s="0" t="n">
        <v>351</v>
      </c>
      <c r="B351" s="0" t="s">
        <v>170</v>
      </c>
      <c r="C351" s="0" t="s">
        <v>1</v>
      </c>
      <c r="D351" s="0" t="n">
        <v>176</v>
      </c>
      <c r="E351" s="0" t="n">
        <v>0.1</v>
      </c>
      <c r="F351" s="0" t="n">
        <v>1.02699</v>
      </c>
      <c r="G351" s="0" t="n">
        <v>0</v>
      </c>
      <c r="H351" s="0" t="n">
        <v>0</v>
      </c>
      <c r="I351" s="0" t="n">
        <v>0</v>
      </c>
      <c r="J351" s="0" t="n">
        <v>9879.2</v>
      </c>
      <c r="L351" s="0" t="n">
        <v>351</v>
      </c>
      <c r="M351" s="0" t="s">
        <v>170</v>
      </c>
      <c r="N351" s="0" t="s">
        <v>2</v>
      </c>
      <c r="O351" s="0" t="n">
        <v>176</v>
      </c>
      <c r="P351" s="0" t="n">
        <v>0.1</v>
      </c>
      <c r="Q351" s="0" t="n">
        <v>1.02689</v>
      </c>
      <c r="R351" s="0" t="n">
        <v>0</v>
      </c>
      <c r="S351" s="0" t="n">
        <v>0</v>
      </c>
      <c r="T351" s="0" t="n">
        <v>0</v>
      </c>
      <c r="U351" s="0" t="n">
        <v>9770.8</v>
      </c>
    </row>
    <row r="352" customFormat="false" ht="13.5" hidden="false" customHeight="false" outlineLevel="0" collapsed="false">
      <c r="A352" s="0" t="n">
        <v>352</v>
      </c>
      <c r="B352" s="0" t="s">
        <v>171</v>
      </c>
      <c r="C352" s="0" t="s">
        <v>4</v>
      </c>
      <c r="D352" s="0" t="n">
        <v>176</v>
      </c>
      <c r="E352" s="0" t="n">
        <v>0.1</v>
      </c>
      <c r="F352" s="0" t="n">
        <v>1.02124</v>
      </c>
      <c r="G352" s="0" t="n">
        <v>0</v>
      </c>
      <c r="H352" s="0" t="n">
        <v>0</v>
      </c>
      <c r="I352" s="0" t="n">
        <v>-57.5</v>
      </c>
      <c r="J352" s="0" t="n">
        <v>9821.7</v>
      </c>
      <c r="L352" s="0" t="n">
        <v>352</v>
      </c>
      <c r="M352" s="0" t="s">
        <v>171</v>
      </c>
      <c r="N352" s="0" t="s">
        <v>4</v>
      </c>
      <c r="O352" s="0" t="n">
        <v>176</v>
      </c>
      <c r="P352" s="0" t="n">
        <v>0.1</v>
      </c>
      <c r="Q352" s="0" t="n">
        <v>1.02134</v>
      </c>
      <c r="R352" s="0" t="n">
        <v>0</v>
      </c>
      <c r="S352" s="0" t="n">
        <v>0</v>
      </c>
      <c r="T352" s="0" t="n">
        <v>55.5</v>
      </c>
      <c r="U352" s="0" t="n">
        <v>9826.3</v>
      </c>
    </row>
    <row r="353" customFormat="false" ht="13.5" hidden="false" customHeight="false" outlineLevel="0" collapsed="false">
      <c r="A353" s="0" t="n">
        <v>353</v>
      </c>
      <c r="B353" s="0" t="s">
        <v>171</v>
      </c>
      <c r="C353" s="0" t="s">
        <v>1</v>
      </c>
      <c r="D353" s="0" t="n">
        <v>177</v>
      </c>
      <c r="E353" s="0" t="n">
        <v>0.1</v>
      </c>
      <c r="F353" s="0" t="n">
        <v>1.02134</v>
      </c>
      <c r="G353" s="0" t="n">
        <v>0</v>
      </c>
      <c r="H353" s="0" t="n">
        <v>0</v>
      </c>
      <c r="I353" s="0" t="n">
        <v>0</v>
      </c>
      <c r="J353" s="0" t="n">
        <v>9821.7</v>
      </c>
      <c r="L353" s="0" t="n">
        <v>353</v>
      </c>
      <c r="M353" s="0" t="s">
        <v>171</v>
      </c>
      <c r="N353" s="0" t="s">
        <v>2</v>
      </c>
      <c r="O353" s="0" t="n">
        <v>177</v>
      </c>
      <c r="P353" s="0" t="n">
        <v>0.1</v>
      </c>
      <c r="Q353" s="0" t="n">
        <v>1.02124</v>
      </c>
      <c r="R353" s="0" t="n">
        <v>0</v>
      </c>
      <c r="S353" s="0" t="n">
        <v>0</v>
      </c>
      <c r="T353" s="0" t="n">
        <v>0</v>
      </c>
      <c r="U353" s="0" t="n">
        <v>9826.3</v>
      </c>
    </row>
    <row r="354" customFormat="false" ht="13.5" hidden="false" customHeight="false" outlineLevel="0" collapsed="false">
      <c r="A354" s="0" t="n">
        <v>354</v>
      </c>
      <c r="B354" s="0" t="s">
        <v>172</v>
      </c>
      <c r="C354" s="0" t="s">
        <v>4</v>
      </c>
      <c r="D354" s="0" t="n">
        <v>177</v>
      </c>
      <c r="E354" s="0" t="n">
        <v>0.1</v>
      </c>
      <c r="F354" s="0" t="n">
        <v>1.02991</v>
      </c>
      <c r="G354" s="0" t="n">
        <v>0</v>
      </c>
      <c r="H354" s="0" t="n">
        <v>0</v>
      </c>
      <c r="I354" s="0" t="n">
        <v>85.7</v>
      </c>
      <c r="J354" s="0" t="n">
        <v>9907.4</v>
      </c>
      <c r="L354" s="0" t="n">
        <v>354</v>
      </c>
      <c r="M354" s="0" t="s">
        <v>172</v>
      </c>
      <c r="N354" s="0" t="s">
        <v>4</v>
      </c>
      <c r="O354" s="0" t="n">
        <v>177</v>
      </c>
      <c r="P354" s="0" t="n">
        <v>0.1</v>
      </c>
      <c r="Q354" s="0" t="n">
        <v>1.03001</v>
      </c>
      <c r="R354" s="0" t="n">
        <v>0</v>
      </c>
      <c r="S354" s="0" t="n">
        <v>0</v>
      </c>
      <c r="T354" s="0" t="n">
        <v>-87.7</v>
      </c>
      <c r="U354" s="0" t="n">
        <v>9738.6</v>
      </c>
    </row>
    <row r="355" customFormat="false" ht="13.5" hidden="false" customHeight="false" outlineLevel="0" collapsed="false">
      <c r="A355" s="0" t="n">
        <v>355</v>
      </c>
      <c r="B355" s="0" t="s">
        <v>172</v>
      </c>
      <c r="C355" s="0" t="s">
        <v>1</v>
      </c>
      <c r="D355" s="0" t="n">
        <v>178</v>
      </c>
      <c r="E355" s="0" t="n">
        <v>0.1</v>
      </c>
      <c r="F355" s="0" t="n">
        <v>1.03001</v>
      </c>
      <c r="G355" s="0" t="n">
        <v>0</v>
      </c>
      <c r="H355" s="0" t="n">
        <v>0</v>
      </c>
      <c r="I355" s="0" t="n">
        <v>0</v>
      </c>
      <c r="J355" s="0" t="n">
        <v>9907.4</v>
      </c>
      <c r="L355" s="0" t="n">
        <v>355</v>
      </c>
      <c r="M355" s="0" t="s">
        <v>172</v>
      </c>
      <c r="N355" s="0" t="s">
        <v>2</v>
      </c>
      <c r="O355" s="0" t="n">
        <v>178</v>
      </c>
      <c r="P355" s="0" t="n">
        <v>0.1</v>
      </c>
      <c r="Q355" s="0" t="n">
        <v>1.02991</v>
      </c>
      <c r="R355" s="0" t="n">
        <v>0</v>
      </c>
      <c r="S355" s="0" t="n">
        <v>0</v>
      </c>
      <c r="T355" s="0" t="n">
        <v>0</v>
      </c>
      <c r="U355" s="0" t="n">
        <v>9738.6</v>
      </c>
    </row>
    <row r="356" customFormat="false" ht="13.5" hidden="false" customHeight="false" outlineLevel="0" collapsed="false">
      <c r="A356" s="0" t="n">
        <v>356</v>
      </c>
      <c r="B356" s="0" t="s">
        <v>173</v>
      </c>
      <c r="C356" s="0" t="s">
        <v>4</v>
      </c>
      <c r="D356" s="0" t="n">
        <v>178</v>
      </c>
      <c r="E356" s="0" t="n">
        <v>0.1</v>
      </c>
      <c r="F356" s="0" t="n">
        <v>1.03919</v>
      </c>
      <c r="G356" s="0" t="n">
        <v>0</v>
      </c>
      <c r="H356" s="0" t="n">
        <v>0</v>
      </c>
      <c r="I356" s="0" t="n">
        <v>91.8</v>
      </c>
      <c r="J356" s="0" t="n">
        <v>9999.2</v>
      </c>
      <c r="L356" s="0" t="n">
        <v>356</v>
      </c>
      <c r="M356" s="0" t="s">
        <v>173</v>
      </c>
      <c r="N356" s="0" t="s">
        <v>4</v>
      </c>
      <c r="O356" s="0" t="n">
        <v>178</v>
      </c>
      <c r="P356" s="0" t="n">
        <v>0.1</v>
      </c>
      <c r="Q356" s="0" t="n">
        <v>1.03929</v>
      </c>
      <c r="R356" s="0" t="n">
        <v>0</v>
      </c>
      <c r="S356" s="0" t="n">
        <v>0</v>
      </c>
      <c r="T356" s="0" t="n">
        <v>-93.8</v>
      </c>
      <c r="U356" s="0" t="n">
        <v>9644.8</v>
      </c>
    </row>
    <row r="357" customFormat="false" ht="13.5" hidden="false" customHeight="false" outlineLevel="0" collapsed="false">
      <c r="A357" s="0" t="n">
        <v>357</v>
      </c>
      <c r="B357" s="0" t="s">
        <v>173</v>
      </c>
      <c r="C357" s="0" t="s">
        <v>1</v>
      </c>
      <c r="D357" s="0" t="n">
        <v>179</v>
      </c>
      <c r="E357" s="0" t="n">
        <v>0.1</v>
      </c>
      <c r="F357" s="0" t="n">
        <v>1.03929</v>
      </c>
      <c r="G357" s="0" t="n">
        <v>0</v>
      </c>
      <c r="H357" s="0" t="n">
        <v>0</v>
      </c>
      <c r="I357" s="0" t="n">
        <v>0</v>
      </c>
      <c r="J357" s="0" t="n">
        <v>9999.2</v>
      </c>
      <c r="L357" s="0" t="n">
        <v>357</v>
      </c>
      <c r="M357" s="0" t="s">
        <v>173</v>
      </c>
      <c r="N357" s="0" t="s">
        <v>2</v>
      </c>
      <c r="O357" s="0" t="n">
        <v>179</v>
      </c>
      <c r="P357" s="0" t="n">
        <v>0.1</v>
      </c>
      <c r="Q357" s="0" t="n">
        <v>1.03919</v>
      </c>
      <c r="R357" s="0" t="n">
        <v>0</v>
      </c>
      <c r="S357" s="0" t="n">
        <v>0</v>
      </c>
      <c r="T357" s="0" t="n">
        <v>0</v>
      </c>
      <c r="U357" s="0" t="n">
        <v>9644.8</v>
      </c>
    </row>
    <row r="358" customFormat="false" ht="13.5" hidden="false" customHeight="false" outlineLevel="0" collapsed="false">
      <c r="A358" s="0" t="n">
        <v>358</v>
      </c>
      <c r="B358" s="0" t="s">
        <v>301</v>
      </c>
      <c r="C358" s="0" t="s">
        <v>4</v>
      </c>
      <c r="D358" s="0" t="n">
        <v>179</v>
      </c>
      <c r="E358" s="0" t="n">
        <v>0.1</v>
      </c>
      <c r="F358" s="0" t="n">
        <v>1.04668</v>
      </c>
      <c r="G358" s="0" t="n">
        <v>0</v>
      </c>
      <c r="H358" s="0" t="n">
        <v>0</v>
      </c>
      <c r="I358" s="0" t="n">
        <v>73.9</v>
      </c>
      <c r="J358" s="0" t="n">
        <v>10073.1</v>
      </c>
      <c r="L358" s="0" t="n">
        <v>358</v>
      </c>
      <c r="M358" s="0" t="s">
        <v>301</v>
      </c>
      <c r="N358" s="0" t="s">
        <v>4</v>
      </c>
      <c r="O358" s="0" t="n">
        <v>179</v>
      </c>
      <c r="P358" s="0" t="n">
        <v>0.1</v>
      </c>
      <c r="Q358" s="0" t="n">
        <v>1.04678</v>
      </c>
      <c r="R358" s="0" t="n">
        <v>0</v>
      </c>
      <c r="S358" s="0" t="n">
        <v>0</v>
      </c>
      <c r="T358" s="0" t="n">
        <v>-75.9</v>
      </c>
      <c r="U358" s="0" t="n">
        <v>9568.9</v>
      </c>
    </row>
    <row r="359" customFormat="false" ht="13.5" hidden="false" customHeight="false" outlineLevel="0" collapsed="false">
      <c r="A359" s="0" t="n">
        <v>359</v>
      </c>
      <c r="B359" s="0" t="s">
        <v>301</v>
      </c>
      <c r="C359" s="0" t="s">
        <v>1</v>
      </c>
      <c r="D359" s="0" t="n">
        <v>180</v>
      </c>
      <c r="E359" s="0" t="n">
        <v>0.1</v>
      </c>
      <c r="F359" s="0" t="n">
        <v>1.04678</v>
      </c>
      <c r="G359" s="0" t="n">
        <v>0</v>
      </c>
      <c r="H359" s="0" t="n">
        <v>0</v>
      </c>
      <c r="I359" s="0" t="n">
        <v>0</v>
      </c>
      <c r="J359" s="0" t="n">
        <v>10073.1</v>
      </c>
      <c r="L359" s="0" t="n">
        <v>359</v>
      </c>
      <c r="M359" s="0" t="s">
        <v>301</v>
      </c>
      <c r="N359" s="0" t="s">
        <v>2</v>
      </c>
      <c r="O359" s="0" t="n">
        <v>180</v>
      </c>
      <c r="P359" s="0" t="n">
        <v>0.1</v>
      </c>
      <c r="Q359" s="0" t="n">
        <v>1.04668</v>
      </c>
      <c r="R359" s="0" t="n">
        <v>0</v>
      </c>
      <c r="S359" s="0" t="n">
        <v>0</v>
      </c>
      <c r="T359" s="0" t="n">
        <v>0</v>
      </c>
      <c r="U359" s="0" t="n">
        <v>9568.9</v>
      </c>
    </row>
    <row r="360" customFormat="false" ht="13.5" hidden="false" customHeight="false" outlineLevel="0" collapsed="false">
      <c r="A360" s="0" t="n">
        <v>360</v>
      </c>
      <c r="B360" s="0" t="s">
        <v>174</v>
      </c>
      <c r="C360" s="0" t="s">
        <v>4</v>
      </c>
      <c r="D360" s="0" t="n">
        <v>180</v>
      </c>
      <c r="E360" s="0" t="n">
        <v>0.1</v>
      </c>
      <c r="F360" s="0" t="n">
        <v>1.04615</v>
      </c>
      <c r="G360" s="0" t="n">
        <v>0</v>
      </c>
      <c r="H360" s="0" t="n">
        <v>0</v>
      </c>
      <c r="I360" s="0" t="n">
        <v>-6.3</v>
      </c>
      <c r="J360" s="0" t="n">
        <v>10066.8</v>
      </c>
      <c r="L360" s="0" t="n">
        <v>360</v>
      </c>
      <c r="M360" s="0" t="s">
        <v>174</v>
      </c>
      <c r="N360" s="0" t="s">
        <v>4</v>
      </c>
      <c r="O360" s="0" t="n">
        <v>180</v>
      </c>
      <c r="P360" s="0" t="n">
        <v>0.1</v>
      </c>
      <c r="Q360" s="0" t="n">
        <v>1.04625</v>
      </c>
      <c r="R360" s="0" t="n">
        <v>0</v>
      </c>
      <c r="S360" s="0" t="n">
        <v>0</v>
      </c>
      <c r="T360" s="0" t="n">
        <v>4.3</v>
      </c>
      <c r="U360" s="0" t="n">
        <v>9573.2</v>
      </c>
    </row>
    <row r="361" customFormat="false" ht="13.5" hidden="false" customHeight="false" outlineLevel="0" collapsed="false">
      <c r="A361" s="0" t="n">
        <v>361</v>
      </c>
      <c r="B361" s="0" t="s">
        <v>174</v>
      </c>
      <c r="C361" s="0" t="s">
        <v>1</v>
      </c>
      <c r="D361" s="0" t="n">
        <v>181</v>
      </c>
      <c r="E361" s="0" t="n">
        <v>0.1</v>
      </c>
      <c r="F361" s="0" t="n">
        <v>1.04625</v>
      </c>
      <c r="G361" s="0" t="n">
        <v>0</v>
      </c>
      <c r="H361" s="0" t="n">
        <v>0</v>
      </c>
      <c r="I361" s="0" t="n">
        <v>0</v>
      </c>
      <c r="J361" s="0" t="n">
        <v>10066.8</v>
      </c>
      <c r="L361" s="0" t="n">
        <v>361</v>
      </c>
      <c r="M361" s="0" t="s">
        <v>174</v>
      </c>
      <c r="N361" s="0" t="s">
        <v>2</v>
      </c>
      <c r="O361" s="0" t="n">
        <v>181</v>
      </c>
      <c r="P361" s="0" t="n">
        <v>0.1</v>
      </c>
      <c r="Q361" s="0" t="n">
        <v>1.04615</v>
      </c>
      <c r="R361" s="0" t="n">
        <v>0</v>
      </c>
      <c r="S361" s="0" t="n">
        <v>0</v>
      </c>
      <c r="T361" s="0" t="n">
        <v>0</v>
      </c>
      <c r="U361" s="0" t="n">
        <v>9573.2</v>
      </c>
    </row>
    <row r="362" customFormat="false" ht="13.5" hidden="false" customHeight="false" outlineLevel="0" collapsed="false">
      <c r="A362" s="0" t="n">
        <v>362</v>
      </c>
      <c r="B362" s="0" t="s">
        <v>175</v>
      </c>
      <c r="C362" s="0" t="s">
        <v>4</v>
      </c>
      <c r="D362" s="0" t="n">
        <v>181</v>
      </c>
      <c r="E362" s="0" t="n">
        <v>0.1</v>
      </c>
      <c r="F362" s="0" t="n">
        <v>1.04958</v>
      </c>
      <c r="G362" s="0" t="n">
        <v>0</v>
      </c>
      <c r="H362" s="0" t="n">
        <v>0</v>
      </c>
      <c r="I362" s="0" t="n">
        <v>33.3</v>
      </c>
      <c r="J362" s="0" t="n">
        <v>10100.1</v>
      </c>
      <c r="L362" s="0" t="n">
        <v>362</v>
      </c>
      <c r="M362" s="0" t="s">
        <v>175</v>
      </c>
      <c r="N362" s="0" t="s">
        <v>4</v>
      </c>
      <c r="O362" s="0" t="n">
        <v>181</v>
      </c>
      <c r="P362" s="0" t="n">
        <v>0.1</v>
      </c>
      <c r="Q362" s="0" t="n">
        <v>1.04968</v>
      </c>
      <c r="R362" s="0" t="n">
        <v>0</v>
      </c>
      <c r="S362" s="0" t="n">
        <v>0</v>
      </c>
      <c r="T362" s="0" t="n">
        <v>-35.3</v>
      </c>
      <c r="U362" s="0" t="n">
        <v>9537.9</v>
      </c>
    </row>
    <row r="363" customFormat="false" ht="13.5" hidden="false" customHeight="false" outlineLevel="0" collapsed="false">
      <c r="A363" s="0" t="n">
        <v>363</v>
      </c>
      <c r="B363" s="0" t="s">
        <v>175</v>
      </c>
      <c r="C363" s="0" t="s">
        <v>1</v>
      </c>
      <c r="D363" s="0" t="n">
        <v>182</v>
      </c>
      <c r="E363" s="0" t="n">
        <v>0.1</v>
      </c>
      <c r="F363" s="0" t="n">
        <v>1.04968</v>
      </c>
      <c r="G363" s="0" t="n">
        <v>0</v>
      </c>
      <c r="H363" s="0" t="n">
        <v>0</v>
      </c>
      <c r="I363" s="0" t="n">
        <v>0</v>
      </c>
      <c r="J363" s="0" t="n">
        <v>10100.1</v>
      </c>
      <c r="L363" s="0" t="n">
        <v>363</v>
      </c>
      <c r="M363" s="0" t="s">
        <v>175</v>
      </c>
      <c r="N363" s="0" t="s">
        <v>2</v>
      </c>
      <c r="O363" s="0" t="n">
        <v>182</v>
      </c>
      <c r="P363" s="0" t="n">
        <v>0.1</v>
      </c>
      <c r="Q363" s="0" t="n">
        <v>1.04958</v>
      </c>
      <c r="R363" s="0" t="n">
        <v>0</v>
      </c>
      <c r="S363" s="0" t="n">
        <v>0</v>
      </c>
      <c r="T363" s="0" t="n">
        <v>0</v>
      </c>
      <c r="U363" s="0" t="n">
        <v>9537.9</v>
      </c>
    </row>
    <row r="364" customFormat="false" ht="13.5" hidden="false" customHeight="false" outlineLevel="0" collapsed="false">
      <c r="A364" s="0" t="n">
        <v>364</v>
      </c>
      <c r="B364" s="0" t="s">
        <v>176</v>
      </c>
      <c r="C364" s="0" t="s">
        <v>4</v>
      </c>
      <c r="D364" s="0" t="n">
        <v>182</v>
      </c>
      <c r="E364" s="0" t="n">
        <v>0.1</v>
      </c>
      <c r="F364" s="0" t="n">
        <v>1.04805</v>
      </c>
      <c r="G364" s="0" t="n">
        <v>0</v>
      </c>
      <c r="H364" s="0" t="n">
        <v>0</v>
      </c>
      <c r="I364" s="0" t="n">
        <v>-16.3</v>
      </c>
      <c r="J364" s="0" t="n">
        <v>10083.8</v>
      </c>
      <c r="L364" s="0" t="n">
        <v>364</v>
      </c>
      <c r="M364" s="0" t="s">
        <v>176</v>
      </c>
      <c r="N364" s="0" t="s">
        <v>4</v>
      </c>
      <c r="O364" s="0" t="n">
        <v>182</v>
      </c>
      <c r="P364" s="0" t="n">
        <v>0.1</v>
      </c>
      <c r="Q364" s="0" t="n">
        <v>1.04815</v>
      </c>
      <c r="R364" s="0" t="n">
        <v>0</v>
      </c>
      <c r="S364" s="0" t="n">
        <v>0</v>
      </c>
      <c r="T364" s="0" t="n">
        <v>14.3</v>
      </c>
      <c r="U364" s="0" t="n">
        <v>9552.2</v>
      </c>
    </row>
    <row r="365" customFormat="false" ht="13.5" hidden="false" customHeight="false" outlineLevel="0" collapsed="false">
      <c r="A365" s="0" t="n">
        <v>365</v>
      </c>
      <c r="B365" s="0" t="s">
        <v>176</v>
      </c>
      <c r="C365" s="0" t="s">
        <v>1</v>
      </c>
      <c r="D365" s="0" t="n">
        <v>183</v>
      </c>
      <c r="E365" s="0" t="n">
        <v>0.1</v>
      </c>
      <c r="F365" s="0" t="n">
        <v>1.04815</v>
      </c>
      <c r="G365" s="0" t="n">
        <v>0</v>
      </c>
      <c r="H365" s="0" t="n">
        <v>0</v>
      </c>
      <c r="I365" s="0" t="n">
        <v>0</v>
      </c>
      <c r="J365" s="0" t="n">
        <v>10083.8</v>
      </c>
      <c r="L365" s="0" t="n">
        <v>365</v>
      </c>
      <c r="M365" s="0" t="s">
        <v>176</v>
      </c>
      <c r="N365" s="0" t="s">
        <v>2</v>
      </c>
      <c r="O365" s="0" t="n">
        <v>183</v>
      </c>
      <c r="P365" s="0" t="n">
        <v>0.1</v>
      </c>
      <c r="Q365" s="0" t="n">
        <v>1.04805</v>
      </c>
      <c r="R365" s="0" t="n">
        <v>0</v>
      </c>
      <c r="S365" s="0" t="n">
        <v>0</v>
      </c>
      <c r="T365" s="0" t="n">
        <v>0</v>
      </c>
      <c r="U365" s="0" t="n">
        <v>9552.2</v>
      </c>
    </row>
    <row r="366" customFormat="false" ht="13.5" hidden="false" customHeight="false" outlineLevel="0" collapsed="false">
      <c r="A366" s="0" t="n">
        <v>366</v>
      </c>
      <c r="B366" s="0" t="s">
        <v>177</v>
      </c>
      <c r="C366" s="0" t="s">
        <v>4</v>
      </c>
      <c r="D366" s="0" t="n">
        <v>183</v>
      </c>
      <c r="E366" s="0" t="n">
        <v>0.1</v>
      </c>
      <c r="F366" s="0" t="n">
        <v>1.04669</v>
      </c>
      <c r="G366" s="0" t="n">
        <v>0</v>
      </c>
      <c r="H366" s="0" t="n">
        <v>0</v>
      </c>
      <c r="I366" s="0" t="n">
        <v>-14.6</v>
      </c>
      <c r="J366" s="0" t="n">
        <v>10069.2</v>
      </c>
      <c r="L366" s="0" t="n">
        <v>366</v>
      </c>
      <c r="M366" s="0" t="s">
        <v>177</v>
      </c>
      <c r="N366" s="0" t="s">
        <v>4</v>
      </c>
      <c r="O366" s="0" t="n">
        <v>183</v>
      </c>
      <c r="P366" s="0" t="n">
        <v>0.1</v>
      </c>
      <c r="Q366" s="0" t="n">
        <v>1.04679</v>
      </c>
      <c r="R366" s="0" t="n">
        <v>0</v>
      </c>
      <c r="S366" s="0" t="n">
        <v>0</v>
      </c>
      <c r="T366" s="0" t="n">
        <v>12.6</v>
      </c>
      <c r="U366" s="0" t="n">
        <v>9564.8</v>
      </c>
    </row>
    <row r="367" customFormat="false" ht="13.5" hidden="false" customHeight="false" outlineLevel="0" collapsed="false">
      <c r="A367" s="0" t="n">
        <v>367</v>
      </c>
      <c r="B367" s="0" t="s">
        <v>177</v>
      </c>
      <c r="C367" s="0" t="s">
        <v>1</v>
      </c>
      <c r="D367" s="0" t="n">
        <v>184</v>
      </c>
      <c r="E367" s="0" t="n">
        <v>0.1</v>
      </c>
      <c r="F367" s="0" t="n">
        <v>1.04679</v>
      </c>
      <c r="G367" s="0" t="n">
        <v>0</v>
      </c>
      <c r="H367" s="0" t="n">
        <v>0</v>
      </c>
      <c r="I367" s="0" t="n">
        <v>0</v>
      </c>
      <c r="J367" s="0" t="n">
        <v>10069.2</v>
      </c>
      <c r="L367" s="0" t="n">
        <v>367</v>
      </c>
      <c r="M367" s="0" t="s">
        <v>177</v>
      </c>
      <c r="N367" s="0" t="s">
        <v>2</v>
      </c>
      <c r="O367" s="0" t="n">
        <v>184</v>
      </c>
      <c r="P367" s="0" t="n">
        <v>0.1</v>
      </c>
      <c r="Q367" s="0" t="n">
        <v>1.04669</v>
      </c>
      <c r="R367" s="0" t="n">
        <v>0</v>
      </c>
      <c r="S367" s="0" t="n">
        <v>0</v>
      </c>
      <c r="T367" s="0" t="n">
        <v>0</v>
      </c>
      <c r="U367" s="0" t="n">
        <v>9564.8</v>
      </c>
    </row>
    <row r="368" customFormat="false" ht="13.5" hidden="false" customHeight="false" outlineLevel="0" collapsed="false">
      <c r="A368" s="0" t="n">
        <v>368</v>
      </c>
      <c r="B368" s="0" t="s">
        <v>178</v>
      </c>
      <c r="C368" s="0" t="s">
        <v>4</v>
      </c>
      <c r="D368" s="0" t="n">
        <v>184</v>
      </c>
      <c r="E368" s="0" t="n">
        <v>0.1</v>
      </c>
      <c r="F368" s="0" t="n">
        <v>1.04548</v>
      </c>
      <c r="G368" s="0" t="n">
        <v>0</v>
      </c>
      <c r="H368" s="0" t="n">
        <v>0</v>
      </c>
      <c r="I368" s="0" t="n">
        <v>-13.1</v>
      </c>
      <c r="J368" s="0" t="n">
        <v>10056.1</v>
      </c>
      <c r="L368" s="0" t="n">
        <v>368</v>
      </c>
      <c r="M368" s="0" t="s">
        <v>178</v>
      </c>
      <c r="N368" s="0" t="s">
        <v>4</v>
      </c>
      <c r="O368" s="0" t="n">
        <v>184</v>
      </c>
      <c r="P368" s="0" t="n">
        <v>0.1</v>
      </c>
      <c r="Q368" s="0" t="n">
        <v>1.04558</v>
      </c>
      <c r="R368" s="0" t="n">
        <v>0</v>
      </c>
      <c r="S368" s="0" t="n">
        <v>0</v>
      </c>
      <c r="T368" s="0" t="n">
        <v>11.1</v>
      </c>
      <c r="U368" s="0" t="n">
        <v>9575.9</v>
      </c>
    </row>
    <row r="369" customFormat="false" ht="13.5" hidden="false" customHeight="false" outlineLevel="0" collapsed="false">
      <c r="A369" s="0" t="n">
        <v>369</v>
      </c>
      <c r="B369" s="0" t="s">
        <v>178</v>
      </c>
      <c r="C369" s="0" t="s">
        <v>1</v>
      </c>
      <c r="D369" s="0" t="n">
        <v>185</v>
      </c>
      <c r="E369" s="0" t="n">
        <v>0.1</v>
      </c>
      <c r="F369" s="0" t="n">
        <v>1.04558</v>
      </c>
      <c r="G369" s="0" t="n">
        <v>0</v>
      </c>
      <c r="H369" s="0" t="n">
        <v>0</v>
      </c>
      <c r="I369" s="0" t="n">
        <v>0</v>
      </c>
      <c r="J369" s="0" t="n">
        <v>10056.1</v>
      </c>
      <c r="L369" s="0" t="n">
        <v>369</v>
      </c>
      <c r="M369" s="0" t="s">
        <v>178</v>
      </c>
      <c r="N369" s="0" t="s">
        <v>2</v>
      </c>
      <c r="O369" s="0" t="n">
        <v>185</v>
      </c>
      <c r="P369" s="0" t="n">
        <v>0.1</v>
      </c>
      <c r="Q369" s="0" t="n">
        <v>1.04548</v>
      </c>
      <c r="R369" s="0" t="n">
        <v>0</v>
      </c>
      <c r="S369" s="0" t="n">
        <v>0</v>
      </c>
      <c r="T369" s="0" t="n">
        <v>0</v>
      </c>
      <c r="U369" s="0" t="n">
        <v>9575.9</v>
      </c>
    </row>
    <row r="370" customFormat="false" ht="13.5" hidden="false" customHeight="false" outlineLevel="0" collapsed="false">
      <c r="A370" s="0" t="n">
        <v>370</v>
      </c>
      <c r="B370" s="0" t="s">
        <v>302</v>
      </c>
      <c r="C370" s="0" t="s">
        <v>4</v>
      </c>
      <c r="D370" s="0" t="n">
        <v>185</v>
      </c>
      <c r="E370" s="0" t="n">
        <v>0.1</v>
      </c>
      <c r="F370" s="0" t="n">
        <v>1.05653</v>
      </c>
      <c r="G370" s="0" t="n">
        <v>0</v>
      </c>
      <c r="H370" s="0" t="n">
        <v>0</v>
      </c>
      <c r="I370" s="0" t="n">
        <v>109.5</v>
      </c>
      <c r="J370" s="0" t="n">
        <v>10165.6</v>
      </c>
      <c r="L370" s="0" t="n">
        <v>370</v>
      </c>
      <c r="M370" s="0" t="s">
        <v>302</v>
      </c>
      <c r="N370" s="0" t="s">
        <v>4</v>
      </c>
      <c r="O370" s="0" t="n">
        <v>185</v>
      </c>
      <c r="P370" s="0" t="n">
        <v>0.1</v>
      </c>
      <c r="Q370" s="0" t="n">
        <v>1.05663</v>
      </c>
      <c r="R370" s="0" t="n">
        <v>0</v>
      </c>
      <c r="S370" s="0" t="n">
        <v>0</v>
      </c>
      <c r="T370" s="0" t="n">
        <v>-111.5</v>
      </c>
      <c r="U370" s="0" t="n">
        <v>9464.4</v>
      </c>
    </row>
    <row r="371" customFormat="false" ht="13.5" hidden="false" customHeight="false" outlineLevel="0" collapsed="false">
      <c r="A371" s="0" t="n">
        <v>371</v>
      </c>
      <c r="B371" s="0" t="s">
        <v>302</v>
      </c>
      <c r="C371" s="0" t="s">
        <v>1</v>
      </c>
      <c r="D371" s="0" t="n">
        <v>186</v>
      </c>
      <c r="E371" s="0" t="n">
        <v>0.1</v>
      </c>
      <c r="F371" s="0" t="n">
        <v>1.05663</v>
      </c>
      <c r="G371" s="0" t="n">
        <v>0</v>
      </c>
      <c r="H371" s="0" t="n">
        <v>0</v>
      </c>
      <c r="I371" s="0" t="n">
        <v>0</v>
      </c>
      <c r="J371" s="0" t="n">
        <v>10165.6</v>
      </c>
      <c r="L371" s="0" t="n">
        <v>371</v>
      </c>
      <c r="M371" s="0" t="s">
        <v>302</v>
      </c>
      <c r="N371" s="0" t="s">
        <v>2</v>
      </c>
      <c r="O371" s="0" t="n">
        <v>186</v>
      </c>
      <c r="P371" s="0" t="n">
        <v>0.1</v>
      </c>
      <c r="Q371" s="0" t="n">
        <v>1.05653</v>
      </c>
      <c r="R371" s="0" t="n">
        <v>0</v>
      </c>
      <c r="S371" s="0" t="n">
        <v>0</v>
      </c>
      <c r="T371" s="0" t="n">
        <v>0</v>
      </c>
      <c r="U371" s="0" t="n">
        <v>9464.4</v>
      </c>
    </row>
    <row r="372" customFormat="false" ht="13.5" hidden="false" customHeight="false" outlineLevel="0" collapsed="false">
      <c r="A372" s="0" t="n">
        <v>372</v>
      </c>
      <c r="B372" s="0" t="s">
        <v>179</v>
      </c>
      <c r="C372" s="0" t="s">
        <v>4</v>
      </c>
      <c r="D372" s="0" t="n">
        <v>186</v>
      </c>
      <c r="E372" s="0" t="n">
        <v>0.1</v>
      </c>
      <c r="F372" s="0" t="n">
        <v>1.05577</v>
      </c>
      <c r="G372" s="0" t="n">
        <v>0</v>
      </c>
      <c r="H372" s="0" t="n">
        <v>0</v>
      </c>
      <c r="I372" s="0" t="n">
        <v>-8.6</v>
      </c>
      <c r="J372" s="0" t="n">
        <v>10157</v>
      </c>
      <c r="L372" s="0" t="n">
        <v>372</v>
      </c>
      <c r="M372" s="0" t="s">
        <v>179</v>
      </c>
      <c r="N372" s="0" t="s">
        <v>4</v>
      </c>
      <c r="O372" s="0" t="n">
        <v>186</v>
      </c>
      <c r="P372" s="0" t="n">
        <v>0.1</v>
      </c>
      <c r="Q372" s="0" t="n">
        <v>1.05587</v>
      </c>
      <c r="R372" s="0" t="n">
        <v>0</v>
      </c>
      <c r="S372" s="0" t="n">
        <v>0</v>
      </c>
      <c r="T372" s="0" t="n">
        <v>6.6</v>
      </c>
      <c r="U372" s="0" t="n">
        <v>9471</v>
      </c>
    </row>
    <row r="373" customFormat="false" ht="13.5" hidden="false" customHeight="false" outlineLevel="0" collapsed="false">
      <c r="A373" s="0" t="n">
        <v>373</v>
      </c>
      <c r="B373" s="0" t="s">
        <v>179</v>
      </c>
      <c r="C373" s="0" t="s">
        <v>1</v>
      </c>
      <c r="D373" s="0" t="n">
        <v>187</v>
      </c>
      <c r="E373" s="0" t="n">
        <v>0.1</v>
      </c>
      <c r="F373" s="0" t="n">
        <v>1.05587</v>
      </c>
      <c r="G373" s="0" t="n">
        <v>0</v>
      </c>
      <c r="H373" s="0" t="n">
        <v>0</v>
      </c>
      <c r="I373" s="0" t="n">
        <v>0</v>
      </c>
      <c r="J373" s="0" t="n">
        <v>10157</v>
      </c>
      <c r="L373" s="0" t="n">
        <v>373</v>
      </c>
      <c r="M373" s="0" t="s">
        <v>179</v>
      </c>
      <c r="N373" s="0" t="s">
        <v>2</v>
      </c>
      <c r="O373" s="0" t="n">
        <v>187</v>
      </c>
      <c r="P373" s="0" t="n">
        <v>0.1</v>
      </c>
      <c r="Q373" s="0" t="n">
        <v>1.05577</v>
      </c>
      <c r="R373" s="0" t="n">
        <v>0</v>
      </c>
      <c r="S373" s="0" t="n">
        <v>0</v>
      </c>
      <c r="T373" s="0" t="n">
        <v>0</v>
      </c>
      <c r="U373" s="0" t="n">
        <v>9471</v>
      </c>
    </row>
    <row r="374" customFormat="false" ht="13.5" hidden="false" customHeight="false" outlineLevel="0" collapsed="false">
      <c r="A374" s="0" t="n">
        <v>374</v>
      </c>
      <c r="B374" s="0" t="s">
        <v>180</v>
      </c>
      <c r="C374" s="0" t="s">
        <v>4</v>
      </c>
      <c r="D374" s="0" t="n">
        <v>187</v>
      </c>
      <c r="E374" s="0" t="n">
        <v>0.1</v>
      </c>
      <c r="F374" s="0" t="n">
        <v>1.05595</v>
      </c>
      <c r="G374" s="0" t="n">
        <v>0</v>
      </c>
      <c r="H374" s="0" t="n">
        <v>0</v>
      </c>
      <c r="I374" s="0" t="n">
        <v>0.8</v>
      </c>
      <c r="J374" s="0" t="n">
        <v>10157.8</v>
      </c>
      <c r="L374" s="0" t="n">
        <v>374</v>
      </c>
      <c r="M374" s="0" t="s">
        <v>180</v>
      </c>
      <c r="N374" s="0" t="s">
        <v>4</v>
      </c>
      <c r="O374" s="0" t="n">
        <v>187</v>
      </c>
      <c r="P374" s="0" t="n">
        <v>0.1</v>
      </c>
      <c r="Q374" s="0" t="n">
        <v>1.05605</v>
      </c>
      <c r="R374" s="0" t="n">
        <v>0</v>
      </c>
      <c r="S374" s="0" t="n">
        <v>0</v>
      </c>
      <c r="T374" s="0" t="n">
        <v>-2.8</v>
      </c>
      <c r="U374" s="0" t="n">
        <v>9468.2</v>
      </c>
    </row>
    <row r="375" customFormat="false" ht="13.5" hidden="false" customHeight="false" outlineLevel="0" collapsed="false">
      <c r="A375" s="0" t="n">
        <v>375</v>
      </c>
      <c r="B375" s="0" t="s">
        <v>180</v>
      </c>
      <c r="C375" s="0" t="s">
        <v>1</v>
      </c>
      <c r="D375" s="0" t="n">
        <v>188</v>
      </c>
      <c r="E375" s="0" t="n">
        <v>0.1</v>
      </c>
      <c r="F375" s="0" t="n">
        <v>1.05605</v>
      </c>
      <c r="G375" s="0" t="n">
        <v>0</v>
      </c>
      <c r="H375" s="0" t="n">
        <v>0</v>
      </c>
      <c r="I375" s="0" t="n">
        <v>0</v>
      </c>
      <c r="J375" s="0" t="n">
        <v>10157.8</v>
      </c>
      <c r="L375" s="0" t="n">
        <v>375</v>
      </c>
      <c r="M375" s="0" t="s">
        <v>180</v>
      </c>
      <c r="N375" s="0" t="s">
        <v>2</v>
      </c>
      <c r="O375" s="0" t="n">
        <v>188</v>
      </c>
      <c r="P375" s="0" t="n">
        <v>0.1</v>
      </c>
      <c r="Q375" s="0" t="n">
        <v>1.05595</v>
      </c>
      <c r="R375" s="0" t="n">
        <v>0</v>
      </c>
      <c r="S375" s="0" t="n">
        <v>0</v>
      </c>
      <c r="T375" s="0" t="n">
        <v>0</v>
      </c>
      <c r="U375" s="0" t="n">
        <v>9468.2</v>
      </c>
    </row>
    <row r="376" customFormat="false" ht="13.5" hidden="false" customHeight="false" outlineLevel="0" collapsed="false">
      <c r="A376" s="0" t="n">
        <v>376</v>
      </c>
      <c r="B376" s="0" t="s">
        <v>181</v>
      </c>
      <c r="C376" s="0" t="s">
        <v>4</v>
      </c>
      <c r="D376" s="0" t="n">
        <v>188</v>
      </c>
      <c r="E376" s="0" t="n">
        <v>0.1</v>
      </c>
      <c r="F376" s="0" t="n">
        <v>1.0533</v>
      </c>
      <c r="G376" s="0" t="n">
        <v>0</v>
      </c>
      <c r="H376" s="0" t="n">
        <v>0</v>
      </c>
      <c r="I376" s="0" t="n">
        <v>-27.5</v>
      </c>
      <c r="J376" s="0" t="n">
        <v>10130.3</v>
      </c>
      <c r="L376" s="0" t="n">
        <v>376</v>
      </c>
      <c r="M376" s="0" t="s">
        <v>181</v>
      </c>
      <c r="N376" s="0" t="s">
        <v>4</v>
      </c>
      <c r="O376" s="0" t="n">
        <v>188</v>
      </c>
      <c r="P376" s="0" t="n">
        <v>0.1</v>
      </c>
      <c r="Q376" s="0" t="n">
        <v>1.0534</v>
      </c>
      <c r="R376" s="0" t="n">
        <v>0</v>
      </c>
      <c r="S376" s="0" t="n">
        <v>0</v>
      </c>
      <c r="T376" s="0" t="n">
        <v>25.5</v>
      </c>
      <c r="U376" s="0" t="n">
        <v>9493.7</v>
      </c>
    </row>
    <row r="377" customFormat="false" ht="13.5" hidden="false" customHeight="false" outlineLevel="0" collapsed="false">
      <c r="A377" s="0" t="n">
        <v>377</v>
      </c>
      <c r="B377" s="0" t="s">
        <v>181</v>
      </c>
      <c r="C377" s="0" t="s">
        <v>1</v>
      </c>
      <c r="D377" s="0" t="n">
        <v>189</v>
      </c>
      <c r="E377" s="0" t="n">
        <v>0.1</v>
      </c>
      <c r="F377" s="0" t="n">
        <v>1.0534</v>
      </c>
      <c r="G377" s="0" t="n">
        <v>0</v>
      </c>
      <c r="H377" s="0" t="n">
        <v>0</v>
      </c>
      <c r="I377" s="0" t="n">
        <v>0</v>
      </c>
      <c r="J377" s="0" t="n">
        <v>10130.3</v>
      </c>
      <c r="L377" s="0" t="n">
        <v>377</v>
      </c>
      <c r="M377" s="0" t="s">
        <v>181</v>
      </c>
      <c r="N377" s="0" t="s">
        <v>2</v>
      </c>
      <c r="O377" s="0" t="n">
        <v>189</v>
      </c>
      <c r="P377" s="0" t="n">
        <v>0.1</v>
      </c>
      <c r="Q377" s="0" t="n">
        <v>1.0533</v>
      </c>
      <c r="R377" s="0" t="n">
        <v>0</v>
      </c>
      <c r="S377" s="0" t="n">
        <v>0</v>
      </c>
      <c r="T377" s="0" t="n">
        <v>0</v>
      </c>
      <c r="U377" s="0" t="n">
        <v>9493.7</v>
      </c>
    </row>
    <row r="378" customFormat="false" ht="13.5" hidden="false" customHeight="false" outlineLevel="0" collapsed="false">
      <c r="A378" s="0" t="n">
        <v>378</v>
      </c>
      <c r="B378" s="0" t="s">
        <v>182</v>
      </c>
      <c r="C378" s="0" t="s">
        <v>4</v>
      </c>
      <c r="D378" s="0" t="n">
        <v>189</v>
      </c>
      <c r="E378" s="0" t="n">
        <v>0.1</v>
      </c>
      <c r="F378" s="0" t="n">
        <v>1.05534</v>
      </c>
      <c r="G378" s="0" t="n">
        <v>0</v>
      </c>
      <c r="H378" s="0" t="n">
        <v>0</v>
      </c>
      <c r="I378" s="0" t="n">
        <v>19.4</v>
      </c>
      <c r="J378" s="0" t="n">
        <v>10149.7</v>
      </c>
      <c r="L378" s="0" t="n">
        <v>378</v>
      </c>
      <c r="M378" s="0" t="s">
        <v>182</v>
      </c>
      <c r="N378" s="0" t="s">
        <v>4</v>
      </c>
      <c r="O378" s="0" t="n">
        <v>189</v>
      </c>
      <c r="P378" s="0" t="n">
        <v>0.1</v>
      </c>
      <c r="Q378" s="0" t="n">
        <v>1.05544</v>
      </c>
      <c r="R378" s="0" t="n">
        <v>0</v>
      </c>
      <c r="S378" s="0" t="n">
        <v>0</v>
      </c>
      <c r="T378" s="0" t="n">
        <v>-21.4</v>
      </c>
      <c r="U378" s="0" t="n">
        <v>9472.3</v>
      </c>
    </row>
    <row r="379" customFormat="false" ht="13.5" hidden="false" customHeight="false" outlineLevel="0" collapsed="false">
      <c r="A379" s="0" t="n">
        <v>379</v>
      </c>
      <c r="B379" s="0" t="s">
        <v>182</v>
      </c>
      <c r="C379" s="0" t="s">
        <v>1</v>
      </c>
      <c r="D379" s="0" t="n">
        <v>190</v>
      </c>
      <c r="E379" s="0" t="n">
        <v>0.1</v>
      </c>
      <c r="F379" s="0" t="n">
        <v>1.05544</v>
      </c>
      <c r="G379" s="0" t="n">
        <v>0</v>
      </c>
      <c r="H379" s="0" t="n">
        <v>0</v>
      </c>
      <c r="I379" s="0" t="n">
        <v>0</v>
      </c>
      <c r="J379" s="0" t="n">
        <v>10149.7</v>
      </c>
      <c r="L379" s="0" t="n">
        <v>379</v>
      </c>
      <c r="M379" s="0" t="s">
        <v>182</v>
      </c>
      <c r="N379" s="0" t="s">
        <v>2</v>
      </c>
      <c r="O379" s="0" t="n">
        <v>190</v>
      </c>
      <c r="P379" s="0" t="n">
        <v>0.1</v>
      </c>
      <c r="Q379" s="0" t="n">
        <v>1.05534</v>
      </c>
      <c r="R379" s="0" t="n">
        <v>0</v>
      </c>
      <c r="S379" s="0" t="n">
        <v>0</v>
      </c>
      <c r="T379" s="0" t="n">
        <v>0</v>
      </c>
      <c r="U379" s="0" t="n">
        <v>9472.3</v>
      </c>
    </row>
    <row r="380" customFormat="false" ht="13.5" hidden="false" customHeight="false" outlineLevel="0" collapsed="false">
      <c r="A380" s="0" t="n">
        <v>380</v>
      </c>
      <c r="B380" s="0" t="s">
        <v>183</v>
      </c>
      <c r="C380" s="0" t="s">
        <v>4</v>
      </c>
      <c r="D380" s="0" t="n">
        <v>190</v>
      </c>
      <c r="E380" s="0" t="n">
        <v>0.1</v>
      </c>
      <c r="F380" s="0" t="n">
        <v>1.05707</v>
      </c>
      <c r="G380" s="0" t="n">
        <v>0</v>
      </c>
      <c r="H380" s="0" t="n">
        <v>0</v>
      </c>
      <c r="I380" s="0" t="n">
        <v>16.3</v>
      </c>
      <c r="J380" s="0" t="n">
        <v>10166</v>
      </c>
      <c r="L380" s="0" t="n">
        <v>380</v>
      </c>
      <c r="M380" s="0" t="s">
        <v>183</v>
      </c>
      <c r="N380" s="0" t="s">
        <v>4</v>
      </c>
      <c r="O380" s="0" t="n">
        <v>190</v>
      </c>
      <c r="P380" s="0" t="n">
        <v>0.1</v>
      </c>
      <c r="Q380" s="0" t="n">
        <v>1.05717</v>
      </c>
      <c r="R380" s="0" t="n">
        <v>0</v>
      </c>
      <c r="S380" s="0" t="n">
        <v>0</v>
      </c>
      <c r="T380" s="0" t="n">
        <v>-18.3</v>
      </c>
      <c r="U380" s="0" t="n">
        <v>9454</v>
      </c>
    </row>
    <row r="381" customFormat="false" ht="13.5" hidden="false" customHeight="false" outlineLevel="0" collapsed="false">
      <c r="A381" s="0" t="n">
        <v>381</v>
      </c>
      <c r="B381" s="0" t="s">
        <v>183</v>
      </c>
      <c r="C381" s="0" t="s">
        <v>1</v>
      </c>
      <c r="D381" s="0" t="n">
        <v>191</v>
      </c>
      <c r="E381" s="0" t="n">
        <v>0.1</v>
      </c>
      <c r="F381" s="0" t="n">
        <v>1.05717</v>
      </c>
      <c r="G381" s="0" t="n">
        <v>0</v>
      </c>
      <c r="H381" s="0" t="n">
        <v>0</v>
      </c>
      <c r="I381" s="0" t="n">
        <v>0</v>
      </c>
      <c r="J381" s="0" t="n">
        <v>10166</v>
      </c>
      <c r="L381" s="0" t="n">
        <v>381</v>
      </c>
      <c r="M381" s="0" t="s">
        <v>183</v>
      </c>
      <c r="N381" s="0" t="s">
        <v>2</v>
      </c>
      <c r="O381" s="0" t="n">
        <v>191</v>
      </c>
      <c r="P381" s="0" t="n">
        <v>0.1</v>
      </c>
      <c r="Q381" s="0" t="n">
        <v>1.05707</v>
      </c>
      <c r="R381" s="0" t="n">
        <v>0</v>
      </c>
      <c r="S381" s="0" t="n">
        <v>0</v>
      </c>
      <c r="T381" s="0" t="n">
        <v>0</v>
      </c>
      <c r="U381" s="0" t="n">
        <v>9454</v>
      </c>
    </row>
    <row r="382" customFormat="false" ht="13.5" hidden="false" customHeight="false" outlineLevel="0" collapsed="false">
      <c r="A382" s="0" t="n">
        <v>382</v>
      </c>
      <c r="B382" s="0" t="s">
        <v>303</v>
      </c>
      <c r="C382" s="0" t="s">
        <v>4</v>
      </c>
      <c r="D382" s="0" t="n">
        <v>191</v>
      </c>
      <c r="E382" s="0" t="n">
        <v>0.1</v>
      </c>
      <c r="F382" s="0" t="n">
        <v>1.05493</v>
      </c>
      <c r="G382" s="0" t="n">
        <v>0</v>
      </c>
      <c r="H382" s="0" t="n">
        <v>0</v>
      </c>
      <c r="I382" s="0" t="n">
        <v>-22.4</v>
      </c>
      <c r="J382" s="0" t="n">
        <v>10143.6</v>
      </c>
      <c r="L382" s="0" t="n">
        <v>382</v>
      </c>
      <c r="M382" s="0" t="s">
        <v>303</v>
      </c>
      <c r="N382" s="0" t="s">
        <v>4</v>
      </c>
      <c r="O382" s="0" t="n">
        <v>191</v>
      </c>
      <c r="P382" s="0" t="n">
        <v>0.1</v>
      </c>
      <c r="Q382" s="0" t="n">
        <v>1.05503</v>
      </c>
      <c r="R382" s="0" t="n">
        <v>0</v>
      </c>
      <c r="S382" s="0" t="n">
        <v>0</v>
      </c>
      <c r="T382" s="0" t="n">
        <v>20.4</v>
      </c>
      <c r="U382" s="0" t="n">
        <v>9474.4</v>
      </c>
    </row>
    <row r="383" customFormat="false" ht="13.5" hidden="false" customHeight="false" outlineLevel="0" collapsed="false">
      <c r="A383" s="0" t="n">
        <v>383</v>
      </c>
      <c r="B383" s="0" t="s">
        <v>303</v>
      </c>
      <c r="C383" s="0" t="s">
        <v>1</v>
      </c>
      <c r="D383" s="0" t="n">
        <v>192</v>
      </c>
      <c r="E383" s="0" t="n">
        <v>0.1</v>
      </c>
      <c r="F383" s="0" t="n">
        <v>1.05503</v>
      </c>
      <c r="G383" s="0" t="n">
        <v>0</v>
      </c>
      <c r="H383" s="0" t="n">
        <v>0</v>
      </c>
      <c r="I383" s="0" t="n">
        <v>0</v>
      </c>
      <c r="J383" s="0" t="n">
        <v>10143.6</v>
      </c>
      <c r="L383" s="0" t="n">
        <v>383</v>
      </c>
      <c r="M383" s="0" t="s">
        <v>303</v>
      </c>
      <c r="N383" s="0" t="s">
        <v>2</v>
      </c>
      <c r="O383" s="0" t="n">
        <v>192</v>
      </c>
      <c r="P383" s="0" t="n">
        <v>0.1</v>
      </c>
      <c r="Q383" s="0" t="n">
        <v>1.05493</v>
      </c>
      <c r="R383" s="0" t="n">
        <v>0</v>
      </c>
      <c r="S383" s="0" t="n">
        <v>0</v>
      </c>
      <c r="T383" s="0" t="n">
        <v>0</v>
      </c>
      <c r="U383" s="0" t="n">
        <v>9474.4</v>
      </c>
    </row>
    <row r="384" customFormat="false" ht="13.5" hidden="false" customHeight="false" outlineLevel="0" collapsed="false">
      <c r="A384" s="0" t="n">
        <v>384</v>
      </c>
      <c r="B384" s="0" t="s">
        <v>184</v>
      </c>
      <c r="C384" s="0" t="s">
        <v>4</v>
      </c>
      <c r="D384" s="0" t="n">
        <v>192</v>
      </c>
      <c r="E384" s="0" t="n">
        <v>0.1</v>
      </c>
      <c r="F384" s="0" t="n">
        <v>1.05507</v>
      </c>
      <c r="G384" s="0" t="n">
        <v>0</v>
      </c>
      <c r="H384" s="0" t="n">
        <v>0</v>
      </c>
      <c r="I384" s="0" t="n">
        <v>0.4</v>
      </c>
      <c r="J384" s="0" t="n">
        <v>10144</v>
      </c>
      <c r="L384" s="0" t="n">
        <v>384</v>
      </c>
      <c r="M384" s="0" t="s">
        <v>184</v>
      </c>
      <c r="N384" s="0" t="s">
        <v>4</v>
      </c>
      <c r="O384" s="0" t="n">
        <v>192</v>
      </c>
      <c r="P384" s="0" t="n">
        <v>0.1</v>
      </c>
      <c r="Q384" s="0" t="n">
        <v>1.05517</v>
      </c>
      <c r="R384" s="0" t="n">
        <v>0</v>
      </c>
      <c r="S384" s="0" t="n">
        <v>0</v>
      </c>
      <c r="T384" s="0" t="n">
        <v>-2.4</v>
      </c>
      <c r="U384" s="0" t="n">
        <v>9472</v>
      </c>
    </row>
    <row r="385" customFormat="false" ht="13.5" hidden="false" customHeight="false" outlineLevel="0" collapsed="false">
      <c r="A385" s="0" t="n">
        <v>385</v>
      </c>
      <c r="B385" s="0" t="s">
        <v>184</v>
      </c>
      <c r="C385" s="0" t="s">
        <v>1</v>
      </c>
      <c r="D385" s="0" t="n">
        <v>193</v>
      </c>
      <c r="E385" s="0" t="n">
        <v>0.1</v>
      </c>
      <c r="F385" s="0" t="n">
        <v>1.05517</v>
      </c>
      <c r="G385" s="0" t="n">
        <v>0</v>
      </c>
      <c r="H385" s="0" t="n">
        <v>0</v>
      </c>
      <c r="I385" s="0" t="n">
        <v>0</v>
      </c>
      <c r="J385" s="0" t="n">
        <v>10144</v>
      </c>
      <c r="L385" s="0" t="n">
        <v>385</v>
      </c>
      <c r="M385" s="0" t="s">
        <v>184</v>
      </c>
      <c r="N385" s="0" t="s">
        <v>2</v>
      </c>
      <c r="O385" s="0" t="n">
        <v>193</v>
      </c>
      <c r="P385" s="0" t="n">
        <v>0.1</v>
      </c>
      <c r="Q385" s="0" t="n">
        <v>1.05507</v>
      </c>
      <c r="R385" s="0" t="n">
        <v>0</v>
      </c>
      <c r="S385" s="0" t="n">
        <v>0</v>
      </c>
      <c r="T385" s="0" t="n">
        <v>0</v>
      </c>
      <c r="U385" s="0" t="n">
        <v>9472</v>
      </c>
    </row>
    <row r="386" customFormat="false" ht="13.5" hidden="false" customHeight="false" outlineLevel="0" collapsed="false">
      <c r="A386" s="0" t="n">
        <v>386</v>
      </c>
      <c r="B386" s="0" t="s">
        <v>185</v>
      </c>
      <c r="C386" s="0" t="s">
        <v>4</v>
      </c>
      <c r="D386" s="0" t="n">
        <v>193</v>
      </c>
      <c r="E386" s="0" t="n">
        <v>0.1</v>
      </c>
      <c r="F386" s="0" t="n">
        <v>1.05111</v>
      </c>
      <c r="G386" s="0" t="n">
        <v>0</v>
      </c>
      <c r="H386" s="0" t="n">
        <v>0</v>
      </c>
      <c r="I386" s="0" t="n">
        <v>-40.6</v>
      </c>
      <c r="J386" s="0" t="n">
        <v>10103.4</v>
      </c>
      <c r="L386" s="0" t="n">
        <v>386</v>
      </c>
      <c r="M386" s="0" t="s">
        <v>185</v>
      </c>
      <c r="N386" s="0" t="s">
        <v>4</v>
      </c>
      <c r="O386" s="0" t="n">
        <v>193</v>
      </c>
      <c r="P386" s="0" t="n">
        <v>0.1</v>
      </c>
      <c r="Q386" s="0" t="n">
        <v>1.05121</v>
      </c>
      <c r="R386" s="0" t="n">
        <v>0</v>
      </c>
      <c r="S386" s="0" t="n">
        <v>0</v>
      </c>
      <c r="T386" s="0" t="n">
        <v>38.6</v>
      </c>
      <c r="U386" s="0" t="n">
        <v>9510.6</v>
      </c>
    </row>
    <row r="387" customFormat="false" ht="13.5" hidden="false" customHeight="false" outlineLevel="0" collapsed="false">
      <c r="A387" s="0" t="n">
        <v>387</v>
      </c>
      <c r="B387" s="0" t="s">
        <v>185</v>
      </c>
      <c r="C387" s="0" t="s">
        <v>1</v>
      </c>
      <c r="D387" s="0" t="n">
        <v>194</v>
      </c>
      <c r="E387" s="0" t="n">
        <v>0.1</v>
      </c>
      <c r="F387" s="0" t="n">
        <v>1.05121</v>
      </c>
      <c r="G387" s="0" t="n">
        <v>0</v>
      </c>
      <c r="H387" s="0" t="n">
        <v>0</v>
      </c>
      <c r="I387" s="0" t="n">
        <v>0</v>
      </c>
      <c r="J387" s="0" t="n">
        <v>10103.4</v>
      </c>
      <c r="L387" s="0" t="n">
        <v>387</v>
      </c>
      <c r="M387" s="0" t="s">
        <v>185</v>
      </c>
      <c r="N387" s="0" t="s">
        <v>2</v>
      </c>
      <c r="O387" s="0" t="n">
        <v>194</v>
      </c>
      <c r="P387" s="0" t="n">
        <v>0.1</v>
      </c>
      <c r="Q387" s="0" t="n">
        <v>1.05111</v>
      </c>
      <c r="R387" s="0" t="n">
        <v>0</v>
      </c>
      <c r="S387" s="0" t="n">
        <v>0</v>
      </c>
      <c r="T387" s="0" t="n">
        <v>0</v>
      </c>
      <c r="U387" s="0" t="n">
        <v>9510.6</v>
      </c>
    </row>
    <row r="388" customFormat="false" ht="13.5" hidden="false" customHeight="false" outlineLevel="0" collapsed="false">
      <c r="A388" s="0" t="n">
        <v>388</v>
      </c>
      <c r="B388" s="0" t="s">
        <v>186</v>
      </c>
      <c r="C388" s="0" t="s">
        <v>4</v>
      </c>
      <c r="D388" s="0" t="n">
        <v>194</v>
      </c>
      <c r="E388" s="0" t="n">
        <v>0.1</v>
      </c>
      <c r="F388" s="0" t="n">
        <v>1.04854</v>
      </c>
      <c r="G388" s="0" t="n">
        <v>0</v>
      </c>
      <c r="H388" s="0" t="n">
        <v>0</v>
      </c>
      <c r="I388" s="0" t="n">
        <v>-26.7</v>
      </c>
      <c r="J388" s="0" t="n">
        <v>10076.7</v>
      </c>
      <c r="L388" s="0" t="n">
        <v>388</v>
      </c>
      <c r="M388" s="0" t="s">
        <v>186</v>
      </c>
      <c r="N388" s="0" t="s">
        <v>4</v>
      </c>
      <c r="O388" s="0" t="n">
        <v>194</v>
      </c>
      <c r="P388" s="0" t="n">
        <v>0.1</v>
      </c>
      <c r="Q388" s="0" t="n">
        <v>1.04864</v>
      </c>
      <c r="R388" s="0" t="n">
        <v>0</v>
      </c>
      <c r="S388" s="0" t="n">
        <v>0</v>
      </c>
      <c r="T388" s="0" t="n">
        <v>24.7</v>
      </c>
      <c r="U388" s="0" t="n">
        <v>9535.3</v>
      </c>
    </row>
    <row r="389" customFormat="false" ht="13.5" hidden="false" customHeight="false" outlineLevel="0" collapsed="false">
      <c r="A389" s="0" t="n">
        <v>389</v>
      </c>
      <c r="B389" s="0" t="s">
        <v>186</v>
      </c>
      <c r="C389" s="0" t="s">
        <v>1</v>
      </c>
      <c r="D389" s="0" t="n">
        <v>195</v>
      </c>
      <c r="E389" s="0" t="n">
        <v>0.1</v>
      </c>
      <c r="F389" s="0" t="n">
        <v>1.04864</v>
      </c>
      <c r="G389" s="0" t="n">
        <v>0</v>
      </c>
      <c r="H389" s="0" t="n">
        <v>0</v>
      </c>
      <c r="I389" s="0" t="n">
        <v>0</v>
      </c>
      <c r="J389" s="0" t="n">
        <v>10076.7</v>
      </c>
      <c r="L389" s="0" t="n">
        <v>389</v>
      </c>
      <c r="M389" s="0" t="s">
        <v>186</v>
      </c>
      <c r="N389" s="0" t="s">
        <v>2</v>
      </c>
      <c r="O389" s="0" t="n">
        <v>195</v>
      </c>
      <c r="P389" s="0" t="n">
        <v>0.1</v>
      </c>
      <c r="Q389" s="0" t="n">
        <v>1.04854</v>
      </c>
      <c r="R389" s="0" t="n">
        <v>0</v>
      </c>
      <c r="S389" s="0" t="n">
        <v>0</v>
      </c>
      <c r="T389" s="0" t="n">
        <v>0</v>
      </c>
      <c r="U389" s="0" t="n">
        <v>9535.3</v>
      </c>
    </row>
    <row r="390" customFormat="false" ht="13.5" hidden="false" customHeight="false" outlineLevel="0" collapsed="false">
      <c r="A390" s="0" t="n">
        <v>390</v>
      </c>
      <c r="B390" s="0" t="s">
        <v>187</v>
      </c>
      <c r="C390" s="0" t="s">
        <v>4</v>
      </c>
      <c r="D390" s="0" t="n">
        <v>195</v>
      </c>
      <c r="E390" s="0" t="n">
        <v>0.1</v>
      </c>
      <c r="F390" s="0" t="n">
        <v>1.04931</v>
      </c>
      <c r="G390" s="0" t="n">
        <v>0</v>
      </c>
      <c r="H390" s="0" t="n">
        <v>0</v>
      </c>
      <c r="I390" s="0" t="n">
        <v>6.7</v>
      </c>
      <c r="J390" s="0" t="n">
        <v>10083.4</v>
      </c>
      <c r="L390" s="0" t="n">
        <v>390</v>
      </c>
      <c r="M390" s="0" t="s">
        <v>187</v>
      </c>
      <c r="N390" s="0" t="s">
        <v>4</v>
      </c>
      <c r="O390" s="0" t="n">
        <v>195</v>
      </c>
      <c r="P390" s="0" t="n">
        <v>0.1</v>
      </c>
      <c r="Q390" s="0" t="n">
        <v>1.04941</v>
      </c>
      <c r="R390" s="0" t="n">
        <v>0</v>
      </c>
      <c r="S390" s="0" t="n">
        <v>0</v>
      </c>
      <c r="T390" s="0" t="n">
        <v>-8.7</v>
      </c>
      <c r="U390" s="0" t="n">
        <v>9526.6</v>
      </c>
    </row>
    <row r="391" customFormat="false" ht="13.5" hidden="false" customHeight="false" outlineLevel="0" collapsed="false">
      <c r="A391" s="0" t="n">
        <v>391</v>
      </c>
      <c r="B391" s="0" t="s">
        <v>187</v>
      </c>
      <c r="C391" s="0" t="s">
        <v>1</v>
      </c>
      <c r="D391" s="0" t="n">
        <v>196</v>
      </c>
      <c r="E391" s="0" t="n">
        <v>0.1</v>
      </c>
      <c r="F391" s="0" t="n">
        <v>1.04941</v>
      </c>
      <c r="G391" s="0" t="n">
        <v>0</v>
      </c>
      <c r="H391" s="0" t="n">
        <v>0</v>
      </c>
      <c r="I391" s="0" t="n">
        <v>0</v>
      </c>
      <c r="J391" s="0" t="n">
        <v>10083.4</v>
      </c>
      <c r="L391" s="0" t="n">
        <v>391</v>
      </c>
      <c r="M391" s="0" t="s">
        <v>187</v>
      </c>
      <c r="N391" s="0" t="s">
        <v>2</v>
      </c>
      <c r="O391" s="0" t="n">
        <v>196</v>
      </c>
      <c r="P391" s="0" t="n">
        <v>0.1</v>
      </c>
      <c r="Q391" s="0" t="n">
        <v>1.04931</v>
      </c>
      <c r="R391" s="0" t="n">
        <v>0</v>
      </c>
      <c r="S391" s="0" t="n">
        <v>0</v>
      </c>
      <c r="T391" s="0" t="n">
        <v>0</v>
      </c>
      <c r="U391" s="0" t="n">
        <v>9526.6</v>
      </c>
    </row>
    <row r="392" customFormat="false" ht="13.5" hidden="false" customHeight="false" outlineLevel="0" collapsed="false">
      <c r="A392" s="0" t="n">
        <v>392</v>
      </c>
      <c r="B392" s="0" t="s">
        <v>188</v>
      </c>
      <c r="C392" s="0" t="s">
        <v>4</v>
      </c>
      <c r="D392" s="0" t="n">
        <v>196</v>
      </c>
      <c r="E392" s="0" t="n">
        <v>0.1</v>
      </c>
      <c r="F392" s="0" t="n">
        <v>1.05228</v>
      </c>
      <c r="G392" s="0" t="n">
        <v>0</v>
      </c>
      <c r="H392" s="0" t="n">
        <v>0</v>
      </c>
      <c r="I392" s="0" t="n">
        <v>28.7</v>
      </c>
      <c r="J392" s="0" t="n">
        <v>10112.1</v>
      </c>
      <c r="L392" s="0" t="n">
        <v>392</v>
      </c>
      <c r="M392" s="0" t="s">
        <v>188</v>
      </c>
      <c r="N392" s="0" t="s">
        <v>4</v>
      </c>
      <c r="O392" s="0" t="n">
        <v>196</v>
      </c>
      <c r="P392" s="0" t="n">
        <v>0.1</v>
      </c>
      <c r="Q392" s="0" t="n">
        <v>1.05238</v>
      </c>
      <c r="R392" s="0" t="n">
        <v>0</v>
      </c>
      <c r="S392" s="0" t="n">
        <v>0</v>
      </c>
      <c r="T392" s="0" t="n">
        <v>-30.7</v>
      </c>
      <c r="U392" s="0" t="n">
        <v>9495.9</v>
      </c>
    </row>
    <row r="393" customFormat="false" ht="13.5" hidden="false" customHeight="false" outlineLevel="0" collapsed="false">
      <c r="A393" s="0" t="n">
        <v>393</v>
      </c>
      <c r="B393" s="0" t="s">
        <v>188</v>
      </c>
      <c r="C393" s="0" t="s">
        <v>1</v>
      </c>
      <c r="D393" s="0" t="n">
        <v>197</v>
      </c>
      <c r="E393" s="0" t="n">
        <v>0.1</v>
      </c>
      <c r="F393" s="0" t="n">
        <v>1.05238</v>
      </c>
      <c r="G393" s="0" t="n">
        <v>0</v>
      </c>
      <c r="H393" s="0" t="n">
        <v>0</v>
      </c>
      <c r="I393" s="0" t="n">
        <v>0</v>
      </c>
      <c r="J393" s="0" t="n">
        <v>10112.1</v>
      </c>
      <c r="L393" s="0" t="n">
        <v>393</v>
      </c>
      <c r="M393" s="0" t="s">
        <v>188</v>
      </c>
      <c r="N393" s="0" t="s">
        <v>2</v>
      </c>
      <c r="O393" s="0" t="n">
        <v>197</v>
      </c>
      <c r="P393" s="0" t="n">
        <v>0.1</v>
      </c>
      <c r="Q393" s="0" t="n">
        <v>1.05228</v>
      </c>
      <c r="R393" s="0" t="n">
        <v>0</v>
      </c>
      <c r="S393" s="0" t="n">
        <v>0</v>
      </c>
      <c r="T393" s="0" t="n">
        <v>0</v>
      </c>
      <c r="U393" s="0" t="n">
        <v>9495.9</v>
      </c>
    </row>
    <row r="394" customFormat="false" ht="13.5" hidden="false" customHeight="false" outlineLevel="0" collapsed="false">
      <c r="A394" s="0" t="n">
        <v>394</v>
      </c>
      <c r="B394" s="0" t="s">
        <v>304</v>
      </c>
      <c r="C394" s="0" t="s">
        <v>4</v>
      </c>
      <c r="D394" s="0" t="n">
        <v>197</v>
      </c>
      <c r="E394" s="0" t="n">
        <v>0.1</v>
      </c>
      <c r="F394" s="0" t="n">
        <v>1.04275</v>
      </c>
      <c r="G394" s="0" t="n">
        <v>0</v>
      </c>
      <c r="H394" s="0" t="n">
        <v>0</v>
      </c>
      <c r="I394" s="0" t="n">
        <v>-96.3</v>
      </c>
      <c r="J394" s="0" t="n">
        <v>10015.8</v>
      </c>
      <c r="L394" s="0" t="n">
        <v>394</v>
      </c>
      <c r="M394" s="0" t="s">
        <v>304</v>
      </c>
      <c r="N394" s="0" t="s">
        <v>4</v>
      </c>
      <c r="O394" s="0" t="n">
        <v>197</v>
      </c>
      <c r="P394" s="0" t="n">
        <v>0.1</v>
      </c>
      <c r="Q394" s="0" t="n">
        <v>1.04285</v>
      </c>
      <c r="R394" s="0" t="n">
        <v>0</v>
      </c>
      <c r="S394" s="0" t="n">
        <v>0</v>
      </c>
      <c r="T394" s="0" t="n">
        <v>94.3</v>
      </c>
      <c r="U394" s="0" t="n">
        <v>9590.2</v>
      </c>
    </row>
    <row r="395" customFormat="false" ht="13.5" hidden="false" customHeight="false" outlineLevel="0" collapsed="false">
      <c r="A395" s="0" t="n">
        <v>395</v>
      </c>
      <c r="B395" s="0" t="s">
        <v>304</v>
      </c>
      <c r="C395" s="0" t="s">
        <v>1</v>
      </c>
      <c r="D395" s="0" t="n">
        <v>198</v>
      </c>
      <c r="E395" s="0" t="n">
        <v>0.1</v>
      </c>
      <c r="F395" s="0" t="n">
        <v>1.04285</v>
      </c>
      <c r="G395" s="0" t="n">
        <v>0</v>
      </c>
      <c r="H395" s="0" t="n">
        <v>0</v>
      </c>
      <c r="I395" s="0" t="n">
        <v>0</v>
      </c>
      <c r="J395" s="0" t="n">
        <v>10015.8</v>
      </c>
      <c r="L395" s="0" t="n">
        <v>395</v>
      </c>
      <c r="M395" s="0" t="s">
        <v>304</v>
      </c>
      <c r="N395" s="0" t="s">
        <v>2</v>
      </c>
      <c r="O395" s="0" t="n">
        <v>198</v>
      </c>
      <c r="P395" s="0" t="n">
        <v>0.1</v>
      </c>
      <c r="Q395" s="0" t="n">
        <v>1.04275</v>
      </c>
      <c r="R395" s="0" t="n">
        <v>0</v>
      </c>
      <c r="S395" s="0" t="n">
        <v>0</v>
      </c>
      <c r="T395" s="0" t="n">
        <v>0</v>
      </c>
      <c r="U395" s="0" t="n">
        <v>9590.2</v>
      </c>
    </row>
    <row r="396" customFormat="false" ht="13.5" hidden="false" customHeight="false" outlineLevel="0" collapsed="false">
      <c r="A396" s="0" t="n">
        <v>396</v>
      </c>
      <c r="B396" s="0" t="s">
        <v>189</v>
      </c>
      <c r="C396" s="0" t="s">
        <v>4</v>
      </c>
      <c r="D396" s="0" t="n">
        <v>198</v>
      </c>
      <c r="E396" s="0" t="n">
        <v>0.1</v>
      </c>
      <c r="F396" s="0" t="n">
        <v>1.0434</v>
      </c>
      <c r="G396" s="0" t="n">
        <v>0</v>
      </c>
      <c r="H396" s="0" t="n">
        <v>0</v>
      </c>
      <c r="I396" s="0" t="n">
        <v>5.5</v>
      </c>
      <c r="J396" s="0" t="n">
        <v>10021.3</v>
      </c>
      <c r="L396" s="0" t="n">
        <v>396</v>
      </c>
      <c r="M396" s="0" t="s">
        <v>189</v>
      </c>
      <c r="N396" s="0" t="s">
        <v>4</v>
      </c>
      <c r="O396" s="0" t="n">
        <v>198</v>
      </c>
      <c r="P396" s="0" t="n">
        <v>0.1</v>
      </c>
      <c r="Q396" s="0" t="n">
        <v>1.0435</v>
      </c>
      <c r="R396" s="0" t="n">
        <v>0</v>
      </c>
      <c r="S396" s="0" t="n">
        <v>0</v>
      </c>
      <c r="T396" s="0" t="n">
        <v>-7.5</v>
      </c>
      <c r="U396" s="0" t="n">
        <v>9582.7</v>
      </c>
    </row>
    <row r="397" customFormat="false" ht="13.5" hidden="false" customHeight="false" outlineLevel="0" collapsed="false">
      <c r="A397" s="0" t="n">
        <v>397</v>
      </c>
      <c r="B397" s="0" t="s">
        <v>189</v>
      </c>
      <c r="C397" s="0" t="s">
        <v>1</v>
      </c>
      <c r="D397" s="0" t="n">
        <v>199</v>
      </c>
      <c r="E397" s="0" t="n">
        <v>0.1</v>
      </c>
      <c r="F397" s="0" t="n">
        <v>1.0435</v>
      </c>
      <c r="G397" s="0" t="n">
        <v>0</v>
      </c>
      <c r="H397" s="0" t="n">
        <v>0</v>
      </c>
      <c r="I397" s="0" t="n">
        <v>0</v>
      </c>
      <c r="J397" s="0" t="n">
        <v>10021.3</v>
      </c>
      <c r="L397" s="0" t="n">
        <v>397</v>
      </c>
      <c r="M397" s="0" t="s">
        <v>189</v>
      </c>
      <c r="N397" s="0" t="s">
        <v>2</v>
      </c>
      <c r="O397" s="0" t="n">
        <v>199</v>
      </c>
      <c r="P397" s="0" t="n">
        <v>0.1</v>
      </c>
      <c r="Q397" s="0" t="n">
        <v>1.0434</v>
      </c>
      <c r="R397" s="0" t="n">
        <v>0</v>
      </c>
      <c r="S397" s="0" t="n">
        <v>0</v>
      </c>
      <c r="T397" s="0" t="n">
        <v>0</v>
      </c>
      <c r="U397" s="0" t="n">
        <v>9582.7</v>
      </c>
    </row>
    <row r="398" customFormat="false" ht="13.5" hidden="false" customHeight="false" outlineLevel="0" collapsed="false">
      <c r="A398" s="0" t="n">
        <v>398</v>
      </c>
      <c r="B398" s="0" t="s">
        <v>190</v>
      </c>
      <c r="C398" s="0" t="s">
        <v>4</v>
      </c>
      <c r="D398" s="0" t="n">
        <v>199</v>
      </c>
      <c r="E398" s="0" t="n">
        <v>0.1</v>
      </c>
      <c r="F398" s="0" t="n">
        <v>1.04477</v>
      </c>
      <c r="G398" s="0" t="n">
        <v>0</v>
      </c>
      <c r="H398" s="0" t="n">
        <v>0</v>
      </c>
      <c r="I398" s="0" t="n">
        <v>12.7</v>
      </c>
      <c r="J398" s="0" t="n">
        <v>10034</v>
      </c>
      <c r="L398" s="0" t="n">
        <v>398</v>
      </c>
      <c r="M398" s="0" t="s">
        <v>190</v>
      </c>
      <c r="N398" s="0" t="s">
        <v>4</v>
      </c>
      <c r="O398" s="0" t="n">
        <v>199</v>
      </c>
      <c r="P398" s="0" t="n">
        <v>0.1</v>
      </c>
      <c r="Q398" s="0" t="n">
        <v>1.04487</v>
      </c>
      <c r="R398" s="0" t="n">
        <v>0</v>
      </c>
      <c r="S398" s="0" t="n">
        <v>0</v>
      </c>
      <c r="T398" s="0" t="n">
        <v>-14.7</v>
      </c>
      <c r="U398" s="0" t="n">
        <v>9568</v>
      </c>
    </row>
    <row r="399" customFormat="false" ht="13.5" hidden="false" customHeight="false" outlineLevel="0" collapsed="false">
      <c r="A399" s="0" t="n">
        <v>399</v>
      </c>
      <c r="B399" s="0" t="s">
        <v>190</v>
      </c>
      <c r="C399" s="0" t="s">
        <v>1</v>
      </c>
      <c r="D399" s="0" t="n">
        <v>200</v>
      </c>
      <c r="E399" s="0" t="n">
        <v>0.1</v>
      </c>
      <c r="F399" s="0" t="n">
        <v>1.04487</v>
      </c>
      <c r="G399" s="0" t="n">
        <v>0</v>
      </c>
      <c r="H399" s="0" t="n">
        <v>0</v>
      </c>
      <c r="I399" s="0" t="n">
        <v>0</v>
      </c>
      <c r="J399" s="0" t="n">
        <v>10034</v>
      </c>
      <c r="L399" s="0" t="n">
        <v>399</v>
      </c>
      <c r="M399" s="0" t="s">
        <v>190</v>
      </c>
      <c r="N399" s="0" t="s">
        <v>2</v>
      </c>
      <c r="O399" s="0" t="n">
        <v>200</v>
      </c>
      <c r="P399" s="0" t="n">
        <v>0.1</v>
      </c>
      <c r="Q399" s="0" t="n">
        <v>1.04477</v>
      </c>
      <c r="R399" s="0" t="n">
        <v>0</v>
      </c>
      <c r="S399" s="0" t="n">
        <v>0</v>
      </c>
      <c r="T399" s="0" t="n">
        <v>0</v>
      </c>
      <c r="U399" s="0" t="n">
        <v>9568</v>
      </c>
    </row>
    <row r="400" customFormat="false" ht="13.5" hidden="false" customHeight="false" outlineLevel="0" collapsed="false">
      <c r="A400" s="0" t="n">
        <v>400</v>
      </c>
      <c r="B400" s="0" t="s">
        <v>191</v>
      </c>
      <c r="C400" s="0" t="s">
        <v>4</v>
      </c>
      <c r="D400" s="0" t="n">
        <v>200</v>
      </c>
      <c r="E400" s="0" t="n">
        <v>0.1</v>
      </c>
      <c r="F400" s="0" t="n">
        <v>1.04667</v>
      </c>
      <c r="G400" s="0" t="n">
        <v>0</v>
      </c>
      <c r="H400" s="0" t="n">
        <v>0</v>
      </c>
      <c r="I400" s="0" t="n">
        <v>18</v>
      </c>
      <c r="J400" s="0" t="n">
        <v>10052</v>
      </c>
      <c r="L400" s="0" t="n">
        <v>400</v>
      </c>
      <c r="M400" s="0" t="s">
        <v>191</v>
      </c>
      <c r="N400" s="0" t="s">
        <v>4</v>
      </c>
      <c r="O400" s="0" t="n">
        <v>200</v>
      </c>
      <c r="P400" s="0" t="n">
        <v>0.1</v>
      </c>
      <c r="Q400" s="0" t="n">
        <v>1.04677</v>
      </c>
      <c r="R400" s="0" t="n">
        <v>0</v>
      </c>
      <c r="S400" s="0" t="n">
        <v>0</v>
      </c>
      <c r="T400" s="0" t="n">
        <v>-20</v>
      </c>
      <c r="U400" s="0" t="n">
        <v>9548</v>
      </c>
    </row>
    <row r="401" customFormat="false" ht="13.5" hidden="false" customHeight="false" outlineLevel="0" collapsed="false">
      <c r="A401" s="0" t="n">
        <v>401</v>
      </c>
      <c r="B401" s="0" t="s">
        <v>191</v>
      </c>
      <c r="C401" s="0" t="s">
        <v>1</v>
      </c>
      <c r="D401" s="0" t="n">
        <v>201</v>
      </c>
      <c r="E401" s="0" t="n">
        <v>0.1</v>
      </c>
      <c r="F401" s="0" t="n">
        <v>1.04677</v>
      </c>
      <c r="G401" s="0" t="n">
        <v>0</v>
      </c>
      <c r="H401" s="0" t="n">
        <v>0</v>
      </c>
      <c r="I401" s="0" t="n">
        <v>0</v>
      </c>
      <c r="J401" s="0" t="n">
        <v>10052</v>
      </c>
      <c r="L401" s="0" t="n">
        <v>401</v>
      </c>
      <c r="M401" s="0" t="s">
        <v>191</v>
      </c>
      <c r="N401" s="0" t="s">
        <v>2</v>
      </c>
      <c r="O401" s="0" t="n">
        <v>201</v>
      </c>
      <c r="P401" s="0" t="n">
        <v>0.1</v>
      </c>
      <c r="Q401" s="0" t="n">
        <v>1.04667</v>
      </c>
      <c r="R401" s="0" t="n">
        <v>0</v>
      </c>
      <c r="S401" s="0" t="n">
        <v>0</v>
      </c>
      <c r="T401" s="0" t="n">
        <v>0</v>
      </c>
      <c r="U401" s="0" t="n">
        <v>9548</v>
      </c>
    </row>
    <row r="402" customFormat="false" ht="13.5" hidden="false" customHeight="false" outlineLevel="0" collapsed="false">
      <c r="A402" s="0" t="n">
        <v>402</v>
      </c>
      <c r="B402" s="0" t="s">
        <v>192</v>
      </c>
      <c r="C402" s="0" t="s">
        <v>4</v>
      </c>
      <c r="D402" s="0" t="n">
        <v>201</v>
      </c>
      <c r="E402" s="0" t="n">
        <v>0.1</v>
      </c>
      <c r="F402" s="0" t="n">
        <v>1.05066</v>
      </c>
      <c r="G402" s="0" t="n">
        <v>0</v>
      </c>
      <c r="H402" s="0" t="n">
        <v>0</v>
      </c>
      <c r="I402" s="0" t="n">
        <v>38.9</v>
      </c>
      <c r="J402" s="0" t="n">
        <v>10090.9</v>
      </c>
      <c r="L402" s="0" t="n">
        <v>402</v>
      </c>
      <c r="M402" s="0" t="s">
        <v>192</v>
      </c>
      <c r="N402" s="0" t="s">
        <v>4</v>
      </c>
      <c r="O402" s="0" t="n">
        <v>201</v>
      </c>
      <c r="P402" s="0" t="n">
        <v>0.1</v>
      </c>
      <c r="Q402" s="0" t="n">
        <v>1.05076</v>
      </c>
      <c r="R402" s="0" t="n">
        <v>0</v>
      </c>
      <c r="S402" s="0" t="n">
        <v>0</v>
      </c>
      <c r="T402" s="0" t="n">
        <v>-40.9</v>
      </c>
      <c r="U402" s="0" t="n">
        <v>9507.1</v>
      </c>
    </row>
    <row r="403" customFormat="false" ht="13.5" hidden="false" customHeight="false" outlineLevel="0" collapsed="false">
      <c r="A403" s="0" t="n">
        <v>403</v>
      </c>
      <c r="B403" s="0" t="s">
        <v>192</v>
      </c>
      <c r="C403" s="0" t="s">
        <v>1</v>
      </c>
      <c r="D403" s="0" t="n">
        <v>202</v>
      </c>
      <c r="E403" s="0" t="n">
        <v>0.1</v>
      </c>
      <c r="F403" s="0" t="n">
        <v>1.05076</v>
      </c>
      <c r="G403" s="0" t="n">
        <v>0</v>
      </c>
      <c r="H403" s="0" t="n">
        <v>0</v>
      </c>
      <c r="I403" s="0" t="n">
        <v>0</v>
      </c>
      <c r="J403" s="0" t="n">
        <v>10090.9</v>
      </c>
      <c r="L403" s="0" t="n">
        <v>403</v>
      </c>
      <c r="M403" s="0" t="s">
        <v>192</v>
      </c>
      <c r="N403" s="0" t="s">
        <v>2</v>
      </c>
      <c r="O403" s="0" t="n">
        <v>202</v>
      </c>
      <c r="P403" s="0" t="n">
        <v>0.1</v>
      </c>
      <c r="Q403" s="0" t="n">
        <v>1.05066</v>
      </c>
      <c r="R403" s="0" t="n">
        <v>0</v>
      </c>
      <c r="S403" s="0" t="n">
        <v>0</v>
      </c>
      <c r="T403" s="0" t="n">
        <v>0</v>
      </c>
      <c r="U403" s="0" t="n">
        <v>9507.1</v>
      </c>
    </row>
    <row r="404" customFormat="false" ht="13.5" hidden="false" customHeight="false" outlineLevel="0" collapsed="false">
      <c r="A404" s="0" t="n">
        <v>404</v>
      </c>
      <c r="B404" s="0" t="s">
        <v>193</v>
      </c>
      <c r="C404" s="0" t="s">
        <v>4</v>
      </c>
      <c r="D404" s="0" t="n">
        <v>202</v>
      </c>
      <c r="E404" s="0" t="n">
        <v>0.1</v>
      </c>
      <c r="F404" s="0" t="n">
        <v>1.04316</v>
      </c>
      <c r="G404" s="0" t="n">
        <v>0</v>
      </c>
      <c r="H404" s="0" t="n">
        <v>0</v>
      </c>
      <c r="I404" s="0" t="n">
        <v>-76</v>
      </c>
      <c r="J404" s="0" t="n">
        <v>10014.9</v>
      </c>
      <c r="L404" s="0" t="n">
        <v>404</v>
      </c>
      <c r="M404" s="0" t="s">
        <v>193</v>
      </c>
      <c r="N404" s="0" t="s">
        <v>4</v>
      </c>
      <c r="O404" s="0" t="n">
        <v>202</v>
      </c>
      <c r="P404" s="0" t="n">
        <v>0.1</v>
      </c>
      <c r="Q404" s="0" t="n">
        <v>1.04326</v>
      </c>
      <c r="R404" s="0" t="n">
        <v>0</v>
      </c>
      <c r="S404" s="0" t="n">
        <v>0</v>
      </c>
      <c r="T404" s="0" t="n">
        <v>74</v>
      </c>
      <c r="U404" s="0" t="n">
        <v>9581.1</v>
      </c>
    </row>
    <row r="405" customFormat="false" ht="13.5" hidden="false" customHeight="false" outlineLevel="0" collapsed="false">
      <c r="A405" s="0" t="n">
        <v>405</v>
      </c>
      <c r="B405" s="0" t="s">
        <v>193</v>
      </c>
      <c r="C405" s="0" t="s">
        <v>1</v>
      </c>
      <c r="D405" s="0" t="n">
        <v>203</v>
      </c>
      <c r="E405" s="0" t="n">
        <v>0.1</v>
      </c>
      <c r="F405" s="0" t="n">
        <v>1.04326</v>
      </c>
      <c r="G405" s="0" t="n">
        <v>0</v>
      </c>
      <c r="H405" s="0" t="n">
        <v>0</v>
      </c>
      <c r="I405" s="0" t="n">
        <v>0</v>
      </c>
      <c r="J405" s="0" t="n">
        <v>10014.9</v>
      </c>
      <c r="L405" s="0" t="n">
        <v>405</v>
      </c>
      <c r="M405" s="0" t="s">
        <v>193</v>
      </c>
      <c r="N405" s="0" t="s">
        <v>2</v>
      </c>
      <c r="O405" s="0" t="n">
        <v>203</v>
      </c>
      <c r="P405" s="0" t="n">
        <v>0.1</v>
      </c>
      <c r="Q405" s="0" t="n">
        <v>1.04316</v>
      </c>
      <c r="R405" s="0" t="n">
        <v>0</v>
      </c>
      <c r="S405" s="0" t="n">
        <v>0</v>
      </c>
      <c r="T405" s="0" t="n">
        <v>0</v>
      </c>
      <c r="U405" s="0" t="n">
        <v>9581.1</v>
      </c>
    </row>
    <row r="406" customFormat="false" ht="13.5" hidden="false" customHeight="false" outlineLevel="0" collapsed="false">
      <c r="A406" s="0" t="n">
        <v>406</v>
      </c>
      <c r="B406" s="0" t="s">
        <v>194</v>
      </c>
      <c r="C406" s="0" t="s">
        <v>4</v>
      </c>
      <c r="D406" s="0" t="n">
        <v>203</v>
      </c>
      <c r="E406" s="0" t="n">
        <v>0.1</v>
      </c>
      <c r="F406" s="0" t="n">
        <v>1.04179</v>
      </c>
      <c r="G406" s="0" t="n">
        <v>0</v>
      </c>
      <c r="H406" s="0" t="n">
        <v>0</v>
      </c>
      <c r="I406" s="0" t="n">
        <v>-14.7</v>
      </c>
      <c r="J406" s="0" t="n">
        <v>10000.2</v>
      </c>
      <c r="L406" s="0" t="n">
        <v>406</v>
      </c>
      <c r="M406" s="0" t="s">
        <v>194</v>
      </c>
      <c r="N406" s="0" t="s">
        <v>4</v>
      </c>
      <c r="O406" s="0" t="n">
        <v>203</v>
      </c>
      <c r="P406" s="0" t="n">
        <v>0.1</v>
      </c>
      <c r="Q406" s="0" t="n">
        <v>1.04189</v>
      </c>
      <c r="R406" s="0" t="n">
        <v>0</v>
      </c>
      <c r="S406" s="0" t="n">
        <v>0</v>
      </c>
      <c r="T406" s="0" t="n">
        <v>12.7</v>
      </c>
      <c r="U406" s="0" t="n">
        <v>9593.8</v>
      </c>
    </row>
    <row r="407" customFormat="false" ht="13.5" hidden="false" customHeight="false" outlineLevel="0" collapsed="false">
      <c r="A407" s="0" t="n">
        <v>407</v>
      </c>
      <c r="B407" s="0" t="s">
        <v>194</v>
      </c>
      <c r="C407" s="0" t="s">
        <v>1</v>
      </c>
      <c r="D407" s="0" t="n">
        <v>204</v>
      </c>
      <c r="E407" s="0" t="n">
        <v>0.1</v>
      </c>
      <c r="F407" s="0" t="n">
        <v>1.04189</v>
      </c>
      <c r="G407" s="0" t="n">
        <v>0</v>
      </c>
      <c r="H407" s="0" t="n">
        <v>0</v>
      </c>
      <c r="I407" s="0" t="n">
        <v>0</v>
      </c>
      <c r="J407" s="0" t="n">
        <v>10000.2</v>
      </c>
      <c r="L407" s="0" t="n">
        <v>407</v>
      </c>
      <c r="M407" s="0" t="s">
        <v>194</v>
      </c>
      <c r="N407" s="0" t="s">
        <v>2</v>
      </c>
      <c r="O407" s="0" t="n">
        <v>204</v>
      </c>
      <c r="P407" s="0" t="n">
        <v>0.1</v>
      </c>
      <c r="Q407" s="0" t="n">
        <v>1.04179</v>
      </c>
      <c r="R407" s="0" t="n">
        <v>0</v>
      </c>
      <c r="S407" s="0" t="n">
        <v>0</v>
      </c>
      <c r="T407" s="0" t="n">
        <v>0</v>
      </c>
      <c r="U407" s="0" t="n">
        <v>9593.8</v>
      </c>
    </row>
    <row r="408" customFormat="false" ht="13.5" hidden="false" customHeight="false" outlineLevel="0" collapsed="false">
      <c r="A408" s="0" t="n">
        <v>408</v>
      </c>
      <c r="B408" s="0" t="s">
        <v>195</v>
      </c>
      <c r="C408" s="0" t="s">
        <v>4</v>
      </c>
      <c r="D408" s="0" t="n">
        <v>204</v>
      </c>
      <c r="E408" s="0" t="n">
        <v>0.1</v>
      </c>
      <c r="F408" s="0" t="n">
        <v>1.04014</v>
      </c>
      <c r="G408" s="0" t="n">
        <v>0</v>
      </c>
      <c r="H408" s="0" t="n">
        <v>0</v>
      </c>
      <c r="I408" s="0" t="n">
        <v>-17.5</v>
      </c>
      <c r="J408" s="0" t="n">
        <v>9982.7</v>
      </c>
      <c r="L408" s="0" t="n">
        <v>408</v>
      </c>
      <c r="M408" s="0" t="s">
        <v>195</v>
      </c>
      <c r="N408" s="0" t="s">
        <v>4</v>
      </c>
      <c r="O408" s="0" t="n">
        <v>204</v>
      </c>
      <c r="P408" s="0" t="n">
        <v>0.1</v>
      </c>
      <c r="Q408" s="0" t="n">
        <v>1.04024</v>
      </c>
      <c r="R408" s="0" t="n">
        <v>0</v>
      </c>
      <c r="S408" s="0" t="n">
        <v>0</v>
      </c>
      <c r="T408" s="0" t="n">
        <v>15.5</v>
      </c>
      <c r="U408" s="0" t="n">
        <v>9609.3</v>
      </c>
    </row>
    <row r="409" customFormat="false" ht="13.5" hidden="false" customHeight="false" outlineLevel="0" collapsed="false">
      <c r="A409" s="0" t="n">
        <v>409</v>
      </c>
      <c r="B409" s="0" t="s">
        <v>195</v>
      </c>
      <c r="C409" s="0" t="s">
        <v>1</v>
      </c>
      <c r="D409" s="0" t="n">
        <v>205</v>
      </c>
      <c r="E409" s="0" t="n">
        <v>0.1</v>
      </c>
      <c r="F409" s="0" t="n">
        <v>1.04024</v>
      </c>
      <c r="G409" s="0" t="n">
        <v>0</v>
      </c>
      <c r="H409" s="0" t="n">
        <v>0</v>
      </c>
      <c r="I409" s="0" t="n">
        <v>0</v>
      </c>
      <c r="J409" s="0" t="n">
        <v>9982.7</v>
      </c>
      <c r="L409" s="0" t="n">
        <v>409</v>
      </c>
      <c r="M409" s="0" t="s">
        <v>195</v>
      </c>
      <c r="N409" s="0" t="s">
        <v>2</v>
      </c>
      <c r="O409" s="0" t="n">
        <v>205</v>
      </c>
      <c r="P409" s="0" t="n">
        <v>0.1</v>
      </c>
      <c r="Q409" s="0" t="n">
        <v>1.04014</v>
      </c>
      <c r="R409" s="0" t="n">
        <v>0</v>
      </c>
      <c r="S409" s="0" t="n">
        <v>0</v>
      </c>
      <c r="T409" s="0" t="n">
        <v>0</v>
      </c>
      <c r="U409" s="0" t="n">
        <v>9609.3</v>
      </c>
    </row>
    <row r="410" customFormat="false" ht="13.5" hidden="false" customHeight="false" outlineLevel="0" collapsed="false">
      <c r="A410" s="0" t="n">
        <v>410</v>
      </c>
      <c r="B410" s="0" t="s">
        <v>196</v>
      </c>
      <c r="C410" s="0" t="s">
        <v>4</v>
      </c>
      <c r="D410" s="0" t="n">
        <v>205</v>
      </c>
      <c r="E410" s="0" t="n">
        <v>0.1</v>
      </c>
      <c r="F410" s="0" t="n">
        <v>1.03605</v>
      </c>
      <c r="G410" s="0" t="n">
        <v>0</v>
      </c>
      <c r="H410" s="0" t="n">
        <v>0</v>
      </c>
      <c r="I410" s="0" t="n">
        <v>-41.9</v>
      </c>
      <c r="J410" s="0" t="n">
        <v>9940.8</v>
      </c>
      <c r="L410" s="0" t="n">
        <v>410</v>
      </c>
      <c r="M410" s="0" t="s">
        <v>196</v>
      </c>
      <c r="N410" s="0" t="s">
        <v>4</v>
      </c>
      <c r="O410" s="0" t="n">
        <v>205</v>
      </c>
      <c r="P410" s="0" t="n">
        <v>0.1</v>
      </c>
      <c r="Q410" s="0" t="n">
        <v>1.03615</v>
      </c>
      <c r="R410" s="0" t="n">
        <v>0</v>
      </c>
      <c r="S410" s="0" t="n">
        <v>0</v>
      </c>
      <c r="T410" s="0" t="n">
        <v>39.9</v>
      </c>
      <c r="U410" s="0" t="n">
        <v>9649.2</v>
      </c>
    </row>
    <row r="411" customFormat="false" ht="13.5" hidden="false" customHeight="false" outlineLevel="0" collapsed="false">
      <c r="A411" s="0" t="n">
        <v>411</v>
      </c>
      <c r="B411" s="0" t="s">
        <v>196</v>
      </c>
      <c r="C411" s="0" t="s">
        <v>1</v>
      </c>
      <c r="D411" s="0" t="n">
        <v>206</v>
      </c>
      <c r="E411" s="0" t="n">
        <v>0.1</v>
      </c>
      <c r="F411" s="0" t="n">
        <v>1.03615</v>
      </c>
      <c r="G411" s="0" t="n">
        <v>0</v>
      </c>
      <c r="H411" s="0" t="n">
        <v>0</v>
      </c>
      <c r="I411" s="0" t="n">
        <v>0</v>
      </c>
      <c r="J411" s="0" t="n">
        <v>9940.8</v>
      </c>
      <c r="L411" s="0" t="n">
        <v>411</v>
      </c>
      <c r="M411" s="0" t="s">
        <v>196</v>
      </c>
      <c r="N411" s="0" t="s">
        <v>2</v>
      </c>
      <c r="O411" s="0" t="n">
        <v>206</v>
      </c>
      <c r="P411" s="0" t="n">
        <v>0.1</v>
      </c>
      <c r="Q411" s="0" t="n">
        <v>1.03605</v>
      </c>
      <c r="R411" s="0" t="n">
        <v>0</v>
      </c>
      <c r="S411" s="0" t="n">
        <v>0</v>
      </c>
      <c r="T411" s="0" t="n">
        <v>0</v>
      </c>
      <c r="U411" s="0" t="n">
        <v>9649.2</v>
      </c>
    </row>
    <row r="412" customFormat="false" ht="13.5" hidden="false" customHeight="false" outlineLevel="0" collapsed="false">
      <c r="A412" s="0" t="n">
        <v>412</v>
      </c>
      <c r="B412" s="0" t="s">
        <v>197</v>
      </c>
      <c r="C412" s="0" t="s">
        <v>4</v>
      </c>
      <c r="D412" s="0" t="n">
        <v>206</v>
      </c>
      <c r="E412" s="0" t="n">
        <v>0.1</v>
      </c>
      <c r="F412" s="0" t="n">
        <v>1.03723</v>
      </c>
      <c r="G412" s="0" t="n">
        <v>0</v>
      </c>
      <c r="H412" s="0" t="n">
        <v>0</v>
      </c>
      <c r="I412" s="0" t="n">
        <v>10.8</v>
      </c>
      <c r="J412" s="0" t="n">
        <v>9951.6</v>
      </c>
      <c r="L412" s="0" t="n">
        <v>412</v>
      </c>
      <c r="M412" s="0" t="s">
        <v>197</v>
      </c>
      <c r="N412" s="0" t="s">
        <v>4</v>
      </c>
      <c r="O412" s="0" t="n">
        <v>206</v>
      </c>
      <c r="P412" s="0" t="n">
        <v>0.1</v>
      </c>
      <c r="Q412" s="0" t="n">
        <v>1.03733</v>
      </c>
      <c r="R412" s="0" t="n">
        <v>0</v>
      </c>
      <c r="S412" s="0" t="n">
        <v>0</v>
      </c>
      <c r="T412" s="0" t="n">
        <v>-12.8</v>
      </c>
      <c r="U412" s="0" t="n">
        <v>9636.4</v>
      </c>
    </row>
    <row r="413" customFormat="false" ht="13.5" hidden="false" customHeight="false" outlineLevel="0" collapsed="false">
      <c r="A413" s="0" t="n">
        <v>413</v>
      </c>
      <c r="B413" s="0" t="s">
        <v>197</v>
      </c>
      <c r="C413" s="0" t="s">
        <v>1</v>
      </c>
      <c r="D413" s="0" t="n">
        <v>207</v>
      </c>
      <c r="E413" s="0" t="n">
        <v>0.1</v>
      </c>
      <c r="F413" s="0" t="n">
        <v>1.03733</v>
      </c>
      <c r="G413" s="0" t="n">
        <v>0</v>
      </c>
      <c r="H413" s="0" t="n">
        <v>0</v>
      </c>
      <c r="I413" s="0" t="n">
        <v>0</v>
      </c>
      <c r="J413" s="0" t="n">
        <v>9951.6</v>
      </c>
      <c r="L413" s="0" t="n">
        <v>413</v>
      </c>
      <c r="M413" s="0" t="s">
        <v>197</v>
      </c>
      <c r="N413" s="0" t="s">
        <v>2</v>
      </c>
      <c r="O413" s="0" t="n">
        <v>207</v>
      </c>
      <c r="P413" s="0" t="n">
        <v>0.1</v>
      </c>
      <c r="Q413" s="0" t="n">
        <v>1.03723</v>
      </c>
      <c r="R413" s="0" t="n">
        <v>0</v>
      </c>
      <c r="S413" s="0" t="n">
        <v>0</v>
      </c>
      <c r="T413" s="0" t="n">
        <v>0</v>
      </c>
      <c r="U413" s="0" t="n">
        <v>9636.4</v>
      </c>
    </row>
    <row r="414" customFormat="false" ht="13.5" hidden="false" customHeight="false" outlineLevel="0" collapsed="false">
      <c r="A414" s="0" t="n">
        <v>414</v>
      </c>
      <c r="B414" s="0" t="s">
        <v>198</v>
      </c>
      <c r="C414" s="0" t="s">
        <v>4</v>
      </c>
      <c r="D414" s="0" t="n">
        <v>207</v>
      </c>
      <c r="E414" s="0" t="n">
        <v>0.1</v>
      </c>
      <c r="F414" s="0" t="n">
        <v>1.03374</v>
      </c>
      <c r="G414" s="0" t="n">
        <v>0</v>
      </c>
      <c r="H414" s="0" t="n">
        <v>0</v>
      </c>
      <c r="I414" s="0" t="n">
        <v>-35.9</v>
      </c>
      <c r="J414" s="0" t="n">
        <v>9915.7</v>
      </c>
      <c r="L414" s="0" t="n">
        <v>414</v>
      </c>
      <c r="M414" s="0" t="s">
        <v>198</v>
      </c>
      <c r="N414" s="0" t="s">
        <v>4</v>
      </c>
      <c r="O414" s="0" t="n">
        <v>207</v>
      </c>
      <c r="P414" s="0" t="n">
        <v>0.1</v>
      </c>
      <c r="Q414" s="0" t="n">
        <v>1.03384</v>
      </c>
      <c r="R414" s="0" t="n">
        <v>0</v>
      </c>
      <c r="S414" s="0" t="n">
        <v>0</v>
      </c>
      <c r="T414" s="0" t="n">
        <v>33.9</v>
      </c>
      <c r="U414" s="0" t="n">
        <v>9670.3</v>
      </c>
    </row>
    <row r="415" customFormat="false" ht="13.5" hidden="false" customHeight="false" outlineLevel="0" collapsed="false">
      <c r="A415" s="0" t="n">
        <v>415</v>
      </c>
      <c r="B415" s="0" t="s">
        <v>198</v>
      </c>
      <c r="C415" s="0" t="s">
        <v>1</v>
      </c>
      <c r="D415" s="0" t="n">
        <v>208</v>
      </c>
      <c r="E415" s="0" t="n">
        <v>0.1</v>
      </c>
      <c r="F415" s="0" t="n">
        <v>1.03384</v>
      </c>
      <c r="G415" s="0" t="n">
        <v>0</v>
      </c>
      <c r="H415" s="0" t="n">
        <v>0</v>
      </c>
      <c r="I415" s="0" t="n">
        <v>0</v>
      </c>
      <c r="J415" s="0" t="n">
        <v>9915.7</v>
      </c>
      <c r="L415" s="0" t="n">
        <v>415</v>
      </c>
      <c r="M415" s="0" t="s">
        <v>198</v>
      </c>
      <c r="N415" s="0" t="s">
        <v>2</v>
      </c>
      <c r="O415" s="0" t="n">
        <v>208</v>
      </c>
      <c r="P415" s="0" t="n">
        <v>0.1</v>
      </c>
      <c r="Q415" s="0" t="n">
        <v>1.03374</v>
      </c>
      <c r="R415" s="0" t="n">
        <v>0</v>
      </c>
      <c r="S415" s="0" t="n">
        <v>0</v>
      </c>
      <c r="T415" s="0" t="n">
        <v>0</v>
      </c>
      <c r="U415" s="0" t="n">
        <v>9670.3</v>
      </c>
    </row>
    <row r="416" customFormat="false" ht="13.5" hidden="false" customHeight="false" outlineLevel="0" collapsed="false">
      <c r="A416" s="0" t="n">
        <v>416</v>
      </c>
      <c r="B416" s="0" t="s">
        <v>199</v>
      </c>
      <c r="C416" s="0" t="s">
        <v>4</v>
      </c>
      <c r="D416" s="0" t="n">
        <v>208</v>
      </c>
      <c r="E416" s="0" t="n">
        <v>0.1</v>
      </c>
      <c r="F416" s="0" t="n">
        <v>1.02777</v>
      </c>
      <c r="G416" s="0" t="n">
        <v>0</v>
      </c>
      <c r="H416" s="0" t="n">
        <v>0</v>
      </c>
      <c r="I416" s="0" t="n">
        <v>-60.7</v>
      </c>
      <c r="J416" s="0" t="n">
        <v>9855</v>
      </c>
      <c r="L416" s="0" t="n">
        <v>416</v>
      </c>
      <c r="M416" s="0" t="s">
        <v>199</v>
      </c>
      <c r="N416" s="0" t="s">
        <v>4</v>
      </c>
      <c r="O416" s="0" t="n">
        <v>208</v>
      </c>
      <c r="P416" s="0" t="n">
        <v>0.1</v>
      </c>
      <c r="Q416" s="0" t="n">
        <v>1.02787</v>
      </c>
      <c r="R416" s="0" t="n">
        <v>0</v>
      </c>
      <c r="S416" s="0" t="n">
        <v>0</v>
      </c>
      <c r="T416" s="0" t="n">
        <v>58.7</v>
      </c>
      <c r="U416" s="0" t="n">
        <v>9729</v>
      </c>
    </row>
    <row r="417" customFormat="false" ht="13.5" hidden="false" customHeight="false" outlineLevel="0" collapsed="false">
      <c r="A417" s="0" t="n">
        <v>417</v>
      </c>
      <c r="B417" s="0" t="s">
        <v>199</v>
      </c>
      <c r="C417" s="0" t="s">
        <v>1</v>
      </c>
      <c r="D417" s="0" t="n">
        <v>209</v>
      </c>
      <c r="E417" s="0" t="n">
        <v>0.1</v>
      </c>
      <c r="F417" s="0" t="n">
        <v>1.02787</v>
      </c>
      <c r="G417" s="0" t="n">
        <v>0</v>
      </c>
      <c r="H417" s="0" t="n">
        <v>0</v>
      </c>
      <c r="I417" s="0" t="n">
        <v>0</v>
      </c>
      <c r="J417" s="0" t="n">
        <v>9855</v>
      </c>
      <c r="L417" s="0" t="n">
        <v>417</v>
      </c>
      <c r="M417" s="0" t="s">
        <v>199</v>
      </c>
      <c r="N417" s="0" t="s">
        <v>2</v>
      </c>
      <c r="O417" s="0" t="n">
        <v>209</v>
      </c>
      <c r="P417" s="0" t="n">
        <v>0.1</v>
      </c>
      <c r="Q417" s="0" t="n">
        <v>1.02777</v>
      </c>
      <c r="R417" s="0" t="n">
        <v>0</v>
      </c>
      <c r="S417" s="0" t="n">
        <v>0</v>
      </c>
      <c r="T417" s="0" t="n">
        <v>0</v>
      </c>
      <c r="U417" s="0" t="n">
        <v>9729</v>
      </c>
    </row>
    <row r="418" customFormat="false" ht="13.5" hidden="false" customHeight="false" outlineLevel="0" collapsed="false">
      <c r="A418" s="0" t="n">
        <v>418</v>
      </c>
      <c r="B418" s="0" t="s">
        <v>200</v>
      </c>
      <c r="C418" s="0" t="s">
        <v>4</v>
      </c>
      <c r="D418" s="0" t="n">
        <v>209</v>
      </c>
      <c r="E418" s="0" t="n">
        <v>0.1</v>
      </c>
      <c r="F418" s="0" t="n">
        <v>1.0278</v>
      </c>
      <c r="G418" s="0" t="n">
        <v>0</v>
      </c>
      <c r="H418" s="0" t="n">
        <v>0</v>
      </c>
      <c r="I418" s="0" t="n">
        <v>-0.7</v>
      </c>
      <c r="J418" s="0" t="n">
        <v>9854.3</v>
      </c>
      <c r="L418" s="0" t="n">
        <v>418</v>
      </c>
      <c r="M418" s="0" t="s">
        <v>200</v>
      </c>
      <c r="N418" s="0" t="s">
        <v>4</v>
      </c>
      <c r="O418" s="0" t="n">
        <v>209</v>
      </c>
      <c r="P418" s="0" t="n">
        <v>0.1</v>
      </c>
      <c r="Q418" s="0" t="n">
        <v>1.0279</v>
      </c>
      <c r="R418" s="0" t="n">
        <v>0</v>
      </c>
      <c r="S418" s="0" t="n">
        <v>0</v>
      </c>
      <c r="T418" s="0" t="n">
        <v>-1.3</v>
      </c>
      <c r="U418" s="0" t="n">
        <v>9727.7</v>
      </c>
    </row>
    <row r="419" customFormat="false" ht="13.5" hidden="false" customHeight="false" outlineLevel="0" collapsed="false">
      <c r="A419" s="0" t="n">
        <v>419</v>
      </c>
      <c r="B419" s="0" t="s">
        <v>200</v>
      </c>
      <c r="C419" s="0" t="s">
        <v>1</v>
      </c>
      <c r="D419" s="0" t="n">
        <v>210</v>
      </c>
      <c r="E419" s="0" t="n">
        <v>0.1</v>
      </c>
      <c r="F419" s="0" t="n">
        <v>1.0279</v>
      </c>
      <c r="G419" s="0" t="n">
        <v>0</v>
      </c>
      <c r="H419" s="0" t="n">
        <v>0</v>
      </c>
      <c r="I419" s="0" t="n">
        <v>0</v>
      </c>
      <c r="J419" s="0" t="n">
        <v>9854.3</v>
      </c>
      <c r="L419" s="0" t="n">
        <v>419</v>
      </c>
      <c r="M419" s="0" t="s">
        <v>200</v>
      </c>
      <c r="N419" s="0" t="s">
        <v>2</v>
      </c>
      <c r="O419" s="0" t="n">
        <v>210</v>
      </c>
      <c r="P419" s="0" t="n">
        <v>0.1</v>
      </c>
      <c r="Q419" s="0" t="n">
        <v>1.0278</v>
      </c>
      <c r="R419" s="0" t="n">
        <v>0</v>
      </c>
      <c r="S419" s="0" t="n">
        <v>0</v>
      </c>
      <c r="T419" s="0" t="n">
        <v>0</v>
      </c>
      <c r="U419" s="0" t="n">
        <v>9727.7</v>
      </c>
    </row>
    <row r="420" customFormat="false" ht="13.5" hidden="false" customHeight="false" outlineLevel="0" collapsed="false">
      <c r="A420" s="0" t="n">
        <v>420</v>
      </c>
      <c r="B420" s="0" t="s">
        <v>201</v>
      </c>
      <c r="C420" s="0" t="s">
        <v>4</v>
      </c>
      <c r="D420" s="0" t="n">
        <v>210</v>
      </c>
      <c r="E420" s="0" t="n">
        <v>0.1</v>
      </c>
      <c r="F420" s="0" t="n">
        <v>1.02698</v>
      </c>
      <c r="G420" s="0" t="n">
        <v>0</v>
      </c>
      <c r="H420" s="0" t="n">
        <v>0</v>
      </c>
      <c r="I420" s="0" t="n">
        <v>-9.2</v>
      </c>
      <c r="J420" s="0" t="n">
        <v>9845.1</v>
      </c>
      <c r="L420" s="0" t="n">
        <v>420</v>
      </c>
      <c r="M420" s="0" t="s">
        <v>201</v>
      </c>
      <c r="N420" s="0" t="s">
        <v>4</v>
      </c>
      <c r="O420" s="0" t="n">
        <v>210</v>
      </c>
      <c r="P420" s="0" t="n">
        <v>0.1</v>
      </c>
      <c r="Q420" s="0" t="n">
        <v>1.02708</v>
      </c>
      <c r="R420" s="0" t="n">
        <v>0</v>
      </c>
      <c r="S420" s="0" t="n">
        <v>0</v>
      </c>
      <c r="T420" s="0" t="n">
        <v>7.2</v>
      </c>
      <c r="U420" s="0" t="n">
        <v>9734.9</v>
      </c>
    </row>
    <row r="421" customFormat="false" ht="13.5" hidden="false" customHeight="false" outlineLevel="0" collapsed="false">
      <c r="A421" s="0" t="n">
        <v>421</v>
      </c>
      <c r="B421" s="0" t="s">
        <v>201</v>
      </c>
      <c r="C421" s="0" t="s">
        <v>1</v>
      </c>
      <c r="D421" s="0" t="n">
        <v>211</v>
      </c>
      <c r="E421" s="0" t="n">
        <v>0.1</v>
      </c>
      <c r="F421" s="0" t="n">
        <v>1.02708</v>
      </c>
      <c r="G421" s="0" t="n">
        <v>0</v>
      </c>
      <c r="H421" s="0" t="n">
        <v>0</v>
      </c>
      <c r="I421" s="0" t="n">
        <v>0</v>
      </c>
      <c r="J421" s="0" t="n">
        <v>9845.1</v>
      </c>
      <c r="L421" s="0" t="n">
        <v>421</v>
      </c>
      <c r="M421" s="0" t="s">
        <v>201</v>
      </c>
      <c r="N421" s="0" t="s">
        <v>2</v>
      </c>
      <c r="O421" s="0" t="n">
        <v>211</v>
      </c>
      <c r="P421" s="0" t="n">
        <v>0.1</v>
      </c>
      <c r="Q421" s="0" t="n">
        <v>1.02698</v>
      </c>
      <c r="R421" s="0" t="n">
        <v>0</v>
      </c>
      <c r="S421" s="0" t="n">
        <v>0</v>
      </c>
      <c r="T421" s="0" t="n">
        <v>0</v>
      </c>
      <c r="U421" s="0" t="n">
        <v>9734.9</v>
      </c>
    </row>
    <row r="422" customFormat="false" ht="13.5" hidden="false" customHeight="false" outlineLevel="0" collapsed="false">
      <c r="A422" s="0" t="n">
        <v>422</v>
      </c>
      <c r="B422" s="0" t="s">
        <v>202</v>
      </c>
      <c r="C422" s="0" t="s">
        <v>4</v>
      </c>
      <c r="D422" s="0" t="n">
        <v>211</v>
      </c>
      <c r="E422" s="0" t="n">
        <v>0.1</v>
      </c>
      <c r="F422" s="0" t="n">
        <v>1.02381</v>
      </c>
      <c r="G422" s="0" t="n">
        <v>0</v>
      </c>
      <c r="H422" s="0" t="n">
        <v>0</v>
      </c>
      <c r="I422" s="0" t="n">
        <v>-32.7</v>
      </c>
      <c r="J422" s="0" t="n">
        <v>9812.4</v>
      </c>
      <c r="L422" s="0" t="n">
        <v>422</v>
      </c>
      <c r="M422" s="0" t="s">
        <v>202</v>
      </c>
      <c r="N422" s="0" t="s">
        <v>4</v>
      </c>
      <c r="O422" s="0" t="n">
        <v>211</v>
      </c>
      <c r="P422" s="0" t="n">
        <v>0.1</v>
      </c>
      <c r="Q422" s="0" t="n">
        <v>1.02391</v>
      </c>
      <c r="R422" s="0" t="n">
        <v>0</v>
      </c>
      <c r="S422" s="0" t="n">
        <v>0</v>
      </c>
      <c r="T422" s="0" t="n">
        <v>30.7</v>
      </c>
      <c r="U422" s="0" t="n">
        <v>9765.6</v>
      </c>
    </row>
    <row r="423" customFormat="false" ht="13.5" hidden="false" customHeight="false" outlineLevel="0" collapsed="false">
      <c r="A423" s="0" t="n">
        <v>423</v>
      </c>
      <c r="B423" s="0" t="s">
        <v>202</v>
      </c>
      <c r="C423" s="0" t="s">
        <v>1</v>
      </c>
      <c r="D423" s="0" t="n">
        <v>212</v>
      </c>
      <c r="E423" s="0" t="n">
        <v>0.1</v>
      </c>
      <c r="F423" s="0" t="n">
        <v>1.02391</v>
      </c>
      <c r="G423" s="0" t="n">
        <v>0</v>
      </c>
      <c r="H423" s="0" t="n">
        <v>0</v>
      </c>
      <c r="I423" s="0" t="n">
        <v>0</v>
      </c>
      <c r="J423" s="0" t="n">
        <v>9812.4</v>
      </c>
      <c r="L423" s="0" t="n">
        <v>423</v>
      </c>
      <c r="M423" s="0" t="s">
        <v>202</v>
      </c>
      <c r="N423" s="0" t="s">
        <v>2</v>
      </c>
      <c r="O423" s="0" t="n">
        <v>212</v>
      </c>
      <c r="P423" s="0" t="n">
        <v>0.1</v>
      </c>
      <c r="Q423" s="0" t="n">
        <v>1.02381</v>
      </c>
      <c r="R423" s="0" t="n">
        <v>0</v>
      </c>
      <c r="S423" s="0" t="n">
        <v>0</v>
      </c>
      <c r="T423" s="0" t="n">
        <v>0</v>
      </c>
      <c r="U423" s="0" t="n">
        <v>9765.6</v>
      </c>
    </row>
    <row r="424" customFormat="false" ht="13.5" hidden="false" customHeight="false" outlineLevel="0" collapsed="false">
      <c r="A424" s="0" t="n">
        <v>424</v>
      </c>
      <c r="B424" s="0" t="s">
        <v>203</v>
      </c>
      <c r="C424" s="0" t="s">
        <v>4</v>
      </c>
      <c r="D424" s="0" t="n">
        <v>212</v>
      </c>
      <c r="E424" s="0" t="n">
        <v>0.1</v>
      </c>
      <c r="F424" s="0" t="n">
        <v>1.02053</v>
      </c>
      <c r="G424" s="0" t="n">
        <v>0</v>
      </c>
      <c r="H424" s="0" t="n">
        <v>0</v>
      </c>
      <c r="I424" s="0" t="n">
        <v>-33.8</v>
      </c>
      <c r="J424" s="0" t="n">
        <v>9778.6</v>
      </c>
      <c r="L424" s="0" t="n">
        <v>424</v>
      </c>
      <c r="M424" s="0" t="s">
        <v>203</v>
      </c>
      <c r="N424" s="0" t="s">
        <v>4</v>
      </c>
      <c r="O424" s="0" t="n">
        <v>212</v>
      </c>
      <c r="P424" s="0" t="n">
        <v>0.1</v>
      </c>
      <c r="Q424" s="0" t="n">
        <v>1.02063</v>
      </c>
      <c r="R424" s="0" t="n">
        <v>0</v>
      </c>
      <c r="S424" s="0" t="n">
        <v>0</v>
      </c>
      <c r="T424" s="0" t="n">
        <v>31.8</v>
      </c>
      <c r="U424" s="0" t="n">
        <v>9797.4</v>
      </c>
    </row>
    <row r="425" customFormat="false" ht="13.5" hidden="false" customHeight="false" outlineLevel="0" collapsed="false">
      <c r="A425" s="0" t="n">
        <v>425</v>
      </c>
      <c r="B425" s="0" t="s">
        <v>203</v>
      </c>
      <c r="C425" s="0" t="s">
        <v>1</v>
      </c>
      <c r="D425" s="0" t="n">
        <v>213</v>
      </c>
      <c r="E425" s="0" t="n">
        <v>0.1</v>
      </c>
      <c r="F425" s="0" t="n">
        <v>1.02063</v>
      </c>
      <c r="G425" s="0" t="n">
        <v>0</v>
      </c>
      <c r="H425" s="0" t="n">
        <v>0</v>
      </c>
      <c r="I425" s="0" t="n">
        <v>0</v>
      </c>
      <c r="J425" s="0" t="n">
        <v>9778.6</v>
      </c>
      <c r="L425" s="0" t="n">
        <v>425</v>
      </c>
      <c r="M425" s="0" t="s">
        <v>203</v>
      </c>
      <c r="N425" s="0" t="s">
        <v>2</v>
      </c>
      <c r="O425" s="0" t="n">
        <v>213</v>
      </c>
      <c r="P425" s="0" t="n">
        <v>0.1</v>
      </c>
      <c r="Q425" s="0" t="n">
        <v>1.02053</v>
      </c>
      <c r="R425" s="0" t="n">
        <v>0</v>
      </c>
      <c r="S425" s="0" t="n">
        <v>0</v>
      </c>
      <c r="T425" s="0" t="n">
        <v>0</v>
      </c>
      <c r="U425" s="0" t="n">
        <v>9797.4</v>
      </c>
    </row>
    <row r="426" customFormat="false" ht="13.5" hidden="false" customHeight="false" outlineLevel="0" collapsed="false">
      <c r="A426" s="0" t="n">
        <v>426</v>
      </c>
      <c r="B426" s="0" t="s">
        <v>204</v>
      </c>
      <c r="C426" s="0" t="s">
        <v>4</v>
      </c>
      <c r="D426" s="0" t="n">
        <v>213</v>
      </c>
      <c r="E426" s="0" t="n">
        <v>0.1</v>
      </c>
      <c r="F426" s="0" t="n">
        <v>1.01885</v>
      </c>
      <c r="G426" s="0" t="n">
        <v>0</v>
      </c>
      <c r="H426" s="0" t="n">
        <v>0</v>
      </c>
      <c r="I426" s="0" t="n">
        <v>-17.8</v>
      </c>
      <c r="J426" s="0" t="n">
        <v>9760.8</v>
      </c>
      <c r="L426" s="0" t="n">
        <v>426</v>
      </c>
      <c r="M426" s="0" t="s">
        <v>204</v>
      </c>
      <c r="N426" s="0" t="s">
        <v>4</v>
      </c>
      <c r="O426" s="0" t="n">
        <v>213</v>
      </c>
      <c r="P426" s="0" t="n">
        <v>0.1</v>
      </c>
      <c r="Q426" s="0" t="n">
        <v>1.01895</v>
      </c>
      <c r="R426" s="0" t="n">
        <v>0</v>
      </c>
      <c r="S426" s="0" t="n">
        <v>0</v>
      </c>
      <c r="T426" s="0" t="n">
        <v>15.8</v>
      </c>
      <c r="U426" s="0" t="n">
        <v>9813.2</v>
      </c>
    </row>
    <row r="427" customFormat="false" ht="13.5" hidden="false" customHeight="false" outlineLevel="0" collapsed="false">
      <c r="A427" s="0" t="n">
        <v>427</v>
      </c>
      <c r="B427" s="0" t="s">
        <v>204</v>
      </c>
      <c r="C427" s="0" t="s">
        <v>1</v>
      </c>
      <c r="D427" s="0" t="n">
        <v>214</v>
      </c>
      <c r="E427" s="0" t="n">
        <v>0.1</v>
      </c>
      <c r="F427" s="0" t="n">
        <v>1.01895</v>
      </c>
      <c r="G427" s="0" t="n">
        <v>0</v>
      </c>
      <c r="H427" s="0" t="n">
        <v>0</v>
      </c>
      <c r="I427" s="0" t="n">
        <v>0</v>
      </c>
      <c r="J427" s="0" t="n">
        <v>9760.8</v>
      </c>
      <c r="L427" s="0" t="n">
        <v>427</v>
      </c>
      <c r="M427" s="0" t="s">
        <v>204</v>
      </c>
      <c r="N427" s="0" t="s">
        <v>2</v>
      </c>
      <c r="O427" s="0" t="n">
        <v>214</v>
      </c>
      <c r="P427" s="0" t="n">
        <v>0.1</v>
      </c>
      <c r="Q427" s="0" t="n">
        <v>1.01885</v>
      </c>
      <c r="R427" s="0" t="n">
        <v>0</v>
      </c>
      <c r="S427" s="0" t="n">
        <v>0</v>
      </c>
      <c r="T427" s="0" t="n">
        <v>0</v>
      </c>
      <c r="U427" s="0" t="n">
        <v>9813.2</v>
      </c>
    </row>
    <row r="428" customFormat="false" ht="13.5" hidden="false" customHeight="false" outlineLevel="0" collapsed="false">
      <c r="A428" s="0" t="n">
        <v>428</v>
      </c>
      <c r="B428" s="0" t="s">
        <v>205</v>
      </c>
      <c r="C428" s="0" t="s">
        <v>4</v>
      </c>
      <c r="D428" s="0" t="n">
        <v>214</v>
      </c>
      <c r="E428" s="0" t="n">
        <v>0.1</v>
      </c>
      <c r="F428" s="0" t="n">
        <v>1.02804</v>
      </c>
      <c r="G428" s="0" t="n">
        <v>0</v>
      </c>
      <c r="H428" s="0" t="n">
        <v>0</v>
      </c>
      <c r="I428" s="0" t="n">
        <v>90.9</v>
      </c>
      <c r="J428" s="0" t="n">
        <v>9851.7</v>
      </c>
      <c r="L428" s="0" t="n">
        <v>428</v>
      </c>
      <c r="M428" s="0" t="s">
        <v>205</v>
      </c>
      <c r="N428" s="0" t="s">
        <v>4</v>
      </c>
      <c r="O428" s="0" t="n">
        <v>214</v>
      </c>
      <c r="P428" s="0" t="n">
        <v>0.1</v>
      </c>
      <c r="Q428" s="0" t="n">
        <v>1.02814</v>
      </c>
      <c r="R428" s="0" t="n">
        <v>0</v>
      </c>
      <c r="S428" s="0" t="n">
        <v>0</v>
      </c>
      <c r="T428" s="0" t="n">
        <v>-92.9</v>
      </c>
      <c r="U428" s="0" t="n">
        <v>9720.3</v>
      </c>
    </row>
    <row r="429" customFormat="false" ht="13.5" hidden="false" customHeight="false" outlineLevel="0" collapsed="false">
      <c r="A429" s="0" t="n">
        <v>429</v>
      </c>
      <c r="B429" s="0" t="s">
        <v>205</v>
      </c>
      <c r="C429" s="0" t="s">
        <v>1</v>
      </c>
      <c r="D429" s="0" t="n">
        <v>215</v>
      </c>
      <c r="E429" s="0" t="n">
        <v>0.1</v>
      </c>
      <c r="F429" s="0" t="n">
        <v>1.02814</v>
      </c>
      <c r="G429" s="0" t="n">
        <v>0</v>
      </c>
      <c r="H429" s="0" t="n">
        <v>0</v>
      </c>
      <c r="I429" s="0" t="n">
        <v>0</v>
      </c>
      <c r="J429" s="0" t="n">
        <v>9851.7</v>
      </c>
      <c r="L429" s="0" t="n">
        <v>429</v>
      </c>
      <c r="M429" s="0" t="s">
        <v>205</v>
      </c>
      <c r="N429" s="0" t="s">
        <v>2</v>
      </c>
      <c r="O429" s="0" t="n">
        <v>215</v>
      </c>
      <c r="P429" s="0" t="n">
        <v>0.1</v>
      </c>
      <c r="Q429" s="0" t="n">
        <v>1.02804</v>
      </c>
      <c r="R429" s="0" t="n">
        <v>0</v>
      </c>
      <c r="S429" s="0" t="n">
        <v>0</v>
      </c>
      <c r="T429" s="0" t="n">
        <v>0</v>
      </c>
      <c r="U429" s="0" t="n">
        <v>9720.3</v>
      </c>
    </row>
    <row r="430" customFormat="false" ht="13.5" hidden="false" customHeight="false" outlineLevel="0" collapsed="false">
      <c r="A430" s="0" t="n">
        <v>430</v>
      </c>
      <c r="B430" s="0" t="s">
        <v>206</v>
      </c>
      <c r="C430" s="0" t="s">
        <v>4</v>
      </c>
      <c r="D430" s="0" t="n">
        <v>215</v>
      </c>
      <c r="E430" s="0" t="n">
        <v>0.1</v>
      </c>
      <c r="F430" s="0" t="n">
        <v>1.03665</v>
      </c>
      <c r="G430" s="0" t="n">
        <v>0</v>
      </c>
      <c r="H430" s="0" t="n">
        <v>0</v>
      </c>
      <c r="I430" s="0" t="n">
        <v>85.1</v>
      </c>
      <c r="J430" s="0" t="n">
        <v>9936.8</v>
      </c>
      <c r="L430" s="0" t="n">
        <v>430</v>
      </c>
      <c r="M430" s="0" t="s">
        <v>206</v>
      </c>
      <c r="N430" s="0" t="s">
        <v>4</v>
      </c>
      <c r="O430" s="0" t="n">
        <v>215</v>
      </c>
      <c r="P430" s="0" t="n">
        <v>0.1</v>
      </c>
      <c r="Q430" s="0" t="n">
        <v>1.03675</v>
      </c>
      <c r="R430" s="0" t="n">
        <v>0</v>
      </c>
      <c r="S430" s="0" t="n">
        <v>0</v>
      </c>
      <c r="T430" s="0" t="n">
        <v>-87.1</v>
      </c>
      <c r="U430" s="0" t="n">
        <v>9633.2</v>
      </c>
    </row>
    <row r="431" customFormat="false" ht="13.5" hidden="false" customHeight="false" outlineLevel="0" collapsed="false">
      <c r="A431" s="0" t="n">
        <v>431</v>
      </c>
      <c r="B431" s="0" t="s">
        <v>206</v>
      </c>
      <c r="C431" s="0" t="s">
        <v>1</v>
      </c>
      <c r="D431" s="0" t="n">
        <v>216</v>
      </c>
      <c r="E431" s="0" t="n">
        <v>0.1</v>
      </c>
      <c r="F431" s="0" t="n">
        <v>1.03675</v>
      </c>
      <c r="G431" s="0" t="n">
        <v>0</v>
      </c>
      <c r="H431" s="0" t="n">
        <v>0</v>
      </c>
      <c r="I431" s="0" t="n">
        <v>0</v>
      </c>
      <c r="J431" s="0" t="n">
        <v>9936.8</v>
      </c>
      <c r="L431" s="0" t="n">
        <v>431</v>
      </c>
      <c r="M431" s="0" t="s">
        <v>206</v>
      </c>
      <c r="N431" s="0" t="s">
        <v>2</v>
      </c>
      <c r="O431" s="0" t="n">
        <v>216</v>
      </c>
      <c r="P431" s="0" t="n">
        <v>0.1</v>
      </c>
      <c r="Q431" s="0" t="n">
        <v>1.03665</v>
      </c>
      <c r="R431" s="0" t="n">
        <v>0</v>
      </c>
      <c r="S431" s="0" t="n">
        <v>0</v>
      </c>
      <c r="T431" s="0" t="n">
        <v>0</v>
      </c>
      <c r="U431" s="0" t="n">
        <v>9633.2</v>
      </c>
    </row>
    <row r="432" customFormat="false" ht="13.5" hidden="false" customHeight="false" outlineLevel="0" collapsed="false">
      <c r="A432" s="0" t="n">
        <v>432</v>
      </c>
      <c r="B432" s="0" t="s">
        <v>207</v>
      </c>
      <c r="C432" s="0" t="s">
        <v>4</v>
      </c>
      <c r="D432" s="0" t="n">
        <v>216</v>
      </c>
      <c r="E432" s="0" t="n">
        <v>0.1</v>
      </c>
      <c r="F432" s="0" t="n">
        <v>1.03602</v>
      </c>
      <c r="G432" s="0" t="n">
        <v>0</v>
      </c>
      <c r="H432" s="0" t="n">
        <v>0</v>
      </c>
      <c r="I432" s="0" t="n">
        <v>-7.3</v>
      </c>
      <c r="J432" s="0" t="n">
        <v>9929.5</v>
      </c>
      <c r="L432" s="0" t="n">
        <v>432</v>
      </c>
      <c r="M432" s="0" t="s">
        <v>207</v>
      </c>
      <c r="N432" s="0" t="s">
        <v>4</v>
      </c>
      <c r="O432" s="0" t="n">
        <v>216</v>
      </c>
      <c r="P432" s="0" t="n">
        <v>0.1</v>
      </c>
      <c r="Q432" s="0" t="n">
        <v>1.03612</v>
      </c>
      <c r="R432" s="0" t="n">
        <v>0</v>
      </c>
      <c r="S432" s="0" t="n">
        <v>0</v>
      </c>
      <c r="T432" s="0" t="n">
        <v>5.3</v>
      </c>
      <c r="U432" s="0" t="n">
        <v>9638.5</v>
      </c>
    </row>
    <row r="433" customFormat="false" ht="13.5" hidden="false" customHeight="false" outlineLevel="0" collapsed="false">
      <c r="A433" s="0" t="n">
        <v>433</v>
      </c>
      <c r="B433" s="0" t="s">
        <v>207</v>
      </c>
      <c r="C433" s="0" t="s">
        <v>1</v>
      </c>
      <c r="D433" s="0" t="n">
        <v>217</v>
      </c>
      <c r="E433" s="0" t="n">
        <v>0.1</v>
      </c>
      <c r="F433" s="0" t="n">
        <v>1.03612</v>
      </c>
      <c r="G433" s="0" t="n">
        <v>0</v>
      </c>
      <c r="H433" s="0" t="n">
        <v>0</v>
      </c>
      <c r="I433" s="0" t="n">
        <v>0</v>
      </c>
      <c r="J433" s="0" t="n">
        <v>9929.5</v>
      </c>
      <c r="L433" s="0" t="n">
        <v>433</v>
      </c>
      <c r="M433" s="0" t="s">
        <v>207</v>
      </c>
      <c r="N433" s="0" t="s">
        <v>2</v>
      </c>
      <c r="O433" s="0" t="n">
        <v>217</v>
      </c>
      <c r="P433" s="0" t="n">
        <v>0.1</v>
      </c>
      <c r="Q433" s="0" t="n">
        <v>1.03602</v>
      </c>
      <c r="R433" s="0" t="n">
        <v>0</v>
      </c>
      <c r="S433" s="0" t="n">
        <v>0</v>
      </c>
      <c r="T433" s="0" t="n">
        <v>0</v>
      </c>
      <c r="U433" s="0" t="n">
        <v>9638.5</v>
      </c>
    </row>
    <row r="434" customFormat="false" ht="13.5" hidden="false" customHeight="false" outlineLevel="0" collapsed="false">
      <c r="A434" s="0" t="n">
        <v>434</v>
      </c>
      <c r="B434" s="0" t="s">
        <v>208</v>
      </c>
      <c r="C434" s="0" t="s">
        <v>4</v>
      </c>
      <c r="D434" s="0" t="n">
        <v>217</v>
      </c>
      <c r="E434" s="0" t="n">
        <v>0.1</v>
      </c>
      <c r="F434" s="0" t="n">
        <v>1.03305</v>
      </c>
      <c r="G434" s="0" t="n">
        <v>0</v>
      </c>
      <c r="H434" s="0" t="n">
        <v>0</v>
      </c>
      <c r="I434" s="0" t="n">
        <v>-30.7</v>
      </c>
      <c r="J434" s="0" t="n">
        <v>9898.8</v>
      </c>
      <c r="L434" s="0" t="n">
        <v>434</v>
      </c>
      <c r="M434" s="0" t="s">
        <v>208</v>
      </c>
      <c r="N434" s="0" t="s">
        <v>4</v>
      </c>
      <c r="O434" s="0" t="n">
        <v>217</v>
      </c>
      <c r="P434" s="0" t="n">
        <v>0.1</v>
      </c>
      <c r="Q434" s="0" t="n">
        <v>1.03315</v>
      </c>
      <c r="R434" s="0" t="n">
        <v>0</v>
      </c>
      <c r="S434" s="0" t="n">
        <v>0</v>
      </c>
      <c r="T434" s="0" t="n">
        <v>28.7</v>
      </c>
      <c r="U434" s="0" t="n">
        <v>9667.2</v>
      </c>
    </row>
    <row r="435" customFormat="false" ht="13.5" hidden="false" customHeight="false" outlineLevel="0" collapsed="false">
      <c r="A435" s="0" t="n">
        <v>435</v>
      </c>
      <c r="B435" s="0" t="s">
        <v>208</v>
      </c>
      <c r="C435" s="0" t="s">
        <v>1</v>
      </c>
      <c r="D435" s="0" t="n">
        <v>218</v>
      </c>
      <c r="E435" s="0" t="n">
        <v>0.1</v>
      </c>
      <c r="F435" s="0" t="n">
        <v>1.03315</v>
      </c>
      <c r="G435" s="0" t="n">
        <v>0</v>
      </c>
      <c r="H435" s="0" t="n">
        <v>0</v>
      </c>
      <c r="I435" s="0" t="n">
        <v>0</v>
      </c>
      <c r="J435" s="0" t="n">
        <v>9898.8</v>
      </c>
      <c r="L435" s="0" t="n">
        <v>435</v>
      </c>
      <c r="M435" s="0" t="s">
        <v>208</v>
      </c>
      <c r="N435" s="0" t="s">
        <v>2</v>
      </c>
      <c r="O435" s="0" t="n">
        <v>218</v>
      </c>
      <c r="P435" s="0" t="n">
        <v>0.1</v>
      </c>
      <c r="Q435" s="0" t="n">
        <v>1.03305</v>
      </c>
      <c r="R435" s="0" t="n">
        <v>0</v>
      </c>
      <c r="S435" s="0" t="n">
        <v>0</v>
      </c>
      <c r="T435" s="0" t="n">
        <v>0</v>
      </c>
      <c r="U435" s="0" t="n">
        <v>9667.2</v>
      </c>
    </row>
    <row r="436" customFormat="false" ht="13.5" hidden="false" customHeight="false" outlineLevel="0" collapsed="false">
      <c r="A436" s="0" t="n">
        <v>436</v>
      </c>
      <c r="B436" s="0" t="s">
        <v>209</v>
      </c>
      <c r="C436" s="0" t="s">
        <v>4</v>
      </c>
      <c r="D436" s="0" t="n">
        <v>218</v>
      </c>
      <c r="E436" s="0" t="n">
        <v>0.1</v>
      </c>
      <c r="F436" s="0" t="n">
        <v>1.04268</v>
      </c>
      <c r="G436" s="0" t="n">
        <v>0</v>
      </c>
      <c r="H436" s="0" t="n">
        <v>0</v>
      </c>
      <c r="I436" s="0" t="n">
        <v>95.3</v>
      </c>
      <c r="J436" s="0" t="n">
        <v>9994.1</v>
      </c>
      <c r="L436" s="0" t="n">
        <v>436</v>
      </c>
      <c r="M436" s="0" t="s">
        <v>209</v>
      </c>
      <c r="N436" s="0" t="s">
        <v>4</v>
      </c>
      <c r="O436" s="0" t="n">
        <v>218</v>
      </c>
      <c r="P436" s="0" t="n">
        <v>0.1</v>
      </c>
      <c r="Q436" s="0" t="n">
        <v>1.04278</v>
      </c>
      <c r="R436" s="0" t="n">
        <v>0</v>
      </c>
      <c r="S436" s="0" t="n">
        <v>0</v>
      </c>
      <c r="T436" s="0" t="n">
        <v>-97.3</v>
      </c>
      <c r="U436" s="0" t="n">
        <v>9569.9</v>
      </c>
    </row>
    <row r="437" customFormat="false" ht="13.5" hidden="false" customHeight="false" outlineLevel="0" collapsed="false">
      <c r="A437" s="0" t="n">
        <v>437</v>
      </c>
      <c r="B437" s="0" t="s">
        <v>209</v>
      </c>
      <c r="C437" s="0" t="s">
        <v>1</v>
      </c>
      <c r="D437" s="0" t="n">
        <v>219</v>
      </c>
      <c r="E437" s="0" t="n">
        <v>0.1</v>
      </c>
      <c r="F437" s="0" t="n">
        <v>1.04278</v>
      </c>
      <c r="G437" s="0" t="n">
        <v>0</v>
      </c>
      <c r="H437" s="0" t="n">
        <v>0</v>
      </c>
      <c r="I437" s="0" t="n">
        <v>0</v>
      </c>
      <c r="J437" s="0" t="n">
        <v>9994.1</v>
      </c>
      <c r="L437" s="0" t="n">
        <v>437</v>
      </c>
      <c r="M437" s="0" t="s">
        <v>209</v>
      </c>
      <c r="N437" s="0" t="s">
        <v>2</v>
      </c>
      <c r="O437" s="0" t="n">
        <v>219</v>
      </c>
      <c r="P437" s="0" t="n">
        <v>0.1</v>
      </c>
      <c r="Q437" s="0" t="n">
        <v>1.04268</v>
      </c>
      <c r="R437" s="0" t="n">
        <v>0</v>
      </c>
      <c r="S437" s="0" t="n">
        <v>0</v>
      </c>
      <c r="T437" s="0" t="n">
        <v>0</v>
      </c>
      <c r="U437" s="0" t="n">
        <v>9569.9</v>
      </c>
    </row>
    <row r="438" customFormat="false" ht="13.5" hidden="false" customHeight="false" outlineLevel="0" collapsed="false">
      <c r="A438" s="0" t="n">
        <v>438</v>
      </c>
      <c r="B438" s="0" t="s">
        <v>210</v>
      </c>
      <c r="C438" s="0" t="s">
        <v>4</v>
      </c>
      <c r="D438" s="0" t="n">
        <v>219</v>
      </c>
      <c r="E438" s="0" t="n">
        <v>0.1</v>
      </c>
      <c r="F438" s="0" t="n">
        <v>1.046</v>
      </c>
      <c r="G438" s="0" t="n">
        <v>0</v>
      </c>
      <c r="H438" s="0" t="n">
        <v>0</v>
      </c>
      <c r="I438" s="0" t="n">
        <v>32.2</v>
      </c>
      <c r="J438" s="0" t="n">
        <v>10026.3</v>
      </c>
      <c r="L438" s="0" t="n">
        <v>438</v>
      </c>
      <c r="M438" s="0" t="s">
        <v>210</v>
      </c>
      <c r="N438" s="0" t="s">
        <v>4</v>
      </c>
      <c r="O438" s="0" t="n">
        <v>219</v>
      </c>
      <c r="P438" s="0" t="n">
        <v>0.1</v>
      </c>
      <c r="Q438" s="0" t="n">
        <v>1.0461</v>
      </c>
      <c r="R438" s="0" t="n">
        <v>0</v>
      </c>
      <c r="S438" s="0" t="n">
        <v>0</v>
      </c>
      <c r="T438" s="0" t="n">
        <v>-34.2</v>
      </c>
      <c r="U438" s="0" t="n">
        <v>9535.7</v>
      </c>
    </row>
    <row r="439" customFormat="false" ht="13.5" hidden="false" customHeight="false" outlineLevel="0" collapsed="false">
      <c r="A439" s="0" t="n">
        <v>439</v>
      </c>
      <c r="B439" s="0" t="s">
        <v>210</v>
      </c>
      <c r="C439" s="0" t="s">
        <v>1</v>
      </c>
      <c r="D439" s="0" t="n">
        <v>220</v>
      </c>
      <c r="E439" s="0" t="n">
        <v>0.1</v>
      </c>
      <c r="F439" s="0" t="n">
        <v>1.0461</v>
      </c>
      <c r="G439" s="0" t="n">
        <v>0</v>
      </c>
      <c r="H439" s="0" t="n">
        <v>0</v>
      </c>
      <c r="I439" s="0" t="n">
        <v>0</v>
      </c>
      <c r="J439" s="0" t="n">
        <v>10026.3</v>
      </c>
      <c r="L439" s="0" t="n">
        <v>439</v>
      </c>
      <c r="M439" s="0" t="s">
        <v>210</v>
      </c>
      <c r="N439" s="0" t="s">
        <v>2</v>
      </c>
      <c r="O439" s="0" t="n">
        <v>220</v>
      </c>
      <c r="P439" s="0" t="n">
        <v>0.1</v>
      </c>
      <c r="Q439" s="0" t="n">
        <v>1.046</v>
      </c>
      <c r="R439" s="0" t="n">
        <v>0</v>
      </c>
      <c r="S439" s="0" t="n">
        <v>0</v>
      </c>
      <c r="T439" s="0" t="n">
        <v>0</v>
      </c>
      <c r="U439" s="0" t="n">
        <v>9535.7</v>
      </c>
    </row>
    <row r="440" customFormat="false" ht="13.5" hidden="false" customHeight="false" outlineLevel="0" collapsed="false">
      <c r="A440" s="0" t="n">
        <v>440</v>
      </c>
      <c r="B440" s="0" t="s">
        <v>211</v>
      </c>
      <c r="C440" s="0" t="s">
        <v>4</v>
      </c>
      <c r="D440" s="0" t="n">
        <v>220</v>
      </c>
      <c r="E440" s="0" t="n">
        <v>0.1</v>
      </c>
      <c r="F440" s="0" t="n">
        <v>1.05353</v>
      </c>
      <c r="G440" s="0" t="n">
        <v>0</v>
      </c>
      <c r="H440" s="0" t="n">
        <v>0</v>
      </c>
      <c r="I440" s="0" t="n">
        <v>74.3</v>
      </c>
      <c r="J440" s="0" t="n">
        <v>10100.6</v>
      </c>
      <c r="L440" s="0" t="n">
        <v>440</v>
      </c>
      <c r="M440" s="0" t="s">
        <v>211</v>
      </c>
      <c r="N440" s="0" t="s">
        <v>4</v>
      </c>
      <c r="O440" s="0" t="n">
        <v>220</v>
      </c>
      <c r="P440" s="0" t="n">
        <v>0.1</v>
      </c>
      <c r="Q440" s="0" t="n">
        <v>1.05363</v>
      </c>
      <c r="R440" s="0" t="n">
        <v>0</v>
      </c>
      <c r="S440" s="0" t="n">
        <v>0</v>
      </c>
      <c r="T440" s="0" t="n">
        <v>-76.3</v>
      </c>
      <c r="U440" s="0" t="n">
        <v>9459.4</v>
      </c>
    </row>
    <row r="441" customFormat="false" ht="13.5" hidden="false" customHeight="false" outlineLevel="0" collapsed="false">
      <c r="A441" s="0" t="n">
        <v>441</v>
      </c>
      <c r="B441" s="0" t="s">
        <v>211</v>
      </c>
      <c r="C441" s="0" t="s">
        <v>1</v>
      </c>
      <c r="D441" s="0" t="n">
        <v>221</v>
      </c>
      <c r="E441" s="0" t="n">
        <v>0.1</v>
      </c>
      <c r="F441" s="0" t="n">
        <v>1.05363</v>
      </c>
      <c r="G441" s="0" t="n">
        <v>0</v>
      </c>
      <c r="H441" s="0" t="n">
        <v>0</v>
      </c>
      <c r="I441" s="0" t="n">
        <v>0</v>
      </c>
      <c r="J441" s="0" t="n">
        <v>10100.6</v>
      </c>
      <c r="L441" s="0" t="n">
        <v>441</v>
      </c>
      <c r="M441" s="0" t="s">
        <v>211</v>
      </c>
      <c r="N441" s="0" t="s">
        <v>2</v>
      </c>
      <c r="O441" s="0" t="n">
        <v>221</v>
      </c>
      <c r="P441" s="0" t="n">
        <v>0.1</v>
      </c>
      <c r="Q441" s="0" t="n">
        <v>1.05353</v>
      </c>
      <c r="R441" s="0" t="n">
        <v>0</v>
      </c>
      <c r="S441" s="0" t="n">
        <v>0</v>
      </c>
      <c r="T441" s="0" t="n">
        <v>0</v>
      </c>
      <c r="U441" s="0" t="n">
        <v>9459.4</v>
      </c>
    </row>
    <row r="442" customFormat="false" ht="13.5" hidden="false" customHeight="false" outlineLevel="0" collapsed="false">
      <c r="A442" s="0" t="n">
        <v>442</v>
      </c>
      <c r="B442" s="0" t="s">
        <v>305</v>
      </c>
      <c r="C442" s="0" t="s">
        <v>4</v>
      </c>
      <c r="D442" s="0" t="n">
        <v>221</v>
      </c>
      <c r="E442" s="0" t="n">
        <v>0.1</v>
      </c>
      <c r="F442" s="0" t="n">
        <v>1.05478</v>
      </c>
      <c r="G442" s="0" t="n">
        <v>0</v>
      </c>
      <c r="H442" s="0" t="n">
        <v>0</v>
      </c>
      <c r="I442" s="0" t="n">
        <v>11.5</v>
      </c>
      <c r="J442" s="0" t="n">
        <v>10112.1</v>
      </c>
      <c r="L442" s="0" t="n">
        <v>442</v>
      </c>
      <c r="M442" s="0" t="s">
        <v>305</v>
      </c>
      <c r="N442" s="0" t="s">
        <v>4</v>
      </c>
      <c r="O442" s="0" t="n">
        <v>221</v>
      </c>
      <c r="P442" s="0" t="n">
        <v>0.1</v>
      </c>
      <c r="Q442" s="0" t="n">
        <v>1.05488</v>
      </c>
      <c r="R442" s="0" t="n">
        <v>0</v>
      </c>
      <c r="S442" s="0" t="n">
        <v>0</v>
      </c>
      <c r="T442" s="0" t="n">
        <v>-13.5</v>
      </c>
      <c r="U442" s="0" t="n">
        <v>9445.9</v>
      </c>
    </row>
    <row r="443" customFormat="false" ht="13.5" hidden="false" customHeight="false" outlineLevel="0" collapsed="false">
      <c r="A443" s="0" t="n">
        <v>443</v>
      </c>
      <c r="B443" s="0" t="s">
        <v>305</v>
      </c>
      <c r="C443" s="0" t="s">
        <v>1</v>
      </c>
      <c r="D443" s="0" t="n">
        <v>222</v>
      </c>
      <c r="E443" s="0" t="n">
        <v>0.1</v>
      </c>
      <c r="F443" s="0" t="n">
        <v>1.05488</v>
      </c>
      <c r="G443" s="0" t="n">
        <v>0</v>
      </c>
      <c r="H443" s="0" t="n">
        <v>0</v>
      </c>
      <c r="I443" s="0" t="n">
        <v>0</v>
      </c>
      <c r="J443" s="0" t="n">
        <v>10112.1</v>
      </c>
      <c r="L443" s="0" t="n">
        <v>443</v>
      </c>
      <c r="M443" s="0" t="s">
        <v>305</v>
      </c>
      <c r="N443" s="0" t="s">
        <v>2</v>
      </c>
      <c r="O443" s="0" t="n">
        <v>222</v>
      </c>
      <c r="P443" s="0" t="n">
        <v>0.1</v>
      </c>
      <c r="Q443" s="0" t="n">
        <v>1.05478</v>
      </c>
      <c r="R443" s="0" t="n">
        <v>0</v>
      </c>
      <c r="S443" s="0" t="n">
        <v>0</v>
      </c>
      <c r="T443" s="0" t="n">
        <v>0</v>
      </c>
      <c r="U443" s="0" t="n">
        <v>9445.9</v>
      </c>
    </row>
    <row r="444" customFormat="false" ht="13.5" hidden="false" customHeight="false" outlineLevel="0" collapsed="false">
      <c r="A444" s="0" t="n">
        <v>444</v>
      </c>
      <c r="B444" s="0" t="s">
        <v>212</v>
      </c>
      <c r="C444" s="0" t="s">
        <v>4</v>
      </c>
      <c r="D444" s="0" t="n">
        <v>222</v>
      </c>
      <c r="E444" s="0" t="n">
        <v>0.1</v>
      </c>
      <c r="F444" s="0" t="n">
        <v>1.05342</v>
      </c>
      <c r="G444" s="0" t="n">
        <v>0</v>
      </c>
      <c r="H444" s="0" t="n">
        <v>0</v>
      </c>
      <c r="I444" s="0" t="n">
        <v>-14.6</v>
      </c>
      <c r="J444" s="0" t="n">
        <v>10097.5</v>
      </c>
      <c r="L444" s="0" t="n">
        <v>444</v>
      </c>
      <c r="M444" s="0" t="s">
        <v>212</v>
      </c>
      <c r="N444" s="0" t="s">
        <v>4</v>
      </c>
      <c r="O444" s="0" t="n">
        <v>222</v>
      </c>
      <c r="P444" s="0" t="n">
        <v>0.1</v>
      </c>
      <c r="Q444" s="0" t="n">
        <v>1.05352</v>
      </c>
      <c r="R444" s="0" t="n">
        <v>0</v>
      </c>
      <c r="S444" s="0" t="n">
        <v>0</v>
      </c>
      <c r="T444" s="0" t="n">
        <v>12.6</v>
      </c>
      <c r="U444" s="0" t="n">
        <v>9458.5</v>
      </c>
    </row>
    <row r="445" customFormat="false" ht="13.5" hidden="false" customHeight="false" outlineLevel="0" collapsed="false">
      <c r="A445" s="0" t="n">
        <v>445</v>
      </c>
      <c r="B445" s="0" t="s">
        <v>212</v>
      </c>
      <c r="C445" s="0" t="s">
        <v>1</v>
      </c>
      <c r="D445" s="0" t="n">
        <v>223</v>
      </c>
      <c r="E445" s="0" t="n">
        <v>0.1</v>
      </c>
      <c r="F445" s="0" t="n">
        <v>1.05352</v>
      </c>
      <c r="G445" s="0" t="n">
        <v>0</v>
      </c>
      <c r="H445" s="0" t="n">
        <v>0</v>
      </c>
      <c r="I445" s="0" t="n">
        <v>0</v>
      </c>
      <c r="J445" s="0" t="n">
        <v>10097.5</v>
      </c>
      <c r="L445" s="0" t="n">
        <v>445</v>
      </c>
      <c r="M445" s="0" t="s">
        <v>212</v>
      </c>
      <c r="N445" s="0" t="s">
        <v>2</v>
      </c>
      <c r="O445" s="0" t="n">
        <v>223</v>
      </c>
      <c r="P445" s="0" t="n">
        <v>0.1</v>
      </c>
      <c r="Q445" s="0" t="n">
        <v>1.05342</v>
      </c>
      <c r="R445" s="0" t="n">
        <v>0</v>
      </c>
      <c r="S445" s="0" t="n">
        <v>0</v>
      </c>
      <c r="T445" s="0" t="n">
        <v>0</v>
      </c>
      <c r="U445" s="0" t="n">
        <v>9458.5</v>
      </c>
    </row>
    <row r="446" customFormat="false" ht="13.5" hidden="false" customHeight="false" outlineLevel="0" collapsed="false">
      <c r="A446" s="0" t="n">
        <v>446</v>
      </c>
      <c r="B446" s="0" t="s">
        <v>213</v>
      </c>
      <c r="C446" s="0" t="s">
        <v>4</v>
      </c>
      <c r="D446" s="0" t="n">
        <v>223</v>
      </c>
      <c r="E446" s="0" t="n">
        <v>0.1</v>
      </c>
      <c r="F446" s="0" t="n">
        <v>1.0474</v>
      </c>
      <c r="G446" s="0" t="n">
        <v>0</v>
      </c>
      <c r="H446" s="0" t="n">
        <v>0</v>
      </c>
      <c r="I446" s="0" t="n">
        <v>-61.2</v>
      </c>
      <c r="J446" s="0" t="n">
        <v>10036.3</v>
      </c>
      <c r="L446" s="0" t="n">
        <v>446</v>
      </c>
      <c r="M446" s="0" t="s">
        <v>213</v>
      </c>
      <c r="N446" s="0" t="s">
        <v>4</v>
      </c>
      <c r="O446" s="0" t="n">
        <v>223</v>
      </c>
      <c r="P446" s="0" t="n">
        <v>0.1</v>
      </c>
      <c r="Q446" s="0" t="n">
        <v>1.0475</v>
      </c>
      <c r="R446" s="0" t="n">
        <v>0</v>
      </c>
      <c r="S446" s="0" t="n">
        <v>0</v>
      </c>
      <c r="T446" s="0" t="n">
        <v>59.2</v>
      </c>
      <c r="U446" s="0" t="n">
        <v>9517.7</v>
      </c>
    </row>
    <row r="447" customFormat="false" ht="13.5" hidden="false" customHeight="false" outlineLevel="0" collapsed="false">
      <c r="A447" s="0" t="n">
        <v>447</v>
      </c>
      <c r="B447" s="0" t="s">
        <v>213</v>
      </c>
      <c r="C447" s="0" t="s">
        <v>1</v>
      </c>
      <c r="D447" s="0" t="n">
        <v>224</v>
      </c>
      <c r="E447" s="0" t="n">
        <v>0.1</v>
      </c>
      <c r="F447" s="0" t="n">
        <v>1.0475</v>
      </c>
      <c r="G447" s="0" t="n">
        <v>0</v>
      </c>
      <c r="H447" s="0" t="n">
        <v>0</v>
      </c>
      <c r="I447" s="0" t="n">
        <v>0</v>
      </c>
      <c r="J447" s="0" t="n">
        <v>10036.3</v>
      </c>
      <c r="L447" s="0" t="n">
        <v>447</v>
      </c>
      <c r="M447" s="0" t="s">
        <v>213</v>
      </c>
      <c r="N447" s="0" t="s">
        <v>2</v>
      </c>
      <c r="O447" s="0" t="n">
        <v>224</v>
      </c>
      <c r="P447" s="0" t="n">
        <v>0.1</v>
      </c>
      <c r="Q447" s="0" t="n">
        <v>1.0474</v>
      </c>
      <c r="R447" s="0" t="n">
        <v>0</v>
      </c>
      <c r="S447" s="0" t="n">
        <v>0</v>
      </c>
      <c r="T447" s="0" t="n">
        <v>0</v>
      </c>
      <c r="U447" s="0" t="n">
        <v>9517.7</v>
      </c>
    </row>
    <row r="448" customFormat="false" ht="13.5" hidden="false" customHeight="false" outlineLevel="0" collapsed="false">
      <c r="A448" s="0" t="n">
        <v>448</v>
      </c>
      <c r="B448" s="0" t="s">
        <v>214</v>
      </c>
      <c r="C448" s="0" t="s">
        <v>4</v>
      </c>
      <c r="D448" s="0" t="n">
        <v>224</v>
      </c>
      <c r="E448" s="0" t="n">
        <v>0.1</v>
      </c>
      <c r="F448" s="0" t="n">
        <v>1.04511</v>
      </c>
      <c r="G448" s="0" t="n">
        <v>0</v>
      </c>
      <c r="H448" s="0" t="n">
        <v>0</v>
      </c>
      <c r="I448" s="0" t="n">
        <v>-23.9</v>
      </c>
      <c r="J448" s="0" t="n">
        <v>10012.4</v>
      </c>
      <c r="L448" s="0" t="n">
        <v>448</v>
      </c>
      <c r="M448" s="0" t="s">
        <v>214</v>
      </c>
      <c r="N448" s="0" t="s">
        <v>4</v>
      </c>
      <c r="O448" s="0" t="n">
        <v>224</v>
      </c>
      <c r="P448" s="0" t="n">
        <v>0.1</v>
      </c>
      <c r="Q448" s="0" t="n">
        <v>1.04521</v>
      </c>
      <c r="R448" s="0" t="n">
        <v>0</v>
      </c>
      <c r="S448" s="0" t="n">
        <v>0</v>
      </c>
      <c r="T448" s="0" t="n">
        <v>21.9</v>
      </c>
      <c r="U448" s="0" t="n">
        <v>9539.6</v>
      </c>
    </row>
    <row r="449" customFormat="false" ht="13.5" hidden="false" customHeight="false" outlineLevel="0" collapsed="false">
      <c r="A449" s="0" t="n">
        <v>449</v>
      </c>
      <c r="B449" s="0" t="s">
        <v>214</v>
      </c>
      <c r="C449" s="0" t="s">
        <v>1</v>
      </c>
      <c r="D449" s="0" t="n">
        <v>225</v>
      </c>
      <c r="E449" s="0" t="n">
        <v>0.1</v>
      </c>
      <c r="F449" s="0" t="n">
        <v>1.04521</v>
      </c>
      <c r="G449" s="0" t="n">
        <v>0</v>
      </c>
      <c r="H449" s="0" t="n">
        <v>0</v>
      </c>
      <c r="I449" s="0" t="n">
        <v>0</v>
      </c>
      <c r="J449" s="0" t="n">
        <v>10012.4</v>
      </c>
      <c r="L449" s="0" t="n">
        <v>449</v>
      </c>
      <c r="M449" s="0" t="s">
        <v>214</v>
      </c>
      <c r="N449" s="0" t="s">
        <v>2</v>
      </c>
      <c r="O449" s="0" t="n">
        <v>225</v>
      </c>
      <c r="P449" s="0" t="n">
        <v>0.1</v>
      </c>
      <c r="Q449" s="0" t="n">
        <v>1.04511</v>
      </c>
      <c r="R449" s="0" t="n">
        <v>0</v>
      </c>
      <c r="S449" s="0" t="n">
        <v>0</v>
      </c>
      <c r="T449" s="0" t="n">
        <v>0</v>
      </c>
      <c r="U449" s="0" t="n">
        <v>9539.6</v>
      </c>
    </row>
    <row r="450" customFormat="false" ht="13.5" hidden="false" customHeight="false" outlineLevel="0" collapsed="false">
      <c r="A450" s="0" t="n">
        <v>450</v>
      </c>
      <c r="B450" s="0" t="s">
        <v>215</v>
      </c>
      <c r="C450" s="0" t="s">
        <v>4</v>
      </c>
      <c r="D450" s="0" t="n">
        <v>225</v>
      </c>
      <c r="E450" s="0" t="n">
        <v>0.1</v>
      </c>
      <c r="F450" s="0" t="n">
        <v>1.04694</v>
      </c>
      <c r="G450" s="0" t="n">
        <v>0</v>
      </c>
      <c r="H450" s="0" t="n">
        <v>0</v>
      </c>
      <c r="I450" s="0" t="n">
        <v>17.3</v>
      </c>
      <c r="J450" s="0" t="n">
        <v>10029.7</v>
      </c>
      <c r="L450" s="0" t="n">
        <v>450</v>
      </c>
      <c r="M450" s="0" t="s">
        <v>215</v>
      </c>
      <c r="N450" s="0" t="s">
        <v>4</v>
      </c>
      <c r="O450" s="0" t="n">
        <v>225</v>
      </c>
      <c r="P450" s="0" t="n">
        <v>0.1</v>
      </c>
      <c r="Q450" s="0" t="n">
        <v>1.04704</v>
      </c>
      <c r="R450" s="0" t="n">
        <v>0</v>
      </c>
      <c r="S450" s="0" t="n">
        <v>0</v>
      </c>
      <c r="T450" s="0" t="n">
        <v>-19.3</v>
      </c>
      <c r="U450" s="0" t="n">
        <v>9520.3</v>
      </c>
    </row>
    <row r="451" customFormat="false" ht="13.5" hidden="false" customHeight="false" outlineLevel="0" collapsed="false">
      <c r="A451" s="0" t="n">
        <v>451</v>
      </c>
      <c r="B451" s="0" t="s">
        <v>215</v>
      </c>
      <c r="C451" s="0" t="s">
        <v>1</v>
      </c>
      <c r="D451" s="0" t="n">
        <v>226</v>
      </c>
      <c r="E451" s="0" t="n">
        <v>0.1</v>
      </c>
      <c r="F451" s="0" t="n">
        <v>1.04704</v>
      </c>
      <c r="G451" s="0" t="n">
        <v>0</v>
      </c>
      <c r="H451" s="0" t="n">
        <v>0</v>
      </c>
      <c r="I451" s="0" t="n">
        <v>0</v>
      </c>
      <c r="J451" s="0" t="n">
        <v>10029.7</v>
      </c>
      <c r="L451" s="0" t="n">
        <v>451</v>
      </c>
      <c r="M451" s="0" t="s">
        <v>215</v>
      </c>
      <c r="N451" s="0" t="s">
        <v>2</v>
      </c>
      <c r="O451" s="0" t="n">
        <v>226</v>
      </c>
      <c r="P451" s="0" t="n">
        <v>0.1</v>
      </c>
      <c r="Q451" s="0" t="n">
        <v>1.04694</v>
      </c>
      <c r="R451" s="0" t="n">
        <v>0</v>
      </c>
      <c r="S451" s="0" t="n">
        <v>0</v>
      </c>
      <c r="T451" s="0" t="n">
        <v>0</v>
      </c>
      <c r="U451" s="0" t="n">
        <v>9520.3</v>
      </c>
    </row>
    <row r="452" customFormat="false" ht="13.5" hidden="false" customHeight="false" outlineLevel="0" collapsed="false">
      <c r="A452" s="0" t="n">
        <v>452</v>
      </c>
      <c r="B452" s="0" t="s">
        <v>216</v>
      </c>
      <c r="C452" s="0" t="s">
        <v>4</v>
      </c>
      <c r="D452" s="0" t="n">
        <v>226</v>
      </c>
      <c r="E452" s="0" t="n">
        <v>0.1</v>
      </c>
      <c r="F452" s="0" t="n">
        <v>1.0432</v>
      </c>
      <c r="G452" s="0" t="n">
        <v>0</v>
      </c>
      <c r="H452" s="0" t="n">
        <v>0</v>
      </c>
      <c r="I452" s="0" t="n">
        <v>-38.4</v>
      </c>
      <c r="J452" s="0" t="n">
        <v>9991.3</v>
      </c>
      <c r="L452" s="0" t="n">
        <v>452</v>
      </c>
      <c r="M452" s="0" t="s">
        <v>216</v>
      </c>
      <c r="N452" s="0" t="s">
        <v>4</v>
      </c>
      <c r="O452" s="0" t="n">
        <v>226</v>
      </c>
      <c r="P452" s="0" t="n">
        <v>0.1</v>
      </c>
      <c r="Q452" s="0" t="n">
        <v>1.0433</v>
      </c>
      <c r="R452" s="0" t="n">
        <v>0</v>
      </c>
      <c r="S452" s="0" t="n">
        <v>0</v>
      </c>
      <c r="T452" s="0" t="n">
        <v>36.4</v>
      </c>
      <c r="U452" s="0" t="n">
        <v>9556.7</v>
      </c>
    </row>
    <row r="453" customFormat="false" ht="13.5" hidden="false" customHeight="false" outlineLevel="0" collapsed="false">
      <c r="A453" s="0" t="n">
        <v>453</v>
      </c>
      <c r="B453" s="0" t="s">
        <v>216</v>
      </c>
      <c r="C453" s="0" t="s">
        <v>1</v>
      </c>
      <c r="D453" s="0" t="n">
        <v>227</v>
      </c>
      <c r="E453" s="0" t="n">
        <v>0.1</v>
      </c>
      <c r="F453" s="0" t="n">
        <v>1.0433</v>
      </c>
      <c r="G453" s="0" t="n">
        <v>0</v>
      </c>
      <c r="H453" s="0" t="n">
        <v>0</v>
      </c>
      <c r="I453" s="0" t="n">
        <v>0</v>
      </c>
      <c r="J453" s="0" t="n">
        <v>9991.3</v>
      </c>
      <c r="L453" s="0" t="n">
        <v>453</v>
      </c>
      <c r="M453" s="0" t="s">
        <v>216</v>
      </c>
      <c r="N453" s="0" t="s">
        <v>2</v>
      </c>
      <c r="O453" s="0" t="n">
        <v>227</v>
      </c>
      <c r="P453" s="0" t="n">
        <v>0.1</v>
      </c>
      <c r="Q453" s="0" t="n">
        <v>1.0432</v>
      </c>
      <c r="R453" s="0" t="n">
        <v>0</v>
      </c>
      <c r="S453" s="0" t="n">
        <v>0</v>
      </c>
      <c r="T453" s="0" t="n">
        <v>0</v>
      </c>
      <c r="U453" s="0" t="n">
        <v>9556.7</v>
      </c>
    </row>
    <row r="454" customFormat="false" ht="13.5" hidden="false" customHeight="false" outlineLevel="0" collapsed="false">
      <c r="A454" s="0" t="n">
        <v>454</v>
      </c>
      <c r="B454" s="0" t="s">
        <v>306</v>
      </c>
      <c r="C454" s="0" t="s">
        <v>4</v>
      </c>
      <c r="D454" s="0" t="n">
        <v>227</v>
      </c>
      <c r="E454" s="0" t="n">
        <v>0.1</v>
      </c>
      <c r="F454" s="0" t="n">
        <v>1.04413</v>
      </c>
      <c r="G454" s="0" t="n">
        <v>0</v>
      </c>
      <c r="H454" s="0" t="n">
        <v>0</v>
      </c>
      <c r="I454" s="0" t="n">
        <v>8.3</v>
      </c>
      <c r="J454" s="0" t="n">
        <v>9999.6</v>
      </c>
      <c r="L454" s="0" t="n">
        <v>454</v>
      </c>
      <c r="M454" s="0" t="s">
        <v>306</v>
      </c>
      <c r="N454" s="0" t="s">
        <v>4</v>
      </c>
      <c r="O454" s="0" t="n">
        <v>227</v>
      </c>
      <c r="P454" s="0" t="n">
        <v>0.1</v>
      </c>
      <c r="Q454" s="0" t="n">
        <v>1.04423</v>
      </c>
      <c r="R454" s="0" t="n">
        <v>0</v>
      </c>
      <c r="S454" s="0" t="n">
        <v>0</v>
      </c>
      <c r="T454" s="0" t="n">
        <v>-10.3</v>
      </c>
      <c r="U454" s="0" t="n">
        <v>9546.4</v>
      </c>
    </row>
    <row r="455" customFormat="false" ht="13.5" hidden="false" customHeight="false" outlineLevel="0" collapsed="false">
      <c r="A455" s="0" t="n">
        <v>455</v>
      </c>
      <c r="B455" s="0" t="s">
        <v>306</v>
      </c>
      <c r="C455" s="0" t="s">
        <v>1</v>
      </c>
      <c r="D455" s="0" t="n">
        <v>228</v>
      </c>
      <c r="E455" s="0" t="n">
        <v>0.1</v>
      </c>
      <c r="F455" s="0" t="n">
        <v>1.04423</v>
      </c>
      <c r="G455" s="0" t="n">
        <v>0</v>
      </c>
      <c r="H455" s="0" t="n">
        <v>0</v>
      </c>
      <c r="I455" s="0" t="n">
        <v>0</v>
      </c>
      <c r="J455" s="0" t="n">
        <v>9999.6</v>
      </c>
      <c r="L455" s="0" t="n">
        <v>455</v>
      </c>
      <c r="M455" s="0" t="s">
        <v>306</v>
      </c>
      <c r="N455" s="0" t="s">
        <v>2</v>
      </c>
      <c r="O455" s="0" t="n">
        <v>228</v>
      </c>
      <c r="P455" s="0" t="n">
        <v>0.1</v>
      </c>
      <c r="Q455" s="0" t="n">
        <v>1.04413</v>
      </c>
      <c r="R455" s="0" t="n">
        <v>0</v>
      </c>
      <c r="S455" s="0" t="n">
        <v>0</v>
      </c>
      <c r="T455" s="0" t="n">
        <v>0</v>
      </c>
      <c r="U455" s="0" t="n">
        <v>9546.4</v>
      </c>
    </row>
    <row r="456" customFormat="false" ht="13.5" hidden="false" customHeight="false" outlineLevel="0" collapsed="false">
      <c r="A456" s="0" t="n">
        <v>456</v>
      </c>
      <c r="B456" s="0" t="s">
        <v>217</v>
      </c>
      <c r="C456" s="0" t="s">
        <v>4</v>
      </c>
      <c r="D456" s="0" t="n">
        <v>228</v>
      </c>
      <c r="E456" s="0" t="n">
        <v>0.1</v>
      </c>
      <c r="F456" s="0" t="n">
        <v>1.04334</v>
      </c>
      <c r="G456" s="0" t="n">
        <v>0</v>
      </c>
      <c r="H456" s="0" t="n">
        <v>0</v>
      </c>
      <c r="I456" s="0" t="n">
        <v>-8.9</v>
      </c>
      <c r="J456" s="0" t="n">
        <v>9990.7</v>
      </c>
      <c r="L456" s="0" t="n">
        <v>456</v>
      </c>
      <c r="M456" s="0" t="s">
        <v>217</v>
      </c>
      <c r="N456" s="0" t="s">
        <v>4</v>
      </c>
      <c r="O456" s="0" t="n">
        <v>228</v>
      </c>
      <c r="P456" s="0" t="n">
        <v>0.1</v>
      </c>
      <c r="Q456" s="0" t="n">
        <v>1.04344</v>
      </c>
      <c r="R456" s="0" t="n">
        <v>0</v>
      </c>
      <c r="S456" s="0" t="n">
        <v>0</v>
      </c>
      <c r="T456" s="0" t="n">
        <v>6.9</v>
      </c>
      <c r="U456" s="0" t="n">
        <v>9553.3</v>
      </c>
    </row>
    <row r="457" customFormat="false" ht="13.5" hidden="false" customHeight="false" outlineLevel="0" collapsed="false">
      <c r="A457" s="0" t="n">
        <v>457</v>
      </c>
      <c r="B457" s="0" t="s">
        <v>217</v>
      </c>
      <c r="C457" s="0" t="s">
        <v>1</v>
      </c>
      <c r="D457" s="0" t="n">
        <v>229</v>
      </c>
      <c r="E457" s="0" t="n">
        <v>0.1</v>
      </c>
      <c r="F457" s="0" t="n">
        <v>1.04344</v>
      </c>
      <c r="G457" s="0" t="n">
        <v>0</v>
      </c>
      <c r="H457" s="0" t="n">
        <v>0</v>
      </c>
      <c r="I457" s="0" t="n">
        <v>0</v>
      </c>
      <c r="J457" s="0" t="n">
        <v>9990.7</v>
      </c>
      <c r="L457" s="0" t="n">
        <v>457</v>
      </c>
      <c r="M457" s="0" t="s">
        <v>217</v>
      </c>
      <c r="N457" s="0" t="s">
        <v>2</v>
      </c>
      <c r="O457" s="0" t="n">
        <v>229</v>
      </c>
      <c r="P457" s="0" t="n">
        <v>0.1</v>
      </c>
      <c r="Q457" s="0" t="n">
        <v>1.04334</v>
      </c>
      <c r="R457" s="0" t="n">
        <v>0</v>
      </c>
      <c r="S457" s="0" t="n">
        <v>0</v>
      </c>
      <c r="T457" s="0" t="n">
        <v>0</v>
      </c>
      <c r="U457" s="0" t="n">
        <v>9553.3</v>
      </c>
    </row>
    <row r="458" customFormat="false" ht="13.5" hidden="false" customHeight="false" outlineLevel="0" collapsed="false">
      <c r="A458" s="0" t="n">
        <v>458</v>
      </c>
      <c r="B458" s="0" t="s">
        <v>218</v>
      </c>
      <c r="C458" s="0" t="s">
        <v>4</v>
      </c>
      <c r="D458" s="0" t="n">
        <v>229</v>
      </c>
      <c r="E458" s="0" t="n">
        <v>0.1</v>
      </c>
      <c r="F458" s="0" t="n">
        <v>1.04199</v>
      </c>
      <c r="G458" s="0" t="n">
        <v>0</v>
      </c>
      <c r="H458" s="0" t="n">
        <v>0</v>
      </c>
      <c r="I458" s="0" t="n">
        <v>-14.5</v>
      </c>
      <c r="J458" s="0" t="n">
        <v>9976.2</v>
      </c>
      <c r="L458" s="0" t="n">
        <v>458</v>
      </c>
      <c r="M458" s="0" t="s">
        <v>218</v>
      </c>
      <c r="N458" s="0" t="s">
        <v>4</v>
      </c>
      <c r="O458" s="0" t="n">
        <v>229</v>
      </c>
      <c r="P458" s="0" t="n">
        <v>0.1</v>
      </c>
      <c r="Q458" s="0" t="n">
        <v>1.04209</v>
      </c>
      <c r="R458" s="0" t="n">
        <v>0</v>
      </c>
      <c r="S458" s="0" t="n">
        <v>0</v>
      </c>
      <c r="T458" s="0" t="n">
        <v>12.5</v>
      </c>
      <c r="U458" s="0" t="n">
        <v>9565.8</v>
      </c>
    </row>
    <row r="459" customFormat="false" ht="13.5" hidden="false" customHeight="false" outlineLevel="0" collapsed="false">
      <c r="A459" s="0" t="n">
        <v>459</v>
      </c>
      <c r="B459" s="0" t="s">
        <v>218</v>
      </c>
      <c r="C459" s="0" t="s">
        <v>1</v>
      </c>
      <c r="D459" s="0" t="n">
        <v>230</v>
      </c>
      <c r="E459" s="0" t="n">
        <v>0.1</v>
      </c>
      <c r="F459" s="0" t="n">
        <v>1.04209</v>
      </c>
      <c r="G459" s="0" t="n">
        <v>0</v>
      </c>
      <c r="H459" s="0" t="n">
        <v>0</v>
      </c>
      <c r="I459" s="0" t="n">
        <v>0</v>
      </c>
      <c r="J459" s="0" t="n">
        <v>9976.2</v>
      </c>
      <c r="L459" s="0" t="n">
        <v>459</v>
      </c>
      <c r="M459" s="0" t="s">
        <v>218</v>
      </c>
      <c r="N459" s="0" t="s">
        <v>2</v>
      </c>
      <c r="O459" s="0" t="n">
        <v>230</v>
      </c>
      <c r="P459" s="0" t="n">
        <v>0.1</v>
      </c>
      <c r="Q459" s="0" t="n">
        <v>1.04199</v>
      </c>
      <c r="R459" s="0" t="n">
        <v>0</v>
      </c>
      <c r="S459" s="0" t="n">
        <v>0</v>
      </c>
      <c r="T459" s="0" t="n">
        <v>0</v>
      </c>
      <c r="U459" s="0" t="n">
        <v>9565.8</v>
      </c>
    </row>
    <row r="460" customFormat="false" ht="13.5" hidden="false" customHeight="false" outlineLevel="0" collapsed="false">
      <c r="A460" s="0" t="n">
        <v>460</v>
      </c>
      <c r="B460" s="0" t="s">
        <v>219</v>
      </c>
      <c r="C460" s="0" t="s">
        <v>4</v>
      </c>
      <c r="D460" s="0" t="n">
        <v>230</v>
      </c>
      <c r="E460" s="0" t="n">
        <v>0.1</v>
      </c>
      <c r="F460" s="0" t="n">
        <v>1.03608</v>
      </c>
      <c r="G460" s="0" t="n">
        <v>0</v>
      </c>
      <c r="H460" s="0" t="n">
        <v>0</v>
      </c>
      <c r="I460" s="0" t="n">
        <v>-60.1</v>
      </c>
      <c r="J460" s="0" t="n">
        <v>9916.1</v>
      </c>
      <c r="L460" s="0" t="n">
        <v>460</v>
      </c>
      <c r="M460" s="0" t="s">
        <v>219</v>
      </c>
      <c r="N460" s="0" t="s">
        <v>4</v>
      </c>
      <c r="O460" s="0" t="n">
        <v>230</v>
      </c>
      <c r="P460" s="0" t="n">
        <v>0.1</v>
      </c>
      <c r="Q460" s="0" t="n">
        <v>1.03618</v>
      </c>
      <c r="R460" s="0" t="n">
        <v>0</v>
      </c>
      <c r="S460" s="0" t="n">
        <v>0</v>
      </c>
      <c r="T460" s="0" t="n">
        <v>58.1</v>
      </c>
      <c r="U460" s="0" t="n">
        <v>9623.9</v>
      </c>
    </row>
    <row r="461" customFormat="false" ht="13.5" hidden="false" customHeight="false" outlineLevel="0" collapsed="false">
      <c r="A461" s="0" t="n">
        <v>461</v>
      </c>
      <c r="B461" s="0" t="s">
        <v>219</v>
      </c>
      <c r="C461" s="0" t="s">
        <v>1</v>
      </c>
      <c r="D461" s="0" t="n">
        <v>231</v>
      </c>
      <c r="E461" s="0" t="n">
        <v>0.1</v>
      </c>
      <c r="F461" s="0" t="n">
        <v>1.03618</v>
      </c>
      <c r="G461" s="0" t="n">
        <v>0</v>
      </c>
      <c r="H461" s="0" t="n">
        <v>0</v>
      </c>
      <c r="I461" s="0" t="n">
        <v>0</v>
      </c>
      <c r="J461" s="0" t="n">
        <v>9916.1</v>
      </c>
      <c r="L461" s="0" t="n">
        <v>461</v>
      </c>
      <c r="M461" s="0" t="s">
        <v>219</v>
      </c>
      <c r="N461" s="0" t="s">
        <v>2</v>
      </c>
      <c r="O461" s="0" t="n">
        <v>231</v>
      </c>
      <c r="P461" s="0" t="n">
        <v>0.1</v>
      </c>
      <c r="Q461" s="0" t="n">
        <v>1.03608</v>
      </c>
      <c r="R461" s="0" t="n">
        <v>0</v>
      </c>
      <c r="S461" s="0" t="n">
        <v>0</v>
      </c>
      <c r="T461" s="0" t="n">
        <v>0</v>
      </c>
      <c r="U461" s="0" t="n">
        <v>9623.9</v>
      </c>
    </row>
    <row r="462" customFormat="false" ht="13.5" hidden="false" customHeight="false" outlineLevel="0" collapsed="false">
      <c r="A462" s="0" t="n">
        <v>462</v>
      </c>
      <c r="B462" s="0" t="s">
        <v>220</v>
      </c>
      <c r="C462" s="0" t="s">
        <v>4</v>
      </c>
      <c r="D462" s="0" t="n">
        <v>231</v>
      </c>
      <c r="E462" s="0" t="n">
        <v>0.1</v>
      </c>
      <c r="F462" s="0" t="n">
        <v>1.03702</v>
      </c>
      <c r="G462" s="0" t="n">
        <v>0</v>
      </c>
      <c r="H462" s="0" t="n">
        <v>0</v>
      </c>
      <c r="I462" s="0" t="n">
        <v>8.4</v>
      </c>
      <c r="J462" s="0" t="n">
        <v>9924.5</v>
      </c>
      <c r="L462" s="0" t="n">
        <v>462</v>
      </c>
      <c r="M462" s="0" t="s">
        <v>220</v>
      </c>
      <c r="N462" s="0" t="s">
        <v>4</v>
      </c>
      <c r="O462" s="0" t="n">
        <v>231</v>
      </c>
      <c r="P462" s="0" t="n">
        <v>0.1</v>
      </c>
      <c r="Q462" s="0" t="n">
        <v>1.03712</v>
      </c>
      <c r="R462" s="0" t="n">
        <v>0</v>
      </c>
      <c r="S462" s="0" t="n">
        <v>0</v>
      </c>
      <c r="T462" s="0" t="n">
        <v>-10.4</v>
      </c>
      <c r="U462" s="0" t="n">
        <v>9613.5</v>
      </c>
    </row>
    <row r="463" customFormat="false" ht="13.5" hidden="false" customHeight="false" outlineLevel="0" collapsed="false">
      <c r="A463" s="0" t="n">
        <v>463</v>
      </c>
      <c r="B463" s="0" t="s">
        <v>220</v>
      </c>
      <c r="C463" s="0" t="s">
        <v>1</v>
      </c>
      <c r="D463" s="0" t="n">
        <v>232</v>
      </c>
      <c r="E463" s="0" t="n">
        <v>0.1</v>
      </c>
      <c r="F463" s="0" t="n">
        <v>1.03712</v>
      </c>
      <c r="G463" s="0" t="n">
        <v>0</v>
      </c>
      <c r="H463" s="0" t="n">
        <v>0</v>
      </c>
      <c r="I463" s="0" t="n">
        <v>0</v>
      </c>
      <c r="J463" s="0" t="n">
        <v>9924.5</v>
      </c>
      <c r="L463" s="0" t="n">
        <v>463</v>
      </c>
      <c r="M463" s="0" t="s">
        <v>220</v>
      </c>
      <c r="N463" s="0" t="s">
        <v>2</v>
      </c>
      <c r="O463" s="0" t="n">
        <v>232</v>
      </c>
      <c r="P463" s="0" t="n">
        <v>0.1</v>
      </c>
      <c r="Q463" s="0" t="n">
        <v>1.03702</v>
      </c>
      <c r="R463" s="0" t="n">
        <v>0</v>
      </c>
      <c r="S463" s="0" t="n">
        <v>0</v>
      </c>
      <c r="T463" s="0" t="n">
        <v>0</v>
      </c>
      <c r="U463" s="0" t="n">
        <v>9613.5</v>
      </c>
    </row>
    <row r="464" customFormat="false" ht="13.5" hidden="false" customHeight="false" outlineLevel="0" collapsed="false">
      <c r="A464" s="0" t="n">
        <v>464</v>
      </c>
      <c r="B464" s="0" t="s">
        <v>221</v>
      </c>
      <c r="C464" s="0" t="s">
        <v>4</v>
      </c>
      <c r="D464" s="0" t="n">
        <v>232</v>
      </c>
      <c r="E464" s="0" t="n">
        <v>0.1</v>
      </c>
      <c r="F464" s="0" t="n">
        <v>1.04358</v>
      </c>
      <c r="G464" s="0" t="n">
        <v>0</v>
      </c>
      <c r="H464" s="0" t="n">
        <v>0</v>
      </c>
      <c r="I464" s="0" t="n">
        <v>64.6</v>
      </c>
      <c r="J464" s="0" t="n">
        <v>9989.1</v>
      </c>
      <c r="L464" s="0" t="n">
        <v>464</v>
      </c>
      <c r="M464" s="0" t="s">
        <v>221</v>
      </c>
      <c r="N464" s="0" t="s">
        <v>4</v>
      </c>
      <c r="O464" s="0" t="n">
        <v>232</v>
      </c>
      <c r="P464" s="0" t="n">
        <v>0.1</v>
      </c>
      <c r="Q464" s="0" t="n">
        <v>1.04368</v>
      </c>
      <c r="R464" s="0" t="n">
        <v>0</v>
      </c>
      <c r="S464" s="0" t="n">
        <v>0</v>
      </c>
      <c r="T464" s="0" t="n">
        <v>-66.6</v>
      </c>
      <c r="U464" s="0" t="n">
        <v>9546.9</v>
      </c>
    </row>
    <row r="465" customFormat="false" ht="13.5" hidden="false" customHeight="false" outlineLevel="0" collapsed="false">
      <c r="A465" s="0" t="n">
        <v>465</v>
      </c>
      <c r="B465" s="0" t="s">
        <v>221</v>
      </c>
      <c r="C465" s="0" t="s">
        <v>1</v>
      </c>
      <c r="D465" s="0" t="n">
        <v>233</v>
      </c>
      <c r="E465" s="0" t="n">
        <v>0.1</v>
      </c>
      <c r="F465" s="0" t="n">
        <v>1.04368</v>
      </c>
      <c r="G465" s="0" t="n">
        <v>0</v>
      </c>
      <c r="H465" s="0" t="n">
        <v>0</v>
      </c>
      <c r="I465" s="0" t="n">
        <v>0</v>
      </c>
      <c r="J465" s="0" t="n">
        <v>9989.1</v>
      </c>
      <c r="L465" s="0" t="n">
        <v>465</v>
      </c>
      <c r="M465" s="0" t="s">
        <v>221</v>
      </c>
      <c r="N465" s="0" t="s">
        <v>2</v>
      </c>
      <c r="O465" s="0" t="n">
        <v>233</v>
      </c>
      <c r="P465" s="0" t="n">
        <v>0.1</v>
      </c>
      <c r="Q465" s="0" t="n">
        <v>1.04358</v>
      </c>
      <c r="R465" s="0" t="n">
        <v>0</v>
      </c>
      <c r="S465" s="0" t="n">
        <v>0</v>
      </c>
      <c r="T465" s="0" t="n">
        <v>0</v>
      </c>
      <c r="U465" s="0" t="n">
        <v>9546.9</v>
      </c>
    </row>
    <row r="466" customFormat="false" ht="13.5" hidden="false" customHeight="false" outlineLevel="0" collapsed="false">
      <c r="A466" s="0" t="n">
        <v>466</v>
      </c>
      <c r="B466" s="0" t="s">
        <v>307</v>
      </c>
      <c r="C466" s="0" t="s">
        <v>4</v>
      </c>
      <c r="D466" s="0" t="n">
        <v>233</v>
      </c>
      <c r="E466" s="0" t="n">
        <v>0.1</v>
      </c>
      <c r="F466" s="0" t="n">
        <v>1.03585</v>
      </c>
      <c r="G466" s="0" t="n">
        <v>0</v>
      </c>
      <c r="H466" s="0" t="n">
        <v>0</v>
      </c>
      <c r="I466" s="0" t="n">
        <v>-78.3</v>
      </c>
      <c r="J466" s="0" t="n">
        <v>9910.8</v>
      </c>
      <c r="L466" s="0" t="n">
        <v>466</v>
      </c>
      <c r="M466" s="0" t="s">
        <v>307</v>
      </c>
      <c r="N466" s="0" t="s">
        <v>4</v>
      </c>
      <c r="O466" s="0" t="n">
        <v>233</v>
      </c>
      <c r="P466" s="0" t="n">
        <v>0.1</v>
      </c>
      <c r="Q466" s="0" t="n">
        <v>1.03595</v>
      </c>
      <c r="R466" s="0" t="n">
        <v>0</v>
      </c>
      <c r="S466" s="0" t="n">
        <v>0</v>
      </c>
      <c r="T466" s="0" t="n">
        <v>76.3</v>
      </c>
      <c r="U466" s="0" t="n">
        <v>9623.2</v>
      </c>
    </row>
    <row r="467" customFormat="false" ht="13.5" hidden="false" customHeight="false" outlineLevel="0" collapsed="false">
      <c r="A467" s="0" t="n">
        <v>467</v>
      </c>
      <c r="B467" s="0" t="s">
        <v>307</v>
      </c>
      <c r="C467" s="0" t="s">
        <v>1</v>
      </c>
      <c r="D467" s="0" t="n">
        <v>234</v>
      </c>
      <c r="E467" s="0" t="n">
        <v>0.1</v>
      </c>
      <c r="F467" s="0" t="n">
        <v>1.03595</v>
      </c>
      <c r="G467" s="0" t="n">
        <v>0</v>
      </c>
      <c r="H467" s="0" t="n">
        <v>0</v>
      </c>
      <c r="I467" s="0" t="n">
        <v>0</v>
      </c>
      <c r="J467" s="0" t="n">
        <v>9910.8</v>
      </c>
      <c r="L467" s="0" t="n">
        <v>467</v>
      </c>
      <c r="M467" s="0" t="s">
        <v>307</v>
      </c>
      <c r="N467" s="0" t="s">
        <v>2</v>
      </c>
      <c r="O467" s="0" t="n">
        <v>234</v>
      </c>
      <c r="P467" s="0" t="n">
        <v>0.1</v>
      </c>
      <c r="Q467" s="0" t="n">
        <v>1.03585</v>
      </c>
      <c r="R467" s="0" t="n">
        <v>0</v>
      </c>
      <c r="S467" s="0" t="n">
        <v>0</v>
      </c>
      <c r="T467" s="0" t="n">
        <v>0</v>
      </c>
      <c r="U467" s="0" t="n">
        <v>9623.2</v>
      </c>
    </row>
    <row r="468" customFormat="false" ht="13.5" hidden="false" customHeight="false" outlineLevel="0" collapsed="false">
      <c r="A468" s="0" t="n">
        <v>468</v>
      </c>
      <c r="B468" s="0" t="s">
        <v>222</v>
      </c>
      <c r="C468" s="0" t="s">
        <v>4</v>
      </c>
      <c r="D468" s="0" t="n">
        <v>234</v>
      </c>
      <c r="E468" s="0" t="n">
        <v>0.1</v>
      </c>
      <c r="F468" s="0" t="n">
        <v>1.03508</v>
      </c>
      <c r="G468" s="0" t="n">
        <v>0</v>
      </c>
      <c r="H468" s="0" t="n">
        <v>0</v>
      </c>
      <c r="I468" s="0" t="n">
        <v>-8.7</v>
      </c>
      <c r="J468" s="0" t="n">
        <v>9902.1</v>
      </c>
      <c r="L468" s="0" t="n">
        <v>468</v>
      </c>
      <c r="M468" s="0" t="s">
        <v>222</v>
      </c>
      <c r="N468" s="0" t="s">
        <v>4</v>
      </c>
      <c r="O468" s="0" t="n">
        <v>234</v>
      </c>
      <c r="P468" s="0" t="n">
        <v>0.1</v>
      </c>
      <c r="Q468" s="0" t="n">
        <v>1.03518</v>
      </c>
      <c r="R468" s="0" t="n">
        <v>0</v>
      </c>
      <c r="S468" s="0" t="n">
        <v>0</v>
      </c>
      <c r="T468" s="0" t="n">
        <v>6.7</v>
      </c>
      <c r="U468" s="0" t="n">
        <v>9629.9</v>
      </c>
    </row>
    <row r="469" customFormat="false" ht="13.5" hidden="false" customHeight="false" outlineLevel="0" collapsed="false">
      <c r="A469" s="0" t="n">
        <v>469</v>
      </c>
      <c r="B469" s="0" t="s">
        <v>222</v>
      </c>
      <c r="C469" s="0" t="s">
        <v>1</v>
      </c>
      <c r="D469" s="0" t="n">
        <v>235</v>
      </c>
      <c r="E469" s="0" t="n">
        <v>0.1</v>
      </c>
      <c r="F469" s="0" t="n">
        <v>1.03518</v>
      </c>
      <c r="G469" s="0" t="n">
        <v>0</v>
      </c>
      <c r="H469" s="0" t="n">
        <v>0</v>
      </c>
      <c r="I469" s="0" t="n">
        <v>0</v>
      </c>
      <c r="J469" s="0" t="n">
        <v>9902.1</v>
      </c>
      <c r="L469" s="0" t="n">
        <v>469</v>
      </c>
      <c r="M469" s="0" t="s">
        <v>222</v>
      </c>
      <c r="N469" s="0" t="s">
        <v>2</v>
      </c>
      <c r="O469" s="0" t="n">
        <v>235</v>
      </c>
      <c r="P469" s="0" t="n">
        <v>0.1</v>
      </c>
      <c r="Q469" s="0" t="n">
        <v>1.03508</v>
      </c>
      <c r="R469" s="0" t="n">
        <v>0</v>
      </c>
      <c r="S469" s="0" t="n">
        <v>0</v>
      </c>
      <c r="T469" s="0" t="n">
        <v>0</v>
      </c>
      <c r="U469" s="0" t="n">
        <v>9629.9</v>
      </c>
    </row>
    <row r="470" customFormat="false" ht="13.5" hidden="false" customHeight="false" outlineLevel="0" collapsed="false">
      <c r="A470" s="0" t="n">
        <v>470</v>
      </c>
      <c r="B470" s="0" t="s">
        <v>223</v>
      </c>
      <c r="C470" s="0" t="s">
        <v>4</v>
      </c>
      <c r="D470" s="0" t="n">
        <v>235</v>
      </c>
      <c r="E470" s="0" t="n">
        <v>0.1</v>
      </c>
      <c r="F470" s="0" t="n">
        <v>1.03591</v>
      </c>
      <c r="G470" s="0" t="n">
        <v>0</v>
      </c>
      <c r="H470" s="0" t="n">
        <v>0</v>
      </c>
      <c r="I470" s="0" t="n">
        <v>7.3</v>
      </c>
      <c r="J470" s="0" t="n">
        <v>9909.4</v>
      </c>
      <c r="L470" s="0" t="n">
        <v>470</v>
      </c>
      <c r="M470" s="0" t="s">
        <v>223</v>
      </c>
      <c r="N470" s="0" t="s">
        <v>4</v>
      </c>
      <c r="O470" s="0" t="n">
        <v>235</v>
      </c>
      <c r="P470" s="0" t="n">
        <v>0.1</v>
      </c>
      <c r="Q470" s="0" t="n">
        <v>1.03601</v>
      </c>
      <c r="R470" s="0" t="n">
        <v>0</v>
      </c>
      <c r="S470" s="0" t="n">
        <v>0</v>
      </c>
      <c r="T470" s="0" t="n">
        <v>-9.3</v>
      </c>
      <c r="U470" s="0" t="n">
        <v>9620.6</v>
      </c>
    </row>
    <row r="471" customFormat="false" ht="13.5" hidden="false" customHeight="false" outlineLevel="0" collapsed="false">
      <c r="A471" s="0" t="n">
        <v>471</v>
      </c>
      <c r="B471" s="0" t="s">
        <v>223</v>
      </c>
      <c r="C471" s="0" t="s">
        <v>1</v>
      </c>
      <c r="D471" s="0" t="n">
        <v>236</v>
      </c>
      <c r="E471" s="0" t="n">
        <v>0.1</v>
      </c>
      <c r="F471" s="0" t="n">
        <v>1.03601</v>
      </c>
      <c r="G471" s="0" t="n">
        <v>0</v>
      </c>
      <c r="H471" s="0" t="n">
        <v>0</v>
      </c>
      <c r="I471" s="0" t="n">
        <v>0</v>
      </c>
      <c r="J471" s="0" t="n">
        <v>9909.4</v>
      </c>
      <c r="L471" s="0" t="n">
        <v>471</v>
      </c>
      <c r="M471" s="0" t="s">
        <v>223</v>
      </c>
      <c r="N471" s="0" t="s">
        <v>2</v>
      </c>
      <c r="O471" s="0" t="n">
        <v>236</v>
      </c>
      <c r="P471" s="0" t="n">
        <v>0.1</v>
      </c>
      <c r="Q471" s="0" t="n">
        <v>1.03591</v>
      </c>
      <c r="R471" s="0" t="n">
        <v>0</v>
      </c>
      <c r="S471" s="0" t="n">
        <v>0</v>
      </c>
      <c r="T471" s="0" t="n">
        <v>0</v>
      </c>
      <c r="U471" s="0" t="n">
        <v>9620.6</v>
      </c>
    </row>
    <row r="472" customFormat="false" ht="13.5" hidden="false" customHeight="false" outlineLevel="0" collapsed="false">
      <c r="A472" s="0" t="n">
        <v>472</v>
      </c>
      <c r="B472" s="0" t="s">
        <v>224</v>
      </c>
      <c r="C472" s="0" t="s">
        <v>4</v>
      </c>
      <c r="D472" s="0" t="n">
        <v>236</v>
      </c>
      <c r="E472" s="0" t="n">
        <v>0.1</v>
      </c>
      <c r="F472" s="0" t="n">
        <v>1.02526</v>
      </c>
      <c r="G472" s="0" t="n">
        <v>0</v>
      </c>
      <c r="H472" s="0" t="n">
        <v>0</v>
      </c>
      <c r="I472" s="0" t="n">
        <v>-107.5</v>
      </c>
      <c r="J472" s="0" t="n">
        <v>9801.9</v>
      </c>
      <c r="L472" s="0" t="n">
        <v>472</v>
      </c>
      <c r="M472" s="0" t="s">
        <v>224</v>
      </c>
      <c r="N472" s="0" t="s">
        <v>4</v>
      </c>
      <c r="O472" s="0" t="n">
        <v>236</v>
      </c>
      <c r="P472" s="0" t="n">
        <v>0.1</v>
      </c>
      <c r="Q472" s="0" t="n">
        <v>1.02536</v>
      </c>
      <c r="R472" s="0" t="n">
        <v>0</v>
      </c>
      <c r="S472" s="0" t="n">
        <v>0</v>
      </c>
      <c r="T472" s="0" t="n">
        <v>105.5</v>
      </c>
      <c r="U472" s="0" t="n">
        <v>9726.1</v>
      </c>
    </row>
    <row r="473" customFormat="false" ht="13.5" hidden="false" customHeight="false" outlineLevel="0" collapsed="false">
      <c r="A473" s="0" t="n">
        <v>473</v>
      </c>
      <c r="B473" s="0" t="s">
        <v>224</v>
      </c>
      <c r="C473" s="0" t="s">
        <v>1</v>
      </c>
      <c r="D473" s="0" t="n">
        <v>237</v>
      </c>
      <c r="E473" s="0" t="n">
        <v>0.1</v>
      </c>
      <c r="F473" s="0" t="n">
        <v>1.02536</v>
      </c>
      <c r="G473" s="0" t="n">
        <v>0</v>
      </c>
      <c r="H473" s="0" t="n">
        <v>0</v>
      </c>
      <c r="I473" s="0" t="n">
        <v>0</v>
      </c>
      <c r="J473" s="0" t="n">
        <v>9801.9</v>
      </c>
      <c r="L473" s="0" t="n">
        <v>473</v>
      </c>
      <c r="M473" s="0" t="s">
        <v>224</v>
      </c>
      <c r="N473" s="0" t="s">
        <v>2</v>
      </c>
      <c r="O473" s="0" t="n">
        <v>237</v>
      </c>
      <c r="P473" s="0" t="n">
        <v>0.1</v>
      </c>
      <c r="Q473" s="0" t="n">
        <v>1.02526</v>
      </c>
      <c r="R473" s="0" t="n">
        <v>0</v>
      </c>
      <c r="S473" s="0" t="n">
        <v>0</v>
      </c>
      <c r="T473" s="0" t="n">
        <v>0</v>
      </c>
      <c r="U473" s="0" t="n">
        <v>9726.1</v>
      </c>
    </row>
    <row r="474" customFormat="false" ht="13.5" hidden="false" customHeight="false" outlineLevel="0" collapsed="false">
      <c r="A474" s="0" t="n">
        <v>474</v>
      </c>
      <c r="B474" s="0" t="s">
        <v>225</v>
      </c>
      <c r="C474" s="0" t="s">
        <v>4</v>
      </c>
      <c r="D474" s="0" t="n">
        <v>237</v>
      </c>
      <c r="E474" s="0" t="n">
        <v>0.1</v>
      </c>
      <c r="F474" s="0" t="n">
        <v>1.02291</v>
      </c>
      <c r="G474" s="0" t="n">
        <v>0</v>
      </c>
      <c r="H474" s="0" t="n">
        <v>0</v>
      </c>
      <c r="I474" s="0" t="n">
        <v>-24.5</v>
      </c>
      <c r="J474" s="0" t="n">
        <v>9777.4</v>
      </c>
      <c r="L474" s="0" t="n">
        <v>474</v>
      </c>
      <c r="M474" s="0" t="s">
        <v>225</v>
      </c>
      <c r="N474" s="0" t="s">
        <v>4</v>
      </c>
      <c r="O474" s="0" t="n">
        <v>237</v>
      </c>
      <c r="P474" s="0" t="n">
        <v>0.1</v>
      </c>
      <c r="Q474" s="0" t="n">
        <v>1.02301</v>
      </c>
      <c r="R474" s="0" t="n">
        <v>0</v>
      </c>
      <c r="S474" s="0" t="n">
        <v>0</v>
      </c>
      <c r="T474" s="0" t="n">
        <v>22.5</v>
      </c>
      <c r="U474" s="0" t="n">
        <v>9748.6</v>
      </c>
    </row>
    <row r="475" customFormat="false" ht="13.5" hidden="false" customHeight="false" outlineLevel="0" collapsed="false">
      <c r="A475" s="0" t="n">
        <v>475</v>
      </c>
      <c r="B475" s="0" t="s">
        <v>225</v>
      </c>
      <c r="C475" s="0" t="s">
        <v>1</v>
      </c>
      <c r="D475" s="0" t="n">
        <v>238</v>
      </c>
      <c r="E475" s="0" t="n">
        <v>0.1</v>
      </c>
      <c r="F475" s="0" t="n">
        <v>1.02301</v>
      </c>
      <c r="G475" s="0" t="n">
        <v>0</v>
      </c>
      <c r="H475" s="0" t="n">
        <v>0</v>
      </c>
      <c r="I475" s="0" t="n">
        <v>0</v>
      </c>
      <c r="J475" s="0" t="n">
        <v>9777.4</v>
      </c>
      <c r="L475" s="0" t="n">
        <v>475</v>
      </c>
      <c r="M475" s="0" t="s">
        <v>225</v>
      </c>
      <c r="N475" s="0" t="s">
        <v>2</v>
      </c>
      <c r="O475" s="0" t="n">
        <v>238</v>
      </c>
      <c r="P475" s="0" t="n">
        <v>0.1</v>
      </c>
      <c r="Q475" s="0" t="n">
        <v>1.02291</v>
      </c>
      <c r="R475" s="0" t="n">
        <v>0</v>
      </c>
      <c r="S475" s="0" t="n">
        <v>0</v>
      </c>
      <c r="T475" s="0" t="n">
        <v>0</v>
      </c>
      <c r="U475" s="0" t="n">
        <v>9748.6</v>
      </c>
    </row>
    <row r="476" customFormat="false" ht="13.5" hidden="false" customHeight="false" outlineLevel="0" collapsed="false">
      <c r="A476" s="0" t="n">
        <v>476</v>
      </c>
      <c r="B476" s="0" t="s">
        <v>226</v>
      </c>
      <c r="C476" s="0" t="s">
        <v>4</v>
      </c>
      <c r="D476" s="0" t="n">
        <v>238</v>
      </c>
      <c r="E476" s="0" t="n">
        <v>0.1</v>
      </c>
      <c r="F476" s="0" t="n">
        <v>1.02385</v>
      </c>
      <c r="G476" s="0" t="n">
        <v>0</v>
      </c>
      <c r="H476" s="0" t="n">
        <v>0</v>
      </c>
      <c r="I476" s="0" t="n">
        <v>8.4</v>
      </c>
      <c r="J476" s="0" t="n">
        <v>9785.8</v>
      </c>
      <c r="L476" s="0" t="n">
        <v>476</v>
      </c>
      <c r="M476" s="0" t="s">
        <v>226</v>
      </c>
      <c r="N476" s="0" t="s">
        <v>4</v>
      </c>
      <c r="O476" s="0" t="n">
        <v>238</v>
      </c>
      <c r="P476" s="0" t="n">
        <v>0.1</v>
      </c>
      <c r="Q476" s="0" t="n">
        <v>1.02395</v>
      </c>
      <c r="R476" s="0" t="n">
        <v>0</v>
      </c>
      <c r="S476" s="0" t="n">
        <v>0</v>
      </c>
      <c r="T476" s="0" t="n">
        <v>-10.4</v>
      </c>
      <c r="U476" s="0" t="n">
        <v>9738.2</v>
      </c>
    </row>
    <row r="477" customFormat="false" ht="13.5" hidden="false" customHeight="false" outlineLevel="0" collapsed="false">
      <c r="A477" s="0" t="n">
        <v>477</v>
      </c>
      <c r="B477" s="0" t="s">
        <v>226</v>
      </c>
      <c r="C477" s="0" t="s">
        <v>1</v>
      </c>
      <c r="D477" s="0" t="n">
        <v>239</v>
      </c>
      <c r="E477" s="0" t="n">
        <v>0.1</v>
      </c>
      <c r="F477" s="0" t="n">
        <v>1.02395</v>
      </c>
      <c r="G477" s="0" t="n">
        <v>0</v>
      </c>
      <c r="H477" s="0" t="n">
        <v>0</v>
      </c>
      <c r="I477" s="0" t="n">
        <v>0</v>
      </c>
      <c r="J477" s="0" t="n">
        <v>9785.8</v>
      </c>
      <c r="L477" s="0" t="n">
        <v>477</v>
      </c>
      <c r="M477" s="0" t="s">
        <v>226</v>
      </c>
      <c r="N477" s="0" t="s">
        <v>2</v>
      </c>
      <c r="O477" s="0" t="n">
        <v>239</v>
      </c>
      <c r="P477" s="0" t="n">
        <v>0.1</v>
      </c>
      <c r="Q477" s="0" t="n">
        <v>1.02385</v>
      </c>
      <c r="R477" s="0" t="n">
        <v>0</v>
      </c>
      <c r="S477" s="0" t="n">
        <v>0</v>
      </c>
      <c r="T477" s="0" t="n">
        <v>0</v>
      </c>
      <c r="U477" s="0" t="n">
        <v>9738.2</v>
      </c>
    </row>
    <row r="478" customFormat="false" ht="13.5" hidden="false" customHeight="false" outlineLevel="0" collapsed="false">
      <c r="A478" s="0" t="n">
        <v>478</v>
      </c>
      <c r="B478" s="0" t="s">
        <v>308</v>
      </c>
      <c r="C478" s="0" t="s">
        <v>4</v>
      </c>
      <c r="D478" s="0" t="n">
        <v>239</v>
      </c>
      <c r="E478" s="0" t="n">
        <v>0.1</v>
      </c>
      <c r="F478" s="0" t="n">
        <v>1.01511</v>
      </c>
      <c r="G478" s="0" t="n">
        <v>0</v>
      </c>
      <c r="H478" s="0" t="n">
        <v>0</v>
      </c>
      <c r="I478" s="0" t="n">
        <v>-88.4</v>
      </c>
      <c r="J478" s="0" t="n">
        <v>9697.4</v>
      </c>
      <c r="L478" s="0" t="n">
        <v>478</v>
      </c>
      <c r="M478" s="0" t="s">
        <v>308</v>
      </c>
      <c r="N478" s="0" t="s">
        <v>4</v>
      </c>
      <c r="O478" s="0" t="n">
        <v>239</v>
      </c>
      <c r="P478" s="0" t="n">
        <v>0.1</v>
      </c>
      <c r="Q478" s="0" t="n">
        <v>1.01521</v>
      </c>
      <c r="R478" s="0" t="n">
        <v>0</v>
      </c>
      <c r="S478" s="0" t="n">
        <v>0</v>
      </c>
      <c r="T478" s="0" t="n">
        <v>86.4</v>
      </c>
      <c r="U478" s="0" t="n">
        <v>9824.6</v>
      </c>
    </row>
    <row r="479" customFormat="false" ht="13.5" hidden="false" customHeight="false" outlineLevel="0" collapsed="false">
      <c r="A479" s="0" t="n">
        <v>479</v>
      </c>
      <c r="B479" s="0" t="s">
        <v>308</v>
      </c>
      <c r="C479" s="0" t="s">
        <v>1</v>
      </c>
      <c r="D479" s="0" t="n">
        <v>240</v>
      </c>
      <c r="E479" s="0" t="n">
        <v>0.1</v>
      </c>
      <c r="F479" s="0" t="n">
        <v>1.01521</v>
      </c>
      <c r="G479" s="0" t="n">
        <v>0</v>
      </c>
      <c r="H479" s="0" t="n">
        <v>0</v>
      </c>
      <c r="I479" s="0" t="n">
        <v>0</v>
      </c>
      <c r="J479" s="0" t="n">
        <v>9697.4</v>
      </c>
      <c r="L479" s="0" t="n">
        <v>479</v>
      </c>
      <c r="M479" s="0" t="s">
        <v>308</v>
      </c>
      <c r="N479" s="0" t="s">
        <v>2</v>
      </c>
      <c r="O479" s="0" t="n">
        <v>240</v>
      </c>
      <c r="P479" s="0" t="n">
        <v>0.1</v>
      </c>
      <c r="Q479" s="0" t="n">
        <v>1.01511</v>
      </c>
      <c r="R479" s="0" t="n">
        <v>0</v>
      </c>
      <c r="S479" s="0" t="n">
        <v>0</v>
      </c>
      <c r="T479" s="0" t="n">
        <v>0</v>
      </c>
      <c r="U479" s="0" t="n">
        <v>9824.6</v>
      </c>
    </row>
    <row r="480" customFormat="false" ht="13.5" hidden="false" customHeight="false" outlineLevel="0" collapsed="false">
      <c r="A480" s="0" t="n">
        <v>480</v>
      </c>
      <c r="B480" s="0" t="s">
        <v>228</v>
      </c>
      <c r="C480" s="0" t="s">
        <v>4</v>
      </c>
      <c r="D480" s="0" t="n">
        <v>240</v>
      </c>
      <c r="E480" s="0" t="n">
        <v>0.1</v>
      </c>
      <c r="F480" s="0" t="n">
        <v>1.01696</v>
      </c>
      <c r="G480" s="0" t="n">
        <v>0</v>
      </c>
      <c r="H480" s="0" t="n">
        <v>0</v>
      </c>
      <c r="I480" s="0" t="n">
        <v>17.5</v>
      </c>
      <c r="J480" s="0" t="n">
        <v>9714.9</v>
      </c>
      <c r="L480" s="0" t="n">
        <v>480</v>
      </c>
      <c r="M480" s="0" t="s">
        <v>228</v>
      </c>
      <c r="N480" s="0" t="s">
        <v>4</v>
      </c>
      <c r="O480" s="0" t="n">
        <v>240</v>
      </c>
      <c r="P480" s="0" t="n">
        <v>0.1</v>
      </c>
      <c r="Q480" s="0" t="n">
        <v>1.01706</v>
      </c>
      <c r="R480" s="0" t="n">
        <v>0</v>
      </c>
      <c r="S480" s="0" t="n">
        <v>0</v>
      </c>
      <c r="T480" s="0" t="n">
        <v>-19.5</v>
      </c>
      <c r="U480" s="0" t="n">
        <v>9805.1</v>
      </c>
    </row>
    <row r="481" customFormat="false" ht="13.5" hidden="false" customHeight="false" outlineLevel="0" collapsed="false">
      <c r="A481" s="0" t="n">
        <v>481</v>
      </c>
      <c r="B481" s="0" t="s">
        <v>228</v>
      </c>
      <c r="C481" s="0" t="s">
        <v>1</v>
      </c>
      <c r="D481" s="0" t="n">
        <v>241</v>
      </c>
      <c r="E481" s="0" t="n">
        <v>0.1</v>
      </c>
      <c r="F481" s="0" t="n">
        <v>1.01706</v>
      </c>
      <c r="G481" s="0" t="n">
        <v>0</v>
      </c>
      <c r="H481" s="0" t="n">
        <v>0</v>
      </c>
      <c r="I481" s="0" t="n">
        <v>0</v>
      </c>
      <c r="J481" s="0" t="n">
        <v>9714.9</v>
      </c>
      <c r="L481" s="0" t="n">
        <v>481</v>
      </c>
      <c r="M481" s="0" t="s">
        <v>228</v>
      </c>
      <c r="N481" s="0" t="s">
        <v>2</v>
      </c>
      <c r="O481" s="0" t="n">
        <v>241</v>
      </c>
      <c r="P481" s="0" t="n">
        <v>0.1</v>
      </c>
      <c r="Q481" s="0" t="n">
        <v>1.01696</v>
      </c>
      <c r="R481" s="0" t="n">
        <v>0</v>
      </c>
      <c r="S481" s="0" t="n">
        <v>0</v>
      </c>
      <c r="T481" s="0" t="n">
        <v>0</v>
      </c>
      <c r="U481" s="0" t="n">
        <v>9805.1</v>
      </c>
    </row>
    <row r="482" customFormat="false" ht="13.5" hidden="false" customHeight="false" outlineLevel="0" collapsed="false">
      <c r="A482" s="0" t="n">
        <v>482</v>
      </c>
      <c r="B482" s="0" t="s">
        <v>229</v>
      </c>
      <c r="C482" s="0" t="s">
        <v>4</v>
      </c>
      <c r="D482" s="0" t="n">
        <v>241</v>
      </c>
      <c r="E482" s="0" t="n">
        <v>0.1</v>
      </c>
      <c r="F482" s="0" t="n">
        <v>1.0212</v>
      </c>
      <c r="G482" s="0" t="n">
        <v>0</v>
      </c>
      <c r="H482" s="0" t="n">
        <v>0</v>
      </c>
      <c r="I482" s="0" t="n">
        <v>41.4</v>
      </c>
      <c r="J482" s="0" t="n">
        <v>9756.3</v>
      </c>
      <c r="L482" s="0" t="n">
        <v>482</v>
      </c>
      <c r="M482" s="0" t="s">
        <v>229</v>
      </c>
      <c r="N482" s="0" t="s">
        <v>4</v>
      </c>
      <c r="O482" s="0" t="n">
        <v>241</v>
      </c>
      <c r="P482" s="0" t="n">
        <v>0.1</v>
      </c>
      <c r="Q482" s="0" t="n">
        <v>1.0213</v>
      </c>
      <c r="R482" s="0" t="n">
        <v>0</v>
      </c>
      <c r="S482" s="0" t="n">
        <v>0</v>
      </c>
      <c r="T482" s="0" t="n">
        <v>-43.4</v>
      </c>
      <c r="U482" s="0" t="n">
        <v>9761.7</v>
      </c>
    </row>
    <row r="483" customFormat="false" ht="13.5" hidden="false" customHeight="false" outlineLevel="0" collapsed="false">
      <c r="A483" s="0" t="n">
        <v>483</v>
      </c>
      <c r="B483" s="0" t="s">
        <v>229</v>
      </c>
      <c r="C483" s="0" t="s">
        <v>1</v>
      </c>
      <c r="D483" s="0" t="n">
        <v>242</v>
      </c>
      <c r="E483" s="0" t="n">
        <v>0.1</v>
      </c>
      <c r="F483" s="0" t="n">
        <v>1.0213</v>
      </c>
      <c r="G483" s="0" t="n">
        <v>0</v>
      </c>
      <c r="H483" s="0" t="n">
        <v>0</v>
      </c>
      <c r="I483" s="0" t="n">
        <v>0</v>
      </c>
      <c r="J483" s="0" t="n">
        <v>9756.3</v>
      </c>
      <c r="L483" s="0" t="n">
        <v>483</v>
      </c>
      <c r="M483" s="0" t="s">
        <v>229</v>
      </c>
      <c r="N483" s="0" t="s">
        <v>2</v>
      </c>
      <c r="O483" s="0" t="n">
        <v>242</v>
      </c>
      <c r="P483" s="0" t="n">
        <v>0.1</v>
      </c>
      <c r="Q483" s="0" t="n">
        <v>1.0212</v>
      </c>
      <c r="R483" s="0" t="n">
        <v>0</v>
      </c>
      <c r="S483" s="0" t="n">
        <v>0</v>
      </c>
      <c r="T483" s="0" t="n">
        <v>0</v>
      </c>
      <c r="U483" s="0" t="n">
        <v>9761.7</v>
      </c>
    </row>
    <row r="484" customFormat="false" ht="13.5" hidden="false" customHeight="false" outlineLevel="0" collapsed="false">
      <c r="A484" s="0" t="n">
        <v>484</v>
      </c>
      <c r="B484" s="0" t="s">
        <v>230</v>
      </c>
      <c r="C484" s="0" t="s">
        <v>4</v>
      </c>
      <c r="D484" s="0" t="n">
        <v>242</v>
      </c>
      <c r="E484" s="0" t="n">
        <v>0.1</v>
      </c>
      <c r="F484" s="0" t="n">
        <v>1.01869</v>
      </c>
      <c r="G484" s="0" t="n">
        <v>0</v>
      </c>
      <c r="H484" s="0" t="n">
        <v>0</v>
      </c>
      <c r="I484" s="0" t="n">
        <v>-26.1</v>
      </c>
      <c r="J484" s="0" t="n">
        <v>9730.2</v>
      </c>
      <c r="L484" s="0" t="n">
        <v>484</v>
      </c>
      <c r="M484" s="0" t="s">
        <v>230</v>
      </c>
      <c r="N484" s="0" t="s">
        <v>4</v>
      </c>
      <c r="O484" s="0" t="n">
        <v>242</v>
      </c>
      <c r="P484" s="0" t="n">
        <v>0.1</v>
      </c>
      <c r="Q484" s="0" t="n">
        <v>1.01879</v>
      </c>
      <c r="R484" s="0" t="n">
        <v>0</v>
      </c>
      <c r="S484" s="0" t="n">
        <v>0</v>
      </c>
      <c r="T484" s="0" t="n">
        <v>24.1</v>
      </c>
      <c r="U484" s="0" t="n">
        <v>9785.8</v>
      </c>
    </row>
    <row r="485" customFormat="false" ht="13.5" hidden="false" customHeight="false" outlineLevel="0" collapsed="false">
      <c r="A485" s="0" t="n">
        <v>485</v>
      </c>
      <c r="B485" s="0" t="s">
        <v>230</v>
      </c>
      <c r="C485" s="0" t="s">
        <v>1</v>
      </c>
      <c r="D485" s="0" t="n">
        <v>243</v>
      </c>
      <c r="E485" s="0" t="n">
        <v>0.1</v>
      </c>
      <c r="F485" s="0" t="n">
        <v>1.01879</v>
      </c>
      <c r="G485" s="0" t="n">
        <v>0</v>
      </c>
      <c r="H485" s="0" t="n">
        <v>0</v>
      </c>
      <c r="I485" s="0" t="n">
        <v>0</v>
      </c>
      <c r="J485" s="0" t="n">
        <v>9730.2</v>
      </c>
      <c r="L485" s="0" t="n">
        <v>485</v>
      </c>
      <c r="M485" s="0" t="s">
        <v>230</v>
      </c>
      <c r="N485" s="0" t="s">
        <v>2</v>
      </c>
      <c r="O485" s="0" t="n">
        <v>243</v>
      </c>
      <c r="P485" s="0" t="n">
        <v>0.1</v>
      </c>
      <c r="Q485" s="0" t="n">
        <v>1.01869</v>
      </c>
      <c r="R485" s="0" t="n">
        <v>0</v>
      </c>
      <c r="S485" s="0" t="n">
        <v>0</v>
      </c>
      <c r="T485" s="0" t="n">
        <v>0</v>
      </c>
      <c r="U485" s="0" t="n">
        <v>9785.8</v>
      </c>
    </row>
    <row r="486" customFormat="false" ht="13.5" hidden="false" customHeight="false" outlineLevel="0" collapsed="false">
      <c r="A486" s="0" t="n">
        <v>486</v>
      </c>
      <c r="B486" s="0" t="s">
        <v>231</v>
      </c>
      <c r="C486" s="0" t="s">
        <v>4</v>
      </c>
      <c r="D486" s="0" t="n">
        <v>243</v>
      </c>
      <c r="E486" s="0" t="n">
        <v>0.1</v>
      </c>
      <c r="F486" s="0" t="n">
        <v>1.022</v>
      </c>
      <c r="G486" s="0" t="n">
        <v>0</v>
      </c>
      <c r="H486" s="0" t="n">
        <v>0</v>
      </c>
      <c r="I486" s="0" t="n">
        <v>32.1</v>
      </c>
      <c r="J486" s="0" t="n">
        <v>9762.3</v>
      </c>
      <c r="L486" s="0" t="n">
        <v>486</v>
      </c>
      <c r="M486" s="0" t="s">
        <v>231</v>
      </c>
      <c r="N486" s="0" t="s">
        <v>4</v>
      </c>
      <c r="O486" s="0" t="n">
        <v>243</v>
      </c>
      <c r="P486" s="0" t="n">
        <v>0.1</v>
      </c>
      <c r="Q486" s="0" t="n">
        <v>1.0221</v>
      </c>
      <c r="R486" s="0" t="n">
        <v>0</v>
      </c>
      <c r="S486" s="0" t="n">
        <v>0</v>
      </c>
      <c r="T486" s="0" t="n">
        <v>-34.1</v>
      </c>
      <c r="U486" s="0" t="n">
        <v>9751.7</v>
      </c>
    </row>
    <row r="487" customFormat="false" ht="13.5" hidden="false" customHeight="false" outlineLevel="0" collapsed="false">
      <c r="A487" s="0" t="n">
        <v>487</v>
      </c>
      <c r="B487" s="0" t="s">
        <v>231</v>
      </c>
      <c r="C487" s="0" t="s">
        <v>1</v>
      </c>
      <c r="D487" s="0" t="n">
        <v>244</v>
      </c>
      <c r="E487" s="0" t="n">
        <v>0.1</v>
      </c>
      <c r="F487" s="0" t="n">
        <v>1.0221</v>
      </c>
      <c r="G487" s="0" t="n">
        <v>0</v>
      </c>
      <c r="H487" s="0" t="n">
        <v>0</v>
      </c>
      <c r="I487" s="0" t="n">
        <v>0</v>
      </c>
      <c r="J487" s="0" t="n">
        <v>9762.3</v>
      </c>
      <c r="L487" s="0" t="n">
        <v>487</v>
      </c>
      <c r="M487" s="0" t="s">
        <v>231</v>
      </c>
      <c r="N487" s="0" t="s">
        <v>2</v>
      </c>
      <c r="O487" s="0" t="n">
        <v>244</v>
      </c>
      <c r="P487" s="0" t="n">
        <v>0.1</v>
      </c>
      <c r="Q487" s="0" t="n">
        <v>1.022</v>
      </c>
      <c r="R487" s="0" t="n">
        <v>0</v>
      </c>
      <c r="S487" s="0" t="n">
        <v>0</v>
      </c>
      <c r="T487" s="0" t="n">
        <v>0</v>
      </c>
      <c r="U487" s="0" t="n">
        <v>9751.7</v>
      </c>
    </row>
    <row r="488" customFormat="false" ht="13.5" hidden="false" customHeight="false" outlineLevel="0" collapsed="false">
      <c r="A488" s="0" t="n">
        <v>488</v>
      </c>
      <c r="B488" s="0" t="s">
        <v>232</v>
      </c>
      <c r="C488" s="0" t="s">
        <v>4</v>
      </c>
      <c r="D488" s="0" t="n">
        <v>244</v>
      </c>
      <c r="E488" s="0" t="n">
        <v>0.1</v>
      </c>
      <c r="F488" s="0" t="n">
        <v>1.02552</v>
      </c>
      <c r="G488" s="0" t="n">
        <v>0</v>
      </c>
      <c r="H488" s="0" t="n">
        <v>0</v>
      </c>
      <c r="I488" s="0" t="n">
        <v>34.2</v>
      </c>
      <c r="J488" s="0" t="n">
        <v>9796.5</v>
      </c>
      <c r="L488" s="0" t="n">
        <v>488</v>
      </c>
      <c r="M488" s="0" t="s">
        <v>232</v>
      </c>
      <c r="N488" s="0" t="s">
        <v>4</v>
      </c>
      <c r="O488" s="0" t="n">
        <v>244</v>
      </c>
      <c r="P488" s="0" t="n">
        <v>0.1</v>
      </c>
      <c r="Q488" s="0" t="n">
        <v>1.02562</v>
      </c>
      <c r="R488" s="0" t="n">
        <v>0</v>
      </c>
      <c r="S488" s="0" t="n">
        <v>0</v>
      </c>
      <c r="T488" s="0" t="n">
        <v>-36.2</v>
      </c>
      <c r="U488" s="0" t="n">
        <v>9715.5</v>
      </c>
    </row>
    <row r="489" customFormat="false" ht="13.5" hidden="false" customHeight="false" outlineLevel="0" collapsed="false">
      <c r="A489" s="0" t="n">
        <v>489</v>
      </c>
      <c r="B489" s="0" t="s">
        <v>232</v>
      </c>
      <c r="C489" s="0" t="s">
        <v>1</v>
      </c>
      <c r="D489" s="0" t="n">
        <v>245</v>
      </c>
      <c r="E489" s="0" t="n">
        <v>0.1</v>
      </c>
      <c r="F489" s="0" t="n">
        <v>1.02562</v>
      </c>
      <c r="G489" s="0" t="n">
        <v>0</v>
      </c>
      <c r="H489" s="0" t="n">
        <v>0</v>
      </c>
      <c r="I489" s="0" t="n">
        <v>0</v>
      </c>
      <c r="J489" s="0" t="n">
        <v>9796.5</v>
      </c>
      <c r="L489" s="0" t="n">
        <v>489</v>
      </c>
      <c r="M489" s="0" t="s">
        <v>232</v>
      </c>
      <c r="N489" s="0" t="s">
        <v>2</v>
      </c>
      <c r="O489" s="0" t="n">
        <v>245</v>
      </c>
      <c r="P489" s="0" t="n">
        <v>0.1</v>
      </c>
      <c r="Q489" s="0" t="n">
        <v>1.02552</v>
      </c>
      <c r="R489" s="0" t="n">
        <v>0</v>
      </c>
      <c r="S489" s="0" t="n">
        <v>0</v>
      </c>
      <c r="T489" s="0" t="n">
        <v>0</v>
      </c>
      <c r="U489" s="0" t="n">
        <v>9715.5</v>
      </c>
    </row>
    <row r="490" customFormat="false" ht="13.5" hidden="false" customHeight="false" outlineLevel="0" collapsed="false">
      <c r="A490" s="0" t="n">
        <v>490</v>
      </c>
      <c r="B490" s="0" t="s">
        <v>309</v>
      </c>
      <c r="C490" s="0" t="s">
        <v>4</v>
      </c>
      <c r="D490" s="0" t="n">
        <v>245</v>
      </c>
      <c r="E490" s="0" t="n">
        <v>0.1</v>
      </c>
      <c r="F490" s="0" t="n">
        <v>1.02549</v>
      </c>
      <c r="G490" s="0" t="n">
        <v>0</v>
      </c>
      <c r="H490" s="0" t="n">
        <v>0</v>
      </c>
      <c r="I490" s="0" t="n">
        <v>-1.3</v>
      </c>
      <c r="J490" s="0" t="n">
        <v>9795.2</v>
      </c>
      <c r="L490" s="0" t="n">
        <v>490</v>
      </c>
      <c r="M490" s="0" t="s">
        <v>309</v>
      </c>
      <c r="N490" s="0" t="s">
        <v>4</v>
      </c>
      <c r="O490" s="0" t="n">
        <v>245</v>
      </c>
      <c r="P490" s="0" t="n">
        <v>0.1</v>
      </c>
      <c r="Q490" s="0" t="n">
        <v>1.02559</v>
      </c>
      <c r="R490" s="0" t="n">
        <v>0</v>
      </c>
      <c r="S490" s="0" t="n">
        <v>0</v>
      </c>
      <c r="T490" s="0" t="n">
        <v>-0.7</v>
      </c>
      <c r="U490" s="0" t="n">
        <v>9714.8</v>
      </c>
    </row>
    <row r="491" customFormat="false" ht="13.5" hidden="false" customHeight="false" outlineLevel="0" collapsed="false">
      <c r="A491" s="0" t="n">
        <v>491</v>
      </c>
      <c r="B491" s="0" t="s">
        <v>309</v>
      </c>
      <c r="C491" s="0" t="s">
        <v>1</v>
      </c>
      <c r="D491" s="0" t="n">
        <v>246</v>
      </c>
      <c r="E491" s="0" t="n">
        <v>0.1</v>
      </c>
      <c r="F491" s="0" t="n">
        <v>1.02559</v>
      </c>
      <c r="G491" s="0" t="n">
        <v>0</v>
      </c>
      <c r="H491" s="0" t="n">
        <v>0</v>
      </c>
      <c r="I491" s="0" t="n">
        <v>0</v>
      </c>
      <c r="J491" s="0" t="n">
        <v>9795.2</v>
      </c>
      <c r="L491" s="0" t="n">
        <v>491</v>
      </c>
      <c r="M491" s="0" t="s">
        <v>309</v>
      </c>
      <c r="N491" s="0" t="s">
        <v>2</v>
      </c>
      <c r="O491" s="0" t="n">
        <v>246</v>
      </c>
      <c r="P491" s="0" t="n">
        <v>0.1</v>
      </c>
      <c r="Q491" s="0" t="n">
        <v>1.02549</v>
      </c>
      <c r="R491" s="0" t="n">
        <v>0</v>
      </c>
      <c r="S491" s="0" t="n">
        <v>0</v>
      </c>
      <c r="T491" s="0" t="n">
        <v>0</v>
      </c>
      <c r="U491" s="0" t="n">
        <v>9714.8</v>
      </c>
    </row>
    <row r="492" customFormat="false" ht="13.5" hidden="false" customHeight="false" outlineLevel="0" collapsed="false">
      <c r="A492" s="0" t="n">
        <v>492</v>
      </c>
      <c r="B492" s="0" t="s">
        <v>233</v>
      </c>
      <c r="C492" s="0" t="s">
        <v>4</v>
      </c>
      <c r="D492" s="0" t="n">
        <v>246</v>
      </c>
      <c r="E492" s="0" t="n">
        <v>0.1</v>
      </c>
      <c r="F492" s="0" t="n">
        <v>1.0221</v>
      </c>
      <c r="G492" s="0" t="n">
        <v>0</v>
      </c>
      <c r="H492" s="0" t="n">
        <v>0</v>
      </c>
      <c r="I492" s="0" t="n">
        <v>-34.9</v>
      </c>
      <c r="J492" s="0" t="n">
        <v>9760.3</v>
      </c>
      <c r="L492" s="0" t="n">
        <v>492</v>
      </c>
      <c r="M492" s="0" t="s">
        <v>233</v>
      </c>
      <c r="N492" s="0" t="s">
        <v>4</v>
      </c>
      <c r="O492" s="0" t="n">
        <v>246</v>
      </c>
      <c r="P492" s="0" t="n">
        <v>0.1</v>
      </c>
      <c r="Q492" s="0" t="n">
        <v>1.0222</v>
      </c>
      <c r="R492" s="0" t="n">
        <v>0</v>
      </c>
      <c r="S492" s="0" t="n">
        <v>0</v>
      </c>
      <c r="T492" s="0" t="n">
        <v>32.9</v>
      </c>
      <c r="U492" s="0" t="n">
        <v>9747.7</v>
      </c>
    </row>
    <row r="493" customFormat="false" ht="13.5" hidden="false" customHeight="false" outlineLevel="0" collapsed="false">
      <c r="A493" s="0" t="n">
        <v>493</v>
      </c>
      <c r="B493" s="0" t="s">
        <v>233</v>
      </c>
      <c r="C493" s="0" t="s">
        <v>1</v>
      </c>
      <c r="D493" s="0" t="n">
        <v>247</v>
      </c>
      <c r="E493" s="0" t="n">
        <v>0.1</v>
      </c>
      <c r="F493" s="0" t="n">
        <v>1.0222</v>
      </c>
      <c r="G493" s="0" t="n">
        <v>0</v>
      </c>
      <c r="H493" s="0" t="n">
        <v>0</v>
      </c>
      <c r="I493" s="0" t="n">
        <v>0</v>
      </c>
      <c r="J493" s="0" t="n">
        <v>9760.3</v>
      </c>
      <c r="L493" s="0" t="n">
        <v>493</v>
      </c>
      <c r="M493" s="0" t="s">
        <v>233</v>
      </c>
      <c r="N493" s="0" t="s">
        <v>2</v>
      </c>
      <c r="O493" s="0" t="n">
        <v>247</v>
      </c>
      <c r="P493" s="0" t="n">
        <v>0.1</v>
      </c>
      <c r="Q493" s="0" t="n">
        <v>1.0221</v>
      </c>
      <c r="R493" s="0" t="n">
        <v>0</v>
      </c>
      <c r="S493" s="0" t="n">
        <v>0</v>
      </c>
      <c r="T493" s="0" t="n">
        <v>0</v>
      </c>
      <c r="U493" s="0" t="n">
        <v>9747.7</v>
      </c>
    </row>
    <row r="494" customFormat="false" ht="13.5" hidden="false" customHeight="false" outlineLevel="0" collapsed="false">
      <c r="A494" s="0" t="n">
        <v>494</v>
      </c>
      <c r="B494" s="0" t="s">
        <v>234</v>
      </c>
      <c r="C494" s="0" t="s">
        <v>4</v>
      </c>
      <c r="D494" s="0" t="n">
        <v>247</v>
      </c>
      <c r="E494" s="0" t="n">
        <v>0.1</v>
      </c>
      <c r="F494" s="0" t="n">
        <v>1.02634</v>
      </c>
      <c r="G494" s="0" t="n">
        <v>0</v>
      </c>
      <c r="H494" s="0" t="n">
        <v>0</v>
      </c>
      <c r="I494" s="0" t="n">
        <v>41.4</v>
      </c>
      <c r="J494" s="0" t="n">
        <v>9801.7</v>
      </c>
      <c r="L494" s="0" t="n">
        <v>494</v>
      </c>
      <c r="M494" s="0" t="s">
        <v>234</v>
      </c>
      <c r="N494" s="0" t="s">
        <v>4</v>
      </c>
      <c r="O494" s="0" t="n">
        <v>247</v>
      </c>
      <c r="P494" s="0" t="n">
        <v>0.1</v>
      </c>
      <c r="Q494" s="0" t="n">
        <v>1.02644</v>
      </c>
      <c r="R494" s="0" t="n">
        <v>0</v>
      </c>
      <c r="S494" s="0" t="n">
        <v>0</v>
      </c>
      <c r="T494" s="0" t="n">
        <v>-43.4</v>
      </c>
      <c r="U494" s="0" t="n">
        <v>9704.3</v>
      </c>
    </row>
    <row r="495" customFormat="false" ht="13.5" hidden="false" customHeight="false" outlineLevel="0" collapsed="false">
      <c r="A495" s="0" t="n">
        <v>495</v>
      </c>
      <c r="B495" s="0" t="s">
        <v>234</v>
      </c>
      <c r="C495" s="0" t="s">
        <v>1</v>
      </c>
      <c r="D495" s="0" t="n">
        <v>248</v>
      </c>
      <c r="E495" s="0" t="n">
        <v>0.1</v>
      </c>
      <c r="F495" s="0" t="n">
        <v>1.02644</v>
      </c>
      <c r="G495" s="0" t="n">
        <v>0</v>
      </c>
      <c r="H495" s="0" t="n">
        <v>0</v>
      </c>
      <c r="I495" s="0" t="n">
        <v>0</v>
      </c>
      <c r="J495" s="0" t="n">
        <v>9801.7</v>
      </c>
      <c r="L495" s="0" t="n">
        <v>495</v>
      </c>
      <c r="M495" s="0" t="s">
        <v>234</v>
      </c>
      <c r="N495" s="0" t="s">
        <v>2</v>
      </c>
      <c r="O495" s="0" t="n">
        <v>248</v>
      </c>
      <c r="P495" s="0" t="n">
        <v>0.1</v>
      </c>
      <c r="Q495" s="0" t="n">
        <v>1.02634</v>
      </c>
      <c r="R495" s="0" t="n">
        <v>0</v>
      </c>
      <c r="S495" s="0" t="n">
        <v>0</v>
      </c>
      <c r="T495" s="0" t="n">
        <v>0</v>
      </c>
      <c r="U495" s="0" t="n">
        <v>9704.3</v>
      </c>
    </row>
    <row r="496" customFormat="false" ht="13.5" hidden="false" customHeight="false" outlineLevel="0" collapsed="false">
      <c r="A496" s="0" t="n">
        <v>496</v>
      </c>
      <c r="B496" s="0" t="s">
        <v>235</v>
      </c>
      <c r="C496" s="0" t="s">
        <v>4</v>
      </c>
      <c r="D496" s="0" t="n">
        <v>248</v>
      </c>
      <c r="E496" s="0" t="n">
        <v>0.1</v>
      </c>
      <c r="F496" s="0" t="n">
        <v>1.03054</v>
      </c>
      <c r="G496" s="0" t="n">
        <v>0</v>
      </c>
      <c r="H496" s="0" t="n">
        <v>0</v>
      </c>
      <c r="I496" s="0" t="n">
        <v>41</v>
      </c>
      <c r="J496" s="0" t="n">
        <v>9842.7</v>
      </c>
      <c r="L496" s="0" t="n">
        <v>496</v>
      </c>
      <c r="M496" s="0" t="s">
        <v>235</v>
      </c>
      <c r="N496" s="0" t="s">
        <v>4</v>
      </c>
      <c r="O496" s="0" t="n">
        <v>248</v>
      </c>
      <c r="P496" s="0" t="n">
        <v>0.1</v>
      </c>
      <c r="Q496" s="0" t="n">
        <v>1.03064</v>
      </c>
      <c r="R496" s="0" t="n">
        <v>0</v>
      </c>
      <c r="S496" s="0" t="n">
        <v>0</v>
      </c>
      <c r="T496" s="0" t="n">
        <v>-43</v>
      </c>
      <c r="U496" s="0" t="n">
        <v>9661.3</v>
      </c>
    </row>
    <row r="497" customFormat="false" ht="13.5" hidden="false" customHeight="false" outlineLevel="0" collapsed="false">
      <c r="A497" s="0" t="n">
        <v>497</v>
      </c>
      <c r="B497" s="0" t="s">
        <v>235</v>
      </c>
      <c r="C497" s="0" t="s">
        <v>1</v>
      </c>
      <c r="D497" s="0" t="n">
        <v>249</v>
      </c>
      <c r="E497" s="0" t="n">
        <v>0.1</v>
      </c>
      <c r="F497" s="0" t="n">
        <v>1.03064</v>
      </c>
      <c r="G497" s="0" t="n">
        <v>0</v>
      </c>
      <c r="H497" s="0" t="n">
        <v>0</v>
      </c>
      <c r="I497" s="0" t="n">
        <v>0</v>
      </c>
      <c r="J497" s="0" t="n">
        <v>9842.7</v>
      </c>
      <c r="L497" s="0" t="n">
        <v>497</v>
      </c>
      <c r="M497" s="0" t="s">
        <v>235</v>
      </c>
      <c r="N497" s="0" t="s">
        <v>2</v>
      </c>
      <c r="O497" s="0" t="n">
        <v>249</v>
      </c>
      <c r="P497" s="0" t="n">
        <v>0.1</v>
      </c>
      <c r="Q497" s="0" t="n">
        <v>1.03054</v>
      </c>
      <c r="R497" s="0" t="n">
        <v>0</v>
      </c>
      <c r="S497" s="0" t="n">
        <v>0</v>
      </c>
      <c r="T497" s="0" t="n">
        <v>0</v>
      </c>
      <c r="U497" s="0" t="n">
        <v>9661.3</v>
      </c>
    </row>
    <row r="498" customFormat="false" ht="13.5" hidden="false" customHeight="false" outlineLevel="0" collapsed="false">
      <c r="A498" s="0" t="n">
        <v>498</v>
      </c>
      <c r="B498" s="0" t="s">
        <v>236</v>
      </c>
      <c r="C498" s="0" t="s">
        <v>4</v>
      </c>
      <c r="D498" s="0" t="n">
        <v>249</v>
      </c>
      <c r="E498" s="0" t="n">
        <v>0.1</v>
      </c>
      <c r="F498" s="0" t="n">
        <v>1.03766</v>
      </c>
      <c r="G498" s="0" t="n">
        <v>0</v>
      </c>
      <c r="H498" s="0" t="n">
        <v>0</v>
      </c>
      <c r="I498" s="0" t="n">
        <v>70.2</v>
      </c>
      <c r="J498" s="0" t="n">
        <v>9912.9</v>
      </c>
      <c r="L498" s="0" t="n">
        <v>498</v>
      </c>
      <c r="M498" s="0" t="s">
        <v>236</v>
      </c>
      <c r="N498" s="0" t="s">
        <v>4</v>
      </c>
      <c r="O498" s="0" t="n">
        <v>249</v>
      </c>
      <c r="P498" s="0" t="n">
        <v>0.1</v>
      </c>
      <c r="Q498" s="0" t="n">
        <v>1.03776</v>
      </c>
      <c r="R498" s="0" t="n">
        <v>0</v>
      </c>
      <c r="S498" s="0" t="n">
        <v>0</v>
      </c>
      <c r="T498" s="0" t="n">
        <v>-72.2</v>
      </c>
      <c r="U498" s="0" t="n">
        <v>9589.1</v>
      </c>
    </row>
    <row r="499" customFormat="false" ht="13.5" hidden="false" customHeight="false" outlineLevel="0" collapsed="false">
      <c r="A499" s="0" t="n">
        <v>499</v>
      </c>
      <c r="B499" s="0" t="s">
        <v>236</v>
      </c>
      <c r="C499" s="0" t="s">
        <v>1</v>
      </c>
      <c r="D499" s="0" t="n">
        <v>250</v>
      </c>
      <c r="E499" s="0" t="n">
        <v>0.1</v>
      </c>
      <c r="F499" s="0" t="n">
        <v>1.03776</v>
      </c>
      <c r="G499" s="0" t="n">
        <v>0</v>
      </c>
      <c r="H499" s="0" t="n">
        <v>0</v>
      </c>
      <c r="I499" s="0" t="n">
        <v>0</v>
      </c>
      <c r="J499" s="0" t="n">
        <v>9912.9</v>
      </c>
      <c r="L499" s="0" t="n">
        <v>499</v>
      </c>
      <c r="M499" s="0" t="s">
        <v>236</v>
      </c>
      <c r="N499" s="0" t="s">
        <v>2</v>
      </c>
      <c r="O499" s="0" t="n">
        <v>250</v>
      </c>
      <c r="P499" s="0" t="n">
        <v>0.1</v>
      </c>
      <c r="Q499" s="0" t="n">
        <v>1.03766</v>
      </c>
      <c r="R499" s="0" t="n">
        <v>0</v>
      </c>
      <c r="S499" s="0" t="n">
        <v>0</v>
      </c>
      <c r="T499" s="0" t="n">
        <v>0</v>
      </c>
      <c r="U499" s="0" t="n">
        <v>9589.1</v>
      </c>
    </row>
    <row r="500" customFormat="false" ht="13.5" hidden="false" customHeight="false" outlineLevel="0" collapsed="false">
      <c r="A500" s="0" t="n">
        <v>500</v>
      </c>
      <c r="B500" s="0" t="s">
        <v>237</v>
      </c>
      <c r="C500" s="0" t="s">
        <v>4</v>
      </c>
      <c r="D500" s="0" t="n">
        <v>250</v>
      </c>
      <c r="E500" s="0" t="n">
        <v>0.1</v>
      </c>
      <c r="F500" s="0" t="n">
        <v>1.03724</v>
      </c>
      <c r="G500" s="0" t="n">
        <v>0</v>
      </c>
      <c r="H500" s="0" t="n">
        <v>0</v>
      </c>
      <c r="I500" s="0" t="n">
        <v>-5.2</v>
      </c>
      <c r="J500" s="0" t="n">
        <v>9907.7</v>
      </c>
      <c r="L500" s="0" t="n">
        <v>500</v>
      </c>
      <c r="M500" s="0" t="s">
        <v>237</v>
      </c>
      <c r="N500" s="0" t="s">
        <v>4</v>
      </c>
      <c r="O500" s="0" t="n">
        <v>250</v>
      </c>
      <c r="P500" s="0" t="n">
        <v>0.1</v>
      </c>
      <c r="Q500" s="0" t="n">
        <v>1.03734</v>
      </c>
      <c r="R500" s="0" t="n">
        <v>0</v>
      </c>
      <c r="S500" s="0" t="n">
        <v>0</v>
      </c>
      <c r="T500" s="0" t="n">
        <v>3.2</v>
      </c>
      <c r="U500" s="0" t="n">
        <v>9592.3</v>
      </c>
    </row>
    <row r="501" customFormat="false" ht="13.5" hidden="false" customHeight="false" outlineLevel="0" collapsed="false">
      <c r="A501" s="0" t="n">
        <v>501</v>
      </c>
      <c r="B501" s="0" t="s">
        <v>237</v>
      </c>
      <c r="C501" s="0" t="s">
        <v>1</v>
      </c>
      <c r="D501" s="0" t="n">
        <v>251</v>
      </c>
      <c r="E501" s="0" t="n">
        <v>0.1</v>
      </c>
      <c r="F501" s="0" t="n">
        <v>1.03734</v>
      </c>
      <c r="G501" s="0" t="n">
        <v>0</v>
      </c>
      <c r="H501" s="0" t="n">
        <v>0</v>
      </c>
      <c r="I501" s="0" t="n">
        <v>0</v>
      </c>
      <c r="J501" s="0" t="n">
        <v>9907.7</v>
      </c>
      <c r="L501" s="0" t="n">
        <v>501</v>
      </c>
      <c r="M501" s="0" t="s">
        <v>237</v>
      </c>
      <c r="N501" s="0" t="s">
        <v>2</v>
      </c>
      <c r="O501" s="0" t="n">
        <v>251</v>
      </c>
      <c r="P501" s="0" t="n">
        <v>0.1</v>
      </c>
      <c r="Q501" s="0" t="n">
        <v>1.03724</v>
      </c>
      <c r="R501" s="0" t="n">
        <v>0</v>
      </c>
      <c r="S501" s="0" t="n">
        <v>0</v>
      </c>
      <c r="T501" s="0" t="n">
        <v>0</v>
      </c>
      <c r="U501" s="0" t="n">
        <v>9592.3</v>
      </c>
    </row>
    <row r="502" customFormat="false" ht="13.5" hidden="false" customHeight="false" outlineLevel="0" collapsed="false">
      <c r="A502" s="0" t="n">
        <v>502</v>
      </c>
      <c r="B502" s="0" t="s">
        <v>310</v>
      </c>
      <c r="C502" s="0" t="s">
        <v>4</v>
      </c>
      <c r="D502" s="0" t="n">
        <v>251</v>
      </c>
      <c r="E502" s="0" t="n">
        <v>0.1</v>
      </c>
      <c r="F502" s="0" t="n">
        <v>1.03138</v>
      </c>
      <c r="G502" s="0" t="n">
        <v>0</v>
      </c>
      <c r="H502" s="0" t="n">
        <v>0</v>
      </c>
      <c r="I502" s="0" t="n">
        <v>-59.6</v>
      </c>
      <c r="J502" s="0" t="n">
        <v>9848.1</v>
      </c>
      <c r="L502" s="0" t="n">
        <v>502</v>
      </c>
      <c r="M502" s="0" t="s">
        <v>310</v>
      </c>
      <c r="N502" s="0" t="s">
        <v>4</v>
      </c>
      <c r="O502" s="0" t="n">
        <v>251</v>
      </c>
      <c r="P502" s="0" t="n">
        <v>0.1</v>
      </c>
      <c r="Q502" s="0" t="n">
        <v>1.03148</v>
      </c>
      <c r="R502" s="0" t="n">
        <v>0</v>
      </c>
      <c r="S502" s="0" t="n">
        <v>0</v>
      </c>
      <c r="T502" s="0" t="n">
        <v>57.6</v>
      </c>
      <c r="U502" s="0" t="n">
        <v>9649.9</v>
      </c>
    </row>
    <row r="503" customFormat="false" ht="13.5" hidden="false" customHeight="false" outlineLevel="0" collapsed="false">
      <c r="A503" s="0" t="n">
        <v>503</v>
      </c>
      <c r="B503" s="0" t="s">
        <v>310</v>
      </c>
      <c r="C503" s="0" t="s">
        <v>1</v>
      </c>
      <c r="D503" s="0" t="n">
        <v>252</v>
      </c>
      <c r="E503" s="0" t="n">
        <v>0.1</v>
      </c>
      <c r="F503" s="0" t="n">
        <v>1.03148</v>
      </c>
      <c r="G503" s="0" t="n">
        <v>0</v>
      </c>
      <c r="H503" s="0" t="n">
        <v>0</v>
      </c>
      <c r="I503" s="0" t="n">
        <v>0</v>
      </c>
      <c r="J503" s="0" t="n">
        <v>9848.1</v>
      </c>
      <c r="L503" s="0" t="n">
        <v>503</v>
      </c>
      <c r="M503" s="0" t="s">
        <v>310</v>
      </c>
      <c r="N503" s="0" t="s">
        <v>2</v>
      </c>
      <c r="O503" s="0" t="n">
        <v>252</v>
      </c>
      <c r="P503" s="0" t="n">
        <v>0.1</v>
      </c>
      <c r="Q503" s="0" t="n">
        <v>1.03138</v>
      </c>
      <c r="R503" s="0" t="n">
        <v>0</v>
      </c>
      <c r="S503" s="0" t="n">
        <v>0</v>
      </c>
      <c r="T503" s="0" t="n">
        <v>0</v>
      </c>
      <c r="U503" s="0" t="n">
        <v>9649.9</v>
      </c>
    </row>
    <row r="504" customFormat="false" ht="13.5" hidden="false" customHeight="false" outlineLevel="0" collapsed="false">
      <c r="A504" s="0" t="n">
        <v>504</v>
      </c>
      <c r="B504" s="0" t="s">
        <v>238</v>
      </c>
      <c r="C504" s="0" t="s">
        <v>4</v>
      </c>
      <c r="D504" s="0" t="n">
        <v>252</v>
      </c>
      <c r="E504" s="0" t="n">
        <v>0.1</v>
      </c>
      <c r="F504" s="0" t="n">
        <v>1.03037</v>
      </c>
      <c r="G504" s="0" t="n">
        <v>0</v>
      </c>
      <c r="H504" s="0" t="n">
        <v>0</v>
      </c>
      <c r="I504" s="0" t="n">
        <v>-11.1</v>
      </c>
      <c r="J504" s="0" t="n">
        <v>9837</v>
      </c>
      <c r="L504" s="0" t="n">
        <v>504</v>
      </c>
      <c r="M504" s="0" t="s">
        <v>238</v>
      </c>
      <c r="N504" s="0" t="s">
        <v>4</v>
      </c>
      <c r="O504" s="0" t="n">
        <v>252</v>
      </c>
      <c r="P504" s="0" t="n">
        <v>0.1</v>
      </c>
      <c r="Q504" s="0" t="n">
        <v>1.03047</v>
      </c>
      <c r="R504" s="0" t="n">
        <v>0</v>
      </c>
      <c r="S504" s="0" t="n">
        <v>0</v>
      </c>
      <c r="T504" s="0" t="n">
        <v>9.1</v>
      </c>
      <c r="U504" s="0" t="n">
        <v>9659</v>
      </c>
    </row>
    <row r="505" customFormat="false" ht="13.5" hidden="false" customHeight="false" outlineLevel="0" collapsed="false">
      <c r="A505" s="0" t="n">
        <v>505</v>
      </c>
      <c r="B505" s="0" t="s">
        <v>238</v>
      </c>
      <c r="C505" s="0" t="s">
        <v>1</v>
      </c>
      <c r="D505" s="0" t="n">
        <v>253</v>
      </c>
      <c r="E505" s="0" t="n">
        <v>0.1</v>
      </c>
      <c r="F505" s="0" t="n">
        <v>1.03047</v>
      </c>
      <c r="G505" s="0" t="n">
        <v>0</v>
      </c>
      <c r="H505" s="0" t="n">
        <v>0</v>
      </c>
      <c r="I505" s="0" t="n">
        <v>0</v>
      </c>
      <c r="J505" s="0" t="n">
        <v>9837</v>
      </c>
      <c r="L505" s="0" t="n">
        <v>505</v>
      </c>
      <c r="M505" s="0" t="s">
        <v>238</v>
      </c>
      <c r="N505" s="0" t="s">
        <v>2</v>
      </c>
      <c r="O505" s="0" t="n">
        <v>253</v>
      </c>
      <c r="P505" s="0" t="n">
        <v>0.1</v>
      </c>
      <c r="Q505" s="0" t="n">
        <v>1.03037</v>
      </c>
      <c r="R505" s="0" t="n">
        <v>0</v>
      </c>
      <c r="S505" s="0" t="n">
        <v>0</v>
      </c>
      <c r="T505" s="0" t="n">
        <v>0</v>
      </c>
      <c r="U505" s="0" t="n">
        <v>9659</v>
      </c>
    </row>
    <row r="506" customFormat="false" ht="13.5" hidden="false" customHeight="false" outlineLevel="0" collapsed="false">
      <c r="A506" s="0" t="n">
        <v>506</v>
      </c>
      <c r="B506" s="0" t="s">
        <v>239</v>
      </c>
      <c r="C506" s="0" t="s">
        <v>4</v>
      </c>
      <c r="D506" s="0" t="n">
        <v>253</v>
      </c>
      <c r="E506" s="0" t="n">
        <v>0.1</v>
      </c>
      <c r="F506" s="0" t="n">
        <v>1.0334</v>
      </c>
      <c r="G506" s="0" t="n">
        <v>0</v>
      </c>
      <c r="H506" s="0" t="n">
        <v>0</v>
      </c>
      <c r="I506" s="0" t="n">
        <v>29.3</v>
      </c>
      <c r="J506" s="0" t="n">
        <v>9866.3</v>
      </c>
      <c r="L506" s="0" t="n">
        <v>506</v>
      </c>
      <c r="M506" s="0" t="s">
        <v>239</v>
      </c>
      <c r="N506" s="0" t="s">
        <v>4</v>
      </c>
      <c r="O506" s="0" t="n">
        <v>253</v>
      </c>
      <c r="P506" s="0" t="n">
        <v>0.1</v>
      </c>
      <c r="Q506" s="0" t="n">
        <v>1.0335</v>
      </c>
      <c r="R506" s="0" t="n">
        <v>0</v>
      </c>
      <c r="S506" s="0" t="n">
        <v>0</v>
      </c>
      <c r="T506" s="0" t="n">
        <v>-31.3</v>
      </c>
      <c r="U506" s="0" t="n">
        <v>9627.7</v>
      </c>
    </row>
    <row r="507" customFormat="false" ht="13.5" hidden="false" customHeight="false" outlineLevel="0" collapsed="false">
      <c r="A507" s="0" t="n">
        <v>507</v>
      </c>
      <c r="B507" s="0" t="s">
        <v>239</v>
      </c>
      <c r="C507" s="0" t="s">
        <v>1</v>
      </c>
      <c r="D507" s="0" t="n">
        <v>254</v>
      </c>
      <c r="E507" s="0" t="n">
        <v>0.1</v>
      </c>
      <c r="F507" s="0" t="n">
        <v>1.0335</v>
      </c>
      <c r="G507" s="0" t="n">
        <v>0</v>
      </c>
      <c r="H507" s="0" t="n">
        <v>0</v>
      </c>
      <c r="I507" s="0" t="n">
        <v>0</v>
      </c>
      <c r="J507" s="0" t="n">
        <v>9866.3</v>
      </c>
      <c r="L507" s="0" t="n">
        <v>507</v>
      </c>
      <c r="M507" s="0" t="s">
        <v>239</v>
      </c>
      <c r="N507" s="0" t="s">
        <v>2</v>
      </c>
      <c r="O507" s="0" t="n">
        <v>254</v>
      </c>
      <c r="P507" s="0" t="n">
        <v>0.1</v>
      </c>
      <c r="Q507" s="0" t="n">
        <v>1.0334</v>
      </c>
      <c r="R507" s="0" t="n">
        <v>0</v>
      </c>
      <c r="S507" s="0" t="n">
        <v>0</v>
      </c>
      <c r="T507" s="0" t="n">
        <v>0</v>
      </c>
      <c r="U507" s="0" t="n">
        <v>9627.7</v>
      </c>
    </row>
    <row r="508" customFormat="false" ht="13.5" hidden="false" customHeight="false" outlineLevel="0" collapsed="false">
      <c r="A508" s="0" t="n">
        <v>508</v>
      </c>
      <c r="B508" s="0" t="s">
        <v>240</v>
      </c>
      <c r="C508" s="0" t="s">
        <v>4</v>
      </c>
      <c r="D508" s="0" t="n">
        <v>254</v>
      </c>
      <c r="E508" s="0" t="n">
        <v>0.1</v>
      </c>
      <c r="F508" s="0" t="n">
        <v>1.02662</v>
      </c>
      <c r="G508" s="0" t="n">
        <v>0</v>
      </c>
      <c r="H508" s="0" t="n">
        <v>0</v>
      </c>
      <c r="I508" s="0" t="n">
        <v>-68.8</v>
      </c>
      <c r="J508" s="0" t="n">
        <v>9797.5</v>
      </c>
      <c r="L508" s="0" t="n">
        <v>508</v>
      </c>
      <c r="M508" s="0" t="s">
        <v>240</v>
      </c>
      <c r="N508" s="0" t="s">
        <v>4</v>
      </c>
      <c r="O508" s="0" t="n">
        <v>254</v>
      </c>
      <c r="P508" s="0" t="n">
        <v>0.1</v>
      </c>
      <c r="Q508" s="0" t="n">
        <v>1.02672</v>
      </c>
      <c r="R508" s="0" t="n">
        <v>0</v>
      </c>
      <c r="S508" s="0" t="n">
        <v>0</v>
      </c>
      <c r="T508" s="0" t="n">
        <v>66.8</v>
      </c>
      <c r="U508" s="0" t="n">
        <v>9694.5</v>
      </c>
    </row>
    <row r="509" customFormat="false" ht="13.5" hidden="false" customHeight="false" outlineLevel="0" collapsed="false">
      <c r="A509" s="0" t="n">
        <v>509</v>
      </c>
      <c r="B509" s="0" t="s">
        <v>240</v>
      </c>
      <c r="C509" s="0" t="s">
        <v>1</v>
      </c>
      <c r="D509" s="0" t="n">
        <v>255</v>
      </c>
      <c r="E509" s="0" t="n">
        <v>0.1</v>
      </c>
      <c r="F509" s="0" t="n">
        <v>1.02672</v>
      </c>
      <c r="G509" s="0" t="n">
        <v>0</v>
      </c>
      <c r="H509" s="0" t="n">
        <v>0</v>
      </c>
      <c r="I509" s="0" t="n">
        <v>0</v>
      </c>
      <c r="J509" s="0" t="n">
        <v>9797.5</v>
      </c>
      <c r="L509" s="0" t="n">
        <v>509</v>
      </c>
      <c r="M509" s="0" t="s">
        <v>240</v>
      </c>
      <c r="N509" s="0" t="s">
        <v>2</v>
      </c>
      <c r="O509" s="0" t="n">
        <v>255</v>
      </c>
      <c r="P509" s="0" t="n">
        <v>0.1</v>
      </c>
      <c r="Q509" s="0" t="n">
        <v>1.02662</v>
      </c>
      <c r="R509" s="0" t="n">
        <v>0</v>
      </c>
      <c r="S509" s="0" t="n">
        <v>0</v>
      </c>
      <c r="T509" s="0" t="n">
        <v>0</v>
      </c>
      <c r="U509" s="0" t="n">
        <v>9694.5</v>
      </c>
    </row>
    <row r="510" customFormat="false" ht="13.5" hidden="false" customHeight="false" outlineLevel="0" collapsed="false">
      <c r="A510" s="0" t="n">
        <v>510</v>
      </c>
      <c r="B510" s="0" t="s">
        <v>241</v>
      </c>
      <c r="C510" s="0" t="s">
        <v>4</v>
      </c>
      <c r="D510" s="0" t="n">
        <v>255</v>
      </c>
      <c r="E510" s="0" t="n">
        <v>0.1</v>
      </c>
      <c r="F510" s="0" t="n">
        <v>1.03427</v>
      </c>
      <c r="G510" s="0" t="n">
        <v>0</v>
      </c>
      <c r="H510" s="0" t="n">
        <v>0</v>
      </c>
      <c r="I510" s="0" t="n">
        <v>75.5</v>
      </c>
      <c r="J510" s="0" t="n">
        <v>9873</v>
      </c>
      <c r="L510" s="0" t="n">
        <v>510</v>
      </c>
      <c r="M510" s="0" t="s">
        <v>241</v>
      </c>
      <c r="N510" s="0" t="s">
        <v>4</v>
      </c>
      <c r="O510" s="0" t="n">
        <v>255</v>
      </c>
      <c r="P510" s="0" t="n">
        <v>0.1</v>
      </c>
      <c r="Q510" s="0" t="n">
        <v>1.03437</v>
      </c>
      <c r="R510" s="0" t="n">
        <v>0</v>
      </c>
      <c r="S510" s="0" t="n">
        <v>0</v>
      </c>
      <c r="T510" s="0" t="n">
        <v>-77.5</v>
      </c>
      <c r="U510" s="0" t="n">
        <v>9617</v>
      </c>
    </row>
    <row r="511" customFormat="false" ht="13.5" hidden="false" customHeight="false" outlineLevel="0" collapsed="false">
      <c r="A511" s="0" t="n">
        <v>511</v>
      </c>
      <c r="B511" s="0" t="s">
        <v>241</v>
      </c>
      <c r="C511" s="0" t="s">
        <v>1</v>
      </c>
      <c r="D511" s="0" t="n">
        <v>256</v>
      </c>
      <c r="E511" s="0" t="n">
        <v>0.1</v>
      </c>
      <c r="F511" s="0" t="n">
        <v>1.03437</v>
      </c>
      <c r="G511" s="0" t="n">
        <v>0</v>
      </c>
      <c r="H511" s="0" t="n">
        <v>0</v>
      </c>
      <c r="I511" s="0" t="n">
        <v>0</v>
      </c>
      <c r="J511" s="0" t="n">
        <v>9873</v>
      </c>
      <c r="L511" s="0" t="n">
        <v>511</v>
      </c>
      <c r="M511" s="0" t="s">
        <v>241</v>
      </c>
      <c r="N511" s="0" t="s">
        <v>2</v>
      </c>
      <c r="O511" s="0" t="n">
        <v>256</v>
      </c>
      <c r="P511" s="0" t="n">
        <v>0.1</v>
      </c>
      <c r="Q511" s="0" t="n">
        <v>1.03427</v>
      </c>
      <c r="R511" s="0" t="n">
        <v>0</v>
      </c>
      <c r="S511" s="0" t="n">
        <v>0</v>
      </c>
      <c r="T511" s="0" t="n">
        <v>0</v>
      </c>
      <c r="U511" s="0" t="n">
        <v>9617</v>
      </c>
    </row>
    <row r="512" customFormat="false" ht="13.5" hidden="false" customHeight="false" outlineLevel="0" collapsed="false">
      <c r="A512" s="0" t="n">
        <v>512</v>
      </c>
      <c r="B512" s="0" t="s">
        <v>242</v>
      </c>
      <c r="C512" s="0" t="s">
        <v>4</v>
      </c>
      <c r="D512" s="0" t="n">
        <v>256</v>
      </c>
      <c r="E512" s="0" t="n">
        <v>0.1</v>
      </c>
      <c r="F512" s="0" t="n">
        <v>1.03509</v>
      </c>
      <c r="G512" s="0" t="n">
        <v>0</v>
      </c>
      <c r="H512" s="0" t="n">
        <v>0</v>
      </c>
      <c r="I512" s="0" t="n">
        <v>7.2</v>
      </c>
      <c r="J512" s="0" t="n">
        <v>9880.2</v>
      </c>
      <c r="L512" s="0" t="n">
        <v>512</v>
      </c>
      <c r="M512" s="0" t="s">
        <v>242</v>
      </c>
      <c r="N512" s="0" t="s">
        <v>4</v>
      </c>
      <c r="O512" s="0" t="n">
        <v>256</v>
      </c>
      <c r="P512" s="0" t="n">
        <v>0.1</v>
      </c>
      <c r="Q512" s="0" t="n">
        <v>1.03519</v>
      </c>
      <c r="R512" s="0" t="n">
        <v>0</v>
      </c>
      <c r="S512" s="0" t="n">
        <v>0</v>
      </c>
      <c r="T512" s="0" t="n">
        <v>-9.2</v>
      </c>
      <c r="U512" s="0" t="n">
        <v>9607.8</v>
      </c>
    </row>
    <row r="513" customFormat="false" ht="13.5" hidden="false" customHeight="false" outlineLevel="0" collapsed="false">
      <c r="A513" s="0" t="n">
        <v>513</v>
      </c>
      <c r="B513" s="0" t="s">
        <v>242</v>
      </c>
      <c r="C513" s="0" t="s">
        <v>1</v>
      </c>
      <c r="D513" s="0" t="n">
        <v>257</v>
      </c>
      <c r="E513" s="0" t="n">
        <v>0.1</v>
      </c>
      <c r="F513" s="0" t="n">
        <v>1.03519</v>
      </c>
      <c r="G513" s="0" t="n">
        <v>0</v>
      </c>
      <c r="H513" s="0" t="n">
        <v>0</v>
      </c>
      <c r="I513" s="0" t="n">
        <v>0</v>
      </c>
      <c r="J513" s="0" t="n">
        <v>9880.2</v>
      </c>
      <c r="L513" s="0" t="n">
        <v>513</v>
      </c>
      <c r="M513" s="0" t="s">
        <v>242</v>
      </c>
      <c r="N513" s="0" t="s">
        <v>2</v>
      </c>
      <c r="O513" s="0" t="n">
        <v>257</v>
      </c>
      <c r="P513" s="0" t="n">
        <v>0.1</v>
      </c>
      <c r="Q513" s="0" t="n">
        <v>1.03509</v>
      </c>
      <c r="R513" s="0" t="n">
        <v>0</v>
      </c>
      <c r="S513" s="0" t="n">
        <v>0</v>
      </c>
      <c r="T513" s="0" t="n">
        <v>0</v>
      </c>
      <c r="U513" s="0" t="n">
        <v>9607.8</v>
      </c>
    </row>
    <row r="514" customFormat="false" ht="13.5" hidden="false" customHeight="false" outlineLevel="0" collapsed="false">
      <c r="A514" s="0" t="n">
        <v>514</v>
      </c>
      <c r="B514" s="0" t="s">
        <v>243</v>
      </c>
      <c r="C514" s="0" t="s">
        <v>4</v>
      </c>
      <c r="D514" s="0" t="n">
        <v>257</v>
      </c>
      <c r="E514" s="0" t="n">
        <v>0.1</v>
      </c>
      <c r="F514" s="0" t="n">
        <v>1.03603</v>
      </c>
      <c r="G514" s="0" t="n">
        <v>0</v>
      </c>
      <c r="H514" s="0" t="n">
        <v>0</v>
      </c>
      <c r="I514" s="0" t="n">
        <v>8.4</v>
      </c>
      <c r="J514" s="0" t="n">
        <v>9888.6</v>
      </c>
      <c r="L514" s="0" t="n">
        <v>514</v>
      </c>
      <c r="M514" s="0" t="s">
        <v>243</v>
      </c>
      <c r="N514" s="0" t="s">
        <v>4</v>
      </c>
      <c r="O514" s="0" t="n">
        <v>257</v>
      </c>
      <c r="P514" s="0" t="n">
        <v>0.1</v>
      </c>
      <c r="Q514" s="0" t="n">
        <v>1.03613</v>
      </c>
      <c r="R514" s="0" t="n">
        <v>0</v>
      </c>
      <c r="S514" s="0" t="n">
        <v>0</v>
      </c>
      <c r="T514" s="0" t="n">
        <v>-10.4</v>
      </c>
      <c r="U514" s="0" t="n">
        <v>9597.4</v>
      </c>
    </row>
    <row r="515" customFormat="false" ht="13.5" hidden="false" customHeight="false" outlineLevel="0" collapsed="false">
      <c r="A515" s="0" t="n">
        <v>515</v>
      </c>
      <c r="B515" s="0" t="s">
        <v>243</v>
      </c>
      <c r="C515" s="0" t="s">
        <v>1</v>
      </c>
      <c r="D515" s="0" t="n">
        <v>258</v>
      </c>
      <c r="E515" s="0" t="n">
        <v>0.1</v>
      </c>
      <c r="F515" s="0" t="n">
        <v>1.03613</v>
      </c>
      <c r="G515" s="0" t="n">
        <v>0</v>
      </c>
      <c r="H515" s="0" t="n">
        <v>0</v>
      </c>
      <c r="I515" s="0" t="n">
        <v>0</v>
      </c>
      <c r="J515" s="0" t="n">
        <v>9888.6</v>
      </c>
      <c r="L515" s="0" t="n">
        <v>515</v>
      </c>
      <c r="M515" s="0" t="s">
        <v>243</v>
      </c>
      <c r="N515" s="0" t="s">
        <v>2</v>
      </c>
      <c r="O515" s="0" t="n">
        <v>258</v>
      </c>
      <c r="P515" s="0" t="n">
        <v>0.1</v>
      </c>
      <c r="Q515" s="0" t="n">
        <v>1.03603</v>
      </c>
      <c r="R515" s="0" t="n">
        <v>0</v>
      </c>
      <c r="S515" s="0" t="n">
        <v>0</v>
      </c>
      <c r="T515" s="0" t="n">
        <v>0</v>
      </c>
      <c r="U515" s="0" t="n">
        <v>9597.4</v>
      </c>
    </row>
    <row r="516" customFormat="false" ht="13.5" hidden="false" customHeight="false" outlineLevel="0" collapsed="false">
      <c r="A516" s="0" t="n">
        <v>516</v>
      </c>
      <c r="B516" s="0" t="s">
        <v>244</v>
      </c>
      <c r="C516" s="0" t="s">
        <v>4</v>
      </c>
      <c r="D516" s="0" t="n">
        <v>258</v>
      </c>
      <c r="E516" s="0" t="n">
        <v>0.1</v>
      </c>
      <c r="F516" s="0" t="n">
        <v>1.03504</v>
      </c>
      <c r="G516" s="0" t="n">
        <v>0</v>
      </c>
      <c r="H516" s="0" t="n">
        <v>0</v>
      </c>
      <c r="I516" s="0" t="n">
        <v>-10.9</v>
      </c>
      <c r="J516" s="0" t="n">
        <v>9877.7</v>
      </c>
      <c r="L516" s="0" t="n">
        <v>516</v>
      </c>
      <c r="M516" s="0" t="s">
        <v>244</v>
      </c>
      <c r="N516" s="0" t="s">
        <v>4</v>
      </c>
      <c r="O516" s="0" t="n">
        <v>258</v>
      </c>
      <c r="P516" s="0" t="n">
        <v>0.1</v>
      </c>
      <c r="Q516" s="0" t="n">
        <v>1.03514</v>
      </c>
      <c r="R516" s="0" t="n">
        <v>0</v>
      </c>
      <c r="S516" s="0" t="n">
        <v>0</v>
      </c>
      <c r="T516" s="0" t="n">
        <v>8.9</v>
      </c>
      <c r="U516" s="0" t="n">
        <v>9606.3</v>
      </c>
    </row>
    <row r="517" customFormat="false" ht="13.5" hidden="false" customHeight="false" outlineLevel="0" collapsed="false">
      <c r="A517" s="0" t="n">
        <v>517</v>
      </c>
      <c r="B517" s="0" t="s">
        <v>244</v>
      </c>
      <c r="C517" s="0" t="s">
        <v>1</v>
      </c>
      <c r="D517" s="0" t="n">
        <v>259</v>
      </c>
      <c r="E517" s="0" t="n">
        <v>0.1</v>
      </c>
      <c r="F517" s="0" t="n">
        <v>1.03514</v>
      </c>
      <c r="G517" s="0" t="n">
        <v>0</v>
      </c>
      <c r="H517" s="0" t="n">
        <v>0</v>
      </c>
      <c r="I517" s="0" t="n">
        <v>0</v>
      </c>
      <c r="J517" s="0" t="n">
        <v>9877.7</v>
      </c>
      <c r="L517" s="0" t="n">
        <v>517</v>
      </c>
      <c r="M517" s="0" t="s">
        <v>244</v>
      </c>
      <c r="N517" s="0" t="s">
        <v>2</v>
      </c>
      <c r="O517" s="0" t="n">
        <v>259</v>
      </c>
      <c r="P517" s="0" t="n">
        <v>0.1</v>
      </c>
      <c r="Q517" s="0" t="n">
        <v>1.03504</v>
      </c>
      <c r="R517" s="0" t="n">
        <v>0</v>
      </c>
      <c r="S517" s="0" t="n">
        <v>0</v>
      </c>
      <c r="T517" s="0" t="n">
        <v>0</v>
      </c>
      <c r="U517" s="0" t="n">
        <v>9606.3</v>
      </c>
    </row>
    <row r="518" customFormat="false" ht="13.5" hidden="false" customHeight="false" outlineLevel="0" collapsed="false">
      <c r="A518" s="0" t="n">
        <v>518</v>
      </c>
      <c r="B518" s="0" t="s">
        <v>245</v>
      </c>
      <c r="C518" s="0" t="s">
        <v>4</v>
      </c>
      <c r="D518" s="0" t="n">
        <v>259</v>
      </c>
      <c r="E518" s="0" t="n">
        <v>0.1</v>
      </c>
      <c r="F518" s="0" t="n">
        <v>1.03377</v>
      </c>
      <c r="G518" s="0" t="n">
        <v>0</v>
      </c>
      <c r="H518" s="0" t="n">
        <v>0</v>
      </c>
      <c r="I518" s="0" t="n">
        <v>-13.7</v>
      </c>
      <c r="J518" s="0" t="n">
        <v>9864</v>
      </c>
      <c r="L518" s="0" t="n">
        <v>518</v>
      </c>
      <c r="M518" s="0" t="s">
        <v>245</v>
      </c>
      <c r="N518" s="0" t="s">
        <v>4</v>
      </c>
      <c r="O518" s="0" t="n">
        <v>259</v>
      </c>
      <c r="P518" s="0" t="n">
        <v>0.1</v>
      </c>
      <c r="Q518" s="0" t="n">
        <v>1.03387</v>
      </c>
      <c r="R518" s="0" t="n">
        <v>0</v>
      </c>
      <c r="S518" s="0" t="n">
        <v>0</v>
      </c>
      <c r="T518" s="0" t="n">
        <v>11.7</v>
      </c>
      <c r="U518" s="0" t="n">
        <v>9618</v>
      </c>
    </row>
    <row r="519" customFormat="false" ht="13.5" hidden="false" customHeight="false" outlineLevel="0" collapsed="false">
      <c r="A519" s="0" t="n">
        <v>519</v>
      </c>
      <c r="B519" s="0" t="s">
        <v>245</v>
      </c>
      <c r="C519" s="0" t="s">
        <v>1</v>
      </c>
      <c r="D519" s="0" t="n">
        <v>260</v>
      </c>
      <c r="E519" s="0" t="n">
        <v>0.1</v>
      </c>
      <c r="F519" s="0" t="n">
        <v>1.03387</v>
      </c>
      <c r="G519" s="0" t="n">
        <v>0</v>
      </c>
      <c r="H519" s="0" t="n">
        <v>0</v>
      </c>
      <c r="I519" s="0" t="n">
        <v>0</v>
      </c>
      <c r="J519" s="0" t="n">
        <v>9864</v>
      </c>
      <c r="L519" s="0" t="n">
        <v>519</v>
      </c>
      <c r="M519" s="0" t="s">
        <v>245</v>
      </c>
      <c r="N519" s="0" t="s">
        <v>2</v>
      </c>
      <c r="O519" s="0" t="n">
        <v>260</v>
      </c>
      <c r="P519" s="0" t="n">
        <v>0.1</v>
      </c>
      <c r="Q519" s="0" t="n">
        <v>1.03377</v>
      </c>
      <c r="R519" s="0" t="n">
        <v>0</v>
      </c>
      <c r="S519" s="0" t="n">
        <v>0</v>
      </c>
      <c r="T519" s="0" t="n">
        <v>0</v>
      </c>
      <c r="U519" s="0" t="n">
        <v>9618</v>
      </c>
    </row>
    <row r="520" customFormat="false" ht="13.5" hidden="false" customHeight="false" outlineLevel="0" collapsed="false">
      <c r="A520" s="0" t="n">
        <v>520</v>
      </c>
      <c r="B520" s="0" t="s">
        <v>246</v>
      </c>
      <c r="C520" s="0" t="s">
        <v>4</v>
      </c>
      <c r="D520" s="0" t="n">
        <v>260</v>
      </c>
      <c r="E520" s="0" t="n">
        <v>0.1</v>
      </c>
      <c r="F520" s="0" t="n">
        <v>1.03615</v>
      </c>
      <c r="G520" s="0" t="n">
        <v>0</v>
      </c>
      <c r="H520" s="0" t="n">
        <v>0</v>
      </c>
      <c r="I520" s="0" t="n">
        <v>22.8</v>
      </c>
      <c r="J520" s="0" t="n">
        <v>9886.8</v>
      </c>
      <c r="L520" s="0" t="n">
        <v>520</v>
      </c>
      <c r="M520" s="0" t="s">
        <v>246</v>
      </c>
      <c r="N520" s="0" t="s">
        <v>4</v>
      </c>
      <c r="O520" s="0" t="n">
        <v>260</v>
      </c>
      <c r="P520" s="0" t="n">
        <v>0.1</v>
      </c>
      <c r="Q520" s="0" t="n">
        <v>1.03625</v>
      </c>
      <c r="R520" s="0" t="n">
        <v>0</v>
      </c>
      <c r="S520" s="0" t="n">
        <v>0</v>
      </c>
      <c r="T520" s="0" t="n">
        <v>-24.8</v>
      </c>
      <c r="U520" s="0" t="n">
        <v>9593.2</v>
      </c>
    </row>
    <row r="521" customFormat="false" ht="13.5" hidden="false" customHeight="false" outlineLevel="0" collapsed="false">
      <c r="A521" s="0" t="n">
        <v>521</v>
      </c>
      <c r="B521" s="0" t="s">
        <v>246</v>
      </c>
      <c r="C521" s="0" t="s">
        <v>1</v>
      </c>
      <c r="D521" s="0" t="n">
        <v>261</v>
      </c>
      <c r="E521" s="0" t="n">
        <v>0.1</v>
      </c>
      <c r="F521" s="0" t="n">
        <v>1.03625</v>
      </c>
      <c r="G521" s="0" t="n">
        <v>0</v>
      </c>
      <c r="H521" s="0" t="n">
        <v>0</v>
      </c>
      <c r="I521" s="0" t="n">
        <v>0</v>
      </c>
      <c r="J521" s="0" t="n">
        <v>9886.8</v>
      </c>
      <c r="L521" s="0" t="n">
        <v>521</v>
      </c>
      <c r="M521" s="0" t="s">
        <v>246</v>
      </c>
      <c r="N521" s="0" t="s">
        <v>2</v>
      </c>
      <c r="O521" s="0" t="n">
        <v>261</v>
      </c>
      <c r="P521" s="0" t="n">
        <v>0.1</v>
      </c>
      <c r="Q521" s="0" t="n">
        <v>1.03615</v>
      </c>
      <c r="R521" s="0" t="n">
        <v>0</v>
      </c>
      <c r="S521" s="0" t="n">
        <v>0</v>
      </c>
      <c r="T521" s="0" t="n">
        <v>0</v>
      </c>
      <c r="U521" s="0" t="n">
        <v>9593.2</v>
      </c>
    </row>
    <row r="522" customFormat="false" ht="13.5" hidden="false" customHeight="false" outlineLevel="0" collapsed="false">
      <c r="A522" s="0" t="n">
        <v>522</v>
      </c>
      <c r="B522" s="0" t="s">
        <v>247</v>
      </c>
      <c r="C522" s="0" t="s">
        <v>4</v>
      </c>
      <c r="D522" s="0" t="n">
        <v>261</v>
      </c>
      <c r="E522" s="0" t="n">
        <v>0.1</v>
      </c>
      <c r="F522" s="0" t="n">
        <v>1.03711</v>
      </c>
      <c r="G522" s="0" t="n">
        <v>0</v>
      </c>
      <c r="H522" s="0" t="n">
        <v>0</v>
      </c>
      <c r="I522" s="0" t="n">
        <v>8.6</v>
      </c>
      <c r="J522" s="0" t="n">
        <v>9895.4</v>
      </c>
      <c r="L522" s="0" t="n">
        <v>522</v>
      </c>
      <c r="M522" s="0" t="s">
        <v>247</v>
      </c>
      <c r="N522" s="0" t="s">
        <v>4</v>
      </c>
      <c r="O522" s="0" t="n">
        <v>261</v>
      </c>
      <c r="P522" s="0" t="n">
        <v>0.1</v>
      </c>
      <c r="Q522" s="0" t="n">
        <v>1.03721</v>
      </c>
      <c r="R522" s="0" t="n">
        <v>0</v>
      </c>
      <c r="S522" s="0" t="n">
        <v>0</v>
      </c>
      <c r="T522" s="0" t="n">
        <v>-10.6</v>
      </c>
      <c r="U522" s="0" t="n">
        <v>9582.6</v>
      </c>
    </row>
    <row r="523" customFormat="false" ht="13.5" hidden="false" customHeight="false" outlineLevel="0" collapsed="false">
      <c r="A523" s="0" t="n">
        <v>523</v>
      </c>
      <c r="B523" s="0" t="s">
        <v>247</v>
      </c>
      <c r="C523" s="0" t="s">
        <v>1</v>
      </c>
      <c r="D523" s="0" t="n">
        <v>262</v>
      </c>
      <c r="E523" s="0" t="n">
        <v>0.1</v>
      </c>
      <c r="F523" s="0" t="n">
        <v>1.03721</v>
      </c>
      <c r="G523" s="0" t="n">
        <v>0</v>
      </c>
      <c r="H523" s="0" t="n">
        <v>0</v>
      </c>
      <c r="I523" s="0" t="n">
        <v>0</v>
      </c>
      <c r="J523" s="0" t="n">
        <v>9895.4</v>
      </c>
      <c r="L523" s="0" t="n">
        <v>523</v>
      </c>
      <c r="M523" s="0" t="s">
        <v>247</v>
      </c>
      <c r="N523" s="0" t="s">
        <v>2</v>
      </c>
      <c r="O523" s="0" t="n">
        <v>262</v>
      </c>
      <c r="P523" s="0" t="n">
        <v>0.1</v>
      </c>
      <c r="Q523" s="0" t="n">
        <v>1.03711</v>
      </c>
      <c r="R523" s="0" t="n">
        <v>0</v>
      </c>
      <c r="S523" s="0" t="n">
        <v>0</v>
      </c>
      <c r="T523" s="0" t="n">
        <v>0</v>
      </c>
      <c r="U523" s="0" t="n">
        <v>9582.6</v>
      </c>
    </row>
    <row r="524" customFormat="false" ht="13.5" hidden="false" customHeight="false" outlineLevel="0" collapsed="false">
      <c r="A524" s="0" t="n">
        <v>524</v>
      </c>
      <c r="B524" s="0" t="s">
        <v>248</v>
      </c>
      <c r="C524" s="0" t="s">
        <v>4</v>
      </c>
      <c r="D524" s="0" t="n">
        <v>262</v>
      </c>
      <c r="E524" s="0" t="n">
        <v>0.1</v>
      </c>
      <c r="F524" s="0" t="n">
        <v>1.04119</v>
      </c>
      <c r="G524" s="0" t="n">
        <v>0</v>
      </c>
      <c r="H524" s="0" t="n">
        <v>0</v>
      </c>
      <c r="I524" s="0" t="n">
        <v>39.8</v>
      </c>
      <c r="J524" s="0" t="n">
        <v>9935.2</v>
      </c>
      <c r="L524" s="0" t="n">
        <v>524</v>
      </c>
      <c r="M524" s="0" t="s">
        <v>248</v>
      </c>
      <c r="N524" s="0" t="s">
        <v>4</v>
      </c>
      <c r="O524" s="0" t="n">
        <v>262</v>
      </c>
      <c r="P524" s="0" t="n">
        <v>0.1</v>
      </c>
      <c r="Q524" s="0" t="n">
        <v>1.04129</v>
      </c>
      <c r="R524" s="0" t="n">
        <v>0</v>
      </c>
      <c r="S524" s="0" t="n">
        <v>0</v>
      </c>
      <c r="T524" s="0" t="n">
        <v>-41.8</v>
      </c>
      <c r="U524" s="0" t="n">
        <v>9540.8</v>
      </c>
    </row>
    <row r="525" customFormat="false" ht="13.5" hidden="false" customHeight="false" outlineLevel="0" collapsed="false">
      <c r="A525" s="0" t="n">
        <v>525</v>
      </c>
      <c r="B525" s="0" t="s">
        <v>248</v>
      </c>
      <c r="C525" s="0" t="s">
        <v>1</v>
      </c>
      <c r="D525" s="0" t="n">
        <v>263</v>
      </c>
      <c r="E525" s="0" t="n">
        <v>0.1</v>
      </c>
      <c r="F525" s="0" t="n">
        <v>1.04129</v>
      </c>
      <c r="G525" s="0" t="n">
        <v>0</v>
      </c>
      <c r="H525" s="0" t="n">
        <v>0</v>
      </c>
      <c r="I525" s="0" t="n">
        <v>0</v>
      </c>
      <c r="J525" s="0" t="n">
        <v>9935.2</v>
      </c>
      <c r="L525" s="0" t="n">
        <v>525</v>
      </c>
      <c r="M525" s="0" t="s">
        <v>248</v>
      </c>
      <c r="N525" s="0" t="s">
        <v>2</v>
      </c>
      <c r="O525" s="0" t="n">
        <v>263</v>
      </c>
      <c r="P525" s="0" t="n">
        <v>0.1</v>
      </c>
      <c r="Q525" s="0" t="n">
        <v>1.04119</v>
      </c>
      <c r="R525" s="0" t="n">
        <v>0</v>
      </c>
      <c r="S525" s="0" t="n">
        <v>0</v>
      </c>
      <c r="T525" s="0" t="n">
        <v>0</v>
      </c>
      <c r="U525" s="0" t="n">
        <v>9540.8</v>
      </c>
    </row>
    <row r="526" customFormat="false" ht="13.5" hidden="false" customHeight="false" outlineLevel="0" collapsed="false">
      <c r="A526" s="0" t="n">
        <v>526</v>
      </c>
      <c r="B526" s="0" t="s">
        <v>311</v>
      </c>
      <c r="C526" s="0" t="s">
        <v>4</v>
      </c>
      <c r="D526" s="0" t="n">
        <v>263</v>
      </c>
      <c r="E526" s="0" t="n">
        <v>0.1</v>
      </c>
      <c r="F526" s="0" t="n">
        <v>1.03381</v>
      </c>
      <c r="G526" s="0" t="n">
        <v>0</v>
      </c>
      <c r="H526" s="0" t="n">
        <v>0</v>
      </c>
      <c r="I526" s="0" t="n">
        <v>-74.8</v>
      </c>
      <c r="J526" s="0" t="n">
        <v>9860.4</v>
      </c>
      <c r="L526" s="0" t="n">
        <v>526</v>
      </c>
      <c r="M526" s="0" t="s">
        <v>311</v>
      </c>
      <c r="N526" s="0" t="s">
        <v>4</v>
      </c>
      <c r="O526" s="0" t="n">
        <v>263</v>
      </c>
      <c r="P526" s="0" t="n">
        <v>0.1</v>
      </c>
      <c r="Q526" s="0" t="n">
        <v>1.03391</v>
      </c>
      <c r="R526" s="0" t="n">
        <v>0</v>
      </c>
      <c r="S526" s="0" t="n">
        <v>0</v>
      </c>
      <c r="T526" s="0" t="n">
        <v>72.8</v>
      </c>
      <c r="U526" s="0" t="n">
        <v>9613.6</v>
      </c>
    </row>
    <row r="527" customFormat="false" ht="13.5" hidden="false" customHeight="false" outlineLevel="0" collapsed="false">
      <c r="A527" s="0" t="n">
        <v>527</v>
      </c>
      <c r="B527" s="0" t="s">
        <v>311</v>
      </c>
      <c r="C527" s="0" t="s">
        <v>1</v>
      </c>
      <c r="D527" s="0" t="n">
        <v>264</v>
      </c>
      <c r="E527" s="0" t="n">
        <v>0.1</v>
      </c>
      <c r="F527" s="0" t="n">
        <v>1.03391</v>
      </c>
      <c r="G527" s="0" t="n">
        <v>0</v>
      </c>
      <c r="H527" s="0" t="n">
        <v>0</v>
      </c>
      <c r="I527" s="0" t="n">
        <v>0</v>
      </c>
      <c r="J527" s="0" t="n">
        <v>9860.4</v>
      </c>
      <c r="L527" s="0" t="n">
        <v>527</v>
      </c>
      <c r="M527" s="0" t="s">
        <v>311</v>
      </c>
      <c r="N527" s="0" t="s">
        <v>2</v>
      </c>
      <c r="O527" s="0" t="n">
        <v>264</v>
      </c>
      <c r="P527" s="0" t="n">
        <v>0.1</v>
      </c>
      <c r="Q527" s="0" t="n">
        <v>1.03381</v>
      </c>
      <c r="R527" s="0" t="n">
        <v>0</v>
      </c>
      <c r="S527" s="0" t="n">
        <v>0</v>
      </c>
      <c r="T527" s="0" t="n">
        <v>0</v>
      </c>
      <c r="U527" s="0" t="n">
        <v>9613.6</v>
      </c>
    </row>
    <row r="528" customFormat="false" ht="13.5" hidden="false" customHeight="false" outlineLevel="0" collapsed="false">
      <c r="A528" s="0" t="n">
        <v>528</v>
      </c>
      <c r="B528" s="0" t="s">
        <v>249</v>
      </c>
      <c r="C528" s="0" t="s">
        <v>4</v>
      </c>
      <c r="D528" s="0" t="n">
        <v>264</v>
      </c>
      <c r="E528" s="0" t="n">
        <v>0.1</v>
      </c>
      <c r="F528" s="0" t="n">
        <v>1.03398</v>
      </c>
      <c r="G528" s="0" t="n">
        <v>0</v>
      </c>
      <c r="H528" s="0" t="n">
        <v>0</v>
      </c>
      <c r="I528" s="0" t="n">
        <v>0.7</v>
      </c>
      <c r="J528" s="0" t="n">
        <v>9861.1</v>
      </c>
      <c r="L528" s="0" t="n">
        <v>528</v>
      </c>
      <c r="M528" s="0" t="s">
        <v>249</v>
      </c>
      <c r="N528" s="0" t="s">
        <v>4</v>
      </c>
      <c r="O528" s="0" t="n">
        <v>264</v>
      </c>
      <c r="P528" s="0" t="n">
        <v>0.1</v>
      </c>
      <c r="Q528" s="0" t="n">
        <v>1.03408</v>
      </c>
      <c r="R528" s="0" t="n">
        <v>0</v>
      </c>
      <c r="S528" s="0" t="n">
        <v>0</v>
      </c>
      <c r="T528" s="0" t="n">
        <v>-2.7</v>
      </c>
      <c r="U528" s="0" t="n">
        <v>9610.9</v>
      </c>
    </row>
    <row r="529" customFormat="false" ht="13.5" hidden="false" customHeight="false" outlineLevel="0" collapsed="false">
      <c r="A529" s="0" t="n">
        <v>529</v>
      </c>
      <c r="B529" s="0" t="s">
        <v>249</v>
      </c>
      <c r="C529" s="0" t="s">
        <v>1</v>
      </c>
      <c r="D529" s="0" t="n">
        <v>265</v>
      </c>
      <c r="E529" s="0" t="n">
        <v>0.1</v>
      </c>
      <c r="F529" s="0" t="n">
        <v>1.03408</v>
      </c>
      <c r="G529" s="0" t="n">
        <v>0</v>
      </c>
      <c r="H529" s="0" t="n">
        <v>0</v>
      </c>
      <c r="I529" s="0" t="n">
        <v>0</v>
      </c>
      <c r="J529" s="0" t="n">
        <v>9861.1</v>
      </c>
      <c r="L529" s="0" t="n">
        <v>529</v>
      </c>
      <c r="M529" s="0" t="s">
        <v>249</v>
      </c>
      <c r="N529" s="0" t="s">
        <v>2</v>
      </c>
      <c r="O529" s="0" t="n">
        <v>265</v>
      </c>
      <c r="P529" s="0" t="n">
        <v>0.1</v>
      </c>
      <c r="Q529" s="0" t="n">
        <v>1.03398</v>
      </c>
      <c r="R529" s="0" t="n">
        <v>0</v>
      </c>
      <c r="S529" s="0" t="n">
        <v>0</v>
      </c>
      <c r="T529" s="0" t="n">
        <v>0</v>
      </c>
      <c r="U529" s="0" t="n">
        <v>9610.9</v>
      </c>
    </row>
    <row r="530" customFormat="false" ht="13.5" hidden="false" customHeight="false" outlineLevel="0" collapsed="false">
      <c r="A530" s="0" t="n">
        <v>530</v>
      </c>
      <c r="B530" s="0" t="s">
        <v>250</v>
      </c>
      <c r="C530" s="0" t="s">
        <v>4</v>
      </c>
      <c r="D530" s="0" t="n">
        <v>265</v>
      </c>
      <c r="E530" s="0" t="n">
        <v>0.1</v>
      </c>
      <c r="F530" s="0" t="n">
        <v>1.03794</v>
      </c>
      <c r="G530" s="0" t="n">
        <v>0</v>
      </c>
      <c r="H530" s="0" t="n">
        <v>0</v>
      </c>
      <c r="I530" s="0" t="n">
        <v>38.6</v>
      </c>
      <c r="J530" s="0" t="n">
        <v>9899.7</v>
      </c>
      <c r="L530" s="0" t="n">
        <v>530</v>
      </c>
      <c r="M530" s="0" t="s">
        <v>250</v>
      </c>
      <c r="N530" s="0" t="s">
        <v>4</v>
      </c>
      <c r="O530" s="0" t="n">
        <v>265</v>
      </c>
      <c r="P530" s="0" t="n">
        <v>0.1</v>
      </c>
      <c r="Q530" s="0" t="n">
        <v>1.03804</v>
      </c>
      <c r="R530" s="0" t="n">
        <v>0</v>
      </c>
      <c r="S530" s="0" t="n">
        <v>0</v>
      </c>
      <c r="T530" s="0" t="n">
        <v>-40.6</v>
      </c>
      <c r="U530" s="0" t="n">
        <v>9570.3</v>
      </c>
    </row>
    <row r="531" customFormat="false" ht="13.5" hidden="false" customHeight="false" outlineLevel="0" collapsed="false">
      <c r="A531" s="0" t="n">
        <v>531</v>
      </c>
      <c r="B531" s="0" t="s">
        <v>250</v>
      </c>
      <c r="C531" s="0" t="s">
        <v>1</v>
      </c>
      <c r="D531" s="0" t="n">
        <v>266</v>
      </c>
      <c r="E531" s="0" t="n">
        <v>0.1</v>
      </c>
      <c r="F531" s="0" t="n">
        <v>1.03804</v>
      </c>
      <c r="G531" s="0" t="n">
        <v>0</v>
      </c>
      <c r="H531" s="0" t="n">
        <v>0</v>
      </c>
      <c r="I531" s="0" t="n">
        <v>0</v>
      </c>
      <c r="J531" s="0" t="n">
        <v>9899.7</v>
      </c>
      <c r="L531" s="0" t="n">
        <v>531</v>
      </c>
      <c r="M531" s="0" t="s">
        <v>250</v>
      </c>
      <c r="N531" s="0" t="s">
        <v>2</v>
      </c>
      <c r="O531" s="0" t="n">
        <v>266</v>
      </c>
      <c r="P531" s="0" t="n">
        <v>0.1</v>
      </c>
      <c r="Q531" s="0" t="n">
        <v>1.03794</v>
      </c>
      <c r="R531" s="0" t="n">
        <v>0</v>
      </c>
      <c r="S531" s="0" t="n">
        <v>0</v>
      </c>
      <c r="T531" s="0" t="n">
        <v>0</v>
      </c>
      <c r="U531" s="0" t="n">
        <v>9570.3</v>
      </c>
    </row>
    <row r="532" customFormat="false" ht="13.5" hidden="false" customHeight="false" outlineLevel="0" collapsed="false">
      <c r="A532" s="0" t="n">
        <v>532</v>
      </c>
      <c r="B532" s="0" t="s">
        <v>251</v>
      </c>
      <c r="C532" s="0" t="s">
        <v>4</v>
      </c>
      <c r="D532" s="0" t="n">
        <v>266</v>
      </c>
      <c r="E532" s="0" t="n">
        <v>0.1</v>
      </c>
      <c r="F532" s="0" t="n">
        <v>1.04274</v>
      </c>
      <c r="G532" s="0" t="n">
        <v>0</v>
      </c>
      <c r="H532" s="0" t="n">
        <v>0</v>
      </c>
      <c r="I532" s="0" t="n">
        <v>47</v>
      </c>
      <c r="J532" s="0" t="n">
        <v>9946.7</v>
      </c>
      <c r="L532" s="0" t="n">
        <v>532</v>
      </c>
      <c r="M532" s="0" t="s">
        <v>251</v>
      </c>
      <c r="N532" s="0" t="s">
        <v>4</v>
      </c>
      <c r="O532" s="0" t="n">
        <v>266</v>
      </c>
      <c r="P532" s="0" t="n">
        <v>0.1</v>
      </c>
      <c r="Q532" s="0" t="n">
        <v>1.04284</v>
      </c>
      <c r="R532" s="0" t="n">
        <v>0</v>
      </c>
      <c r="S532" s="0" t="n">
        <v>0</v>
      </c>
      <c r="T532" s="0" t="n">
        <v>-49</v>
      </c>
      <c r="U532" s="0" t="n">
        <v>9521.3</v>
      </c>
    </row>
    <row r="533" customFormat="false" ht="13.5" hidden="false" customHeight="false" outlineLevel="0" collapsed="false">
      <c r="A533" s="0" t="n">
        <v>533</v>
      </c>
      <c r="B533" s="0" t="s">
        <v>251</v>
      </c>
      <c r="C533" s="0" t="s">
        <v>1</v>
      </c>
      <c r="D533" s="0" t="n">
        <v>267</v>
      </c>
      <c r="E533" s="0" t="n">
        <v>0.1</v>
      </c>
      <c r="F533" s="0" t="n">
        <v>1.04284</v>
      </c>
      <c r="G533" s="0" t="n">
        <v>0</v>
      </c>
      <c r="H533" s="0" t="n">
        <v>0</v>
      </c>
      <c r="I533" s="0" t="n">
        <v>0</v>
      </c>
      <c r="J533" s="0" t="n">
        <v>9946.7</v>
      </c>
      <c r="L533" s="0" t="n">
        <v>533</v>
      </c>
      <c r="M533" s="0" t="s">
        <v>251</v>
      </c>
      <c r="N533" s="0" t="s">
        <v>2</v>
      </c>
      <c r="O533" s="0" t="n">
        <v>267</v>
      </c>
      <c r="P533" s="0" t="n">
        <v>0.1</v>
      </c>
      <c r="Q533" s="0" t="n">
        <v>1.04274</v>
      </c>
      <c r="R533" s="0" t="n">
        <v>0</v>
      </c>
      <c r="S533" s="0" t="n">
        <v>0</v>
      </c>
      <c r="T533" s="0" t="n">
        <v>0</v>
      </c>
      <c r="U533" s="0" t="n">
        <v>9521.3</v>
      </c>
    </row>
    <row r="534" customFormat="false" ht="13.5" hidden="false" customHeight="false" outlineLevel="0" collapsed="false">
      <c r="A534" s="0" t="n">
        <v>534</v>
      </c>
      <c r="B534" s="0" t="s">
        <v>252</v>
      </c>
      <c r="C534" s="0" t="s">
        <v>4</v>
      </c>
      <c r="D534" s="0" t="n">
        <v>267</v>
      </c>
      <c r="E534" s="0" t="n">
        <v>0.1</v>
      </c>
      <c r="F534" s="0" t="n">
        <v>1.0403</v>
      </c>
      <c r="G534" s="0" t="n">
        <v>0</v>
      </c>
      <c r="H534" s="0" t="n">
        <v>0</v>
      </c>
      <c r="I534" s="0" t="n">
        <v>-25.4</v>
      </c>
      <c r="J534" s="0" t="n">
        <v>9921.3</v>
      </c>
      <c r="L534" s="0" t="n">
        <v>534</v>
      </c>
      <c r="M534" s="0" t="s">
        <v>252</v>
      </c>
      <c r="N534" s="0" t="s">
        <v>4</v>
      </c>
      <c r="O534" s="0" t="n">
        <v>267</v>
      </c>
      <c r="P534" s="0" t="n">
        <v>0.1</v>
      </c>
      <c r="Q534" s="0" t="n">
        <v>1.0404</v>
      </c>
      <c r="R534" s="0" t="n">
        <v>0</v>
      </c>
      <c r="S534" s="0" t="n">
        <v>0</v>
      </c>
      <c r="T534" s="0" t="n">
        <v>23.4</v>
      </c>
      <c r="U534" s="0" t="n">
        <v>9544.7</v>
      </c>
    </row>
    <row r="535" customFormat="false" ht="13.5" hidden="false" customHeight="false" outlineLevel="0" collapsed="false">
      <c r="A535" s="0" t="n">
        <v>535</v>
      </c>
      <c r="B535" s="0" t="s">
        <v>252</v>
      </c>
      <c r="C535" s="0" t="s">
        <v>1</v>
      </c>
      <c r="D535" s="0" t="n">
        <v>268</v>
      </c>
      <c r="E535" s="0" t="n">
        <v>0.1</v>
      </c>
      <c r="F535" s="0" t="n">
        <v>1.0404</v>
      </c>
      <c r="G535" s="0" t="n">
        <v>0</v>
      </c>
      <c r="H535" s="0" t="n">
        <v>0</v>
      </c>
      <c r="I535" s="0" t="n">
        <v>0</v>
      </c>
      <c r="J535" s="0" t="n">
        <v>9921.3</v>
      </c>
      <c r="L535" s="0" t="n">
        <v>535</v>
      </c>
      <c r="M535" s="0" t="s">
        <v>252</v>
      </c>
      <c r="N535" s="0" t="s">
        <v>2</v>
      </c>
      <c r="O535" s="0" t="n">
        <v>268</v>
      </c>
      <c r="P535" s="0" t="n">
        <v>0.1</v>
      </c>
      <c r="Q535" s="0" t="n">
        <v>1.0403</v>
      </c>
      <c r="R535" s="0" t="n">
        <v>0</v>
      </c>
      <c r="S535" s="0" t="n">
        <v>0</v>
      </c>
      <c r="T535" s="0" t="n">
        <v>0</v>
      </c>
      <c r="U535" s="0" t="n">
        <v>9544.7</v>
      </c>
    </row>
    <row r="536" customFormat="false" ht="13.5" hidden="false" customHeight="false" outlineLevel="0" collapsed="false">
      <c r="A536" s="0" t="n">
        <v>536</v>
      </c>
      <c r="B536" s="0" t="s">
        <v>253</v>
      </c>
      <c r="C536" s="0" t="s">
        <v>4</v>
      </c>
      <c r="D536" s="0" t="n">
        <v>268</v>
      </c>
      <c r="E536" s="0" t="n">
        <v>0.1</v>
      </c>
      <c r="F536" s="0" t="n">
        <v>1.03982</v>
      </c>
      <c r="G536" s="0" t="n">
        <v>0</v>
      </c>
      <c r="H536" s="0" t="n">
        <v>0</v>
      </c>
      <c r="I536" s="0" t="n">
        <v>-5.8</v>
      </c>
      <c r="J536" s="0" t="n">
        <v>9915.5</v>
      </c>
      <c r="L536" s="0" t="n">
        <v>536</v>
      </c>
      <c r="M536" s="0" t="s">
        <v>253</v>
      </c>
      <c r="N536" s="0" t="s">
        <v>4</v>
      </c>
      <c r="O536" s="0" t="n">
        <v>268</v>
      </c>
      <c r="P536" s="0" t="n">
        <v>0.1</v>
      </c>
      <c r="Q536" s="0" t="n">
        <v>1.03992</v>
      </c>
      <c r="R536" s="0" t="n">
        <v>0</v>
      </c>
      <c r="S536" s="0" t="n">
        <v>0</v>
      </c>
      <c r="T536" s="0" t="n">
        <v>3.8</v>
      </c>
      <c r="U536" s="0" t="n">
        <v>9548.5</v>
      </c>
    </row>
    <row r="537" customFormat="false" ht="13.5" hidden="false" customHeight="false" outlineLevel="0" collapsed="false">
      <c r="A537" s="0" t="n">
        <v>537</v>
      </c>
      <c r="B537" s="0" t="s">
        <v>253</v>
      </c>
      <c r="C537" s="0" t="s">
        <v>1</v>
      </c>
      <c r="D537" s="0" t="n">
        <v>269</v>
      </c>
      <c r="E537" s="0" t="n">
        <v>0.1</v>
      </c>
      <c r="F537" s="0" t="n">
        <v>1.03992</v>
      </c>
      <c r="G537" s="0" t="n">
        <v>0</v>
      </c>
      <c r="H537" s="0" t="n">
        <v>0</v>
      </c>
      <c r="I537" s="0" t="n">
        <v>0</v>
      </c>
      <c r="J537" s="0" t="n">
        <v>9915.5</v>
      </c>
      <c r="L537" s="0" t="n">
        <v>537</v>
      </c>
      <c r="M537" s="0" t="s">
        <v>253</v>
      </c>
      <c r="N537" s="0" t="s">
        <v>2</v>
      </c>
      <c r="O537" s="0" t="n">
        <v>269</v>
      </c>
      <c r="P537" s="0" t="n">
        <v>0.1</v>
      </c>
      <c r="Q537" s="0" t="n">
        <v>1.03982</v>
      </c>
      <c r="R537" s="0" t="n">
        <v>0</v>
      </c>
      <c r="S537" s="0" t="n">
        <v>0</v>
      </c>
      <c r="T537" s="0" t="n">
        <v>0</v>
      </c>
      <c r="U537" s="0" t="n">
        <v>9548.5</v>
      </c>
    </row>
    <row r="538" customFormat="false" ht="13.5" hidden="false" customHeight="false" outlineLevel="0" collapsed="false">
      <c r="A538" s="0" t="n">
        <v>538</v>
      </c>
      <c r="B538" s="0" t="s">
        <v>312</v>
      </c>
      <c r="C538" s="0" t="s">
        <v>4</v>
      </c>
      <c r="D538" s="0" t="n">
        <v>269</v>
      </c>
      <c r="E538" s="0" t="n">
        <v>0.1</v>
      </c>
      <c r="F538" s="0" t="n">
        <v>1.03935</v>
      </c>
      <c r="G538" s="0" t="n">
        <v>0</v>
      </c>
      <c r="H538" s="0" t="n">
        <v>0</v>
      </c>
      <c r="I538" s="0" t="n">
        <v>-5.7</v>
      </c>
      <c r="J538" s="0" t="n">
        <v>9909.8</v>
      </c>
      <c r="L538" s="0" t="n">
        <v>538</v>
      </c>
      <c r="M538" s="0" t="s">
        <v>312</v>
      </c>
      <c r="N538" s="0" t="s">
        <v>4</v>
      </c>
      <c r="O538" s="0" t="n">
        <v>269</v>
      </c>
      <c r="P538" s="0" t="n">
        <v>0.1</v>
      </c>
      <c r="Q538" s="0" t="n">
        <v>1.03945</v>
      </c>
      <c r="R538" s="0" t="n">
        <v>0</v>
      </c>
      <c r="S538" s="0" t="n">
        <v>0</v>
      </c>
      <c r="T538" s="0" t="n">
        <v>3.7</v>
      </c>
      <c r="U538" s="0" t="n">
        <v>9552.2</v>
      </c>
    </row>
    <row r="539" customFormat="false" ht="13.5" hidden="false" customHeight="false" outlineLevel="0" collapsed="false">
      <c r="A539" s="0" t="n">
        <v>539</v>
      </c>
      <c r="B539" s="0" t="s">
        <v>312</v>
      </c>
      <c r="C539" s="0" t="s">
        <v>1</v>
      </c>
      <c r="D539" s="0" t="n">
        <v>270</v>
      </c>
      <c r="E539" s="0" t="n">
        <v>0.1</v>
      </c>
      <c r="F539" s="0" t="n">
        <v>1.03945</v>
      </c>
      <c r="G539" s="0" t="n">
        <v>0</v>
      </c>
      <c r="H539" s="0" t="n">
        <v>0</v>
      </c>
      <c r="I539" s="0" t="n">
        <v>0</v>
      </c>
      <c r="J539" s="0" t="n">
        <v>9909.8</v>
      </c>
      <c r="L539" s="0" t="n">
        <v>539</v>
      </c>
      <c r="M539" s="0" t="s">
        <v>312</v>
      </c>
      <c r="N539" s="0" t="s">
        <v>2</v>
      </c>
      <c r="O539" s="0" t="n">
        <v>270</v>
      </c>
      <c r="P539" s="0" t="n">
        <v>0.1</v>
      </c>
      <c r="Q539" s="0" t="n">
        <v>1.03935</v>
      </c>
      <c r="R539" s="0" t="n">
        <v>0</v>
      </c>
      <c r="S539" s="0" t="n">
        <v>0</v>
      </c>
      <c r="T539" s="0" t="n">
        <v>0</v>
      </c>
      <c r="U539" s="0" t="n">
        <v>9552.2</v>
      </c>
    </row>
    <row r="540" customFormat="false" ht="13.5" hidden="false" customHeight="false" outlineLevel="0" collapsed="false">
      <c r="A540" s="0" t="n">
        <v>540</v>
      </c>
      <c r="B540" s="0" t="s">
        <v>254</v>
      </c>
      <c r="C540" s="0" t="s">
        <v>4</v>
      </c>
      <c r="D540" s="0" t="n">
        <v>270</v>
      </c>
      <c r="E540" s="0" t="n">
        <v>0.1</v>
      </c>
      <c r="F540" s="0" t="n">
        <v>1.03928</v>
      </c>
      <c r="G540" s="0" t="n">
        <v>0</v>
      </c>
      <c r="H540" s="0" t="n">
        <v>0</v>
      </c>
      <c r="I540" s="0" t="n">
        <v>-1.7</v>
      </c>
      <c r="J540" s="0" t="n">
        <v>9908.1</v>
      </c>
      <c r="L540" s="0" t="n">
        <v>540</v>
      </c>
      <c r="M540" s="0" t="s">
        <v>254</v>
      </c>
      <c r="N540" s="0" t="s">
        <v>4</v>
      </c>
      <c r="O540" s="0" t="n">
        <v>270</v>
      </c>
      <c r="P540" s="0" t="n">
        <v>0.1</v>
      </c>
      <c r="Q540" s="0" t="n">
        <v>1.03938</v>
      </c>
      <c r="R540" s="0" t="n">
        <v>0</v>
      </c>
      <c r="S540" s="0" t="n">
        <v>0</v>
      </c>
      <c r="T540" s="0" t="n">
        <v>-0.3</v>
      </c>
      <c r="U540" s="0" t="n">
        <v>9551.9</v>
      </c>
    </row>
    <row r="541" customFormat="false" ht="13.5" hidden="false" customHeight="false" outlineLevel="0" collapsed="false">
      <c r="A541" s="0" t="n">
        <v>541</v>
      </c>
      <c r="B541" s="0" t="s">
        <v>254</v>
      </c>
      <c r="C541" s="0" t="s">
        <v>1</v>
      </c>
      <c r="D541" s="0" t="n">
        <v>271</v>
      </c>
      <c r="E541" s="0" t="n">
        <v>0.1</v>
      </c>
      <c r="F541" s="0" t="n">
        <v>1.03938</v>
      </c>
      <c r="G541" s="0" t="n">
        <v>0</v>
      </c>
      <c r="H541" s="0" t="n">
        <v>0</v>
      </c>
      <c r="I541" s="0" t="n">
        <v>0</v>
      </c>
      <c r="J541" s="0" t="n">
        <v>9908.1</v>
      </c>
      <c r="L541" s="0" t="n">
        <v>541</v>
      </c>
      <c r="M541" s="0" t="s">
        <v>254</v>
      </c>
      <c r="N541" s="0" t="s">
        <v>2</v>
      </c>
      <c r="O541" s="0" t="n">
        <v>271</v>
      </c>
      <c r="P541" s="0" t="n">
        <v>0.1</v>
      </c>
      <c r="Q541" s="0" t="n">
        <v>1.03928</v>
      </c>
      <c r="R541" s="0" t="n">
        <v>0</v>
      </c>
      <c r="S541" s="0" t="n">
        <v>0</v>
      </c>
      <c r="T541" s="0" t="n">
        <v>0</v>
      </c>
      <c r="U541" s="0" t="n">
        <v>9551.9</v>
      </c>
    </row>
    <row r="542" customFormat="false" ht="13.5" hidden="false" customHeight="false" outlineLevel="0" collapsed="false">
      <c r="A542" s="0" t="n">
        <v>542</v>
      </c>
      <c r="B542" s="0" t="s">
        <v>255</v>
      </c>
      <c r="C542" s="0" t="s">
        <v>4</v>
      </c>
      <c r="D542" s="0" t="n">
        <v>271</v>
      </c>
      <c r="E542" s="0" t="n">
        <v>0.1</v>
      </c>
      <c r="F542" s="0" t="n">
        <v>1.04232</v>
      </c>
      <c r="G542" s="0" t="n">
        <v>0</v>
      </c>
      <c r="H542" s="0" t="n">
        <v>0</v>
      </c>
      <c r="I542" s="0" t="n">
        <v>29.4</v>
      </c>
      <c r="J542" s="0" t="n">
        <v>9937.5</v>
      </c>
      <c r="L542" s="0" t="n">
        <v>542</v>
      </c>
      <c r="M542" s="0" t="s">
        <v>255</v>
      </c>
      <c r="N542" s="0" t="s">
        <v>4</v>
      </c>
      <c r="O542" s="0" t="n">
        <v>271</v>
      </c>
      <c r="P542" s="0" t="n">
        <v>0.1</v>
      </c>
      <c r="Q542" s="0" t="n">
        <v>1.04242</v>
      </c>
      <c r="R542" s="0" t="n">
        <v>0</v>
      </c>
      <c r="S542" s="0" t="n">
        <v>0</v>
      </c>
      <c r="T542" s="0" t="n">
        <v>-31.4</v>
      </c>
      <c r="U542" s="0" t="n">
        <v>9520.5</v>
      </c>
    </row>
    <row r="543" customFormat="false" ht="13.5" hidden="false" customHeight="false" outlineLevel="0" collapsed="false">
      <c r="A543" s="0" t="n">
        <v>543</v>
      </c>
      <c r="B543" s="0" t="s">
        <v>255</v>
      </c>
      <c r="C543" s="0" t="s">
        <v>1</v>
      </c>
      <c r="D543" s="0" t="n">
        <v>272</v>
      </c>
      <c r="E543" s="0" t="n">
        <v>0.1</v>
      </c>
      <c r="F543" s="0" t="n">
        <v>1.04242</v>
      </c>
      <c r="G543" s="0" t="n">
        <v>0</v>
      </c>
      <c r="H543" s="0" t="n">
        <v>0</v>
      </c>
      <c r="I543" s="0" t="n">
        <v>0</v>
      </c>
      <c r="J543" s="0" t="n">
        <v>9937.5</v>
      </c>
      <c r="L543" s="0" t="n">
        <v>543</v>
      </c>
      <c r="M543" s="0" t="s">
        <v>255</v>
      </c>
      <c r="N543" s="0" t="s">
        <v>2</v>
      </c>
      <c r="O543" s="0" t="n">
        <v>272</v>
      </c>
      <c r="P543" s="0" t="n">
        <v>0.1</v>
      </c>
      <c r="Q543" s="0" t="n">
        <v>1.04232</v>
      </c>
      <c r="R543" s="0" t="n">
        <v>0</v>
      </c>
      <c r="S543" s="0" t="n">
        <v>0</v>
      </c>
      <c r="T543" s="0" t="n">
        <v>0</v>
      </c>
      <c r="U543" s="0" t="n">
        <v>9520.5</v>
      </c>
    </row>
    <row r="544" customFormat="false" ht="13.5" hidden="false" customHeight="false" outlineLevel="0" collapsed="false">
      <c r="A544" s="0" t="n">
        <v>544</v>
      </c>
      <c r="B544" s="0" t="s">
        <v>256</v>
      </c>
      <c r="C544" s="0" t="s">
        <v>4</v>
      </c>
      <c r="D544" s="0" t="n">
        <v>272</v>
      </c>
      <c r="E544" s="0" t="n">
        <v>0.1</v>
      </c>
      <c r="F544" s="0" t="n">
        <v>1.04428</v>
      </c>
      <c r="G544" s="0" t="n">
        <v>0</v>
      </c>
      <c r="H544" s="0" t="n">
        <v>0</v>
      </c>
      <c r="I544" s="0" t="n">
        <v>18.6</v>
      </c>
      <c r="J544" s="0" t="n">
        <v>9956.1</v>
      </c>
      <c r="L544" s="0" t="n">
        <v>544</v>
      </c>
      <c r="M544" s="0" t="s">
        <v>256</v>
      </c>
      <c r="N544" s="0" t="s">
        <v>4</v>
      </c>
      <c r="O544" s="0" t="n">
        <v>272</v>
      </c>
      <c r="P544" s="0" t="n">
        <v>0.1</v>
      </c>
      <c r="Q544" s="0" t="n">
        <v>1.04438</v>
      </c>
      <c r="R544" s="0" t="n">
        <v>0</v>
      </c>
      <c r="S544" s="0" t="n">
        <v>0</v>
      </c>
      <c r="T544" s="0" t="n">
        <v>-20.6</v>
      </c>
      <c r="U544" s="0" t="n">
        <v>9499.9</v>
      </c>
    </row>
    <row r="545" customFormat="false" ht="13.5" hidden="false" customHeight="false" outlineLevel="0" collapsed="false">
      <c r="A545" s="0" t="n">
        <v>545</v>
      </c>
      <c r="B545" s="0" t="s">
        <v>256</v>
      </c>
      <c r="C545" s="0" t="s">
        <v>1</v>
      </c>
      <c r="D545" s="0" t="n">
        <v>273</v>
      </c>
      <c r="E545" s="0" t="n">
        <v>0.1</v>
      </c>
      <c r="F545" s="0" t="n">
        <v>1.04438</v>
      </c>
      <c r="G545" s="0" t="n">
        <v>0</v>
      </c>
      <c r="H545" s="0" t="n">
        <v>0</v>
      </c>
      <c r="I545" s="0" t="n">
        <v>0</v>
      </c>
      <c r="J545" s="0" t="n">
        <v>9956.1</v>
      </c>
      <c r="L545" s="0" t="n">
        <v>545</v>
      </c>
      <c r="M545" s="0" t="s">
        <v>256</v>
      </c>
      <c r="N545" s="0" t="s">
        <v>2</v>
      </c>
      <c r="O545" s="0" t="n">
        <v>273</v>
      </c>
      <c r="P545" s="0" t="n">
        <v>0.1</v>
      </c>
      <c r="Q545" s="0" t="n">
        <v>1.04428</v>
      </c>
      <c r="R545" s="0" t="n">
        <v>0</v>
      </c>
      <c r="S545" s="0" t="n">
        <v>0</v>
      </c>
      <c r="T545" s="0" t="n">
        <v>0</v>
      </c>
      <c r="U545" s="0" t="n">
        <v>9499.9</v>
      </c>
    </row>
    <row r="546" customFormat="false" ht="13.5" hidden="false" customHeight="false" outlineLevel="0" collapsed="false">
      <c r="A546" s="0" t="n">
        <v>546</v>
      </c>
      <c r="B546" s="0" t="s">
        <v>257</v>
      </c>
      <c r="C546" s="0" t="s">
        <v>4</v>
      </c>
      <c r="D546" s="0" t="n">
        <v>273</v>
      </c>
      <c r="E546" s="0" t="n">
        <v>0.1</v>
      </c>
      <c r="F546" s="0" t="n">
        <v>1.03634</v>
      </c>
      <c r="G546" s="0" t="n">
        <v>0</v>
      </c>
      <c r="H546" s="0" t="n">
        <v>0</v>
      </c>
      <c r="I546" s="0" t="n">
        <v>-80.4</v>
      </c>
      <c r="J546" s="0" t="n">
        <v>9875.7</v>
      </c>
      <c r="L546" s="0" t="n">
        <v>546</v>
      </c>
      <c r="M546" s="0" t="s">
        <v>257</v>
      </c>
      <c r="N546" s="0" t="s">
        <v>4</v>
      </c>
      <c r="O546" s="0" t="n">
        <v>273</v>
      </c>
      <c r="P546" s="0" t="n">
        <v>0.1</v>
      </c>
      <c r="Q546" s="0" t="n">
        <v>1.03644</v>
      </c>
      <c r="R546" s="0" t="n">
        <v>0</v>
      </c>
      <c r="S546" s="0" t="n">
        <v>0</v>
      </c>
      <c r="T546" s="0" t="n">
        <v>78.4</v>
      </c>
      <c r="U546" s="0" t="n">
        <v>9578.3</v>
      </c>
    </row>
    <row r="547" customFormat="false" ht="13.5" hidden="false" customHeight="false" outlineLevel="0" collapsed="false">
      <c r="A547" s="0" t="n">
        <v>547</v>
      </c>
      <c r="B547" s="0" t="s">
        <v>257</v>
      </c>
      <c r="C547" s="0" t="s">
        <v>1</v>
      </c>
      <c r="D547" s="0" t="n">
        <v>274</v>
      </c>
      <c r="E547" s="0" t="n">
        <v>0.1</v>
      </c>
      <c r="F547" s="0" t="n">
        <v>1.03644</v>
      </c>
      <c r="G547" s="0" t="n">
        <v>0</v>
      </c>
      <c r="H547" s="0" t="n">
        <v>0</v>
      </c>
      <c r="I547" s="0" t="n">
        <v>0</v>
      </c>
      <c r="J547" s="0" t="n">
        <v>9875.7</v>
      </c>
      <c r="L547" s="0" t="n">
        <v>547</v>
      </c>
      <c r="M547" s="0" t="s">
        <v>257</v>
      </c>
      <c r="N547" s="0" t="s">
        <v>2</v>
      </c>
      <c r="O547" s="0" t="n">
        <v>274</v>
      </c>
      <c r="P547" s="0" t="n">
        <v>0.1</v>
      </c>
      <c r="Q547" s="0" t="n">
        <v>1.03634</v>
      </c>
      <c r="R547" s="0" t="n">
        <v>0</v>
      </c>
      <c r="S547" s="0" t="n">
        <v>0</v>
      </c>
      <c r="T547" s="0" t="n">
        <v>0</v>
      </c>
      <c r="U547" s="0" t="n">
        <v>9578.3</v>
      </c>
    </row>
    <row r="548" customFormat="false" ht="13.5" hidden="false" customHeight="false" outlineLevel="0" collapsed="false">
      <c r="A548" s="0" t="n">
        <v>548</v>
      </c>
      <c r="B548" s="0" t="s">
        <v>258</v>
      </c>
      <c r="C548" s="0" t="s">
        <v>4</v>
      </c>
      <c r="D548" s="0" t="n">
        <v>274</v>
      </c>
      <c r="E548" s="0" t="n">
        <v>0.1</v>
      </c>
      <c r="F548" s="0" t="n">
        <v>1.03366</v>
      </c>
      <c r="G548" s="0" t="n">
        <v>0</v>
      </c>
      <c r="H548" s="0" t="n">
        <v>0</v>
      </c>
      <c r="I548" s="0" t="n">
        <v>-27.8</v>
      </c>
      <c r="J548" s="0" t="n">
        <v>9847.9</v>
      </c>
      <c r="L548" s="0" t="n">
        <v>548</v>
      </c>
      <c r="M548" s="0" t="s">
        <v>258</v>
      </c>
      <c r="N548" s="0" t="s">
        <v>4</v>
      </c>
      <c r="O548" s="0" t="n">
        <v>274</v>
      </c>
      <c r="P548" s="0" t="n">
        <v>0.1</v>
      </c>
      <c r="Q548" s="0" t="n">
        <v>1.03376</v>
      </c>
      <c r="R548" s="0" t="n">
        <v>0</v>
      </c>
      <c r="S548" s="0" t="n">
        <v>0</v>
      </c>
      <c r="T548" s="0" t="n">
        <v>25.8</v>
      </c>
      <c r="U548" s="0" t="n">
        <v>9604.1</v>
      </c>
    </row>
    <row r="549" customFormat="false" ht="13.5" hidden="false" customHeight="false" outlineLevel="0" collapsed="false">
      <c r="A549" s="0" t="n">
        <v>549</v>
      </c>
      <c r="B549" s="0" t="s">
        <v>258</v>
      </c>
      <c r="C549" s="0" t="s">
        <v>1</v>
      </c>
      <c r="D549" s="0" t="n">
        <v>275</v>
      </c>
      <c r="E549" s="0" t="n">
        <v>0.1</v>
      </c>
      <c r="F549" s="0" t="n">
        <v>1.03376</v>
      </c>
      <c r="G549" s="0" t="n">
        <v>0</v>
      </c>
      <c r="H549" s="0" t="n">
        <v>0</v>
      </c>
      <c r="I549" s="0" t="n">
        <v>0</v>
      </c>
      <c r="J549" s="0" t="n">
        <v>9847.9</v>
      </c>
      <c r="L549" s="0" t="n">
        <v>549</v>
      </c>
      <c r="M549" s="0" t="s">
        <v>258</v>
      </c>
      <c r="N549" s="0" t="s">
        <v>2</v>
      </c>
      <c r="O549" s="0" t="n">
        <v>275</v>
      </c>
      <c r="P549" s="0" t="n">
        <v>0.1</v>
      </c>
      <c r="Q549" s="0" t="n">
        <v>1.03366</v>
      </c>
      <c r="R549" s="0" t="n">
        <v>0</v>
      </c>
      <c r="S549" s="0" t="n">
        <v>0</v>
      </c>
      <c r="T549" s="0" t="n">
        <v>0</v>
      </c>
      <c r="U549" s="0" t="n">
        <v>9604.1</v>
      </c>
    </row>
    <row r="550" customFormat="false" ht="13.5" hidden="false" customHeight="false" outlineLevel="0" collapsed="false">
      <c r="A550" s="0" t="n">
        <v>550</v>
      </c>
      <c r="B550" s="0" t="s">
        <v>313</v>
      </c>
      <c r="C550" s="0" t="s">
        <v>4</v>
      </c>
      <c r="D550" s="0" t="n">
        <v>275</v>
      </c>
      <c r="E550" s="0" t="n">
        <v>0.1</v>
      </c>
      <c r="F550" s="0" t="n">
        <v>1.03509</v>
      </c>
      <c r="G550" s="0" t="n">
        <v>0</v>
      </c>
      <c r="H550" s="0" t="n">
        <v>0</v>
      </c>
      <c r="I550" s="0" t="n">
        <v>13.3</v>
      </c>
      <c r="J550" s="0" t="n">
        <v>9861.2</v>
      </c>
      <c r="L550" s="0" t="n">
        <v>550</v>
      </c>
      <c r="M550" s="0" t="s">
        <v>313</v>
      </c>
      <c r="N550" s="0" t="s">
        <v>4</v>
      </c>
      <c r="O550" s="0" t="n">
        <v>275</v>
      </c>
      <c r="P550" s="0" t="n">
        <v>0.1</v>
      </c>
      <c r="Q550" s="0" t="n">
        <v>1.03519</v>
      </c>
      <c r="R550" s="0" t="n">
        <v>0</v>
      </c>
      <c r="S550" s="0" t="n">
        <v>0</v>
      </c>
      <c r="T550" s="0" t="n">
        <v>-15.3</v>
      </c>
      <c r="U550" s="0" t="n">
        <v>9588.8</v>
      </c>
    </row>
    <row r="551" customFormat="false" ht="13.5" hidden="false" customHeight="false" outlineLevel="0" collapsed="false">
      <c r="A551" s="0" t="n">
        <v>551</v>
      </c>
      <c r="B551" s="0" t="s">
        <v>313</v>
      </c>
      <c r="C551" s="0" t="s">
        <v>1</v>
      </c>
      <c r="D551" s="0" t="n">
        <v>276</v>
      </c>
      <c r="E551" s="0" t="n">
        <v>0.1</v>
      </c>
      <c r="F551" s="0" t="n">
        <v>1.03519</v>
      </c>
      <c r="G551" s="0" t="n">
        <v>0</v>
      </c>
      <c r="H551" s="0" t="n">
        <v>0</v>
      </c>
      <c r="I551" s="0" t="n">
        <v>0</v>
      </c>
      <c r="J551" s="0" t="n">
        <v>9861.2</v>
      </c>
      <c r="L551" s="0" t="n">
        <v>551</v>
      </c>
      <c r="M551" s="0" t="s">
        <v>313</v>
      </c>
      <c r="N551" s="0" t="s">
        <v>2</v>
      </c>
      <c r="O551" s="0" t="n">
        <v>276</v>
      </c>
      <c r="P551" s="0" t="n">
        <v>0.1</v>
      </c>
      <c r="Q551" s="0" t="n">
        <v>1.03509</v>
      </c>
      <c r="R551" s="0" t="n">
        <v>0</v>
      </c>
      <c r="S551" s="0" t="n">
        <v>0</v>
      </c>
      <c r="T551" s="0" t="n">
        <v>0</v>
      </c>
      <c r="U551" s="0" t="n">
        <v>9588.8</v>
      </c>
    </row>
    <row r="552" customFormat="false" ht="13.5" hidden="false" customHeight="false" outlineLevel="0" collapsed="false">
      <c r="A552" s="0" t="n">
        <v>552</v>
      </c>
      <c r="B552" s="0" t="s">
        <v>259</v>
      </c>
      <c r="C552" s="0" t="s">
        <v>4</v>
      </c>
      <c r="D552" s="0" t="n">
        <v>276</v>
      </c>
      <c r="E552" s="0" t="n">
        <v>0.1</v>
      </c>
      <c r="F552" s="0" t="n">
        <v>1.03587</v>
      </c>
      <c r="G552" s="0" t="n">
        <v>0</v>
      </c>
      <c r="H552" s="0" t="n">
        <v>0</v>
      </c>
      <c r="I552" s="0" t="n">
        <v>6.8</v>
      </c>
      <c r="J552" s="0" t="n">
        <v>9868</v>
      </c>
      <c r="L552" s="0" t="n">
        <v>552</v>
      </c>
      <c r="M552" s="0" t="s">
        <v>259</v>
      </c>
      <c r="N552" s="0" t="s">
        <v>4</v>
      </c>
      <c r="O552" s="0" t="n">
        <v>276</v>
      </c>
      <c r="P552" s="0" t="n">
        <v>0.1</v>
      </c>
      <c r="Q552" s="0" t="n">
        <v>1.03597</v>
      </c>
      <c r="R552" s="0" t="n">
        <v>0</v>
      </c>
      <c r="S552" s="0" t="n">
        <v>0</v>
      </c>
      <c r="T552" s="0" t="n">
        <v>-8.8</v>
      </c>
      <c r="U552" s="0" t="n">
        <v>9580</v>
      </c>
    </row>
    <row r="553" customFormat="false" ht="13.5" hidden="false" customHeight="false" outlineLevel="0" collapsed="false">
      <c r="A553" s="0" t="n">
        <v>553</v>
      </c>
      <c r="B553" s="0" t="s">
        <v>259</v>
      </c>
      <c r="C553" s="0" t="s">
        <v>1</v>
      </c>
      <c r="D553" s="0" t="n">
        <v>277</v>
      </c>
      <c r="E553" s="0" t="n">
        <v>0.1</v>
      </c>
      <c r="F553" s="0" t="n">
        <v>1.03597</v>
      </c>
      <c r="G553" s="0" t="n">
        <v>0</v>
      </c>
      <c r="H553" s="0" t="n">
        <v>0</v>
      </c>
      <c r="I553" s="0" t="n">
        <v>0</v>
      </c>
      <c r="J553" s="0" t="n">
        <v>9868</v>
      </c>
      <c r="L553" s="0" t="n">
        <v>553</v>
      </c>
      <c r="M553" s="0" t="s">
        <v>259</v>
      </c>
      <c r="N553" s="0" t="s">
        <v>2</v>
      </c>
      <c r="O553" s="0" t="n">
        <v>277</v>
      </c>
      <c r="P553" s="0" t="n">
        <v>0.1</v>
      </c>
      <c r="Q553" s="0" t="n">
        <v>1.03587</v>
      </c>
      <c r="R553" s="0" t="n">
        <v>0</v>
      </c>
      <c r="S553" s="0" t="n">
        <v>0</v>
      </c>
      <c r="T553" s="0" t="n">
        <v>0</v>
      </c>
      <c r="U553" s="0" t="n">
        <v>9580</v>
      </c>
    </row>
    <row r="554" customFormat="false" ht="13.5" hidden="false" customHeight="false" outlineLevel="0" collapsed="false">
      <c r="A554" s="0" t="n">
        <v>554</v>
      </c>
      <c r="B554" s="0" t="s">
        <v>260</v>
      </c>
      <c r="C554" s="0" t="s">
        <v>4</v>
      </c>
      <c r="D554" s="0" t="n">
        <v>277</v>
      </c>
      <c r="E554" s="0" t="n">
        <v>0.1</v>
      </c>
      <c r="F554" s="0" t="n">
        <v>1.03994</v>
      </c>
      <c r="G554" s="0" t="n">
        <v>0</v>
      </c>
      <c r="H554" s="0" t="n">
        <v>0</v>
      </c>
      <c r="I554" s="0" t="n">
        <v>39.7</v>
      </c>
      <c r="J554" s="0" t="n">
        <v>9907.7</v>
      </c>
      <c r="L554" s="0" t="n">
        <v>554</v>
      </c>
      <c r="M554" s="0" t="s">
        <v>260</v>
      </c>
      <c r="N554" s="0" t="s">
        <v>4</v>
      </c>
      <c r="O554" s="0" t="n">
        <v>277</v>
      </c>
      <c r="P554" s="0" t="n">
        <v>0.1</v>
      </c>
      <c r="Q554" s="0" t="n">
        <v>1.04004</v>
      </c>
      <c r="R554" s="0" t="n">
        <v>0</v>
      </c>
      <c r="S554" s="0" t="n">
        <v>0</v>
      </c>
      <c r="T554" s="0" t="n">
        <v>-41.7</v>
      </c>
      <c r="U554" s="0" t="n">
        <v>9538.3</v>
      </c>
    </row>
    <row r="555" customFormat="false" ht="13.5" hidden="false" customHeight="false" outlineLevel="0" collapsed="false">
      <c r="A555" s="0" t="n">
        <v>555</v>
      </c>
      <c r="B555" s="0" t="s">
        <v>260</v>
      </c>
      <c r="C555" s="0" t="s">
        <v>1</v>
      </c>
      <c r="D555" s="0" t="n">
        <v>278</v>
      </c>
      <c r="E555" s="0" t="n">
        <v>0.1</v>
      </c>
      <c r="F555" s="0" t="n">
        <v>1.04004</v>
      </c>
      <c r="G555" s="0" t="n">
        <v>0</v>
      </c>
      <c r="H555" s="0" t="n">
        <v>0</v>
      </c>
      <c r="I555" s="0" t="n">
        <v>0</v>
      </c>
      <c r="J555" s="0" t="n">
        <v>9907.7</v>
      </c>
      <c r="L555" s="0" t="n">
        <v>555</v>
      </c>
      <c r="M555" s="0" t="s">
        <v>260</v>
      </c>
      <c r="N555" s="0" t="s">
        <v>2</v>
      </c>
      <c r="O555" s="0" t="n">
        <v>278</v>
      </c>
      <c r="P555" s="0" t="n">
        <v>0.1</v>
      </c>
      <c r="Q555" s="0" t="n">
        <v>1.03994</v>
      </c>
      <c r="R555" s="0" t="n">
        <v>0</v>
      </c>
      <c r="S555" s="0" t="n">
        <v>0</v>
      </c>
      <c r="T555" s="0" t="n">
        <v>0</v>
      </c>
      <c r="U555" s="0" t="n">
        <v>9538.3</v>
      </c>
    </row>
    <row r="556" customFormat="false" ht="13.5" hidden="false" customHeight="false" outlineLevel="0" collapsed="false">
      <c r="A556" s="0" t="n">
        <v>556</v>
      </c>
      <c r="B556" s="0" t="s">
        <v>261</v>
      </c>
      <c r="C556" s="0" t="s">
        <v>4</v>
      </c>
      <c r="D556" s="0" t="n">
        <v>278</v>
      </c>
      <c r="E556" s="0" t="n">
        <v>0.1</v>
      </c>
      <c r="F556" s="0" t="n">
        <v>1.03865</v>
      </c>
      <c r="G556" s="0" t="n">
        <v>0</v>
      </c>
      <c r="H556" s="0" t="n">
        <v>0</v>
      </c>
      <c r="I556" s="0" t="n">
        <v>-13.9</v>
      </c>
      <c r="J556" s="0" t="n">
        <v>9893.8</v>
      </c>
      <c r="L556" s="0" t="n">
        <v>556</v>
      </c>
      <c r="M556" s="0" t="s">
        <v>261</v>
      </c>
      <c r="N556" s="0" t="s">
        <v>4</v>
      </c>
      <c r="O556" s="0" t="n">
        <v>278</v>
      </c>
      <c r="P556" s="0" t="n">
        <v>0.1</v>
      </c>
      <c r="Q556" s="0" t="n">
        <v>1.03875</v>
      </c>
      <c r="R556" s="0" t="n">
        <v>0</v>
      </c>
      <c r="S556" s="0" t="n">
        <v>0</v>
      </c>
      <c r="T556" s="0" t="n">
        <v>11.9</v>
      </c>
      <c r="U556" s="0" t="n">
        <v>9550.2</v>
      </c>
    </row>
    <row r="557" customFormat="false" ht="13.5" hidden="false" customHeight="false" outlineLevel="0" collapsed="false">
      <c r="A557" s="0" t="n">
        <v>557</v>
      </c>
      <c r="B557" s="0" t="s">
        <v>261</v>
      </c>
      <c r="C557" s="0" t="s">
        <v>1</v>
      </c>
      <c r="D557" s="0" t="n">
        <v>279</v>
      </c>
      <c r="E557" s="0" t="n">
        <v>0.1</v>
      </c>
      <c r="F557" s="0" t="n">
        <v>1.03875</v>
      </c>
      <c r="G557" s="0" t="n">
        <v>0</v>
      </c>
      <c r="H557" s="0" t="n">
        <v>0</v>
      </c>
      <c r="I557" s="0" t="n">
        <v>0</v>
      </c>
      <c r="J557" s="0" t="n">
        <v>9893.8</v>
      </c>
      <c r="L557" s="0" t="n">
        <v>557</v>
      </c>
      <c r="M557" s="0" t="s">
        <v>261</v>
      </c>
      <c r="N557" s="0" t="s">
        <v>2</v>
      </c>
      <c r="O557" s="0" t="n">
        <v>279</v>
      </c>
      <c r="P557" s="0" t="n">
        <v>0.1</v>
      </c>
      <c r="Q557" s="0" t="n">
        <v>1.03865</v>
      </c>
      <c r="R557" s="0" t="n">
        <v>0</v>
      </c>
      <c r="S557" s="0" t="n">
        <v>0</v>
      </c>
      <c r="T557" s="0" t="n">
        <v>0</v>
      </c>
      <c r="U557" s="0" t="n">
        <v>9550.2</v>
      </c>
    </row>
    <row r="558" customFormat="false" ht="13.5" hidden="false" customHeight="false" outlineLevel="0" collapsed="false">
      <c r="A558" s="0" t="n">
        <v>558</v>
      </c>
      <c r="B558" s="0" t="s">
        <v>262</v>
      </c>
      <c r="C558" s="0" t="s">
        <v>4</v>
      </c>
      <c r="D558" s="0" t="n">
        <v>279</v>
      </c>
      <c r="E558" s="0" t="n">
        <v>0.1</v>
      </c>
      <c r="F558" s="0" t="n">
        <v>1.0381</v>
      </c>
      <c r="G558" s="0" t="n">
        <v>0</v>
      </c>
      <c r="H558" s="0" t="n">
        <v>0</v>
      </c>
      <c r="I558" s="0" t="n">
        <v>-6.5</v>
      </c>
      <c r="J558" s="0" t="n">
        <v>9887.3</v>
      </c>
      <c r="L558" s="0" t="n">
        <v>558</v>
      </c>
      <c r="M558" s="0" t="s">
        <v>262</v>
      </c>
      <c r="N558" s="0" t="s">
        <v>4</v>
      </c>
      <c r="O558" s="0" t="n">
        <v>279</v>
      </c>
      <c r="P558" s="0" t="n">
        <v>0.1</v>
      </c>
      <c r="Q558" s="0" t="n">
        <v>1.0382</v>
      </c>
      <c r="R558" s="0" t="n">
        <v>0</v>
      </c>
      <c r="S558" s="0" t="n">
        <v>0</v>
      </c>
      <c r="T558" s="0" t="n">
        <v>4.5</v>
      </c>
      <c r="U558" s="0" t="n">
        <v>9554.7</v>
      </c>
    </row>
    <row r="559" customFormat="false" ht="13.5" hidden="false" customHeight="false" outlineLevel="0" collapsed="false">
      <c r="A559" s="0" t="n">
        <v>559</v>
      </c>
      <c r="B559" s="0" t="s">
        <v>262</v>
      </c>
      <c r="C559" s="0" t="s">
        <v>1</v>
      </c>
      <c r="D559" s="0" t="n">
        <v>280</v>
      </c>
      <c r="E559" s="0" t="n">
        <v>0.1</v>
      </c>
      <c r="F559" s="0" t="n">
        <v>1.0382</v>
      </c>
      <c r="G559" s="0" t="n">
        <v>0</v>
      </c>
      <c r="H559" s="0" t="n">
        <v>0</v>
      </c>
      <c r="I559" s="0" t="n">
        <v>0</v>
      </c>
      <c r="J559" s="0" t="n">
        <v>9887.3</v>
      </c>
      <c r="L559" s="0" t="n">
        <v>559</v>
      </c>
      <c r="M559" s="0" t="s">
        <v>262</v>
      </c>
      <c r="N559" s="0" t="s">
        <v>2</v>
      </c>
      <c r="O559" s="0" t="n">
        <v>280</v>
      </c>
      <c r="P559" s="0" t="n">
        <v>0.1</v>
      </c>
      <c r="Q559" s="0" t="n">
        <v>1.0381</v>
      </c>
      <c r="R559" s="0" t="n">
        <v>0</v>
      </c>
      <c r="S559" s="0" t="n">
        <v>0</v>
      </c>
      <c r="T559" s="0" t="n">
        <v>0</v>
      </c>
      <c r="U559" s="0" t="n">
        <v>9554.7</v>
      </c>
    </row>
    <row r="560" customFormat="false" ht="13.5" hidden="false" customHeight="false" outlineLevel="0" collapsed="false">
      <c r="A560" s="0" t="n">
        <v>560</v>
      </c>
      <c r="B560" s="0" t="s">
        <v>263</v>
      </c>
      <c r="C560" s="0" t="s">
        <v>4</v>
      </c>
      <c r="D560" s="0" t="n">
        <v>280</v>
      </c>
      <c r="E560" s="0" t="n">
        <v>0.1</v>
      </c>
      <c r="F560" s="0" t="n">
        <v>1.03776</v>
      </c>
      <c r="G560" s="0" t="n">
        <v>0</v>
      </c>
      <c r="H560" s="0" t="n">
        <v>0</v>
      </c>
      <c r="I560" s="0" t="n">
        <v>-4.4</v>
      </c>
      <c r="J560" s="0" t="n">
        <v>9882.9</v>
      </c>
      <c r="L560" s="0" t="n">
        <v>560</v>
      </c>
      <c r="M560" s="0" t="s">
        <v>263</v>
      </c>
      <c r="N560" s="0" t="s">
        <v>4</v>
      </c>
      <c r="O560" s="0" t="n">
        <v>280</v>
      </c>
      <c r="P560" s="0" t="n">
        <v>0.1</v>
      </c>
      <c r="Q560" s="0" t="n">
        <v>1.03786</v>
      </c>
      <c r="R560" s="0" t="n">
        <v>0</v>
      </c>
      <c r="S560" s="0" t="n">
        <v>0</v>
      </c>
      <c r="T560" s="0" t="n">
        <v>2.4</v>
      </c>
      <c r="U560" s="0" t="n">
        <v>9557.1</v>
      </c>
    </row>
    <row r="561" customFormat="false" ht="13.5" hidden="false" customHeight="false" outlineLevel="0" collapsed="false">
      <c r="A561" s="0" t="n">
        <v>561</v>
      </c>
      <c r="B561" s="0" t="s">
        <v>263</v>
      </c>
      <c r="C561" s="0" t="s">
        <v>1</v>
      </c>
      <c r="D561" s="0" t="n">
        <v>281</v>
      </c>
      <c r="E561" s="0" t="n">
        <v>0.1</v>
      </c>
      <c r="F561" s="0" t="n">
        <v>1.03786</v>
      </c>
      <c r="G561" s="0" t="n">
        <v>0</v>
      </c>
      <c r="H561" s="0" t="n">
        <v>0</v>
      </c>
      <c r="I561" s="0" t="n">
        <v>0</v>
      </c>
      <c r="J561" s="0" t="n">
        <v>9882.9</v>
      </c>
      <c r="L561" s="0" t="n">
        <v>561</v>
      </c>
      <c r="M561" s="0" t="s">
        <v>263</v>
      </c>
      <c r="N561" s="0" t="s">
        <v>2</v>
      </c>
      <c r="O561" s="0" t="n">
        <v>281</v>
      </c>
      <c r="P561" s="0" t="n">
        <v>0.1</v>
      </c>
      <c r="Q561" s="0" t="n">
        <v>1.03776</v>
      </c>
      <c r="R561" s="0" t="n">
        <v>0</v>
      </c>
      <c r="S561" s="0" t="n">
        <v>0</v>
      </c>
      <c r="T561" s="0" t="n">
        <v>0</v>
      </c>
      <c r="U561" s="0" t="n">
        <v>9557.1</v>
      </c>
    </row>
    <row r="562" customFormat="false" ht="13.5" hidden="false" customHeight="false" outlineLevel="0" collapsed="false">
      <c r="A562" s="0" t="n">
        <v>562</v>
      </c>
      <c r="B562" s="0" t="s">
        <v>314</v>
      </c>
      <c r="C562" s="0" t="s">
        <v>4</v>
      </c>
      <c r="D562" s="0" t="n">
        <v>281</v>
      </c>
      <c r="E562" s="0" t="n">
        <v>0.1</v>
      </c>
      <c r="F562" s="0" t="n">
        <v>1.04507</v>
      </c>
      <c r="G562" s="0" t="n">
        <v>0</v>
      </c>
      <c r="H562" s="0" t="n">
        <v>0</v>
      </c>
      <c r="I562" s="0" t="n">
        <v>72.1</v>
      </c>
      <c r="J562" s="0" t="n">
        <v>9955</v>
      </c>
      <c r="L562" s="0" t="n">
        <v>562</v>
      </c>
      <c r="M562" s="0" t="s">
        <v>314</v>
      </c>
      <c r="N562" s="0" t="s">
        <v>4</v>
      </c>
      <c r="O562" s="0" t="n">
        <v>281</v>
      </c>
      <c r="P562" s="0" t="n">
        <v>0.1</v>
      </c>
      <c r="Q562" s="0" t="n">
        <v>1.04517</v>
      </c>
      <c r="R562" s="0" t="n">
        <v>0</v>
      </c>
      <c r="S562" s="0" t="n">
        <v>0</v>
      </c>
      <c r="T562" s="0" t="n">
        <v>-74.1</v>
      </c>
      <c r="U562" s="0" t="n">
        <v>9483</v>
      </c>
    </row>
    <row r="563" customFormat="false" ht="13.5" hidden="false" customHeight="false" outlineLevel="0" collapsed="false">
      <c r="A563" s="0" t="n">
        <v>563</v>
      </c>
      <c r="B563" s="0" t="s">
        <v>314</v>
      </c>
      <c r="C563" s="0" t="s">
        <v>1</v>
      </c>
      <c r="D563" s="0" t="n">
        <v>282</v>
      </c>
      <c r="E563" s="0" t="n">
        <v>0.1</v>
      </c>
      <c r="F563" s="0" t="n">
        <v>1.04517</v>
      </c>
      <c r="G563" s="0" t="n">
        <v>0</v>
      </c>
      <c r="H563" s="0" t="n">
        <v>0</v>
      </c>
      <c r="I563" s="0" t="n">
        <v>0</v>
      </c>
      <c r="J563" s="0" t="n">
        <v>9955</v>
      </c>
      <c r="L563" s="0" t="n">
        <v>563</v>
      </c>
      <c r="M563" s="0" t="s">
        <v>314</v>
      </c>
      <c r="N563" s="0" t="s">
        <v>2</v>
      </c>
      <c r="O563" s="0" t="n">
        <v>282</v>
      </c>
      <c r="P563" s="0" t="n">
        <v>0.1</v>
      </c>
      <c r="Q563" s="0" t="n">
        <v>1.04507</v>
      </c>
      <c r="R563" s="0" t="n">
        <v>0</v>
      </c>
      <c r="S563" s="0" t="n">
        <v>0</v>
      </c>
      <c r="T563" s="0" t="n">
        <v>0</v>
      </c>
      <c r="U563" s="0" t="n">
        <v>9483</v>
      </c>
    </row>
    <row r="564" customFormat="false" ht="13.5" hidden="false" customHeight="false" outlineLevel="0" collapsed="false">
      <c r="A564" s="0" t="n">
        <v>564</v>
      </c>
      <c r="B564" s="0" t="s">
        <v>264</v>
      </c>
      <c r="C564" s="0" t="s">
        <v>4</v>
      </c>
      <c r="D564" s="0" t="n">
        <v>282</v>
      </c>
      <c r="E564" s="0" t="n">
        <v>0.1</v>
      </c>
      <c r="F564" s="0" t="n">
        <v>1.04562</v>
      </c>
      <c r="G564" s="0" t="n">
        <v>0</v>
      </c>
      <c r="H564" s="0" t="n">
        <v>0</v>
      </c>
      <c r="I564" s="0" t="n">
        <v>4.5</v>
      </c>
      <c r="J564" s="0" t="n">
        <v>9959.5</v>
      </c>
      <c r="L564" s="0" t="n">
        <v>564</v>
      </c>
      <c r="M564" s="0" t="s">
        <v>264</v>
      </c>
      <c r="N564" s="0" t="s">
        <v>4</v>
      </c>
      <c r="O564" s="0" t="n">
        <v>282</v>
      </c>
      <c r="P564" s="0" t="n">
        <v>0.1</v>
      </c>
      <c r="Q564" s="0" t="n">
        <v>1.04572</v>
      </c>
      <c r="R564" s="0" t="n">
        <v>0</v>
      </c>
      <c r="S564" s="0" t="n">
        <v>0</v>
      </c>
      <c r="T564" s="0" t="n">
        <v>-6.5</v>
      </c>
      <c r="U564" s="0" t="n">
        <v>9476.5</v>
      </c>
    </row>
    <row r="565" customFormat="false" ht="13.5" hidden="false" customHeight="false" outlineLevel="0" collapsed="false">
      <c r="A565" s="0" t="n">
        <v>565</v>
      </c>
      <c r="B565" s="0" t="s">
        <v>264</v>
      </c>
      <c r="C565" s="0" t="s">
        <v>1</v>
      </c>
      <c r="D565" s="0" t="n">
        <v>283</v>
      </c>
      <c r="E565" s="0" t="n">
        <v>0.1</v>
      </c>
      <c r="F565" s="0" t="n">
        <v>1.04572</v>
      </c>
      <c r="G565" s="0" t="n">
        <v>0</v>
      </c>
      <c r="H565" s="0" t="n">
        <v>0</v>
      </c>
      <c r="I565" s="0" t="n">
        <v>0</v>
      </c>
      <c r="J565" s="0" t="n">
        <v>9959.5</v>
      </c>
      <c r="L565" s="0" t="n">
        <v>565</v>
      </c>
      <c r="M565" s="0" t="s">
        <v>264</v>
      </c>
      <c r="N565" s="0" t="s">
        <v>2</v>
      </c>
      <c r="O565" s="0" t="n">
        <v>283</v>
      </c>
      <c r="P565" s="0" t="n">
        <v>0.1</v>
      </c>
      <c r="Q565" s="0" t="n">
        <v>1.04562</v>
      </c>
      <c r="R565" s="0" t="n">
        <v>0</v>
      </c>
      <c r="S565" s="0" t="n">
        <v>0</v>
      </c>
      <c r="T565" s="0" t="n">
        <v>0</v>
      </c>
      <c r="U565" s="0" t="n">
        <v>9476.5</v>
      </c>
    </row>
    <row r="566" customFormat="false" ht="13.5" hidden="false" customHeight="false" outlineLevel="0" collapsed="false">
      <c r="A566" s="0" t="n">
        <v>566</v>
      </c>
      <c r="B566" s="0" t="s">
        <v>265</v>
      </c>
      <c r="C566" s="0" t="s">
        <v>4</v>
      </c>
      <c r="D566" s="0" t="n">
        <v>283</v>
      </c>
      <c r="E566" s="0" t="n">
        <v>0.1</v>
      </c>
      <c r="F566" s="0" t="n">
        <v>1.04702</v>
      </c>
      <c r="G566" s="0" t="n">
        <v>0</v>
      </c>
      <c r="H566" s="0" t="n">
        <v>0</v>
      </c>
      <c r="I566" s="0" t="n">
        <v>13</v>
      </c>
      <c r="J566" s="0" t="n">
        <v>9972.5</v>
      </c>
      <c r="L566" s="0" t="n">
        <v>566</v>
      </c>
      <c r="M566" s="0" t="s">
        <v>265</v>
      </c>
      <c r="N566" s="0" t="s">
        <v>4</v>
      </c>
      <c r="O566" s="0" t="n">
        <v>283</v>
      </c>
      <c r="P566" s="0" t="n">
        <v>0.1</v>
      </c>
      <c r="Q566" s="0" t="n">
        <v>1.04712</v>
      </c>
      <c r="R566" s="0" t="n">
        <v>0</v>
      </c>
      <c r="S566" s="0" t="n">
        <v>0</v>
      </c>
      <c r="T566" s="0" t="n">
        <v>-15</v>
      </c>
      <c r="U566" s="0" t="n">
        <v>9461.5</v>
      </c>
    </row>
    <row r="567" customFormat="false" ht="13.5" hidden="false" customHeight="false" outlineLevel="0" collapsed="false">
      <c r="A567" s="0" t="n">
        <v>567</v>
      </c>
      <c r="B567" s="0" t="s">
        <v>265</v>
      </c>
      <c r="C567" s="0" t="s">
        <v>1</v>
      </c>
      <c r="D567" s="0" t="n">
        <v>284</v>
      </c>
      <c r="E567" s="0" t="n">
        <v>0.1</v>
      </c>
      <c r="F567" s="0" t="n">
        <v>1.04712</v>
      </c>
      <c r="G567" s="0" t="n">
        <v>0</v>
      </c>
      <c r="H567" s="0" t="n">
        <v>0</v>
      </c>
      <c r="I567" s="0" t="n">
        <v>0</v>
      </c>
      <c r="J567" s="0" t="n">
        <v>9972.5</v>
      </c>
      <c r="L567" s="0" t="n">
        <v>567</v>
      </c>
      <c r="M567" s="0" t="s">
        <v>265</v>
      </c>
      <c r="N567" s="0" t="s">
        <v>2</v>
      </c>
      <c r="O567" s="0" t="n">
        <v>284</v>
      </c>
      <c r="P567" s="0" t="n">
        <v>0.1</v>
      </c>
      <c r="Q567" s="0" t="n">
        <v>1.04702</v>
      </c>
      <c r="R567" s="0" t="n">
        <v>0</v>
      </c>
      <c r="S567" s="0" t="n">
        <v>0</v>
      </c>
      <c r="T567" s="0" t="n">
        <v>0</v>
      </c>
      <c r="U567" s="0" t="n">
        <v>9461.5</v>
      </c>
    </row>
    <row r="568" customFormat="false" ht="13.5" hidden="false" customHeight="false" outlineLevel="0" collapsed="false">
      <c r="A568" s="0" t="n">
        <v>568</v>
      </c>
      <c r="B568" s="0" t="s">
        <v>266</v>
      </c>
      <c r="C568" s="0" t="s">
        <v>4</v>
      </c>
      <c r="D568" s="0" t="n">
        <v>284</v>
      </c>
      <c r="E568" s="0" t="n">
        <v>0.1</v>
      </c>
      <c r="F568" s="0" t="n">
        <v>1.04421</v>
      </c>
      <c r="G568" s="0" t="n">
        <v>0</v>
      </c>
      <c r="H568" s="0" t="n">
        <v>0</v>
      </c>
      <c r="I568" s="0" t="n">
        <v>-29.1</v>
      </c>
      <c r="J568" s="0" t="n">
        <v>9943.4</v>
      </c>
      <c r="L568" s="0" t="n">
        <v>568</v>
      </c>
      <c r="M568" s="0" t="s">
        <v>266</v>
      </c>
      <c r="N568" s="0" t="s">
        <v>4</v>
      </c>
      <c r="O568" s="0" t="n">
        <v>284</v>
      </c>
      <c r="P568" s="0" t="n">
        <v>0.1</v>
      </c>
      <c r="Q568" s="0" t="n">
        <v>1.04431</v>
      </c>
      <c r="R568" s="0" t="n">
        <v>0</v>
      </c>
      <c r="S568" s="0" t="n">
        <v>0</v>
      </c>
      <c r="T568" s="0" t="n">
        <v>27.1</v>
      </c>
      <c r="U568" s="0" t="n">
        <v>9488.6</v>
      </c>
    </row>
    <row r="569" customFormat="false" ht="13.5" hidden="false" customHeight="false" outlineLevel="0" collapsed="false">
      <c r="A569" s="0" t="n">
        <v>569</v>
      </c>
      <c r="B569" s="0" t="s">
        <v>266</v>
      </c>
      <c r="C569" s="0" t="s">
        <v>1</v>
      </c>
      <c r="D569" s="0" t="n">
        <v>285</v>
      </c>
      <c r="E569" s="0" t="n">
        <v>0.1</v>
      </c>
      <c r="F569" s="0" t="n">
        <v>1.04431</v>
      </c>
      <c r="G569" s="0" t="n">
        <v>0</v>
      </c>
      <c r="H569" s="0" t="n">
        <v>0</v>
      </c>
      <c r="I569" s="0" t="n">
        <v>0</v>
      </c>
      <c r="J569" s="0" t="n">
        <v>9943.4</v>
      </c>
      <c r="L569" s="0" t="n">
        <v>569</v>
      </c>
      <c r="M569" s="0" t="s">
        <v>266</v>
      </c>
      <c r="N569" s="0" t="s">
        <v>2</v>
      </c>
      <c r="O569" s="0" t="n">
        <v>285</v>
      </c>
      <c r="P569" s="0" t="n">
        <v>0.1</v>
      </c>
      <c r="Q569" s="0" t="n">
        <v>1.04421</v>
      </c>
      <c r="R569" s="0" t="n">
        <v>0</v>
      </c>
      <c r="S569" s="0" t="n">
        <v>0</v>
      </c>
      <c r="T569" s="0" t="n">
        <v>0</v>
      </c>
      <c r="U569" s="0" t="n">
        <v>9488.6</v>
      </c>
    </row>
    <row r="570" customFormat="false" ht="13.5" hidden="false" customHeight="false" outlineLevel="0" collapsed="false">
      <c r="A570" s="0" t="n">
        <v>570</v>
      </c>
      <c r="B570" s="0" t="s">
        <v>267</v>
      </c>
      <c r="C570" s="0" t="s">
        <v>4</v>
      </c>
      <c r="D570" s="0" t="n">
        <v>285</v>
      </c>
      <c r="E570" s="0" t="n">
        <v>0.1</v>
      </c>
      <c r="F570" s="0" t="n">
        <v>1.04719</v>
      </c>
      <c r="G570" s="0" t="n">
        <v>0</v>
      </c>
      <c r="H570" s="0" t="n">
        <v>0</v>
      </c>
      <c r="I570" s="0" t="n">
        <v>28.8</v>
      </c>
      <c r="J570" s="0" t="n">
        <v>9972.2</v>
      </c>
      <c r="L570" s="0" t="n">
        <v>570</v>
      </c>
      <c r="M570" s="0" t="s">
        <v>267</v>
      </c>
      <c r="N570" s="0" t="s">
        <v>4</v>
      </c>
      <c r="O570" s="0" t="n">
        <v>285</v>
      </c>
      <c r="P570" s="0" t="n">
        <v>0.1</v>
      </c>
      <c r="Q570" s="0" t="n">
        <v>1.04729</v>
      </c>
      <c r="R570" s="0" t="n">
        <v>0</v>
      </c>
      <c r="S570" s="0" t="n">
        <v>0</v>
      </c>
      <c r="T570" s="0" t="n">
        <v>-30.8</v>
      </c>
      <c r="U570" s="0" t="n">
        <v>9457.8</v>
      </c>
    </row>
    <row r="571" customFormat="false" ht="13.5" hidden="false" customHeight="false" outlineLevel="0" collapsed="false">
      <c r="A571" s="0" t="n">
        <v>571</v>
      </c>
      <c r="B571" s="0" t="s">
        <v>267</v>
      </c>
      <c r="C571" s="0" t="s">
        <v>1</v>
      </c>
      <c r="D571" s="0" t="n">
        <v>286</v>
      </c>
      <c r="E571" s="0" t="n">
        <v>0.1</v>
      </c>
      <c r="F571" s="0" t="n">
        <v>1.04729</v>
      </c>
      <c r="G571" s="0" t="n">
        <v>0</v>
      </c>
      <c r="H571" s="0" t="n">
        <v>0</v>
      </c>
      <c r="I571" s="0" t="n">
        <v>0</v>
      </c>
      <c r="J571" s="0" t="n">
        <v>9972.2</v>
      </c>
      <c r="L571" s="0" t="n">
        <v>571</v>
      </c>
      <c r="M571" s="0" t="s">
        <v>267</v>
      </c>
      <c r="N571" s="0" t="s">
        <v>2</v>
      </c>
      <c r="O571" s="0" t="n">
        <v>286</v>
      </c>
      <c r="P571" s="0" t="n">
        <v>0.1</v>
      </c>
      <c r="Q571" s="0" t="n">
        <v>1.04719</v>
      </c>
      <c r="R571" s="0" t="n">
        <v>0</v>
      </c>
      <c r="S571" s="0" t="n">
        <v>0</v>
      </c>
      <c r="T571" s="0" t="n">
        <v>0</v>
      </c>
      <c r="U571" s="0" t="n">
        <v>9457.8</v>
      </c>
    </row>
    <row r="572" customFormat="false" ht="13.5" hidden="false" customHeight="false" outlineLevel="0" collapsed="false">
      <c r="A572" s="0" t="n">
        <v>572</v>
      </c>
      <c r="B572" s="0" t="s">
        <v>268</v>
      </c>
      <c r="C572" s="0" t="s">
        <v>4</v>
      </c>
      <c r="D572" s="0" t="n">
        <v>286</v>
      </c>
      <c r="E572" s="0" t="n">
        <v>0.1</v>
      </c>
      <c r="F572" s="0" t="n">
        <v>1.04269</v>
      </c>
      <c r="G572" s="0" t="n">
        <v>0</v>
      </c>
      <c r="H572" s="0" t="n">
        <v>0</v>
      </c>
      <c r="I572" s="0" t="n">
        <v>-46</v>
      </c>
      <c r="J572" s="0" t="n">
        <v>9926.2</v>
      </c>
      <c r="L572" s="0" t="n">
        <v>572</v>
      </c>
      <c r="M572" s="0" t="s">
        <v>268</v>
      </c>
      <c r="N572" s="0" t="s">
        <v>4</v>
      </c>
      <c r="O572" s="0" t="n">
        <v>286</v>
      </c>
      <c r="P572" s="0" t="n">
        <v>0.1</v>
      </c>
      <c r="Q572" s="0" t="n">
        <v>1.04279</v>
      </c>
      <c r="R572" s="0" t="n">
        <v>0</v>
      </c>
      <c r="S572" s="0" t="n">
        <v>0</v>
      </c>
      <c r="T572" s="0" t="n">
        <v>44</v>
      </c>
      <c r="U572" s="0" t="n">
        <v>9501.8</v>
      </c>
    </row>
    <row r="573" customFormat="false" ht="13.5" hidden="false" customHeight="false" outlineLevel="0" collapsed="false">
      <c r="A573" s="0" t="n">
        <v>573</v>
      </c>
      <c r="B573" s="0" t="s">
        <v>268</v>
      </c>
      <c r="C573" s="0" t="s">
        <v>1</v>
      </c>
      <c r="D573" s="0" t="n">
        <v>287</v>
      </c>
      <c r="E573" s="0" t="n">
        <v>0.1</v>
      </c>
      <c r="F573" s="0" t="n">
        <v>1.04279</v>
      </c>
      <c r="G573" s="0" t="n">
        <v>0</v>
      </c>
      <c r="H573" s="0" t="n">
        <v>0</v>
      </c>
      <c r="I573" s="0" t="n">
        <v>0</v>
      </c>
      <c r="J573" s="0" t="n">
        <v>9926.2</v>
      </c>
      <c r="L573" s="0" t="n">
        <v>573</v>
      </c>
      <c r="M573" s="0" t="s">
        <v>268</v>
      </c>
      <c r="N573" s="0" t="s">
        <v>2</v>
      </c>
      <c r="O573" s="0" t="n">
        <v>287</v>
      </c>
      <c r="P573" s="0" t="n">
        <v>0.1</v>
      </c>
      <c r="Q573" s="0" t="n">
        <v>1.04269</v>
      </c>
      <c r="R573" s="0" t="n">
        <v>0</v>
      </c>
      <c r="S573" s="0" t="n">
        <v>0</v>
      </c>
      <c r="T573" s="0" t="n">
        <v>0</v>
      </c>
      <c r="U573" s="0" t="n">
        <v>9501.8</v>
      </c>
    </row>
    <row r="574" customFormat="false" ht="13.5" hidden="false" customHeight="false" outlineLevel="0" collapsed="false">
      <c r="A574" s="0" t="n">
        <v>574</v>
      </c>
      <c r="B574" s="0" t="s">
        <v>315</v>
      </c>
      <c r="C574" s="0" t="s">
        <v>4</v>
      </c>
      <c r="D574" s="0" t="n">
        <v>287</v>
      </c>
      <c r="E574" s="0" t="n">
        <v>0.1</v>
      </c>
      <c r="F574" s="0" t="n">
        <v>1.04258</v>
      </c>
      <c r="G574" s="0" t="n">
        <v>0</v>
      </c>
      <c r="H574" s="0" t="n">
        <v>0</v>
      </c>
      <c r="I574" s="0" t="n">
        <v>-2.1</v>
      </c>
      <c r="J574" s="0" t="n">
        <v>9924.1</v>
      </c>
      <c r="L574" s="0" t="n">
        <v>574</v>
      </c>
      <c r="M574" s="0" t="s">
        <v>315</v>
      </c>
      <c r="N574" s="0" t="s">
        <v>4</v>
      </c>
      <c r="O574" s="0" t="n">
        <v>287</v>
      </c>
      <c r="P574" s="0" t="n">
        <v>0.1</v>
      </c>
      <c r="Q574" s="0" t="n">
        <v>1.04268</v>
      </c>
      <c r="R574" s="0" t="n">
        <v>0</v>
      </c>
      <c r="S574" s="0" t="n">
        <v>0</v>
      </c>
      <c r="T574" s="0" t="n">
        <v>0.1</v>
      </c>
      <c r="U574" s="0" t="n">
        <v>9501.9</v>
      </c>
    </row>
    <row r="575" customFormat="false" ht="13.5" hidden="false" customHeight="false" outlineLevel="0" collapsed="false">
      <c r="A575" s="0" t="n">
        <v>575</v>
      </c>
      <c r="B575" s="0" t="s">
        <v>315</v>
      </c>
      <c r="C575" s="0" t="s">
        <v>1</v>
      </c>
      <c r="D575" s="0" t="n">
        <v>288</v>
      </c>
      <c r="E575" s="0" t="n">
        <v>0.1</v>
      </c>
      <c r="F575" s="0" t="n">
        <v>1.04268</v>
      </c>
      <c r="G575" s="0" t="n">
        <v>0</v>
      </c>
      <c r="H575" s="0" t="n">
        <v>0</v>
      </c>
      <c r="I575" s="0" t="n">
        <v>0</v>
      </c>
      <c r="J575" s="0" t="n">
        <v>9924.1</v>
      </c>
      <c r="L575" s="0" t="n">
        <v>575</v>
      </c>
      <c r="M575" s="0" t="s">
        <v>315</v>
      </c>
      <c r="N575" s="0" t="s">
        <v>2</v>
      </c>
      <c r="O575" s="0" t="n">
        <v>288</v>
      </c>
      <c r="P575" s="0" t="n">
        <v>0.1</v>
      </c>
      <c r="Q575" s="0" t="n">
        <v>1.04258</v>
      </c>
      <c r="R575" s="0" t="n">
        <v>0</v>
      </c>
      <c r="S575" s="0" t="n">
        <v>0</v>
      </c>
      <c r="T575" s="0" t="n">
        <v>0</v>
      </c>
      <c r="U575" s="0" t="n">
        <v>9501.9</v>
      </c>
    </row>
    <row r="576" customFormat="false" ht="13.5" hidden="false" customHeight="false" outlineLevel="0" collapsed="false">
      <c r="A576" s="0" t="n">
        <v>576</v>
      </c>
      <c r="B576" s="0" t="s">
        <v>269</v>
      </c>
      <c r="C576" s="0" t="s">
        <v>4</v>
      </c>
      <c r="D576" s="0" t="n">
        <v>288</v>
      </c>
      <c r="E576" s="0" t="n">
        <v>0.1</v>
      </c>
      <c r="F576" s="0" t="n">
        <v>1.04246</v>
      </c>
      <c r="G576" s="0" t="n">
        <v>0</v>
      </c>
      <c r="H576" s="0" t="n">
        <v>0</v>
      </c>
      <c r="I576" s="0" t="n">
        <v>-2.2</v>
      </c>
      <c r="J576" s="0" t="n">
        <v>9921.9</v>
      </c>
      <c r="L576" s="0" t="n">
        <v>576</v>
      </c>
      <c r="M576" s="0" t="s">
        <v>269</v>
      </c>
      <c r="N576" s="0" t="s">
        <v>4</v>
      </c>
      <c r="O576" s="0" t="n">
        <v>288</v>
      </c>
      <c r="P576" s="0" t="n">
        <v>0.1</v>
      </c>
      <c r="Q576" s="0" t="n">
        <v>1.04256</v>
      </c>
      <c r="R576" s="0" t="n">
        <v>0</v>
      </c>
      <c r="S576" s="0" t="n">
        <v>0</v>
      </c>
      <c r="T576" s="0" t="n">
        <v>0.2</v>
      </c>
      <c r="U576" s="0" t="n">
        <v>9502.1</v>
      </c>
    </row>
    <row r="577" customFormat="false" ht="13.5" hidden="false" customHeight="false" outlineLevel="0" collapsed="false">
      <c r="A577" s="0" t="n">
        <v>577</v>
      </c>
      <c r="B577" s="0" t="s">
        <v>269</v>
      </c>
      <c r="C577" s="0" t="s">
        <v>1</v>
      </c>
      <c r="D577" s="0" t="n">
        <v>289</v>
      </c>
      <c r="E577" s="0" t="n">
        <v>0.1</v>
      </c>
      <c r="F577" s="0" t="n">
        <v>1.04256</v>
      </c>
      <c r="G577" s="0" t="n">
        <v>0</v>
      </c>
      <c r="H577" s="0" t="n">
        <v>0</v>
      </c>
      <c r="I577" s="0" t="n">
        <v>0</v>
      </c>
      <c r="J577" s="0" t="n">
        <v>9921.9</v>
      </c>
      <c r="L577" s="0" t="n">
        <v>577</v>
      </c>
      <c r="M577" s="0" t="s">
        <v>269</v>
      </c>
      <c r="N577" s="0" t="s">
        <v>2</v>
      </c>
      <c r="O577" s="0" t="n">
        <v>289</v>
      </c>
      <c r="P577" s="0" t="n">
        <v>0.1</v>
      </c>
      <c r="Q577" s="0" t="n">
        <v>1.04246</v>
      </c>
      <c r="R577" s="0" t="n">
        <v>0</v>
      </c>
      <c r="S577" s="0" t="n">
        <v>0</v>
      </c>
      <c r="T577" s="0" t="n">
        <v>0</v>
      </c>
      <c r="U577" s="0" t="n">
        <v>9502.1</v>
      </c>
    </row>
    <row r="578" customFormat="false" ht="13.5" hidden="false" customHeight="false" outlineLevel="0" collapsed="false">
      <c r="A578" s="0" t="n">
        <v>578</v>
      </c>
      <c r="B578" s="0" t="s">
        <v>270</v>
      </c>
      <c r="C578" s="0" t="s">
        <v>4</v>
      </c>
      <c r="D578" s="0" t="n">
        <v>289</v>
      </c>
      <c r="E578" s="0" t="n">
        <v>0.1</v>
      </c>
      <c r="F578" s="0" t="n">
        <v>1.04309</v>
      </c>
      <c r="G578" s="0" t="n">
        <v>0</v>
      </c>
      <c r="H578" s="0" t="n">
        <v>0</v>
      </c>
      <c r="I578" s="0" t="n">
        <v>5.3</v>
      </c>
      <c r="J578" s="0" t="n">
        <v>9927.2</v>
      </c>
      <c r="L578" s="0" t="n">
        <v>578</v>
      </c>
      <c r="M578" s="0" t="s">
        <v>270</v>
      </c>
      <c r="N578" s="0" t="s">
        <v>4</v>
      </c>
      <c r="O578" s="0" t="n">
        <v>289</v>
      </c>
      <c r="P578" s="0" t="n">
        <v>0.1</v>
      </c>
      <c r="Q578" s="0" t="n">
        <v>1.04319</v>
      </c>
      <c r="R578" s="0" t="n">
        <v>0</v>
      </c>
      <c r="S578" s="0" t="n">
        <v>0</v>
      </c>
      <c r="T578" s="0" t="n">
        <v>-7.3</v>
      </c>
      <c r="U578" s="0" t="n">
        <v>9494.8</v>
      </c>
    </row>
    <row r="579" customFormat="false" ht="13.5" hidden="false" customHeight="false" outlineLevel="0" collapsed="false">
      <c r="A579" s="0" t="n">
        <v>579</v>
      </c>
      <c r="B579" s="0" t="s">
        <v>270</v>
      </c>
      <c r="C579" s="0" t="s">
        <v>1</v>
      </c>
      <c r="D579" s="0" t="n">
        <v>290</v>
      </c>
      <c r="E579" s="0" t="n">
        <v>0.1</v>
      </c>
      <c r="F579" s="0" t="n">
        <v>1.04319</v>
      </c>
      <c r="G579" s="0" t="n">
        <v>0</v>
      </c>
      <c r="H579" s="0" t="n">
        <v>0</v>
      </c>
      <c r="I579" s="0" t="n">
        <v>0</v>
      </c>
      <c r="J579" s="0" t="n">
        <v>9927.2</v>
      </c>
      <c r="L579" s="0" t="n">
        <v>579</v>
      </c>
      <c r="M579" s="0" t="s">
        <v>270</v>
      </c>
      <c r="N579" s="0" t="s">
        <v>2</v>
      </c>
      <c r="O579" s="0" t="n">
        <v>290</v>
      </c>
      <c r="P579" s="0" t="n">
        <v>0.1</v>
      </c>
      <c r="Q579" s="0" t="n">
        <v>1.04309</v>
      </c>
      <c r="R579" s="0" t="n">
        <v>0</v>
      </c>
      <c r="S579" s="0" t="n">
        <v>0</v>
      </c>
      <c r="T579" s="0" t="n">
        <v>0</v>
      </c>
      <c r="U579" s="0" t="n">
        <v>9494.8</v>
      </c>
    </row>
    <row r="580" customFormat="false" ht="13.5" hidden="false" customHeight="false" outlineLevel="0" collapsed="false">
      <c r="A580" s="0" t="n">
        <v>580</v>
      </c>
      <c r="B580" s="0" t="s">
        <v>271</v>
      </c>
      <c r="C580" s="0" t="s">
        <v>4</v>
      </c>
      <c r="D580" s="0" t="n">
        <v>290</v>
      </c>
      <c r="E580" s="0" t="n">
        <v>0.1</v>
      </c>
      <c r="F580" s="0" t="n">
        <v>1.04732</v>
      </c>
      <c r="G580" s="0" t="n">
        <v>0</v>
      </c>
      <c r="H580" s="0" t="n">
        <v>0</v>
      </c>
      <c r="I580" s="0" t="n">
        <v>41.3</v>
      </c>
      <c r="J580" s="0" t="n">
        <v>9968.5</v>
      </c>
      <c r="L580" s="0" t="n">
        <v>580</v>
      </c>
      <c r="M580" s="0" t="s">
        <v>271</v>
      </c>
      <c r="N580" s="0" t="s">
        <v>4</v>
      </c>
      <c r="O580" s="0" t="n">
        <v>290</v>
      </c>
      <c r="P580" s="0" t="n">
        <v>0.1</v>
      </c>
      <c r="Q580" s="0" t="n">
        <v>1.04742</v>
      </c>
      <c r="R580" s="0" t="n">
        <v>0</v>
      </c>
      <c r="S580" s="0" t="n">
        <v>0</v>
      </c>
      <c r="T580" s="0" t="n">
        <v>-43.3</v>
      </c>
      <c r="U580" s="0" t="n">
        <v>9451.5</v>
      </c>
    </row>
    <row r="581" customFormat="false" ht="13.5" hidden="false" customHeight="false" outlineLevel="0" collapsed="false">
      <c r="A581" s="0" t="n">
        <v>581</v>
      </c>
      <c r="B581" s="0" t="s">
        <v>271</v>
      </c>
      <c r="C581" s="0" t="s">
        <v>1</v>
      </c>
      <c r="D581" s="0" t="n">
        <v>291</v>
      </c>
      <c r="E581" s="0" t="n">
        <v>0.1</v>
      </c>
      <c r="F581" s="0" t="n">
        <v>1.04742</v>
      </c>
      <c r="G581" s="0" t="n">
        <v>0</v>
      </c>
      <c r="H581" s="0" t="n">
        <v>0</v>
      </c>
      <c r="I581" s="0" t="n">
        <v>0</v>
      </c>
      <c r="J581" s="0" t="n">
        <v>9968.5</v>
      </c>
      <c r="L581" s="0" t="n">
        <v>581</v>
      </c>
      <c r="M581" s="0" t="s">
        <v>271</v>
      </c>
      <c r="N581" s="0" t="s">
        <v>2</v>
      </c>
      <c r="O581" s="0" t="n">
        <v>291</v>
      </c>
      <c r="P581" s="0" t="n">
        <v>0.1</v>
      </c>
      <c r="Q581" s="0" t="n">
        <v>1.04732</v>
      </c>
      <c r="R581" s="0" t="n">
        <v>0</v>
      </c>
      <c r="S581" s="0" t="n">
        <v>0</v>
      </c>
      <c r="T581" s="0" t="n">
        <v>0</v>
      </c>
      <c r="U581" s="0" t="n">
        <v>9451.5</v>
      </c>
    </row>
    <row r="582" customFormat="false" ht="13.5" hidden="false" customHeight="false" outlineLevel="0" collapsed="false">
      <c r="A582" s="0" t="n">
        <v>582</v>
      </c>
      <c r="B582" s="0" t="s">
        <v>272</v>
      </c>
      <c r="C582" s="0" t="s">
        <v>4</v>
      </c>
      <c r="D582" s="0" t="n">
        <v>291</v>
      </c>
      <c r="E582" s="0" t="n">
        <v>0.1</v>
      </c>
      <c r="F582" s="0" t="n">
        <v>1.04448</v>
      </c>
      <c r="G582" s="0" t="n">
        <v>0</v>
      </c>
      <c r="H582" s="0" t="n">
        <v>0</v>
      </c>
      <c r="I582" s="0" t="n">
        <v>-29.4</v>
      </c>
      <c r="J582" s="0" t="n">
        <v>9939.1</v>
      </c>
      <c r="L582" s="0" t="n">
        <v>582</v>
      </c>
      <c r="M582" s="0" t="s">
        <v>272</v>
      </c>
      <c r="N582" s="0" t="s">
        <v>4</v>
      </c>
      <c r="O582" s="0" t="n">
        <v>291</v>
      </c>
      <c r="P582" s="0" t="n">
        <v>0.1</v>
      </c>
      <c r="Q582" s="0" t="n">
        <v>1.04458</v>
      </c>
      <c r="R582" s="0" t="n">
        <v>0</v>
      </c>
      <c r="S582" s="0" t="n">
        <v>0</v>
      </c>
      <c r="T582" s="0" t="n">
        <v>27.4</v>
      </c>
      <c r="U582" s="0" t="n">
        <v>9478.9</v>
      </c>
    </row>
    <row r="583" customFormat="false" ht="13.5" hidden="false" customHeight="false" outlineLevel="0" collapsed="false">
      <c r="A583" s="0" t="n">
        <v>583</v>
      </c>
      <c r="B583" s="0" t="s">
        <v>272</v>
      </c>
      <c r="C583" s="0" t="s">
        <v>1</v>
      </c>
      <c r="D583" s="0" t="n">
        <v>292</v>
      </c>
      <c r="E583" s="0" t="n">
        <v>0.1</v>
      </c>
      <c r="F583" s="0" t="n">
        <v>1.04458</v>
      </c>
      <c r="G583" s="0" t="n">
        <v>0</v>
      </c>
      <c r="H583" s="0" t="n">
        <v>0</v>
      </c>
      <c r="I583" s="0" t="n">
        <v>0</v>
      </c>
      <c r="J583" s="0" t="n">
        <v>9939.1</v>
      </c>
      <c r="L583" s="0" t="n">
        <v>583</v>
      </c>
      <c r="M583" s="0" t="s">
        <v>272</v>
      </c>
      <c r="N583" s="0" t="s">
        <v>2</v>
      </c>
      <c r="O583" s="0" t="n">
        <v>292</v>
      </c>
      <c r="P583" s="0" t="n">
        <v>0.1</v>
      </c>
      <c r="Q583" s="0" t="n">
        <v>1.04448</v>
      </c>
      <c r="R583" s="0" t="n">
        <v>0</v>
      </c>
      <c r="S583" s="0" t="n">
        <v>0</v>
      </c>
      <c r="T583" s="0" t="n">
        <v>0</v>
      </c>
      <c r="U583" s="0" t="n">
        <v>9478.9</v>
      </c>
    </row>
    <row r="584" customFormat="false" ht="13.5" hidden="false" customHeight="false" outlineLevel="0" collapsed="false">
      <c r="A584" s="0" t="n">
        <v>584</v>
      </c>
      <c r="B584" s="0" t="s">
        <v>273</v>
      </c>
      <c r="C584" s="0" t="s">
        <v>4</v>
      </c>
      <c r="D584" s="0" t="n">
        <v>292</v>
      </c>
      <c r="E584" s="0" t="n">
        <v>0.1</v>
      </c>
      <c r="F584" s="0" t="n">
        <v>1.04719</v>
      </c>
      <c r="G584" s="0" t="n">
        <v>0</v>
      </c>
      <c r="H584" s="0" t="n">
        <v>0</v>
      </c>
      <c r="I584" s="0" t="n">
        <v>26.1</v>
      </c>
      <c r="J584" s="0" t="n">
        <v>9965.2</v>
      </c>
      <c r="L584" s="0" t="n">
        <v>584</v>
      </c>
      <c r="M584" s="0" t="s">
        <v>273</v>
      </c>
      <c r="N584" s="0" t="s">
        <v>4</v>
      </c>
      <c r="O584" s="0" t="n">
        <v>292</v>
      </c>
      <c r="P584" s="0" t="n">
        <v>0.1</v>
      </c>
      <c r="Q584" s="0" t="n">
        <v>1.04729</v>
      </c>
      <c r="R584" s="0" t="n">
        <v>0</v>
      </c>
      <c r="S584" s="0" t="n">
        <v>0</v>
      </c>
      <c r="T584" s="0" t="n">
        <v>-28.1</v>
      </c>
      <c r="U584" s="0" t="n">
        <v>9450.8</v>
      </c>
    </row>
    <row r="585" customFormat="false" ht="13.5" hidden="false" customHeight="false" outlineLevel="0" collapsed="false">
      <c r="A585" s="0" t="n">
        <v>585</v>
      </c>
      <c r="B585" s="0" t="s">
        <v>273</v>
      </c>
      <c r="C585" s="0" t="s">
        <v>1</v>
      </c>
      <c r="D585" s="0" t="n">
        <v>293</v>
      </c>
      <c r="E585" s="0" t="n">
        <v>0.1</v>
      </c>
      <c r="F585" s="0" t="n">
        <v>1.04729</v>
      </c>
      <c r="G585" s="0" t="n">
        <v>0</v>
      </c>
      <c r="H585" s="0" t="n">
        <v>0</v>
      </c>
      <c r="I585" s="0" t="n">
        <v>0</v>
      </c>
      <c r="J585" s="0" t="n">
        <v>9965.2</v>
      </c>
      <c r="L585" s="0" t="n">
        <v>585</v>
      </c>
      <c r="M585" s="0" t="s">
        <v>273</v>
      </c>
      <c r="N585" s="0" t="s">
        <v>2</v>
      </c>
      <c r="O585" s="0" t="n">
        <v>293</v>
      </c>
      <c r="P585" s="0" t="n">
        <v>0.1</v>
      </c>
      <c r="Q585" s="0" t="n">
        <v>1.04719</v>
      </c>
      <c r="R585" s="0" t="n">
        <v>0</v>
      </c>
      <c r="S585" s="0" t="n">
        <v>0</v>
      </c>
      <c r="T585" s="0" t="n">
        <v>0</v>
      </c>
      <c r="U585" s="0" t="n">
        <v>9450.8</v>
      </c>
    </row>
    <row r="586" customFormat="false" ht="13.5" hidden="false" customHeight="false" outlineLevel="0" collapsed="false">
      <c r="A586" s="0" t="n">
        <v>586</v>
      </c>
      <c r="B586" s="0" t="s">
        <v>316</v>
      </c>
      <c r="C586" s="0" t="s">
        <v>4</v>
      </c>
      <c r="D586" s="0" t="n">
        <v>293</v>
      </c>
      <c r="E586" s="0" t="n">
        <v>0.1</v>
      </c>
      <c r="F586" s="0" t="n">
        <v>1.04869</v>
      </c>
      <c r="G586" s="0" t="n">
        <v>0</v>
      </c>
      <c r="H586" s="0" t="n">
        <v>0</v>
      </c>
      <c r="I586" s="0" t="n">
        <v>14</v>
      </c>
      <c r="J586" s="0" t="n">
        <v>9979.2</v>
      </c>
      <c r="L586" s="0" t="n">
        <v>586</v>
      </c>
      <c r="M586" s="0" t="s">
        <v>316</v>
      </c>
      <c r="N586" s="0" t="s">
        <v>4</v>
      </c>
      <c r="O586" s="0" t="n">
        <v>293</v>
      </c>
      <c r="P586" s="0" t="n">
        <v>0.1</v>
      </c>
      <c r="Q586" s="0" t="n">
        <v>1.04879</v>
      </c>
      <c r="R586" s="0" t="n">
        <v>0</v>
      </c>
      <c r="S586" s="0" t="n">
        <v>0</v>
      </c>
      <c r="T586" s="0" t="n">
        <v>-16</v>
      </c>
      <c r="U586" s="0" t="n">
        <v>9434.8</v>
      </c>
    </row>
    <row r="587" customFormat="false" ht="13.5" hidden="false" customHeight="false" outlineLevel="0" collapsed="false">
      <c r="A587" s="0" t="n">
        <v>587</v>
      </c>
      <c r="B587" s="0" t="s">
        <v>316</v>
      </c>
      <c r="C587" s="0" t="s">
        <v>1</v>
      </c>
      <c r="D587" s="0" t="n">
        <v>294</v>
      </c>
      <c r="E587" s="0" t="n">
        <v>0.1</v>
      </c>
      <c r="F587" s="0" t="n">
        <v>1.04879</v>
      </c>
      <c r="G587" s="0" t="n">
        <v>0</v>
      </c>
      <c r="H587" s="0" t="n">
        <v>0</v>
      </c>
      <c r="I587" s="0" t="n">
        <v>0</v>
      </c>
      <c r="J587" s="0" t="n">
        <v>9979.2</v>
      </c>
      <c r="L587" s="0" t="n">
        <v>587</v>
      </c>
      <c r="M587" s="0" t="s">
        <v>316</v>
      </c>
      <c r="N587" s="0" t="s">
        <v>2</v>
      </c>
      <c r="O587" s="0" t="n">
        <v>294</v>
      </c>
      <c r="P587" s="0" t="n">
        <v>0.1</v>
      </c>
      <c r="Q587" s="0" t="n">
        <v>1.04869</v>
      </c>
      <c r="R587" s="0" t="n">
        <v>0</v>
      </c>
      <c r="S587" s="0" t="n">
        <v>0</v>
      </c>
      <c r="T587" s="0" t="n">
        <v>0</v>
      </c>
      <c r="U587" s="0" t="n">
        <v>9434.8</v>
      </c>
    </row>
    <row r="588" customFormat="false" ht="13.5" hidden="false" customHeight="false" outlineLevel="0" collapsed="false">
      <c r="A588" s="0" t="n">
        <v>588</v>
      </c>
      <c r="B588" s="0" t="s">
        <v>274</v>
      </c>
      <c r="C588" s="0" t="s">
        <v>4</v>
      </c>
      <c r="D588" s="0" t="n">
        <v>294</v>
      </c>
      <c r="E588" s="0" t="n">
        <v>0.1</v>
      </c>
      <c r="F588" s="0" t="n">
        <v>1.04809</v>
      </c>
      <c r="G588" s="0" t="n">
        <v>0</v>
      </c>
      <c r="H588" s="0" t="n">
        <v>0</v>
      </c>
      <c r="I588" s="0" t="n">
        <v>-7</v>
      </c>
      <c r="J588" s="0" t="n">
        <v>9972.2</v>
      </c>
      <c r="L588" s="0" t="n">
        <v>588</v>
      </c>
      <c r="M588" s="0" t="s">
        <v>274</v>
      </c>
      <c r="N588" s="0" t="s">
        <v>4</v>
      </c>
      <c r="O588" s="0" t="n">
        <v>294</v>
      </c>
      <c r="P588" s="0" t="n">
        <v>0.1</v>
      </c>
      <c r="Q588" s="0" t="n">
        <v>1.04819</v>
      </c>
      <c r="R588" s="0" t="n">
        <v>0</v>
      </c>
      <c r="S588" s="0" t="n">
        <v>0</v>
      </c>
      <c r="T588" s="0" t="n">
        <v>5</v>
      </c>
      <c r="U588" s="0" t="n">
        <v>9439.8</v>
      </c>
    </row>
    <row r="589" customFormat="false" ht="13.5" hidden="false" customHeight="false" outlineLevel="0" collapsed="false">
      <c r="A589" s="0" t="n">
        <v>589</v>
      </c>
      <c r="B589" s="0" t="s">
        <v>274</v>
      </c>
      <c r="C589" s="0" t="s">
        <v>1</v>
      </c>
      <c r="D589" s="0" t="n">
        <v>295</v>
      </c>
      <c r="E589" s="0" t="n">
        <v>0.1</v>
      </c>
      <c r="F589" s="0" t="n">
        <v>1.04819</v>
      </c>
      <c r="G589" s="0" t="n">
        <v>0</v>
      </c>
      <c r="H589" s="0" t="n">
        <v>0</v>
      </c>
      <c r="I589" s="0" t="n">
        <v>0</v>
      </c>
      <c r="J589" s="0" t="n">
        <v>9972.2</v>
      </c>
      <c r="L589" s="0" t="n">
        <v>589</v>
      </c>
      <c r="M589" s="0" t="s">
        <v>274</v>
      </c>
      <c r="N589" s="0" t="s">
        <v>2</v>
      </c>
      <c r="O589" s="0" t="n">
        <v>295</v>
      </c>
      <c r="P589" s="0" t="n">
        <v>0.1</v>
      </c>
      <c r="Q589" s="0" t="n">
        <v>1.04809</v>
      </c>
      <c r="R589" s="0" t="n">
        <v>0</v>
      </c>
      <c r="S589" s="0" t="n">
        <v>0</v>
      </c>
      <c r="T589" s="0" t="n">
        <v>0</v>
      </c>
      <c r="U589" s="0" t="n">
        <v>9439.8</v>
      </c>
    </row>
    <row r="590" customFormat="false" ht="13.5" hidden="false" customHeight="false" outlineLevel="0" collapsed="false">
      <c r="A590" s="0" t="n">
        <v>590</v>
      </c>
      <c r="B590" s="0" t="s">
        <v>275</v>
      </c>
      <c r="C590" s="0" t="s">
        <v>4</v>
      </c>
      <c r="D590" s="0" t="n">
        <v>295</v>
      </c>
      <c r="E590" s="0" t="n">
        <v>0.1</v>
      </c>
      <c r="F590" s="0" t="n">
        <v>1.04848</v>
      </c>
      <c r="G590" s="0" t="n">
        <v>0</v>
      </c>
      <c r="H590" s="0" t="n">
        <v>0</v>
      </c>
      <c r="I590" s="0" t="n">
        <v>2.9</v>
      </c>
      <c r="J590" s="0" t="n">
        <v>9975.1</v>
      </c>
      <c r="L590" s="0" t="n">
        <v>590</v>
      </c>
      <c r="M590" s="0" t="s">
        <v>275</v>
      </c>
      <c r="N590" s="0" t="s">
        <v>4</v>
      </c>
      <c r="O590" s="0" t="n">
        <v>295</v>
      </c>
      <c r="P590" s="0" t="n">
        <v>0.1</v>
      </c>
      <c r="Q590" s="0" t="n">
        <v>1.04858</v>
      </c>
      <c r="R590" s="0" t="n">
        <v>0</v>
      </c>
      <c r="S590" s="0" t="n">
        <v>0</v>
      </c>
      <c r="T590" s="0" t="n">
        <v>-4.9</v>
      </c>
      <c r="U590" s="0" t="n">
        <v>9434.9</v>
      </c>
    </row>
    <row r="591" customFormat="false" ht="13.5" hidden="false" customHeight="false" outlineLevel="0" collapsed="false">
      <c r="A591" s="0" t="n">
        <v>591</v>
      </c>
      <c r="B591" s="0" t="s">
        <v>275</v>
      </c>
      <c r="C591" s="0" t="s">
        <v>1</v>
      </c>
      <c r="D591" s="0" t="n">
        <v>296</v>
      </c>
      <c r="E591" s="0" t="n">
        <v>0.1</v>
      </c>
      <c r="F591" s="0" t="n">
        <v>1.04858</v>
      </c>
      <c r="G591" s="0" t="n">
        <v>0</v>
      </c>
      <c r="H591" s="0" t="n">
        <v>0</v>
      </c>
      <c r="I591" s="0" t="n">
        <v>0</v>
      </c>
      <c r="J591" s="0" t="n">
        <v>9975.1</v>
      </c>
      <c r="L591" s="0" t="n">
        <v>591</v>
      </c>
      <c r="M591" s="0" t="s">
        <v>275</v>
      </c>
      <c r="N591" s="0" t="s">
        <v>2</v>
      </c>
      <c r="O591" s="0" t="n">
        <v>296</v>
      </c>
      <c r="P591" s="0" t="n">
        <v>0.1</v>
      </c>
      <c r="Q591" s="0" t="n">
        <v>1.04848</v>
      </c>
      <c r="R591" s="0" t="n">
        <v>0</v>
      </c>
      <c r="S591" s="0" t="n">
        <v>0</v>
      </c>
      <c r="T591" s="0" t="n">
        <v>0</v>
      </c>
      <c r="U591" s="0" t="n">
        <v>9434.9</v>
      </c>
    </row>
    <row r="592" customFormat="false" ht="13.5" hidden="false" customHeight="false" outlineLevel="0" collapsed="false">
      <c r="A592" s="0" t="n">
        <v>592</v>
      </c>
      <c r="B592" s="0" t="s">
        <v>276</v>
      </c>
      <c r="C592" s="0" t="s">
        <v>4</v>
      </c>
      <c r="D592" s="0" t="n">
        <v>296</v>
      </c>
      <c r="E592" s="0" t="n">
        <v>0.1</v>
      </c>
      <c r="F592" s="0" t="n">
        <v>1.05352</v>
      </c>
      <c r="G592" s="0" t="n">
        <v>0</v>
      </c>
      <c r="H592" s="0" t="n">
        <v>0</v>
      </c>
      <c r="I592" s="0" t="n">
        <v>49.4</v>
      </c>
      <c r="J592" s="0" t="n">
        <v>10024.5</v>
      </c>
      <c r="L592" s="0" t="n">
        <v>592</v>
      </c>
      <c r="M592" s="0" t="s">
        <v>276</v>
      </c>
      <c r="N592" s="0" t="s">
        <v>4</v>
      </c>
      <c r="O592" s="0" t="n">
        <v>296</v>
      </c>
      <c r="P592" s="0" t="n">
        <v>0.1</v>
      </c>
      <c r="Q592" s="0" t="n">
        <v>1.05362</v>
      </c>
      <c r="R592" s="0" t="n">
        <v>0</v>
      </c>
      <c r="S592" s="0" t="n">
        <v>0</v>
      </c>
      <c r="T592" s="0" t="n">
        <v>-51.4</v>
      </c>
      <c r="U592" s="0" t="n">
        <v>9383.5</v>
      </c>
    </row>
    <row r="593" customFormat="false" ht="13.5" hidden="false" customHeight="false" outlineLevel="0" collapsed="false">
      <c r="A593" s="0" t="n">
        <v>593</v>
      </c>
      <c r="B593" s="0" t="s">
        <v>276</v>
      </c>
      <c r="C593" s="0" t="s">
        <v>1</v>
      </c>
      <c r="D593" s="0" t="n">
        <v>297</v>
      </c>
      <c r="E593" s="0" t="n">
        <v>0.1</v>
      </c>
      <c r="F593" s="0" t="n">
        <v>1.05362</v>
      </c>
      <c r="G593" s="0" t="n">
        <v>0</v>
      </c>
      <c r="H593" s="0" t="n">
        <v>0</v>
      </c>
      <c r="I593" s="0" t="n">
        <v>0</v>
      </c>
      <c r="J593" s="0" t="n">
        <v>10024.5</v>
      </c>
      <c r="L593" s="0" t="n">
        <v>593</v>
      </c>
      <c r="M593" s="0" t="s">
        <v>276</v>
      </c>
      <c r="N593" s="0" t="s">
        <v>2</v>
      </c>
      <c r="O593" s="0" t="n">
        <v>297</v>
      </c>
      <c r="P593" s="0" t="n">
        <v>0.1</v>
      </c>
      <c r="Q593" s="0" t="n">
        <v>1.05352</v>
      </c>
      <c r="R593" s="0" t="n">
        <v>0</v>
      </c>
      <c r="S593" s="0" t="n">
        <v>0</v>
      </c>
      <c r="T593" s="0" t="n">
        <v>0</v>
      </c>
      <c r="U593" s="0" t="n">
        <v>9383.5</v>
      </c>
    </row>
    <row r="594" customFormat="false" ht="13.5" hidden="false" customHeight="false" outlineLevel="0" collapsed="false">
      <c r="A594" s="0" t="n">
        <v>594</v>
      </c>
      <c r="B594" s="0" t="s">
        <v>277</v>
      </c>
      <c r="C594" s="0" t="s">
        <v>4</v>
      </c>
      <c r="D594" s="0" t="n">
        <v>297</v>
      </c>
      <c r="E594" s="0" t="n">
        <v>0.1</v>
      </c>
      <c r="F594" s="0" t="n">
        <v>1.05444</v>
      </c>
      <c r="G594" s="0" t="n">
        <v>0</v>
      </c>
      <c r="H594" s="0" t="n">
        <v>0</v>
      </c>
      <c r="I594" s="0" t="n">
        <v>8.2</v>
      </c>
      <c r="J594" s="0" t="n">
        <v>10032.7</v>
      </c>
      <c r="L594" s="0" t="n">
        <v>594</v>
      </c>
      <c r="M594" s="0" t="s">
        <v>277</v>
      </c>
      <c r="N594" s="0" t="s">
        <v>4</v>
      </c>
      <c r="O594" s="0" t="n">
        <v>297</v>
      </c>
      <c r="P594" s="0" t="n">
        <v>0.1</v>
      </c>
      <c r="Q594" s="0" t="n">
        <v>1.05454</v>
      </c>
      <c r="R594" s="0" t="n">
        <v>0</v>
      </c>
      <c r="S594" s="0" t="n">
        <v>0</v>
      </c>
      <c r="T594" s="0" t="n">
        <v>-10.2</v>
      </c>
      <c r="U594" s="0" t="n">
        <v>9373.3</v>
      </c>
    </row>
    <row r="595" customFormat="false" ht="13.5" hidden="false" customHeight="false" outlineLevel="0" collapsed="false">
      <c r="A595" s="0" t="n">
        <v>595</v>
      </c>
      <c r="B595" s="0" t="s">
        <v>277</v>
      </c>
      <c r="C595" s="0" t="s">
        <v>1</v>
      </c>
      <c r="D595" s="0" t="n">
        <v>298</v>
      </c>
      <c r="E595" s="0" t="n">
        <v>0.1</v>
      </c>
      <c r="F595" s="0" t="n">
        <v>1.05454</v>
      </c>
      <c r="G595" s="0" t="n">
        <v>0</v>
      </c>
      <c r="H595" s="0" t="n">
        <v>0</v>
      </c>
      <c r="I595" s="0" t="n">
        <v>0</v>
      </c>
      <c r="J595" s="0" t="n">
        <v>10032.7</v>
      </c>
      <c r="L595" s="0" t="n">
        <v>595</v>
      </c>
      <c r="M595" s="0" t="s">
        <v>277</v>
      </c>
      <c r="N595" s="0" t="s">
        <v>2</v>
      </c>
      <c r="O595" s="0" t="n">
        <v>298</v>
      </c>
      <c r="P595" s="0" t="n">
        <v>0.1</v>
      </c>
      <c r="Q595" s="0" t="n">
        <v>1.05444</v>
      </c>
      <c r="R595" s="0" t="n">
        <v>0</v>
      </c>
      <c r="S595" s="0" t="n">
        <v>0</v>
      </c>
      <c r="T595" s="0" t="n">
        <v>0</v>
      </c>
      <c r="U595" s="0" t="n">
        <v>9373.3</v>
      </c>
    </row>
    <row r="596" customFormat="false" ht="13.5" hidden="false" customHeight="false" outlineLevel="0" collapsed="false">
      <c r="A596" s="0" t="n">
        <v>596</v>
      </c>
      <c r="B596" s="0" t="s">
        <v>278</v>
      </c>
      <c r="C596" s="0" t="s">
        <v>4</v>
      </c>
      <c r="D596" s="0" t="n">
        <v>298</v>
      </c>
      <c r="E596" s="0" t="n">
        <v>0.1</v>
      </c>
      <c r="F596" s="0" t="n">
        <v>1.05298</v>
      </c>
      <c r="G596" s="0" t="n">
        <v>0</v>
      </c>
      <c r="H596" s="0" t="n">
        <v>0</v>
      </c>
      <c r="I596" s="0" t="n">
        <v>-15.6</v>
      </c>
      <c r="J596" s="0" t="n">
        <v>10017.1</v>
      </c>
      <c r="L596" s="0" t="n">
        <v>596</v>
      </c>
      <c r="M596" s="0" t="s">
        <v>278</v>
      </c>
      <c r="N596" s="0" t="s">
        <v>4</v>
      </c>
      <c r="O596" s="0" t="n">
        <v>298</v>
      </c>
      <c r="P596" s="0" t="n">
        <v>0.1</v>
      </c>
      <c r="Q596" s="0" t="n">
        <v>1.05308</v>
      </c>
      <c r="R596" s="0" t="n">
        <v>0</v>
      </c>
      <c r="S596" s="0" t="n">
        <v>0</v>
      </c>
      <c r="T596" s="0" t="n">
        <v>13.6</v>
      </c>
      <c r="U596" s="0" t="n">
        <v>9386.9</v>
      </c>
    </row>
    <row r="597" customFormat="false" ht="13.5" hidden="false" customHeight="false" outlineLevel="0" collapsed="false">
      <c r="A597" s="0" t="n">
        <v>597</v>
      </c>
      <c r="B597" s="0" t="s">
        <v>278</v>
      </c>
      <c r="C597" s="0" t="s">
        <v>1</v>
      </c>
      <c r="D597" s="0" t="n">
        <v>299</v>
      </c>
      <c r="E597" s="0" t="n">
        <v>0.1</v>
      </c>
      <c r="F597" s="0" t="n">
        <v>1.05308</v>
      </c>
      <c r="G597" s="0" t="n">
        <v>0</v>
      </c>
      <c r="H597" s="0" t="n">
        <v>0</v>
      </c>
      <c r="I597" s="0" t="n">
        <v>0</v>
      </c>
      <c r="J597" s="0" t="n">
        <v>10017.1</v>
      </c>
      <c r="L597" s="0" t="n">
        <v>597</v>
      </c>
      <c r="M597" s="0" t="s">
        <v>278</v>
      </c>
      <c r="N597" s="0" t="s">
        <v>2</v>
      </c>
      <c r="O597" s="0" t="n">
        <v>299</v>
      </c>
      <c r="P597" s="0" t="n">
        <v>0.1</v>
      </c>
      <c r="Q597" s="0" t="n">
        <v>1.05298</v>
      </c>
      <c r="R597" s="0" t="n">
        <v>0</v>
      </c>
      <c r="S597" s="0" t="n">
        <v>0</v>
      </c>
      <c r="T597" s="0" t="n">
        <v>0</v>
      </c>
      <c r="U597" s="0" t="n">
        <v>9386.9</v>
      </c>
    </row>
    <row r="598" customFormat="false" ht="13.5" hidden="false" customHeight="false" outlineLevel="0" collapsed="false">
      <c r="A598" s="0" t="n">
        <v>598</v>
      </c>
      <c r="B598" s="0" t="s">
        <v>317</v>
      </c>
      <c r="C598" s="0" t="s">
        <v>4</v>
      </c>
      <c r="D598" s="0" t="n">
        <v>299</v>
      </c>
      <c r="E598" s="0" t="n">
        <v>0.1</v>
      </c>
      <c r="F598" s="0" t="n">
        <v>1.05525</v>
      </c>
      <c r="G598" s="0" t="n">
        <v>0</v>
      </c>
      <c r="H598" s="0" t="n">
        <v>0</v>
      </c>
      <c r="I598" s="0" t="n">
        <v>21.7</v>
      </c>
      <c r="J598" s="0" t="n">
        <v>10038.8</v>
      </c>
      <c r="L598" s="0" t="n">
        <v>598</v>
      </c>
      <c r="M598" s="0" t="s">
        <v>317</v>
      </c>
      <c r="N598" s="0" t="s">
        <v>4</v>
      </c>
      <c r="O598" s="0" t="n">
        <v>299</v>
      </c>
      <c r="P598" s="0" t="n">
        <v>0.1</v>
      </c>
      <c r="Q598" s="0" t="n">
        <v>1.05535</v>
      </c>
      <c r="R598" s="0" t="n">
        <v>0</v>
      </c>
      <c r="S598" s="0" t="n">
        <v>0</v>
      </c>
      <c r="T598" s="0" t="n">
        <v>-23.7</v>
      </c>
      <c r="U598" s="0" t="n">
        <v>9363.2</v>
      </c>
    </row>
    <row r="599" customFormat="false" ht="13.5" hidden="false" customHeight="false" outlineLevel="0" collapsed="false">
      <c r="A599" s="0" t="n">
        <v>599</v>
      </c>
      <c r="B599" s="0" t="s">
        <v>317</v>
      </c>
      <c r="C599" s="0" t="s">
        <v>1</v>
      </c>
      <c r="D599" s="0" t="n">
        <v>300</v>
      </c>
      <c r="E599" s="0" t="n">
        <v>0.1</v>
      </c>
      <c r="F599" s="0" t="n">
        <v>1.05535</v>
      </c>
      <c r="G599" s="0" t="n">
        <v>0</v>
      </c>
      <c r="H599" s="0" t="n">
        <v>0</v>
      </c>
      <c r="I599" s="0" t="n">
        <v>0</v>
      </c>
      <c r="J599" s="0" t="n">
        <v>10038.8</v>
      </c>
      <c r="L599" s="0" t="n">
        <v>599</v>
      </c>
      <c r="M599" s="0" t="s">
        <v>317</v>
      </c>
      <c r="N599" s="0" t="s">
        <v>2</v>
      </c>
      <c r="O599" s="0" t="n">
        <v>300</v>
      </c>
      <c r="P599" s="0" t="n">
        <v>0.1</v>
      </c>
      <c r="Q599" s="0" t="n">
        <v>1.05525</v>
      </c>
      <c r="R599" s="0" t="n">
        <v>0</v>
      </c>
      <c r="S599" s="0" t="n">
        <v>0</v>
      </c>
      <c r="T599" s="0" t="n">
        <v>0</v>
      </c>
      <c r="U599" s="0" t="n">
        <v>9363.2</v>
      </c>
    </row>
    <row r="600" customFormat="false" ht="13.5" hidden="false" customHeight="false" outlineLevel="0" collapsed="false">
      <c r="A600" s="0" t="n">
        <v>600</v>
      </c>
      <c r="B600" s="0" t="s">
        <v>279</v>
      </c>
      <c r="C600" s="0" t="s">
        <v>4</v>
      </c>
      <c r="D600" s="0" t="n">
        <v>300</v>
      </c>
      <c r="E600" s="0" t="n">
        <v>0.1</v>
      </c>
      <c r="F600" s="0" t="n">
        <v>1.05524</v>
      </c>
      <c r="G600" s="0" t="n">
        <v>0</v>
      </c>
      <c r="H600" s="0" t="n">
        <v>0</v>
      </c>
      <c r="I600" s="0" t="n">
        <v>-1.1</v>
      </c>
      <c r="J600" s="0" t="n">
        <v>10037.7</v>
      </c>
      <c r="L600" s="0" t="n">
        <v>600</v>
      </c>
      <c r="M600" s="0" t="s">
        <v>279</v>
      </c>
      <c r="N600" s="0" t="s">
        <v>4</v>
      </c>
      <c r="O600" s="0" t="n">
        <v>300</v>
      </c>
      <c r="P600" s="0" t="n">
        <v>0.1</v>
      </c>
      <c r="Q600" s="0" t="n">
        <v>1.05534</v>
      </c>
      <c r="R600" s="0" t="n">
        <v>0</v>
      </c>
      <c r="S600" s="0" t="n">
        <v>0</v>
      </c>
      <c r="T600" s="0" t="n">
        <v>-0.9</v>
      </c>
      <c r="U600" s="0" t="n">
        <v>9362.3</v>
      </c>
    </row>
    <row r="601" customFormat="false" ht="13.5" hidden="false" customHeight="false" outlineLevel="0" collapsed="false">
      <c r="A601" s="0" t="n">
        <v>601</v>
      </c>
      <c r="B601" s="0" t="s">
        <v>279</v>
      </c>
      <c r="C601" s="0" t="s">
        <v>1</v>
      </c>
      <c r="D601" s="0" t="n">
        <v>301</v>
      </c>
      <c r="E601" s="0" t="n">
        <v>0.1</v>
      </c>
      <c r="F601" s="0" t="n">
        <v>1.05534</v>
      </c>
      <c r="G601" s="0" t="n">
        <v>0</v>
      </c>
      <c r="H601" s="0" t="n">
        <v>0</v>
      </c>
      <c r="I601" s="0" t="n">
        <v>0</v>
      </c>
      <c r="J601" s="0" t="n">
        <v>10037.7</v>
      </c>
      <c r="L601" s="0" t="n">
        <v>601</v>
      </c>
      <c r="M601" s="0" t="s">
        <v>279</v>
      </c>
      <c r="N601" s="0" t="s">
        <v>2</v>
      </c>
      <c r="O601" s="0" t="n">
        <v>301</v>
      </c>
      <c r="P601" s="0" t="n">
        <v>0.1</v>
      </c>
      <c r="Q601" s="0" t="n">
        <v>1.05524</v>
      </c>
      <c r="R601" s="0" t="n">
        <v>0</v>
      </c>
      <c r="S601" s="0" t="n">
        <v>0</v>
      </c>
      <c r="T601" s="0" t="n">
        <v>0</v>
      </c>
      <c r="U601" s="0" t="n">
        <v>9362.3</v>
      </c>
    </row>
    <row r="602" customFormat="false" ht="13.5" hidden="false" customHeight="false" outlineLevel="0" collapsed="false">
      <c r="A602" s="0" t="n">
        <v>602</v>
      </c>
      <c r="B602" s="0" t="s">
        <v>280</v>
      </c>
      <c r="C602" s="0" t="s">
        <v>4</v>
      </c>
      <c r="D602" s="0" t="n">
        <v>301</v>
      </c>
      <c r="E602" s="0" t="n">
        <v>0.1</v>
      </c>
      <c r="F602" s="0" t="n">
        <v>1.05432</v>
      </c>
      <c r="G602" s="0" t="n">
        <v>0</v>
      </c>
      <c r="H602" s="0" t="n">
        <v>0</v>
      </c>
      <c r="I602" s="0" t="n">
        <v>-10.2</v>
      </c>
      <c r="J602" s="0" t="n">
        <v>10027.5</v>
      </c>
      <c r="L602" s="0" t="n">
        <v>602</v>
      </c>
      <c r="M602" s="0" t="s">
        <v>280</v>
      </c>
      <c r="N602" s="0" t="s">
        <v>4</v>
      </c>
      <c r="O602" s="0" t="n">
        <v>301</v>
      </c>
      <c r="P602" s="0" t="n">
        <v>0.1</v>
      </c>
      <c r="Q602" s="0" t="n">
        <v>1.05442</v>
      </c>
      <c r="R602" s="0" t="n">
        <v>0</v>
      </c>
      <c r="S602" s="0" t="n">
        <v>0</v>
      </c>
      <c r="T602" s="0" t="n">
        <v>8.2</v>
      </c>
      <c r="U602" s="0" t="n">
        <v>9370.5</v>
      </c>
    </row>
    <row r="603" customFormat="false" ht="13.5" hidden="false" customHeight="false" outlineLevel="0" collapsed="false">
      <c r="A603" s="0" t="n">
        <v>603</v>
      </c>
      <c r="B603" s="0" t="s">
        <v>280</v>
      </c>
      <c r="C603" s="0" t="s">
        <v>1</v>
      </c>
      <c r="D603" s="0" t="n">
        <v>302</v>
      </c>
      <c r="E603" s="0" t="n">
        <v>0.1</v>
      </c>
      <c r="F603" s="0" t="n">
        <v>1.05442</v>
      </c>
      <c r="G603" s="0" t="n">
        <v>0</v>
      </c>
      <c r="H603" s="0" t="n">
        <v>0</v>
      </c>
      <c r="I603" s="0" t="n">
        <v>0</v>
      </c>
      <c r="J603" s="0" t="n">
        <v>10027.5</v>
      </c>
      <c r="L603" s="0" t="n">
        <v>603</v>
      </c>
      <c r="M603" s="0" t="s">
        <v>280</v>
      </c>
      <c r="N603" s="0" t="s">
        <v>2</v>
      </c>
      <c r="O603" s="0" t="n">
        <v>302</v>
      </c>
      <c r="P603" s="0" t="n">
        <v>0.1</v>
      </c>
      <c r="Q603" s="0" t="n">
        <v>1.05432</v>
      </c>
      <c r="R603" s="0" t="n">
        <v>0</v>
      </c>
      <c r="S603" s="0" t="n">
        <v>0</v>
      </c>
      <c r="T603" s="0" t="n">
        <v>0</v>
      </c>
      <c r="U603" s="0" t="n">
        <v>9370.5</v>
      </c>
    </row>
    <row r="604" customFormat="false" ht="13.5" hidden="false" customHeight="false" outlineLevel="0" collapsed="false">
      <c r="A604" s="0" t="n">
        <v>604</v>
      </c>
      <c r="B604" s="0" t="s">
        <v>281</v>
      </c>
      <c r="C604" s="0" t="s">
        <v>4</v>
      </c>
      <c r="D604" s="0" t="n">
        <v>302</v>
      </c>
      <c r="E604" s="0" t="n">
        <v>0.1</v>
      </c>
      <c r="F604" s="0" t="n">
        <v>1.05165</v>
      </c>
      <c r="G604" s="0" t="n">
        <v>0</v>
      </c>
      <c r="H604" s="0" t="n">
        <v>0</v>
      </c>
      <c r="I604" s="0" t="n">
        <v>-27.7</v>
      </c>
      <c r="J604" s="0" t="n">
        <v>9999.8</v>
      </c>
      <c r="L604" s="0" t="n">
        <v>604</v>
      </c>
      <c r="M604" s="0" t="s">
        <v>281</v>
      </c>
      <c r="N604" s="0" t="s">
        <v>4</v>
      </c>
      <c r="O604" s="0" t="n">
        <v>302</v>
      </c>
      <c r="P604" s="0" t="n">
        <v>0.1</v>
      </c>
      <c r="Q604" s="0" t="n">
        <v>1.05175</v>
      </c>
      <c r="R604" s="0" t="n">
        <v>0</v>
      </c>
      <c r="S604" s="0" t="n">
        <v>0</v>
      </c>
      <c r="T604" s="0" t="n">
        <v>25.7</v>
      </c>
      <c r="U604" s="0" t="n">
        <v>9396.2</v>
      </c>
    </row>
    <row r="605" customFormat="false" ht="13.5" hidden="false" customHeight="false" outlineLevel="0" collapsed="false">
      <c r="A605" s="0" t="n">
        <v>605</v>
      </c>
      <c r="B605" s="0" t="s">
        <v>281</v>
      </c>
      <c r="C605" s="0" t="s">
        <v>1</v>
      </c>
      <c r="D605" s="0" t="n">
        <v>303</v>
      </c>
      <c r="E605" s="0" t="n">
        <v>0.1</v>
      </c>
      <c r="F605" s="0" t="n">
        <v>1.05175</v>
      </c>
      <c r="G605" s="0" t="n">
        <v>0</v>
      </c>
      <c r="H605" s="0" t="n">
        <v>0</v>
      </c>
      <c r="I605" s="0" t="n">
        <v>0</v>
      </c>
      <c r="J605" s="0" t="n">
        <v>9999.8</v>
      </c>
      <c r="L605" s="0" t="n">
        <v>605</v>
      </c>
      <c r="M605" s="0" t="s">
        <v>281</v>
      </c>
      <c r="N605" s="0" t="s">
        <v>2</v>
      </c>
      <c r="O605" s="0" t="n">
        <v>303</v>
      </c>
      <c r="P605" s="0" t="n">
        <v>0.1</v>
      </c>
      <c r="Q605" s="0" t="n">
        <v>1.05165</v>
      </c>
      <c r="R605" s="0" t="n">
        <v>0</v>
      </c>
      <c r="S605" s="0" t="n">
        <v>0</v>
      </c>
      <c r="T605" s="0" t="n">
        <v>0</v>
      </c>
      <c r="U605" s="0" t="n">
        <v>9396.2</v>
      </c>
    </row>
    <row r="606" customFormat="false" ht="13.5" hidden="false" customHeight="false" outlineLevel="0" collapsed="false">
      <c r="A606" s="0" t="n">
        <v>606</v>
      </c>
      <c r="B606" s="0" t="s">
        <v>282</v>
      </c>
      <c r="C606" s="0" t="s">
        <v>4</v>
      </c>
      <c r="D606" s="0" t="n">
        <v>303</v>
      </c>
      <c r="E606" s="0" t="n">
        <v>0.1</v>
      </c>
      <c r="F606" s="0" t="n">
        <v>1.04744</v>
      </c>
      <c r="G606" s="0" t="n">
        <v>0</v>
      </c>
      <c r="H606" s="0" t="n">
        <v>0</v>
      </c>
      <c r="I606" s="0" t="n">
        <v>-43.1</v>
      </c>
      <c r="J606" s="0" t="n">
        <v>9956.7</v>
      </c>
      <c r="L606" s="0" t="n">
        <v>606</v>
      </c>
      <c r="M606" s="0" t="s">
        <v>282</v>
      </c>
      <c r="N606" s="0" t="s">
        <v>4</v>
      </c>
      <c r="O606" s="0" t="n">
        <v>303</v>
      </c>
      <c r="P606" s="0" t="n">
        <v>0.1</v>
      </c>
      <c r="Q606" s="0" t="n">
        <v>1.04754</v>
      </c>
      <c r="R606" s="0" t="n">
        <v>0</v>
      </c>
      <c r="S606" s="0" t="n">
        <v>0</v>
      </c>
      <c r="T606" s="0" t="n">
        <v>41.1</v>
      </c>
      <c r="U606" s="0" t="n">
        <v>9437.3</v>
      </c>
    </row>
    <row r="607" customFormat="false" ht="13.5" hidden="false" customHeight="false" outlineLevel="0" collapsed="false">
      <c r="A607" s="0" t="n">
        <v>607</v>
      </c>
      <c r="B607" s="0" t="s">
        <v>282</v>
      </c>
      <c r="C607" s="0" t="s">
        <v>1</v>
      </c>
      <c r="D607" s="0" t="n">
        <v>304</v>
      </c>
      <c r="E607" s="0" t="n">
        <v>0.1</v>
      </c>
      <c r="F607" s="0" t="n">
        <v>1.04754</v>
      </c>
      <c r="G607" s="0" t="n">
        <v>0</v>
      </c>
      <c r="H607" s="0" t="n">
        <v>0</v>
      </c>
      <c r="I607" s="0" t="n">
        <v>0</v>
      </c>
      <c r="J607" s="0" t="n">
        <v>9956.7</v>
      </c>
      <c r="L607" s="0" t="n">
        <v>607</v>
      </c>
      <c r="M607" s="0" t="s">
        <v>282</v>
      </c>
      <c r="N607" s="0" t="s">
        <v>2</v>
      </c>
      <c r="O607" s="0" t="n">
        <v>304</v>
      </c>
      <c r="P607" s="0" t="n">
        <v>0.1</v>
      </c>
      <c r="Q607" s="0" t="n">
        <v>1.04744</v>
      </c>
      <c r="R607" s="0" t="n">
        <v>0</v>
      </c>
      <c r="S607" s="0" t="n">
        <v>0</v>
      </c>
      <c r="T607" s="0" t="n">
        <v>0</v>
      </c>
      <c r="U607" s="0" t="n">
        <v>9437.3</v>
      </c>
    </row>
    <row r="608" customFormat="false" ht="13.5" hidden="false" customHeight="false" outlineLevel="0" collapsed="false">
      <c r="A608" s="0" t="n">
        <v>608</v>
      </c>
      <c r="B608" s="0" t="s">
        <v>283</v>
      </c>
      <c r="C608" s="0" t="s">
        <v>4</v>
      </c>
      <c r="D608" s="0" t="n">
        <v>304</v>
      </c>
      <c r="E608" s="0" t="n">
        <v>0.1</v>
      </c>
      <c r="F608" s="0" t="n">
        <v>1.04785</v>
      </c>
      <c r="G608" s="0" t="n">
        <v>0</v>
      </c>
      <c r="H608" s="0" t="n">
        <v>0</v>
      </c>
      <c r="I608" s="0" t="n">
        <v>3.1</v>
      </c>
      <c r="J608" s="0" t="n">
        <v>9959.8</v>
      </c>
      <c r="L608" s="0" t="n">
        <v>608</v>
      </c>
      <c r="M608" s="0" t="s">
        <v>283</v>
      </c>
      <c r="N608" s="0" t="s">
        <v>4</v>
      </c>
      <c r="O608" s="0" t="n">
        <v>304</v>
      </c>
      <c r="P608" s="0" t="n">
        <v>0.1</v>
      </c>
      <c r="Q608" s="0" t="n">
        <v>1.04795</v>
      </c>
      <c r="R608" s="0" t="n">
        <v>0</v>
      </c>
      <c r="S608" s="0" t="n">
        <v>0</v>
      </c>
      <c r="T608" s="0" t="n">
        <v>-5.1</v>
      </c>
      <c r="U608" s="0" t="n">
        <v>9432.2</v>
      </c>
    </row>
    <row r="609" customFormat="false" ht="13.5" hidden="false" customHeight="false" outlineLevel="0" collapsed="false">
      <c r="A609" s="0" t="n">
        <v>609</v>
      </c>
      <c r="B609" s="0" t="s">
        <v>283</v>
      </c>
      <c r="C609" s="0" t="s">
        <v>1</v>
      </c>
      <c r="D609" s="0" t="n">
        <v>305</v>
      </c>
      <c r="E609" s="0" t="n">
        <v>0.1</v>
      </c>
      <c r="F609" s="0" t="n">
        <v>1.04795</v>
      </c>
      <c r="G609" s="0" t="n">
        <v>0</v>
      </c>
      <c r="H609" s="0" t="n">
        <v>0</v>
      </c>
      <c r="I609" s="0" t="n">
        <v>0</v>
      </c>
      <c r="J609" s="0" t="n">
        <v>9959.8</v>
      </c>
      <c r="L609" s="0" t="n">
        <v>609</v>
      </c>
      <c r="M609" s="0" t="s">
        <v>283</v>
      </c>
      <c r="N609" s="0" t="s">
        <v>2</v>
      </c>
      <c r="O609" s="0" t="n">
        <v>305</v>
      </c>
      <c r="P609" s="0" t="n">
        <v>0.1</v>
      </c>
      <c r="Q609" s="0" t="n">
        <v>1.04785</v>
      </c>
      <c r="R609" s="0" t="n">
        <v>0</v>
      </c>
      <c r="S609" s="0" t="n">
        <v>0</v>
      </c>
      <c r="T609" s="0" t="n">
        <v>0</v>
      </c>
      <c r="U609" s="0" t="n">
        <v>9432.2</v>
      </c>
    </row>
    <row r="610" customFormat="false" ht="13.5" hidden="false" customHeight="false" outlineLevel="0" collapsed="false">
      <c r="A610" s="0" t="n">
        <v>610</v>
      </c>
      <c r="B610" s="0" t="s">
        <v>318</v>
      </c>
      <c r="C610" s="0" t="s">
        <v>4</v>
      </c>
      <c r="D610" s="0" t="n">
        <v>305</v>
      </c>
      <c r="E610" s="0" t="n">
        <v>0.1</v>
      </c>
      <c r="F610" s="0" t="n">
        <v>1.03979</v>
      </c>
      <c r="G610" s="0" t="n">
        <v>0</v>
      </c>
      <c r="H610" s="0" t="n">
        <v>0</v>
      </c>
      <c r="I610" s="0" t="n">
        <v>-81.6</v>
      </c>
      <c r="J610" s="0" t="n">
        <v>9878.2</v>
      </c>
      <c r="L610" s="0" t="n">
        <v>610</v>
      </c>
      <c r="M610" s="0" t="s">
        <v>318</v>
      </c>
      <c r="N610" s="0" t="s">
        <v>4</v>
      </c>
      <c r="O610" s="0" t="n">
        <v>305</v>
      </c>
      <c r="P610" s="0" t="n">
        <v>0.1</v>
      </c>
      <c r="Q610" s="0" t="n">
        <v>1.03989</v>
      </c>
      <c r="R610" s="0" t="n">
        <v>0</v>
      </c>
      <c r="S610" s="0" t="n">
        <v>0</v>
      </c>
      <c r="T610" s="0" t="n">
        <v>79.6</v>
      </c>
      <c r="U610" s="0" t="n">
        <v>9511.8</v>
      </c>
    </row>
    <row r="611" customFormat="false" ht="13.5" hidden="false" customHeight="false" outlineLevel="0" collapsed="false">
      <c r="A611" s="0" t="n">
        <v>611</v>
      </c>
      <c r="B611" s="0" t="s">
        <v>318</v>
      </c>
      <c r="C611" s="0" t="s">
        <v>1</v>
      </c>
      <c r="D611" s="0" t="n">
        <v>306</v>
      </c>
      <c r="E611" s="0" t="n">
        <v>0.1</v>
      </c>
      <c r="F611" s="0" t="n">
        <v>1.03989</v>
      </c>
      <c r="G611" s="0" t="n">
        <v>0</v>
      </c>
      <c r="H611" s="0" t="n">
        <v>0</v>
      </c>
      <c r="I611" s="0" t="n">
        <v>0</v>
      </c>
      <c r="J611" s="0" t="n">
        <v>9878.2</v>
      </c>
      <c r="L611" s="0" t="n">
        <v>611</v>
      </c>
      <c r="M611" s="0" t="s">
        <v>318</v>
      </c>
      <c r="N611" s="0" t="s">
        <v>2</v>
      </c>
      <c r="O611" s="0" t="n">
        <v>306</v>
      </c>
      <c r="P611" s="0" t="n">
        <v>0.1</v>
      </c>
      <c r="Q611" s="0" t="n">
        <v>1.03979</v>
      </c>
      <c r="R611" s="0" t="n">
        <v>0</v>
      </c>
      <c r="S611" s="0" t="n">
        <v>0</v>
      </c>
      <c r="T611" s="0" t="n">
        <v>0</v>
      </c>
      <c r="U611" s="0" t="n">
        <v>9511.8</v>
      </c>
    </row>
    <row r="612" customFormat="false" ht="13.5" hidden="false" customHeight="false" outlineLevel="0" collapsed="false">
      <c r="A612" s="0" t="n">
        <v>612</v>
      </c>
      <c r="B612" s="0" t="s">
        <v>284</v>
      </c>
      <c r="C612" s="0" t="s">
        <v>4</v>
      </c>
      <c r="D612" s="0" t="n">
        <v>306</v>
      </c>
      <c r="E612" s="0" t="n">
        <v>0.1</v>
      </c>
      <c r="F612" s="0" t="n">
        <v>1.03931</v>
      </c>
      <c r="G612" s="0" t="n">
        <v>0</v>
      </c>
      <c r="H612" s="0" t="n">
        <v>0</v>
      </c>
      <c r="I612" s="0" t="n">
        <v>-5.8</v>
      </c>
      <c r="J612" s="0" t="n">
        <v>9872.4</v>
      </c>
      <c r="L612" s="0" t="n">
        <v>612</v>
      </c>
      <c r="M612" s="0" t="s">
        <v>284</v>
      </c>
      <c r="N612" s="0" t="s">
        <v>4</v>
      </c>
      <c r="O612" s="0" t="n">
        <v>306</v>
      </c>
      <c r="P612" s="0" t="n">
        <v>0.1</v>
      </c>
      <c r="Q612" s="0" t="n">
        <v>1.03941</v>
      </c>
      <c r="R612" s="0" t="n">
        <v>0</v>
      </c>
      <c r="S612" s="0" t="n">
        <v>0</v>
      </c>
      <c r="T612" s="0" t="n">
        <v>3.8</v>
      </c>
      <c r="U612" s="0" t="n">
        <v>9515.6</v>
      </c>
    </row>
    <row r="613" customFormat="false" ht="13.5" hidden="false" customHeight="false" outlineLevel="0" collapsed="false">
      <c r="A613" s="0" t="n">
        <v>613</v>
      </c>
      <c r="B613" s="0" t="s">
        <v>284</v>
      </c>
      <c r="C613" s="0" t="s">
        <v>1</v>
      </c>
      <c r="D613" s="0" t="n">
        <v>307</v>
      </c>
      <c r="E613" s="0" t="n">
        <v>0.1</v>
      </c>
      <c r="F613" s="0" t="n">
        <v>1.03941</v>
      </c>
      <c r="G613" s="0" t="n">
        <v>0</v>
      </c>
      <c r="H613" s="0" t="n">
        <v>0</v>
      </c>
      <c r="I613" s="0" t="n">
        <v>0</v>
      </c>
      <c r="J613" s="0" t="n">
        <v>9872.4</v>
      </c>
      <c r="L613" s="0" t="n">
        <v>613</v>
      </c>
      <c r="M613" s="0" t="s">
        <v>284</v>
      </c>
      <c r="N613" s="0" t="s">
        <v>2</v>
      </c>
      <c r="O613" s="0" t="n">
        <v>307</v>
      </c>
      <c r="P613" s="0" t="n">
        <v>0.1</v>
      </c>
      <c r="Q613" s="0" t="n">
        <v>1.03931</v>
      </c>
      <c r="R613" s="0" t="n">
        <v>0</v>
      </c>
      <c r="S613" s="0" t="n">
        <v>0</v>
      </c>
      <c r="T613" s="0" t="n">
        <v>0</v>
      </c>
      <c r="U613" s="0" t="n">
        <v>9515.6</v>
      </c>
    </row>
    <row r="614" customFormat="false" ht="13.5" hidden="false" customHeight="false" outlineLevel="0" collapsed="false">
      <c r="A614" s="0" t="n">
        <v>614</v>
      </c>
      <c r="B614" s="0" t="s">
        <v>285</v>
      </c>
      <c r="C614" s="0" t="s">
        <v>4</v>
      </c>
      <c r="D614" s="0" t="n">
        <v>307</v>
      </c>
      <c r="E614" s="0" t="n">
        <v>0.1</v>
      </c>
      <c r="F614" s="0" t="n">
        <v>1.03644</v>
      </c>
      <c r="G614" s="0" t="n">
        <v>0</v>
      </c>
      <c r="H614" s="0" t="n">
        <v>0</v>
      </c>
      <c r="I614" s="0" t="n">
        <v>-29.7</v>
      </c>
      <c r="J614" s="0" t="n">
        <v>9842.7</v>
      </c>
      <c r="L614" s="0" t="n">
        <v>614</v>
      </c>
      <c r="M614" s="0" t="s">
        <v>285</v>
      </c>
      <c r="N614" s="0" t="s">
        <v>4</v>
      </c>
      <c r="O614" s="0" t="n">
        <v>307</v>
      </c>
      <c r="P614" s="0" t="n">
        <v>0.1</v>
      </c>
      <c r="Q614" s="0" t="n">
        <v>1.03654</v>
      </c>
      <c r="R614" s="0" t="n">
        <v>0</v>
      </c>
      <c r="S614" s="0" t="n">
        <v>0</v>
      </c>
      <c r="T614" s="0" t="n">
        <v>27.7</v>
      </c>
      <c r="U614" s="0" t="n">
        <v>9543.3</v>
      </c>
    </row>
    <row r="615" customFormat="false" ht="13.5" hidden="false" customHeight="false" outlineLevel="0" collapsed="false">
      <c r="A615" s="0" t="n">
        <v>615</v>
      </c>
      <c r="B615" s="0" t="s">
        <v>285</v>
      </c>
      <c r="C615" s="0" t="s">
        <v>1</v>
      </c>
      <c r="D615" s="0" t="n">
        <v>308</v>
      </c>
      <c r="E615" s="0" t="n">
        <v>0.1</v>
      </c>
      <c r="F615" s="0" t="n">
        <v>1.03654</v>
      </c>
      <c r="G615" s="0" t="n">
        <v>0</v>
      </c>
      <c r="H615" s="0" t="n">
        <v>0</v>
      </c>
      <c r="I615" s="0" t="n">
        <v>0</v>
      </c>
      <c r="J615" s="0" t="n">
        <v>9842.7</v>
      </c>
      <c r="L615" s="0" t="n">
        <v>615</v>
      </c>
      <c r="M615" s="0" t="s">
        <v>285</v>
      </c>
      <c r="N615" s="0" t="s">
        <v>2</v>
      </c>
      <c r="O615" s="0" t="n">
        <v>308</v>
      </c>
      <c r="P615" s="0" t="n">
        <v>0.1</v>
      </c>
      <c r="Q615" s="0" t="n">
        <v>1.03644</v>
      </c>
      <c r="R615" s="0" t="n">
        <v>0</v>
      </c>
      <c r="S615" s="0" t="n">
        <v>0</v>
      </c>
      <c r="T615" s="0" t="n">
        <v>0</v>
      </c>
      <c r="U615" s="0" t="n">
        <v>9543.3</v>
      </c>
    </row>
    <row r="616" customFormat="false" ht="13.5" hidden="false" customHeight="false" outlineLevel="0" collapsed="false">
      <c r="A616" s="0" t="n">
        <v>616</v>
      </c>
      <c r="B616" s="0" t="s">
        <v>286</v>
      </c>
      <c r="C616" s="0" t="s">
        <v>4</v>
      </c>
      <c r="D616" s="0" t="n">
        <v>308</v>
      </c>
      <c r="E616" s="0" t="n">
        <v>0.1</v>
      </c>
      <c r="F616" s="0" t="n">
        <v>1.03631</v>
      </c>
      <c r="G616" s="0" t="n">
        <v>0</v>
      </c>
      <c r="H616" s="0" t="n">
        <v>0</v>
      </c>
      <c r="I616" s="0" t="n">
        <v>-2.3</v>
      </c>
      <c r="J616" s="0" t="n">
        <v>9840.4</v>
      </c>
      <c r="L616" s="0" t="n">
        <v>616</v>
      </c>
      <c r="M616" s="0" t="s">
        <v>286</v>
      </c>
      <c r="N616" s="0" t="s">
        <v>4</v>
      </c>
      <c r="O616" s="0" t="n">
        <v>308</v>
      </c>
      <c r="P616" s="0" t="n">
        <v>0.1</v>
      </c>
      <c r="Q616" s="0" t="n">
        <v>1.03641</v>
      </c>
      <c r="R616" s="0" t="n">
        <v>0</v>
      </c>
      <c r="S616" s="0" t="n">
        <v>0</v>
      </c>
      <c r="T616" s="0" t="n">
        <v>0.3</v>
      </c>
      <c r="U616" s="0" t="n">
        <v>9543.6</v>
      </c>
    </row>
    <row r="617" customFormat="false" ht="13.5" hidden="false" customHeight="false" outlineLevel="0" collapsed="false">
      <c r="A617" s="0" t="n">
        <v>617</v>
      </c>
      <c r="B617" s="0" t="s">
        <v>286</v>
      </c>
      <c r="C617" s="0" t="s">
        <v>1</v>
      </c>
      <c r="D617" s="0" t="n">
        <v>309</v>
      </c>
      <c r="E617" s="0" t="n">
        <v>0.1</v>
      </c>
      <c r="F617" s="0" t="n">
        <v>1.03641</v>
      </c>
      <c r="G617" s="0" t="n">
        <v>0</v>
      </c>
      <c r="H617" s="0" t="n">
        <v>0</v>
      </c>
      <c r="I617" s="0" t="n">
        <v>0</v>
      </c>
      <c r="J617" s="0" t="n">
        <v>9840.4</v>
      </c>
      <c r="L617" s="0" t="n">
        <v>617</v>
      </c>
      <c r="M617" s="0" t="s">
        <v>286</v>
      </c>
      <c r="N617" s="0" t="s">
        <v>2</v>
      </c>
      <c r="O617" s="0" t="n">
        <v>309</v>
      </c>
      <c r="P617" s="0" t="n">
        <v>0.1</v>
      </c>
      <c r="Q617" s="0" t="n">
        <v>1.03631</v>
      </c>
      <c r="R617" s="0" t="n">
        <v>0</v>
      </c>
      <c r="S617" s="0" t="n">
        <v>0</v>
      </c>
      <c r="T617" s="0" t="n">
        <v>0</v>
      </c>
      <c r="U617" s="0" t="n">
        <v>9543.6</v>
      </c>
    </row>
    <row r="618" customFormat="false" ht="13.5" hidden="false" customHeight="false" outlineLevel="0" collapsed="false">
      <c r="A618" s="0" t="n">
        <v>618</v>
      </c>
      <c r="B618" s="0" t="s">
        <v>287</v>
      </c>
      <c r="C618" s="0" t="s">
        <v>4</v>
      </c>
      <c r="D618" s="0" t="n">
        <v>309</v>
      </c>
      <c r="E618" s="0" t="n">
        <v>0.1</v>
      </c>
      <c r="F618" s="0" t="n">
        <v>1.03674</v>
      </c>
      <c r="G618" s="0" t="n">
        <v>0</v>
      </c>
      <c r="H618" s="0" t="n">
        <v>0</v>
      </c>
      <c r="I618" s="0" t="n">
        <v>3.3</v>
      </c>
      <c r="J618" s="0" t="n">
        <v>9843.7</v>
      </c>
      <c r="L618" s="0" t="n">
        <v>618</v>
      </c>
      <c r="M618" s="0" t="s">
        <v>287</v>
      </c>
      <c r="N618" s="0" t="s">
        <v>4</v>
      </c>
      <c r="O618" s="0" t="n">
        <v>309</v>
      </c>
      <c r="P618" s="0" t="n">
        <v>0.1</v>
      </c>
      <c r="Q618" s="0" t="n">
        <v>1.03684</v>
      </c>
      <c r="R618" s="0" t="n">
        <v>0</v>
      </c>
      <c r="S618" s="0" t="n">
        <v>0</v>
      </c>
      <c r="T618" s="0" t="n">
        <v>-5.3</v>
      </c>
      <c r="U618" s="0" t="n">
        <v>9538.3</v>
      </c>
    </row>
    <row r="619" customFormat="false" ht="13.5" hidden="false" customHeight="false" outlineLevel="0" collapsed="false">
      <c r="A619" s="0" t="n">
        <v>619</v>
      </c>
      <c r="B619" s="0" t="s">
        <v>287</v>
      </c>
      <c r="C619" s="0" t="s">
        <v>1</v>
      </c>
      <c r="D619" s="0" t="n">
        <v>310</v>
      </c>
      <c r="E619" s="0" t="n">
        <v>0.1</v>
      </c>
      <c r="F619" s="0" t="n">
        <v>1.03684</v>
      </c>
      <c r="G619" s="0" t="n">
        <v>0</v>
      </c>
      <c r="H619" s="0" t="n">
        <v>0</v>
      </c>
      <c r="I619" s="0" t="n">
        <v>0</v>
      </c>
      <c r="J619" s="0" t="n">
        <v>9843.7</v>
      </c>
      <c r="L619" s="0" t="n">
        <v>619</v>
      </c>
      <c r="M619" s="0" t="s">
        <v>287</v>
      </c>
      <c r="N619" s="0" t="s">
        <v>2</v>
      </c>
      <c r="O619" s="0" t="n">
        <v>310</v>
      </c>
      <c r="P619" s="0" t="n">
        <v>0.1</v>
      </c>
      <c r="Q619" s="0" t="n">
        <v>1.03674</v>
      </c>
      <c r="R619" s="0" t="n">
        <v>0</v>
      </c>
      <c r="S619" s="0" t="n">
        <v>0</v>
      </c>
      <c r="T619" s="0" t="n">
        <v>0</v>
      </c>
      <c r="U619" s="0" t="n">
        <v>9538.3</v>
      </c>
    </row>
    <row r="620" customFormat="false" ht="13.5" hidden="false" customHeight="false" outlineLevel="0" collapsed="false">
      <c r="A620" s="0" t="n">
        <v>620</v>
      </c>
      <c r="B620" s="0" t="s">
        <v>319</v>
      </c>
      <c r="C620" s="0" t="s">
        <v>4</v>
      </c>
      <c r="D620" s="0" t="n">
        <v>310</v>
      </c>
      <c r="E620" s="0" t="n">
        <v>0.1</v>
      </c>
      <c r="F620" s="0" t="n">
        <v>1.03581</v>
      </c>
      <c r="G620" s="0" t="n">
        <v>0</v>
      </c>
      <c r="H620" s="0" t="n">
        <v>0</v>
      </c>
      <c r="I620" s="0" t="n">
        <v>-10.3</v>
      </c>
      <c r="J620" s="0" t="n">
        <v>9833.4</v>
      </c>
      <c r="L620" s="0" t="n">
        <v>620</v>
      </c>
      <c r="M620" s="0" t="s">
        <v>319</v>
      </c>
      <c r="N620" s="0" t="s">
        <v>4</v>
      </c>
      <c r="O620" s="0" t="n">
        <v>310</v>
      </c>
      <c r="P620" s="0" t="n">
        <v>0.1</v>
      </c>
      <c r="Q620" s="0" t="n">
        <v>1.03591</v>
      </c>
      <c r="R620" s="0" t="n">
        <v>0</v>
      </c>
      <c r="S620" s="0" t="n">
        <v>0</v>
      </c>
      <c r="T620" s="0" t="n">
        <v>8.3</v>
      </c>
      <c r="U620" s="0" t="n">
        <v>9546.6</v>
      </c>
    </row>
    <row r="621" customFormat="false" ht="13.5" hidden="false" customHeight="false" outlineLevel="0" collapsed="false">
      <c r="A621" s="0" t="n">
        <v>621</v>
      </c>
      <c r="B621" s="0" t="s">
        <v>319</v>
      </c>
      <c r="C621" s="0" t="s">
        <v>1</v>
      </c>
      <c r="D621" s="0" t="n">
        <v>311</v>
      </c>
      <c r="E621" s="0" t="n">
        <v>0.1</v>
      </c>
      <c r="F621" s="0" t="n">
        <v>1.03591</v>
      </c>
      <c r="G621" s="0" t="n">
        <v>0</v>
      </c>
      <c r="H621" s="0" t="n">
        <v>0</v>
      </c>
      <c r="I621" s="0" t="n">
        <v>0</v>
      </c>
      <c r="J621" s="0" t="n">
        <v>9833.4</v>
      </c>
      <c r="L621" s="0" t="n">
        <v>621</v>
      </c>
      <c r="M621" s="0" t="s">
        <v>319</v>
      </c>
      <c r="N621" s="0" t="s">
        <v>2</v>
      </c>
      <c r="O621" s="0" t="n">
        <v>311</v>
      </c>
      <c r="P621" s="0" t="n">
        <v>0.1</v>
      </c>
      <c r="Q621" s="0" t="n">
        <v>1.03581</v>
      </c>
      <c r="R621" s="0" t="n">
        <v>0</v>
      </c>
      <c r="S621" s="0" t="n">
        <v>0</v>
      </c>
      <c r="T621" s="0" t="n">
        <v>0</v>
      </c>
      <c r="U621" s="0" t="n">
        <v>9546.6</v>
      </c>
    </row>
    <row r="622" customFormat="false" ht="13.5" hidden="false" customHeight="false" outlineLevel="0" collapsed="false">
      <c r="A622" s="0" t="n">
        <v>622</v>
      </c>
      <c r="B622" s="0" t="s">
        <v>320</v>
      </c>
      <c r="C622" s="0" t="s">
        <v>289</v>
      </c>
      <c r="D622" s="0" t="n">
        <v>311</v>
      </c>
      <c r="E622" s="0" t="n">
        <v>0.1</v>
      </c>
      <c r="F622" s="0" t="n">
        <v>1.03896</v>
      </c>
      <c r="G622" s="0" t="n">
        <v>0</v>
      </c>
      <c r="H622" s="0" t="n">
        <v>0</v>
      </c>
      <c r="I622" s="0" t="n">
        <v>30.5</v>
      </c>
      <c r="J622" s="0" t="n">
        <v>9863.9</v>
      </c>
      <c r="L622" s="0" t="n">
        <v>622</v>
      </c>
      <c r="M622" s="0" t="s">
        <v>320</v>
      </c>
      <c r="N622" s="0" t="s">
        <v>289</v>
      </c>
      <c r="O622" s="0" t="n">
        <v>311</v>
      </c>
      <c r="P622" s="0" t="n">
        <v>0.1</v>
      </c>
      <c r="Q622" s="0" t="n">
        <v>1.03906</v>
      </c>
      <c r="R622" s="0" t="n">
        <v>0</v>
      </c>
      <c r="S622" s="0" t="n">
        <v>0</v>
      </c>
      <c r="T622" s="0" t="n">
        <v>-32.5</v>
      </c>
      <c r="U622" s="0" t="n">
        <v>9514.1</v>
      </c>
    </row>
  </sheetData>
  <autoFilter ref="A1:U622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6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21" min="1" style="0" width="9"/>
  </cols>
  <sheetData>
    <row r="1" customFormat="false" ht="13.5" hidden="false" customHeight="false" outlineLevel="0" collapsed="false">
      <c r="A1" s="0" t="n">
        <v>1</v>
      </c>
      <c r="B1" s="0" t="s">
        <v>0</v>
      </c>
      <c r="C1" s="0" t="s">
        <v>1</v>
      </c>
      <c r="D1" s="0" t="n">
        <v>1</v>
      </c>
      <c r="E1" s="0" t="n">
        <v>0.1</v>
      </c>
      <c r="F1" s="0" t="n">
        <v>81.741</v>
      </c>
      <c r="G1" s="0" t="n">
        <v>0</v>
      </c>
      <c r="H1" s="0" t="n">
        <v>0</v>
      </c>
      <c r="I1" s="0" t="n">
        <v>0</v>
      </c>
      <c r="J1" s="0" t="n">
        <v>10000</v>
      </c>
      <c r="L1" s="0" t="n">
        <v>1</v>
      </c>
      <c r="M1" s="0" t="s">
        <v>0</v>
      </c>
      <c r="N1" s="0" t="s">
        <v>2</v>
      </c>
      <c r="O1" s="0" t="n">
        <v>1</v>
      </c>
      <c r="P1" s="0" t="n">
        <v>0.1</v>
      </c>
      <c r="Q1" s="0" t="n">
        <v>81.731</v>
      </c>
      <c r="R1" s="0" t="n">
        <v>0</v>
      </c>
      <c r="S1" s="0" t="n">
        <v>0</v>
      </c>
      <c r="T1" s="0" t="n">
        <v>0</v>
      </c>
      <c r="U1" s="0" t="n">
        <v>10000</v>
      </c>
    </row>
    <row r="2" customFormat="false" ht="13.5" hidden="false" customHeight="false" outlineLevel="0" collapsed="false">
      <c r="A2" s="0" t="n">
        <v>2</v>
      </c>
      <c r="B2" s="0" t="s">
        <v>3</v>
      </c>
      <c r="C2" s="0" t="s">
        <v>4</v>
      </c>
      <c r="D2" s="0" t="n">
        <v>1</v>
      </c>
      <c r="E2" s="0" t="n">
        <v>0.1</v>
      </c>
      <c r="F2" s="0" t="n">
        <v>81.874</v>
      </c>
      <c r="G2" s="0" t="n">
        <v>0</v>
      </c>
      <c r="H2" s="0" t="n">
        <v>0</v>
      </c>
      <c r="I2" s="0" t="n">
        <v>13.5</v>
      </c>
      <c r="J2" s="0" t="n">
        <v>10013.5</v>
      </c>
      <c r="L2" s="0" t="n">
        <v>2</v>
      </c>
      <c r="M2" s="0" t="s">
        <v>3</v>
      </c>
      <c r="N2" s="0" t="s">
        <v>4</v>
      </c>
      <c r="O2" s="0" t="n">
        <v>1</v>
      </c>
      <c r="P2" s="0" t="n">
        <v>0.1</v>
      </c>
      <c r="Q2" s="0" t="n">
        <v>81.884</v>
      </c>
      <c r="R2" s="0" t="n">
        <v>0</v>
      </c>
      <c r="S2" s="0" t="n">
        <v>0</v>
      </c>
      <c r="T2" s="0" t="n">
        <v>-15.46</v>
      </c>
      <c r="U2" s="0" t="n">
        <v>9984.54</v>
      </c>
    </row>
    <row r="3" customFormat="false" ht="13.5" hidden="false" customHeight="false" outlineLevel="0" collapsed="false">
      <c r="A3" s="0" t="n">
        <v>3</v>
      </c>
      <c r="B3" s="0" t="s">
        <v>3</v>
      </c>
      <c r="C3" s="0" t="s">
        <v>1</v>
      </c>
      <c r="D3" s="0" t="n">
        <v>2</v>
      </c>
      <c r="E3" s="0" t="n">
        <v>0.1</v>
      </c>
      <c r="F3" s="0" t="n">
        <v>81.884</v>
      </c>
      <c r="G3" s="0" t="n">
        <v>0</v>
      </c>
      <c r="H3" s="0" t="n">
        <v>0</v>
      </c>
      <c r="I3" s="0" t="n">
        <v>0</v>
      </c>
      <c r="J3" s="0" t="n">
        <v>10013.5</v>
      </c>
      <c r="L3" s="0" t="n">
        <v>3</v>
      </c>
      <c r="M3" s="0" t="s">
        <v>3</v>
      </c>
      <c r="N3" s="0" t="s">
        <v>2</v>
      </c>
      <c r="O3" s="0" t="n">
        <v>2</v>
      </c>
      <c r="P3" s="0" t="n">
        <v>0.1</v>
      </c>
      <c r="Q3" s="0" t="n">
        <v>81.874</v>
      </c>
      <c r="R3" s="0" t="n">
        <v>0</v>
      </c>
      <c r="S3" s="0" t="n">
        <v>0</v>
      </c>
      <c r="T3" s="0" t="n">
        <v>0</v>
      </c>
      <c r="U3" s="0" t="n">
        <v>9984.54</v>
      </c>
    </row>
    <row r="4" customFormat="false" ht="13.5" hidden="false" customHeight="false" outlineLevel="0" collapsed="false">
      <c r="A4" s="0" t="n">
        <v>4</v>
      </c>
      <c r="B4" s="0" t="s">
        <v>5</v>
      </c>
      <c r="C4" s="0" t="s">
        <v>4</v>
      </c>
      <c r="D4" s="0" t="n">
        <v>2</v>
      </c>
      <c r="E4" s="0" t="n">
        <v>0.1</v>
      </c>
      <c r="F4" s="0" t="n">
        <v>82.33</v>
      </c>
      <c r="G4" s="0" t="n">
        <v>0</v>
      </c>
      <c r="H4" s="0" t="n">
        <v>0</v>
      </c>
      <c r="I4" s="0" t="n">
        <v>45.28</v>
      </c>
      <c r="J4" s="0" t="n">
        <v>10058.78</v>
      </c>
      <c r="L4" s="0" t="n">
        <v>4</v>
      </c>
      <c r="M4" s="0" t="s">
        <v>5</v>
      </c>
      <c r="N4" s="0" t="s">
        <v>4</v>
      </c>
      <c r="O4" s="0" t="n">
        <v>2</v>
      </c>
      <c r="P4" s="0" t="n">
        <v>0.1</v>
      </c>
      <c r="Q4" s="0" t="n">
        <v>82.34</v>
      </c>
      <c r="R4" s="0" t="n">
        <v>0</v>
      </c>
      <c r="S4" s="0" t="n">
        <v>0</v>
      </c>
      <c r="T4" s="0" t="n">
        <v>-47.1</v>
      </c>
      <c r="U4" s="0" t="n">
        <v>9937.44</v>
      </c>
    </row>
    <row r="5" customFormat="false" ht="13.5" hidden="false" customHeight="false" outlineLevel="0" collapsed="false">
      <c r="A5" s="0" t="n">
        <v>5</v>
      </c>
      <c r="B5" s="0" t="s">
        <v>5</v>
      </c>
      <c r="C5" s="0" t="s">
        <v>1</v>
      </c>
      <c r="D5" s="0" t="n">
        <v>3</v>
      </c>
      <c r="E5" s="0" t="n">
        <v>0.1</v>
      </c>
      <c r="F5" s="0" t="n">
        <v>82.34</v>
      </c>
      <c r="G5" s="0" t="n">
        <v>0</v>
      </c>
      <c r="H5" s="0" t="n">
        <v>0</v>
      </c>
      <c r="I5" s="0" t="n">
        <v>0</v>
      </c>
      <c r="J5" s="0" t="n">
        <v>10058.78</v>
      </c>
      <c r="L5" s="0" t="n">
        <v>5</v>
      </c>
      <c r="M5" s="0" t="s">
        <v>5</v>
      </c>
      <c r="N5" s="0" t="s">
        <v>2</v>
      </c>
      <c r="O5" s="0" t="n">
        <v>3</v>
      </c>
      <c r="P5" s="0" t="n">
        <v>0.1</v>
      </c>
      <c r="Q5" s="0" t="n">
        <v>82.33</v>
      </c>
      <c r="R5" s="0" t="n">
        <v>0</v>
      </c>
      <c r="S5" s="0" t="n">
        <v>0</v>
      </c>
      <c r="T5" s="0" t="n">
        <v>0</v>
      </c>
      <c r="U5" s="0" t="n">
        <v>9937.44</v>
      </c>
    </row>
    <row r="6" customFormat="false" ht="13.5" hidden="false" customHeight="false" outlineLevel="0" collapsed="false">
      <c r="A6" s="0" t="n">
        <v>6</v>
      </c>
      <c r="B6" s="0" t="s">
        <v>6</v>
      </c>
      <c r="C6" s="0" t="s">
        <v>4</v>
      </c>
      <c r="D6" s="0" t="n">
        <v>3</v>
      </c>
      <c r="E6" s="0" t="n">
        <v>0.1</v>
      </c>
      <c r="F6" s="0" t="n">
        <v>81.398</v>
      </c>
      <c r="G6" s="0" t="n">
        <v>0</v>
      </c>
      <c r="H6" s="0" t="n">
        <v>0</v>
      </c>
      <c r="I6" s="0" t="n">
        <v>-95.63</v>
      </c>
      <c r="J6" s="0" t="n">
        <v>9963.15</v>
      </c>
      <c r="L6" s="0" t="n">
        <v>6</v>
      </c>
      <c r="M6" s="0" t="s">
        <v>6</v>
      </c>
      <c r="N6" s="0" t="s">
        <v>4</v>
      </c>
      <c r="O6" s="0" t="n">
        <v>3</v>
      </c>
      <c r="P6" s="0" t="n">
        <v>0.1</v>
      </c>
      <c r="Q6" s="0" t="n">
        <v>81.408</v>
      </c>
      <c r="R6" s="0" t="n">
        <v>0</v>
      </c>
      <c r="S6" s="0" t="n">
        <v>0</v>
      </c>
      <c r="T6" s="0" t="n">
        <v>93.19</v>
      </c>
      <c r="U6" s="0" t="n">
        <v>10030.63</v>
      </c>
    </row>
    <row r="7" customFormat="false" ht="13.5" hidden="false" customHeight="false" outlineLevel="0" collapsed="false">
      <c r="A7" s="0" t="n">
        <v>7</v>
      </c>
      <c r="B7" s="0" t="s">
        <v>6</v>
      </c>
      <c r="C7" s="0" t="s">
        <v>1</v>
      </c>
      <c r="D7" s="0" t="n">
        <v>4</v>
      </c>
      <c r="E7" s="0" t="n">
        <v>0.1</v>
      </c>
      <c r="F7" s="0" t="n">
        <v>81.408</v>
      </c>
      <c r="G7" s="0" t="n">
        <v>0</v>
      </c>
      <c r="H7" s="0" t="n">
        <v>0</v>
      </c>
      <c r="I7" s="0" t="n">
        <v>0</v>
      </c>
      <c r="J7" s="0" t="n">
        <v>9963.15</v>
      </c>
      <c r="L7" s="0" t="n">
        <v>7</v>
      </c>
      <c r="M7" s="0" t="s">
        <v>6</v>
      </c>
      <c r="N7" s="0" t="s">
        <v>2</v>
      </c>
      <c r="O7" s="0" t="n">
        <v>4</v>
      </c>
      <c r="P7" s="0" t="n">
        <v>0.1</v>
      </c>
      <c r="Q7" s="0" t="n">
        <v>81.398</v>
      </c>
      <c r="R7" s="0" t="n">
        <v>0</v>
      </c>
      <c r="S7" s="0" t="n">
        <v>0</v>
      </c>
      <c r="T7" s="0" t="n">
        <v>0</v>
      </c>
      <c r="U7" s="0" t="n">
        <v>10030.63</v>
      </c>
    </row>
    <row r="8" customFormat="false" ht="13.5" hidden="false" customHeight="false" outlineLevel="0" collapsed="false">
      <c r="A8" s="0" t="n">
        <v>8</v>
      </c>
      <c r="B8" s="0" t="s">
        <v>7</v>
      </c>
      <c r="C8" s="0" t="s">
        <v>4</v>
      </c>
      <c r="D8" s="0" t="n">
        <v>4</v>
      </c>
      <c r="E8" s="0" t="n">
        <v>0.1</v>
      </c>
      <c r="F8" s="0" t="n">
        <v>81.009</v>
      </c>
      <c r="G8" s="0" t="n">
        <v>0</v>
      </c>
      <c r="H8" s="0" t="n">
        <v>0</v>
      </c>
      <c r="I8" s="0" t="n">
        <v>-40.51</v>
      </c>
      <c r="J8" s="0" t="n">
        <v>9922.64</v>
      </c>
      <c r="L8" s="0" t="n">
        <v>8</v>
      </c>
      <c r="M8" s="0" t="s">
        <v>7</v>
      </c>
      <c r="N8" s="0" t="s">
        <v>4</v>
      </c>
      <c r="O8" s="0" t="n">
        <v>4</v>
      </c>
      <c r="P8" s="0" t="n">
        <v>0.1</v>
      </c>
      <c r="Q8" s="0" t="n">
        <v>81.019</v>
      </c>
      <c r="R8" s="0" t="n">
        <v>0</v>
      </c>
      <c r="S8" s="0" t="n">
        <v>0</v>
      </c>
      <c r="T8" s="0" t="n">
        <v>38.3</v>
      </c>
      <c r="U8" s="0" t="n">
        <v>10068.93</v>
      </c>
    </row>
    <row r="9" customFormat="false" ht="13.5" hidden="false" customHeight="false" outlineLevel="0" collapsed="false">
      <c r="A9" s="0" t="n">
        <v>9</v>
      </c>
      <c r="B9" s="0" t="s">
        <v>7</v>
      </c>
      <c r="C9" s="0" t="s">
        <v>1</v>
      </c>
      <c r="D9" s="0" t="n">
        <v>5</v>
      </c>
      <c r="E9" s="0" t="n">
        <v>0.1</v>
      </c>
      <c r="F9" s="0" t="n">
        <v>81.019</v>
      </c>
      <c r="G9" s="0" t="n">
        <v>0</v>
      </c>
      <c r="H9" s="0" t="n">
        <v>0</v>
      </c>
      <c r="I9" s="0" t="n">
        <v>0</v>
      </c>
      <c r="J9" s="0" t="n">
        <v>9922.64</v>
      </c>
      <c r="L9" s="0" t="n">
        <v>9</v>
      </c>
      <c r="M9" s="0" t="s">
        <v>7</v>
      </c>
      <c r="N9" s="0" t="s">
        <v>2</v>
      </c>
      <c r="O9" s="0" t="n">
        <v>5</v>
      </c>
      <c r="P9" s="0" t="n">
        <v>0.1</v>
      </c>
      <c r="Q9" s="0" t="n">
        <v>81.009</v>
      </c>
      <c r="R9" s="0" t="n">
        <v>0</v>
      </c>
      <c r="S9" s="0" t="n">
        <v>0</v>
      </c>
      <c r="T9" s="0" t="n">
        <v>0</v>
      </c>
      <c r="U9" s="0" t="n">
        <v>10068.93</v>
      </c>
    </row>
    <row r="10" customFormat="false" ht="13.5" hidden="false" customHeight="false" outlineLevel="0" collapsed="false">
      <c r="A10" s="0" t="n">
        <v>10</v>
      </c>
      <c r="B10" s="0" t="s">
        <v>8</v>
      </c>
      <c r="C10" s="0" t="s">
        <v>4</v>
      </c>
      <c r="D10" s="0" t="n">
        <v>5</v>
      </c>
      <c r="E10" s="0" t="n">
        <v>0.1</v>
      </c>
      <c r="F10" s="0" t="n">
        <v>80.336</v>
      </c>
      <c r="G10" s="0" t="n">
        <v>0</v>
      </c>
      <c r="H10" s="0" t="n">
        <v>0</v>
      </c>
      <c r="I10" s="0" t="n">
        <v>-69.34</v>
      </c>
      <c r="J10" s="0" t="n">
        <v>9853.3</v>
      </c>
      <c r="L10" s="0" t="n">
        <v>10</v>
      </c>
      <c r="M10" s="0" t="s">
        <v>8</v>
      </c>
      <c r="N10" s="0" t="s">
        <v>4</v>
      </c>
      <c r="O10" s="0" t="n">
        <v>5</v>
      </c>
      <c r="P10" s="0" t="n">
        <v>0.1</v>
      </c>
      <c r="Q10" s="0" t="n">
        <v>80.346</v>
      </c>
      <c r="R10" s="0" t="n">
        <v>0</v>
      </c>
      <c r="S10" s="0" t="n">
        <v>0</v>
      </c>
      <c r="T10" s="0" t="n">
        <v>67.01</v>
      </c>
      <c r="U10" s="0" t="n">
        <v>10135.94</v>
      </c>
    </row>
    <row r="11" customFormat="false" ht="13.5" hidden="false" customHeight="false" outlineLevel="0" collapsed="false">
      <c r="A11" s="0" t="n">
        <v>11</v>
      </c>
      <c r="B11" s="0" t="s">
        <v>8</v>
      </c>
      <c r="C11" s="0" t="s">
        <v>1</v>
      </c>
      <c r="D11" s="0" t="n">
        <v>6</v>
      </c>
      <c r="E11" s="0" t="n">
        <v>0.1</v>
      </c>
      <c r="F11" s="0" t="n">
        <v>80.346</v>
      </c>
      <c r="G11" s="0" t="n">
        <v>0</v>
      </c>
      <c r="H11" s="0" t="n">
        <v>0</v>
      </c>
      <c r="I11" s="0" t="n">
        <v>0</v>
      </c>
      <c r="J11" s="0" t="n">
        <v>9853.3</v>
      </c>
      <c r="L11" s="0" t="n">
        <v>11</v>
      </c>
      <c r="M11" s="0" t="s">
        <v>8</v>
      </c>
      <c r="N11" s="0" t="s">
        <v>2</v>
      </c>
      <c r="O11" s="0" t="n">
        <v>6</v>
      </c>
      <c r="P11" s="0" t="n">
        <v>0.1</v>
      </c>
      <c r="Q11" s="0" t="n">
        <v>80.336</v>
      </c>
      <c r="R11" s="0" t="n">
        <v>0</v>
      </c>
      <c r="S11" s="0" t="n">
        <v>0</v>
      </c>
      <c r="T11" s="0" t="n">
        <v>0</v>
      </c>
      <c r="U11" s="0" t="n">
        <v>10135.94</v>
      </c>
    </row>
    <row r="12" customFormat="false" ht="13.5" hidden="false" customHeight="false" outlineLevel="0" collapsed="false">
      <c r="A12" s="0" t="n">
        <v>12</v>
      </c>
      <c r="B12" s="0" t="s">
        <v>9</v>
      </c>
      <c r="C12" s="0" t="s">
        <v>4</v>
      </c>
      <c r="D12" s="0" t="n">
        <v>6</v>
      </c>
      <c r="E12" s="0" t="n">
        <v>0.1</v>
      </c>
      <c r="F12" s="0" t="n">
        <v>80.26</v>
      </c>
      <c r="G12" s="0" t="n">
        <v>0</v>
      </c>
      <c r="H12" s="0" t="n">
        <v>0</v>
      </c>
      <c r="I12" s="0" t="n">
        <v>-8.73</v>
      </c>
      <c r="J12" s="0" t="n">
        <v>9844.57</v>
      </c>
      <c r="L12" s="0" t="n">
        <v>12</v>
      </c>
      <c r="M12" s="0" t="s">
        <v>9</v>
      </c>
      <c r="N12" s="0" t="s">
        <v>4</v>
      </c>
      <c r="O12" s="0" t="n">
        <v>6</v>
      </c>
      <c r="P12" s="0" t="n">
        <v>0.1</v>
      </c>
      <c r="Q12" s="0" t="n">
        <v>80.27</v>
      </c>
      <c r="R12" s="0" t="n">
        <v>0</v>
      </c>
      <c r="S12" s="0" t="n">
        <v>0</v>
      </c>
      <c r="T12" s="0" t="n">
        <v>6.67</v>
      </c>
      <c r="U12" s="0" t="n">
        <v>10142.61</v>
      </c>
    </row>
    <row r="13" customFormat="false" ht="13.5" hidden="false" customHeight="false" outlineLevel="0" collapsed="false">
      <c r="A13" s="0" t="n">
        <v>13</v>
      </c>
      <c r="B13" s="0" t="s">
        <v>9</v>
      </c>
      <c r="C13" s="0" t="s">
        <v>1</v>
      </c>
      <c r="D13" s="0" t="n">
        <v>7</v>
      </c>
      <c r="E13" s="0" t="n">
        <v>0.1</v>
      </c>
      <c r="F13" s="0" t="n">
        <v>80.27</v>
      </c>
      <c r="G13" s="0" t="n">
        <v>0</v>
      </c>
      <c r="H13" s="0" t="n">
        <v>0</v>
      </c>
      <c r="I13" s="0" t="n">
        <v>0</v>
      </c>
      <c r="J13" s="0" t="n">
        <v>9844.57</v>
      </c>
      <c r="L13" s="0" t="n">
        <v>13</v>
      </c>
      <c r="M13" s="0" t="s">
        <v>9</v>
      </c>
      <c r="N13" s="0" t="s">
        <v>2</v>
      </c>
      <c r="O13" s="0" t="n">
        <v>7</v>
      </c>
      <c r="P13" s="0" t="n">
        <v>0.1</v>
      </c>
      <c r="Q13" s="0" t="n">
        <v>80.26</v>
      </c>
      <c r="R13" s="0" t="n">
        <v>0</v>
      </c>
      <c r="S13" s="0" t="n">
        <v>0</v>
      </c>
      <c r="T13" s="0" t="n">
        <v>0</v>
      </c>
      <c r="U13" s="0" t="n">
        <v>10142.61</v>
      </c>
    </row>
    <row r="14" customFormat="false" ht="13.5" hidden="false" customHeight="false" outlineLevel="0" collapsed="false">
      <c r="A14" s="0" t="n">
        <v>14</v>
      </c>
      <c r="B14" s="0" t="s">
        <v>10</v>
      </c>
      <c r="C14" s="0" t="s">
        <v>4</v>
      </c>
      <c r="D14" s="0" t="n">
        <v>7</v>
      </c>
      <c r="E14" s="0" t="n">
        <v>0.1</v>
      </c>
      <c r="F14" s="0" t="n">
        <v>81.056</v>
      </c>
      <c r="G14" s="0" t="n">
        <v>0</v>
      </c>
      <c r="H14" s="0" t="n">
        <v>0</v>
      </c>
      <c r="I14" s="0" t="n">
        <v>79.79</v>
      </c>
      <c r="J14" s="0" t="n">
        <v>9924.36</v>
      </c>
      <c r="L14" s="0" t="n">
        <v>14</v>
      </c>
      <c r="M14" s="0" t="s">
        <v>10</v>
      </c>
      <c r="N14" s="0" t="s">
        <v>4</v>
      </c>
      <c r="O14" s="0" t="n">
        <v>7</v>
      </c>
      <c r="P14" s="0" t="n">
        <v>0.1</v>
      </c>
      <c r="Q14" s="0" t="n">
        <v>81.066</v>
      </c>
      <c r="R14" s="0" t="n">
        <v>0</v>
      </c>
      <c r="S14" s="0" t="n">
        <v>0</v>
      </c>
      <c r="T14" s="0" t="n">
        <v>-81.46</v>
      </c>
      <c r="U14" s="0" t="n">
        <v>10061.15</v>
      </c>
    </row>
    <row r="15" customFormat="false" ht="13.5" hidden="false" customHeight="false" outlineLevel="0" collapsed="false">
      <c r="A15" s="0" t="n">
        <v>15</v>
      </c>
      <c r="B15" s="0" t="s">
        <v>10</v>
      </c>
      <c r="C15" s="0" t="s">
        <v>1</v>
      </c>
      <c r="D15" s="0" t="n">
        <v>8</v>
      </c>
      <c r="E15" s="0" t="n">
        <v>0.1</v>
      </c>
      <c r="F15" s="0" t="n">
        <v>81.066</v>
      </c>
      <c r="G15" s="0" t="n">
        <v>0</v>
      </c>
      <c r="H15" s="0" t="n">
        <v>0</v>
      </c>
      <c r="I15" s="0" t="n">
        <v>0</v>
      </c>
      <c r="J15" s="0" t="n">
        <v>9924.36</v>
      </c>
      <c r="L15" s="0" t="n">
        <v>15</v>
      </c>
      <c r="M15" s="0" t="s">
        <v>10</v>
      </c>
      <c r="N15" s="0" t="s">
        <v>2</v>
      </c>
      <c r="O15" s="0" t="n">
        <v>8</v>
      </c>
      <c r="P15" s="0" t="n">
        <v>0.1</v>
      </c>
      <c r="Q15" s="0" t="n">
        <v>81.056</v>
      </c>
      <c r="R15" s="0" t="n">
        <v>0</v>
      </c>
      <c r="S15" s="0" t="n">
        <v>0</v>
      </c>
      <c r="T15" s="0" t="n">
        <v>0</v>
      </c>
      <c r="U15" s="0" t="n">
        <v>10061.15</v>
      </c>
    </row>
    <row r="16" customFormat="false" ht="13.5" hidden="false" customHeight="false" outlineLevel="0" collapsed="false">
      <c r="A16" s="0" t="n">
        <v>16</v>
      </c>
      <c r="B16" s="0" t="s">
        <v>11</v>
      </c>
      <c r="C16" s="0" t="s">
        <v>4</v>
      </c>
      <c r="D16" s="0" t="n">
        <v>8</v>
      </c>
      <c r="E16" s="0" t="n">
        <v>0.1</v>
      </c>
      <c r="F16" s="0" t="n">
        <v>80.82</v>
      </c>
      <c r="G16" s="0" t="n">
        <v>0</v>
      </c>
      <c r="H16" s="0" t="n">
        <v>0</v>
      </c>
      <c r="I16" s="0" t="n">
        <v>-24.97</v>
      </c>
      <c r="J16" s="0" t="n">
        <v>9899.39</v>
      </c>
      <c r="L16" s="0" t="n">
        <v>16</v>
      </c>
      <c r="M16" s="0" t="s">
        <v>11</v>
      </c>
      <c r="N16" s="0" t="s">
        <v>4</v>
      </c>
      <c r="O16" s="0" t="n">
        <v>8</v>
      </c>
      <c r="P16" s="0" t="n">
        <v>0.1</v>
      </c>
      <c r="Q16" s="0" t="n">
        <v>80.83</v>
      </c>
      <c r="R16" s="0" t="n">
        <v>0</v>
      </c>
      <c r="S16" s="0" t="n">
        <v>0</v>
      </c>
      <c r="T16" s="0" t="n">
        <v>22.84</v>
      </c>
      <c r="U16" s="0" t="n">
        <v>10083.99</v>
      </c>
    </row>
    <row r="17" customFormat="false" ht="13.5" hidden="false" customHeight="false" outlineLevel="0" collapsed="false">
      <c r="A17" s="0" t="n">
        <v>17</v>
      </c>
      <c r="B17" s="0" t="s">
        <v>11</v>
      </c>
      <c r="C17" s="0" t="s">
        <v>1</v>
      </c>
      <c r="D17" s="0" t="n">
        <v>9</v>
      </c>
      <c r="E17" s="0" t="n">
        <v>0.1</v>
      </c>
      <c r="F17" s="0" t="n">
        <v>80.83</v>
      </c>
      <c r="G17" s="0" t="n">
        <v>0</v>
      </c>
      <c r="H17" s="0" t="n">
        <v>0</v>
      </c>
      <c r="I17" s="0" t="n">
        <v>0</v>
      </c>
      <c r="J17" s="0" t="n">
        <v>9899.39</v>
      </c>
      <c r="L17" s="0" t="n">
        <v>17</v>
      </c>
      <c r="M17" s="0" t="s">
        <v>11</v>
      </c>
      <c r="N17" s="0" t="s">
        <v>2</v>
      </c>
      <c r="O17" s="0" t="n">
        <v>9</v>
      </c>
      <c r="P17" s="0" t="n">
        <v>0.1</v>
      </c>
      <c r="Q17" s="0" t="n">
        <v>80.82</v>
      </c>
      <c r="R17" s="0" t="n">
        <v>0</v>
      </c>
      <c r="S17" s="0" t="n">
        <v>0</v>
      </c>
      <c r="T17" s="0" t="n">
        <v>0</v>
      </c>
      <c r="U17" s="0" t="n">
        <v>10083.99</v>
      </c>
    </row>
    <row r="18" customFormat="false" ht="13.5" hidden="false" customHeight="false" outlineLevel="0" collapsed="false">
      <c r="A18" s="0" t="n">
        <v>18</v>
      </c>
      <c r="B18" s="0" t="s">
        <v>12</v>
      </c>
      <c r="C18" s="0" t="s">
        <v>4</v>
      </c>
      <c r="D18" s="0" t="n">
        <v>9</v>
      </c>
      <c r="E18" s="0" t="n">
        <v>0.1</v>
      </c>
      <c r="F18" s="0" t="n">
        <v>80.612</v>
      </c>
      <c r="G18" s="0" t="n">
        <v>0</v>
      </c>
      <c r="H18" s="0" t="n">
        <v>0</v>
      </c>
      <c r="I18" s="0" t="n">
        <v>-22.13</v>
      </c>
      <c r="J18" s="0" t="n">
        <v>9877.26</v>
      </c>
      <c r="L18" s="0" t="n">
        <v>18</v>
      </c>
      <c r="M18" s="0" t="s">
        <v>12</v>
      </c>
      <c r="N18" s="0" t="s">
        <v>4</v>
      </c>
      <c r="O18" s="0" t="n">
        <v>9</v>
      </c>
      <c r="P18" s="0" t="n">
        <v>0.1</v>
      </c>
      <c r="Q18" s="0" t="n">
        <v>80.622</v>
      </c>
      <c r="R18" s="0" t="n">
        <v>0</v>
      </c>
      <c r="S18" s="0" t="n">
        <v>0</v>
      </c>
      <c r="T18" s="0" t="n">
        <v>20.01</v>
      </c>
      <c r="U18" s="0" t="n">
        <v>10104</v>
      </c>
    </row>
    <row r="19" customFormat="false" ht="13.5" hidden="false" customHeight="false" outlineLevel="0" collapsed="false">
      <c r="A19" s="0" t="n">
        <v>19</v>
      </c>
      <c r="B19" s="0" t="s">
        <v>12</v>
      </c>
      <c r="C19" s="0" t="s">
        <v>1</v>
      </c>
      <c r="D19" s="0" t="n">
        <v>10</v>
      </c>
      <c r="E19" s="0" t="n">
        <v>0.1</v>
      </c>
      <c r="F19" s="0" t="n">
        <v>80.622</v>
      </c>
      <c r="G19" s="0" t="n">
        <v>0</v>
      </c>
      <c r="H19" s="0" t="n">
        <v>0</v>
      </c>
      <c r="I19" s="0" t="n">
        <v>0</v>
      </c>
      <c r="J19" s="0" t="n">
        <v>9877.26</v>
      </c>
      <c r="L19" s="0" t="n">
        <v>19</v>
      </c>
      <c r="M19" s="0" t="s">
        <v>12</v>
      </c>
      <c r="N19" s="0" t="s">
        <v>2</v>
      </c>
      <c r="O19" s="0" t="n">
        <v>10</v>
      </c>
      <c r="P19" s="0" t="n">
        <v>0.1</v>
      </c>
      <c r="Q19" s="0" t="n">
        <v>80.612</v>
      </c>
      <c r="R19" s="0" t="n">
        <v>0</v>
      </c>
      <c r="S19" s="0" t="n">
        <v>0</v>
      </c>
      <c r="T19" s="0" t="n">
        <v>0</v>
      </c>
      <c r="U19" s="0" t="n">
        <v>10104</v>
      </c>
    </row>
    <row r="20" customFormat="false" ht="13.5" hidden="false" customHeight="false" outlineLevel="0" collapsed="false">
      <c r="A20" s="0" t="n">
        <v>20</v>
      </c>
      <c r="B20" s="0" t="s">
        <v>13</v>
      </c>
      <c r="C20" s="0" t="s">
        <v>4</v>
      </c>
      <c r="D20" s="0" t="n">
        <v>10</v>
      </c>
      <c r="E20" s="0" t="n">
        <v>0.1</v>
      </c>
      <c r="F20" s="0" t="n">
        <v>81.33</v>
      </c>
      <c r="G20" s="0" t="n">
        <v>0</v>
      </c>
      <c r="H20" s="0" t="n">
        <v>0</v>
      </c>
      <c r="I20" s="0" t="n">
        <v>71.87</v>
      </c>
      <c r="J20" s="0" t="n">
        <v>9949.13</v>
      </c>
      <c r="L20" s="0" t="n">
        <v>20</v>
      </c>
      <c r="M20" s="0" t="s">
        <v>13</v>
      </c>
      <c r="N20" s="0" t="s">
        <v>4</v>
      </c>
      <c r="O20" s="0" t="n">
        <v>10</v>
      </c>
      <c r="P20" s="0" t="n">
        <v>0.1</v>
      </c>
      <c r="Q20" s="0" t="n">
        <v>81.34</v>
      </c>
      <c r="R20" s="0" t="n">
        <v>0</v>
      </c>
      <c r="S20" s="0" t="n">
        <v>0</v>
      </c>
      <c r="T20" s="0" t="n">
        <v>-73.58</v>
      </c>
      <c r="U20" s="0" t="n">
        <v>10030.42</v>
      </c>
    </row>
    <row r="21" customFormat="false" ht="13.5" hidden="false" customHeight="false" outlineLevel="0" collapsed="false">
      <c r="A21" s="0" t="n">
        <v>21</v>
      </c>
      <c r="B21" s="0" t="s">
        <v>13</v>
      </c>
      <c r="C21" s="0" t="s">
        <v>1</v>
      </c>
      <c r="D21" s="0" t="n">
        <v>11</v>
      </c>
      <c r="E21" s="0" t="n">
        <v>0.1</v>
      </c>
      <c r="F21" s="0" t="n">
        <v>81.34</v>
      </c>
      <c r="G21" s="0" t="n">
        <v>0</v>
      </c>
      <c r="H21" s="0" t="n">
        <v>0</v>
      </c>
      <c r="I21" s="0" t="n">
        <v>0</v>
      </c>
      <c r="J21" s="0" t="n">
        <v>9949.13</v>
      </c>
      <c r="L21" s="0" t="n">
        <v>21</v>
      </c>
      <c r="M21" s="0" t="s">
        <v>13</v>
      </c>
      <c r="N21" s="0" t="s">
        <v>2</v>
      </c>
      <c r="O21" s="0" t="n">
        <v>11</v>
      </c>
      <c r="P21" s="0" t="n">
        <v>0.1</v>
      </c>
      <c r="Q21" s="0" t="n">
        <v>81.33</v>
      </c>
      <c r="R21" s="0" t="n">
        <v>0</v>
      </c>
      <c r="S21" s="0" t="n">
        <v>0</v>
      </c>
      <c r="T21" s="0" t="n">
        <v>0</v>
      </c>
      <c r="U21" s="0" t="n">
        <v>10030.42</v>
      </c>
    </row>
    <row r="22" customFormat="false" ht="13.5" hidden="false" customHeight="false" outlineLevel="0" collapsed="false">
      <c r="A22" s="0" t="n">
        <v>22</v>
      </c>
      <c r="B22" s="0" t="s">
        <v>14</v>
      </c>
      <c r="C22" s="0" t="s">
        <v>4</v>
      </c>
      <c r="D22" s="0" t="n">
        <v>11</v>
      </c>
      <c r="E22" s="0" t="n">
        <v>0.1</v>
      </c>
      <c r="F22" s="0" t="n">
        <v>80.604</v>
      </c>
      <c r="G22" s="0" t="n">
        <v>0</v>
      </c>
      <c r="H22" s="0" t="n">
        <v>0</v>
      </c>
      <c r="I22" s="0" t="n">
        <v>-74.72</v>
      </c>
      <c r="J22" s="0" t="n">
        <v>9874.41</v>
      </c>
      <c r="L22" s="0" t="n">
        <v>22</v>
      </c>
      <c r="M22" s="0" t="s">
        <v>14</v>
      </c>
      <c r="N22" s="0" t="s">
        <v>4</v>
      </c>
      <c r="O22" s="0" t="n">
        <v>11</v>
      </c>
      <c r="P22" s="0" t="n">
        <v>0.1</v>
      </c>
      <c r="Q22" s="0" t="n">
        <v>80.614</v>
      </c>
      <c r="R22" s="0" t="n">
        <v>0</v>
      </c>
      <c r="S22" s="0" t="n">
        <v>0</v>
      </c>
      <c r="T22" s="0" t="n">
        <v>72.36</v>
      </c>
      <c r="U22" s="0" t="n">
        <v>10102.78</v>
      </c>
    </row>
    <row r="23" customFormat="false" ht="13.5" hidden="false" customHeight="false" outlineLevel="0" collapsed="false">
      <c r="A23" s="0" t="n">
        <v>23</v>
      </c>
      <c r="B23" s="0" t="s">
        <v>14</v>
      </c>
      <c r="C23" s="0" t="s">
        <v>1</v>
      </c>
      <c r="D23" s="0" t="n">
        <v>12</v>
      </c>
      <c r="E23" s="0" t="n">
        <v>0.1</v>
      </c>
      <c r="F23" s="0" t="n">
        <v>80.614</v>
      </c>
      <c r="G23" s="0" t="n">
        <v>0</v>
      </c>
      <c r="H23" s="0" t="n">
        <v>0</v>
      </c>
      <c r="I23" s="0" t="n">
        <v>0</v>
      </c>
      <c r="J23" s="0" t="n">
        <v>9874.41</v>
      </c>
      <c r="L23" s="0" t="n">
        <v>23</v>
      </c>
      <c r="M23" s="0" t="s">
        <v>14</v>
      </c>
      <c r="N23" s="0" t="s">
        <v>2</v>
      </c>
      <c r="O23" s="0" t="n">
        <v>12</v>
      </c>
      <c r="P23" s="0" t="n">
        <v>0.1</v>
      </c>
      <c r="Q23" s="0" t="n">
        <v>80.604</v>
      </c>
      <c r="R23" s="0" t="n">
        <v>0</v>
      </c>
      <c r="S23" s="0" t="n">
        <v>0</v>
      </c>
      <c r="T23" s="0" t="n">
        <v>0</v>
      </c>
      <c r="U23" s="0" t="n">
        <v>10102.78</v>
      </c>
    </row>
    <row r="24" customFormat="false" ht="13.5" hidden="false" customHeight="false" outlineLevel="0" collapsed="false">
      <c r="A24" s="0" t="n">
        <v>24</v>
      </c>
      <c r="B24" s="0" t="s">
        <v>15</v>
      </c>
      <c r="C24" s="0" t="s">
        <v>4</v>
      </c>
      <c r="D24" s="0" t="n">
        <v>12</v>
      </c>
      <c r="E24" s="0" t="n">
        <v>0.1</v>
      </c>
      <c r="F24" s="0" t="n">
        <v>80.604</v>
      </c>
      <c r="G24" s="0" t="n">
        <v>0</v>
      </c>
      <c r="H24" s="0" t="n">
        <v>0</v>
      </c>
      <c r="I24" s="0" t="n">
        <v>-1.01</v>
      </c>
      <c r="J24" s="0" t="n">
        <v>9873.4</v>
      </c>
      <c r="L24" s="0" t="n">
        <v>24</v>
      </c>
      <c r="M24" s="0" t="s">
        <v>15</v>
      </c>
      <c r="N24" s="0" t="s">
        <v>4</v>
      </c>
      <c r="O24" s="0" t="n">
        <v>12</v>
      </c>
      <c r="P24" s="0" t="n">
        <v>0.1</v>
      </c>
      <c r="Q24" s="0" t="n">
        <v>80.614</v>
      </c>
      <c r="R24" s="0" t="n">
        <v>0</v>
      </c>
      <c r="S24" s="0" t="n">
        <v>0</v>
      </c>
      <c r="T24" s="0" t="n">
        <v>-1.01</v>
      </c>
      <c r="U24" s="0" t="n">
        <v>10101.77</v>
      </c>
    </row>
    <row r="25" customFormat="false" ht="13.5" hidden="false" customHeight="false" outlineLevel="0" collapsed="false">
      <c r="A25" s="0" t="n">
        <v>25</v>
      </c>
      <c r="B25" s="0" t="s">
        <v>15</v>
      </c>
      <c r="C25" s="0" t="s">
        <v>1</v>
      </c>
      <c r="D25" s="0" t="n">
        <v>13</v>
      </c>
      <c r="E25" s="0" t="n">
        <v>0.1</v>
      </c>
      <c r="F25" s="0" t="n">
        <v>80.614</v>
      </c>
      <c r="G25" s="0" t="n">
        <v>0</v>
      </c>
      <c r="H25" s="0" t="n">
        <v>0</v>
      </c>
      <c r="I25" s="0" t="n">
        <v>0</v>
      </c>
      <c r="J25" s="0" t="n">
        <v>9873.4</v>
      </c>
      <c r="L25" s="0" t="n">
        <v>25</v>
      </c>
      <c r="M25" s="0" t="s">
        <v>15</v>
      </c>
      <c r="N25" s="0" t="s">
        <v>2</v>
      </c>
      <c r="O25" s="0" t="n">
        <v>13</v>
      </c>
      <c r="P25" s="0" t="n">
        <v>0.1</v>
      </c>
      <c r="Q25" s="0" t="n">
        <v>80.604</v>
      </c>
      <c r="R25" s="0" t="n">
        <v>0</v>
      </c>
      <c r="S25" s="0" t="n">
        <v>0</v>
      </c>
      <c r="T25" s="0" t="n">
        <v>0</v>
      </c>
      <c r="U25" s="0" t="n">
        <v>10101.77</v>
      </c>
    </row>
    <row r="26" customFormat="false" ht="13.5" hidden="false" customHeight="false" outlineLevel="0" collapsed="false">
      <c r="A26" s="0" t="n">
        <v>26</v>
      </c>
      <c r="B26" s="0" t="s">
        <v>16</v>
      </c>
      <c r="C26" s="0" t="s">
        <v>4</v>
      </c>
      <c r="D26" s="0" t="n">
        <v>13</v>
      </c>
      <c r="E26" s="0" t="n">
        <v>0.1</v>
      </c>
      <c r="F26" s="0" t="n">
        <v>80.38</v>
      </c>
      <c r="G26" s="0" t="n">
        <v>0</v>
      </c>
      <c r="H26" s="0" t="n">
        <v>0</v>
      </c>
      <c r="I26" s="0" t="n">
        <v>-23.75</v>
      </c>
      <c r="J26" s="0" t="n">
        <v>9849.65</v>
      </c>
      <c r="L26" s="0" t="n">
        <v>26</v>
      </c>
      <c r="M26" s="0" t="s">
        <v>16</v>
      </c>
      <c r="N26" s="0" t="s">
        <v>4</v>
      </c>
      <c r="O26" s="0" t="n">
        <v>13</v>
      </c>
      <c r="P26" s="0" t="n">
        <v>0.1</v>
      </c>
      <c r="Q26" s="0" t="n">
        <v>80.39</v>
      </c>
      <c r="R26" s="0" t="n">
        <v>0</v>
      </c>
      <c r="S26" s="0" t="n">
        <v>0</v>
      </c>
      <c r="T26" s="0" t="n">
        <v>21.63</v>
      </c>
      <c r="U26" s="0" t="n">
        <v>10123.4</v>
      </c>
    </row>
    <row r="27" customFormat="false" ht="13.5" hidden="false" customHeight="false" outlineLevel="0" collapsed="false">
      <c r="A27" s="0" t="n">
        <v>27</v>
      </c>
      <c r="B27" s="0" t="s">
        <v>16</v>
      </c>
      <c r="C27" s="0" t="s">
        <v>1</v>
      </c>
      <c r="D27" s="0" t="n">
        <v>14</v>
      </c>
      <c r="E27" s="0" t="n">
        <v>0.1</v>
      </c>
      <c r="F27" s="0" t="n">
        <v>80.39</v>
      </c>
      <c r="G27" s="0" t="n">
        <v>0</v>
      </c>
      <c r="H27" s="0" t="n">
        <v>0</v>
      </c>
      <c r="I27" s="0" t="n">
        <v>0</v>
      </c>
      <c r="J27" s="0" t="n">
        <v>9849.65</v>
      </c>
      <c r="L27" s="0" t="n">
        <v>27</v>
      </c>
      <c r="M27" s="0" t="s">
        <v>16</v>
      </c>
      <c r="N27" s="0" t="s">
        <v>2</v>
      </c>
      <c r="O27" s="0" t="n">
        <v>14</v>
      </c>
      <c r="P27" s="0" t="n">
        <v>0.1</v>
      </c>
      <c r="Q27" s="0" t="n">
        <v>80.38</v>
      </c>
      <c r="R27" s="0" t="n">
        <v>0</v>
      </c>
      <c r="S27" s="0" t="n">
        <v>0</v>
      </c>
      <c r="T27" s="0" t="n">
        <v>0</v>
      </c>
      <c r="U27" s="0" t="n">
        <v>10123.4</v>
      </c>
    </row>
    <row r="28" customFormat="false" ht="13.5" hidden="false" customHeight="false" outlineLevel="0" collapsed="false">
      <c r="A28" s="0" t="n">
        <v>28</v>
      </c>
      <c r="B28" s="0" t="s">
        <v>17</v>
      </c>
      <c r="C28" s="0" t="s">
        <v>4</v>
      </c>
      <c r="D28" s="0" t="n">
        <v>14</v>
      </c>
      <c r="E28" s="0" t="n">
        <v>0.1</v>
      </c>
      <c r="F28" s="0" t="n">
        <v>80.931</v>
      </c>
      <c r="G28" s="0" t="n">
        <v>0</v>
      </c>
      <c r="H28" s="0" t="n">
        <v>0</v>
      </c>
      <c r="I28" s="0" t="n">
        <v>54.92</v>
      </c>
      <c r="J28" s="0" t="n">
        <v>9904.57</v>
      </c>
      <c r="L28" s="0" t="n">
        <v>28</v>
      </c>
      <c r="M28" s="0" t="s">
        <v>17</v>
      </c>
      <c r="N28" s="0" t="s">
        <v>4</v>
      </c>
      <c r="O28" s="0" t="n">
        <v>14</v>
      </c>
      <c r="P28" s="0" t="n">
        <v>0.1</v>
      </c>
      <c r="Q28" s="0" t="n">
        <v>80.941</v>
      </c>
      <c r="R28" s="0" t="n">
        <v>0</v>
      </c>
      <c r="S28" s="0" t="n">
        <v>0</v>
      </c>
      <c r="T28" s="0" t="n">
        <v>-56.7</v>
      </c>
      <c r="U28" s="0" t="n">
        <v>10066.7</v>
      </c>
    </row>
    <row r="29" customFormat="false" ht="13.5" hidden="false" customHeight="false" outlineLevel="0" collapsed="false">
      <c r="A29" s="0" t="n">
        <v>29</v>
      </c>
      <c r="B29" s="0" t="s">
        <v>17</v>
      </c>
      <c r="C29" s="0" t="s">
        <v>1</v>
      </c>
      <c r="D29" s="0" t="n">
        <v>15</v>
      </c>
      <c r="E29" s="0" t="n">
        <v>0.1</v>
      </c>
      <c r="F29" s="0" t="n">
        <v>80.941</v>
      </c>
      <c r="G29" s="0" t="n">
        <v>0</v>
      </c>
      <c r="H29" s="0" t="n">
        <v>0</v>
      </c>
      <c r="I29" s="0" t="n">
        <v>0</v>
      </c>
      <c r="J29" s="0" t="n">
        <v>9904.57</v>
      </c>
      <c r="L29" s="0" t="n">
        <v>29</v>
      </c>
      <c r="M29" s="0" t="s">
        <v>17</v>
      </c>
      <c r="N29" s="0" t="s">
        <v>2</v>
      </c>
      <c r="O29" s="0" t="n">
        <v>15</v>
      </c>
      <c r="P29" s="0" t="n">
        <v>0.1</v>
      </c>
      <c r="Q29" s="0" t="n">
        <v>80.931</v>
      </c>
      <c r="R29" s="0" t="n">
        <v>0</v>
      </c>
      <c r="S29" s="0" t="n">
        <v>0</v>
      </c>
      <c r="T29" s="0" t="n">
        <v>0</v>
      </c>
      <c r="U29" s="0" t="n">
        <v>10066.7</v>
      </c>
    </row>
    <row r="30" customFormat="false" ht="13.5" hidden="false" customHeight="false" outlineLevel="0" collapsed="false">
      <c r="A30" s="0" t="n">
        <v>30</v>
      </c>
      <c r="B30" s="0" t="s">
        <v>18</v>
      </c>
      <c r="C30" s="0" t="s">
        <v>4</v>
      </c>
      <c r="D30" s="0" t="n">
        <v>15</v>
      </c>
      <c r="E30" s="0" t="n">
        <v>0.1</v>
      </c>
      <c r="F30" s="0" t="n">
        <v>81.779</v>
      </c>
      <c r="G30" s="0" t="n">
        <v>0</v>
      </c>
      <c r="H30" s="0" t="n">
        <v>0</v>
      </c>
      <c r="I30" s="0" t="n">
        <v>85.07</v>
      </c>
      <c r="J30" s="0" t="n">
        <v>9989.64</v>
      </c>
      <c r="L30" s="0" t="n">
        <v>30</v>
      </c>
      <c r="M30" s="0" t="s">
        <v>18</v>
      </c>
      <c r="N30" s="0" t="s">
        <v>4</v>
      </c>
      <c r="O30" s="0" t="n">
        <v>15</v>
      </c>
      <c r="P30" s="0" t="n">
        <v>0.1</v>
      </c>
      <c r="Q30" s="0" t="n">
        <v>81.789</v>
      </c>
      <c r="R30" s="0" t="n">
        <v>0</v>
      </c>
      <c r="S30" s="0" t="n">
        <v>0</v>
      </c>
      <c r="T30" s="0" t="n">
        <v>-86.71</v>
      </c>
      <c r="U30" s="0" t="n">
        <v>9979.99</v>
      </c>
    </row>
    <row r="31" customFormat="false" ht="13.5" hidden="false" customHeight="false" outlineLevel="0" collapsed="false">
      <c r="A31" s="0" t="n">
        <v>31</v>
      </c>
      <c r="B31" s="0" t="s">
        <v>18</v>
      </c>
      <c r="C31" s="0" t="s">
        <v>1</v>
      </c>
      <c r="D31" s="0" t="n">
        <v>16</v>
      </c>
      <c r="E31" s="0" t="n">
        <v>0.1</v>
      </c>
      <c r="F31" s="0" t="n">
        <v>81.789</v>
      </c>
      <c r="G31" s="0" t="n">
        <v>0</v>
      </c>
      <c r="H31" s="0" t="n">
        <v>0</v>
      </c>
      <c r="I31" s="0" t="n">
        <v>0</v>
      </c>
      <c r="J31" s="0" t="n">
        <v>9989.64</v>
      </c>
      <c r="L31" s="0" t="n">
        <v>31</v>
      </c>
      <c r="M31" s="0" t="s">
        <v>18</v>
      </c>
      <c r="N31" s="0" t="s">
        <v>2</v>
      </c>
      <c r="O31" s="0" t="n">
        <v>16</v>
      </c>
      <c r="P31" s="0" t="n">
        <v>0.1</v>
      </c>
      <c r="Q31" s="0" t="n">
        <v>81.779</v>
      </c>
      <c r="R31" s="0" t="n">
        <v>0</v>
      </c>
      <c r="S31" s="0" t="n">
        <v>0</v>
      </c>
      <c r="T31" s="0" t="n">
        <v>0</v>
      </c>
      <c r="U31" s="0" t="n">
        <v>9979.99</v>
      </c>
    </row>
    <row r="32" customFormat="false" ht="13.5" hidden="false" customHeight="false" outlineLevel="0" collapsed="false">
      <c r="A32" s="0" t="n">
        <v>32</v>
      </c>
      <c r="B32" s="0" t="s">
        <v>19</v>
      </c>
      <c r="C32" s="0" t="s">
        <v>4</v>
      </c>
      <c r="D32" s="0" t="n">
        <v>16</v>
      </c>
      <c r="E32" s="0" t="n">
        <v>0.1</v>
      </c>
      <c r="F32" s="0" t="n">
        <v>82.637</v>
      </c>
      <c r="G32" s="0" t="n">
        <v>0</v>
      </c>
      <c r="H32" s="0" t="n">
        <v>0</v>
      </c>
      <c r="I32" s="0" t="n">
        <v>86.08</v>
      </c>
      <c r="J32" s="0" t="n">
        <v>10075.72</v>
      </c>
      <c r="L32" s="0" t="n">
        <v>32</v>
      </c>
      <c r="M32" s="0" t="s">
        <v>19</v>
      </c>
      <c r="N32" s="0" t="s">
        <v>4</v>
      </c>
      <c r="O32" s="0" t="n">
        <v>16</v>
      </c>
      <c r="P32" s="0" t="n">
        <v>0.1</v>
      </c>
      <c r="Q32" s="0" t="n">
        <v>82.647</v>
      </c>
      <c r="R32" s="0" t="n">
        <v>0</v>
      </c>
      <c r="S32" s="0" t="n">
        <v>0</v>
      </c>
      <c r="T32" s="0" t="n">
        <v>-87.73</v>
      </c>
      <c r="U32" s="0" t="n">
        <v>9892.26</v>
      </c>
    </row>
    <row r="33" customFormat="false" ht="13.5" hidden="false" customHeight="false" outlineLevel="0" collapsed="false">
      <c r="A33" s="0" t="n">
        <v>33</v>
      </c>
      <c r="B33" s="0" t="s">
        <v>19</v>
      </c>
      <c r="C33" s="0" t="s">
        <v>1</v>
      </c>
      <c r="D33" s="0" t="n">
        <v>17</v>
      </c>
      <c r="E33" s="0" t="n">
        <v>0.1</v>
      </c>
      <c r="F33" s="0" t="n">
        <v>82.647</v>
      </c>
      <c r="G33" s="0" t="n">
        <v>0</v>
      </c>
      <c r="H33" s="0" t="n">
        <v>0</v>
      </c>
      <c r="I33" s="0" t="n">
        <v>0</v>
      </c>
      <c r="J33" s="0" t="n">
        <v>10075.72</v>
      </c>
      <c r="L33" s="0" t="n">
        <v>33</v>
      </c>
      <c r="M33" s="0" t="s">
        <v>19</v>
      </c>
      <c r="N33" s="0" t="s">
        <v>2</v>
      </c>
      <c r="O33" s="0" t="n">
        <v>17</v>
      </c>
      <c r="P33" s="0" t="n">
        <v>0.1</v>
      </c>
      <c r="Q33" s="0" t="n">
        <v>82.637</v>
      </c>
      <c r="R33" s="0" t="n">
        <v>0</v>
      </c>
      <c r="S33" s="0" t="n">
        <v>0</v>
      </c>
      <c r="T33" s="0" t="n">
        <v>0</v>
      </c>
      <c r="U33" s="0" t="n">
        <v>9892.26</v>
      </c>
    </row>
    <row r="34" customFormat="false" ht="13.5" hidden="false" customHeight="false" outlineLevel="0" collapsed="false">
      <c r="A34" s="0" t="n">
        <v>34</v>
      </c>
      <c r="B34" s="0" t="s">
        <v>20</v>
      </c>
      <c r="C34" s="0" t="s">
        <v>4</v>
      </c>
      <c r="D34" s="0" t="n">
        <v>17</v>
      </c>
      <c r="E34" s="0" t="n">
        <v>0.1</v>
      </c>
      <c r="F34" s="0" t="n">
        <v>82.107</v>
      </c>
      <c r="G34" s="0" t="n">
        <v>0</v>
      </c>
      <c r="H34" s="0" t="n">
        <v>0</v>
      </c>
      <c r="I34" s="0" t="n">
        <v>-54.82</v>
      </c>
      <c r="J34" s="0" t="n">
        <v>10020.9</v>
      </c>
      <c r="L34" s="0" t="n">
        <v>34</v>
      </c>
      <c r="M34" s="0" t="s">
        <v>20</v>
      </c>
      <c r="N34" s="0" t="s">
        <v>4</v>
      </c>
      <c r="O34" s="0" t="n">
        <v>17</v>
      </c>
      <c r="P34" s="0" t="n">
        <v>0.1</v>
      </c>
      <c r="Q34" s="0" t="n">
        <v>82.117</v>
      </c>
      <c r="R34" s="0" t="n">
        <v>0</v>
      </c>
      <c r="S34" s="0" t="n">
        <v>0</v>
      </c>
      <c r="T34" s="0" t="n">
        <v>52.56</v>
      </c>
      <c r="U34" s="0" t="n">
        <v>9944.82</v>
      </c>
    </row>
    <row r="35" customFormat="false" ht="13.5" hidden="false" customHeight="false" outlineLevel="0" collapsed="false">
      <c r="A35" s="0" t="n">
        <v>35</v>
      </c>
      <c r="B35" s="0" t="s">
        <v>20</v>
      </c>
      <c r="C35" s="0" t="s">
        <v>1</v>
      </c>
      <c r="D35" s="0" t="n">
        <v>18</v>
      </c>
      <c r="E35" s="0" t="n">
        <v>0.1</v>
      </c>
      <c r="F35" s="0" t="n">
        <v>82.117</v>
      </c>
      <c r="G35" s="0" t="n">
        <v>0</v>
      </c>
      <c r="H35" s="0" t="n">
        <v>0</v>
      </c>
      <c r="I35" s="0" t="n">
        <v>0</v>
      </c>
      <c r="J35" s="0" t="n">
        <v>10020.9</v>
      </c>
      <c r="L35" s="0" t="n">
        <v>35</v>
      </c>
      <c r="M35" s="0" t="s">
        <v>20</v>
      </c>
      <c r="N35" s="0" t="s">
        <v>2</v>
      </c>
      <c r="O35" s="0" t="n">
        <v>18</v>
      </c>
      <c r="P35" s="0" t="n">
        <v>0.1</v>
      </c>
      <c r="Q35" s="0" t="n">
        <v>82.107</v>
      </c>
      <c r="R35" s="0" t="n">
        <v>0</v>
      </c>
      <c r="S35" s="0" t="n">
        <v>0</v>
      </c>
      <c r="T35" s="0" t="n">
        <v>0</v>
      </c>
      <c r="U35" s="0" t="n">
        <v>9944.82</v>
      </c>
    </row>
    <row r="36" customFormat="false" ht="13.5" hidden="false" customHeight="false" outlineLevel="0" collapsed="false">
      <c r="A36" s="0" t="n">
        <v>36</v>
      </c>
      <c r="B36" s="0" t="s">
        <v>21</v>
      </c>
      <c r="C36" s="0" t="s">
        <v>4</v>
      </c>
      <c r="D36" s="0" t="n">
        <v>18</v>
      </c>
      <c r="E36" s="0" t="n">
        <v>0.1</v>
      </c>
      <c r="F36" s="0" t="n">
        <v>82.121</v>
      </c>
      <c r="G36" s="0" t="n">
        <v>0</v>
      </c>
      <c r="H36" s="0" t="n">
        <v>0</v>
      </c>
      <c r="I36" s="0" t="n">
        <v>0.41</v>
      </c>
      <c r="J36" s="0" t="n">
        <v>10021.31</v>
      </c>
      <c r="L36" s="0" t="n">
        <v>36</v>
      </c>
      <c r="M36" s="0" t="s">
        <v>21</v>
      </c>
      <c r="N36" s="0" t="s">
        <v>4</v>
      </c>
      <c r="O36" s="0" t="n">
        <v>18</v>
      </c>
      <c r="P36" s="0" t="n">
        <v>0.1</v>
      </c>
      <c r="Q36" s="0" t="n">
        <v>82.131</v>
      </c>
      <c r="R36" s="0" t="n">
        <v>0</v>
      </c>
      <c r="S36" s="0" t="n">
        <v>0</v>
      </c>
      <c r="T36" s="0" t="n">
        <v>-2.43</v>
      </c>
      <c r="U36" s="0" t="n">
        <v>9942.39</v>
      </c>
    </row>
    <row r="37" customFormat="false" ht="13.5" hidden="false" customHeight="false" outlineLevel="0" collapsed="false">
      <c r="A37" s="0" t="n">
        <v>37</v>
      </c>
      <c r="B37" s="0" t="s">
        <v>21</v>
      </c>
      <c r="C37" s="0" t="s">
        <v>1</v>
      </c>
      <c r="D37" s="0" t="n">
        <v>19</v>
      </c>
      <c r="E37" s="0" t="n">
        <v>0.1</v>
      </c>
      <c r="F37" s="0" t="n">
        <v>82.131</v>
      </c>
      <c r="G37" s="0" t="n">
        <v>0</v>
      </c>
      <c r="H37" s="0" t="n">
        <v>0</v>
      </c>
      <c r="I37" s="0" t="n">
        <v>0</v>
      </c>
      <c r="J37" s="0" t="n">
        <v>10021.31</v>
      </c>
      <c r="L37" s="0" t="n">
        <v>37</v>
      </c>
      <c r="M37" s="0" t="s">
        <v>21</v>
      </c>
      <c r="N37" s="0" t="s">
        <v>2</v>
      </c>
      <c r="O37" s="0" t="n">
        <v>19</v>
      </c>
      <c r="P37" s="0" t="n">
        <v>0.1</v>
      </c>
      <c r="Q37" s="0" t="n">
        <v>82.121</v>
      </c>
      <c r="R37" s="0" t="n">
        <v>0</v>
      </c>
      <c r="S37" s="0" t="n">
        <v>0</v>
      </c>
      <c r="T37" s="0" t="n">
        <v>0</v>
      </c>
      <c r="U37" s="0" t="n">
        <v>9942.39</v>
      </c>
    </row>
    <row r="38" customFormat="false" ht="13.5" hidden="false" customHeight="false" outlineLevel="0" collapsed="false">
      <c r="A38" s="0" t="n">
        <v>38</v>
      </c>
      <c r="B38" s="0" t="s">
        <v>22</v>
      </c>
      <c r="C38" s="0" t="s">
        <v>4</v>
      </c>
      <c r="D38" s="0" t="n">
        <v>19</v>
      </c>
      <c r="E38" s="0" t="n">
        <v>0.1</v>
      </c>
      <c r="F38" s="0" t="n">
        <v>83.068</v>
      </c>
      <c r="G38" s="0" t="n">
        <v>0</v>
      </c>
      <c r="H38" s="0" t="n">
        <v>0</v>
      </c>
      <c r="I38" s="0" t="n">
        <v>95.13</v>
      </c>
      <c r="J38" s="0" t="n">
        <v>10116.44</v>
      </c>
      <c r="L38" s="0" t="n">
        <v>38</v>
      </c>
      <c r="M38" s="0" t="s">
        <v>22</v>
      </c>
      <c r="N38" s="0" t="s">
        <v>4</v>
      </c>
      <c r="O38" s="0" t="n">
        <v>19</v>
      </c>
      <c r="P38" s="0" t="n">
        <v>0.1</v>
      </c>
      <c r="Q38" s="0" t="n">
        <v>83.078</v>
      </c>
      <c r="R38" s="0" t="n">
        <v>0</v>
      </c>
      <c r="S38" s="0" t="n">
        <v>0</v>
      </c>
      <c r="T38" s="0" t="n">
        <v>-96.72</v>
      </c>
      <c r="U38" s="0" t="n">
        <v>9845.67</v>
      </c>
    </row>
    <row r="39" customFormat="false" ht="13.5" hidden="false" customHeight="false" outlineLevel="0" collapsed="false">
      <c r="A39" s="0" t="n">
        <v>39</v>
      </c>
      <c r="B39" s="0" t="s">
        <v>22</v>
      </c>
      <c r="C39" s="0" t="s">
        <v>1</v>
      </c>
      <c r="D39" s="0" t="n">
        <v>20</v>
      </c>
      <c r="E39" s="0" t="n">
        <v>0.1</v>
      </c>
      <c r="F39" s="0" t="n">
        <v>83.078</v>
      </c>
      <c r="G39" s="0" t="n">
        <v>0</v>
      </c>
      <c r="H39" s="0" t="n">
        <v>0</v>
      </c>
      <c r="I39" s="0" t="n">
        <v>0</v>
      </c>
      <c r="J39" s="0" t="n">
        <v>10116.44</v>
      </c>
      <c r="L39" s="0" t="n">
        <v>39</v>
      </c>
      <c r="M39" s="0" t="s">
        <v>22</v>
      </c>
      <c r="N39" s="0" t="s">
        <v>2</v>
      </c>
      <c r="O39" s="0" t="n">
        <v>20</v>
      </c>
      <c r="P39" s="0" t="n">
        <v>0.1</v>
      </c>
      <c r="Q39" s="0" t="n">
        <v>83.068</v>
      </c>
      <c r="R39" s="0" t="n">
        <v>0</v>
      </c>
      <c r="S39" s="0" t="n">
        <v>0</v>
      </c>
      <c r="T39" s="0" t="n">
        <v>0</v>
      </c>
      <c r="U39" s="0" t="n">
        <v>9845.67</v>
      </c>
    </row>
    <row r="40" customFormat="false" ht="13.5" hidden="false" customHeight="false" outlineLevel="0" collapsed="false">
      <c r="A40" s="0" t="n">
        <v>40</v>
      </c>
      <c r="B40" s="0" t="s">
        <v>23</v>
      </c>
      <c r="C40" s="0" t="s">
        <v>4</v>
      </c>
      <c r="D40" s="0" t="n">
        <v>20</v>
      </c>
      <c r="E40" s="0" t="n">
        <v>0.1</v>
      </c>
      <c r="F40" s="0" t="n">
        <v>83.724</v>
      </c>
      <c r="G40" s="0" t="n">
        <v>0</v>
      </c>
      <c r="H40" s="0" t="n">
        <v>0</v>
      </c>
      <c r="I40" s="0" t="n">
        <v>65.58</v>
      </c>
      <c r="J40" s="0" t="n">
        <v>10182.02</v>
      </c>
      <c r="L40" s="0" t="n">
        <v>40</v>
      </c>
      <c r="M40" s="0" t="s">
        <v>23</v>
      </c>
      <c r="N40" s="0" t="s">
        <v>4</v>
      </c>
      <c r="O40" s="0" t="n">
        <v>20</v>
      </c>
      <c r="P40" s="0" t="n">
        <v>0.1</v>
      </c>
      <c r="Q40" s="0" t="n">
        <v>83.734</v>
      </c>
      <c r="R40" s="0" t="n">
        <v>0</v>
      </c>
      <c r="S40" s="0" t="n">
        <v>0</v>
      </c>
      <c r="T40" s="0" t="n">
        <v>-67.31</v>
      </c>
      <c r="U40" s="0" t="n">
        <v>9778.36</v>
      </c>
    </row>
    <row r="41" customFormat="false" ht="13.5" hidden="false" customHeight="false" outlineLevel="0" collapsed="false">
      <c r="A41" s="0" t="n">
        <v>41</v>
      </c>
      <c r="B41" s="0" t="s">
        <v>23</v>
      </c>
      <c r="C41" s="0" t="s">
        <v>1</v>
      </c>
      <c r="D41" s="0" t="n">
        <v>21</v>
      </c>
      <c r="E41" s="0" t="n">
        <v>0.1</v>
      </c>
      <c r="F41" s="0" t="n">
        <v>83.734</v>
      </c>
      <c r="G41" s="0" t="n">
        <v>0</v>
      </c>
      <c r="H41" s="0" t="n">
        <v>0</v>
      </c>
      <c r="I41" s="0" t="n">
        <v>0</v>
      </c>
      <c r="J41" s="0" t="n">
        <v>10182.02</v>
      </c>
      <c r="L41" s="0" t="n">
        <v>41</v>
      </c>
      <c r="M41" s="0" t="s">
        <v>23</v>
      </c>
      <c r="N41" s="0" t="s">
        <v>2</v>
      </c>
      <c r="O41" s="0" t="n">
        <v>21</v>
      </c>
      <c r="P41" s="0" t="n">
        <v>0.1</v>
      </c>
      <c r="Q41" s="0" t="n">
        <v>83.724</v>
      </c>
      <c r="R41" s="0" t="n">
        <v>0</v>
      </c>
      <c r="S41" s="0" t="n">
        <v>0</v>
      </c>
      <c r="T41" s="0" t="n">
        <v>0</v>
      </c>
      <c r="U41" s="0" t="n">
        <v>9778.36</v>
      </c>
    </row>
    <row r="42" customFormat="false" ht="13.5" hidden="false" customHeight="false" outlineLevel="0" collapsed="false">
      <c r="A42" s="0" t="n">
        <v>42</v>
      </c>
      <c r="B42" s="0" t="s">
        <v>24</v>
      </c>
      <c r="C42" s="0" t="s">
        <v>4</v>
      </c>
      <c r="D42" s="0" t="n">
        <v>21</v>
      </c>
      <c r="E42" s="0" t="n">
        <v>0.1</v>
      </c>
      <c r="F42" s="0" t="n">
        <v>84.347</v>
      </c>
      <c r="G42" s="0" t="n">
        <v>0</v>
      </c>
      <c r="H42" s="0" t="n">
        <v>0</v>
      </c>
      <c r="I42" s="0" t="n">
        <v>62.23</v>
      </c>
      <c r="J42" s="0" t="n">
        <v>10244.25</v>
      </c>
      <c r="L42" s="0" t="n">
        <v>42</v>
      </c>
      <c r="M42" s="0" t="s">
        <v>24</v>
      </c>
      <c r="N42" s="0" t="s">
        <v>4</v>
      </c>
      <c r="O42" s="0" t="n">
        <v>21</v>
      </c>
      <c r="P42" s="0" t="n">
        <v>0.1</v>
      </c>
      <c r="Q42" s="0" t="n">
        <v>84.357</v>
      </c>
      <c r="R42" s="0" t="n">
        <v>0</v>
      </c>
      <c r="S42" s="0" t="n">
        <v>0</v>
      </c>
      <c r="T42" s="0" t="n">
        <v>-63.97</v>
      </c>
      <c r="U42" s="0" t="n">
        <v>9714.39</v>
      </c>
    </row>
    <row r="43" customFormat="false" ht="13.5" hidden="false" customHeight="false" outlineLevel="0" collapsed="false">
      <c r="A43" s="0" t="n">
        <v>43</v>
      </c>
      <c r="B43" s="0" t="s">
        <v>24</v>
      </c>
      <c r="C43" s="0" t="s">
        <v>1</v>
      </c>
      <c r="D43" s="0" t="n">
        <v>22</v>
      </c>
      <c r="E43" s="0" t="n">
        <v>0.1</v>
      </c>
      <c r="F43" s="0" t="n">
        <v>84.357</v>
      </c>
      <c r="G43" s="0" t="n">
        <v>0</v>
      </c>
      <c r="H43" s="0" t="n">
        <v>0</v>
      </c>
      <c r="I43" s="0" t="n">
        <v>0</v>
      </c>
      <c r="J43" s="0" t="n">
        <v>10244.25</v>
      </c>
      <c r="L43" s="0" t="n">
        <v>43</v>
      </c>
      <c r="M43" s="0" t="s">
        <v>24</v>
      </c>
      <c r="N43" s="0" t="s">
        <v>2</v>
      </c>
      <c r="O43" s="0" t="n">
        <v>22</v>
      </c>
      <c r="P43" s="0" t="n">
        <v>0.1</v>
      </c>
      <c r="Q43" s="0" t="n">
        <v>84.347</v>
      </c>
      <c r="R43" s="0" t="n">
        <v>0</v>
      </c>
      <c r="S43" s="0" t="n">
        <v>0</v>
      </c>
      <c r="T43" s="0" t="n">
        <v>0</v>
      </c>
      <c r="U43" s="0" t="n">
        <v>9714.39</v>
      </c>
    </row>
    <row r="44" customFormat="false" ht="13.5" hidden="false" customHeight="false" outlineLevel="0" collapsed="false">
      <c r="A44" s="0" t="n">
        <v>44</v>
      </c>
      <c r="B44" s="0" t="s">
        <v>25</v>
      </c>
      <c r="C44" s="0" t="s">
        <v>4</v>
      </c>
      <c r="D44" s="0" t="n">
        <v>22</v>
      </c>
      <c r="E44" s="0" t="n">
        <v>0.1</v>
      </c>
      <c r="F44" s="0" t="n">
        <v>84.022</v>
      </c>
      <c r="G44" s="0" t="n">
        <v>0</v>
      </c>
      <c r="H44" s="0" t="n">
        <v>0</v>
      </c>
      <c r="I44" s="0" t="n">
        <v>-34.01</v>
      </c>
      <c r="J44" s="0" t="n">
        <v>10210.24</v>
      </c>
      <c r="L44" s="0" t="n">
        <v>44</v>
      </c>
      <c r="M44" s="0" t="s">
        <v>25</v>
      </c>
      <c r="N44" s="0" t="s">
        <v>4</v>
      </c>
      <c r="O44" s="0" t="n">
        <v>22</v>
      </c>
      <c r="P44" s="0" t="n">
        <v>0.1</v>
      </c>
      <c r="Q44" s="0" t="n">
        <v>84.032</v>
      </c>
      <c r="R44" s="0" t="n">
        <v>0</v>
      </c>
      <c r="S44" s="0" t="n">
        <v>0</v>
      </c>
      <c r="T44" s="0" t="n">
        <v>31.84</v>
      </c>
      <c r="U44" s="0" t="n">
        <v>9746.23</v>
      </c>
    </row>
    <row r="45" customFormat="false" ht="13.5" hidden="false" customHeight="false" outlineLevel="0" collapsed="false">
      <c r="A45" s="0" t="n">
        <v>45</v>
      </c>
      <c r="B45" s="0" t="s">
        <v>25</v>
      </c>
      <c r="C45" s="0" t="s">
        <v>1</v>
      </c>
      <c r="D45" s="0" t="n">
        <v>23</v>
      </c>
      <c r="E45" s="0" t="n">
        <v>0.1</v>
      </c>
      <c r="F45" s="0" t="n">
        <v>84.032</v>
      </c>
      <c r="G45" s="0" t="n">
        <v>0</v>
      </c>
      <c r="H45" s="0" t="n">
        <v>0</v>
      </c>
      <c r="I45" s="0" t="n">
        <v>0</v>
      </c>
      <c r="J45" s="0" t="n">
        <v>10210.24</v>
      </c>
      <c r="L45" s="0" t="n">
        <v>45</v>
      </c>
      <c r="M45" s="0" t="s">
        <v>25</v>
      </c>
      <c r="N45" s="0" t="s">
        <v>2</v>
      </c>
      <c r="O45" s="0" t="n">
        <v>23</v>
      </c>
      <c r="P45" s="0" t="n">
        <v>0.1</v>
      </c>
      <c r="Q45" s="0" t="n">
        <v>84.022</v>
      </c>
      <c r="R45" s="0" t="n">
        <v>0</v>
      </c>
      <c r="S45" s="0" t="n">
        <v>0</v>
      </c>
      <c r="T45" s="0" t="n">
        <v>0</v>
      </c>
      <c r="U45" s="0" t="n">
        <v>9746.23</v>
      </c>
    </row>
    <row r="46" customFormat="false" ht="13.5" hidden="false" customHeight="false" outlineLevel="0" collapsed="false">
      <c r="A46" s="0" t="n">
        <v>46</v>
      </c>
      <c r="B46" s="0" t="s">
        <v>26</v>
      </c>
      <c r="C46" s="0" t="s">
        <v>4</v>
      </c>
      <c r="D46" s="0" t="n">
        <v>23</v>
      </c>
      <c r="E46" s="0" t="n">
        <v>0.1</v>
      </c>
      <c r="F46" s="0" t="n">
        <v>83.979</v>
      </c>
      <c r="G46" s="0" t="n">
        <v>0</v>
      </c>
      <c r="H46" s="0" t="n">
        <v>0</v>
      </c>
      <c r="I46" s="0" t="n">
        <v>-5.38</v>
      </c>
      <c r="J46" s="0" t="n">
        <v>10204.86</v>
      </c>
      <c r="L46" s="0" t="n">
        <v>46</v>
      </c>
      <c r="M46" s="0" t="s">
        <v>26</v>
      </c>
      <c r="N46" s="0" t="s">
        <v>4</v>
      </c>
      <c r="O46" s="0" t="n">
        <v>23</v>
      </c>
      <c r="P46" s="0" t="n">
        <v>0.1</v>
      </c>
      <c r="Q46" s="0" t="n">
        <v>83.989</v>
      </c>
      <c r="R46" s="0" t="n">
        <v>0</v>
      </c>
      <c r="S46" s="0" t="n">
        <v>0</v>
      </c>
      <c r="T46" s="0" t="n">
        <v>3.33</v>
      </c>
      <c r="U46" s="0" t="n">
        <v>9749.56</v>
      </c>
    </row>
    <row r="47" customFormat="false" ht="13.5" hidden="false" customHeight="false" outlineLevel="0" collapsed="false">
      <c r="A47" s="0" t="n">
        <v>47</v>
      </c>
      <c r="B47" s="0" t="s">
        <v>26</v>
      </c>
      <c r="C47" s="0" t="s">
        <v>1</v>
      </c>
      <c r="D47" s="0" t="n">
        <v>24</v>
      </c>
      <c r="E47" s="0" t="n">
        <v>0.1</v>
      </c>
      <c r="F47" s="0" t="n">
        <v>83.989</v>
      </c>
      <c r="G47" s="0" t="n">
        <v>0</v>
      </c>
      <c r="H47" s="0" t="n">
        <v>0</v>
      </c>
      <c r="I47" s="0" t="n">
        <v>0</v>
      </c>
      <c r="J47" s="0" t="n">
        <v>10204.86</v>
      </c>
      <c r="L47" s="0" t="n">
        <v>47</v>
      </c>
      <c r="M47" s="0" t="s">
        <v>26</v>
      </c>
      <c r="N47" s="0" t="s">
        <v>2</v>
      </c>
      <c r="O47" s="0" t="n">
        <v>24</v>
      </c>
      <c r="P47" s="0" t="n">
        <v>0.1</v>
      </c>
      <c r="Q47" s="0" t="n">
        <v>83.979</v>
      </c>
      <c r="R47" s="0" t="n">
        <v>0</v>
      </c>
      <c r="S47" s="0" t="n">
        <v>0</v>
      </c>
      <c r="T47" s="0" t="n">
        <v>0</v>
      </c>
      <c r="U47" s="0" t="n">
        <v>9749.56</v>
      </c>
    </row>
    <row r="48" customFormat="false" ht="13.5" hidden="false" customHeight="false" outlineLevel="0" collapsed="false">
      <c r="A48" s="0" t="n">
        <v>48</v>
      </c>
      <c r="B48" s="0" t="s">
        <v>27</v>
      </c>
      <c r="C48" s="0" t="s">
        <v>4</v>
      </c>
      <c r="D48" s="0" t="n">
        <v>24</v>
      </c>
      <c r="E48" s="0" t="n">
        <v>0.1</v>
      </c>
      <c r="F48" s="0" t="n">
        <v>84.011</v>
      </c>
      <c r="G48" s="0" t="n">
        <v>0</v>
      </c>
      <c r="H48" s="0" t="n">
        <v>0</v>
      </c>
      <c r="I48" s="0" t="n">
        <v>2.24</v>
      </c>
      <c r="J48" s="0" t="n">
        <v>10207.1</v>
      </c>
      <c r="L48" s="0" t="n">
        <v>48</v>
      </c>
      <c r="M48" s="0" t="s">
        <v>27</v>
      </c>
      <c r="N48" s="0" t="s">
        <v>4</v>
      </c>
      <c r="O48" s="0" t="n">
        <v>24</v>
      </c>
      <c r="P48" s="0" t="n">
        <v>0.1</v>
      </c>
      <c r="Q48" s="0" t="n">
        <v>84.021</v>
      </c>
      <c r="R48" s="0" t="n">
        <v>0</v>
      </c>
      <c r="S48" s="0" t="n">
        <v>0</v>
      </c>
      <c r="T48" s="0" t="n">
        <v>-4.24</v>
      </c>
      <c r="U48" s="0" t="n">
        <v>9745.32</v>
      </c>
    </row>
    <row r="49" customFormat="false" ht="13.5" hidden="false" customHeight="false" outlineLevel="0" collapsed="false">
      <c r="A49" s="0" t="n">
        <v>49</v>
      </c>
      <c r="B49" s="0" t="s">
        <v>27</v>
      </c>
      <c r="C49" s="0" t="s">
        <v>1</v>
      </c>
      <c r="D49" s="0" t="n">
        <v>25</v>
      </c>
      <c r="E49" s="0" t="n">
        <v>0.1</v>
      </c>
      <c r="F49" s="0" t="n">
        <v>84.021</v>
      </c>
      <c r="G49" s="0" t="n">
        <v>0</v>
      </c>
      <c r="H49" s="0" t="n">
        <v>0</v>
      </c>
      <c r="I49" s="0" t="n">
        <v>0</v>
      </c>
      <c r="J49" s="0" t="n">
        <v>10207.1</v>
      </c>
      <c r="L49" s="0" t="n">
        <v>49</v>
      </c>
      <c r="M49" s="0" t="s">
        <v>27</v>
      </c>
      <c r="N49" s="0" t="s">
        <v>2</v>
      </c>
      <c r="O49" s="0" t="n">
        <v>25</v>
      </c>
      <c r="P49" s="0" t="n">
        <v>0.1</v>
      </c>
      <c r="Q49" s="0" t="n">
        <v>84.011</v>
      </c>
      <c r="R49" s="0" t="n">
        <v>0</v>
      </c>
      <c r="S49" s="0" t="n">
        <v>0</v>
      </c>
      <c r="T49" s="0" t="n">
        <v>0</v>
      </c>
      <c r="U49" s="0" t="n">
        <v>9745.32</v>
      </c>
    </row>
    <row r="50" customFormat="false" ht="13.5" hidden="false" customHeight="false" outlineLevel="0" collapsed="false">
      <c r="A50" s="0" t="n">
        <v>50</v>
      </c>
      <c r="B50" s="0" t="s">
        <v>28</v>
      </c>
      <c r="C50" s="0" t="s">
        <v>4</v>
      </c>
      <c r="D50" s="0" t="n">
        <v>25</v>
      </c>
      <c r="E50" s="0" t="n">
        <v>0.1</v>
      </c>
      <c r="F50" s="0" t="n">
        <v>83.211</v>
      </c>
      <c r="G50" s="0" t="n">
        <v>0</v>
      </c>
      <c r="H50" s="0" t="n">
        <v>0</v>
      </c>
      <c r="I50" s="0" t="n">
        <v>-82.23</v>
      </c>
      <c r="J50" s="0" t="n">
        <v>10124.87</v>
      </c>
      <c r="L50" s="0" t="n">
        <v>50</v>
      </c>
      <c r="M50" s="0" t="s">
        <v>28</v>
      </c>
      <c r="N50" s="0" t="s">
        <v>4</v>
      </c>
      <c r="O50" s="0" t="n">
        <v>25</v>
      </c>
      <c r="P50" s="0" t="n">
        <v>0.1</v>
      </c>
      <c r="Q50" s="0" t="n">
        <v>83.221</v>
      </c>
      <c r="R50" s="0" t="n">
        <v>0</v>
      </c>
      <c r="S50" s="0" t="n">
        <v>0</v>
      </c>
      <c r="T50" s="0" t="n">
        <v>79.84</v>
      </c>
      <c r="U50" s="0" t="n">
        <v>9825.16</v>
      </c>
    </row>
    <row r="51" customFormat="false" ht="13.5" hidden="false" customHeight="false" outlineLevel="0" collapsed="false">
      <c r="A51" s="0" t="n">
        <v>51</v>
      </c>
      <c r="B51" s="0" t="s">
        <v>28</v>
      </c>
      <c r="C51" s="0" t="s">
        <v>1</v>
      </c>
      <c r="D51" s="0" t="n">
        <v>26</v>
      </c>
      <c r="E51" s="0" t="n">
        <v>0.1</v>
      </c>
      <c r="F51" s="0" t="n">
        <v>83.221</v>
      </c>
      <c r="G51" s="0" t="n">
        <v>0</v>
      </c>
      <c r="H51" s="0" t="n">
        <v>0</v>
      </c>
      <c r="I51" s="0" t="n">
        <v>0</v>
      </c>
      <c r="J51" s="0" t="n">
        <v>10124.87</v>
      </c>
      <c r="L51" s="0" t="n">
        <v>51</v>
      </c>
      <c r="M51" s="0" t="s">
        <v>28</v>
      </c>
      <c r="N51" s="0" t="s">
        <v>2</v>
      </c>
      <c r="O51" s="0" t="n">
        <v>26</v>
      </c>
      <c r="P51" s="0" t="n">
        <v>0.1</v>
      </c>
      <c r="Q51" s="0" t="n">
        <v>83.211</v>
      </c>
      <c r="R51" s="0" t="n">
        <v>0</v>
      </c>
      <c r="S51" s="0" t="n">
        <v>0</v>
      </c>
      <c r="T51" s="0" t="n">
        <v>0</v>
      </c>
      <c r="U51" s="0" t="n">
        <v>9825.16</v>
      </c>
    </row>
    <row r="52" customFormat="false" ht="13.5" hidden="false" customHeight="false" outlineLevel="0" collapsed="false">
      <c r="A52" s="0" t="n">
        <v>52</v>
      </c>
      <c r="B52" s="0" t="s">
        <v>29</v>
      </c>
      <c r="C52" s="0" t="s">
        <v>4</v>
      </c>
      <c r="D52" s="0" t="n">
        <v>26</v>
      </c>
      <c r="E52" s="0" t="n">
        <v>0.1</v>
      </c>
      <c r="F52" s="0" t="n">
        <v>82.849</v>
      </c>
      <c r="G52" s="0" t="n">
        <v>0</v>
      </c>
      <c r="H52" s="0" t="n">
        <v>0</v>
      </c>
      <c r="I52" s="0" t="n">
        <v>-37.77</v>
      </c>
      <c r="J52" s="0" t="n">
        <v>10087.1</v>
      </c>
      <c r="L52" s="0" t="n">
        <v>52</v>
      </c>
      <c r="M52" s="0" t="s">
        <v>29</v>
      </c>
      <c r="N52" s="0" t="s">
        <v>4</v>
      </c>
      <c r="O52" s="0" t="n">
        <v>26</v>
      </c>
      <c r="P52" s="0" t="n">
        <v>0.1</v>
      </c>
      <c r="Q52" s="0" t="n">
        <v>82.859</v>
      </c>
      <c r="R52" s="0" t="n">
        <v>0</v>
      </c>
      <c r="S52" s="0" t="n">
        <v>0</v>
      </c>
      <c r="T52" s="0" t="n">
        <v>35.58</v>
      </c>
      <c r="U52" s="0" t="n">
        <v>9860.74</v>
      </c>
    </row>
    <row r="53" customFormat="false" ht="13.5" hidden="false" customHeight="false" outlineLevel="0" collapsed="false">
      <c r="A53" s="0" t="n">
        <v>53</v>
      </c>
      <c r="B53" s="0" t="s">
        <v>29</v>
      </c>
      <c r="C53" s="0" t="s">
        <v>1</v>
      </c>
      <c r="D53" s="0" t="n">
        <v>27</v>
      </c>
      <c r="E53" s="0" t="n">
        <v>0.1</v>
      </c>
      <c r="F53" s="0" t="n">
        <v>82.859</v>
      </c>
      <c r="G53" s="0" t="n">
        <v>0</v>
      </c>
      <c r="H53" s="0" t="n">
        <v>0</v>
      </c>
      <c r="I53" s="0" t="n">
        <v>0</v>
      </c>
      <c r="J53" s="0" t="n">
        <v>10087.1</v>
      </c>
      <c r="L53" s="0" t="n">
        <v>53</v>
      </c>
      <c r="M53" s="0" t="s">
        <v>29</v>
      </c>
      <c r="N53" s="0" t="s">
        <v>2</v>
      </c>
      <c r="O53" s="0" t="n">
        <v>27</v>
      </c>
      <c r="P53" s="0" t="n">
        <v>0.1</v>
      </c>
      <c r="Q53" s="0" t="n">
        <v>82.849</v>
      </c>
      <c r="R53" s="0" t="n">
        <v>0</v>
      </c>
      <c r="S53" s="0" t="n">
        <v>0</v>
      </c>
      <c r="T53" s="0" t="n">
        <v>0</v>
      </c>
      <c r="U53" s="0" t="n">
        <v>9860.74</v>
      </c>
    </row>
    <row r="54" customFormat="false" ht="13.5" hidden="false" customHeight="false" outlineLevel="0" collapsed="false">
      <c r="A54" s="0" t="n">
        <v>54</v>
      </c>
      <c r="B54" s="0" t="s">
        <v>30</v>
      </c>
      <c r="C54" s="0" t="s">
        <v>4</v>
      </c>
      <c r="D54" s="0" t="n">
        <v>27</v>
      </c>
      <c r="E54" s="0" t="n">
        <v>0.1</v>
      </c>
      <c r="F54" s="0" t="n">
        <v>83.304</v>
      </c>
      <c r="G54" s="0" t="n">
        <v>0</v>
      </c>
      <c r="H54" s="0" t="n">
        <v>0</v>
      </c>
      <c r="I54" s="0" t="n">
        <v>45.17</v>
      </c>
      <c r="J54" s="0" t="n">
        <v>10132.27</v>
      </c>
      <c r="L54" s="0" t="n">
        <v>54</v>
      </c>
      <c r="M54" s="0" t="s">
        <v>30</v>
      </c>
      <c r="N54" s="0" t="s">
        <v>4</v>
      </c>
      <c r="O54" s="0" t="n">
        <v>27</v>
      </c>
      <c r="P54" s="0" t="n">
        <v>0.1</v>
      </c>
      <c r="Q54" s="0" t="n">
        <v>83.314</v>
      </c>
      <c r="R54" s="0" t="n">
        <v>0</v>
      </c>
      <c r="S54" s="0" t="n">
        <v>0</v>
      </c>
      <c r="T54" s="0" t="n">
        <v>-47</v>
      </c>
      <c r="U54" s="0" t="n">
        <v>9813.74</v>
      </c>
    </row>
    <row r="55" customFormat="false" ht="13.5" hidden="false" customHeight="false" outlineLevel="0" collapsed="false">
      <c r="A55" s="0" t="n">
        <v>55</v>
      </c>
      <c r="B55" s="0" t="s">
        <v>30</v>
      </c>
      <c r="C55" s="0" t="s">
        <v>1</v>
      </c>
      <c r="D55" s="0" t="n">
        <v>28</v>
      </c>
      <c r="E55" s="0" t="n">
        <v>0.1</v>
      </c>
      <c r="F55" s="0" t="n">
        <v>83.314</v>
      </c>
      <c r="G55" s="0" t="n">
        <v>0</v>
      </c>
      <c r="H55" s="0" t="n">
        <v>0</v>
      </c>
      <c r="I55" s="0" t="n">
        <v>0</v>
      </c>
      <c r="J55" s="0" t="n">
        <v>10132.27</v>
      </c>
      <c r="L55" s="0" t="n">
        <v>55</v>
      </c>
      <c r="M55" s="0" t="s">
        <v>30</v>
      </c>
      <c r="N55" s="0" t="s">
        <v>2</v>
      </c>
      <c r="O55" s="0" t="n">
        <v>28</v>
      </c>
      <c r="P55" s="0" t="n">
        <v>0.1</v>
      </c>
      <c r="Q55" s="0" t="n">
        <v>83.304</v>
      </c>
      <c r="R55" s="0" t="n">
        <v>0</v>
      </c>
      <c r="S55" s="0" t="n">
        <v>0</v>
      </c>
      <c r="T55" s="0" t="n">
        <v>0</v>
      </c>
      <c r="U55" s="0" t="n">
        <v>9813.74</v>
      </c>
    </row>
    <row r="56" customFormat="false" ht="13.5" hidden="false" customHeight="false" outlineLevel="0" collapsed="false">
      <c r="A56" s="0" t="n">
        <v>56</v>
      </c>
      <c r="B56" s="0" t="s">
        <v>31</v>
      </c>
      <c r="C56" s="0" t="s">
        <v>4</v>
      </c>
      <c r="D56" s="0" t="n">
        <v>28</v>
      </c>
      <c r="E56" s="0" t="n">
        <v>0.1</v>
      </c>
      <c r="F56" s="0" t="n">
        <v>83.008</v>
      </c>
      <c r="G56" s="0" t="n">
        <v>0</v>
      </c>
      <c r="H56" s="0" t="n">
        <v>0</v>
      </c>
      <c r="I56" s="0" t="n">
        <v>-31.07</v>
      </c>
      <c r="J56" s="0" t="n">
        <v>10101.2</v>
      </c>
      <c r="L56" s="0" t="n">
        <v>56</v>
      </c>
      <c r="M56" s="0" t="s">
        <v>31</v>
      </c>
      <c r="N56" s="0" t="s">
        <v>4</v>
      </c>
      <c r="O56" s="0" t="n">
        <v>28</v>
      </c>
      <c r="P56" s="0" t="n">
        <v>0.1</v>
      </c>
      <c r="Q56" s="0" t="n">
        <v>83.018</v>
      </c>
      <c r="R56" s="0" t="n">
        <v>0</v>
      </c>
      <c r="S56" s="0" t="n">
        <v>0</v>
      </c>
      <c r="T56" s="0" t="n">
        <v>28.91</v>
      </c>
      <c r="U56" s="0" t="n">
        <v>9842.65</v>
      </c>
    </row>
    <row r="57" customFormat="false" ht="13.5" hidden="false" customHeight="false" outlineLevel="0" collapsed="false">
      <c r="A57" s="0" t="n">
        <v>57</v>
      </c>
      <c r="B57" s="0" t="s">
        <v>31</v>
      </c>
      <c r="C57" s="0" t="s">
        <v>1</v>
      </c>
      <c r="D57" s="0" t="n">
        <v>29</v>
      </c>
      <c r="E57" s="0" t="n">
        <v>0.1</v>
      </c>
      <c r="F57" s="0" t="n">
        <v>83.018</v>
      </c>
      <c r="G57" s="0" t="n">
        <v>0</v>
      </c>
      <c r="H57" s="0" t="n">
        <v>0</v>
      </c>
      <c r="I57" s="0" t="n">
        <v>0</v>
      </c>
      <c r="J57" s="0" t="n">
        <v>10101.2</v>
      </c>
      <c r="L57" s="0" t="n">
        <v>57</v>
      </c>
      <c r="M57" s="0" t="s">
        <v>31</v>
      </c>
      <c r="N57" s="0" t="s">
        <v>2</v>
      </c>
      <c r="O57" s="0" t="n">
        <v>29</v>
      </c>
      <c r="P57" s="0" t="n">
        <v>0.1</v>
      </c>
      <c r="Q57" s="0" t="n">
        <v>83.008</v>
      </c>
      <c r="R57" s="0" t="n">
        <v>0</v>
      </c>
      <c r="S57" s="0" t="n">
        <v>0</v>
      </c>
      <c r="T57" s="0" t="n">
        <v>0</v>
      </c>
      <c r="U57" s="0" t="n">
        <v>9842.65</v>
      </c>
    </row>
    <row r="58" customFormat="false" ht="13.5" hidden="false" customHeight="false" outlineLevel="0" collapsed="false">
      <c r="A58" s="0" t="n">
        <v>58</v>
      </c>
      <c r="B58" s="0" t="s">
        <v>32</v>
      </c>
      <c r="C58" s="0" t="s">
        <v>4</v>
      </c>
      <c r="D58" s="0" t="n">
        <v>29</v>
      </c>
      <c r="E58" s="0" t="n">
        <v>0.1</v>
      </c>
      <c r="F58" s="0" t="n">
        <v>83.144</v>
      </c>
      <c r="G58" s="0" t="n">
        <v>0</v>
      </c>
      <c r="H58" s="0" t="n">
        <v>0</v>
      </c>
      <c r="I58" s="0" t="n">
        <v>12.79</v>
      </c>
      <c r="J58" s="0" t="n">
        <v>10113.99</v>
      </c>
      <c r="L58" s="0" t="n">
        <v>58</v>
      </c>
      <c r="M58" s="0" t="s">
        <v>32</v>
      </c>
      <c r="N58" s="0" t="s">
        <v>4</v>
      </c>
      <c r="O58" s="0" t="n">
        <v>29</v>
      </c>
      <c r="P58" s="0" t="n">
        <v>0.1</v>
      </c>
      <c r="Q58" s="0" t="n">
        <v>83.154</v>
      </c>
      <c r="R58" s="0" t="n">
        <v>0</v>
      </c>
      <c r="S58" s="0" t="n">
        <v>0</v>
      </c>
      <c r="T58" s="0" t="n">
        <v>-14.76</v>
      </c>
      <c r="U58" s="0" t="n">
        <v>9827.89</v>
      </c>
    </row>
    <row r="59" customFormat="false" ht="13.5" hidden="false" customHeight="false" outlineLevel="0" collapsed="false">
      <c r="A59" s="0" t="n">
        <v>59</v>
      </c>
      <c r="B59" s="0" t="s">
        <v>32</v>
      </c>
      <c r="C59" s="0" t="s">
        <v>1</v>
      </c>
      <c r="D59" s="0" t="n">
        <v>30</v>
      </c>
      <c r="E59" s="0" t="n">
        <v>0.1</v>
      </c>
      <c r="F59" s="0" t="n">
        <v>83.154</v>
      </c>
      <c r="G59" s="0" t="n">
        <v>0</v>
      </c>
      <c r="H59" s="0" t="n">
        <v>0</v>
      </c>
      <c r="I59" s="0" t="n">
        <v>0</v>
      </c>
      <c r="J59" s="0" t="n">
        <v>10113.99</v>
      </c>
      <c r="L59" s="0" t="n">
        <v>59</v>
      </c>
      <c r="M59" s="0" t="s">
        <v>32</v>
      </c>
      <c r="N59" s="0" t="s">
        <v>2</v>
      </c>
      <c r="O59" s="0" t="n">
        <v>30</v>
      </c>
      <c r="P59" s="0" t="n">
        <v>0.1</v>
      </c>
      <c r="Q59" s="0" t="n">
        <v>83.144</v>
      </c>
      <c r="R59" s="0" t="n">
        <v>0</v>
      </c>
      <c r="S59" s="0" t="n">
        <v>0</v>
      </c>
      <c r="T59" s="0" t="n">
        <v>0</v>
      </c>
      <c r="U59" s="0" t="n">
        <v>9827.89</v>
      </c>
    </row>
    <row r="60" customFormat="false" ht="13.5" hidden="false" customHeight="false" outlineLevel="0" collapsed="false">
      <c r="A60" s="0" t="n">
        <v>60</v>
      </c>
      <c r="B60" s="0" t="s">
        <v>33</v>
      </c>
      <c r="C60" s="0" t="s">
        <v>4</v>
      </c>
      <c r="D60" s="0" t="n">
        <v>30</v>
      </c>
      <c r="E60" s="0" t="n">
        <v>0.1</v>
      </c>
      <c r="F60" s="0" t="n">
        <v>83.267</v>
      </c>
      <c r="G60" s="0" t="n">
        <v>0</v>
      </c>
      <c r="H60" s="0" t="n">
        <v>0</v>
      </c>
      <c r="I60" s="0" t="n">
        <v>11.47</v>
      </c>
      <c r="J60" s="0" t="n">
        <v>10125.46</v>
      </c>
      <c r="L60" s="0" t="n">
        <v>60</v>
      </c>
      <c r="M60" s="0" t="s">
        <v>33</v>
      </c>
      <c r="N60" s="0" t="s">
        <v>4</v>
      </c>
      <c r="O60" s="0" t="n">
        <v>30</v>
      </c>
      <c r="P60" s="0" t="n">
        <v>0.1</v>
      </c>
      <c r="Q60" s="0" t="n">
        <v>83.277</v>
      </c>
      <c r="R60" s="0" t="n">
        <v>0</v>
      </c>
      <c r="S60" s="0" t="n">
        <v>0</v>
      </c>
      <c r="T60" s="0" t="n">
        <v>-13.44</v>
      </c>
      <c r="U60" s="0" t="n">
        <v>9814.45</v>
      </c>
    </row>
    <row r="61" customFormat="false" ht="13.5" hidden="false" customHeight="false" outlineLevel="0" collapsed="false">
      <c r="A61" s="0" t="n">
        <v>61</v>
      </c>
      <c r="B61" s="0" t="s">
        <v>33</v>
      </c>
      <c r="C61" s="0" t="s">
        <v>1</v>
      </c>
      <c r="D61" s="0" t="n">
        <v>31</v>
      </c>
      <c r="E61" s="0" t="n">
        <v>0.1</v>
      </c>
      <c r="F61" s="0" t="n">
        <v>83.277</v>
      </c>
      <c r="G61" s="0" t="n">
        <v>0</v>
      </c>
      <c r="H61" s="0" t="n">
        <v>0</v>
      </c>
      <c r="I61" s="0" t="n">
        <v>0</v>
      </c>
      <c r="J61" s="0" t="n">
        <v>10125.46</v>
      </c>
      <c r="L61" s="0" t="n">
        <v>61</v>
      </c>
      <c r="M61" s="0" t="s">
        <v>33</v>
      </c>
      <c r="N61" s="0" t="s">
        <v>2</v>
      </c>
      <c r="O61" s="0" t="n">
        <v>31</v>
      </c>
      <c r="P61" s="0" t="n">
        <v>0.1</v>
      </c>
      <c r="Q61" s="0" t="n">
        <v>83.267</v>
      </c>
      <c r="R61" s="0" t="n">
        <v>0</v>
      </c>
      <c r="S61" s="0" t="n">
        <v>0</v>
      </c>
      <c r="T61" s="0" t="n">
        <v>0</v>
      </c>
      <c r="U61" s="0" t="n">
        <v>9814.45</v>
      </c>
    </row>
    <row r="62" customFormat="false" ht="13.5" hidden="false" customHeight="false" outlineLevel="0" collapsed="false">
      <c r="A62" s="0" t="n">
        <v>62</v>
      </c>
      <c r="B62" s="0" t="s">
        <v>34</v>
      </c>
      <c r="C62" s="0" t="s">
        <v>4</v>
      </c>
      <c r="D62" s="0" t="n">
        <v>31</v>
      </c>
      <c r="E62" s="0" t="n">
        <v>0.1</v>
      </c>
      <c r="F62" s="0" t="n">
        <v>83.248</v>
      </c>
      <c r="G62" s="0" t="n">
        <v>0</v>
      </c>
      <c r="H62" s="0" t="n">
        <v>0</v>
      </c>
      <c r="I62" s="0" t="n">
        <v>-2.94</v>
      </c>
      <c r="J62" s="0" t="n">
        <v>10122.52</v>
      </c>
      <c r="L62" s="0" t="n">
        <v>62</v>
      </c>
      <c r="M62" s="0" t="s">
        <v>34</v>
      </c>
      <c r="N62" s="0" t="s">
        <v>4</v>
      </c>
      <c r="O62" s="0" t="n">
        <v>31</v>
      </c>
      <c r="P62" s="0" t="n">
        <v>0.1</v>
      </c>
      <c r="Q62" s="0" t="n">
        <v>83.258</v>
      </c>
      <c r="R62" s="0" t="n">
        <v>0</v>
      </c>
      <c r="S62" s="0" t="n">
        <v>0</v>
      </c>
      <c r="T62" s="0" t="n">
        <v>0.91</v>
      </c>
      <c r="U62" s="0" t="n">
        <v>9815.36</v>
      </c>
    </row>
    <row r="63" customFormat="false" ht="13.5" hidden="false" customHeight="false" outlineLevel="0" collapsed="false">
      <c r="A63" s="0" t="n">
        <v>63</v>
      </c>
      <c r="B63" s="0" t="s">
        <v>34</v>
      </c>
      <c r="C63" s="0" t="s">
        <v>1</v>
      </c>
      <c r="D63" s="0" t="n">
        <v>32</v>
      </c>
      <c r="E63" s="0" t="n">
        <v>0.1</v>
      </c>
      <c r="F63" s="0" t="n">
        <v>83.258</v>
      </c>
      <c r="G63" s="0" t="n">
        <v>0</v>
      </c>
      <c r="H63" s="0" t="n">
        <v>0</v>
      </c>
      <c r="I63" s="0" t="n">
        <v>0</v>
      </c>
      <c r="J63" s="0" t="n">
        <v>10122.52</v>
      </c>
      <c r="L63" s="0" t="n">
        <v>63</v>
      </c>
      <c r="M63" s="0" t="s">
        <v>34</v>
      </c>
      <c r="N63" s="0" t="s">
        <v>2</v>
      </c>
      <c r="O63" s="0" t="n">
        <v>32</v>
      </c>
      <c r="P63" s="0" t="n">
        <v>0.1</v>
      </c>
      <c r="Q63" s="0" t="n">
        <v>83.248</v>
      </c>
      <c r="R63" s="0" t="n">
        <v>0</v>
      </c>
      <c r="S63" s="0" t="n">
        <v>0</v>
      </c>
      <c r="T63" s="0" t="n">
        <v>0</v>
      </c>
      <c r="U63" s="0" t="n">
        <v>9815.36</v>
      </c>
    </row>
    <row r="64" customFormat="false" ht="13.5" hidden="false" customHeight="false" outlineLevel="0" collapsed="false">
      <c r="A64" s="0" t="n">
        <v>64</v>
      </c>
      <c r="B64" s="0" t="s">
        <v>35</v>
      </c>
      <c r="C64" s="0" t="s">
        <v>4</v>
      </c>
      <c r="D64" s="0" t="n">
        <v>32</v>
      </c>
      <c r="E64" s="0" t="n">
        <v>0.1</v>
      </c>
      <c r="F64" s="0" t="n">
        <v>84.129</v>
      </c>
      <c r="G64" s="0" t="n">
        <v>0</v>
      </c>
      <c r="H64" s="0" t="n">
        <v>0</v>
      </c>
      <c r="I64" s="0" t="n">
        <v>88.42</v>
      </c>
      <c r="J64" s="0" t="n">
        <v>10210.94</v>
      </c>
      <c r="L64" s="0" t="n">
        <v>64</v>
      </c>
      <c r="M64" s="0" t="s">
        <v>35</v>
      </c>
      <c r="N64" s="0" t="s">
        <v>4</v>
      </c>
      <c r="O64" s="0" t="n">
        <v>32</v>
      </c>
      <c r="P64" s="0" t="n">
        <v>0.1</v>
      </c>
      <c r="Q64" s="0" t="n">
        <v>84.139</v>
      </c>
      <c r="R64" s="0" t="n">
        <v>0</v>
      </c>
      <c r="S64" s="0" t="n">
        <v>0</v>
      </c>
      <c r="T64" s="0" t="n">
        <v>-90.05</v>
      </c>
      <c r="U64" s="0" t="n">
        <v>9725.31</v>
      </c>
    </row>
    <row r="65" customFormat="false" ht="13.5" hidden="false" customHeight="false" outlineLevel="0" collapsed="false">
      <c r="A65" s="0" t="n">
        <v>65</v>
      </c>
      <c r="B65" s="0" t="s">
        <v>35</v>
      </c>
      <c r="C65" s="0" t="s">
        <v>1</v>
      </c>
      <c r="D65" s="0" t="n">
        <v>33</v>
      </c>
      <c r="E65" s="0" t="n">
        <v>0.1</v>
      </c>
      <c r="F65" s="0" t="n">
        <v>84.139</v>
      </c>
      <c r="G65" s="0" t="n">
        <v>0</v>
      </c>
      <c r="H65" s="0" t="n">
        <v>0</v>
      </c>
      <c r="I65" s="0" t="n">
        <v>0</v>
      </c>
      <c r="J65" s="0" t="n">
        <v>10210.94</v>
      </c>
      <c r="L65" s="0" t="n">
        <v>65</v>
      </c>
      <c r="M65" s="0" t="s">
        <v>35</v>
      </c>
      <c r="N65" s="0" t="s">
        <v>2</v>
      </c>
      <c r="O65" s="0" t="n">
        <v>33</v>
      </c>
      <c r="P65" s="0" t="n">
        <v>0.1</v>
      </c>
      <c r="Q65" s="0" t="n">
        <v>84.129</v>
      </c>
      <c r="R65" s="0" t="n">
        <v>0</v>
      </c>
      <c r="S65" s="0" t="n">
        <v>0</v>
      </c>
      <c r="T65" s="0" t="n">
        <v>0</v>
      </c>
      <c r="U65" s="0" t="n">
        <v>9725.31</v>
      </c>
    </row>
    <row r="66" customFormat="false" ht="13.5" hidden="false" customHeight="false" outlineLevel="0" collapsed="false">
      <c r="A66" s="0" t="n">
        <v>66</v>
      </c>
      <c r="B66" s="0" t="s">
        <v>36</v>
      </c>
      <c r="C66" s="0" t="s">
        <v>4</v>
      </c>
      <c r="D66" s="0" t="n">
        <v>33</v>
      </c>
      <c r="E66" s="0" t="n">
        <v>0.1</v>
      </c>
      <c r="F66" s="0" t="n">
        <v>84.357</v>
      </c>
      <c r="G66" s="0" t="n">
        <v>0</v>
      </c>
      <c r="H66" s="0" t="n">
        <v>0</v>
      </c>
      <c r="I66" s="0" t="n">
        <v>22.13</v>
      </c>
      <c r="J66" s="0" t="n">
        <v>10233.07</v>
      </c>
      <c r="L66" s="0" t="n">
        <v>66</v>
      </c>
      <c r="M66" s="0" t="s">
        <v>36</v>
      </c>
      <c r="N66" s="0" t="s">
        <v>4</v>
      </c>
      <c r="O66" s="0" t="n">
        <v>33</v>
      </c>
      <c r="P66" s="0" t="n">
        <v>0.1</v>
      </c>
      <c r="Q66" s="0" t="n">
        <v>84.367</v>
      </c>
      <c r="R66" s="0" t="n">
        <v>0</v>
      </c>
      <c r="S66" s="0" t="n">
        <v>0</v>
      </c>
      <c r="T66" s="0" t="n">
        <v>-24.05</v>
      </c>
      <c r="U66" s="0" t="n">
        <v>9701.26</v>
      </c>
    </row>
    <row r="67" customFormat="false" ht="13.5" hidden="false" customHeight="false" outlineLevel="0" collapsed="false">
      <c r="A67" s="0" t="n">
        <v>67</v>
      </c>
      <c r="B67" s="0" t="s">
        <v>36</v>
      </c>
      <c r="C67" s="0" t="s">
        <v>1</v>
      </c>
      <c r="D67" s="0" t="n">
        <v>34</v>
      </c>
      <c r="E67" s="0" t="n">
        <v>0.1</v>
      </c>
      <c r="F67" s="0" t="n">
        <v>84.367</v>
      </c>
      <c r="G67" s="0" t="n">
        <v>0</v>
      </c>
      <c r="H67" s="0" t="n">
        <v>0</v>
      </c>
      <c r="I67" s="0" t="n">
        <v>0</v>
      </c>
      <c r="J67" s="0" t="n">
        <v>10233.07</v>
      </c>
      <c r="L67" s="0" t="n">
        <v>67</v>
      </c>
      <c r="M67" s="0" t="s">
        <v>36</v>
      </c>
      <c r="N67" s="0" t="s">
        <v>2</v>
      </c>
      <c r="O67" s="0" t="n">
        <v>34</v>
      </c>
      <c r="P67" s="0" t="n">
        <v>0.1</v>
      </c>
      <c r="Q67" s="0" t="n">
        <v>84.357</v>
      </c>
      <c r="R67" s="0" t="n">
        <v>0</v>
      </c>
      <c r="S67" s="0" t="n">
        <v>0</v>
      </c>
      <c r="T67" s="0" t="n">
        <v>0</v>
      </c>
      <c r="U67" s="0" t="n">
        <v>9701.26</v>
      </c>
    </row>
    <row r="68" customFormat="false" ht="13.5" hidden="false" customHeight="false" outlineLevel="0" collapsed="false">
      <c r="A68" s="0" t="n">
        <v>68</v>
      </c>
      <c r="B68" s="0" t="s">
        <v>37</v>
      </c>
      <c r="C68" s="0" t="s">
        <v>4</v>
      </c>
      <c r="D68" s="0" t="n">
        <v>34</v>
      </c>
      <c r="E68" s="0" t="n">
        <v>0.1</v>
      </c>
      <c r="F68" s="0" t="n">
        <v>85.11</v>
      </c>
      <c r="G68" s="0" t="n">
        <v>0</v>
      </c>
      <c r="H68" s="0" t="n">
        <v>0</v>
      </c>
      <c r="I68" s="0" t="n">
        <v>75.42</v>
      </c>
      <c r="J68" s="0" t="n">
        <v>10308.49</v>
      </c>
      <c r="L68" s="0" t="n">
        <v>68</v>
      </c>
      <c r="M68" s="0" t="s">
        <v>37</v>
      </c>
      <c r="N68" s="0" t="s">
        <v>4</v>
      </c>
      <c r="O68" s="0" t="n">
        <v>34</v>
      </c>
      <c r="P68" s="0" t="n">
        <v>0.1</v>
      </c>
      <c r="Q68" s="0" t="n">
        <v>85.12</v>
      </c>
      <c r="R68" s="0" t="n">
        <v>0</v>
      </c>
      <c r="S68" s="0" t="n">
        <v>0</v>
      </c>
      <c r="T68" s="0" t="n">
        <v>-77.12</v>
      </c>
      <c r="U68" s="0" t="n">
        <v>9624.14</v>
      </c>
    </row>
    <row r="69" customFormat="false" ht="13.5" hidden="false" customHeight="false" outlineLevel="0" collapsed="false">
      <c r="A69" s="0" t="n">
        <v>69</v>
      </c>
      <c r="B69" s="0" t="s">
        <v>37</v>
      </c>
      <c r="C69" s="0" t="s">
        <v>1</v>
      </c>
      <c r="D69" s="0" t="n">
        <v>35</v>
      </c>
      <c r="E69" s="0" t="n">
        <v>0.1</v>
      </c>
      <c r="F69" s="0" t="n">
        <v>85.12</v>
      </c>
      <c r="G69" s="0" t="n">
        <v>0</v>
      </c>
      <c r="H69" s="0" t="n">
        <v>0</v>
      </c>
      <c r="I69" s="0" t="n">
        <v>0</v>
      </c>
      <c r="J69" s="0" t="n">
        <v>10308.49</v>
      </c>
      <c r="L69" s="0" t="n">
        <v>69</v>
      </c>
      <c r="M69" s="0" t="s">
        <v>37</v>
      </c>
      <c r="N69" s="0" t="s">
        <v>2</v>
      </c>
      <c r="O69" s="0" t="n">
        <v>35</v>
      </c>
      <c r="P69" s="0" t="n">
        <v>0.1</v>
      </c>
      <c r="Q69" s="0" t="n">
        <v>85.11</v>
      </c>
      <c r="R69" s="0" t="n">
        <v>0</v>
      </c>
      <c r="S69" s="0" t="n">
        <v>0</v>
      </c>
      <c r="T69" s="0" t="n">
        <v>0</v>
      </c>
      <c r="U69" s="0" t="n">
        <v>9624.14</v>
      </c>
    </row>
    <row r="70" customFormat="false" ht="13.5" hidden="false" customHeight="false" outlineLevel="0" collapsed="false">
      <c r="A70" s="0" t="n">
        <v>70</v>
      </c>
      <c r="B70" s="0" t="s">
        <v>38</v>
      </c>
      <c r="C70" s="0" t="s">
        <v>4</v>
      </c>
      <c r="D70" s="0" t="n">
        <v>35</v>
      </c>
      <c r="E70" s="0" t="n">
        <v>0.1</v>
      </c>
      <c r="F70" s="0" t="n">
        <v>84.692</v>
      </c>
      <c r="G70" s="0" t="n">
        <v>0</v>
      </c>
      <c r="H70" s="0" t="n">
        <v>0</v>
      </c>
      <c r="I70" s="0" t="n">
        <v>-43.45</v>
      </c>
      <c r="J70" s="0" t="n">
        <v>10265.04</v>
      </c>
      <c r="L70" s="0" t="n">
        <v>70</v>
      </c>
      <c r="M70" s="0" t="s">
        <v>38</v>
      </c>
      <c r="N70" s="0" t="s">
        <v>4</v>
      </c>
      <c r="O70" s="0" t="n">
        <v>35</v>
      </c>
      <c r="P70" s="0" t="n">
        <v>0.1</v>
      </c>
      <c r="Q70" s="0" t="n">
        <v>84.702</v>
      </c>
      <c r="R70" s="0" t="n">
        <v>0</v>
      </c>
      <c r="S70" s="0" t="n">
        <v>0</v>
      </c>
      <c r="T70" s="0" t="n">
        <v>41.24</v>
      </c>
      <c r="U70" s="0" t="n">
        <v>9665.38</v>
      </c>
    </row>
    <row r="71" customFormat="false" ht="13.5" hidden="false" customHeight="false" outlineLevel="0" collapsed="false">
      <c r="A71" s="0" t="n">
        <v>71</v>
      </c>
      <c r="B71" s="0" t="s">
        <v>38</v>
      </c>
      <c r="C71" s="0" t="s">
        <v>1</v>
      </c>
      <c r="D71" s="0" t="n">
        <v>36</v>
      </c>
      <c r="E71" s="0" t="n">
        <v>0.1</v>
      </c>
      <c r="F71" s="0" t="n">
        <v>84.702</v>
      </c>
      <c r="G71" s="0" t="n">
        <v>0</v>
      </c>
      <c r="H71" s="0" t="n">
        <v>0</v>
      </c>
      <c r="I71" s="0" t="n">
        <v>0</v>
      </c>
      <c r="J71" s="0" t="n">
        <v>10265.04</v>
      </c>
      <c r="L71" s="0" t="n">
        <v>71</v>
      </c>
      <c r="M71" s="0" t="s">
        <v>38</v>
      </c>
      <c r="N71" s="0" t="s">
        <v>2</v>
      </c>
      <c r="O71" s="0" t="n">
        <v>36</v>
      </c>
      <c r="P71" s="0" t="n">
        <v>0.1</v>
      </c>
      <c r="Q71" s="0" t="n">
        <v>84.692</v>
      </c>
      <c r="R71" s="0" t="n">
        <v>0</v>
      </c>
      <c r="S71" s="0" t="n">
        <v>0</v>
      </c>
      <c r="T71" s="0" t="n">
        <v>0</v>
      </c>
      <c r="U71" s="0" t="n">
        <v>9665.38</v>
      </c>
    </row>
    <row r="72" customFormat="false" ht="13.5" hidden="false" customHeight="false" outlineLevel="0" collapsed="false">
      <c r="A72" s="0" t="n">
        <v>72</v>
      </c>
      <c r="B72" s="0" t="s">
        <v>39</v>
      </c>
      <c r="C72" s="0" t="s">
        <v>4</v>
      </c>
      <c r="D72" s="0" t="n">
        <v>36</v>
      </c>
      <c r="E72" s="0" t="n">
        <v>0.1</v>
      </c>
      <c r="F72" s="0" t="n">
        <v>85.029</v>
      </c>
      <c r="G72" s="0" t="n">
        <v>0</v>
      </c>
      <c r="H72" s="0" t="n">
        <v>0</v>
      </c>
      <c r="I72" s="0" t="n">
        <v>33.2</v>
      </c>
      <c r="J72" s="0" t="n">
        <v>10298.24</v>
      </c>
      <c r="L72" s="0" t="n">
        <v>72</v>
      </c>
      <c r="M72" s="0" t="s">
        <v>39</v>
      </c>
      <c r="N72" s="0" t="s">
        <v>4</v>
      </c>
      <c r="O72" s="0" t="n">
        <v>36</v>
      </c>
      <c r="P72" s="0" t="n">
        <v>0.1</v>
      </c>
      <c r="Q72" s="0" t="n">
        <v>85.039</v>
      </c>
      <c r="R72" s="0" t="n">
        <v>0</v>
      </c>
      <c r="S72" s="0" t="n">
        <v>0</v>
      </c>
      <c r="T72" s="0" t="n">
        <v>-35.07</v>
      </c>
      <c r="U72" s="0" t="n">
        <v>9630.31</v>
      </c>
    </row>
    <row r="73" customFormat="false" ht="13.5" hidden="false" customHeight="false" outlineLevel="0" collapsed="false">
      <c r="A73" s="0" t="n">
        <v>73</v>
      </c>
      <c r="B73" s="0" t="s">
        <v>39</v>
      </c>
      <c r="C73" s="0" t="s">
        <v>1</v>
      </c>
      <c r="D73" s="0" t="n">
        <v>37</v>
      </c>
      <c r="E73" s="0" t="n">
        <v>0.1</v>
      </c>
      <c r="F73" s="0" t="n">
        <v>85.039</v>
      </c>
      <c r="G73" s="0" t="n">
        <v>0</v>
      </c>
      <c r="H73" s="0" t="n">
        <v>0</v>
      </c>
      <c r="I73" s="0" t="n">
        <v>0</v>
      </c>
      <c r="J73" s="0" t="n">
        <v>10298.24</v>
      </c>
      <c r="L73" s="0" t="n">
        <v>73</v>
      </c>
      <c r="M73" s="0" t="s">
        <v>39</v>
      </c>
      <c r="N73" s="0" t="s">
        <v>2</v>
      </c>
      <c r="O73" s="0" t="n">
        <v>37</v>
      </c>
      <c r="P73" s="0" t="n">
        <v>0.1</v>
      </c>
      <c r="Q73" s="0" t="n">
        <v>85.029</v>
      </c>
      <c r="R73" s="0" t="n">
        <v>0</v>
      </c>
      <c r="S73" s="0" t="n">
        <v>0</v>
      </c>
      <c r="T73" s="0" t="n">
        <v>0</v>
      </c>
      <c r="U73" s="0" t="n">
        <v>9630.31</v>
      </c>
    </row>
    <row r="74" customFormat="false" ht="13.5" hidden="false" customHeight="false" outlineLevel="0" collapsed="false">
      <c r="A74" s="0" t="n">
        <v>74</v>
      </c>
      <c r="B74" s="0" t="s">
        <v>40</v>
      </c>
      <c r="C74" s="0" t="s">
        <v>4</v>
      </c>
      <c r="D74" s="0" t="n">
        <v>37</v>
      </c>
      <c r="E74" s="0" t="n">
        <v>0.1</v>
      </c>
      <c r="F74" s="0" t="n">
        <v>84.354</v>
      </c>
      <c r="G74" s="0" t="n">
        <v>0</v>
      </c>
      <c r="H74" s="0" t="n">
        <v>0</v>
      </c>
      <c r="I74" s="0" t="n">
        <v>-69.54</v>
      </c>
      <c r="J74" s="0" t="n">
        <v>10228.7</v>
      </c>
      <c r="L74" s="0" t="n">
        <v>74</v>
      </c>
      <c r="M74" s="0" t="s">
        <v>40</v>
      </c>
      <c r="N74" s="0" t="s">
        <v>4</v>
      </c>
      <c r="O74" s="0" t="n">
        <v>37</v>
      </c>
      <c r="P74" s="0" t="n">
        <v>0.1</v>
      </c>
      <c r="Q74" s="0" t="n">
        <v>84.364</v>
      </c>
      <c r="R74" s="0" t="n">
        <v>0</v>
      </c>
      <c r="S74" s="0" t="n">
        <v>0</v>
      </c>
      <c r="T74" s="0" t="n">
        <v>67.21</v>
      </c>
      <c r="U74" s="0" t="n">
        <v>9697.52</v>
      </c>
    </row>
    <row r="75" customFormat="false" ht="13.5" hidden="false" customHeight="false" outlineLevel="0" collapsed="false">
      <c r="A75" s="0" t="n">
        <v>75</v>
      </c>
      <c r="B75" s="0" t="s">
        <v>40</v>
      </c>
      <c r="C75" s="0" t="s">
        <v>1</v>
      </c>
      <c r="D75" s="0" t="n">
        <v>38</v>
      </c>
      <c r="E75" s="0" t="n">
        <v>0.1</v>
      </c>
      <c r="F75" s="0" t="n">
        <v>84.364</v>
      </c>
      <c r="G75" s="0" t="n">
        <v>0</v>
      </c>
      <c r="H75" s="0" t="n">
        <v>0</v>
      </c>
      <c r="I75" s="0" t="n">
        <v>0</v>
      </c>
      <c r="J75" s="0" t="n">
        <v>10228.7</v>
      </c>
      <c r="L75" s="0" t="n">
        <v>75</v>
      </c>
      <c r="M75" s="0" t="s">
        <v>40</v>
      </c>
      <c r="N75" s="0" t="s">
        <v>2</v>
      </c>
      <c r="O75" s="0" t="n">
        <v>38</v>
      </c>
      <c r="P75" s="0" t="n">
        <v>0.1</v>
      </c>
      <c r="Q75" s="0" t="n">
        <v>84.354</v>
      </c>
      <c r="R75" s="0" t="n">
        <v>0</v>
      </c>
      <c r="S75" s="0" t="n">
        <v>0</v>
      </c>
      <c r="T75" s="0" t="n">
        <v>0</v>
      </c>
      <c r="U75" s="0" t="n">
        <v>9697.52</v>
      </c>
    </row>
    <row r="76" customFormat="false" ht="13.5" hidden="false" customHeight="false" outlineLevel="0" collapsed="false">
      <c r="A76" s="0" t="n">
        <v>76</v>
      </c>
      <c r="B76" s="0" t="s">
        <v>41</v>
      </c>
      <c r="C76" s="0" t="s">
        <v>4</v>
      </c>
      <c r="D76" s="0" t="n">
        <v>38</v>
      </c>
      <c r="E76" s="0" t="n">
        <v>0.1</v>
      </c>
      <c r="F76" s="0" t="n">
        <v>85.228</v>
      </c>
      <c r="G76" s="0" t="n">
        <v>0</v>
      </c>
      <c r="H76" s="0" t="n">
        <v>0</v>
      </c>
      <c r="I76" s="0" t="n">
        <v>87.71</v>
      </c>
      <c r="J76" s="0" t="n">
        <v>10316.41</v>
      </c>
      <c r="L76" s="0" t="n">
        <v>76</v>
      </c>
      <c r="M76" s="0" t="s">
        <v>41</v>
      </c>
      <c r="N76" s="0" t="s">
        <v>4</v>
      </c>
      <c r="O76" s="0" t="n">
        <v>38</v>
      </c>
      <c r="P76" s="0" t="n">
        <v>0.1</v>
      </c>
      <c r="Q76" s="0" t="n">
        <v>85.238</v>
      </c>
      <c r="R76" s="0" t="n">
        <v>0</v>
      </c>
      <c r="S76" s="0" t="n">
        <v>0</v>
      </c>
      <c r="T76" s="0" t="n">
        <v>-89.34</v>
      </c>
      <c r="U76" s="0" t="n">
        <v>9608.18</v>
      </c>
    </row>
    <row r="77" customFormat="false" ht="13.5" hidden="false" customHeight="false" outlineLevel="0" collapsed="false">
      <c r="A77" s="0" t="n">
        <v>77</v>
      </c>
      <c r="B77" s="0" t="s">
        <v>41</v>
      </c>
      <c r="C77" s="0" t="s">
        <v>1</v>
      </c>
      <c r="D77" s="0" t="n">
        <v>39</v>
      </c>
      <c r="E77" s="0" t="n">
        <v>0.1</v>
      </c>
      <c r="F77" s="0" t="n">
        <v>85.238</v>
      </c>
      <c r="G77" s="0" t="n">
        <v>0</v>
      </c>
      <c r="H77" s="0" t="n">
        <v>0</v>
      </c>
      <c r="I77" s="0" t="n">
        <v>0</v>
      </c>
      <c r="J77" s="0" t="n">
        <v>10316.41</v>
      </c>
      <c r="L77" s="0" t="n">
        <v>77</v>
      </c>
      <c r="M77" s="0" t="s">
        <v>41</v>
      </c>
      <c r="N77" s="0" t="s">
        <v>2</v>
      </c>
      <c r="O77" s="0" t="n">
        <v>39</v>
      </c>
      <c r="P77" s="0" t="n">
        <v>0.1</v>
      </c>
      <c r="Q77" s="0" t="n">
        <v>85.228</v>
      </c>
      <c r="R77" s="0" t="n">
        <v>0</v>
      </c>
      <c r="S77" s="0" t="n">
        <v>0</v>
      </c>
      <c r="T77" s="0" t="n">
        <v>0</v>
      </c>
      <c r="U77" s="0" t="n">
        <v>9608.18</v>
      </c>
    </row>
    <row r="78" customFormat="false" ht="13.5" hidden="false" customHeight="false" outlineLevel="0" collapsed="false">
      <c r="A78" s="0" t="n">
        <v>78</v>
      </c>
      <c r="B78" s="0" t="s">
        <v>42</v>
      </c>
      <c r="C78" s="0" t="s">
        <v>4</v>
      </c>
      <c r="D78" s="0" t="n">
        <v>39</v>
      </c>
      <c r="E78" s="0" t="n">
        <v>0.1</v>
      </c>
      <c r="F78" s="0" t="n">
        <v>84.89</v>
      </c>
      <c r="G78" s="0" t="n">
        <v>0</v>
      </c>
      <c r="H78" s="0" t="n">
        <v>0</v>
      </c>
      <c r="I78" s="0" t="n">
        <v>-35.33</v>
      </c>
      <c r="J78" s="0" t="n">
        <v>10281.08</v>
      </c>
      <c r="L78" s="0" t="n">
        <v>78</v>
      </c>
      <c r="M78" s="0" t="s">
        <v>42</v>
      </c>
      <c r="N78" s="0" t="s">
        <v>4</v>
      </c>
      <c r="O78" s="0" t="n">
        <v>39</v>
      </c>
      <c r="P78" s="0" t="n">
        <v>0.1</v>
      </c>
      <c r="Q78" s="0" t="n">
        <v>84.9</v>
      </c>
      <c r="R78" s="0" t="n">
        <v>0</v>
      </c>
      <c r="S78" s="0" t="n">
        <v>0</v>
      </c>
      <c r="T78" s="0" t="n">
        <v>33.15</v>
      </c>
      <c r="U78" s="0" t="n">
        <v>9641.33</v>
      </c>
    </row>
    <row r="79" customFormat="false" ht="13.5" hidden="false" customHeight="false" outlineLevel="0" collapsed="false">
      <c r="A79" s="0" t="n">
        <v>79</v>
      </c>
      <c r="B79" s="0" t="s">
        <v>42</v>
      </c>
      <c r="C79" s="0" t="s">
        <v>1</v>
      </c>
      <c r="D79" s="0" t="n">
        <v>40</v>
      </c>
      <c r="E79" s="0" t="n">
        <v>0.1</v>
      </c>
      <c r="F79" s="0" t="n">
        <v>84.9</v>
      </c>
      <c r="G79" s="0" t="n">
        <v>0</v>
      </c>
      <c r="H79" s="0" t="n">
        <v>0</v>
      </c>
      <c r="I79" s="0" t="n">
        <v>0</v>
      </c>
      <c r="J79" s="0" t="n">
        <v>10281.08</v>
      </c>
      <c r="L79" s="0" t="n">
        <v>79</v>
      </c>
      <c r="M79" s="0" t="s">
        <v>42</v>
      </c>
      <c r="N79" s="0" t="s">
        <v>2</v>
      </c>
      <c r="O79" s="0" t="n">
        <v>40</v>
      </c>
      <c r="P79" s="0" t="n">
        <v>0.1</v>
      </c>
      <c r="Q79" s="0" t="n">
        <v>84.89</v>
      </c>
      <c r="R79" s="0" t="n">
        <v>0</v>
      </c>
      <c r="S79" s="0" t="n">
        <v>0</v>
      </c>
      <c r="T79" s="0" t="n">
        <v>0</v>
      </c>
      <c r="U79" s="0" t="n">
        <v>9641.33</v>
      </c>
    </row>
    <row r="80" customFormat="false" ht="13.5" hidden="false" customHeight="false" outlineLevel="0" collapsed="false">
      <c r="A80" s="0" t="n">
        <v>80</v>
      </c>
      <c r="B80" s="0" t="s">
        <v>43</v>
      </c>
      <c r="C80" s="0" t="s">
        <v>4</v>
      </c>
      <c r="D80" s="0" t="n">
        <v>40</v>
      </c>
      <c r="E80" s="0" t="n">
        <v>0.1</v>
      </c>
      <c r="F80" s="0" t="n">
        <v>85.74</v>
      </c>
      <c r="G80" s="0" t="n">
        <v>0</v>
      </c>
      <c r="H80" s="0" t="n">
        <v>0</v>
      </c>
      <c r="I80" s="0" t="n">
        <v>85.28</v>
      </c>
      <c r="J80" s="0" t="n">
        <v>10366.36</v>
      </c>
      <c r="L80" s="0" t="n">
        <v>80</v>
      </c>
      <c r="M80" s="0" t="s">
        <v>43</v>
      </c>
      <c r="N80" s="0" t="s">
        <v>4</v>
      </c>
      <c r="O80" s="0" t="n">
        <v>40</v>
      </c>
      <c r="P80" s="0" t="n">
        <v>0.1</v>
      </c>
      <c r="Q80" s="0" t="n">
        <v>85.75</v>
      </c>
      <c r="R80" s="0" t="n">
        <v>0</v>
      </c>
      <c r="S80" s="0" t="n">
        <v>0</v>
      </c>
      <c r="T80" s="0" t="n">
        <v>-86.92</v>
      </c>
      <c r="U80" s="0" t="n">
        <v>9554.41</v>
      </c>
    </row>
    <row r="81" customFormat="false" ht="13.5" hidden="false" customHeight="false" outlineLevel="0" collapsed="false">
      <c r="A81" s="0" t="n">
        <v>81</v>
      </c>
      <c r="B81" s="0" t="s">
        <v>43</v>
      </c>
      <c r="C81" s="0" t="s">
        <v>1</v>
      </c>
      <c r="D81" s="0" t="n">
        <v>41</v>
      </c>
      <c r="E81" s="0" t="n">
        <v>0.1</v>
      </c>
      <c r="F81" s="0" t="n">
        <v>85.75</v>
      </c>
      <c r="G81" s="0" t="n">
        <v>0</v>
      </c>
      <c r="H81" s="0" t="n">
        <v>0</v>
      </c>
      <c r="I81" s="0" t="n">
        <v>0</v>
      </c>
      <c r="J81" s="0" t="n">
        <v>10366.36</v>
      </c>
      <c r="L81" s="0" t="n">
        <v>81</v>
      </c>
      <c r="M81" s="0" t="s">
        <v>43</v>
      </c>
      <c r="N81" s="0" t="s">
        <v>2</v>
      </c>
      <c r="O81" s="0" t="n">
        <v>41</v>
      </c>
      <c r="P81" s="0" t="n">
        <v>0.1</v>
      </c>
      <c r="Q81" s="0" t="n">
        <v>85.74</v>
      </c>
      <c r="R81" s="0" t="n">
        <v>0</v>
      </c>
      <c r="S81" s="0" t="n">
        <v>0</v>
      </c>
      <c r="T81" s="0" t="n">
        <v>0</v>
      </c>
      <c r="U81" s="0" t="n">
        <v>9554.41</v>
      </c>
    </row>
    <row r="82" customFormat="false" ht="13.5" hidden="false" customHeight="false" outlineLevel="0" collapsed="false">
      <c r="A82" s="0" t="n">
        <v>82</v>
      </c>
      <c r="B82" s="0" t="s">
        <v>44</v>
      </c>
      <c r="C82" s="0" t="s">
        <v>4</v>
      </c>
      <c r="D82" s="0" t="n">
        <v>41</v>
      </c>
      <c r="E82" s="0" t="n">
        <v>0.1</v>
      </c>
      <c r="F82" s="0" t="n">
        <v>86.704</v>
      </c>
      <c r="G82" s="0" t="n">
        <v>0</v>
      </c>
      <c r="H82" s="0" t="n">
        <v>0</v>
      </c>
      <c r="I82" s="0" t="n">
        <v>96.85</v>
      </c>
      <c r="J82" s="0" t="n">
        <v>10463.21</v>
      </c>
      <c r="L82" s="0" t="n">
        <v>82</v>
      </c>
      <c r="M82" s="0" t="s">
        <v>44</v>
      </c>
      <c r="N82" s="0" t="s">
        <v>4</v>
      </c>
      <c r="O82" s="0" t="n">
        <v>41</v>
      </c>
      <c r="P82" s="0" t="n">
        <v>0.1</v>
      </c>
      <c r="Q82" s="0" t="n">
        <v>86.714</v>
      </c>
      <c r="R82" s="0" t="n">
        <v>0</v>
      </c>
      <c r="S82" s="0" t="n">
        <v>0</v>
      </c>
      <c r="T82" s="0" t="n">
        <v>-98.44</v>
      </c>
      <c r="U82" s="0" t="n">
        <v>9455.97</v>
      </c>
    </row>
    <row r="83" customFormat="false" ht="13.5" hidden="false" customHeight="false" outlineLevel="0" collapsed="false">
      <c r="A83" s="0" t="n">
        <v>83</v>
      </c>
      <c r="B83" s="0" t="s">
        <v>44</v>
      </c>
      <c r="C83" s="0" t="s">
        <v>1</v>
      </c>
      <c r="D83" s="0" t="n">
        <v>42</v>
      </c>
      <c r="E83" s="0" t="n">
        <v>0.1</v>
      </c>
      <c r="F83" s="0" t="n">
        <v>86.714</v>
      </c>
      <c r="G83" s="0" t="n">
        <v>0</v>
      </c>
      <c r="H83" s="0" t="n">
        <v>0</v>
      </c>
      <c r="I83" s="0" t="n">
        <v>0</v>
      </c>
      <c r="J83" s="0" t="n">
        <v>10463.21</v>
      </c>
      <c r="L83" s="0" t="n">
        <v>83</v>
      </c>
      <c r="M83" s="0" t="s">
        <v>44</v>
      </c>
      <c r="N83" s="0" t="s">
        <v>2</v>
      </c>
      <c r="O83" s="0" t="n">
        <v>42</v>
      </c>
      <c r="P83" s="0" t="n">
        <v>0.1</v>
      </c>
      <c r="Q83" s="0" t="n">
        <v>86.704</v>
      </c>
      <c r="R83" s="0" t="n">
        <v>0</v>
      </c>
      <c r="S83" s="0" t="n">
        <v>0</v>
      </c>
      <c r="T83" s="0" t="n">
        <v>0</v>
      </c>
      <c r="U83" s="0" t="n">
        <v>9455.97</v>
      </c>
    </row>
    <row r="84" customFormat="false" ht="13.5" hidden="false" customHeight="false" outlineLevel="0" collapsed="false">
      <c r="A84" s="0" t="n">
        <v>84</v>
      </c>
      <c r="B84" s="0" t="s">
        <v>45</v>
      </c>
      <c r="C84" s="0" t="s">
        <v>4</v>
      </c>
      <c r="D84" s="0" t="n">
        <v>42</v>
      </c>
      <c r="E84" s="0" t="n">
        <v>0.1</v>
      </c>
      <c r="F84" s="0" t="n">
        <v>87.192</v>
      </c>
      <c r="G84" s="0" t="n">
        <v>0</v>
      </c>
      <c r="H84" s="0" t="n">
        <v>0</v>
      </c>
      <c r="I84" s="0" t="n">
        <v>48.52</v>
      </c>
      <c r="J84" s="0" t="n">
        <v>10511.73</v>
      </c>
      <c r="L84" s="0" t="n">
        <v>84</v>
      </c>
      <c r="M84" s="0" t="s">
        <v>45</v>
      </c>
      <c r="N84" s="0" t="s">
        <v>4</v>
      </c>
      <c r="O84" s="0" t="n">
        <v>42</v>
      </c>
      <c r="P84" s="0" t="n">
        <v>0.1</v>
      </c>
      <c r="Q84" s="0" t="n">
        <v>87.202</v>
      </c>
      <c r="R84" s="0" t="n">
        <v>0</v>
      </c>
      <c r="S84" s="0" t="n">
        <v>0</v>
      </c>
      <c r="T84" s="0" t="n">
        <v>-50.33</v>
      </c>
      <c r="U84" s="0" t="n">
        <v>9405.64</v>
      </c>
    </row>
    <row r="85" customFormat="false" ht="13.5" hidden="false" customHeight="false" outlineLevel="0" collapsed="false">
      <c r="A85" s="0" t="n">
        <v>85</v>
      </c>
      <c r="B85" s="0" t="s">
        <v>45</v>
      </c>
      <c r="C85" s="0" t="s">
        <v>1</v>
      </c>
      <c r="D85" s="0" t="n">
        <v>43</v>
      </c>
      <c r="E85" s="0" t="n">
        <v>0.1</v>
      </c>
      <c r="F85" s="0" t="n">
        <v>87.202</v>
      </c>
      <c r="G85" s="0" t="n">
        <v>0</v>
      </c>
      <c r="H85" s="0" t="n">
        <v>0</v>
      </c>
      <c r="I85" s="0" t="n">
        <v>0</v>
      </c>
      <c r="J85" s="0" t="n">
        <v>10511.73</v>
      </c>
      <c r="L85" s="0" t="n">
        <v>85</v>
      </c>
      <c r="M85" s="0" t="s">
        <v>45</v>
      </c>
      <c r="N85" s="0" t="s">
        <v>2</v>
      </c>
      <c r="O85" s="0" t="n">
        <v>43</v>
      </c>
      <c r="P85" s="0" t="n">
        <v>0.1</v>
      </c>
      <c r="Q85" s="0" t="n">
        <v>87.192</v>
      </c>
      <c r="R85" s="0" t="n">
        <v>0</v>
      </c>
      <c r="S85" s="0" t="n">
        <v>0</v>
      </c>
      <c r="T85" s="0" t="n">
        <v>0</v>
      </c>
      <c r="U85" s="0" t="n">
        <v>9405.64</v>
      </c>
    </row>
    <row r="86" customFormat="false" ht="13.5" hidden="false" customHeight="false" outlineLevel="0" collapsed="false">
      <c r="A86" s="0" t="n">
        <v>86</v>
      </c>
      <c r="B86" s="0" t="s">
        <v>46</v>
      </c>
      <c r="C86" s="0" t="s">
        <v>4</v>
      </c>
      <c r="D86" s="0" t="n">
        <v>43</v>
      </c>
      <c r="E86" s="0" t="n">
        <v>0.1</v>
      </c>
      <c r="F86" s="0" t="n">
        <v>87.137</v>
      </c>
      <c r="G86" s="0" t="n">
        <v>0</v>
      </c>
      <c r="H86" s="0" t="n">
        <v>0</v>
      </c>
      <c r="I86" s="0" t="n">
        <v>-6.6</v>
      </c>
      <c r="J86" s="0" t="n">
        <v>10505.13</v>
      </c>
      <c r="L86" s="0" t="n">
        <v>86</v>
      </c>
      <c r="M86" s="0" t="s">
        <v>46</v>
      </c>
      <c r="N86" s="0" t="s">
        <v>4</v>
      </c>
      <c r="O86" s="0" t="n">
        <v>43</v>
      </c>
      <c r="P86" s="0" t="n">
        <v>0.1</v>
      </c>
      <c r="Q86" s="0" t="n">
        <v>87.147</v>
      </c>
      <c r="R86" s="0" t="n">
        <v>0</v>
      </c>
      <c r="S86" s="0" t="n">
        <v>0</v>
      </c>
      <c r="T86" s="0" t="n">
        <v>4.55</v>
      </c>
      <c r="U86" s="0" t="n">
        <v>9410.19</v>
      </c>
    </row>
    <row r="87" customFormat="false" ht="13.5" hidden="false" customHeight="false" outlineLevel="0" collapsed="false">
      <c r="A87" s="0" t="n">
        <v>87</v>
      </c>
      <c r="B87" s="0" t="s">
        <v>46</v>
      </c>
      <c r="C87" s="0" t="s">
        <v>1</v>
      </c>
      <c r="D87" s="0" t="n">
        <v>44</v>
      </c>
      <c r="E87" s="0" t="n">
        <v>0.1</v>
      </c>
      <c r="F87" s="0" t="n">
        <v>87.147</v>
      </c>
      <c r="G87" s="0" t="n">
        <v>0</v>
      </c>
      <c r="H87" s="0" t="n">
        <v>0</v>
      </c>
      <c r="I87" s="0" t="n">
        <v>0</v>
      </c>
      <c r="J87" s="0" t="n">
        <v>10505.13</v>
      </c>
      <c r="L87" s="0" t="n">
        <v>87</v>
      </c>
      <c r="M87" s="0" t="s">
        <v>46</v>
      </c>
      <c r="N87" s="0" t="s">
        <v>2</v>
      </c>
      <c r="O87" s="0" t="n">
        <v>44</v>
      </c>
      <c r="P87" s="0" t="n">
        <v>0.1</v>
      </c>
      <c r="Q87" s="0" t="n">
        <v>87.137</v>
      </c>
      <c r="R87" s="0" t="n">
        <v>0</v>
      </c>
      <c r="S87" s="0" t="n">
        <v>0</v>
      </c>
      <c r="T87" s="0" t="n">
        <v>0</v>
      </c>
      <c r="U87" s="0" t="n">
        <v>9410.19</v>
      </c>
    </row>
    <row r="88" customFormat="false" ht="13.5" hidden="false" customHeight="false" outlineLevel="0" collapsed="false">
      <c r="A88" s="0" t="n">
        <v>88</v>
      </c>
      <c r="B88" s="0" t="s">
        <v>47</v>
      </c>
      <c r="C88" s="0" t="s">
        <v>4</v>
      </c>
      <c r="D88" s="0" t="n">
        <v>44</v>
      </c>
      <c r="E88" s="0" t="n">
        <v>0.1</v>
      </c>
      <c r="F88" s="0" t="n">
        <v>87.567</v>
      </c>
      <c r="G88" s="0" t="n">
        <v>0</v>
      </c>
      <c r="H88" s="0" t="n">
        <v>0</v>
      </c>
      <c r="I88" s="0" t="n">
        <v>42.64</v>
      </c>
      <c r="J88" s="0" t="n">
        <v>10547.77</v>
      </c>
      <c r="L88" s="0" t="n">
        <v>88</v>
      </c>
      <c r="M88" s="0" t="s">
        <v>47</v>
      </c>
      <c r="N88" s="0" t="s">
        <v>4</v>
      </c>
      <c r="O88" s="0" t="n">
        <v>44</v>
      </c>
      <c r="P88" s="0" t="n">
        <v>0.1</v>
      </c>
      <c r="Q88" s="0" t="n">
        <v>87.577</v>
      </c>
      <c r="R88" s="0" t="n">
        <v>0</v>
      </c>
      <c r="S88" s="0" t="n">
        <v>0</v>
      </c>
      <c r="T88" s="0" t="n">
        <v>-44.47</v>
      </c>
      <c r="U88" s="0" t="n">
        <v>9365.72</v>
      </c>
    </row>
    <row r="89" customFormat="false" ht="13.5" hidden="false" customHeight="false" outlineLevel="0" collapsed="false">
      <c r="A89" s="0" t="n">
        <v>89</v>
      </c>
      <c r="B89" s="0" t="s">
        <v>47</v>
      </c>
      <c r="C89" s="0" t="s">
        <v>1</v>
      </c>
      <c r="D89" s="0" t="n">
        <v>45</v>
      </c>
      <c r="E89" s="0" t="n">
        <v>0.1</v>
      </c>
      <c r="F89" s="0" t="n">
        <v>87.577</v>
      </c>
      <c r="G89" s="0" t="n">
        <v>0</v>
      </c>
      <c r="H89" s="0" t="n">
        <v>0</v>
      </c>
      <c r="I89" s="0" t="n">
        <v>0</v>
      </c>
      <c r="J89" s="0" t="n">
        <v>10547.77</v>
      </c>
      <c r="L89" s="0" t="n">
        <v>89</v>
      </c>
      <c r="M89" s="0" t="s">
        <v>47</v>
      </c>
      <c r="N89" s="0" t="s">
        <v>2</v>
      </c>
      <c r="O89" s="0" t="n">
        <v>45</v>
      </c>
      <c r="P89" s="0" t="n">
        <v>0.1</v>
      </c>
      <c r="Q89" s="0" t="n">
        <v>87.567</v>
      </c>
      <c r="R89" s="0" t="n">
        <v>0</v>
      </c>
      <c r="S89" s="0" t="n">
        <v>0</v>
      </c>
      <c r="T89" s="0" t="n">
        <v>0</v>
      </c>
      <c r="U89" s="0" t="n">
        <v>9365.72</v>
      </c>
    </row>
    <row r="90" customFormat="false" ht="13.5" hidden="false" customHeight="false" outlineLevel="0" collapsed="false">
      <c r="A90" s="0" t="n">
        <v>90</v>
      </c>
      <c r="B90" s="0" t="s">
        <v>48</v>
      </c>
      <c r="C90" s="0" t="s">
        <v>4</v>
      </c>
      <c r="D90" s="0" t="n">
        <v>45</v>
      </c>
      <c r="E90" s="0" t="n">
        <v>0.1</v>
      </c>
      <c r="F90" s="0" t="n">
        <v>88.169</v>
      </c>
      <c r="G90" s="0" t="n">
        <v>0</v>
      </c>
      <c r="H90" s="0" t="n">
        <v>0</v>
      </c>
      <c r="I90" s="0" t="n">
        <v>60.1</v>
      </c>
      <c r="J90" s="0" t="n">
        <v>10607.87</v>
      </c>
      <c r="L90" s="0" t="n">
        <v>90</v>
      </c>
      <c r="M90" s="0" t="s">
        <v>48</v>
      </c>
      <c r="N90" s="0" t="s">
        <v>4</v>
      </c>
      <c r="O90" s="0" t="n">
        <v>45</v>
      </c>
      <c r="P90" s="0" t="n">
        <v>0.1</v>
      </c>
      <c r="Q90" s="0" t="n">
        <v>88.179</v>
      </c>
      <c r="R90" s="0" t="n">
        <v>0</v>
      </c>
      <c r="S90" s="0" t="n">
        <v>0</v>
      </c>
      <c r="T90" s="0" t="n">
        <v>-61.85</v>
      </c>
      <c r="U90" s="0" t="n">
        <v>9303.87</v>
      </c>
    </row>
    <row r="91" customFormat="false" ht="13.5" hidden="false" customHeight="false" outlineLevel="0" collapsed="false">
      <c r="A91" s="0" t="n">
        <v>91</v>
      </c>
      <c r="B91" s="0" t="s">
        <v>48</v>
      </c>
      <c r="C91" s="0" t="s">
        <v>1</v>
      </c>
      <c r="D91" s="0" t="n">
        <v>46</v>
      </c>
      <c r="E91" s="0" t="n">
        <v>0.1</v>
      </c>
      <c r="F91" s="0" t="n">
        <v>88.179</v>
      </c>
      <c r="G91" s="0" t="n">
        <v>0</v>
      </c>
      <c r="H91" s="0" t="n">
        <v>0</v>
      </c>
      <c r="I91" s="0" t="n">
        <v>0</v>
      </c>
      <c r="J91" s="0" t="n">
        <v>10607.87</v>
      </c>
      <c r="L91" s="0" t="n">
        <v>91</v>
      </c>
      <c r="M91" s="0" t="s">
        <v>48</v>
      </c>
      <c r="N91" s="0" t="s">
        <v>2</v>
      </c>
      <c r="O91" s="0" t="n">
        <v>46</v>
      </c>
      <c r="P91" s="0" t="n">
        <v>0.1</v>
      </c>
      <c r="Q91" s="0" t="n">
        <v>88.169</v>
      </c>
      <c r="R91" s="0" t="n">
        <v>0</v>
      </c>
      <c r="S91" s="0" t="n">
        <v>0</v>
      </c>
      <c r="T91" s="0" t="n">
        <v>0</v>
      </c>
      <c r="U91" s="0" t="n">
        <v>9303.87</v>
      </c>
    </row>
    <row r="92" customFormat="false" ht="13.5" hidden="false" customHeight="false" outlineLevel="0" collapsed="false">
      <c r="A92" s="0" t="n">
        <v>92</v>
      </c>
      <c r="B92" s="0" t="s">
        <v>49</v>
      </c>
      <c r="C92" s="0" t="s">
        <v>4</v>
      </c>
      <c r="D92" s="0" t="n">
        <v>46</v>
      </c>
      <c r="E92" s="0" t="n">
        <v>0.1</v>
      </c>
      <c r="F92" s="0" t="n">
        <v>88.702</v>
      </c>
      <c r="G92" s="0" t="n">
        <v>0</v>
      </c>
      <c r="H92" s="0" t="n">
        <v>0</v>
      </c>
      <c r="I92" s="0" t="n">
        <v>53.09</v>
      </c>
      <c r="J92" s="0" t="n">
        <v>10660.96</v>
      </c>
      <c r="L92" s="0" t="n">
        <v>92</v>
      </c>
      <c r="M92" s="0" t="s">
        <v>49</v>
      </c>
      <c r="N92" s="0" t="s">
        <v>4</v>
      </c>
      <c r="O92" s="0" t="n">
        <v>46</v>
      </c>
      <c r="P92" s="0" t="n">
        <v>0.1</v>
      </c>
      <c r="Q92" s="0" t="n">
        <v>88.712</v>
      </c>
      <c r="R92" s="0" t="n">
        <v>0</v>
      </c>
      <c r="S92" s="0" t="n">
        <v>0</v>
      </c>
      <c r="T92" s="0" t="n">
        <v>-54.88</v>
      </c>
      <c r="U92" s="0" t="n">
        <v>9248.99</v>
      </c>
    </row>
    <row r="93" customFormat="false" ht="13.5" hidden="false" customHeight="false" outlineLevel="0" collapsed="false">
      <c r="A93" s="0" t="n">
        <v>93</v>
      </c>
      <c r="B93" s="0" t="s">
        <v>49</v>
      </c>
      <c r="C93" s="0" t="s">
        <v>1</v>
      </c>
      <c r="D93" s="0" t="n">
        <v>47</v>
      </c>
      <c r="E93" s="0" t="n">
        <v>0.1</v>
      </c>
      <c r="F93" s="0" t="n">
        <v>88.712</v>
      </c>
      <c r="G93" s="0" t="n">
        <v>0</v>
      </c>
      <c r="H93" s="0" t="n">
        <v>0</v>
      </c>
      <c r="I93" s="0" t="n">
        <v>0</v>
      </c>
      <c r="J93" s="0" t="n">
        <v>10660.96</v>
      </c>
      <c r="L93" s="0" t="n">
        <v>93</v>
      </c>
      <c r="M93" s="0" t="s">
        <v>49</v>
      </c>
      <c r="N93" s="0" t="s">
        <v>2</v>
      </c>
      <c r="O93" s="0" t="n">
        <v>47</v>
      </c>
      <c r="P93" s="0" t="n">
        <v>0.1</v>
      </c>
      <c r="Q93" s="0" t="n">
        <v>88.702</v>
      </c>
      <c r="R93" s="0" t="n">
        <v>0</v>
      </c>
      <c r="S93" s="0" t="n">
        <v>0</v>
      </c>
      <c r="T93" s="0" t="n">
        <v>0</v>
      </c>
      <c r="U93" s="0" t="n">
        <v>9248.99</v>
      </c>
    </row>
    <row r="94" customFormat="false" ht="13.5" hidden="false" customHeight="false" outlineLevel="0" collapsed="false">
      <c r="A94" s="0" t="n">
        <v>94</v>
      </c>
      <c r="B94" s="0" t="s">
        <v>50</v>
      </c>
      <c r="C94" s="0" t="s">
        <v>4</v>
      </c>
      <c r="D94" s="0" t="n">
        <v>47</v>
      </c>
      <c r="E94" s="0" t="n">
        <v>0.1</v>
      </c>
      <c r="F94" s="0" t="n">
        <v>90.748</v>
      </c>
      <c r="G94" s="0" t="n">
        <v>0</v>
      </c>
      <c r="H94" s="0" t="n">
        <v>0</v>
      </c>
      <c r="I94" s="0" t="n">
        <v>206.68</v>
      </c>
      <c r="J94" s="0" t="n">
        <v>10867.64</v>
      </c>
      <c r="L94" s="0" t="n">
        <v>94</v>
      </c>
      <c r="M94" s="0" t="s">
        <v>50</v>
      </c>
      <c r="N94" s="0" t="s">
        <v>4</v>
      </c>
      <c r="O94" s="0" t="n">
        <v>47</v>
      </c>
      <c r="P94" s="0" t="n">
        <v>0.1</v>
      </c>
      <c r="Q94" s="0" t="n">
        <v>90.758</v>
      </c>
      <c r="R94" s="0" t="n">
        <v>0</v>
      </c>
      <c r="S94" s="0" t="n">
        <v>0</v>
      </c>
      <c r="T94" s="0" t="n">
        <v>-207.79</v>
      </c>
      <c r="U94" s="0" t="n">
        <v>9041.2</v>
      </c>
    </row>
    <row r="95" customFormat="false" ht="13.5" hidden="false" customHeight="false" outlineLevel="0" collapsed="false">
      <c r="A95" s="0" t="n">
        <v>95</v>
      </c>
      <c r="B95" s="0" t="s">
        <v>50</v>
      </c>
      <c r="C95" s="0" t="s">
        <v>1</v>
      </c>
      <c r="D95" s="0" t="n">
        <v>48</v>
      </c>
      <c r="E95" s="0" t="n">
        <v>0.1</v>
      </c>
      <c r="F95" s="0" t="n">
        <v>90.758</v>
      </c>
      <c r="G95" s="0" t="n">
        <v>0</v>
      </c>
      <c r="H95" s="0" t="n">
        <v>0</v>
      </c>
      <c r="I95" s="0" t="n">
        <v>0</v>
      </c>
      <c r="J95" s="0" t="n">
        <v>10867.64</v>
      </c>
      <c r="L95" s="0" t="n">
        <v>95</v>
      </c>
      <c r="M95" s="0" t="s">
        <v>50</v>
      </c>
      <c r="N95" s="0" t="s">
        <v>2</v>
      </c>
      <c r="O95" s="0" t="n">
        <v>48</v>
      </c>
      <c r="P95" s="0" t="n">
        <v>0.1</v>
      </c>
      <c r="Q95" s="0" t="n">
        <v>90.748</v>
      </c>
      <c r="R95" s="0" t="n">
        <v>0</v>
      </c>
      <c r="S95" s="0" t="n">
        <v>0</v>
      </c>
      <c r="T95" s="0" t="n">
        <v>0</v>
      </c>
      <c r="U95" s="0" t="n">
        <v>9041.2</v>
      </c>
    </row>
    <row r="96" customFormat="false" ht="13.5" hidden="false" customHeight="false" outlineLevel="0" collapsed="false">
      <c r="A96" s="0" t="n">
        <v>96</v>
      </c>
      <c r="B96" s="0" t="s">
        <v>51</v>
      </c>
      <c r="C96" s="0" t="s">
        <v>4</v>
      </c>
      <c r="D96" s="0" t="n">
        <v>48</v>
      </c>
      <c r="E96" s="0" t="n">
        <v>0.1</v>
      </c>
      <c r="F96" s="0" t="n">
        <v>91.091</v>
      </c>
      <c r="G96" s="0" t="n">
        <v>0</v>
      </c>
      <c r="H96" s="0" t="n">
        <v>0</v>
      </c>
      <c r="I96" s="0" t="n">
        <v>33.8</v>
      </c>
      <c r="J96" s="0" t="n">
        <v>10901.44</v>
      </c>
      <c r="L96" s="0" t="n">
        <v>96</v>
      </c>
      <c r="M96" s="0" t="s">
        <v>51</v>
      </c>
      <c r="N96" s="0" t="s">
        <v>4</v>
      </c>
      <c r="O96" s="0" t="n">
        <v>48</v>
      </c>
      <c r="P96" s="0" t="n">
        <v>0.1</v>
      </c>
      <c r="Q96" s="0" t="n">
        <v>91.101</v>
      </c>
      <c r="R96" s="0" t="n">
        <v>0</v>
      </c>
      <c r="S96" s="0" t="n">
        <v>0</v>
      </c>
      <c r="T96" s="0" t="n">
        <v>-35.68</v>
      </c>
      <c r="U96" s="0" t="n">
        <v>9005.52</v>
      </c>
    </row>
    <row r="97" customFormat="false" ht="13.5" hidden="false" customHeight="false" outlineLevel="0" collapsed="false">
      <c r="A97" s="0" t="n">
        <v>97</v>
      </c>
      <c r="B97" s="0" t="s">
        <v>51</v>
      </c>
      <c r="C97" s="0" t="s">
        <v>1</v>
      </c>
      <c r="D97" s="0" t="n">
        <v>49</v>
      </c>
      <c r="E97" s="0" t="n">
        <v>0.1</v>
      </c>
      <c r="F97" s="0" t="n">
        <v>91.101</v>
      </c>
      <c r="G97" s="0" t="n">
        <v>0</v>
      </c>
      <c r="H97" s="0" t="n">
        <v>0</v>
      </c>
      <c r="I97" s="0" t="n">
        <v>0</v>
      </c>
      <c r="J97" s="0" t="n">
        <v>10901.44</v>
      </c>
      <c r="L97" s="0" t="n">
        <v>97</v>
      </c>
      <c r="M97" s="0" t="s">
        <v>51</v>
      </c>
      <c r="N97" s="0" t="s">
        <v>2</v>
      </c>
      <c r="O97" s="0" t="n">
        <v>49</v>
      </c>
      <c r="P97" s="0" t="n">
        <v>0.1</v>
      </c>
      <c r="Q97" s="0" t="n">
        <v>91.091</v>
      </c>
      <c r="R97" s="0" t="n">
        <v>0</v>
      </c>
      <c r="S97" s="0" t="n">
        <v>0</v>
      </c>
      <c r="T97" s="0" t="n">
        <v>0</v>
      </c>
      <c r="U97" s="0" t="n">
        <v>9005.52</v>
      </c>
    </row>
    <row r="98" customFormat="false" ht="13.5" hidden="false" customHeight="false" outlineLevel="0" collapsed="false">
      <c r="A98" s="0" t="n">
        <v>98</v>
      </c>
      <c r="B98" s="0" t="s">
        <v>52</v>
      </c>
      <c r="C98" s="0" t="s">
        <v>4</v>
      </c>
      <c r="D98" s="0" t="n">
        <v>49</v>
      </c>
      <c r="E98" s="0" t="n">
        <v>0.1</v>
      </c>
      <c r="F98" s="0" t="n">
        <v>89.537</v>
      </c>
      <c r="G98" s="0" t="n">
        <v>0</v>
      </c>
      <c r="H98" s="0" t="n">
        <v>0</v>
      </c>
      <c r="I98" s="0" t="n">
        <v>-158.77</v>
      </c>
      <c r="J98" s="0" t="n">
        <v>10742.67</v>
      </c>
      <c r="L98" s="0" t="n">
        <v>98</v>
      </c>
      <c r="M98" s="0" t="s">
        <v>52</v>
      </c>
      <c r="N98" s="0" t="s">
        <v>4</v>
      </c>
      <c r="O98" s="0" t="n">
        <v>49</v>
      </c>
      <c r="P98" s="0" t="n">
        <v>0.1</v>
      </c>
      <c r="Q98" s="0" t="n">
        <v>89.547</v>
      </c>
      <c r="R98" s="0" t="n">
        <v>0</v>
      </c>
      <c r="S98" s="0" t="n">
        <v>0</v>
      </c>
      <c r="T98" s="0" t="n">
        <v>156.05</v>
      </c>
      <c r="U98" s="0" t="n">
        <v>9161.57</v>
      </c>
    </row>
    <row r="99" customFormat="false" ht="13.5" hidden="false" customHeight="false" outlineLevel="0" collapsed="false">
      <c r="A99" s="0" t="n">
        <v>99</v>
      </c>
      <c r="B99" s="0" t="s">
        <v>52</v>
      </c>
      <c r="C99" s="0" t="s">
        <v>1</v>
      </c>
      <c r="D99" s="0" t="n">
        <v>50</v>
      </c>
      <c r="E99" s="0" t="n">
        <v>0.1</v>
      </c>
      <c r="F99" s="0" t="n">
        <v>89.547</v>
      </c>
      <c r="G99" s="0" t="n">
        <v>0</v>
      </c>
      <c r="H99" s="0" t="n">
        <v>0</v>
      </c>
      <c r="I99" s="0" t="n">
        <v>0</v>
      </c>
      <c r="J99" s="0" t="n">
        <v>10742.67</v>
      </c>
      <c r="L99" s="0" t="n">
        <v>99</v>
      </c>
      <c r="M99" s="0" t="s">
        <v>52</v>
      </c>
      <c r="N99" s="0" t="s">
        <v>2</v>
      </c>
      <c r="O99" s="0" t="n">
        <v>50</v>
      </c>
      <c r="P99" s="0" t="n">
        <v>0.1</v>
      </c>
      <c r="Q99" s="0" t="n">
        <v>89.537</v>
      </c>
      <c r="R99" s="0" t="n">
        <v>0</v>
      </c>
      <c r="S99" s="0" t="n">
        <v>0</v>
      </c>
      <c r="T99" s="0" t="n">
        <v>0</v>
      </c>
      <c r="U99" s="0" t="n">
        <v>9161.57</v>
      </c>
    </row>
    <row r="100" customFormat="false" ht="13.5" hidden="false" customHeight="false" outlineLevel="0" collapsed="false">
      <c r="A100" s="0" t="n">
        <v>100</v>
      </c>
      <c r="B100" s="0" t="s">
        <v>53</v>
      </c>
      <c r="C100" s="0" t="s">
        <v>4</v>
      </c>
      <c r="D100" s="0" t="n">
        <v>50</v>
      </c>
      <c r="E100" s="0" t="n">
        <v>0.1</v>
      </c>
      <c r="F100" s="0" t="n">
        <v>89.98</v>
      </c>
      <c r="G100" s="0" t="n">
        <v>0</v>
      </c>
      <c r="H100" s="0" t="n">
        <v>0</v>
      </c>
      <c r="I100" s="0" t="n">
        <v>43.96</v>
      </c>
      <c r="J100" s="0" t="n">
        <v>10786.63</v>
      </c>
      <c r="L100" s="0" t="n">
        <v>100</v>
      </c>
      <c r="M100" s="0" t="s">
        <v>53</v>
      </c>
      <c r="N100" s="0" t="s">
        <v>4</v>
      </c>
      <c r="O100" s="0" t="n">
        <v>50</v>
      </c>
      <c r="P100" s="0" t="n">
        <v>0.1</v>
      </c>
      <c r="Q100" s="0" t="n">
        <v>89.99</v>
      </c>
      <c r="R100" s="0" t="n">
        <v>0</v>
      </c>
      <c r="S100" s="0" t="n">
        <v>0</v>
      </c>
      <c r="T100" s="0" t="n">
        <v>-45.78</v>
      </c>
      <c r="U100" s="0" t="n">
        <v>9115.79</v>
      </c>
    </row>
    <row r="101" customFormat="false" ht="13.5" hidden="false" customHeight="false" outlineLevel="0" collapsed="false">
      <c r="A101" s="0" t="n">
        <v>101</v>
      </c>
      <c r="B101" s="0" t="s">
        <v>53</v>
      </c>
      <c r="C101" s="0" t="s">
        <v>1</v>
      </c>
      <c r="D101" s="0" t="n">
        <v>51</v>
      </c>
      <c r="E101" s="0" t="n">
        <v>0.1</v>
      </c>
      <c r="F101" s="0" t="n">
        <v>89.99</v>
      </c>
      <c r="G101" s="0" t="n">
        <v>0</v>
      </c>
      <c r="H101" s="0" t="n">
        <v>0</v>
      </c>
      <c r="I101" s="0" t="n">
        <v>0</v>
      </c>
      <c r="J101" s="0" t="n">
        <v>10786.63</v>
      </c>
      <c r="L101" s="0" t="n">
        <v>101</v>
      </c>
      <c r="M101" s="0" t="s">
        <v>53</v>
      </c>
      <c r="N101" s="0" t="s">
        <v>2</v>
      </c>
      <c r="O101" s="0" t="n">
        <v>51</v>
      </c>
      <c r="P101" s="0" t="n">
        <v>0.1</v>
      </c>
      <c r="Q101" s="0" t="n">
        <v>89.98</v>
      </c>
      <c r="R101" s="0" t="n">
        <v>0</v>
      </c>
      <c r="S101" s="0" t="n">
        <v>0</v>
      </c>
      <c r="T101" s="0" t="n">
        <v>0</v>
      </c>
      <c r="U101" s="0" t="n">
        <v>9115.79</v>
      </c>
    </row>
    <row r="102" customFormat="false" ht="13.5" hidden="false" customHeight="false" outlineLevel="0" collapsed="false">
      <c r="A102" s="0" t="n">
        <v>102</v>
      </c>
      <c r="B102" s="0" t="s">
        <v>54</v>
      </c>
      <c r="C102" s="0" t="s">
        <v>4</v>
      </c>
      <c r="D102" s="0" t="n">
        <v>51</v>
      </c>
      <c r="E102" s="0" t="n">
        <v>0.1</v>
      </c>
      <c r="F102" s="0" t="n">
        <v>89.825</v>
      </c>
      <c r="G102" s="0" t="n">
        <v>0</v>
      </c>
      <c r="H102" s="0" t="n">
        <v>0</v>
      </c>
      <c r="I102" s="0" t="n">
        <v>-16.75</v>
      </c>
      <c r="J102" s="0" t="n">
        <v>10769.88</v>
      </c>
      <c r="L102" s="0" t="n">
        <v>102</v>
      </c>
      <c r="M102" s="0" t="s">
        <v>54</v>
      </c>
      <c r="N102" s="0" t="s">
        <v>4</v>
      </c>
      <c r="O102" s="0" t="n">
        <v>51</v>
      </c>
      <c r="P102" s="0" t="n">
        <v>0.1</v>
      </c>
      <c r="Q102" s="0" t="n">
        <v>89.835</v>
      </c>
      <c r="R102" s="0" t="n">
        <v>0</v>
      </c>
      <c r="S102" s="0" t="n">
        <v>0</v>
      </c>
      <c r="T102" s="0" t="n">
        <v>14.65</v>
      </c>
      <c r="U102" s="0" t="n">
        <v>9130.44</v>
      </c>
    </row>
    <row r="103" customFormat="false" ht="13.5" hidden="false" customHeight="false" outlineLevel="0" collapsed="false">
      <c r="A103" s="0" t="n">
        <v>103</v>
      </c>
      <c r="B103" s="0" t="s">
        <v>54</v>
      </c>
      <c r="C103" s="0" t="s">
        <v>1</v>
      </c>
      <c r="D103" s="0" t="n">
        <v>52</v>
      </c>
      <c r="E103" s="0" t="n">
        <v>0.1</v>
      </c>
      <c r="F103" s="0" t="n">
        <v>89.835</v>
      </c>
      <c r="G103" s="0" t="n">
        <v>0</v>
      </c>
      <c r="H103" s="0" t="n">
        <v>0</v>
      </c>
      <c r="I103" s="0" t="n">
        <v>0</v>
      </c>
      <c r="J103" s="0" t="n">
        <v>10769.88</v>
      </c>
      <c r="L103" s="0" t="n">
        <v>103</v>
      </c>
      <c r="M103" s="0" t="s">
        <v>54</v>
      </c>
      <c r="N103" s="0" t="s">
        <v>2</v>
      </c>
      <c r="O103" s="0" t="n">
        <v>52</v>
      </c>
      <c r="P103" s="0" t="n">
        <v>0.1</v>
      </c>
      <c r="Q103" s="0" t="n">
        <v>89.825</v>
      </c>
      <c r="R103" s="0" t="n">
        <v>0</v>
      </c>
      <c r="S103" s="0" t="n">
        <v>0</v>
      </c>
      <c r="T103" s="0" t="n">
        <v>0</v>
      </c>
      <c r="U103" s="0" t="n">
        <v>9130.44</v>
      </c>
    </row>
    <row r="104" customFormat="false" ht="13.5" hidden="false" customHeight="false" outlineLevel="0" collapsed="false">
      <c r="A104" s="0" t="n">
        <v>104</v>
      </c>
      <c r="B104" s="0" t="s">
        <v>55</v>
      </c>
      <c r="C104" s="0" t="s">
        <v>4</v>
      </c>
      <c r="D104" s="0" t="n">
        <v>52</v>
      </c>
      <c r="E104" s="0" t="n">
        <v>0.1</v>
      </c>
      <c r="F104" s="0" t="n">
        <v>89.574</v>
      </c>
      <c r="G104" s="0" t="n">
        <v>0</v>
      </c>
      <c r="H104" s="0" t="n">
        <v>0</v>
      </c>
      <c r="I104" s="0" t="n">
        <v>-26.5</v>
      </c>
      <c r="J104" s="0" t="n">
        <v>10743.38</v>
      </c>
      <c r="L104" s="0" t="n">
        <v>104</v>
      </c>
      <c r="M104" s="0" t="s">
        <v>55</v>
      </c>
      <c r="N104" s="0" t="s">
        <v>4</v>
      </c>
      <c r="O104" s="0" t="n">
        <v>52</v>
      </c>
      <c r="P104" s="0" t="n">
        <v>0.1</v>
      </c>
      <c r="Q104" s="0" t="n">
        <v>89.584</v>
      </c>
      <c r="R104" s="0" t="n">
        <v>0</v>
      </c>
      <c r="S104" s="0" t="n">
        <v>0</v>
      </c>
      <c r="T104" s="0" t="n">
        <v>24.36</v>
      </c>
      <c r="U104" s="0" t="n">
        <v>9154.8</v>
      </c>
    </row>
    <row r="105" customFormat="false" ht="13.5" hidden="false" customHeight="false" outlineLevel="0" collapsed="false">
      <c r="A105" s="0" t="n">
        <v>105</v>
      </c>
      <c r="B105" s="0" t="s">
        <v>55</v>
      </c>
      <c r="C105" s="0" t="s">
        <v>1</v>
      </c>
      <c r="D105" s="0" t="n">
        <v>53</v>
      </c>
      <c r="E105" s="0" t="n">
        <v>0.1</v>
      </c>
      <c r="F105" s="0" t="n">
        <v>89.584</v>
      </c>
      <c r="G105" s="0" t="n">
        <v>0</v>
      </c>
      <c r="H105" s="0" t="n">
        <v>0</v>
      </c>
      <c r="I105" s="0" t="n">
        <v>0</v>
      </c>
      <c r="J105" s="0" t="n">
        <v>10743.38</v>
      </c>
      <c r="L105" s="0" t="n">
        <v>105</v>
      </c>
      <c r="M105" s="0" t="s">
        <v>55</v>
      </c>
      <c r="N105" s="0" t="s">
        <v>2</v>
      </c>
      <c r="O105" s="0" t="n">
        <v>53</v>
      </c>
      <c r="P105" s="0" t="n">
        <v>0.1</v>
      </c>
      <c r="Q105" s="0" t="n">
        <v>89.574</v>
      </c>
      <c r="R105" s="0" t="n">
        <v>0</v>
      </c>
      <c r="S105" s="0" t="n">
        <v>0</v>
      </c>
      <c r="T105" s="0" t="n">
        <v>0</v>
      </c>
      <c r="U105" s="0" t="n">
        <v>9154.8</v>
      </c>
    </row>
    <row r="106" customFormat="false" ht="13.5" hidden="false" customHeight="false" outlineLevel="0" collapsed="false">
      <c r="A106" s="0" t="n">
        <v>106</v>
      </c>
      <c r="B106" s="0" t="s">
        <v>290</v>
      </c>
      <c r="C106" s="0" t="s">
        <v>4</v>
      </c>
      <c r="D106" s="0" t="n">
        <v>53</v>
      </c>
      <c r="E106" s="0" t="n">
        <v>0.1</v>
      </c>
      <c r="F106" s="0" t="n">
        <v>89.376</v>
      </c>
      <c r="G106" s="0" t="n">
        <v>0</v>
      </c>
      <c r="H106" s="0" t="n">
        <v>0</v>
      </c>
      <c r="I106" s="0" t="n">
        <v>-21.12</v>
      </c>
      <c r="J106" s="0" t="n">
        <v>10722.26</v>
      </c>
      <c r="L106" s="0" t="n">
        <v>106</v>
      </c>
      <c r="M106" s="0" t="s">
        <v>290</v>
      </c>
      <c r="N106" s="0" t="s">
        <v>4</v>
      </c>
      <c r="O106" s="0" t="n">
        <v>53</v>
      </c>
      <c r="P106" s="0" t="n">
        <v>0.1</v>
      </c>
      <c r="Q106" s="0" t="n">
        <v>89.386</v>
      </c>
      <c r="R106" s="0" t="n">
        <v>0</v>
      </c>
      <c r="S106" s="0" t="n">
        <v>0</v>
      </c>
      <c r="T106" s="0" t="n">
        <v>19</v>
      </c>
      <c r="U106" s="0" t="n">
        <v>9173.8</v>
      </c>
    </row>
    <row r="107" customFormat="false" ht="13.5" hidden="false" customHeight="false" outlineLevel="0" collapsed="false">
      <c r="A107" s="0" t="n">
        <v>107</v>
      </c>
      <c r="B107" s="0" t="s">
        <v>290</v>
      </c>
      <c r="C107" s="0" t="s">
        <v>1</v>
      </c>
      <c r="D107" s="0" t="n">
        <v>54</v>
      </c>
      <c r="E107" s="0" t="n">
        <v>0.1</v>
      </c>
      <c r="F107" s="0" t="n">
        <v>89.386</v>
      </c>
      <c r="G107" s="0" t="n">
        <v>0</v>
      </c>
      <c r="H107" s="0" t="n">
        <v>0</v>
      </c>
      <c r="I107" s="0" t="n">
        <v>0</v>
      </c>
      <c r="J107" s="0" t="n">
        <v>10722.26</v>
      </c>
      <c r="L107" s="0" t="n">
        <v>107</v>
      </c>
      <c r="M107" s="0" t="s">
        <v>290</v>
      </c>
      <c r="N107" s="0" t="s">
        <v>2</v>
      </c>
      <c r="O107" s="0" t="n">
        <v>54</v>
      </c>
      <c r="P107" s="0" t="n">
        <v>0.1</v>
      </c>
      <c r="Q107" s="0" t="n">
        <v>89.376</v>
      </c>
      <c r="R107" s="0" t="n">
        <v>0</v>
      </c>
      <c r="S107" s="0" t="n">
        <v>0</v>
      </c>
      <c r="T107" s="0" t="n">
        <v>0</v>
      </c>
      <c r="U107" s="0" t="n">
        <v>9173.8</v>
      </c>
    </row>
    <row r="108" customFormat="false" ht="13.5" hidden="false" customHeight="false" outlineLevel="0" collapsed="false">
      <c r="A108" s="0" t="n">
        <v>108</v>
      </c>
      <c r="B108" s="0" t="s">
        <v>57</v>
      </c>
      <c r="C108" s="0" t="s">
        <v>4</v>
      </c>
      <c r="D108" s="0" t="n">
        <v>54</v>
      </c>
      <c r="E108" s="0" t="n">
        <v>0.1</v>
      </c>
      <c r="F108" s="0" t="n">
        <v>89.201</v>
      </c>
      <c r="G108" s="0" t="n">
        <v>0</v>
      </c>
      <c r="H108" s="0" t="n">
        <v>0</v>
      </c>
      <c r="I108" s="0" t="n">
        <v>-18.78</v>
      </c>
      <c r="J108" s="0" t="n">
        <v>10703.48</v>
      </c>
      <c r="L108" s="0" t="n">
        <v>108</v>
      </c>
      <c r="M108" s="0" t="s">
        <v>57</v>
      </c>
      <c r="N108" s="0" t="s">
        <v>4</v>
      </c>
      <c r="O108" s="0" t="n">
        <v>54</v>
      </c>
      <c r="P108" s="0" t="n">
        <v>0.1</v>
      </c>
      <c r="Q108" s="0" t="n">
        <v>89.211</v>
      </c>
      <c r="R108" s="0" t="n">
        <v>0</v>
      </c>
      <c r="S108" s="0" t="n">
        <v>0</v>
      </c>
      <c r="T108" s="0" t="n">
        <v>16.68</v>
      </c>
      <c r="U108" s="0" t="n">
        <v>9190.48</v>
      </c>
    </row>
    <row r="109" customFormat="false" ht="13.5" hidden="false" customHeight="false" outlineLevel="0" collapsed="false">
      <c r="A109" s="0" t="n">
        <v>109</v>
      </c>
      <c r="B109" s="0" t="s">
        <v>57</v>
      </c>
      <c r="C109" s="0" t="s">
        <v>1</v>
      </c>
      <c r="D109" s="0" t="n">
        <v>55</v>
      </c>
      <c r="E109" s="0" t="n">
        <v>0.1</v>
      </c>
      <c r="F109" s="0" t="n">
        <v>89.211</v>
      </c>
      <c r="G109" s="0" t="n">
        <v>0</v>
      </c>
      <c r="H109" s="0" t="n">
        <v>0</v>
      </c>
      <c r="I109" s="0" t="n">
        <v>0</v>
      </c>
      <c r="J109" s="0" t="n">
        <v>10703.48</v>
      </c>
      <c r="L109" s="0" t="n">
        <v>109</v>
      </c>
      <c r="M109" s="0" t="s">
        <v>57</v>
      </c>
      <c r="N109" s="0" t="s">
        <v>2</v>
      </c>
      <c r="O109" s="0" t="n">
        <v>55</v>
      </c>
      <c r="P109" s="0" t="n">
        <v>0.1</v>
      </c>
      <c r="Q109" s="0" t="n">
        <v>89.201</v>
      </c>
      <c r="R109" s="0" t="n">
        <v>0</v>
      </c>
      <c r="S109" s="0" t="n">
        <v>0</v>
      </c>
      <c r="T109" s="0" t="n">
        <v>0</v>
      </c>
      <c r="U109" s="0" t="n">
        <v>9190.48</v>
      </c>
    </row>
    <row r="110" customFormat="false" ht="13.5" hidden="false" customHeight="false" outlineLevel="0" collapsed="false">
      <c r="A110" s="0" t="n">
        <v>110</v>
      </c>
      <c r="B110" s="0" t="s">
        <v>58</v>
      </c>
      <c r="C110" s="0" t="s">
        <v>4</v>
      </c>
      <c r="D110" s="0" t="n">
        <v>55</v>
      </c>
      <c r="E110" s="0" t="n">
        <v>0.1</v>
      </c>
      <c r="F110" s="0" t="n">
        <v>89.391</v>
      </c>
      <c r="G110" s="0" t="n">
        <v>0</v>
      </c>
      <c r="H110" s="0" t="n">
        <v>0</v>
      </c>
      <c r="I110" s="0" t="n">
        <v>18.28</v>
      </c>
      <c r="J110" s="0" t="n">
        <v>10721.76</v>
      </c>
      <c r="L110" s="0" t="n">
        <v>110</v>
      </c>
      <c r="M110" s="0" t="s">
        <v>58</v>
      </c>
      <c r="N110" s="0" t="s">
        <v>4</v>
      </c>
      <c r="O110" s="0" t="n">
        <v>55</v>
      </c>
      <c r="P110" s="0" t="n">
        <v>0.1</v>
      </c>
      <c r="Q110" s="0" t="n">
        <v>89.401</v>
      </c>
      <c r="R110" s="0" t="n">
        <v>0</v>
      </c>
      <c r="S110" s="0" t="n">
        <v>0</v>
      </c>
      <c r="T110" s="0" t="n">
        <v>-20.22</v>
      </c>
      <c r="U110" s="0" t="n">
        <v>9170.26</v>
      </c>
    </row>
    <row r="111" customFormat="false" ht="13.5" hidden="false" customHeight="false" outlineLevel="0" collapsed="false">
      <c r="A111" s="0" t="n">
        <v>111</v>
      </c>
      <c r="B111" s="0" t="s">
        <v>58</v>
      </c>
      <c r="C111" s="0" t="s">
        <v>1</v>
      </c>
      <c r="D111" s="0" t="n">
        <v>56</v>
      </c>
      <c r="E111" s="0" t="n">
        <v>0.1</v>
      </c>
      <c r="F111" s="0" t="n">
        <v>89.401</v>
      </c>
      <c r="G111" s="0" t="n">
        <v>0</v>
      </c>
      <c r="H111" s="0" t="n">
        <v>0</v>
      </c>
      <c r="I111" s="0" t="n">
        <v>0</v>
      </c>
      <c r="J111" s="0" t="n">
        <v>10721.76</v>
      </c>
      <c r="L111" s="0" t="n">
        <v>111</v>
      </c>
      <c r="M111" s="0" t="s">
        <v>58</v>
      </c>
      <c r="N111" s="0" t="s">
        <v>2</v>
      </c>
      <c r="O111" s="0" t="n">
        <v>56</v>
      </c>
      <c r="P111" s="0" t="n">
        <v>0.1</v>
      </c>
      <c r="Q111" s="0" t="n">
        <v>89.391</v>
      </c>
      <c r="R111" s="0" t="n">
        <v>0</v>
      </c>
      <c r="S111" s="0" t="n">
        <v>0</v>
      </c>
      <c r="T111" s="0" t="n">
        <v>0</v>
      </c>
      <c r="U111" s="0" t="n">
        <v>9170.26</v>
      </c>
    </row>
    <row r="112" customFormat="false" ht="13.5" hidden="false" customHeight="false" outlineLevel="0" collapsed="false">
      <c r="A112" s="0" t="n">
        <v>112</v>
      </c>
      <c r="B112" s="0" t="s">
        <v>59</v>
      </c>
      <c r="C112" s="0" t="s">
        <v>4</v>
      </c>
      <c r="D112" s="0" t="n">
        <v>56</v>
      </c>
      <c r="E112" s="0" t="n">
        <v>0.1</v>
      </c>
      <c r="F112" s="0" t="n">
        <v>87.76</v>
      </c>
      <c r="G112" s="0" t="n">
        <v>0</v>
      </c>
      <c r="H112" s="0" t="n">
        <v>0</v>
      </c>
      <c r="I112" s="0" t="n">
        <v>-166.59</v>
      </c>
      <c r="J112" s="0" t="n">
        <v>10555.17</v>
      </c>
      <c r="L112" s="0" t="n">
        <v>112</v>
      </c>
      <c r="M112" s="0" t="s">
        <v>59</v>
      </c>
      <c r="N112" s="0" t="s">
        <v>4</v>
      </c>
      <c r="O112" s="0" t="n">
        <v>56</v>
      </c>
      <c r="P112" s="0" t="n">
        <v>0.1</v>
      </c>
      <c r="Q112" s="0" t="n">
        <v>87.77</v>
      </c>
      <c r="R112" s="0" t="n">
        <v>0</v>
      </c>
      <c r="S112" s="0" t="n">
        <v>0</v>
      </c>
      <c r="T112" s="0" t="n">
        <v>163.83</v>
      </c>
      <c r="U112" s="0" t="n">
        <v>9334.09</v>
      </c>
    </row>
    <row r="113" customFormat="false" ht="13.5" hidden="false" customHeight="false" outlineLevel="0" collapsed="false">
      <c r="A113" s="0" t="n">
        <v>113</v>
      </c>
      <c r="B113" s="0" t="s">
        <v>59</v>
      </c>
      <c r="C113" s="0" t="s">
        <v>1</v>
      </c>
      <c r="D113" s="0" t="n">
        <v>57</v>
      </c>
      <c r="E113" s="0" t="n">
        <v>0.1</v>
      </c>
      <c r="F113" s="0" t="n">
        <v>87.77</v>
      </c>
      <c r="G113" s="0" t="n">
        <v>0</v>
      </c>
      <c r="H113" s="0" t="n">
        <v>0</v>
      </c>
      <c r="I113" s="0" t="n">
        <v>0</v>
      </c>
      <c r="J113" s="0" t="n">
        <v>10555.17</v>
      </c>
      <c r="L113" s="0" t="n">
        <v>113</v>
      </c>
      <c r="M113" s="0" t="s">
        <v>59</v>
      </c>
      <c r="N113" s="0" t="s">
        <v>2</v>
      </c>
      <c r="O113" s="0" t="n">
        <v>57</v>
      </c>
      <c r="P113" s="0" t="n">
        <v>0.1</v>
      </c>
      <c r="Q113" s="0" t="n">
        <v>87.76</v>
      </c>
      <c r="R113" s="0" t="n">
        <v>0</v>
      </c>
      <c r="S113" s="0" t="n">
        <v>0</v>
      </c>
      <c r="T113" s="0" t="n">
        <v>0</v>
      </c>
      <c r="U113" s="0" t="n">
        <v>9334.09</v>
      </c>
    </row>
    <row r="114" customFormat="false" ht="13.5" hidden="false" customHeight="false" outlineLevel="0" collapsed="false">
      <c r="A114" s="0" t="n">
        <v>114</v>
      </c>
      <c r="B114" s="0" t="s">
        <v>60</v>
      </c>
      <c r="C114" s="0" t="s">
        <v>4</v>
      </c>
      <c r="D114" s="0" t="n">
        <v>57</v>
      </c>
      <c r="E114" s="0" t="n">
        <v>0.1</v>
      </c>
      <c r="F114" s="0" t="n">
        <v>88.698</v>
      </c>
      <c r="G114" s="0" t="n">
        <v>0</v>
      </c>
      <c r="H114" s="0" t="n">
        <v>0</v>
      </c>
      <c r="I114" s="0" t="n">
        <v>94.2</v>
      </c>
      <c r="J114" s="0" t="n">
        <v>10649.37</v>
      </c>
      <c r="L114" s="0" t="n">
        <v>114</v>
      </c>
      <c r="M114" s="0" t="s">
        <v>60</v>
      </c>
      <c r="N114" s="0" t="s">
        <v>4</v>
      </c>
      <c r="O114" s="0" t="n">
        <v>57</v>
      </c>
      <c r="P114" s="0" t="n">
        <v>0.1</v>
      </c>
      <c r="Q114" s="0" t="n">
        <v>88.708</v>
      </c>
      <c r="R114" s="0" t="n">
        <v>0</v>
      </c>
      <c r="S114" s="0" t="n">
        <v>0</v>
      </c>
      <c r="T114" s="0" t="n">
        <v>-95.82</v>
      </c>
      <c r="U114" s="0" t="n">
        <v>9238.27</v>
      </c>
    </row>
    <row r="115" customFormat="false" ht="13.5" hidden="false" customHeight="false" outlineLevel="0" collapsed="false">
      <c r="A115" s="0" t="n">
        <v>115</v>
      </c>
      <c r="B115" s="0" t="s">
        <v>60</v>
      </c>
      <c r="C115" s="0" t="s">
        <v>1</v>
      </c>
      <c r="D115" s="0" t="n">
        <v>58</v>
      </c>
      <c r="E115" s="0" t="n">
        <v>0.1</v>
      </c>
      <c r="F115" s="0" t="n">
        <v>88.708</v>
      </c>
      <c r="G115" s="0" t="n">
        <v>0</v>
      </c>
      <c r="H115" s="0" t="n">
        <v>0</v>
      </c>
      <c r="I115" s="0" t="n">
        <v>0</v>
      </c>
      <c r="J115" s="0" t="n">
        <v>10649.37</v>
      </c>
      <c r="L115" s="0" t="n">
        <v>115</v>
      </c>
      <c r="M115" s="0" t="s">
        <v>60</v>
      </c>
      <c r="N115" s="0" t="s">
        <v>2</v>
      </c>
      <c r="O115" s="0" t="n">
        <v>58</v>
      </c>
      <c r="P115" s="0" t="n">
        <v>0.1</v>
      </c>
      <c r="Q115" s="0" t="n">
        <v>88.698</v>
      </c>
      <c r="R115" s="0" t="n">
        <v>0</v>
      </c>
      <c r="S115" s="0" t="n">
        <v>0</v>
      </c>
      <c r="T115" s="0" t="n">
        <v>0</v>
      </c>
      <c r="U115" s="0" t="n">
        <v>9238.27</v>
      </c>
    </row>
    <row r="116" customFormat="false" ht="13.5" hidden="false" customHeight="false" outlineLevel="0" collapsed="false">
      <c r="A116" s="0" t="n">
        <v>116</v>
      </c>
      <c r="B116" s="0" t="s">
        <v>61</v>
      </c>
      <c r="C116" s="0" t="s">
        <v>4</v>
      </c>
      <c r="D116" s="0" t="n">
        <v>58</v>
      </c>
      <c r="E116" s="0" t="n">
        <v>0.1</v>
      </c>
      <c r="F116" s="0" t="n">
        <v>89.808</v>
      </c>
      <c r="G116" s="0" t="n">
        <v>0</v>
      </c>
      <c r="H116" s="0" t="n">
        <v>0</v>
      </c>
      <c r="I116" s="0" t="n">
        <v>111.67</v>
      </c>
      <c r="J116" s="0" t="n">
        <v>10761.04</v>
      </c>
      <c r="L116" s="0" t="n">
        <v>116</v>
      </c>
      <c r="M116" s="0" t="s">
        <v>61</v>
      </c>
      <c r="N116" s="0" t="s">
        <v>4</v>
      </c>
      <c r="O116" s="0" t="n">
        <v>58</v>
      </c>
      <c r="P116" s="0" t="n">
        <v>0.1</v>
      </c>
      <c r="Q116" s="0" t="n">
        <v>89.818</v>
      </c>
      <c r="R116" s="0" t="n">
        <v>0</v>
      </c>
      <c r="S116" s="0" t="n">
        <v>0</v>
      </c>
      <c r="T116" s="0" t="n">
        <v>-113.2</v>
      </c>
      <c r="U116" s="0" t="n">
        <v>9125.07</v>
      </c>
    </row>
    <row r="117" customFormat="false" ht="13.5" hidden="false" customHeight="false" outlineLevel="0" collapsed="false">
      <c r="A117" s="0" t="n">
        <v>117</v>
      </c>
      <c r="B117" s="0" t="s">
        <v>61</v>
      </c>
      <c r="C117" s="0" t="s">
        <v>1</v>
      </c>
      <c r="D117" s="0" t="n">
        <v>59</v>
      </c>
      <c r="E117" s="0" t="n">
        <v>0.1</v>
      </c>
      <c r="F117" s="0" t="n">
        <v>89.818</v>
      </c>
      <c r="G117" s="0" t="n">
        <v>0</v>
      </c>
      <c r="H117" s="0" t="n">
        <v>0</v>
      </c>
      <c r="I117" s="0" t="n">
        <v>0</v>
      </c>
      <c r="J117" s="0" t="n">
        <v>10761.04</v>
      </c>
      <c r="L117" s="0" t="n">
        <v>117</v>
      </c>
      <c r="M117" s="0" t="s">
        <v>61</v>
      </c>
      <c r="N117" s="0" t="s">
        <v>2</v>
      </c>
      <c r="O117" s="0" t="n">
        <v>59</v>
      </c>
      <c r="P117" s="0" t="n">
        <v>0.1</v>
      </c>
      <c r="Q117" s="0" t="n">
        <v>89.808</v>
      </c>
      <c r="R117" s="0" t="n">
        <v>0</v>
      </c>
      <c r="S117" s="0" t="n">
        <v>0</v>
      </c>
      <c r="T117" s="0" t="n">
        <v>0</v>
      </c>
      <c r="U117" s="0" t="n">
        <v>9125.07</v>
      </c>
    </row>
    <row r="118" customFormat="false" ht="13.5" hidden="false" customHeight="false" outlineLevel="0" collapsed="false">
      <c r="A118" s="0" t="n">
        <v>118</v>
      </c>
      <c r="B118" s="0" t="s">
        <v>291</v>
      </c>
      <c r="C118" s="0" t="s">
        <v>4</v>
      </c>
      <c r="D118" s="0" t="n">
        <v>59</v>
      </c>
      <c r="E118" s="0" t="n">
        <v>0.1</v>
      </c>
      <c r="F118" s="0" t="n">
        <v>89.633</v>
      </c>
      <c r="G118" s="0" t="n">
        <v>0</v>
      </c>
      <c r="H118" s="0" t="n">
        <v>0</v>
      </c>
      <c r="I118" s="0" t="n">
        <v>-18.78</v>
      </c>
      <c r="J118" s="0" t="n">
        <v>10742.26</v>
      </c>
      <c r="L118" s="0" t="n">
        <v>118</v>
      </c>
      <c r="M118" s="0" t="s">
        <v>291</v>
      </c>
      <c r="N118" s="0" t="s">
        <v>4</v>
      </c>
      <c r="O118" s="0" t="n">
        <v>59</v>
      </c>
      <c r="P118" s="0" t="n">
        <v>0.1</v>
      </c>
      <c r="Q118" s="0" t="n">
        <v>89.643</v>
      </c>
      <c r="R118" s="0" t="n">
        <v>0</v>
      </c>
      <c r="S118" s="0" t="n">
        <v>0</v>
      </c>
      <c r="T118" s="0" t="n">
        <v>16.68</v>
      </c>
      <c r="U118" s="0" t="n">
        <v>9141.75</v>
      </c>
    </row>
    <row r="119" customFormat="false" ht="13.5" hidden="false" customHeight="false" outlineLevel="0" collapsed="false">
      <c r="A119" s="0" t="n">
        <v>119</v>
      </c>
      <c r="B119" s="0" t="s">
        <v>291</v>
      </c>
      <c r="C119" s="0" t="s">
        <v>1</v>
      </c>
      <c r="D119" s="0" t="n">
        <v>60</v>
      </c>
      <c r="E119" s="0" t="n">
        <v>0.1</v>
      </c>
      <c r="F119" s="0" t="n">
        <v>89.643</v>
      </c>
      <c r="G119" s="0" t="n">
        <v>0</v>
      </c>
      <c r="H119" s="0" t="n">
        <v>0</v>
      </c>
      <c r="I119" s="0" t="n">
        <v>0</v>
      </c>
      <c r="J119" s="0" t="n">
        <v>10742.26</v>
      </c>
      <c r="L119" s="0" t="n">
        <v>119</v>
      </c>
      <c r="M119" s="0" t="s">
        <v>291</v>
      </c>
      <c r="N119" s="0" t="s">
        <v>2</v>
      </c>
      <c r="O119" s="0" t="n">
        <v>60</v>
      </c>
      <c r="P119" s="0" t="n">
        <v>0.1</v>
      </c>
      <c r="Q119" s="0" t="n">
        <v>89.633</v>
      </c>
      <c r="R119" s="0" t="n">
        <v>0</v>
      </c>
      <c r="S119" s="0" t="n">
        <v>0</v>
      </c>
      <c r="T119" s="0" t="n">
        <v>0</v>
      </c>
      <c r="U119" s="0" t="n">
        <v>9141.75</v>
      </c>
    </row>
    <row r="120" customFormat="false" ht="13.5" hidden="false" customHeight="false" outlineLevel="0" collapsed="false">
      <c r="A120" s="0" t="n">
        <v>120</v>
      </c>
      <c r="B120" s="0" t="s">
        <v>63</v>
      </c>
      <c r="C120" s="0" t="s">
        <v>4</v>
      </c>
      <c r="D120" s="0" t="n">
        <v>60</v>
      </c>
      <c r="E120" s="0" t="n">
        <v>0.1</v>
      </c>
      <c r="F120" s="0" t="n">
        <v>89.585</v>
      </c>
      <c r="G120" s="0" t="n">
        <v>0</v>
      </c>
      <c r="H120" s="0" t="n">
        <v>0</v>
      </c>
      <c r="I120" s="0" t="n">
        <v>-5.89</v>
      </c>
      <c r="J120" s="0" t="n">
        <v>10736.37</v>
      </c>
      <c r="L120" s="0" t="n">
        <v>120</v>
      </c>
      <c r="M120" s="0" t="s">
        <v>63</v>
      </c>
      <c r="N120" s="0" t="s">
        <v>4</v>
      </c>
      <c r="O120" s="0" t="n">
        <v>60</v>
      </c>
      <c r="P120" s="0" t="n">
        <v>0.1</v>
      </c>
      <c r="Q120" s="0" t="n">
        <v>89.595</v>
      </c>
      <c r="R120" s="0" t="n">
        <v>0</v>
      </c>
      <c r="S120" s="0" t="n">
        <v>0</v>
      </c>
      <c r="T120" s="0" t="n">
        <v>3.84</v>
      </c>
      <c r="U120" s="0" t="n">
        <v>9145.59</v>
      </c>
    </row>
    <row r="121" customFormat="false" ht="13.5" hidden="false" customHeight="false" outlineLevel="0" collapsed="false">
      <c r="A121" s="0" t="n">
        <v>121</v>
      </c>
      <c r="B121" s="0" t="s">
        <v>63</v>
      </c>
      <c r="C121" s="0" t="s">
        <v>1</v>
      </c>
      <c r="D121" s="0" t="n">
        <v>61</v>
      </c>
      <c r="E121" s="0" t="n">
        <v>0.1</v>
      </c>
      <c r="F121" s="0" t="n">
        <v>89.595</v>
      </c>
      <c r="G121" s="0" t="n">
        <v>0</v>
      </c>
      <c r="H121" s="0" t="n">
        <v>0</v>
      </c>
      <c r="I121" s="0" t="n">
        <v>0</v>
      </c>
      <c r="J121" s="0" t="n">
        <v>10736.37</v>
      </c>
      <c r="L121" s="0" t="n">
        <v>121</v>
      </c>
      <c r="M121" s="0" t="s">
        <v>63</v>
      </c>
      <c r="N121" s="0" t="s">
        <v>2</v>
      </c>
      <c r="O121" s="0" t="n">
        <v>61</v>
      </c>
      <c r="P121" s="0" t="n">
        <v>0.1</v>
      </c>
      <c r="Q121" s="0" t="n">
        <v>89.585</v>
      </c>
      <c r="R121" s="0" t="n">
        <v>0</v>
      </c>
      <c r="S121" s="0" t="n">
        <v>0</v>
      </c>
      <c r="T121" s="0" t="n">
        <v>0</v>
      </c>
      <c r="U121" s="0" t="n">
        <v>9145.59</v>
      </c>
    </row>
    <row r="122" customFormat="false" ht="13.5" hidden="false" customHeight="false" outlineLevel="0" collapsed="false">
      <c r="A122" s="0" t="n">
        <v>122</v>
      </c>
      <c r="B122" s="0" t="s">
        <v>64</v>
      </c>
      <c r="C122" s="0" t="s">
        <v>4</v>
      </c>
      <c r="D122" s="0" t="n">
        <v>61</v>
      </c>
      <c r="E122" s="0" t="n">
        <v>0.1</v>
      </c>
      <c r="F122" s="0" t="n">
        <v>89.972</v>
      </c>
      <c r="G122" s="0" t="n">
        <v>0</v>
      </c>
      <c r="H122" s="0" t="n">
        <v>0</v>
      </c>
      <c r="I122" s="0" t="n">
        <v>38.27</v>
      </c>
      <c r="J122" s="0" t="n">
        <v>10774.64</v>
      </c>
      <c r="L122" s="0" t="n">
        <v>122</v>
      </c>
      <c r="M122" s="0" t="s">
        <v>64</v>
      </c>
      <c r="N122" s="0" t="s">
        <v>4</v>
      </c>
      <c r="O122" s="0" t="n">
        <v>61</v>
      </c>
      <c r="P122" s="0" t="n">
        <v>0.1</v>
      </c>
      <c r="Q122" s="0" t="n">
        <v>89.982</v>
      </c>
      <c r="R122" s="0" t="n">
        <v>0</v>
      </c>
      <c r="S122" s="0" t="n">
        <v>0</v>
      </c>
      <c r="T122" s="0" t="n">
        <v>-40.13</v>
      </c>
      <c r="U122" s="0" t="n">
        <v>9105.46</v>
      </c>
    </row>
    <row r="123" customFormat="false" ht="13.5" hidden="false" customHeight="false" outlineLevel="0" collapsed="false">
      <c r="A123" s="0" t="n">
        <v>123</v>
      </c>
      <c r="B123" s="0" t="s">
        <v>64</v>
      </c>
      <c r="C123" s="0" t="s">
        <v>1</v>
      </c>
      <c r="D123" s="0" t="n">
        <v>62</v>
      </c>
      <c r="E123" s="0" t="n">
        <v>0.1</v>
      </c>
      <c r="F123" s="0" t="n">
        <v>89.982</v>
      </c>
      <c r="G123" s="0" t="n">
        <v>0</v>
      </c>
      <c r="H123" s="0" t="n">
        <v>0</v>
      </c>
      <c r="I123" s="0" t="n">
        <v>0</v>
      </c>
      <c r="J123" s="0" t="n">
        <v>10774.64</v>
      </c>
      <c r="L123" s="0" t="n">
        <v>123</v>
      </c>
      <c r="M123" s="0" t="s">
        <v>64</v>
      </c>
      <c r="N123" s="0" t="s">
        <v>2</v>
      </c>
      <c r="O123" s="0" t="n">
        <v>62</v>
      </c>
      <c r="P123" s="0" t="n">
        <v>0.1</v>
      </c>
      <c r="Q123" s="0" t="n">
        <v>89.972</v>
      </c>
      <c r="R123" s="0" t="n">
        <v>0</v>
      </c>
      <c r="S123" s="0" t="n">
        <v>0</v>
      </c>
      <c r="T123" s="0" t="n">
        <v>0</v>
      </c>
      <c r="U123" s="0" t="n">
        <v>9105.46</v>
      </c>
    </row>
    <row r="124" customFormat="false" ht="13.5" hidden="false" customHeight="false" outlineLevel="0" collapsed="false">
      <c r="A124" s="0" t="n">
        <v>124</v>
      </c>
      <c r="B124" s="0" t="s">
        <v>65</v>
      </c>
      <c r="C124" s="0" t="s">
        <v>4</v>
      </c>
      <c r="D124" s="0" t="n">
        <v>62</v>
      </c>
      <c r="E124" s="0" t="n">
        <v>0.1</v>
      </c>
      <c r="F124" s="0" t="n">
        <v>89.794</v>
      </c>
      <c r="G124" s="0" t="n">
        <v>0</v>
      </c>
      <c r="H124" s="0" t="n">
        <v>0</v>
      </c>
      <c r="I124" s="0" t="n">
        <v>-19.08</v>
      </c>
      <c r="J124" s="0" t="n">
        <v>10755.56</v>
      </c>
      <c r="L124" s="0" t="n">
        <v>124</v>
      </c>
      <c r="M124" s="0" t="s">
        <v>65</v>
      </c>
      <c r="N124" s="0" t="s">
        <v>4</v>
      </c>
      <c r="O124" s="0" t="n">
        <v>62</v>
      </c>
      <c r="P124" s="0" t="n">
        <v>0.1</v>
      </c>
      <c r="Q124" s="0" t="n">
        <v>89.804</v>
      </c>
      <c r="R124" s="0" t="n">
        <v>0</v>
      </c>
      <c r="S124" s="0" t="n">
        <v>0</v>
      </c>
      <c r="T124" s="0" t="n">
        <v>16.97</v>
      </c>
      <c r="U124" s="0" t="n">
        <v>9122.43</v>
      </c>
    </row>
    <row r="125" customFormat="false" ht="13.5" hidden="false" customHeight="false" outlineLevel="0" collapsed="false">
      <c r="A125" s="0" t="n">
        <v>125</v>
      </c>
      <c r="B125" s="0" t="s">
        <v>65</v>
      </c>
      <c r="C125" s="0" t="s">
        <v>1</v>
      </c>
      <c r="D125" s="0" t="n">
        <v>63</v>
      </c>
      <c r="E125" s="0" t="n">
        <v>0.1</v>
      </c>
      <c r="F125" s="0" t="n">
        <v>89.804</v>
      </c>
      <c r="G125" s="0" t="n">
        <v>0</v>
      </c>
      <c r="H125" s="0" t="n">
        <v>0</v>
      </c>
      <c r="I125" s="0" t="n">
        <v>0</v>
      </c>
      <c r="J125" s="0" t="n">
        <v>10755.56</v>
      </c>
      <c r="L125" s="0" t="n">
        <v>125</v>
      </c>
      <c r="M125" s="0" t="s">
        <v>65</v>
      </c>
      <c r="N125" s="0" t="s">
        <v>2</v>
      </c>
      <c r="O125" s="0" t="n">
        <v>63</v>
      </c>
      <c r="P125" s="0" t="n">
        <v>0.1</v>
      </c>
      <c r="Q125" s="0" t="n">
        <v>89.794</v>
      </c>
      <c r="R125" s="0" t="n">
        <v>0</v>
      </c>
      <c r="S125" s="0" t="n">
        <v>0</v>
      </c>
      <c r="T125" s="0" t="n">
        <v>0</v>
      </c>
      <c r="U125" s="0" t="n">
        <v>9122.43</v>
      </c>
    </row>
    <row r="126" customFormat="false" ht="13.5" hidden="false" customHeight="false" outlineLevel="0" collapsed="false">
      <c r="A126" s="0" t="n">
        <v>126</v>
      </c>
      <c r="B126" s="0" t="s">
        <v>66</v>
      </c>
      <c r="C126" s="0" t="s">
        <v>4</v>
      </c>
      <c r="D126" s="0" t="n">
        <v>63</v>
      </c>
      <c r="E126" s="0" t="n">
        <v>0.1</v>
      </c>
      <c r="F126" s="0" t="n">
        <v>89.964</v>
      </c>
      <c r="G126" s="0" t="n">
        <v>0</v>
      </c>
      <c r="H126" s="0" t="n">
        <v>0</v>
      </c>
      <c r="I126" s="0" t="n">
        <v>16.24</v>
      </c>
      <c r="J126" s="0" t="n">
        <v>10771.8</v>
      </c>
      <c r="L126" s="0" t="n">
        <v>126</v>
      </c>
      <c r="M126" s="0" t="s">
        <v>66</v>
      </c>
      <c r="N126" s="0" t="s">
        <v>4</v>
      </c>
      <c r="O126" s="0" t="n">
        <v>63</v>
      </c>
      <c r="P126" s="0" t="n">
        <v>0.1</v>
      </c>
      <c r="Q126" s="0" t="n">
        <v>89.974</v>
      </c>
      <c r="R126" s="0" t="n">
        <v>0</v>
      </c>
      <c r="S126" s="0" t="n">
        <v>0</v>
      </c>
      <c r="T126" s="0" t="n">
        <v>-18.2</v>
      </c>
      <c r="U126" s="0" t="n">
        <v>9104.23</v>
      </c>
    </row>
    <row r="127" customFormat="false" ht="13.5" hidden="false" customHeight="false" outlineLevel="0" collapsed="false">
      <c r="A127" s="0" t="n">
        <v>127</v>
      </c>
      <c r="B127" s="0" t="s">
        <v>66</v>
      </c>
      <c r="C127" s="0" t="s">
        <v>1</v>
      </c>
      <c r="D127" s="0" t="n">
        <v>64</v>
      </c>
      <c r="E127" s="0" t="n">
        <v>0.1</v>
      </c>
      <c r="F127" s="0" t="n">
        <v>89.974</v>
      </c>
      <c r="G127" s="0" t="n">
        <v>0</v>
      </c>
      <c r="H127" s="0" t="n">
        <v>0</v>
      </c>
      <c r="I127" s="0" t="n">
        <v>0</v>
      </c>
      <c r="J127" s="0" t="n">
        <v>10771.8</v>
      </c>
      <c r="L127" s="0" t="n">
        <v>127</v>
      </c>
      <c r="M127" s="0" t="s">
        <v>66</v>
      </c>
      <c r="N127" s="0" t="s">
        <v>2</v>
      </c>
      <c r="O127" s="0" t="n">
        <v>64</v>
      </c>
      <c r="P127" s="0" t="n">
        <v>0.1</v>
      </c>
      <c r="Q127" s="0" t="n">
        <v>89.964</v>
      </c>
      <c r="R127" s="0" t="n">
        <v>0</v>
      </c>
      <c r="S127" s="0" t="n">
        <v>0</v>
      </c>
      <c r="T127" s="0" t="n">
        <v>0</v>
      </c>
      <c r="U127" s="0" t="n">
        <v>9104.23</v>
      </c>
    </row>
    <row r="128" customFormat="false" ht="13.5" hidden="false" customHeight="false" outlineLevel="0" collapsed="false">
      <c r="A128" s="0" t="n">
        <v>128</v>
      </c>
      <c r="B128" s="0" t="s">
        <v>67</v>
      </c>
      <c r="C128" s="0" t="s">
        <v>4</v>
      </c>
      <c r="D128" s="0" t="n">
        <v>64</v>
      </c>
      <c r="E128" s="0" t="n">
        <v>0.1</v>
      </c>
      <c r="F128" s="0" t="n">
        <v>90.407</v>
      </c>
      <c r="G128" s="0" t="n">
        <v>0</v>
      </c>
      <c r="H128" s="0" t="n">
        <v>0</v>
      </c>
      <c r="I128" s="0" t="n">
        <v>43.96</v>
      </c>
      <c r="J128" s="0" t="n">
        <v>10815.76</v>
      </c>
      <c r="L128" s="0" t="n">
        <v>128</v>
      </c>
      <c r="M128" s="0" t="s">
        <v>67</v>
      </c>
      <c r="N128" s="0" t="s">
        <v>4</v>
      </c>
      <c r="O128" s="0" t="n">
        <v>64</v>
      </c>
      <c r="P128" s="0" t="n">
        <v>0.1</v>
      </c>
      <c r="Q128" s="0" t="n">
        <v>90.417</v>
      </c>
      <c r="R128" s="0" t="n">
        <v>0</v>
      </c>
      <c r="S128" s="0" t="n">
        <v>0</v>
      </c>
      <c r="T128" s="0" t="n">
        <v>-45.78</v>
      </c>
      <c r="U128" s="0" t="n">
        <v>9058.45</v>
      </c>
    </row>
    <row r="129" customFormat="false" ht="13.5" hidden="false" customHeight="false" outlineLevel="0" collapsed="false">
      <c r="A129" s="0" t="n">
        <v>129</v>
      </c>
      <c r="B129" s="0" t="s">
        <v>67</v>
      </c>
      <c r="C129" s="0" t="s">
        <v>1</v>
      </c>
      <c r="D129" s="0" t="n">
        <v>65</v>
      </c>
      <c r="E129" s="0" t="n">
        <v>0.1</v>
      </c>
      <c r="F129" s="0" t="n">
        <v>90.417</v>
      </c>
      <c r="G129" s="0" t="n">
        <v>0</v>
      </c>
      <c r="H129" s="0" t="n">
        <v>0</v>
      </c>
      <c r="I129" s="0" t="n">
        <v>0</v>
      </c>
      <c r="J129" s="0" t="n">
        <v>10815.76</v>
      </c>
      <c r="L129" s="0" t="n">
        <v>129</v>
      </c>
      <c r="M129" s="0" t="s">
        <v>67</v>
      </c>
      <c r="N129" s="0" t="s">
        <v>2</v>
      </c>
      <c r="O129" s="0" t="n">
        <v>65</v>
      </c>
      <c r="P129" s="0" t="n">
        <v>0.1</v>
      </c>
      <c r="Q129" s="0" t="n">
        <v>90.407</v>
      </c>
      <c r="R129" s="0" t="n">
        <v>0</v>
      </c>
      <c r="S129" s="0" t="n">
        <v>0</v>
      </c>
      <c r="T129" s="0" t="n">
        <v>0</v>
      </c>
      <c r="U129" s="0" t="n">
        <v>9058.45</v>
      </c>
    </row>
    <row r="130" customFormat="false" ht="13.5" hidden="false" customHeight="false" outlineLevel="0" collapsed="false">
      <c r="A130" s="0" t="n">
        <v>130</v>
      </c>
      <c r="B130" s="0" t="s">
        <v>292</v>
      </c>
      <c r="C130" s="0" t="s">
        <v>4</v>
      </c>
      <c r="D130" s="0" t="n">
        <v>65</v>
      </c>
      <c r="E130" s="0" t="n">
        <v>0.1</v>
      </c>
      <c r="F130" s="0" t="n">
        <v>91.002</v>
      </c>
      <c r="G130" s="0" t="n">
        <v>0</v>
      </c>
      <c r="H130" s="0" t="n">
        <v>0</v>
      </c>
      <c r="I130" s="0" t="n">
        <v>59.39</v>
      </c>
      <c r="J130" s="0" t="n">
        <v>10875.15</v>
      </c>
      <c r="L130" s="0" t="n">
        <v>130</v>
      </c>
      <c r="M130" s="0" t="s">
        <v>292</v>
      </c>
      <c r="N130" s="0" t="s">
        <v>4</v>
      </c>
      <c r="O130" s="0" t="n">
        <v>65</v>
      </c>
      <c r="P130" s="0" t="n">
        <v>0.1</v>
      </c>
      <c r="Q130" s="0" t="n">
        <v>91.012</v>
      </c>
      <c r="R130" s="0" t="n">
        <v>0</v>
      </c>
      <c r="S130" s="0" t="n">
        <v>0</v>
      </c>
      <c r="T130" s="0" t="n">
        <v>-61.14</v>
      </c>
      <c r="U130" s="0" t="n">
        <v>8997.31</v>
      </c>
    </row>
    <row r="131" customFormat="false" ht="13.5" hidden="false" customHeight="false" outlineLevel="0" collapsed="false">
      <c r="A131" s="0" t="n">
        <v>131</v>
      </c>
      <c r="B131" s="0" t="s">
        <v>292</v>
      </c>
      <c r="C131" s="0" t="s">
        <v>1</v>
      </c>
      <c r="D131" s="0" t="n">
        <v>66</v>
      </c>
      <c r="E131" s="0" t="n">
        <v>0.1</v>
      </c>
      <c r="F131" s="0" t="n">
        <v>91.012</v>
      </c>
      <c r="G131" s="0" t="n">
        <v>0</v>
      </c>
      <c r="H131" s="0" t="n">
        <v>0</v>
      </c>
      <c r="I131" s="0" t="n">
        <v>0</v>
      </c>
      <c r="J131" s="0" t="n">
        <v>10875.15</v>
      </c>
      <c r="L131" s="0" t="n">
        <v>131</v>
      </c>
      <c r="M131" s="0" t="s">
        <v>292</v>
      </c>
      <c r="N131" s="0" t="s">
        <v>2</v>
      </c>
      <c r="O131" s="0" t="n">
        <v>66</v>
      </c>
      <c r="P131" s="0" t="n">
        <v>0.1</v>
      </c>
      <c r="Q131" s="0" t="n">
        <v>91.002</v>
      </c>
      <c r="R131" s="0" t="n">
        <v>0</v>
      </c>
      <c r="S131" s="0" t="n">
        <v>0</v>
      </c>
      <c r="T131" s="0" t="n">
        <v>0</v>
      </c>
      <c r="U131" s="0" t="n">
        <v>8997.31</v>
      </c>
    </row>
    <row r="132" customFormat="false" ht="13.5" hidden="false" customHeight="false" outlineLevel="0" collapsed="false">
      <c r="A132" s="0" t="n">
        <v>132</v>
      </c>
      <c r="B132" s="0" t="s">
        <v>68</v>
      </c>
      <c r="C132" s="0" t="s">
        <v>4</v>
      </c>
      <c r="D132" s="0" t="n">
        <v>66</v>
      </c>
      <c r="E132" s="0" t="n">
        <v>0.1</v>
      </c>
      <c r="F132" s="0" t="n">
        <v>91.121</v>
      </c>
      <c r="G132" s="0" t="n">
        <v>0</v>
      </c>
      <c r="H132" s="0" t="n">
        <v>0</v>
      </c>
      <c r="I132" s="0" t="n">
        <v>11.07</v>
      </c>
      <c r="J132" s="0" t="n">
        <v>10886.22</v>
      </c>
      <c r="L132" s="0" t="n">
        <v>132</v>
      </c>
      <c r="M132" s="0" t="s">
        <v>68</v>
      </c>
      <c r="N132" s="0" t="s">
        <v>4</v>
      </c>
      <c r="O132" s="0" t="n">
        <v>66</v>
      </c>
      <c r="P132" s="0" t="n">
        <v>0.1</v>
      </c>
      <c r="Q132" s="0" t="n">
        <v>91.131</v>
      </c>
      <c r="R132" s="0" t="n">
        <v>0</v>
      </c>
      <c r="S132" s="0" t="n">
        <v>0</v>
      </c>
      <c r="T132" s="0" t="n">
        <v>-13.04</v>
      </c>
      <c r="U132" s="0" t="n">
        <v>8984.27</v>
      </c>
    </row>
    <row r="133" customFormat="false" ht="13.5" hidden="false" customHeight="false" outlineLevel="0" collapsed="false">
      <c r="A133" s="0" t="n">
        <v>133</v>
      </c>
      <c r="B133" s="0" t="s">
        <v>68</v>
      </c>
      <c r="C133" s="0" t="s">
        <v>1</v>
      </c>
      <c r="D133" s="0" t="n">
        <v>67</v>
      </c>
      <c r="E133" s="0" t="n">
        <v>0.1</v>
      </c>
      <c r="F133" s="0" t="n">
        <v>91.131</v>
      </c>
      <c r="G133" s="0" t="n">
        <v>0</v>
      </c>
      <c r="H133" s="0" t="n">
        <v>0</v>
      </c>
      <c r="I133" s="0" t="n">
        <v>0</v>
      </c>
      <c r="J133" s="0" t="n">
        <v>10886.22</v>
      </c>
      <c r="L133" s="0" t="n">
        <v>133</v>
      </c>
      <c r="M133" s="0" t="s">
        <v>68</v>
      </c>
      <c r="N133" s="0" t="s">
        <v>2</v>
      </c>
      <c r="O133" s="0" t="n">
        <v>67</v>
      </c>
      <c r="P133" s="0" t="n">
        <v>0.1</v>
      </c>
      <c r="Q133" s="0" t="n">
        <v>91.121</v>
      </c>
      <c r="R133" s="0" t="n">
        <v>0</v>
      </c>
      <c r="S133" s="0" t="n">
        <v>0</v>
      </c>
      <c r="T133" s="0" t="n">
        <v>0</v>
      </c>
      <c r="U133" s="0" t="n">
        <v>8984.27</v>
      </c>
    </row>
    <row r="134" customFormat="false" ht="13.5" hidden="false" customHeight="false" outlineLevel="0" collapsed="false">
      <c r="A134" s="0" t="n">
        <v>134</v>
      </c>
      <c r="B134" s="0" t="s">
        <v>69</v>
      </c>
      <c r="C134" s="0" t="s">
        <v>4</v>
      </c>
      <c r="D134" s="0" t="n">
        <v>67</v>
      </c>
      <c r="E134" s="0" t="n">
        <v>0.1</v>
      </c>
      <c r="F134" s="0" t="n">
        <v>91.426</v>
      </c>
      <c r="G134" s="0" t="n">
        <v>0</v>
      </c>
      <c r="H134" s="0" t="n">
        <v>0</v>
      </c>
      <c r="I134" s="0" t="n">
        <v>29.95</v>
      </c>
      <c r="J134" s="0" t="n">
        <v>10916.17</v>
      </c>
      <c r="L134" s="0" t="n">
        <v>134</v>
      </c>
      <c r="M134" s="0" t="s">
        <v>69</v>
      </c>
      <c r="N134" s="0" t="s">
        <v>4</v>
      </c>
      <c r="O134" s="0" t="n">
        <v>67</v>
      </c>
      <c r="P134" s="0" t="n">
        <v>0.1</v>
      </c>
      <c r="Q134" s="0" t="n">
        <v>91.436</v>
      </c>
      <c r="R134" s="0" t="n">
        <v>0</v>
      </c>
      <c r="S134" s="0" t="n">
        <v>0</v>
      </c>
      <c r="T134" s="0" t="n">
        <v>-31.84</v>
      </c>
      <c r="U134" s="0" t="n">
        <v>8952.43</v>
      </c>
    </row>
    <row r="135" customFormat="false" ht="13.5" hidden="false" customHeight="false" outlineLevel="0" collapsed="false">
      <c r="A135" s="0" t="n">
        <v>135</v>
      </c>
      <c r="B135" s="0" t="s">
        <v>69</v>
      </c>
      <c r="C135" s="0" t="s">
        <v>1</v>
      </c>
      <c r="D135" s="0" t="n">
        <v>68</v>
      </c>
      <c r="E135" s="0" t="n">
        <v>0.1</v>
      </c>
      <c r="F135" s="0" t="n">
        <v>91.436</v>
      </c>
      <c r="G135" s="0" t="n">
        <v>0</v>
      </c>
      <c r="H135" s="0" t="n">
        <v>0</v>
      </c>
      <c r="I135" s="0" t="n">
        <v>0</v>
      </c>
      <c r="J135" s="0" t="n">
        <v>10916.17</v>
      </c>
      <c r="L135" s="0" t="n">
        <v>135</v>
      </c>
      <c r="M135" s="0" t="s">
        <v>69</v>
      </c>
      <c r="N135" s="0" t="s">
        <v>2</v>
      </c>
      <c r="O135" s="0" t="n">
        <v>68</v>
      </c>
      <c r="P135" s="0" t="n">
        <v>0.1</v>
      </c>
      <c r="Q135" s="0" t="n">
        <v>91.426</v>
      </c>
      <c r="R135" s="0" t="n">
        <v>0</v>
      </c>
      <c r="S135" s="0" t="n">
        <v>0</v>
      </c>
      <c r="T135" s="0" t="n">
        <v>0</v>
      </c>
      <c r="U135" s="0" t="n">
        <v>8952.43</v>
      </c>
    </row>
    <row r="136" customFormat="false" ht="13.5" hidden="false" customHeight="false" outlineLevel="0" collapsed="false">
      <c r="A136" s="0" t="n">
        <v>136</v>
      </c>
      <c r="B136" s="0" t="s">
        <v>70</v>
      </c>
      <c r="C136" s="0" t="s">
        <v>4</v>
      </c>
      <c r="D136" s="0" t="n">
        <v>68</v>
      </c>
      <c r="E136" s="0" t="n">
        <v>0.1</v>
      </c>
      <c r="F136" s="0" t="n">
        <v>91.816</v>
      </c>
      <c r="G136" s="0" t="n">
        <v>0</v>
      </c>
      <c r="H136" s="0" t="n">
        <v>0</v>
      </c>
      <c r="I136" s="0" t="n">
        <v>38.57</v>
      </c>
      <c r="J136" s="0" t="n">
        <v>10954.74</v>
      </c>
      <c r="L136" s="0" t="n">
        <v>136</v>
      </c>
      <c r="M136" s="0" t="s">
        <v>70</v>
      </c>
      <c r="N136" s="0" t="s">
        <v>4</v>
      </c>
      <c r="O136" s="0" t="n">
        <v>68</v>
      </c>
      <c r="P136" s="0" t="n">
        <v>0.1</v>
      </c>
      <c r="Q136" s="0" t="n">
        <v>91.826</v>
      </c>
      <c r="R136" s="0" t="n">
        <v>0</v>
      </c>
      <c r="S136" s="0" t="n">
        <v>0</v>
      </c>
      <c r="T136" s="0" t="n">
        <v>-40.42</v>
      </c>
      <c r="U136" s="0" t="n">
        <v>8912.01</v>
      </c>
    </row>
    <row r="137" customFormat="false" ht="13.5" hidden="false" customHeight="false" outlineLevel="0" collapsed="false">
      <c r="A137" s="0" t="n">
        <v>137</v>
      </c>
      <c r="B137" s="0" t="s">
        <v>70</v>
      </c>
      <c r="C137" s="0" t="s">
        <v>1</v>
      </c>
      <c r="D137" s="0" t="n">
        <v>69</v>
      </c>
      <c r="E137" s="0" t="n">
        <v>0.1</v>
      </c>
      <c r="F137" s="0" t="n">
        <v>91.826</v>
      </c>
      <c r="G137" s="0" t="n">
        <v>0</v>
      </c>
      <c r="H137" s="0" t="n">
        <v>0</v>
      </c>
      <c r="I137" s="0" t="n">
        <v>0</v>
      </c>
      <c r="J137" s="0" t="n">
        <v>10954.74</v>
      </c>
      <c r="L137" s="0" t="n">
        <v>137</v>
      </c>
      <c r="M137" s="0" t="s">
        <v>70</v>
      </c>
      <c r="N137" s="0" t="s">
        <v>2</v>
      </c>
      <c r="O137" s="0" t="n">
        <v>69</v>
      </c>
      <c r="P137" s="0" t="n">
        <v>0.1</v>
      </c>
      <c r="Q137" s="0" t="n">
        <v>91.816</v>
      </c>
      <c r="R137" s="0" t="n">
        <v>0</v>
      </c>
      <c r="S137" s="0" t="n">
        <v>0</v>
      </c>
      <c r="T137" s="0" t="n">
        <v>0</v>
      </c>
      <c r="U137" s="0" t="n">
        <v>8912.01</v>
      </c>
    </row>
    <row r="138" customFormat="false" ht="13.5" hidden="false" customHeight="false" outlineLevel="0" collapsed="false">
      <c r="A138" s="0" t="n">
        <v>138</v>
      </c>
      <c r="B138" s="0" t="s">
        <v>71</v>
      </c>
      <c r="C138" s="0" t="s">
        <v>4</v>
      </c>
      <c r="D138" s="0" t="n">
        <v>69</v>
      </c>
      <c r="E138" s="0" t="n">
        <v>0.1</v>
      </c>
      <c r="F138" s="0" t="n">
        <v>91.178</v>
      </c>
      <c r="G138" s="0" t="n">
        <v>0</v>
      </c>
      <c r="H138" s="0" t="n">
        <v>0</v>
      </c>
      <c r="I138" s="0" t="n">
        <v>-65.78</v>
      </c>
      <c r="J138" s="0" t="n">
        <v>10888.96</v>
      </c>
      <c r="L138" s="0" t="n">
        <v>138</v>
      </c>
      <c r="M138" s="0" t="s">
        <v>71</v>
      </c>
      <c r="N138" s="0" t="s">
        <v>4</v>
      </c>
      <c r="O138" s="0" t="n">
        <v>69</v>
      </c>
      <c r="P138" s="0" t="n">
        <v>0.1</v>
      </c>
      <c r="Q138" s="0" t="n">
        <v>91.188</v>
      </c>
      <c r="R138" s="0" t="n">
        <v>0</v>
      </c>
      <c r="S138" s="0" t="n">
        <v>0</v>
      </c>
      <c r="T138" s="0" t="n">
        <v>63.47</v>
      </c>
      <c r="U138" s="0" t="n">
        <v>8975.48</v>
      </c>
    </row>
    <row r="139" customFormat="false" ht="13.5" hidden="false" customHeight="false" outlineLevel="0" collapsed="false">
      <c r="A139" s="0" t="n">
        <v>139</v>
      </c>
      <c r="B139" s="0" t="s">
        <v>71</v>
      </c>
      <c r="C139" s="0" t="s">
        <v>1</v>
      </c>
      <c r="D139" s="0" t="n">
        <v>70</v>
      </c>
      <c r="E139" s="0" t="n">
        <v>0.1</v>
      </c>
      <c r="F139" s="0" t="n">
        <v>91.188</v>
      </c>
      <c r="G139" s="0" t="n">
        <v>0</v>
      </c>
      <c r="H139" s="0" t="n">
        <v>0</v>
      </c>
      <c r="I139" s="0" t="n">
        <v>0</v>
      </c>
      <c r="J139" s="0" t="n">
        <v>10888.96</v>
      </c>
      <c r="L139" s="0" t="n">
        <v>139</v>
      </c>
      <c r="M139" s="0" t="s">
        <v>71</v>
      </c>
      <c r="N139" s="0" t="s">
        <v>2</v>
      </c>
      <c r="O139" s="0" t="n">
        <v>70</v>
      </c>
      <c r="P139" s="0" t="n">
        <v>0.1</v>
      </c>
      <c r="Q139" s="0" t="n">
        <v>91.178</v>
      </c>
      <c r="R139" s="0" t="n">
        <v>0</v>
      </c>
      <c r="S139" s="0" t="n">
        <v>0</v>
      </c>
      <c r="T139" s="0" t="n">
        <v>0</v>
      </c>
      <c r="U139" s="0" t="n">
        <v>8975.48</v>
      </c>
    </row>
    <row r="140" customFormat="false" ht="13.5" hidden="false" customHeight="false" outlineLevel="0" collapsed="false">
      <c r="A140" s="0" t="n">
        <v>140</v>
      </c>
      <c r="B140" s="0" t="s">
        <v>72</v>
      </c>
      <c r="C140" s="0" t="s">
        <v>4</v>
      </c>
      <c r="D140" s="0" t="n">
        <v>70</v>
      </c>
      <c r="E140" s="0" t="n">
        <v>0.1</v>
      </c>
      <c r="F140" s="0" t="n">
        <v>90.364</v>
      </c>
      <c r="G140" s="0" t="n">
        <v>0</v>
      </c>
      <c r="H140" s="0" t="n">
        <v>0</v>
      </c>
      <c r="I140" s="0" t="n">
        <v>-83.65</v>
      </c>
      <c r="J140" s="0" t="n">
        <v>10805.31</v>
      </c>
      <c r="L140" s="0" t="n">
        <v>140</v>
      </c>
      <c r="M140" s="0" t="s">
        <v>72</v>
      </c>
      <c r="N140" s="0" t="s">
        <v>4</v>
      </c>
      <c r="O140" s="0" t="n">
        <v>70</v>
      </c>
      <c r="P140" s="0" t="n">
        <v>0.1</v>
      </c>
      <c r="Q140" s="0" t="n">
        <v>90.374</v>
      </c>
      <c r="R140" s="0" t="n">
        <v>0</v>
      </c>
      <c r="S140" s="0" t="n">
        <v>0</v>
      </c>
      <c r="T140" s="0" t="n">
        <v>81.26</v>
      </c>
      <c r="U140" s="0" t="n">
        <v>9056.74</v>
      </c>
    </row>
    <row r="141" customFormat="false" ht="13.5" hidden="false" customHeight="false" outlineLevel="0" collapsed="false">
      <c r="A141" s="0" t="n">
        <v>141</v>
      </c>
      <c r="B141" s="0" t="s">
        <v>72</v>
      </c>
      <c r="C141" s="0" t="s">
        <v>1</v>
      </c>
      <c r="D141" s="0" t="n">
        <v>71</v>
      </c>
      <c r="E141" s="0" t="n">
        <v>0.1</v>
      </c>
      <c r="F141" s="0" t="n">
        <v>90.374</v>
      </c>
      <c r="G141" s="0" t="n">
        <v>0</v>
      </c>
      <c r="H141" s="0" t="n">
        <v>0</v>
      </c>
      <c r="I141" s="0" t="n">
        <v>0</v>
      </c>
      <c r="J141" s="0" t="n">
        <v>10805.31</v>
      </c>
      <c r="L141" s="0" t="n">
        <v>141</v>
      </c>
      <c r="M141" s="0" t="s">
        <v>72</v>
      </c>
      <c r="N141" s="0" t="s">
        <v>2</v>
      </c>
      <c r="O141" s="0" t="n">
        <v>71</v>
      </c>
      <c r="P141" s="0" t="n">
        <v>0.1</v>
      </c>
      <c r="Q141" s="0" t="n">
        <v>90.364</v>
      </c>
      <c r="R141" s="0" t="n">
        <v>0</v>
      </c>
      <c r="S141" s="0" t="n">
        <v>0</v>
      </c>
      <c r="T141" s="0" t="n">
        <v>0</v>
      </c>
      <c r="U141" s="0" t="n">
        <v>9056.74</v>
      </c>
    </row>
    <row r="142" customFormat="false" ht="13.5" hidden="false" customHeight="false" outlineLevel="0" collapsed="false">
      <c r="A142" s="0" t="n">
        <v>142</v>
      </c>
      <c r="B142" s="0" t="s">
        <v>73</v>
      </c>
      <c r="C142" s="0" t="s">
        <v>4</v>
      </c>
      <c r="D142" s="0" t="n">
        <v>71</v>
      </c>
      <c r="E142" s="0" t="n">
        <v>0.1</v>
      </c>
      <c r="F142" s="0" t="n">
        <v>90.725</v>
      </c>
      <c r="G142" s="0" t="n">
        <v>0</v>
      </c>
      <c r="H142" s="0" t="n">
        <v>0</v>
      </c>
      <c r="I142" s="0" t="n">
        <v>35.63</v>
      </c>
      <c r="J142" s="0" t="n">
        <v>10840.94</v>
      </c>
      <c r="L142" s="0" t="n">
        <v>142</v>
      </c>
      <c r="M142" s="0" t="s">
        <v>73</v>
      </c>
      <c r="N142" s="0" t="s">
        <v>4</v>
      </c>
      <c r="O142" s="0" t="n">
        <v>71</v>
      </c>
      <c r="P142" s="0" t="n">
        <v>0.1</v>
      </c>
      <c r="Q142" s="0" t="n">
        <v>90.735</v>
      </c>
      <c r="R142" s="0" t="n">
        <v>0</v>
      </c>
      <c r="S142" s="0" t="n">
        <v>0</v>
      </c>
      <c r="T142" s="0" t="n">
        <v>-37.5</v>
      </c>
      <c r="U142" s="0" t="n">
        <v>9019.24</v>
      </c>
    </row>
    <row r="143" customFormat="false" ht="13.5" hidden="false" customHeight="false" outlineLevel="0" collapsed="false">
      <c r="A143" s="0" t="n">
        <v>143</v>
      </c>
      <c r="B143" s="0" t="s">
        <v>73</v>
      </c>
      <c r="C143" s="0" t="s">
        <v>1</v>
      </c>
      <c r="D143" s="0" t="n">
        <v>72</v>
      </c>
      <c r="E143" s="0" t="n">
        <v>0.1</v>
      </c>
      <c r="F143" s="0" t="n">
        <v>90.735</v>
      </c>
      <c r="G143" s="0" t="n">
        <v>0</v>
      </c>
      <c r="H143" s="0" t="n">
        <v>0</v>
      </c>
      <c r="I143" s="0" t="n">
        <v>0</v>
      </c>
      <c r="J143" s="0" t="n">
        <v>10840.94</v>
      </c>
      <c r="L143" s="0" t="n">
        <v>143</v>
      </c>
      <c r="M143" s="0" t="s">
        <v>73</v>
      </c>
      <c r="N143" s="0" t="s">
        <v>2</v>
      </c>
      <c r="O143" s="0" t="n">
        <v>72</v>
      </c>
      <c r="P143" s="0" t="n">
        <v>0.1</v>
      </c>
      <c r="Q143" s="0" t="n">
        <v>90.725</v>
      </c>
      <c r="R143" s="0" t="n">
        <v>0</v>
      </c>
      <c r="S143" s="0" t="n">
        <v>0</v>
      </c>
      <c r="T143" s="0" t="n">
        <v>0</v>
      </c>
      <c r="U143" s="0" t="n">
        <v>9019.24</v>
      </c>
    </row>
    <row r="144" customFormat="false" ht="13.5" hidden="false" customHeight="false" outlineLevel="0" collapsed="false">
      <c r="A144" s="0" t="n">
        <v>144</v>
      </c>
      <c r="B144" s="0" t="s">
        <v>74</v>
      </c>
      <c r="C144" s="0" t="s">
        <v>4</v>
      </c>
      <c r="D144" s="0" t="n">
        <v>72</v>
      </c>
      <c r="E144" s="0" t="n">
        <v>0.1</v>
      </c>
      <c r="F144" s="0" t="n">
        <v>91.023</v>
      </c>
      <c r="G144" s="0" t="n">
        <v>0</v>
      </c>
      <c r="H144" s="0" t="n">
        <v>0</v>
      </c>
      <c r="I144" s="0" t="n">
        <v>29.24</v>
      </c>
      <c r="J144" s="0" t="n">
        <v>10870.18</v>
      </c>
      <c r="L144" s="0" t="n">
        <v>144</v>
      </c>
      <c r="M144" s="0" t="s">
        <v>74</v>
      </c>
      <c r="N144" s="0" t="s">
        <v>4</v>
      </c>
      <c r="O144" s="0" t="n">
        <v>72</v>
      </c>
      <c r="P144" s="0" t="n">
        <v>0.1</v>
      </c>
      <c r="Q144" s="0" t="n">
        <v>91.033</v>
      </c>
      <c r="R144" s="0" t="n">
        <v>0</v>
      </c>
      <c r="S144" s="0" t="n">
        <v>0</v>
      </c>
      <c r="T144" s="0" t="n">
        <v>-31.13</v>
      </c>
      <c r="U144" s="0" t="n">
        <v>8988.11</v>
      </c>
    </row>
    <row r="145" customFormat="false" ht="13.5" hidden="false" customHeight="false" outlineLevel="0" collapsed="false">
      <c r="A145" s="0" t="n">
        <v>145</v>
      </c>
      <c r="B145" s="0" t="s">
        <v>74</v>
      </c>
      <c r="C145" s="0" t="s">
        <v>1</v>
      </c>
      <c r="D145" s="0" t="n">
        <v>73</v>
      </c>
      <c r="E145" s="0" t="n">
        <v>0.1</v>
      </c>
      <c r="F145" s="0" t="n">
        <v>91.033</v>
      </c>
      <c r="G145" s="0" t="n">
        <v>0</v>
      </c>
      <c r="H145" s="0" t="n">
        <v>0</v>
      </c>
      <c r="I145" s="0" t="n">
        <v>0</v>
      </c>
      <c r="J145" s="0" t="n">
        <v>10870.18</v>
      </c>
      <c r="L145" s="0" t="n">
        <v>145</v>
      </c>
      <c r="M145" s="0" t="s">
        <v>74</v>
      </c>
      <c r="N145" s="0" t="s">
        <v>2</v>
      </c>
      <c r="O145" s="0" t="n">
        <v>73</v>
      </c>
      <c r="P145" s="0" t="n">
        <v>0.1</v>
      </c>
      <c r="Q145" s="0" t="n">
        <v>91.023</v>
      </c>
      <c r="R145" s="0" t="n">
        <v>0</v>
      </c>
      <c r="S145" s="0" t="n">
        <v>0</v>
      </c>
      <c r="T145" s="0" t="n">
        <v>0</v>
      </c>
      <c r="U145" s="0" t="n">
        <v>8988.11</v>
      </c>
    </row>
    <row r="146" customFormat="false" ht="13.5" hidden="false" customHeight="false" outlineLevel="0" collapsed="false">
      <c r="A146" s="0" t="n">
        <v>146</v>
      </c>
      <c r="B146" s="0" t="s">
        <v>75</v>
      </c>
      <c r="C146" s="0" t="s">
        <v>4</v>
      </c>
      <c r="D146" s="0" t="n">
        <v>73</v>
      </c>
      <c r="E146" s="0" t="n">
        <v>0.1</v>
      </c>
      <c r="F146" s="0" t="n">
        <v>91.904</v>
      </c>
      <c r="G146" s="0" t="n">
        <v>0</v>
      </c>
      <c r="H146" s="0" t="n">
        <v>0</v>
      </c>
      <c r="I146" s="0" t="n">
        <v>88.42</v>
      </c>
      <c r="J146" s="0" t="n">
        <v>10958.6</v>
      </c>
      <c r="L146" s="0" t="n">
        <v>146</v>
      </c>
      <c r="M146" s="0" t="s">
        <v>75</v>
      </c>
      <c r="N146" s="0" t="s">
        <v>4</v>
      </c>
      <c r="O146" s="0" t="n">
        <v>73</v>
      </c>
      <c r="P146" s="0" t="n">
        <v>0.1</v>
      </c>
      <c r="Q146" s="0" t="n">
        <v>91.914</v>
      </c>
      <c r="R146" s="0" t="n">
        <v>0</v>
      </c>
      <c r="S146" s="0" t="n">
        <v>0</v>
      </c>
      <c r="T146" s="0" t="n">
        <v>-90.05</v>
      </c>
      <c r="U146" s="0" t="n">
        <v>8898.06</v>
      </c>
    </row>
    <row r="147" customFormat="false" ht="13.5" hidden="false" customHeight="false" outlineLevel="0" collapsed="false">
      <c r="A147" s="0" t="n">
        <v>147</v>
      </c>
      <c r="B147" s="0" t="s">
        <v>75</v>
      </c>
      <c r="C147" s="0" t="s">
        <v>1</v>
      </c>
      <c r="D147" s="0" t="n">
        <v>74</v>
      </c>
      <c r="E147" s="0" t="n">
        <v>0.1</v>
      </c>
      <c r="F147" s="0" t="n">
        <v>91.914</v>
      </c>
      <c r="G147" s="0" t="n">
        <v>0</v>
      </c>
      <c r="H147" s="0" t="n">
        <v>0</v>
      </c>
      <c r="I147" s="0" t="n">
        <v>0</v>
      </c>
      <c r="J147" s="0" t="n">
        <v>10958.6</v>
      </c>
      <c r="L147" s="0" t="n">
        <v>147</v>
      </c>
      <c r="M147" s="0" t="s">
        <v>75</v>
      </c>
      <c r="N147" s="0" t="s">
        <v>2</v>
      </c>
      <c r="O147" s="0" t="n">
        <v>74</v>
      </c>
      <c r="P147" s="0" t="n">
        <v>0.1</v>
      </c>
      <c r="Q147" s="0" t="n">
        <v>91.904</v>
      </c>
      <c r="R147" s="0" t="n">
        <v>0</v>
      </c>
      <c r="S147" s="0" t="n">
        <v>0</v>
      </c>
      <c r="T147" s="0" t="n">
        <v>0</v>
      </c>
      <c r="U147" s="0" t="n">
        <v>8898.06</v>
      </c>
    </row>
    <row r="148" customFormat="false" ht="13.5" hidden="false" customHeight="false" outlineLevel="0" collapsed="false">
      <c r="A148" s="0" t="n">
        <v>148</v>
      </c>
      <c r="B148" s="0" t="s">
        <v>76</v>
      </c>
      <c r="C148" s="0" t="s">
        <v>4</v>
      </c>
      <c r="D148" s="0" t="n">
        <v>74</v>
      </c>
      <c r="E148" s="0" t="n">
        <v>0.1</v>
      </c>
      <c r="F148" s="0" t="n">
        <v>91.817</v>
      </c>
      <c r="G148" s="0" t="n">
        <v>0</v>
      </c>
      <c r="H148" s="0" t="n">
        <v>0</v>
      </c>
      <c r="I148" s="0" t="n">
        <v>-9.84</v>
      </c>
      <c r="J148" s="0" t="n">
        <v>10948.76</v>
      </c>
      <c r="L148" s="0" t="n">
        <v>148</v>
      </c>
      <c r="M148" s="0" t="s">
        <v>76</v>
      </c>
      <c r="N148" s="0" t="s">
        <v>4</v>
      </c>
      <c r="O148" s="0" t="n">
        <v>74</v>
      </c>
      <c r="P148" s="0" t="n">
        <v>0.1</v>
      </c>
      <c r="Q148" s="0" t="n">
        <v>91.827</v>
      </c>
      <c r="R148" s="0" t="n">
        <v>0</v>
      </c>
      <c r="S148" s="0" t="n">
        <v>0</v>
      </c>
      <c r="T148" s="0" t="n">
        <v>7.79</v>
      </c>
      <c r="U148" s="0" t="n">
        <v>8905.85</v>
      </c>
    </row>
    <row r="149" customFormat="false" ht="13.5" hidden="false" customHeight="false" outlineLevel="0" collapsed="false">
      <c r="A149" s="0" t="n">
        <v>149</v>
      </c>
      <c r="B149" s="0" t="s">
        <v>76</v>
      </c>
      <c r="C149" s="0" t="s">
        <v>1</v>
      </c>
      <c r="D149" s="0" t="n">
        <v>75</v>
      </c>
      <c r="E149" s="0" t="n">
        <v>0.1</v>
      </c>
      <c r="F149" s="0" t="n">
        <v>91.827</v>
      </c>
      <c r="G149" s="0" t="n">
        <v>0</v>
      </c>
      <c r="H149" s="0" t="n">
        <v>0</v>
      </c>
      <c r="I149" s="0" t="n">
        <v>0</v>
      </c>
      <c r="J149" s="0" t="n">
        <v>10948.76</v>
      </c>
      <c r="L149" s="0" t="n">
        <v>149</v>
      </c>
      <c r="M149" s="0" t="s">
        <v>76</v>
      </c>
      <c r="N149" s="0" t="s">
        <v>2</v>
      </c>
      <c r="O149" s="0" t="n">
        <v>75</v>
      </c>
      <c r="P149" s="0" t="n">
        <v>0.1</v>
      </c>
      <c r="Q149" s="0" t="n">
        <v>91.817</v>
      </c>
      <c r="R149" s="0" t="n">
        <v>0</v>
      </c>
      <c r="S149" s="0" t="n">
        <v>0</v>
      </c>
      <c r="T149" s="0" t="n">
        <v>0</v>
      </c>
      <c r="U149" s="0" t="n">
        <v>8905.85</v>
      </c>
    </row>
    <row r="150" customFormat="false" ht="13.5" hidden="false" customHeight="false" outlineLevel="0" collapsed="false">
      <c r="A150" s="0" t="n">
        <v>150</v>
      </c>
      <c r="B150" s="0" t="s">
        <v>77</v>
      </c>
      <c r="C150" s="0" t="s">
        <v>4</v>
      </c>
      <c r="D150" s="0" t="n">
        <v>75</v>
      </c>
      <c r="E150" s="0" t="n">
        <v>0.1</v>
      </c>
      <c r="F150" s="0" t="n">
        <v>91.557</v>
      </c>
      <c r="G150" s="0" t="n">
        <v>0</v>
      </c>
      <c r="H150" s="0" t="n">
        <v>0</v>
      </c>
      <c r="I150" s="0" t="n">
        <v>-27.41</v>
      </c>
      <c r="J150" s="0" t="n">
        <v>10921.35</v>
      </c>
      <c r="L150" s="0" t="n">
        <v>150</v>
      </c>
      <c r="M150" s="0" t="s">
        <v>77</v>
      </c>
      <c r="N150" s="0" t="s">
        <v>4</v>
      </c>
      <c r="O150" s="0" t="n">
        <v>75</v>
      </c>
      <c r="P150" s="0" t="n">
        <v>0.1</v>
      </c>
      <c r="Q150" s="0" t="n">
        <v>91.567</v>
      </c>
      <c r="R150" s="0" t="n">
        <v>0</v>
      </c>
      <c r="S150" s="0" t="n">
        <v>0</v>
      </c>
      <c r="T150" s="0" t="n">
        <v>25.26</v>
      </c>
      <c r="U150" s="0" t="n">
        <v>8931.11</v>
      </c>
    </row>
    <row r="151" customFormat="false" ht="13.5" hidden="false" customHeight="false" outlineLevel="0" collapsed="false">
      <c r="A151" s="0" t="n">
        <v>151</v>
      </c>
      <c r="B151" s="0" t="s">
        <v>77</v>
      </c>
      <c r="C151" s="0" t="s">
        <v>1</v>
      </c>
      <c r="D151" s="0" t="n">
        <v>76</v>
      </c>
      <c r="E151" s="0" t="n">
        <v>0.1</v>
      </c>
      <c r="F151" s="0" t="n">
        <v>91.567</v>
      </c>
      <c r="G151" s="0" t="n">
        <v>0</v>
      </c>
      <c r="H151" s="0" t="n">
        <v>0</v>
      </c>
      <c r="I151" s="0" t="n">
        <v>0</v>
      </c>
      <c r="J151" s="0" t="n">
        <v>10921.35</v>
      </c>
      <c r="L151" s="0" t="n">
        <v>151</v>
      </c>
      <c r="M151" s="0" t="s">
        <v>77</v>
      </c>
      <c r="N151" s="0" t="s">
        <v>2</v>
      </c>
      <c r="O151" s="0" t="n">
        <v>76</v>
      </c>
      <c r="P151" s="0" t="n">
        <v>0.1</v>
      </c>
      <c r="Q151" s="0" t="n">
        <v>91.557</v>
      </c>
      <c r="R151" s="0" t="n">
        <v>0</v>
      </c>
      <c r="S151" s="0" t="n">
        <v>0</v>
      </c>
      <c r="T151" s="0" t="n">
        <v>0</v>
      </c>
      <c r="U151" s="0" t="n">
        <v>8931.11</v>
      </c>
    </row>
    <row r="152" customFormat="false" ht="13.5" hidden="false" customHeight="false" outlineLevel="0" collapsed="false">
      <c r="A152" s="0" t="n">
        <v>152</v>
      </c>
      <c r="B152" s="0" t="s">
        <v>78</v>
      </c>
      <c r="C152" s="0" t="s">
        <v>4</v>
      </c>
      <c r="D152" s="0" t="n">
        <v>76</v>
      </c>
      <c r="E152" s="0" t="n">
        <v>0.1</v>
      </c>
      <c r="F152" s="0" t="n">
        <v>90.863</v>
      </c>
      <c r="G152" s="0" t="n">
        <v>0</v>
      </c>
      <c r="H152" s="0" t="n">
        <v>0</v>
      </c>
      <c r="I152" s="0" t="n">
        <v>-71.47</v>
      </c>
      <c r="J152" s="0" t="n">
        <v>10849.88</v>
      </c>
      <c r="L152" s="0" t="n">
        <v>152</v>
      </c>
      <c r="M152" s="0" t="s">
        <v>78</v>
      </c>
      <c r="N152" s="0" t="s">
        <v>4</v>
      </c>
      <c r="O152" s="0" t="n">
        <v>76</v>
      </c>
      <c r="P152" s="0" t="n">
        <v>0.1</v>
      </c>
      <c r="Q152" s="0" t="n">
        <v>90.873</v>
      </c>
      <c r="R152" s="0" t="n">
        <v>0</v>
      </c>
      <c r="S152" s="0" t="n">
        <v>0</v>
      </c>
      <c r="T152" s="0" t="n">
        <v>69.13</v>
      </c>
      <c r="U152" s="0" t="n">
        <v>9000.24</v>
      </c>
    </row>
    <row r="153" customFormat="false" ht="13.5" hidden="false" customHeight="false" outlineLevel="0" collapsed="false">
      <c r="A153" s="0" t="n">
        <v>153</v>
      </c>
      <c r="B153" s="0" t="s">
        <v>78</v>
      </c>
      <c r="C153" s="0" t="s">
        <v>1</v>
      </c>
      <c r="D153" s="0" t="n">
        <v>77</v>
      </c>
      <c r="E153" s="0" t="n">
        <v>0.1</v>
      </c>
      <c r="F153" s="0" t="n">
        <v>90.873</v>
      </c>
      <c r="G153" s="0" t="n">
        <v>0</v>
      </c>
      <c r="H153" s="0" t="n">
        <v>0</v>
      </c>
      <c r="I153" s="0" t="n">
        <v>0</v>
      </c>
      <c r="J153" s="0" t="n">
        <v>10849.88</v>
      </c>
      <c r="L153" s="0" t="n">
        <v>153</v>
      </c>
      <c r="M153" s="0" t="s">
        <v>78</v>
      </c>
      <c r="N153" s="0" t="s">
        <v>2</v>
      </c>
      <c r="O153" s="0" t="n">
        <v>77</v>
      </c>
      <c r="P153" s="0" t="n">
        <v>0.1</v>
      </c>
      <c r="Q153" s="0" t="n">
        <v>90.863</v>
      </c>
      <c r="R153" s="0" t="n">
        <v>0</v>
      </c>
      <c r="S153" s="0" t="n">
        <v>0</v>
      </c>
      <c r="T153" s="0" t="n">
        <v>0</v>
      </c>
      <c r="U153" s="0" t="n">
        <v>9000.24</v>
      </c>
    </row>
    <row r="154" customFormat="false" ht="13.5" hidden="false" customHeight="false" outlineLevel="0" collapsed="false">
      <c r="A154" s="0" t="n">
        <v>154</v>
      </c>
      <c r="B154" s="0" t="s">
        <v>79</v>
      </c>
      <c r="C154" s="0" t="s">
        <v>4</v>
      </c>
      <c r="D154" s="0" t="n">
        <v>77</v>
      </c>
      <c r="E154" s="0" t="n">
        <v>0.1</v>
      </c>
      <c r="F154" s="0" t="n">
        <v>92.124</v>
      </c>
      <c r="G154" s="0" t="n">
        <v>0</v>
      </c>
      <c r="H154" s="0" t="n">
        <v>0</v>
      </c>
      <c r="I154" s="0" t="n">
        <v>127</v>
      </c>
      <c r="J154" s="0" t="n">
        <v>10976.88</v>
      </c>
      <c r="L154" s="0" t="n">
        <v>154</v>
      </c>
      <c r="M154" s="0" t="s">
        <v>79</v>
      </c>
      <c r="N154" s="0" t="s">
        <v>4</v>
      </c>
      <c r="O154" s="0" t="n">
        <v>77</v>
      </c>
      <c r="P154" s="0" t="n">
        <v>0.1</v>
      </c>
      <c r="Q154" s="0" t="n">
        <v>92.134</v>
      </c>
      <c r="R154" s="0" t="n">
        <v>0</v>
      </c>
      <c r="S154" s="0" t="n">
        <v>0</v>
      </c>
      <c r="T154" s="0" t="n">
        <v>-128.45</v>
      </c>
      <c r="U154" s="0" t="n">
        <v>8871.79</v>
      </c>
    </row>
    <row r="155" customFormat="false" ht="13.5" hidden="false" customHeight="false" outlineLevel="0" collapsed="false">
      <c r="A155" s="0" t="n">
        <v>155</v>
      </c>
      <c r="B155" s="0" t="s">
        <v>79</v>
      </c>
      <c r="C155" s="0" t="s">
        <v>1</v>
      </c>
      <c r="D155" s="0" t="n">
        <v>78</v>
      </c>
      <c r="E155" s="0" t="n">
        <v>0.1</v>
      </c>
      <c r="F155" s="0" t="n">
        <v>92.134</v>
      </c>
      <c r="G155" s="0" t="n">
        <v>0</v>
      </c>
      <c r="H155" s="0" t="n">
        <v>0</v>
      </c>
      <c r="I155" s="0" t="n">
        <v>0</v>
      </c>
      <c r="J155" s="0" t="n">
        <v>10976.88</v>
      </c>
      <c r="L155" s="0" t="n">
        <v>155</v>
      </c>
      <c r="M155" s="0" t="s">
        <v>79</v>
      </c>
      <c r="N155" s="0" t="s">
        <v>2</v>
      </c>
      <c r="O155" s="0" t="n">
        <v>78</v>
      </c>
      <c r="P155" s="0" t="n">
        <v>0.1</v>
      </c>
      <c r="Q155" s="0" t="n">
        <v>92.124</v>
      </c>
      <c r="R155" s="0" t="n">
        <v>0</v>
      </c>
      <c r="S155" s="0" t="n">
        <v>0</v>
      </c>
      <c r="T155" s="0" t="n">
        <v>0</v>
      </c>
      <c r="U155" s="0" t="n">
        <v>8871.79</v>
      </c>
    </row>
    <row r="156" customFormat="false" ht="13.5" hidden="false" customHeight="false" outlineLevel="0" collapsed="false">
      <c r="A156" s="0" t="n">
        <v>156</v>
      </c>
      <c r="B156" s="0" t="s">
        <v>80</v>
      </c>
      <c r="C156" s="0" t="s">
        <v>4</v>
      </c>
      <c r="D156" s="0" t="n">
        <v>78</v>
      </c>
      <c r="E156" s="0" t="n">
        <v>0.1</v>
      </c>
      <c r="F156" s="0" t="n">
        <v>91.933</v>
      </c>
      <c r="G156" s="0" t="n">
        <v>0</v>
      </c>
      <c r="H156" s="0" t="n">
        <v>0</v>
      </c>
      <c r="I156" s="0" t="n">
        <v>-20.41</v>
      </c>
      <c r="J156" s="0" t="n">
        <v>10956.47</v>
      </c>
      <c r="L156" s="0" t="n">
        <v>156</v>
      </c>
      <c r="M156" s="0" t="s">
        <v>80</v>
      </c>
      <c r="N156" s="0" t="s">
        <v>4</v>
      </c>
      <c r="O156" s="0" t="n">
        <v>78</v>
      </c>
      <c r="P156" s="0" t="n">
        <v>0.1</v>
      </c>
      <c r="Q156" s="0" t="n">
        <v>91.943</v>
      </c>
      <c r="R156" s="0" t="n">
        <v>0</v>
      </c>
      <c r="S156" s="0" t="n">
        <v>0</v>
      </c>
      <c r="T156" s="0" t="n">
        <v>18.29</v>
      </c>
      <c r="U156" s="0" t="n">
        <v>8890.08</v>
      </c>
    </row>
    <row r="157" customFormat="false" ht="13.5" hidden="false" customHeight="false" outlineLevel="0" collapsed="false">
      <c r="A157" s="0" t="n">
        <v>157</v>
      </c>
      <c r="B157" s="0" t="s">
        <v>80</v>
      </c>
      <c r="C157" s="0" t="s">
        <v>1</v>
      </c>
      <c r="D157" s="0" t="n">
        <v>79</v>
      </c>
      <c r="E157" s="0" t="n">
        <v>0.1</v>
      </c>
      <c r="F157" s="0" t="n">
        <v>91.943</v>
      </c>
      <c r="G157" s="0" t="n">
        <v>0</v>
      </c>
      <c r="H157" s="0" t="n">
        <v>0</v>
      </c>
      <c r="I157" s="0" t="n">
        <v>0</v>
      </c>
      <c r="J157" s="0" t="n">
        <v>10956.47</v>
      </c>
      <c r="L157" s="0" t="n">
        <v>157</v>
      </c>
      <c r="M157" s="0" t="s">
        <v>80</v>
      </c>
      <c r="N157" s="0" t="s">
        <v>2</v>
      </c>
      <c r="O157" s="0" t="n">
        <v>79</v>
      </c>
      <c r="P157" s="0" t="n">
        <v>0.1</v>
      </c>
      <c r="Q157" s="0" t="n">
        <v>91.933</v>
      </c>
      <c r="R157" s="0" t="n">
        <v>0</v>
      </c>
      <c r="S157" s="0" t="n">
        <v>0</v>
      </c>
      <c r="T157" s="0" t="n">
        <v>0</v>
      </c>
      <c r="U157" s="0" t="n">
        <v>8890.08</v>
      </c>
    </row>
    <row r="158" customFormat="false" ht="13.5" hidden="false" customHeight="false" outlineLevel="0" collapsed="false">
      <c r="A158" s="0" t="n">
        <v>158</v>
      </c>
      <c r="B158" s="0" t="s">
        <v>81</v>
      </c>
      <c r="C158" s="0" t="s">
        <v>4</v>
      </c>
      <c r="D158" s="0" t="n">
        <v>79</v>
      </c>
      <c r="E158" s="0" t="n">
        <v>0.1</v>
      </c>
      <c r="F158" s="0" t="n">
        <v>90.389</v>
      </c>
      <c r="G158" s="0" t="n">
        <v>0</v>
      </c>
      <c r="H158" s="0" t="n">
        <v>0</v>
      </c>
      <c r="I158" s="0" t="n">
        <v>-157.76</v>
      </c>
      <c r="J158" s="0" t="n">
        <v>10798.71</v>
      </c>
      <c r="L158" s="0" t="n">
        <v>158</v>
      </c>
      <c r="M158" s="0" t="s">
        <v>81</v>
      </c>
      <c r="N158" s="0" t="s">
        <v>4</v>
      </c>
      <c r="O158" s="0" t="n">
        <v>79</v>
      </c>
      <c r="P158" s="0" t="n">
        <v>0.1</v>
      </c>
      <c r="Q158" s="0" t="n">
        <v>90.399</v>
      </c>
      <c r="R158" s="0" t="n">
        <v>0</v>
      </c>
      <c r="S158" s="0" t="n">
        <v>0</v>
      </c>
      <c r="T158" s="0" t="n">
        <v>155.04</v>
      </c>
      <c r="U158" s="0" t="n">
        <v>9045.12</v>
      </c>
    </row>
    <row r="159" customFormat="false" ht="13.5" hidden="false" customHeight="false" outlineLevel="0" collapsed="false">
      <c r="A159" s="0" t="n">
        <v>159</v>
      </c>
      <c r="B159" s="0" t="s">
        <v>81</v>
      </c>
      <c r="C159" s="0" t="s">
        <v>1</v>
      </c>
      <c r="D159" s="0" t="n">
        <v>80</v>
      </c>
      <c r="E159" s="0" t="n">
        <v>0.1</v>
      </c>
      <c r="F159" s="0" t="n">
        <v>90.399</v>
      </c>
      <c r="G159" s="0" t="n">
        <v>0</v>
      </c>
      <c r="H159" s="0" t="n">
        <v>0</v>
      </c>
      <c r="I159" s="0" t="n">
        <v>0</v>
      </c>
      <c r="J159" s="0" t="n">
        <v>10798.71</v>
      </c>
      <c r="L159" s="0" t="n">
        <v>159</v>
      </c>
      <c r="M159" s="0" t="s">
        <v>81</v>
      </c>
      <c r="N159" s="0" t="s">
        <v>2</v>
      </c>
      <c r="O159" s="0" t="n">
        <v>80</v>
      </c>
      <c r="P159" s="0" t="n">
        <v>0.1</v>
      </c>
      <c r="Q159" s="0" t="n">
        <v>90.389</v>
      </c>
      <c r="R159" s="0" t="n">
        <v>0</v>
      </c>
      <c r="S159" s="0" t="n">
        <v>0</v>
      </c>
      <c r="T159" s="0" t="n">
        <v>0</v>
      </c>
      <c r="U159" s="0" t="n">
        <v>9045.12</v>
      </c>
    </row>
    <row r="160" customFormat="false" ht="13.5" hidden="false" customHeight="false" outlineLevel="0" collapsed="false">
      <c r="A160" s="0" t="n">
        <v>160</v>
      </c>
      <c r="B160" s="0" t="s">
        <v>82</v>
      </c>
      <c r="C160" s="0" t="s">
        <v>4</v>
      </c>
      <c r="D160" s="0" t="n">
        <v>80</v>
      </c>
      <c r="E160" s="0" t="n">
        <v>0.1</v>
      </c>
      <c r="F160" s="0" t="n">
        <v>90.918</v>
      </c>
      <c r="G160" s="0" t="n">
        <v>0</v>
      </c>
      <c r="H160" s="0" t="n">
        <v>0</v>
      </c>
      <c r="I160" s="0" t="n">
        <v>52.69</v>
      </c>
      <c r="J160" s="0" t="n">
        <v>10851.4</v>
      </c>
      <c r="L160" s="0" t="n">
        <v>160</v>
      </c>
      <c r="M160" s="0" t="s">
        <v>82</v>
      </c>
      <c r="N160" s="0" t="s">
        <v>4</v>
      </c>
      <c r="O160" s="0" t="n">
        <v>80</v>
      </c>
      <c r="P160" s="0" t="n">
        <v>0.1</v>
      </c>
      <c r="Q160" s="0" t="n">
        <v>90.928</v>
      </c>
      <c r="R160" s="0" t="n">
        <v>0</v>
      </c>
      <c r="S160" s="0" t="n">
        <v>0</v>
      </c>
      <c r="T160" s="0" t="n">
        <v>-54.47</v>
      </c>
      <c r="U160" s="0" t="n">
        <v>8990.65</v>
      </c>
    </row>
    <row r="161" customFormat="false" ht="13.5" hidden="false" customHeight="false" outlineLevel="0" collapsed="false">
      <c r="A161" s="0" t="n">
        <v>161</v>
      </c>
      <c r="B161" s="0" t="s">
        <v>82</v>
      </c>
      <c r="C161" s="0" t="s">
        <v>1</v>
      </c>
      <c r="D161" s="0" t="n">
        <v>81</v>
      </c>
      <c r="E161" s="0" t="n">
        <v>0.1</v>
      </c>
      <c r="F161" s="0" t="n">
        <v>90.928</v>
      </c>
      <c r="G161" s="0" t="n">
        <v>0</v>
      </c>
      <c r="H161" s="0" t="n">
        <v>0</v>
      </c>
      <c r="I161" s="0" t="n">
        <v>0</v>
      </c>
      <c r="J161" s="0" t="n">
        <v>10851.4</v>
      </c>
      <c r="L161" s="0" t="n">
        <v>161</v>
      </c>
      <c r="M161" s="0" t="s">
        <v>82</v>
      </c>
      <c r="N161" s="0" t="s">
        <v>2</v>
      </c>
      <c r="O161" s="0" t="n">
        <v>81</v>
      </c>
      <c r="P161" s="0" t="n">
        <v>0.1</v>
      </c>
      <c r="Q161" s="0" t="n">
        <v>90.918</v>
      </c>
      <c r="R161" s="0" t="n">
        <v>0</v>
      </c>
      <c r="S161" s="0" t="n">
        <v>0</v>
      </c>
      <c r="T161" s="0" t="n">
        <v>0</v>
      </c>
      <c r="U161" s="0" t="n">
        <v>8990.65</v>
      </c>
    </row>
    <row r="162" customFormat="false" ht="13.5" hidden="false" customHeight="false" outlineLevel="0" collapsed="false">
      <c r="A162" s="0" t="n">
        <v>162</v>
      </c>
      <c r="B162" s="0" t="s">
        <v>83</v>
      </c>
      <c r="C162" s="0" t="s">
        <v>4</v>
      </c>
      <c r="D162" s="0" t="n">
        <v>81</v>
      </c>
      <c r="E162" s="0" t="n">
        <v>0.1</v>
      </c>
      <c r="F162" s="0" t="n">
        <v>90.021</v>
      </c>
      <c r="G162" s="0" t="n">
        <v>0</v>
      </c>
      <c r="H162" s="0" t="n">
        <v>0</v>
      </c>
      <c r="I162" s="0" t="n">
        <v>-92.08</v>
      </c>
      <c r="J162" s="0" t="n">
        <v>10759.32</v>
      </c>
      <c r="L162" s="0" t="n">
        <v>162</v>
      </c>
      <c r="M162" s="0" t="s">
        <v>83</v>
      </c>
      <c r="N162" s="0" t="s">
        <v>4</v>
      </c>
      <c r="O162" s="0" t="n">
        <v>81</v>
      </c>
      <c r="P162" s="0" t="n">
        <v>0.1</v>
      </c>
      <c r="Q162" s="0" t="n">
        <v>90.031</v>
      </c>
      <c r="R162" s="0" t="n">
        <v>0</v>
      </c>
      <c r="S162" s="0" t="n">
        <v>0</v>
      </c>
      <c r="T162" s="0" t="n">
        <v>89.64</v>
      </c>
      <c r="U162" s="0" t="n">
        <v>9080.29</v>
      </c>
    </row>
    <row r="163" customFormat="false" ht="13.5" hidden="false" customHeight="false" outlineLevel="0" collapsed="false">
      <c r="A163" s="0" t="n">
        <v>163</v>
      </c>
      <c r="B163" s="0" t="s">
        <v>83</v>
      </c>
      <c r="C163" s="0" t="s">
        <v>1</v>
      </c>
      <c r="D163" s="0" t="n">
        <v>82</v>
      </c>
      <c r="E163" s="0" t="n">
        <v>0.1</v>
      </c>
      <c r="F163" s="0" t="n">
        <v>90.031</v>
      </c>
      <c r="G163" s="0" t="n">
        <v>0</v>
      </c>
      <c r="H163" s="0" t="n">
        <v>0</v>
      </c>
      <c r="I163" s="0" t="n">
        <v>0</v>
      </c>
      <c r="J163" s="0" t="n">
        <v>10759.32</v>
      </c>
      <c r="L163" s="0" t="n">
        <v>163</v>
      </c>
      <c r="M163" s="0" t="s">
        <v>83</v>
      </c>
      <c r="N163" s="0" t="s">
        <v>2</v>
      </c>
      <c r="O163" s="0" t="n">
        <v>82</v>
      </c>
      <c r="P163" s="0" t="n">
        <v>0.1</v>
      </c>
      <c r="Q163" s="0" t="n">
        <v>90.021</v>
      </c>
      <c r="R163" s="0" t="n">
        <v>0</v>
      </c>
      <c r="S163" s="0" t="n">
        <v>0</v>
      </c>
      <c r="T163" s="0" t="n">
        <v>0</v>
      </c>
      <c r="U163" s="0" t="n">
        <v>9080.29</v>
      </c>
    </row>
    <row r="164" customFormat="false" ht="13.5" hidden="false" customHeight="false" outlineLevel="0" collapsed="false">
      <c r="A164" s="0" t="n">
        <v>164</v>
      </c>
      <c r="B164" s="0" t="s">
        <v>84</v>
      </c>
      <c r="C164" s="0" t="s">
        <v>4</v>
      </c>
      <c r="D164" s="0" t="n">
        <v>82</v>
      </c>
      <c r="E164" s="0" t="n">
        <v>0.1</v>
      </c>
      <c r="F164" s="0" t="n">
        <v>89.326</v>
      </c>
      <c r="G164" s="0" t="n">
        <v>0</v>
      </c>
      <c r="H164" s="0" t="n">
        <v>0</v>
      </c>
      <c r="I164" s="0" t="n">
        <v>-71.57</v>
      </c>
      <c r="J164" s="0" t="n">
        <v>10687.75</v>
      </c>
      <c r="L164" s="0" t="n">
        <v>164</v>
      </c>
      <c r="M164" s="0" t="s">
        <v>84</v>
      </c>
      <c r="N164" s="0" t="s">
        <v>4</v>
      </c>
      <c r="O164" s="0" t="n">
        <v>82</v>
      </c>
      <c r="P164" s="0" t="n">
        <v>0.1</v>
      </c>
      <c r="Q164" s="0" t="n">
        <v>89.336</v>
      </c>
      <c r="R164" s="0" t="n">
        <v>0</v>
      </c>
      <c r="S164" s="0" t="n">
        <v>0</v>
      </c>
      <c r="T164" s="0" t="n">
        <v>69.23</v>
      </c>
      <c r="U164" s="0" t="n">
        <v>9149.52</v>
      </c>
    </row>
    <row r="165" customFormat="false" ht="13.5" hidden="false" customHeight="false" outlineLevel="0" collapsed="false">
      <c r="A165" s="0" t="n">
        <v>165</v>
      </c>
      <c r="B165" s="0" t="s">
        <v>84</v>
      </c>
      <c r="C165" s="0" t="s">
        <v>1</v>
      </c>
      <c r="D165" s="0" t="n">
        <v>83</v>
      </c>
      <c r="E165" s="0" t="n">
        <v>0.1</v>
      </c>
      <c r="F165" s="0" t="n">
        <v>89.336</v>
      </c>
      <c r="G165" s="0" t="n">
        <v>0</v>
      </c>
      <c r="H165" s="0" t="n">
        <v>0</v>
      </c>
      <c r="I165" s="0" t="n">
        <v>0</v>
      </c>
      <c r="J165" s="0" t="n">
        <v>10687.75</v>
      </c>
      <c r="L165" s="0" t="n">
        <v>165</v>
      </c>
      <c r="M165" s="0" t="s">
        <v>84</v>
      </c>
      <c r="N165" s="0" t="s">
        <v>2</v>
      </c>
      <c r="O165" s="0" t="n">
        <v>83</v>
      </c>
      <c r="P165" s="0" t="n">
        <v>0.1</v>
      </c>
      <c r="Q165" s="0" t="n">
        <v>89.326</v>
      </c>
      <c r="R165" s="0" t="n">
        <v>0</v>
      </c>
      <c r="S165" s="0" t="n">
        <v>0</v>
      </c>
      <c r="T165" s="0" t="n">
        <v>0</v>
      </c>
      <c r="U165" s="0" t="n">
        <v>9149.52</v>
      </c>
    </row>
    <row r="166" customFormat="false" ht="13.5" hidden="false" customHeight="false" outlineLevel="0" collapsed="false">
      <c r="A166" s="0" t="n">
        <v>166</v>
      </c>
      <c r="B166" s="0" t="s">
        <v>85</v>
      </c>
      <c r="C166" s="0" t="s">
        <v>4</v>
      </c>
      <c r="D166" s="0" t="n">
        <v>83</v>
      </c>
      <c r="E166" s="0" t="n">
        <v>0.1</v>
      </c>
      <c r="F166" s="0" t="n">
        <v>88.866</v>
      </c>
      <c r="G166" s="0" t="n">
        <v>0</v>
      </c>
      <c r="H166" s="0" t="n">
        <v>0</v>
      </c>
      <c r="I166" s="0" t="n">
        <v>-47.71</v>
      </c>
      <c r="J166" s="0" t="n">
        <v>10640.04</v>
      </c>
      <c r="L166" s="0" t="n">
        <v>166</v>
      </c>
      <c r="M166" s="0" t="s">
        <v>85</v>
      </c>
      <c r="N166" s="0" t="s">
        <v>4</v>
      </c>
      <c r="O166" s="0" t="n">
        <v>83</v>
      </c>
      <c r="P166" s="0" t="n">
        <v>0.1</v>
      </c>
      <c r="Q166" s="0" t="n">
        <v>88.876</v>
      </c>
      <c r="R166" s="0" t="n">
        <v>0</v>
      </c>
      <c r="S166" s="0" t="n">
        <v>0</v>
      </c>
      <c r="T166" s="0" t="n">
        <v>45.48</v>
      </c>
      <c r="U166" s="0" t="n">
        <v>9195</v>
      </c>
    </row>
    <row r="167" customFormat="false" ht="13.5" hidden="false" customHeight="false" outlineLevel="0" collapsed="false">
      <c r="A167" s="0" t="n">
        <v>167</v>
      </c>
      <c r="B167" s="0" t="s">
        <v>85</v>
      </c>
      <c r="C167" s="0" t="s">
        <v>1</v>
      </c>
      <c r="D167" s="0" t="n">
        <v>84</v>
      </c>
      <c r="E167" s="0" t="n">
        <v>0.1</v>
      </c>
      <c r="F167" s="0" t="n">
        <v>88.876</v>
      </c>
      <c r="G167" s="0" t="n">
        <v>0</v>
      </c>
      <c r="H167" s="0" t="n">
        <v>0</v>
      </c>
      <c r="I167" s="0" t="n">
        <v>0</v>
      </c>
      <c r="J167" s="0" t="n">
        <v>10640.04</v>
      </c>
      <c r="L167" s="0" t="n">
        <v>167</v>
      </c>
      <c r="M167" s="0" t="s">
        <v>85</v>
      </c>
      <c r="N167" s="0" t="s">
        <v>2</v>
      </c>
      <c r="O167" s="0" t="n">
        <v>84</v>
      </c>
      <c r="P167" s="0" t="n">
        <v>0.1</v>
      </c>
      <c r="Q167" s="0" t="n">
        <v>88.866</v>
      </c>
      <c r="R167" s="0" t="n">
        <v>0</v>
      </c>
      <c r="S167" s="0" t="n">
        <v>0</v>
      </c>
      <c r="T167" s="0" t="n">
        <v>0</v>
      </c>
      <c r="U167" s="0" t="n">
        <v>9195</v>
      </c>
    </row>
    <row r="168" customFormat="false" ht="13.5" hidden="false" customHeight="false" outlineLevel="0" collapsed="false">
      <c r="A168" s="0" t="n">
        <v>168</v>
      </c>
      <c r="B168" s="0" t="s">
        <v>86</v>
      </c>
      <c r="C168" s="0" t="s">
        <v>4</v>
      </c>
      <c r="D168" s="0" t="n">
        <v>84</v>
      </c>
      <c r="E168" s="0" t="n">
        <v>0.1</v>
      </c>
      <c r="F168" s="0" t="n">
        <v>88.526</v>
      </c>
      <c r="G168" s="0" t="n">
        <v>0</v>
      </c>
      <c r="H168" s="0" t="n">
        <v>0</v>
      </c>
      <c r="I168" s="0" t="n">
        <v>-35.53</v>
      </c>
      <c r="J168" s="0" t="n">
        <v>10604.51</v>
      </c>
      <c r="L168" s="0" t="n">
        <v>168</v>
      </c>
      <c r="M168" s="0" t="s">
        <v>86</v>
      </c>
      <c r="N168" s="0" t="s">
        <v>4</v>
      </c>
      <c r="O168" s="0" t="n">
        <v>84</v>
      </c>
      <c r="P168" s="0" t="n">
        <v>0.1</v>
      </c>
      <c r="Q168" s="0" t="n">
        <v>88.536</v>
      </c>
      <c r="R168" s="0" t="n">
        <v>0</v>
      </c>
      <c r="S168" s="0" t="n">
        <v>0</v>
      </c>
      <c r="T168" s="0" t="n">
        <v>33.35</v>
      </c>
      <c r="U168" s="0" t="n">
        <v>9228.35</v>
      </c>
    </row>
    <row r="169" customFormat="false" ht="13.5" hidden="false" customHeight="false" outlineLevel="0" collapsed="false">
      <c r="A169" s="0" t="n">
        <v>169</v>
      </c>
      <c r="B169" s="0" t="s">
        <v>86</v>
      </c>
      <c r="C169" s="0" t="s">
        <v>1</v>
      </c>
      <c r="D169" s="0" t="n">
        <v>85</v>
      </c>
      <c r="E169" s="0" t="n">
        <v>0.1</v>
      </c>
      <c r="F169" s="0" t="n">
        <v>88.536</v>
      </c>
      <c r="G169" s="0" t="n">
        <v>0</v>
      </c>
      <c r="H169" s="0" t="n">
        <v>0</v>
      </c>
      <c r="I169" s="0" t="n">
        <v>0</v>
      </c>
      <c r="J169" s="0" t="n">
        <v>10604.51</v>
      </c>
      <c r="L169" s="0" t="n">
        <v>169</v>
      </c>
      <c r="M169" s="0" t="s">
        <v>86</v>
      </c>
      <c r="N169" s="0" t="s">
        <v>2</v>
      </c>
      <c r="O169" s="0" t="n">
        <v>85</v>
      </c>
      <c r="P169" s="0" t="n">
        <v>0.1</v>
      </c>
      <c r="Q169" s="0" t="n">
        <v>88.526</v>
      </c>
      <c r="R169" s="0" t="n">
        <v>0</v>
      </c>
      <c r="S169" s="0" t="n">
        <v>0</v>
      </c>
      <c r="T169" s="0" t="n">
        <v>0</v>
      </c>
      <c r="U169" s="0" t="n">
        <v>9228.35</v>
      </c>
    </row>
    <row r="170" customFormat="false" ht="13.5" hidden="false" customHeight="false" outlineLevel="0" collapsed="false">
      <c r="A170" s="0" t="n">
        <v>170</v>
      </c>
      <c r="B170" s="0" t="s">
        <v>87</v>
      </c>
      <c r="C170" s="0" t="s">
        <v>4</v>
      </c>
      <c r="D170" s="0" t="n">
        <v>85</v>
      </c>
      <c r="E170" s="0" t="n">
        <v>0.1</v>
      </c>
      <c r="F170" s="0" t="n">
        <v>89.002</v>
      </c>
      <c r="G170" s="0" t="n">
        <v>0</v>
      </c>
      <c r="H170" s="0" t="n">
        <v>0</v>
      </c>
      <c r="I170" s="0" t="n">
        <v>47.31</v>
      </c>
      <c r="J170" s="0" t="n">
        <v>10651.82</v>
      </c>
      <c r="L170" s="0" t="n">
        <v>170</v>
      </c>
      <c r="M170" s="0" t="s">
        <v>87</v>
      </c>
      <c r="N170" s="0" t="s">
        <v>4</v>
      </c>
      <c r="O170" s="0" t="n">
        <v>85</v>
      </c>
      <c r="P170" s="0" t="n">
        <v>0.1</v>
      </c>
      <c r="Q170" s="0" t="n">
        <v>89.012</v>
      </c>
      <c r="R170" s="0" t="n">
        <v>0</v>
      </c>
      <c r="S170" s="0" t="n">
        <v>0</v>
      </c>
      <c r="T170" s="0" t="n">
        <v>-49.12</v>
      </c>
      <c r="U170" s="0" t="n">
        <v>9179.23</v>
      </c>
    </row>
    <row r="171" customFormat="false" ht="13.5" hidden="false" customHeight="false" outlineLevel="0" collapsed="false">
      <c r="A171" s="0" t="n">
        <v>171</v>
      </c>
      <c r="B171" s="0" t="s">
        <v>87</v>
      </c>
      <c r="C171" s="0" t="s">
        <v>1</v>
      </c>
      <c r="D171" s="0" t="n">
        <v>86</v>
      </c>
      <c r="E171" s="0" t="n">
        <v>0.1</v>
      </c>
      <c r="F171" s="0" t="n">
        <v>89.012</v>
      </c>
      <c r="G171" s="0" t="n">
        <v>0</v>
      </c>
      <c r="H171" s="0" t="n">
        <v>0</v>
      </c>
      <c r="I171" s="0" t="n">
        <v>0</v>
      </c>
      <c r="J171" s="0" t="n">
        <v>10651.82</v>
      </c>
      <c r="L171" s="0" t="n">
        <v>171</v>
      </c>
      <c r="M171" s="0" t="s">
        <v>87</v>
      </c>
      <c r="N171" s="0" t="s">
        <v>2</v>
      </c>
      <c r="O171" s="0" t="n">
        <v>86</v>
      </c>
      <c r="P171" s="0" t="n">
        <v>0.1</v>
      </c>
      <c r="Q171" s="0" t="n">
        <v>89.002</v>
      </c>
      <c r="R171" s="0" t="n">
        <v>0</v>
      </c>
      <c r="S171" s="0" t="n">
        <v>0</v>
      </c>
      <c r="T171" s="0" t="n">
        <v>0</v>
      </c>
      <c r="U171" s="0" t="n">
        <v>9179.23</v>
      </c>
    </row>
    <row r="172" customFormat="false" ht="13.5" hidden="false" customHeight="false" outlineLevel="0" collapsed="false">
      <c r="A172" s="0" t="n">
        <v>172</v>
      </c>
      <c r="B172" s="0" t="s">
        <v>88</v>
      </c>
      <c r="C172" s="0" t="s">
        <v>4</v>
      </c>
      <c r="D172" s="0" t="n">
        <v>86</v>
      </c>
      <c r="E172" s="0" t="n">
        <v>0.1</v>
      </c>
      <c r="F172" s="0" t="n">
        <v>87.784</v>
      </c>
      <c r="G172" s="0" t="n">
        <v>0</v>
      </c>
      <c r="H172" s="0" t="n">
        <v>0</v>
      </c>
      <c r="I172" s="0" t="n">
        <v>-124.66</v>
      </c>
      <c r="J172" s="0" t="n">
        <v>10527.16</v>
      </c>
      <c r="L172" s="0" t="n">
        <v>172</v>
      </c>
      <c r="M172" s="0" t="s">
        <v>88</v>
      </c>
      <c r="N172" s="0" t="s">
        <v>4</v>
      </c>
      <c r="O172" s="0" t="n">
        <v>86</v>
      </c>
      <c r="P172" s="0" t="n">
        <v>0.1</v>
      </c>
      <c r="Q172" s="0" t="n">
        <v>87.794</v>
      </c>
      <c r="R172" s="0" t="n">
        <v>0</v>
      </c>
      <c r="S172" s="0" t="n">
        <v>0</v>
      </c>
      <c r="T172" s="0" t="n">
        <v>122.09</v>
      </c>
      <c r="U172" s="0" t="n">
        <v>9301.32</v>
      </c>
    </row>
    <row r="173" customFormat="false" ht="13.5" hidden="false" customHeight="false" outlineLevel="0" collapsed="false">
      <c r="A173" s="0" t="n">
        <v>173</v>
      </c>
      <c r="B173" s="0" t="s">
        <v>88</v>
      </c>
      <c r="C173" s="0" t="s">
        <v>1</v>
      </c>
      <c r="D173" s="0" t="n">
        <v>87</v>
      </c>
      <c r="E173" s="0" t="n">
        <v>0.1</v>
      </c>
      <c r="F173" s="0" t="n">
        <v>87.794</v>
      </c>
      <c r="G173" s="0" t="n">
        <v>0</v>
      </c>
      <c r="H173" s="0" t="n">
        <v>0</v>
      </c>
      <c r="I173" s="0" t="n">
        <v>0</v>
      </c>
      <c r="J173" s="0" t="n">
        <v>10527.16</v>
      </c>
      <c r="L173" s="0" t="n">
        <v>173</v>
      </c>
      <c r="M173" s="0" t="s">
        <v>88</v>
      </c>
      <c r="N173" s="0" t="s">
        <v>2</v>
      </c>
      <c r="O173" s="0" t="n">
        <v>87</v>
      </c>
      <c r="P173" s="0" t="n">
        <v>0.1</v>
      </c>
      <c r="Q173" s="0" t="n">
        <v>87.784</v>
      </c>
      <c r="R173" s="0" t="n">
        <v>0</v>
      </c>
      <c r="S173" s="0" t="n">
        <v>0</v>
      </c>
      <c r="T173" s="0" t="n">
        <v>0</v>
      </c>
      <c r="U173" s="0" t="n">
        <v>9301.32</v>
      </c>
    </row>
    <row r="174" customFormat="false" ht="13.5" hidden="false" customHeight="false" outlineLevel="0" collapsed="false">
      <c r="A174" s="0" t="n">
        <v>174</v>
      </c>
      <c r="B174" s="0" t="s">
        <v>89</v>
      </c>
      <c r="C174" s="0" t="s">
        <v>4</v>
      </c>
      <c r="D174" s="0" t="n">
        <v>87</v>
      </c>
      <c r="E174" s="0" t="n">
        <v>0.1</v>
      </c>
      <c r="F174" s="0" t="n">
        <v>88.286</v>
      </c>
      <c r="G174" s="0" t="n">
        <v>0</v>
      </c>
      <c r="H174" s="0" t="n">
        <v>0</v>
      </c>
      <c r="I174" s="0" t="n">
        <v>49.95</v>
      </c>
      <c r="J174" s="0" t="n">
        <v>10577.11</v>
      </c>
      <c r="L174" s="0" t="n">
        <v>174</v>
      </c>
      <c r="M174" s="0" t="s">
        <v>89</v>
      </c>
      <c r="N174" s="0" t="s">
        <v>4</v>
      </c>
      <c r="O174" s="0" t="n">
        <v>87</v>
      </c>
      <c r="P174" s="0" t="n">
        <v>0.1</v>
      </c>
      <c r="Q174" s="0" t="n">
        <v>88.296</v>
      </c>
      <c r="R174" s="0" t="n">
        <v>0</v>
      </c>
      <c r="S174" s="0" t="n">
        <v>0</v>
      </c>
      <c r="T174" s="0" t="n">
        <v>-51.75</v>
      </c>
      <c r="U174" s="0" t="n">
        <v>9249.57</v>
      </c>
    </row>
    <row r="175" customFormat="false" ht="13.5" hidden="false" customHeight="false" outlineLevel="0" collapsed="false">
      <c r="A175" s="0" t="n">
        <v>175</v>
      </c>
      <c r="B175" s="0" t="s">
        <v>89</v>
      </c>
      <c r="C175" s="0" t="s">
        <v>1</v>
      </c>
      <c r="D175" s="0" t="n">
        <v>88</v>
      </c>
      <c r="E175" s="0" t="n">
        <v>0.1</v>
      </c>
      <c r="F175" s="0" t="n">
        <v>88.296</v>
      </c>
      <c r="G175" s="0" t="n">
        <v>0</v>
      </c>
      <c r="H175" s="0" t="n">
        <v>0</v>
      </c>
      <c r="I175" s="0" t="n">
        <v>0</v>
      </c>
      <c r="J175" s="0" t="n">
        <v>10577.11</v>
      </c>
      <c r="L175" s="0" t="n">
        <v>175</v>
      </c>
      <c r="M175" s="0" t="s">
        <v>89</v>
      </c>
      <c r="N175" s="0" t="s">
        <v>2</v>
      </c>
      <c r="O175" s="0" t="n">
        <v>88</v>
      </c>
      <c r="P175" s="0" t="n">
        <v>0.1</v>
      </c>
      <c r="Q175" s="0" t="n">
        <v>88.286</v>
      </c>
      <c r="R175" s="0" t="n">
        <v>0</v>
      </c>
      <c r="S175" s="0" t="n">
        <v>0</v>
      </c>
      <c r="T175" s="0" t="n">
        <v>0</v>
      </c>
      <c r="U175" s="0" t="n">
        <v>9249.57</v>
      </c>
    </row>
    <row r="176" customFormat="false" ht="13.5" hidden="false" customHeight="false" outlineLevel="0" collapsed="false">
      <c r="A176" s="0" t="n">
        <v>176</v>
      </c>
      <c r="B176" s="0" t="s">
        <v>90</v>
      </c>
      <c r="C176" s="0" t="s">
        <v>4</v>
      </c>
      <c r="D176" s="0" t="n">
        <v>88</v>
      </c>
      <c r="E176" s="0" t="n">
        <v>0.1</v>
      </c>
      <c r="F176" s="0" t="n">
        <v>88.804</v>
      </c>
      <c r="G176" s="0" t="n">
        <v>0</v>
      </c>
      <c r="H176" s="0" t="n">
        <v>0</v>
      </c>
      <c r="I176" s="0" t="n">
        <v>51.58</v>
      </c>
      <c r="J176" s="0" t="n">
        <v>10628.69</v>
      </c>
      <c r="L176" s="0" t="n">
        <v>176</v>
      </c>
      <c r="M176" s="0" t="s">
        <v>90</v>
      </c>
      <c r="N176" s="0" t="s">
        <v>4</v>
      </c>
      <c r="O176" s="0" t="n">
        <v>88</v>
      </c>
      <c r="P176" s="0" t="n">
        <v>0.1</v>
      </c>
      <c r="Q176" s="0" t="n">
        <v>88.814</v>
      </c>
      <c r="R176" s="0" t="n">
        <v>0</v>
      </c>
      <c r="S176" s="0" t="n">
        <v>0</v>
      </c>
      <c r="T176" s="0" t="n">
        <v>-53.36</v>
      </c>
      <c r="U176" s="0" t="n">
        <v>9196.21</v>
      </c>
    </row>
    <row r="177" customFormat="false" ht="13.5" hidden="false" customHeight="false" outlineLevel="0" collapsed="false">
      <c r="A177" s="0" t="n">
        <v>177</v>
      </c>
      <c r="B177" s="0" t="s">
        <v>90</v>
      </c>
      <c r="C177" s="0" t="s">
        <v>1</v>
      </c>
      <c r="D177" s="0" t="n">
        <v>89</v>
      </c>
      <c r="E177" s="0" t="n">
        <v>0.1</v>
      </c>
      <c r="F177" s="0" t="n">
        <v>88.814</v>
      </c>
      <c r="G177" s="0" t="n">
        <v>0</v>
      </c>
      <c r="H177" s="0" t="n">
        <v>0</v>
      </c>
      <c r="I177" s="0" t="n">
        <v>0</v>
      </c>
      <c r="J177" s="0" t="n">
        <v>10628.69</v>
      </c>
      <c r="L177" s="0" t="n">
        <v>177</v>
      </c>
      <c r="M177" s="0" t="s">
        <v>90</v>
      </c>
      <c r="N177" s="0" t="s">
        <v>2</v>
      </c>
      <c r="O177" s="0" t="n">
        <v>89</v>
      </c>
      <c r="P177" s="0" t="n">
        <v>0.1</v>
      </c>
      <c r="Q177" s="0" t="n">
        <v>88.804</v>
      </c>
      <c r="R177" s="0" t="n">
        <v>0</v>
      </c>
      <c r="S177" s="0" t="n">
        <v>0</v>
      </c>
      <c r="T177" s="0" t="n">
        <v>0</v>
      </c>
      <c r="U177" s="0" t="n">
        <v>9196.21</v>
      </c>
    </row>
    <row r="178" customFormat="false" ht="13.5" hidden="false" customHeight="false" outlineLevel="0" collapsed="false">
      <c r="A178" s="0" t="n">
        <v>178</v>
      </c>
      <c r="B178" s="0" t="s">
        <v>91</v>
      </c>
      <c r="C178" s="0" t="s">
        <v>4</v>
      </c>
      <c r="D178" s="0" t="n">
        <v>89</v>
      </c>
      <c r="E178" s="0" t="n">
        <v>0.1</v>
      </c>
      <c r="F178" s="0" t="n">
        <v>87.924</v>
      </c>
      <c r="G178" s="0" t="n">
        <v>0</v>
      </c>
      <c r="H178" s="0" t="n">
        <v>0</v>
      </c>
      <c r="I178" s="0" t="n">
        <v>-90.35</v>
      </c>
      <c r="J178" s="0" t="n">
        <v>10538.34</v>
      </c>
      <c r="L178" s="0" t="n">
        <v>178</v>
      </c>
      <c r="M178" s="0" t="s">
        <v>91</v>
      </c>
      <c r="N178" s="0" t="s">
        <v>4</v>
      </c>
      <c r="O178" s="0" t="n">
        <v>89</v>
      </c>
      <c r="P178" s="0" t="n">
        <v>0.1</v>
      </c>
      <c r="Q178" s="0" t="n">
        <v>87.934</v>
      </c>
      <c r="R178" s="0" t="n">
        <v>0</v>
      </c>
      <c r="S178" s="0" t="n">
        <v>0</v>
      </c>
      <c r="T178" s="0" t="n">
        <v>87.93</v>
      </c>
      <c r="U178" s="0" t="n">
        <v>9284.14</v>
      </c>
    </row>
    <row r="179" customFormat="false" ht="13.5" hidden="false" customHeight="false" outlineLevel="0" collapsed="false">
      <c r="A179" s="0" t="n">
        <v>179</v>
      </c>
      <c r="B179" s="0" t="s">
        <v>91</v>
      </c>
      <c r="C179" s="0" t="s">
        <v>1</v>
      </c>
      <c r="D179" s="0" t="n">
        <v>90</v>
      </c>
      <c r="E179" s="0" t="n">
        <v>0.1</v>
      </c>
      <c r="F179" s="0" t="n">
        <v>87.934</v>
      </c>
      <c r="G179" s="0" t="n">
        <v>0</v>
      </c>
      <c r="H179" s="0" t="n">
        <v>0</v>
      </c>
      <c r="I179" s="0" t="n">
        <v>0</v>
      </c>
      <c r="J179" s="0" t="n">
        <v>10538.34</v>
      </c>
      <c r="L179" s="0" t="n">
        <v>179</v>
      </c>
      <c r="M179" s="0" t="s">
        <v>91</v>
      </c>
      <c r="N179" s="0" t="s">
        <v>2</v>
      </c>
      <c r="O179" s="0" t="n">
        <v>90</v>
      </c>
      <c r="P179" s="0" t="n">
        <v>0.1</v>
      </c>
      <c r="Q179" s="0" t="n">
        <v>87.924</v>
      </c>
      <c r="R179" s="0" t="n">
        <v>0</v>
      </c>
      <c r="S179" s="0" t="n">
        <v>0</v>
      </c>
      <c r="T179" s="0" t="n">
        <v>0</v>
      </c>
      <c r="U179" s="0" t="n">
        <v>9284.14</v>
      </c>
    </row>
    <row r="180" customFormat="false" ht="13.5" hidden="false" customHeight="false" outlineLevel="0" collapsed="false">
      <c r="A180" s="0" t="n">
        <v>180</v>
      </c>
      <c r="B180" s="0" t="s">
        <v>92</v>
      </c>
      <c r="C180" s="0" t="s">
        <v>4</v>
      </c>
      <c r="D180" s="0" t="n">
        <v>90</v>
      </c>
      <c r="E180" s="0" t="n">
        <v>0.1</v>
      </c>
      <c r="F180" s="0" t="n">
        <v>87.762</v>
      </c>
      <c r="G180" s="0" t="n">
        <v>0</v>
      </c>
      <c r="H180" s="0" t="n">
        <v>0</v>
      </c>
      <c r="I180" s="0" t="n">
        <v>-17.46</v>
      </c>
      <c r="J180" s="0" t="n">
        <v>10520.88</v>
      </c>
      <c r="L180" s="0" t="n">
        <v>180</v>
      </c>
      <c r="M180" s="0" t="s">
        <v>92</v>
      </c>
      <c r="N180" s="0" t="s">
        <v>4</v>
      </c>
      <c r="O180" s="0" t="n">
        <v>90</v>
      </c>
      <c r="P180" s="0" t="n">
        <v>0.1</v>
      </c>
      <c r="Q180" s="0" t="n">
        <v>87.772</v>
      </c>
      <c r="R180" s="0" t="n">
        <v>0</v>
      </c>
      <c r="S180" s="0" t="n">
        <v>0</v>
      </c>
      <c r="T180" s="0" t="n">
        <v>15.36</v>
      </c>
      <c r="U180" s="0" t="n">
        <v>9299.5</v>
      </c>
    </row>
    <row r="181" customFormat="false" ht="13.5" hidden="false" customHeight="false" outlineLevel="0" collapsed="false">
      <c r="A181" s="0" t="n">
        <v>181</v>
      </c>
      <c r="B181" s="0" t="s">
        <v>92</v>
      </c>
      <c r="C181" s="0" t="s">
        <v>1</v>
      </c>
      <c r="D181" s="0" t="n">
        <v>91</v>
      </c>
      <c r="E181" s="0" t="n">
        <v>0.1</v>
      </c>
      <c r="F181" s="0" t="n">
        <v>87.772</v>
      </c>
      <c r="G181" s="0" t="n">
        <v>0</v>
      </c>
      <c r="H181" s="0" t="n">
        <v>0</v>
      </c>
      <c r="I181" s="0" t="n">
        <v>0</v>
      </c>
      <c r="J181" s="0" t="n">
        <v>10520.88</v>
      </c>
      <c r="L181" s="0" t="n">
        <v>181</v>
      </c>
      <c r="M181" s="0" t="s">
        <v>92</v>
      </c>
      <c r="N181" s="0" t="s">
        <v>2</v>
      </c>
      <c r="O181" s="0" t="n">
        <v>91</v>
      </c>
      <c r="P181" s="0" t="n">
        <v>0.1</v>
      </c>
      <c r="Q181" s="0" t="n">
        <v>87.762</v>
      </c>
      <c r="R181" s="0" t="n">
        <v>0</v>
      </c>
      <c r="S181" s="0" t="n">
        <v>0</v>
      </c>
      <c r="T181" s="0" t="n">
        <v>0</v>
      </c>
      <c r="U181" s="0" t="n">
        <v>9299.5</v>
      </c>
    </row>
    <row r="182" customFormat="false" ht="13.5" hidden="false" customHeight="false" outlineLevel="0" collapsed="false">
      <c r="A182" s="0" t="n">
        <v>182</v>
      </c>
      <c r="B182" s="0" t="s">
        <v>93</v>
      </c>
      <c r="C182" s="0" t="s">
        <v>4</v>
      </c>
      <c r="D182" s="0" t="n">
        <v>91</v>
      </c>
      <c r="E182" s="0" t="n">
        <v>0.1</v>
      </c>
      <c r="F182" s="0" t="n">
        <v>87.79</v>
      </c>
      <c r="G182" s="0" t="n">
        <v>0</v>
      </c>
      <c r="H182" s="0" t="n">
        <v>0</v>
      </c>
      <c r="I182" s="0" t="n">
        <v>1.83</v>
      </c>
      <c r="J182" s="0" t="n">
        <v>10522.71</v>
      </c>
      <c r="L182" s="0" t="n">
        <v>182</v>
      </c>
      <c r="M182" s="0" t="s">
        <v>93</v>
      </c>
      <c r="N182" s="0" t="s">
        <v>4</v>
      </c>
      <c r="O182" s="0" t="n">
        <v>91</v>
      </c>
      <c r="P182" s="0" t="n">
        <v>0.1</v>
      </c>
      <c r="Q182" s="0" t="n">
        <v>87.8</v>
      </c>
      <c r="R182" s="0" t="n">
        <v>0</v>
      </c>
      <c r="S182" s="0" t="n">
        <v>0</v>
      </c>
      <c r="T182" s="0" t="n">
        <v>-3.84</v>
      </c>
      <c r="U182" s="0" t="n">
        <v>9295.66</v>
      </c>
    </row>
    <row r="183" customFormat="false" ht="13.5" hidden="false" customHeight="false" outlineLevel="0" collapsed="false">
      <c r="A183" s="0" t="n">
        <v>183</v>
      </c>
      <c r="B183" s="0" t="s">
        <v>93</v>
      </c>
      <c r="C183" s="0" t="s">
        <v>1</v>
      </c>
      <c r="D183" s="0" t="n">
        <v>92</v>
      </c>
      <c r="E183" s="0" t="n">
        <v>0.1</v>
      </c>
      <c r="F183" s="0" t="n">
        <v>87.8</v>
      </c>
      <c r="G183" s="0" t="n">
        <v>0</v>
      </c>
      <c r="H183" s="0" t="n">
        <v>0</v>
      </c>
      <c r="I183" s="0" t="n">
        <v>0</v>
      </c>
      <c r="J183" s="0" t="n">
        <v>10522.71</v>
      </c>
      <c r="L183" s="0" t="n">
        <v>183</v>
      </c>
      <c r="M183" s="0" t="s">
        <v>93</v>
      </c>
      <c r="N183" s="0" t="s">
        <v>2</v>
      </c>
      <c r="O183" s="0" t="n">
        <v>92</v>
      </c>
      <c r="P183" s="0" t="n">
        <v>0.1</v>
      </c>
      <c r="Q183" s="0" t="n">
        <v>87.79</v>
      </c>
      <c r="R183" s="0" t="n">
        <v>0</v>
      </c>
      <c r="S183" s="0" t="n">
        <v>0</v>
      </c>
      <c r="T183" s="0" t="n">
        <v>0</v>
      </c>
      <c r="U183" s="0" t="n">
        <v>9295.66</v>
      </c>
    </row>
    <row r="184" customFormat="false" ht="13.5" hidden="false" customHeight="false" outlineLevel="0" collapsed="false">
      <c r="A184" s="0" t="n">
        <v>184</v>
      </c>
      <c r="B184" s="0" t="s">
        <v>94</v>
      </c>
      <c r="C184" s="0" t="s">
        <v>4</v>
      </c>
      <c r="D184" s="0" t="n">
        <v>92</v>
      </c>
      <c r="E184" s="0" t="n">
        <v>0.1</v>
      </c>
      <c r="F184" s="0" t="n">
        <v>88.61</v>
      </c>
      <c r="G184" s="0" t="n">
        <v>0</v>
      </c>
      <c r="H184" s="0" t="n">
        <v>0</v>
      </c>
      <c r="I184" s="0" t="n">
        <v>82.23</v>
      </c>
      <c r="J184" s="0" t="n">
        <v>10604.94</v>
      </c>
      <c r="L184" s="0" t="n">
        <v>184</v>
      </c>
      <c r="M184" s="0" t="s">
        <v>94</v>
      </c>
      <c r="N184" s="0" t="s">
        <v>4</v>
      </c>
      <c r="O184" s="0" t="n">
        <v>92</v>
      </c>
      <c r="P184" s="0" t="n">
        <v>0.1</v>
      </c>
      <c r="Q184" s="0" t="n">
        <v>88.62</v>
      </c>
      <c r="R184" s="0" t="n">
        <v>0</v>
      </c>
      <c r="S184" s="0" t="n">
        <v>0</v>
      </c>
      <c r="T184" s="0" t="n">
        <v>-83.88</v>
      </c>
      <c r="U184" s="0" t="n">
        <v>9211.78</v>
      </c>
    </row>
    <row r="185" customFormat="false" ht="13.5" hidden="false" customHeight="false" outlineLevel="0" collapsed="false">
      <c r="A185" s="0" t="n">
        <v>185</v>
      </c>
      <c r="B185" s="0" t="s">
        <v>94</v>
      </c>
      <c r="C185" s="0" t="s">
        <v>1</v>
      </c>
      <c r="D185" s="0" t="n">
        <v>93</v>
      </c>
      <c r="E185" s="0" t="n">
        <v>0.1</v>
      </c>
      <c r="F185" s="0" t="n">
        <v>88.62</v>
      </c>
      <c r="G185" s="0" t="n">
        <v>0</v>
      </c>
      <c r="H185" s="0" t="n">
        <v>0</v>
      </c>
      <c r="I185" s="0" t="n">
        <v>0</v>
      </c>
      <c r="J185" s="0" t="n">
        <v>10604.94</v>
      </c>
      <c r="L185" s="0" t="n">
        <v>185</v>
      </c>
      <c r="M185" s="0" t="s">
        <v>94</v>
      </c>
      <c r="N185" s="0" t="s">
        <v>2</v>
      </c>
      <c r="O185" s="0" t="n">
        <v>93</v>
      </c>
      <c r="P185" s="0" t="n">
        <v>0.1</v>
      </c>
      <c r="Q185" s="0" t="n">
        <v>88.61</v>
      </c>
      <c r="R185" s="0" t="n">
        <v>0</v>
      </c>
      <c r="S185" s="0" t="n">
        <v>0</v>
      </c>
      <c r="T185" s="0" t="n">
        <v>0</v>
      </c>
      <c r="U185" s="0" t="n">
        <v>9211.78</v>
      </c>
    </row>
    <row r="186" customFormat="false" ht="13.5" hidden="false" customHeight="false" outlineLevel="0" collapsed="false">
      <c r="A186" s="0" t="n">
        <v>186</v>
      </c>
      <c r="B186" s="0" t="s">
        <v>95</v>
      </c>
      <c r="C186" s="0" t="s">
        <v>4</v>
      </c>
      <c r="D186" s="0" t="n">
        <v>93</v>
      </c>
      <c r="E186" s="0" t="n">
        <v>0.1</v>
      </c>
      <c r="F186" s="0" t="n">
        <v>88.725</v>
      </c>
      <c r="G186" s="0" t="n">
        <v>0</v>
      </c>
      <c r="H186" s="0" t="n">
        <v>0</v>
      </c>
      <c r="I186" s="0" t="n">
        <v>10.66</v>
      </c>
      <c r="J186" s="0" t="n">
        <v>10615.6</v>
      </c>
      <c r="L186" s="0" t="n">
        <v>186</v>
      </c>
      <c r="M186" s="0" t="s">
        <v>95</v>
      </c>
      <c r="N186" s="0" t="s">
        <v>4</v>
      </c>
      <c r="O186" s="0" t="n">
        <v>93</v>
      </c>
      <c r="P186" s="0" t="n">
        <v>0.1</v>
      </c>
      <c r="Q186" s="0" t="n">
        <v>88.735</v>
      </c>
      <c r="R186" s="0" t="n">
        <v>0</v>
      </c>
      <c r="S186" s="0" t="n">
        <v>0</v>
      </c>
      <c r="T186" s="0" t="n">
        <v>-12.63</v>
      </c>
      <c r="U186" s="0" t="n">
        <v>9199.15</v>
      </c>
    </row>
    <row r="187" customFormat="false" ht="13.5" hidden="false" customHeight="false" outlineLevel="0" collapsed="false">
      <c r="A187" s="0" t="n">
        <v>187</v>
      </c>
      <c r="B187" s="0" t="s">
        <v>95</v>
      </c>
      <c r="C187" s="0" t="s">
        <v>1</v>
      </c>
      <c r="D187" s="0" t="n">
        <v>94</v>
      </c>
      <c r="E187" s="0" t="n">
        <v>0.1</v>
      </c>
      <c r="F187" s="0" t="n">
        <v>88.735</v>
      </c>
      <c r="G187" s="0" t="n">
        <v>0</v>
      </c>
      <c r="H187" s="0" t="n">
        <v>0</v>
      </c>
      <c r="I187" s="0" t="n">
        <v>0</v>
      </c>
      <c r="J187" s="0" t="n">
        <v>10615.6</v>
      </c>
      <c r="L187" s="0" t="n">
        <v>187</v>
      </c>
      <c r="M187" s="0" t="s">
        <v>95</v>
      </c>
      <c r="N187" s="0" t="s">
        <v>2</v>
      </c>
      <c r="O187" s="0" t="n">
        <v>94</v>
      </c>
      <c r="P187" s="0" t="n">
        <v>0.1</v>
      </c>
      <c r="Q187" s="0" t="n">
        <v>88.725</v>
      </c>
      <c r="R187" s="0" t="n">
        <v>0</v>
      </c>
      <c r="S187" s="0" t="n">
        <v>0</v>
      </c>
      <c r="T187" s="0" t="n">
        <v>0</v>
      </c>
      <c r="U187" s="0" t="n">
        <v>9199.15</v>
      </c>
    </row>
    <row r="188" customFormat="false" ht="13.5" hidden="false" customHeight="false" outlineLevel="0" collapsed="false">
      <c r="A188" s="0" t="n">
        <v>188</v>
      </c>
      <c r="B188" s="0" t="s">
        <v>96</v>
      </c>
      <c r="C188" s="0" t="s">
        <v>4</v>
      </c>
      <c r="D188" s="0" t="n">
        <v>94</v>
      </c>
      <c r="E188" s="0" t="n">
        <v>0.1</v>
      </c>
      <c r="F188" s="0" t="n">
        <v>89.22</v>
      </c>
      <c r="G188" s="0" t="n">
        <v>0</v>
      </c>
      <c r="H188" s="0" t="n">
        <v>0</v>
      </c>
      <c r="I188" s="0" t="n">
        <v>49.24</v>
      </c>
      <c r="J188" s="0" t="n">
        <v>10664.84</v>
      </c>
      <c r="L188" s="0" t="n">
        <v>188</v>
      </c>
      <c r="M188" s="0" t="s">
        <v>96</v>
      </c>
      <c r="N188" s="0" t="s">
        <v>4</v>
      </c>
      <c r="O188" s="0" t="n">
        <v>94</v>
      </c>
      <c r="P188" s="0" t="n">
        <v>0.1</v>
      </c>
      <c r="Q188" s="0" t="n">
        <v>89.23</v>
      </c>
      <c r="R188" s="0" t="n">
        <v>0</v>
      </c>
      <c r="S188" s="0" t="n">
        <v>0</v>
      </c>
      <c r="T188" s="0" t="n">
        <v>-51.04</v>
      </c>
      <c r="U188" s="0" t="n">
        <v>9148.11</v>
      </c>
    </row>
    <row r="189" customFormat="false" ht="13.5" hidden="false" customHeight="false" outlineLevel="0" collapsed="false">
      <c r="A189" s="0" t="n">
        <v>189</v>
      </c>
      <c r="B189" s="0" t="s">
        <v>96</v>
      </c>
      <c r="C189" s="0" t="s">
        <v>1</v>
      </c>
      <c r="D189" s="0" t="n">
        <v>95</v>
      </c>
      <c r="E189" s="0" t="n">
        <v>0.1</v>
      </c>
      <c r="F189" s="0" t="n">
        <v>89.23</v>
      </c>
      <c r="G189" s="0" t="n">
        <v>0</v>
      </c>
      <c r="H189" s="0" t="n">
        <v>0</v>
      </c>
      <c r="I189" s="0" t="n">
        <v>0</v>
      </c>
      <c r="J189" s="0" t="n">
        <v>10664.84</v>
      </c>
      <c r="L189" s="0" t="n">
        <v>189</v>
      </c>
      <c r="M189" s="0" t="s">
        <v>96</v>
      </c>
      <c r="N189" s="0" t="s">
        <v>2</v>
      </c>
      <c r="O189" s="0" t="n">
        <v>95</v>
      </c>
      <c r="P189" s="0" t="n">
        <v>0.1</v>
      </c>
      <c r="Q189" s="0" t="n">
        <v>89.22</v>
      </c>
      <c r="R189" s="0" t="n">
        <v>0</v>
      </c>
      <c r="S189" s="0" t="n">
        <v>0</v>
      </c>
      <c r="T189" s="0" t="n">
        <v>0</v>
      </c>
      <c r="U189" s="0" t="n">
        <v>9148.11</v>
      </c>
    </row>
    <row r="190" customFormat="false" ht="13.5" hidden="false" customHeight="false" outlineLevel="0" collapsed="false">
      <c r="A190" s="0" t="n">
        <v>190</v>
      </c>
      <c r="B190" s="0" t="s">
        <v>97</v>
      </c>
      <c r="C190" s="0" t="s">
        <v>4</v>
      </c>
      <c r="D190" s="0" t="n">
        <v>95</v>
      </c>
      <c r="E190" s="0" t="n">
        <v>0.1</v>
      </c>
      <c r="F190" s="0" t="n">
        <v>89.495</v>
      </c>
      <c r="G190" s="0" t="n">
        <v>0</v>
      </c>
      <c r="H190" s="0" t="n">
        <v>0</v>
      </c>
      <c r="I190" s="0" t="n">
        <v>26.9</v>
      </c>
      <c r="J190" s="0" t="n">
        <v>10691.74</v>
      </c>
      <c r="L190" s="0" t="n">
        <v>190</v>
      </c>
      <c r="M190" s="0" t="s">
        <v>97</v>
      </c>
      <c r="N190" s="0" t="s">
        <v>4</v>
      </c>
      <c r="O190" s="0" t="n">
        <v>95</v>
      </c>
      <c r="P190" s="0" t="n">
        <v>0.1</v>
      </c>
      <c r="Q190" s="0" t="n">
        <v>89.505</v>
      </c>
      <c r="R190" s="0" t="n">
        <v>0</v>
      </c>
      <c r="S190" s="0" t="n">
        <v>0</v>
      </c>
      <c r="T190" s="0" t="n">
        <v>-28.81</v>
      </c>
      <c r="U190" s="0" t="n">
        <v>9119.3</v>
      </c>
    </row>
    <row r="191" customFormat="false" ht="13.5" hidden="false" customHeight="false" outlineLevel="0" collapsed="false">
      <c r="A191" s="0" t="n">
        <v>191</v>
      </c>
      <c r="B191" s="0" t="s">
        <v>97</v>
      </c>
      <c r="C191" s="0" t="s">
        <v>1</v>
      </c>
      <c r="D191" s="0" t="n">
        <v>96</v>
      </c>
      <c r="E191" s="0" t="n">
        <v>0.1</v>
      </c>
      <c r="F191" s="0" t="n">
        <v>89.505</v>
      </c>
      <c r="G191" s="0" t="n">
        <v>0</v>
      </c>
      <c r="H191" s="0" t="n">
        <v>0</v>
      </c>
      <c r="I191" s="0" t="n">
        <v>0</v>
      </c>
      <c r="J191" s="0" t="n">
        <v>10691.74</v>
      </c>
      <c r="L191" s="0" t="n">
        <v>191</v>
      </c>
      <c r="M191" s="0" t="s">
        <v>97</v>
      </c>
      <c r="N191" s="0" t="s">
        <v>2</v>
      </c>
      <c r="O191" s="0" t="n">
        <v>96</v>
      </c>
      <c r="P191" s="0" t="n">
        <v>0.1</v>
      </c>
      <c r="Q191" s="0" t="n">
        <v>89.495</v>
      </c>
      <c r="R191" s="0" t="n">
        <v>0</v>
      </c>
      <c r="S191" s="0" t="n">
        <v>0</v>
      </c>
      <c r="T191" s="0" t="n">
        <v>0</v>
      </c>
      <c r="U191" s="0" t="n">
        <v>9119.3</v>
      </c>
    </row>
    <row r="192" customFormat="false" ht="13.5" hidden="false" customHeight="false" outlineLevel="0" collapsed="false">
      <c r="A192" s="0" t="n">
        <v>192</v>
      </c>
      <c r="B192" s="0" t="s">
        <v>98</v>
      </c>
      <c r="C192" s="0" t="s">
        <v>4</v>
      </c>
      <c r="D192" s="0" t="n">
        <v>96</v>
      </c>
      <c r="E192" s="0" t="n">
        <v>0.1</v>
      </c>
      <c r="F192" s="0" t="n">
        <v>89.678</v>
      </c>
      <c r="G192" s="0" t="n">
        <v>0</v>
      </c>
      <c r="H192" s="0" t="n">
        <v>0</v>
      </c>
      <c r="I192" s="0" t="n">
        <v>17.56</v>
      </c>
      <c r="J192" s="0" t="n">
        <v>10709.3</v>
      </c>
      <c r="L192" s="0" t="n">
        <v>192</v>
      </c>
      <c r="M192" s="0" t="s">
        <v>98</v>
      </c>
      <c r="N192" s="0" t="s">
        <v>4</v>
      </c>
      <c r="O192" s="0" t="n">
        <v>96</v>
      </c>
      <c r="P192" s="0" t="n">
        <v>0.1</v>
      </c>
      <c r="Q192" s="0" t="n">
        <v>89.688</v>
      </c>
      <c r="R192" s="0" t="n">
        <v>0</v>
      </c>
      <c r="S192" s="0" t="n">
        <v>0</v>
      </c>
      <c r="T192" s="0" t="n">
        <v>-19.5</v>
      </c>
      <c r="U192" s="0" t="n">
        <v>9099.8</v>
      </c>
    </row>
    <row r="193" customFormat="false" ht="13.5" hidden="false" customHeight="false" outlineLevel="0" collapsed="false">
      <c r="A193" s="0" t="n">
        <v>193</v>
      </c>
      <c r="B193" s="0" t="s">
        <v>98</v>
      </c>
      <c r="C193" s="0" t="s">
        <v>1</v>
      </c>
      <c r="D193" s="0" t="n">
        <v>97</v>
      </c>
      <c r="E193" s="0" t="n">
        <v>0.1</v>
      </c>
      <c r="F193" s="0" t="n">
        <v>89.688</v>
      </c>
      <c r="G193" s="0" t="n">
        <v>0</v>
      </c>
      <c r="H193" s="0" t="n">
        <v>0</v>
      </c>
      <c r="I193" s="0" t="n">
        <v>0</v>
      </c>
      <c r="J193" s="0" t="n">
        <v>10709.3</v>
      </c>
      <c r="L193" s="0" t="n">
        <v>193</v>
      </c>
      <c r="M193" s="0" t="s">
        <v>98</v>
      </c>
      <c r="N193" s="0" t="s">
        <v>2</v>
      </c>
      <c r="O193" s="0" t="n">
        <v>97</v>
      </c>
      <c r="P193" s="0" t="n">
        <v>0.1</v>
      </c>
      <c r="Q193" s="0" t="n">
        <v>89.678</v>
      </c>
      <c r="R193" s="0" t="n">
        <v>0</v>
      </c>
      <c r="S193" s="0" t="n">
        <v>0</v>
      </c>
      <c r="T193" s="0" t="n">
        <v>0</v>
      </c>
      <c r="U193" s="0" t="n">
        <v>9099.8</v>
      </c>
    </row>
    <row r="194" customFormat="false" ht="13.5" hidden="false" customHeight="false" outlineLevel="0" collapsed="false">
      <c r="A194" s="0" t="n">
        <v>194</v>
      </c>
      <c r="B194" s="0" t="s">
        <v>99</v>
      </c>
      <c r="C194" s="0" t="s">
        <v>4</v>
      </c>
      <c r="D194" s="0" t="n">
        <v>97</v>
      </c>
      <c r="E194" s="0" t="n">
        <v>0.1</v>
      </c>
      <c r="F194" s="0" t="n">
        <v>88.713</v>
      </c>
      <c r="G194" s="0" t="n">
        <v>0</v>
      </c>
      <c r="H194" s="0" t="n">
        <v>0</v>
      </c>
      <c r="I194" s="0" t="n">
        <v>-98.98</v>
      </c>
      <c r="J194" s="0" t="n">
        <v>10610.32</v>
      </c>
      <c r="L194" s="0" t="n">
        <v>194</v>
      </c>
      <c r="M194" s="0" t="s">
        <v>99</v>
      </c>
      <c r="N194" s="0" t="s">
        <v>4</v>
      </c>
      <c r="O194" s="0" t="n">
        <v>97</v>
      </c>
      <c r="P194" s="0" t="n">
        <v>0.1</v>
      </c>
      <c r="Q194" s="0" t="n">
        <v>88.723</v>
      </c>
      <c r="R194" s="0" t="n">
        <v>0</v>
      </c>
      <c r="S194" s="0" t="n">
        <v>0</v>
      </c>
      <c r="T194" s="0" t="n">
        <v>96.52</v>
      </c>
      <c r="U194" s="0" t="n">
        <v>9196.32</v>
      </c>
    </row>
    <row r="195" customFormat="false" ht="13.5" hidden="false" customHeight="false" outlineLevel="0" collapsed="false">
      <c r="A195" s="0" t="n">
        <v>195</v>
      </c>
      <c r="B195" s="0" t="s">
        <v>99</v>
      </c>
      <c r="C195" s="0" t="s">
        <v>1</v>
      </c>
      <c r="D195" s="0" t="n">
        <v>98</v>
      </c>
      <c r="E195" s="0" t="n">
        <v>0.1</v>
      </c>
      <c r="F195" s="0" t="n">
        <v>88.723</v>
      </c>
      <c r="G195" s="0" t="n">
        <v>0</v>
      </c>
      <c r="H195" s="0" t="n">
        <v>0</v>
      </c>
      <c r="I195" s="0" t="n">
        <v>0</v>
      </c>
      <c r="J195" s="0" t="n">
        <v>10610.32</v>
      </c>
      <c r="L195" s="0" t="n">
        <v>195</v>
      </c>
      <c r="M195" s="0" t="s">
        <v>99</v>
      </c>
      <c r="N195" s="0" t="s">
        <v>2</v>
      </c>
      <c r="O195" s="0" t="n">
        <v>98</v>
      </c>
      <c r="P195" s="0" t="n">
        <v>0.1</v>
      </c>
      <c r="Q195" s="0" t="n">
        <v>88.713</v>
      </c>
      <c r="R195" s="0" t="n">
        <v>0</v>
      </c>
      <c r="S195" s="0" t="n">
        <v>0</v>
      </c>
      <c r="T195" s="0" t="n">
        <v>0</v>
      </c>
      <c r="U195" s="0" t="n">
        <v>9196.32</v>
      </c>
    </row>
    <row r="196" customFormat="false" ht="13.5" hidden="false" customHeight="false" outlineLevel="0" collapsed="false">
      <c r="A196" s="0" t="n">
        <v>196</v>
      </c>
      <c r="B196" s="0" t="s">
        <v>100</v>
      </c>
      <c r="C196" s="0" t="s">
        <v>4</v>
      </c>
      <c r="D196" s="0" t="n">
        <v>98</v>
      </c>
      <c r="E196" s="0" t="n">
        <v>0.1</v>
      </c>
      <c r="F196" s="0" t="n">
        <v>89.364</v>
      </c>
      <c r="G196" s="0" t="n">
        <v>0</v>
      </c>
      <c r="H196" s="0" t="n">
        <v>0</v>
      </c>
      <c r="I196" s="0" t="n">
        <v>65.07</v>
      </c>
      <c r="J196" s="0" t="n">
        <v>10675.39</v>
      </c>
      <c r="L196" s="0" t="n">
        <v>196</v>
      </c>
      <c r="M196" s="0" t="s">
        <v>100</v>
      </c>
      <c r="N196" s="0" t="s">
        <v>4</v>
      </c>
      <c r="O196" s="0" t="n">
        <v>98</v>
      </c>
      <c r="P196" s="0" t="n">
        <v>0.1</v>
      </c>
      <c r="Q196" s="0" t="n">
        <v>89.374</v>
      </c>
      <c r="R196" s="0" t="n">
        <v>0</v>
      </c>
      <c r="S196" s="0" t="n">
        <v>0</v>
      </c>
      <c r="T196" s="0" t="n">
        <v>-66.81</v>
      </c>
      <c r="U196" s="0" t="n">
        <v>9129.51</v>
      </c>
    </row>
    <row r="197" customFormat="false" ht="13.5" hidden="false" customHeight="false" outlineLevel="0" collapsed="false">
      <c r="A197" s="0" t="n">
        <v>197</v>
      </c>
      <c r="B197" s="0" t="s">
        <v>100</v>
      </c>
      <c r="C197" s="0" t="s">
        <v>1</v>
      </c>
      <c r="D197" s="0" t="n">
        <v>99</v>
      </c>
      <c r="E197" s="0" t="n">
        <v>0.1</v>
      </c>
      <c r="F197" s="0" t="n">
        <v>89.374</v>
      </c>
      <c r="G197" s="0" t="n">
        <v>0</v>
      </c>
      <c r="H197" s="0" t="n">
        <v>0</v>
      </c>
      <c r="I197" s="0" t="n">
        <v>0</v>
      </c>
      <c r="J197" s="0" t="n">
        <v>10675.39</v>
      </c>
      <c r="L197" s="0" t="n">
        <v>197</v>
      </c>
      <c r="M197" s="0" t="s">
        <v>100</v>
      </c>
      <c r="N197" s="0" t="s">
        <v>2</v>
      </c>
      <c r="O197" s="0" t="n">
        <v>99</v>
      </c>
      <c r="P197" s="0" t="n">
        <v>0.1</v>
      </c>
      <c r="Q197" s="0" t="n">
        <v>89.364</v>
      </c>
      <c r="R197" s="0" t="n">
        <v>0</v>
      </c>
      <c r="S197" s="0" t="n">
        <v>0</v>
      </c>
      <c r="T197" s="0" t="n">
        <v>0</v>
      </c>
      <c r="U197" s="0" t="n">
        <v>9129.51</v>
      </c>
    </row>
    <row r="198" customFormat="false" ht="13.5" hidden="false" customHeight="false" outlineLevel="0" collapsed="false">
      <c r="A198" s="0" t="n">
        <v>198</v>
      </c>
      <c r="B198" s="0" t="s">
        <v>101</v>
      </c>
      <c r="C198" s="0" t="s">
        <v>4</v>
      </c>
      <c r="D198" s="0" t="n">
        <v>99</v>
      </c>
      <c r="E198" s="0" t="n">
        <v>0.1</v>
      </c>
      <c r="F198" s="0" t="n">
        <v>89.529</v>
      </c>
      <c r="G198" s="0" t="n">
        <v>0</v>
      </c>
      <c r="H198" s="0" t="n">
        <v>0</v>
      </c>
      <c r="I198" s="0" t="n">
        <v>15.73</v>
      </c>
      <c r="J198" s="0" t="n">
        <v>10691.12</v>
      </c>
      <c r="L198" s="0" t="n">
        <v>198</v>
      </c>
      <c r="M198" s="0" t="s">
        <v>101</v>
      </c>
      <c r="N198" s="0" t="s">
        <v>4</v>
      </c>
      <c r="O198" s="0" t="n">
        <v>99</v>
      </c>
      <c r="P198" s="0" t="n">
        <v>0.1</v>
      </c>
      <c r="Q198" s="0" t="n">
        <v>89.539</v>
      </c>
      <c r="R198" s="0" t="n">
        <v>0</v>
      </c>
      <c r="S198" s="0" t="n">
        <v>0</v>
      </c>
      <c r="T198" s="0" t="n">
        <v>-17.68</v>
      </c>
      <c r="U198" s="0" t="n">
        <v>9111.83</v>
      </c>
    </row>
    <row r="199" customFormat="false" ht="13.5" hidden="false" customHeight="false" outlineLevel="0" collapsed="false">
      <c r="A199" s="0" t="n">
        <v>199</v>
      </c>
      <c r="B199" s="0" t="s">
        <v>101</v>
      </c>
      <c r="C199" s="0" t="s">
        <v>1</v>
      </c>
      <c r="D199" s="0" t="n">
        <v>100</v>
      </c>
      <c r="E199" s="0" t="n">
        <v>0.1</v>
      </c>
      <c r="F199" s="0" t="n">
        <v>89.539</v>
      </c>
      <c r="G199" s="0" t="n">
        <v>0</v>
      </c>
      <c r="H199" s="0" t="n">
        <v>0</v>
      </c>
      <c r="I199" s="0" t="n">
        <v>0</v>
      </c>
      <c r="J199" s="0" t="n">
        <v>10691.12</v>
      </c>
      <c r="L199" s="0" t="n">
        <v>199</v>
      </c>
      <c r="M199" s="0" t="s">
        <v>101</v>
      </c>
      <c r="N199" s="0" t="s">
        <v>2</v>
      </c>
      <c r="O199" s="0" t="n">
        <v>100</v>
      </c>
      <c r="P199" s="0" t="n">
        <v>0.1</v>
      </c>
      <c r="Q199" s="0" t="n">
        <v>89.529</v>
      </c>
      <c r="R199" s="0" t="n">
        <v>0</v>
      </c>
      <c r="S199" s="0" t="n">
        <v>0</v>
      </c>
      <c r="T199" s="0" t="n">
        <v>0</v>
      </c>
      <c r="U199" s="0" t="n">
        <v>9111.83</v>
      </c>
    </row>
    <row r="200" customFormat="false" ht="13.5" hidden="false" customHeight="false" outlineLevel="0" collapsed="false">
      <c r="A200" s="0" t="n">
        <v>200</v>
      </c>
      <c r="B200" s="0" t="s">
        <v>102</v>
      </c>
      <c r="C200" s="0" t="s">
        <v>4</v>
      </c>
      <c r="D200" s="0" t="n">
        <v>100</v>
      </c>
      <c r="E200" s="0" t="n">
        <v>0.1</v>
      </c>
      <c r="F200" s="0" t="n">
        <v>88.979</v>
      </c>
      <c r="G200" s="0" t="n">
        <v>0</v>
      </c>
      <c r="H200" s="0" t="n">
        <v>0</v>
      </c>
      <c r="I200" s="0" t="n">
        <v>-56.85</v>
      </c>
      <c r="J200" s="0" t="n">
        <v>10634.27</v>
      </c>
      <c r="L200" s="0" t="n">
        <v>200</v>
      </c>
      <c r="M200" s="0" t="s">
        <v>102</v>
      </c>
      <c r="N200" s="0" t="s">
        <v>4</v>
      </c>
      <c r="O200" s="0" t="n">
        <v>100</v>
      </c>
      <c r="P200" s="0" t="n">
        <v>0.1</v>
      </c>
      <c r="Q200" s="0" t="n">
        <v>88.989</v>
      </c>
      <c r="R200" s="0" t="n">
        <v>0</v>
      </c>
      <c r="S200" s="0" t="n">
        <v>0</v>
      </c>
      <c r="T200" s="0" t="n">
        <v>54.57</v>
      </c>
      <c r="U200" s="0" t="n">
        <v>9166.4</v>
      </c>
    </row>
    <row r="201" customFormat="false" ht="13.5" hidden="false" customHeight="false" outlineLevel="0" collapsed="false">
      <c r="A201" s="0" t="n">
        <v>201</v>
      </c>
      <c r="B201" s="0" t="s">
        <v>102</v>
      </c>
      <c r="C201" s="0" t="s">
        <v>1</v>
      </c>
      <c r="D201" s="0" t="n">
        <v>101</v>
      </c>
      <c r="E201" s="0" t="n">
        <v>0.1</v>
      </c>
      <c r="F201" s="0" t="n">
        <v>88.989</v>
      </c>
      <c r="G201" s="0" t="n">
        <v>0</v>
      </c>
      <c r="H201" s="0" t="n">
        <v>0</v>
      </c>
      <c r="I201" s="0" t="n">
        <v>0</v>
      </c>
      <c r="J201" s="0" t="n">
        <v>10634.27</v>
      </c>
      <c r="L201" s="0" t="n">
        <v>201</v>
      </c>
      <c r="M201" s="0" t="s">
        <v>102</v>
      </c>
      <c r="N201" s="0" t="s">
        <v>2</v>
      </c>
      <c r="O201" s="0" t="n">
        <v>101</v>
      </c>
      <c r="P201" s="0" t="n">
        <v>0.1</v>
      </c>
      <c r="Q201" s="0" t="n">
        <v>88.979</v>
      </c>
      <c r="R201" s="0" t="n">
        <v>0</v>
      </c>
      <c r="S201" s="0" t="n">
        <v>0</v>
      </c>
      <c r="T201" s="0" t="n">
        <v>0</v>
      </c>
      <c r="U201" s="0" t="n">
        <v>9166.4</v>
      </c>
    </row>
    <row r="202" customFormat="false" ht="13.5" hidden="false" customHeight="false" outlineLevel="0" collapsed="false">
      <c r="A202" s="0" t="n">
        <v>202</v>
      </c>
      <c r="B202" s="0" t="s">
        <v>293</v>
      </c>
      <c r="C202" s="0" t="s">
        <v>4</v>
      </c>
      <c r="D202" s="0" t="n">
        <v>101</v>
      </c>
      <c r="E202" s="0" t="n">
        <v>0.1</v>
      </c>
      <c r="F202" s="0" t="n">
        <v>88.393</v>
      </c>
      <c r="G202" s="0" t="n">
        <v>0</v>
      </c>
      <c r="H202" s="0" t="n">
        <v>0</v>
      </c>
      <c r="I202" s="0" t="n">
        <v>-60.51</v>
      </c>
      <c r="J202" s="0" t="n">
        <v>10573.76</v>
      </c>
      <c r="L202" s="0" t="n">
        <v>202</v>
      </c>
      <c r="M202" s="0" t="s">
        <v>293</v>
      </c>
      <c r="N202" s="0" t="s">
        <v>4</v>
      </c>
      <c r="O202" s="0" t="n">
        <v>101</v>
      </c>
      <c r="P202" s="0" t="n">
        <v>0.1</v>
      </c>
      <c r="Q202" s="0" t="n">
        <v>88.403</v>
      </c>
      <c r="R202" s="0" t="n">
        <v>0</v>
      </c>
      <c r="S202" s="0" t="n">
        <v>0</v>
      </c>
      <c r="T202" s="0" t="n">
        <v>58.21</v>
      </c>
      <c r="U202" s="0" t="n">
        <v>9224.61</v>
      </c>
    </row>
    <row r="203" customFormat="false" ht="13.5" hidden="false" customHeight="false" outlineLevel="0" collapsed="false">
      <c r="A203" s="0" t="n">
        <v>203</v>
      </c>
      <c r="B203" s="0" t="s">
        <v>293</v>
      </c>
      <c r="C203" s="0" t="s">
        <v>1</v>
      </c>
      <c r="D203" s="0" t="n">
        <v>102</v>
      </c>
      <c r="E203" s="0" t="n">
        <v>0.1</v>
      </c>
      <c r="F203" s="0" t="n">
        <v>88.403</v>
      </c>
      <c r="G203" s="0" t="n">
        <v>0</v>
      </c>
      <c r="H203" s="0" t="n">
        <v>0</v>
      </c>
      <c r="I203" s="0" t="n">
        <v>0</v>
      </c>
      <c r="J203" s="0" t="n">
        <v>10573.76</v>
      </c>
      <c r="L203" s="0" t="n">
        <v>203</v>
      </c>
      <c r="M203" s="0" t="s">
        <v>293</v>
      </c>
      <c r="N203" s="0" t="s">
        <v>2</v>
      </c>
      <c r="O203" s="0" t="n">
        <v>102</v>
      </c>
      <c r="P203" s="0" t="n">
        <v>0.1</v>
      </c>
      <c r="Q203" s="0" t="n">
        <v>88.393</v>
      </c>
      <c r="R203" s="0" t="n">
        <v>0</v>
      </c>
      <c r="S203" s="0" t="n">
        <v>0</v>
      </c>
      <c r="T203" s="0" t="n">
        <v>0</v>
      </c>
      <c r="U203" s="0" t="n">
        <v>9224.61</v>
      </c>
    </row>
    <row r="204" customFormat="false" ht="13.5" hidden="false" customHeight="false" outlineLevel="0" collapsed="false">
      <c r="A204" s="0" t="n">
        <v>204</v>
      </c>
      <c r="B204" s="0" t="s">
        <v>103</v>
      </c>
      <c r="C204" s="0" t="s">
        <v>4</v>
      </c>
      <c r="D204" s="0" t="n">
        <v>102</v>
      </c>
      <c r="E204" s="0" t="n">
        <v>0.1</v>
      </c>
      <c r="F204" s="0" t="n">
        <v>88.562</v>
      </c>
      <c r="G204" s="0" t="n">
        <v>0</v>
      </c>
      <c r="H204" s="0" t="n">
        <v>0</v>
      </c>
      <c r="I204" s="0" t="n">
        <v>16.14</v>
      </c>
      <c r="J204" s="0" t="n">
        <v>10589.9</v>
      </c>
      <c r="L204" s="0" t="n">
        <v>204</v>
      </c>
      <c r="M204" s="0" t="s">
        <v>103</v>
      </c>
      <c r="N204" s="0" t="s">
        <v>4</v>
      </c>
      <c r="O204" s="0" t="n">
        <v>102</v>
      </c>
      <c r="P204" s="0" t="n">
        <v>0.1</v>
      </c>
      <c r="Q204" s="0" t="n">
        <v>88.572</v>
      </c>
      <c r="R204" s="0" t="n">
        <v>0</v>
      </c>
      <c r="S204" s="0" t="n">
        <v>0</v>
      </c>
      <c r="T204" s="0" t="n">
        <v>-18.09</v>
      </c>
      <c r="U204" s="0" t="n">
        <v>9206.52</v>
      </c>
    </row>
    <row r="205" customFormat="false" ht="13.5" hidden="false" customHeight="false" outlineLevel="0" collapsed="false">
      <c r="A205" s="0" t="n">
        <v>205</v>
      </c>
      <c r="B205" s="0" t="s">
        <v>103</v>
      </c>
      <c r="C205" s="0" t="s">
        <v>1</v>
      </c>
      <c r="D205" s="0" t="n">
        <v>103</v>
      </c>
      <c r="E205" s="0" t="n">
        <v>0.1</v>
      </c>
      <c r="F205" s="0" t="n">
        <v>88.572</v>
      </c>
      <c r="G205" s="0" t="n">
        <v>0</v>
      </c>
      <c r="H205" s="0" t="n">
        <v>0</v>
      </c>
      <c r="I205" s="0" t="n">
        <v>0</v>
      </c>
      <c r="J205" s="0" t="n">
        <v>10589.9</v>
      </c>
      <c r="L205" s="0" t="n">
        <v>205</v>
      </c>
      <c r="M205" s="0" t="s">
        <v>103</v>
      </c>
      <c r="N205" s="0" t="s">
        <v>2</v>
      </c>
      <c r="O205" s="0" t="n">
        <v>103</v>
      </c>
      <c r="P205" s="0" t="n">
        <v>0.1</v>
      </c>
      <c r="Q205" s="0" t="n">
        <v>88.562</v>
      </c>
      <c r="R205" s="0" t="n">
        <v>0</v>
      </c>
      <c r="S205" s="0" t="n">
        <v>0</v>
      </c>
      <c r="T205" s="0" t="n">
        <v>0</v>
      </c>
      <c r="U205" s="0" t="n">
        <v>9206.52</v>
      </c>
    </row>
    <row r="206" customFormat="false" ht="13.5" hidden="false" customHeight="false" outlineLevel="0" collapsed="false">
      <c r="A206" s="0" t="n">
        <v>206</v>
      </c>
      <c r="B206" s="0" t="s">
        <v>104</v>
      </c>
      <c r="C206" s="0" t="s">
        <v>4</v>
      </c>
      <c r="D206" s="0" t="n">
        <v>103</v>
      </c>
      <c r="E206" s="0" t="n">
        <v>0.1</v>
      </c>
      <c r="F206" s="0" t="n">
        <v>88.066</v>
      </c>
      <c r="G206" s="0" t="n">
        <v>0</v>
      </c>
      <c r="H206" s="0" t="n">
        <v>0</v>
      </c>
      <c r="I206" s="0" t="n">
        <v>-51.36</v>
      </c>
      <c r="J206" s="0" t="n">
        <v>10538.54</v>
      </c>
      <c r="L206" s="0" t="n">
        <v>206</v>
      </c>
      <c r="M206" s="0" t="s">
        <v>104</v>
      </c>
      <c r="N206" s="0" t="s">
        <v>4</v>
      </c>
      <c r="O206" s="0" t="n">
        <v>103</v>
      </c>
      <c r="P206" s="0" t="n">
        <v>0.1</v>
      </c>
      <c r="Q206" s="0" t="n">
        <v>88.076</v>
      </c>
      <c r="R206" s="0" t="n">
        <v>0</v>
      </c>
      <c r="S206" s="0" t="n">
        <v>0</v>
      </c>
      <c r="T206" s="0" t="n">
        <v>49.12</v>
      </c>
      <c r="U206" s="0" t="n">
        <v>9255.64</v>
      </c>
    </row>
    <row r="207" customFormat="false" ht="13.5" hidden="false" customHeight="false" outlineLevel="0" collapsed="false">
      <c r="A207" s="0" t="n">
        <v>207</v>
      </c>
      <c r="B207" s="0" t="s">
        <v>104</v>
      </c>
      <c r="C207" s="0" t="s">
        <v>1</v>
      </c>
      <c r="D207" s="0" t="n">
        <v>104</v>
      </c>
      <c r="E207" s="0" t="n">
        <v>0.1</v>
      </c>
      <c r="F207" s="0" t="n">
        <v>88.076</v>
      </c>
      <c r="G207" s="0" t="n">
        <v>0</v>
      </c>
      <c r="H207" s="0" t="n">
        <v>0</v>
      </c>
      <c r="I207" s="0" t="n">
        <v>0</v>
      </c>
      <c r="J207" s="0" t="n">
        <v>10538.54</v>
      </c>
      <c r="L207" s="0" t="n">
        <v>207</v>
      </c>
      <c r="M207" s="0" t="s">
        <v>104</v>
      </c>
      <c r="N207" s="0" t="s">
        <v>2</v>
      </c>
      <c r="O207" s="0" t="n">
        <v>104</v>
      </c>
      <c r="P207" s="0" t="n">
        <v>0.1</v>
      </c>
      <c r="Q207" s="0" t="n">
        <v>88.066</v>
      </c>
      <c r="R207" s="0" t="n">
        <v>0</v>
      </c>
      <c r="S207" s="0" t="n">
        <v>0</v>
      </c>
      <c r="T207" s="0" t="n">
        <v>0</v>
      </c>
      <c r="U207" s="0" t="n">
        <v>9255.64</v>
      </c>
    </row>
    <row r="208" customFormat="false" ht="13.5" hidden="false" customHeight="false" outlineLevel="0" collapsed="false">
      <c r="A208" s="0" t="n">
        <v>208</v>
      </c>
      <c r="B208" s="0" t="s">
        <v>105</v>
      </c>
      <c r="C208" s="0" t="s">
        <v>4</v>
      </c>
      <c r="D208" s="0" t="n">
        <v>104</v>
      </c>
      <c r="E208" s="0" t="n">
        <v>0.1</v>
      </c>
      <c r="F208" s="0" t="n">
        <v>88.366</v>
      </c>
      <c r="G208" s="0" t="n">
        <v>0</v>
      </c>
      <c r="H208" s="0" t="n">
        <v>0</v>
      </c>
      <c r="I208" s="0" t="n">
        <v>29.44</v>
      </c>
      <c r="J208" s="0" t="n">
        <v>10567.98</v>
      </c>
      <c r="L208" s="0" t="n">
        <v>208</v>
      </c>
      <c r="M208" s="0" t="s">
        <v>105</v>
      </c>
      <c r="N208" s="0" t="s">
        <v>4</v>
      </c>
      <c r="O208" s="0" t="n">
        <v>104</v>
      </c>
      <c r="P208" s="0" t="n">
        <v>0.1</v>
      </c>
      <c r="Q208" s="0" t="n">
        <v>88.376</v>
      </c>
      <c r="R208" s="0" t="n">
        <v>0</v>
      </c>
      <c r="S208" s="0" t="n">
        <v>0</v>
      </c>
      <c r="T208" s="0" t="n">
        <v>-31.33</v>
      </c>
      <c r="U208" s="0" t="n">
        <v>9224.31</v>
      </c>
    </row>
    <row r="209" customFormat="false" ht="13.5" hidden="false" customHeight="false" outlineLevel="0" collapsed="false">
      <c r="A209" s="0" t="n">
        <v>209</v>
      </c>
      <c r="B209" s="0" t="s">
        <v>105</v>
      </c>
      <c r="C209" s="0" t="s">
        <v>1</v>
      </c>
      <c r="D209" s="0" t="n">
        <v>105</v>
      </c>
      <c r="E209" s="0" t="n">
        <v>0.1</v>
      </c>
      <c r="F209" s="0" t="n">
        <v>88.376</v>
      </c>
      <c r="G209" s="0" t="n">
        <v>0</v>
      </c>
      <c r="H209" s="0" t="n">
        <v>0</v>
      </c>
      <c r="I209" s="0" t="n">
        <v>0</v>
      </c>
      <c r="J209" s="0" t="n">
        <v>10567.98</v>
      </c>
      <c r="L209" s="0" t="n">
        <v>209</v>
      </c>
      <c r="M209" s="0" t="s">
        <v>105</v>
      </c>
      <c r="N209" s="0" t="s">
        <v>2</v>
      </c>
      <c r="O209" s="0" t="n">
        <v>105</v>
      </c>
      <c r="P209" s="0" t="n">
        <v>0.1</v>
      </c>
      <c r="Q209" s="0" t="n">
        <v>88.366</v>
      </c>
      <c r="R209" s="0" t="n">
        <v>0</v>
      </c>
      <c r="S209" s="0" t="n">
        <v>0</v>
      </c>
      <c r="T209" s="0" t="n">
        <v>0</v>
      </c>
      <c r="U209" s="0" t="n">
        <v>9224.31</v>
      </c>
    </row>
    <row r="210" customFormat="false" ht="13.5" hidden="false" customHeight="false" outlineLevel="0" collapsed="false">
      <c r="A210" s="0" t="n">
        <v>210</v>
      </c>
      <c r="B210" s="0" t="s">
        <v>106</v>
      </c>
      <c r="C210" s="0" t="s">
        <v>4</v>
      </c>
      <c r="D210" s="0" t="n">
        <v>105</v>
      </c>
      <c r="E210" s="0" t="n">
        <v>0.1</v>
      </c>
      <c r="F210" s="0" t="n">
        <v>87.673</v>
      </c>
      <c r="G210" s="0" t="n">
        <v>0</v>
      </c>
      <c r="H210" s="0" t="n">
        <v>0</v>
      </c>
      <c r="I210" s="0" t="n">
        <v>-71.37</v>
      </c>
      <c r="J210" s="0" t="n">
        <v>10496.61</v>
      </c>
      <c r="L210" s="0" t="n">
        <v>210</v>
      </c>
      <c r="M210" s="0" t="s">
        <v>106</v>
      </c>
      <c r="N210" s="0" t="s">
        <v>4</v>
      </c>
      <c r="O210" s="0" t="n">
        <v>105</v>
      </c>
      <c r="P210" s="0" t="n">
        <v>0.1</v>
      </c>
      <c r="Q210" s="0" t="n">
        <v>87.683</v>
      </c>
      <c r="R210" s="0" t="n">
        <v>0</v>
      </c>
      <c r="S210" s="0" t="n">
        <v>0</v>
      </c>
      <c r="T210" s="0" t="n">
        <v>69.03</v>
      </c>
      <c r="U210" s="0" t="n">
        <v>9293.34</v>
      </c>
    </row>
    <row r="211" customFormat="false" ht="13.5" hidden="false" customHeight="false" outlineLevel="0" collapsed="false">
      <c r="A211" s="0" t="n">
        <v>211</v>
      </c>
      <c r="B211" s="0" t="s">
        <v>106</v>
      </c>
      <c r="C211" s="0" t="s">
        <v>1</v>
      </c>
      <c r="D211" s="0" t="n">
        <v>106</v>
      </c>
      <c r="E211" s="0" t="n">
        <v>0.1</v>
      </c>
      <c r="F211" s="0" t="n">
        <v>87.683</v>
      </c>
      <c r="G211" s="0" t="n">
        <v>0</v>
      </c>
      <c r="H211" s="0" t="n">
        <v>0</v>
      </c>
      <c r="I211" s="0" t="n">
        <v>0</v>
      </c>
      <c r="J211" s="0" t="n">
        <v>10496.61</v>
      </c>
      <c r="L211" s="0" t="n">
        <v>211</v>
      </c>
      <c r="M211" s="0" t="s">
        <v>106</v>
      </c>
      <c r="N211" s="0" t="s">
        <v>2</v>
      </c>
      <c r="O211" s="0" t="n">
        <v>106</v>
      </c>
      <c r="P211" s="0" t="n">
        <v>0.1</v>
      </c>
      <c r="Q211" s="0" t="n">
        <v>87.673</v>
      </c>
      <c r="R211" s="0" t="n">
        <v>0</v>
      </c>
      <c r="S211" s="0" t="n">
        <v>0</v>
      </c>
      <c r="T211" s="0" t="n">
        <v>0</v>
      </c>
      <c r="U211" s="0" t="n">
        <v>9293.34</v>
      </c>
    </row>
    <row r="212" customFormat="false" ht="13.5" hidden="false" customHeight="false" outlineLevel="0" collapsed="false">
      <c r="A212" s="0" t="n">
        <v>212</v>
      </c>
      <c r="B212" s="0" t="s">
        <v>107</v>
      </c>
      <c r="C212" s="0" t="s">
        <v>4</v>
      </c>
      <c r="D212" s="0" t="n">
        <v>106</v>
      </c>
      <c r="E212" s="0" t="n">
        <v>0.1</v>
      </c>
      <c r="F212" s="0" t="n">
        <v>87.814</v>
      </c>
      <c r="G212" s="0" t="n">
        <v>0</v>
      </c>
      <c r="H212" s="0" t="n">
        <v>0</v>
      </c>
      <c r="I212" s="0" t="n">
        <v>13.29</v>
      </c>
      <c r="J212" s="0" t="n">
        <v>10509.9</v>
      </c>
      <c r="L212" s="0" t="n">
        <v>212</v>
      </c>
      <c r="M212" s="0" t="s">
        <v>107</v>
      </c>
      <c r="N212" s="0" t="s">
        <v>4</v>
      </c>
      <c r="O212" s="0" t="n">
        <v>106</v>
      </c>
      <c r="P212" s="0" t="n">
        <v>0.1</v>
      </c>
      <c r="Q212" s="0" t="n">
        <v>87.824</v>
      </c>
      <c r="R212" s="0" t="n">
        <v>0</v>
      </c>
      <c r="S212" s="0" t="n">
        <v>0</v>
      </c>
      <c r="T212" s="0" t="n">
        <v>-15.26</v>
      </c>
      <c r="U212" s="0" t="n">
        <v>9278.08</v>
      </c>
    </row>
    <row r="213" customFormat="false" ht="13.5" hidden="false" customHeight="false" outlineLevel="0" collapsed="false">
      <c r="A213" s="0" t="n">
        <v>213</v>
      </c>
      <c r="B213" s="0" t="s">
        <v>107</v>
      </c>
      <c r="C213" s="0" t="s">
        <v>1</v>
      </c>
      <c r="D213" s="0" t="n">
        <v>107</v>
      </c>
      <c r="E213" s="0" t="n">
        <v>0.1</v>
      </c>
      <c r="F213" s="0" t="n">
        <v>87.824</v>
      </c>
      <c r="G213" s="0" t="n">
        <v>0</v>
      </c>
      <c r="H213" s="0" t="n">
        <v>0</v>
      </c>
      <c r="I213" s="0" t="n">
        <v>0</v>
      </c>
      <c r="J213" s="0" t="n">
        <v>10509.9</v>
      </c>
      <c r="L213" s="0" t="n">
        <v>213</v>
      </c>
      <c r="M213" s="0" t="s">
        <v>107</v>
      </c>
      <c r="N213" s="0" t="s">
        <v>2</v>
      </c>
      <c r="O213" s="0" t="n">
        <v>107</v>
      </c>
      <c r="P213" s="0" t="n">
        <v>0.1</v>
      </c>
      <c r="Q213" s="0" t="n">
        <v>87.814</v>
      </c>
      <c r="R213" s="0" t="n">
        <v>0</v>
      </c>
      <c r="S213" s="0" t="n">
        <v>0</v>
      </c>
      <c r="T213" s="0" t="n">
        <v>0</v>
      </c>
      <c r="U213" s="0" t="n">
        <v>9278.08</v>
      </c>
    </row>
    <row r="214" customFormat="false" ht="13.5" hidden="false" customHeight="false" outlineLevel="0" collapsed="false">
      <c r="A214" s="0" t="n">
        <v>214</v>
      </c>
      <c r="B214" s="0" t="s">
        <v>108</v>
      </c>
      <c r="C214" s="0" t="s">
        <v>4</v>
      </c>
      <c r="D214" s="0" t="n">
        <v>107</v>
      </c>
      <c r="E214" s="0" t="n">
        <v>0.1</v>
      </c>
      <c r="F214" s="0" t="n">
        <v>86.465</v>
      </c>
      <c r="G214" s="0" t="n">
        <v>0</v>
      </c>
      <c r="H214" s="0" t="n">
        <v>0</v>
      </c>
      <c r="I214" s="0" t="n">
        <v>-137.96</v>
      </c>
      <c r="J214" s="0" t="n">
        <v>10371.94</v>
      </c>
      <c r="L214" s="0" t="n">
        <v>214</v>
      </c>
      <c r="M214" s="0" t="s">
        <v>108</v>
      </c>
      <c r="N214" s="0" t="s">
        <v>4</v>
      </c>
      <c r="O214" s="0" t="n">
        <v>107</v>
      </c>
      <c r="P214" s="0" t="n">
        <v>0.1</v>
      </c>
      <c r="Q214" s="0" t="n">
        <v>86.475</v>
      </c>
      <c r="R214" s="0" t="n">
        <v>0</v>
      </c>
      <c r="S214" s="0" t="n">
        <v>0</v>
      </c>
      <c r="T214" s="0" t="n">
        <v>135.33</v>
      </c>
      <c r="U214" s="0" t="n">
        <v>9413.41</v>
      </c>
    </row>
    <row r="215" customFormat="false" ht="13.5" hidden="false" customHeight="false" outlineLevel="0" collapsed="false">
      <c r="A215" s="0" t="n">
        <v>215</v>
      </c>
      <c r="B215" s="0" t="s">
        <v>108</v>
      </c>
      <c r="C215" s="0" t="s">
        <v>1</v>
      </c>
      <c r="D215" s="0" t="n">
        <v>108</v>
      </c>
      <c r="E215" s="0" t="n">
        <v>0.1</v>
      </c>
      <c r="F215" s="0" t="n">
        <v>86.475</v>
      </c>
      <c r="G215" s="0" t="n">
        <v>0</v>
      </c>
      <c r="H215" s="0" t="n">
        <v>0</v>
      </c>
      <c r="I215" s="0" t="n">
        <v>0</v>
      </c>
      <c r="J215" s="0" t="n">
        <v>10371.94</v>
      </c>
      <c r="L215" s="0" t="n">
        <v>215</v>
      </c>
      <c r="M215" s="0" t="s">
        <v>108</v>
      </c>
      <c r="N215" s="0" t="s">
        <v>2</v>
      </c>
      <c r="O215" s="0" t="n">
        <v>108</v>
      </c>
      <c r="P215" s="0" t="n">
        <v>0.1</v>
      </c>
      <c r="Q215" s="0" t="n">
        <v>86.465</v>
      </c>
      <c r="R215" s="0" t="n">
        <v>0</v>
      </c>
      <c r="S215" s="0" t="n">
        <v>0</v>
      </c>
      <c r="T215" s="0" t="n">
        <v>0</v>
      </c>
      <c r="U215" s="0" t="n">
        <v>9413.41</v>
      </c>
    </row>
    <row r="216" customFormat="false" ht="13.5" hidden="false" customHeight="false" outlineLevel="0" collapsed="false">
      <c r="A216" s="0" t="n">
        <v>216</v>
      </c>
      <c r="B216" s="0" t="s">
        <v>109</v>
      </c>
      <c r="C216" s="0" t="s">
        <v>4</v>
      </c>
      <c r="D216" s="0" t="n">
        <v>108</v>
      </c>
      <c r="E216" s="0" t="n">
        <v>0.1</v>
      </c>
      <c r="F216" s="0" t="n">
        <v>86.127</v>
      </c>
      <c r="G216" s="0" t="n">
        <v>0</v>
      </c>
      <c r="H216" s="0" t="n">
        <v>0</v>
      </c>
      <c r="I216" s="0" t="n">
        <v>-35.32</v>
      </c>
      <c r="J216" s="0" t="n">
        <v>10336.62</v>
      </c>
      <c r="L216" s="0" t="n">
        <v>216</v>
      </c>
      <c r="M216" s="0" t="s">
        <v>109</v>
      </c>
      <c r="N216" s="0" t="s">
        <v>4</v>
      </c>
      <c r="O216" s="0" t="n">
        <v>108</v>
      </c>
      <c r="P216" s="0" t="n">
        <v>0.1</v>
      </c>
      <c r="Q216" s="0" t="n">
        <v>86.137</v>
      </c>
      <c r="R216" s="0" t="n">
        <v>0</v>
      </c>
      <c r="S216" s="0" t="n">
        <v>0</v>
      </c>
      <c r="T216" s="0" t="n">
        <v>33.15</v>
      </c>
      <c r="U216" s="0" t="n">
        <v>9446.56</v>
      </c>
    </row>
    <row r="217" customFormat="false" ht="13.5" hidden="false" customHeight="false" outlineLevel="0" collapsed="false">
      <c r="A217" s="0" t="n">
        <v>217</v>
      </c>
      <c r="B217" s="0" t="s">
        <v>109</v>
      </c>
      <c r="C217" s="0" t="s">
        <v>1</v>
      </c>
      <c r="D217" s="0" t="n">
        <v>109</v>
      </c>
      <c r="E217" s="0" t="n">
        <v>0.1</v>
      </c>
      <c r="F217" s="0" t="n">
        <v>86.137</v>
      </c>
      <c r="G217" s="0" t="n">
        <v>0</v>
      </c>
      <c r="H217" s="0" t="n">
        <v>0</v>
      </c>
      <c r="I217" s="0" t="n">
        <v>0</v>
      </c>
      <c r="J217" s="0" t="n">
        <v>10336.62</v>
      </c>
      <c r="L217" s="0" t="n">
        <v>217</v>
      </c>
      <c r="M217" s="0" t="s">
        <v>109</v>
      </c>
      <c r="N217" s="0" t="s">
        <v>2</v>
      </c>
      <c r="O217" s="0" t="n">
        <v>109</v>
      </c>
      <c r="P217" s="0" t="n">
        <v>0.1</v>
      </c>
      <c r="Q217" s="0" t="n">
        <v>86.127</v>
      </c>
      <c r="R217" s="0" t="n">
        <v>0</v>
      </c>
      <c r="S217" s="0" t="n">
        <v>0</v>
      </c>
      <c r="T217" s="0" t="n">
        <v>0</v>
      </c>
      <c r="U217" s="0" t="n">
        <v>9446.56</v>
      </c>
    </row>
    <row r="218" customFormat="false" ht="13.5" hidden="false" customHeight="false" outlineLevel="0" collapsed="false">
      <c r="A218" s="0" t="n">
        <v>218</v>
      </c>
      <c r="B218" s="0" t="s">
        <v>110</v>
      </c>
      <c r="C218" s="0" t="s">
        <v>4</v>
      </c>
      <c r="D218" s="0" t="n">
        <v>109</v>
      </c>
      <c r="E218" s="0" t="n">
        <v>0.1</v>
      </c>
      <c r="F218" s="0" t="n">
        <v>86.866</v>
      </c>
      <c r="G218" s="0" t="n">
        <v>0</v>
      </c>
      <c r="H218" s="0" t="n">
        <v>0</v>
      </c>
      <c r="I218" s="0" t="n">
        <v>74.01</v>
      </c>
      <c r="J218" s="0" t="n">
        <v>10410.63</v>
      </c>
      <c r="L218" s="0" t="n">
        <v>218</v>
      </c>
      <c r="M218" s="0" t="s">
        <v>110</v>
      </c>
      <c r="N218" s="0" t="s">
        <v>4</v>
      </c>
      <c r="O218" s="0" t="n">
        <v>109</v>
      </c>
      <c r="P218" s="0" t="n">
        <v>0.1</v>
      </c>
      <c r="Q218" s="0" t="n">
        <v>86.876</v>
      </c>
      <c r="R218" s="0" t="n">
        <v>0</v>
      </c>
      <c r="S218" s="0" t="n">
        <v>0</v>
      </c>
      <c r="T218" s="0" t="n">
        <v>-75.7</v>
      </c>
      <c r="U218" s="0" t="n">
        <v>9370.86</v>
      </c>
    </row>
    <row r="219" customFormat="false" ht="13.5" hidden="false" customHeight="false" outlineLevel="0" collapsed="false">
      <c r="A219" s="0" t="n">
        <v>219</v>
      </c>
      <c r="B219" s="0" t="s">
        <v>110</v>
      </c>
      <c r="C219" s="0" t="s">
        <v>1</v>
      </c>
      <c r="D219" s="0" t="n">
        <v>110</v>
      </c>
      <c r="E219" s="0" t="n">
        <v>0.1</v>
      </c>
      <c r="F219" s="0" t="n">
        <v>86.876</v>
      </c>
      <c r="G219" s="0" t="n">
        <v>0</v>
      </c>
      <c r="H219" s="0" t="n">
        <v>0</v>
      </c>
      <c r="I219" s="0" t="n">
        <v>0</v>
      </c>
      <c r="J219" s="0" t="n">
        <v>10410.63</v>
      </c>
      <c r="L219" s="0" t="n">
        <v>219</v>
      </c>
      <c r="M219" s="0" t="s">
        <v>110</v>
      </c>
      <c r="N219" s="0" t="s">
        <v>2</v>
      </c>
      <c r="O219" s="0" t="n">
        <v>110</v>
      </c>
      <c r="P219" s="0" t="n">
        <v>0.1</v>
      </c>
      <c r="Q219" s="0" t="n">
        <v>86.866</v>
      </c>
      <c r="R219" s="0" t="n">
        <v>0</v>
      </c>
      <c r="S219" s="0" t="n">
        <v>0</v>
      </c>
      <c r="T219" s="0" t="n">
        <v>0</v>
      </c>
      <c r="U219" s="0" t="n">
        <v>9370.86</v>
      </c>
    </row>
    <row r="220" customFormat="false" ht="13.5" hidden="false" customHeight="false" outlineLevel="0" collapsed="false">
      <c r="A220" s="0" t="n">
        <v>220</v>
      </c>
      <c r="B220" s="0" t="s">
        <v>111</v>
      </c>
      <c r="C220" s="0" t="s">
        <v>4</v>
      </c>
      <c r="D220" s="0" t="n">
        <v>110</v>
      </c>
      <c r="E220" s="0" t="n">
        <v>0.1</v>
      </c>
      <c r="F220" s="0" t="n">
        <v>86.39</v>
      </c>
      <c r="G220" s="0" t="n">
        <v>0</v>
      </c>
      <c r="H220" s="0" t="n">
        <v>0</v>
      </c>
      <c r="I220" s="0" t="n">
        <v>-49.34</v>
      </c>
      <c r="J220" s="0" t="n">
        <v>10361.29</v>
      </c>
      <c r="L220" s="0" t="n">
        <v>220</v>
      </c>
      <c r="M220" s="0" t="s">
        <v>111</v>
      </c>
      <c r="N220" s="0" t="s">
        <v>4</v>
      </c>
      <c r="O220" s="0" t="n">
        <v>110</v>
      </c>
      <c r="P220" s="0" t="n">
        <v>0.1</v>
      </c>
      <c r="Q220" s="0" t="n">
        <v>86.4</v>
      </c>
      <c r="R220" s="0" t="n">
        <v>0</v>
      </c>
      <c r="S220" s="0" t="n">
        <v>0</v>
      </c>
      <c r="T220" s="0" t="n">
        <v>47.1</v>
      </c>
      <c r="U220" s="0" t="n">
        <v>9417.96</v>
      </c>
    </row>
    <row r="221" customFormat="false" ht="13.5" hidden="false" customHeight="false" outlineLevel="0" collapsed="false">
      <c r="A221" s="0" t="n">
        <v>221</v>
      </c>
      <c r="B221" s="0" t="s">
        <v>111</v>
      </c>
      <c r="C221" s="0" t="s">
        <v>1</v>
      </c>
      <c r="D221" s="0" t="n">
        <v>111</v>
      </c>
      <c r="E221" s="0" t="n">
        <v>0.1</v>
      </c>
      <c r="F221" s="0" t="n">
        <v>86.4</v>
      </c>
      <c r="G221" s="0" t="n">
        <v>0</v>
      </c>
      <c r="H221" s="0" t="n">
        <v>0</v>
      </c>
      <c r="I221" s="0" t="n">
        <v>0</v>
      </c>
      <c r="J221" s="0" t="n">
        <v>10361.29</v>
      </c>
      <c r="L221" s="0" t="n">
        <v>221</v>
      </c>
      <c r="M221" s="0" t="s">
        <v>111</v>
      </c>
      <c r="N221" s="0" t="s">
        <v>2</v>
      </c>
      <c r="O221" s="0" t="n">
        <v>111</v>
      </c>
      <c r="P221" s="0" t="n">
        <v>0.1</v>
      </c>
      <c r="Q221" s="0" t="n">
        <v>86.39</v>
      </c>
      <c r="R221" s="0" t="n">
        <v>0</v>
      </c>
      <c r="S221" s="0" t="n">
        <v>0</v>
      </c>
      <c r="T221" s="0" t="n">
        <v>0</v>
      </c>
      <c r="U221" s="0" t="n">
        <v>9417.96</v>
      </c>
    </row>
    <row r="222" customFormat="false" ht="13.5" hidden="false" customHeight="false" outlineLevel="0" collapsed="false">
      <c r="A222" s="0" t="n">
        <v>222</v>
      </c>
      <c r="B222" s="0" t="s">
        <v>112</v>
      </c>
      <c r="C222" s="0" t="s">
        <v>4</v>
      </c>
      <c r="D222" s="0" t="n">
        <v>111</v>
      </c>
      <c r="E222" s="0" t="n">
        <v>0.1</v>
      </c>
      <c r="F222" s="0" t="n">
        <v>85.832</v>
      </c>
      <c r="G222" s="0" t="n">
        <v>0</v>
      </c>
      <c r="H222" s="0" t="n">
        <v>0</v>
      </c>
      <c r="I222" s="0" t="n">
        <v>-57.66</v>
      </c>
      <c r="J222" s="0" t="n">
        <v>10303.63</v>
      </c>
      <c r="L222" s="0" t="n">
        <v>222</v>
      </c>
      <c r="M222" s="0" t="s">
        <v>112</v>
      </c>
      <c r="N222" s="0" t="s">
        <v>4</v>
      </c>
      <c r="O222" s="0" t="n">
        <v>111</v>
      </c>
      <c r="P222" s="0" t="n">
        <v>0.1</v>
      </c>
      <c r="Q222" s="0" t="n">
        <v>85.842</v>
      </c>
      <c r="R222" s="0" t="n">
        <v>0</v>
      </c>
      <c r="S222" s="0" t="n">
        <v>0</v>
      </c>
      <c r="T222" s="0" t="n">
        <v>55.38</v>
      </c>
      <c r="U222" s="0" t="n">
        <v>9473.34</v>
      </c>
    </row>
    <row r="223" customFormat="false" ht="13.5" hidden="false" customHeight="false" outlineLevel="0" collapsed="false">
      <c r="A223" s="0" t="n">
        <v>223</v>
      </c>
      <c r="B223" s="0" t="s">
        <v>112</v>
      </c>
      <c r="C223" s="0" t="s">
        <v>1</v>
      </c>
      <c r="D223" s="0" t="n">
        <v>112</v>
      </c>
      <c r="E223" s="0" t="n">
        <v>0.1</v>
      </c>
      <c r="F223" s="0" t="n">
        <v>85.842</v>
      </c>
      <c r="G223" s="0" t="n">
        <v>0</v>
      </c>
      <c r="H223" s="0" t="n">
        <v>0</v>
      </c>
      <c r="I223" s="0" t="n">
        <v>0</v>
      </c>
      <c r="J223" s="0" t="n">
        <v>10303.63</v>
      </c>
      <c r="L223" s="0" t="n">
        <v>223</v>
      </c>
      <c r="M223" s="0" t="s">
        <v>112</v>
      </c>
      <c r="N223" s="0" t="s">
        <v>2</v>
      </c>
      <c r="O223" s="0" t="n">
        <v>112</v>
      </c>
      <c r="P223" s="0" t="n">
        <v>0.1</v>
      </c>
      <c r="Q223" s="0" t="n">
        <v>85.832</v>
      </c>
      <c r="R223" s="0" t="n">
        <v>0</v>
      </c>
      <c r="S223" s="0" t="n">
        <v>0</v>
      </c>
      <c r="T223" s="0" t="n">
        <v>0</v>
      </c>
      <c r="U223" s="0" t="n">
        <v>9473.34</v>
      </c>
    </row>
    <row r="224" customFormat="false" ht="13.5" hidden="false" customHeight="false" outlineLevel="0" collapsed="false">
      <c r="A224" s="0" t="n">
        <v>224</v>
      </c>
      <c r="B224" s="0" t="s">
        <v>113</v>
      </c>
      <c r="C224" s="0" t="s">
        <v>4</v>
      </c>
      <c r="D224" s="0" t="n">
        <v>112</v>
      </c>
      <c r="E224" s="0" t="n">
        <v>0.1</v>
      </c>
      <c r="F224" s="0" t="n">
        <v>85.992</v>
      </c>
      <c r="G224" s="0" t="n">
        <v>0</v>
      </c>
      <c r="H224" s="0" t="n">
        <v>0</v>
      </c>
      <c r="I224" s="0" t="n">
        <v>15.23</v>
      </c>
      <c r="J224" s="0" t="n">
        <v>10318.86</v>
      </c>
      <c r="L224" s="0" t="n">
        <v>224</v>
      </c>
      <c r="M224" s="0" t="s">
        <v>113</v>
      </c>
      <c r="N224" s="0" t="s">
        <v>4</v>
      </c>
      <c r="O224" s="0" t="n">
        <v>112</v>
      </c>
      <c r="P224" s="0" t="n">
        <v>0.1</v>
      </c>
      <c r="Q224" s="0" t="n">
        <v>86.002</v>
      </c>
      <c r="R224" s="0" t="n">
        <v>0</v>
      </c>
      <c r="S224" s="0" t="n">
        <v>0</v>
      </c>
      <c r="T224" s="0" t="n">
        <v>-17.18</v>
      </c>
      <c r="U224" s="0" t="n">
        <v>9456.16</v>
      </c>
    </row>
    <row r="225" customFormat="false" ht="13.5" hidden="false" customHeight="false" outlineLevel="0" collapsed="false">
      <c r="A225" s="0" t="n">
        <v>225</v>
      </c>
      <c r="B225" s="0" t="s">
        <v>113</v>
      </c>
      <c r="C225" s="0" t="s">
        <v>1</v>
      </c>
      <c r="D225" s="0" t="n">
        <v>113</v>
      </c>
      <c r="E225" s="0" t="n">
        <v>0.1</v>
      </c>
      <c r="F225" s="0" t="n">
        <v>86.002</v>
      </c>
      <c r="G225" s="0" t="n">
        <v>0</v>
      </c>
      <c r="H225" s="0" t="n">
        <v>0</v>
      </c>
      <c r="I225" s="0" t="n">
        <v>0</v>
      </c>
      <c r="J225" s="0" t="n">
        <v>10318.86</v>
      </c>
      <c r="L225" s="0" t="n">
        <v>225</v>
      </c>
      <c r="M225" s="0" t="s">
        <v>113</v>
      </c>
      <c r="N225" s="0" t="s">
        <v>2</v>
      </c>
      <c r="O225" s="0" t="n">
        <v>113</v>
      </c>
      <c r="P225" s="0" t="n">
        <v>0.1</v>
      </c>
      <c r="Q225" s="0" t="n">
        <v>85.992</v>
      </c>
      <c r="R225" s="0" t="n">
        <v>0</v>
      </c>
      <c r="S225" s="0" t="n">
        <v>0</v>
      </c>
      <c r="T225" s="0" t="n">
        <v>0</v>
      </c>
      <c r="U225" s="0" t="n">
        <v>9456.16</v>
      </c>
    </row>
    <row r="226" customFormat="false" ht="13.5" hidden="false" customHeight="false" outlineLevel="0" collapsed="false">
      <c r="A226" s="0" t="n">
        <v>226</v>
      </c>
      <c r="B226" s="0" t="s">
        <v>114</v>
      </c>
      <c r="C226" s="0" t="s">
        <v>4</v>
      </c>
      <c r="D226" s="0" t="n">
        <v>113</v>
      </c>
      <c r="E226" s="0" t="n">
        <v>0.1</v>
      </c>
      <c r="F226" s="0" t="n">
        <v>85.87</v>
      </c>
      <c r="G226" s="0" t="n">
        <v>0</v>
      </c>
      <c r="H226" s="0" t="n">
        <v>0</v>
      </c>
      <c r="I226" s="0" t="n">
        <v>-13.4</v>
      </c>
      <c r="J226" s="0" t="n">
        <v>10305.46</v>
      </c>
      <c r="L226" s="0" t="n">
        <v>226</v>
      </c>
      <c r="M226" s="0" t="s">
        <v>114</v>
      </c>
      <c r="N226" s="0" t="s">
        <v>4</v>
      </c>
      <c r="O226" s="0" t="n">
        <v>113</v>
      </c>
      <c r="P226" s="0" t="n">
        <v>0.1</v>
      </c>
      <c r="Q226" s="0" t="n">
        <v>85.88</v>
      </c>
      <c r="R226" s="0" t="n">
        <v>0</v>
      </c>
      <c r="S226" s="0" t="n">
        <v>0</v>
      </c>
      <c r="T226" s="0" t="n">
        <v>11.32</v>
      </c>
      <c r="U226" s="0" t="n">
        <v>9467.48</v>
      </c>
    </row>
    <row r="227" customFormat="false" ht="13.5" hidden="false" customHeight="false" outlineLevel="0" collapsed="false">
      <c r="A227" s="0" t="n">
        <v>227</v>
      </c>
      <c r="B227" s="0" t="s">
        <v>114</v>
      </c>
      <c r="C227" s="0" t="s">
        <v>1</v>
      </c>
      <c r="D227" s="0" t="n">
        <v>114</v>
      </c>
      <c r="E227" s="0" t="n">
        <v>0.1</v>
      </c>
      <c r="F227" s="0" t="n">
        <v>85.88</v>
      </c>
      <c r="G227" s="0" t="n">
        <v>0</v>
      </c>
      <c r="H227" s="0" t="n">
        <v>0</v>
      </c>
      <c r="I227" s="0" t="n">
        <v>0</v>
      </c>
      <c r="J227" s="0" t="n">
        <v>10305.46</v>
      </c>
      <c r="L227" s="0" t="n">
        <v>227</v>
      </c>
      <c r="M227" s="0" t="s">
        <v>114</v>
      </c>
      <c r="N227" s="0" t="s">
        <v>2</v>
      </c>
      <c r="O227" s="0" t="n">
        <v>114</v>
      </c>
      <c r="P227" s="0" t="n">
        <v>0.1</v>
      </c>
      <c r="Q227" s="0" t="n">
        <v>85.87</v>
      </c>
      <c r="R227" s="0" t="n">
        <v>0</v>
      </c>
      <c r="S227" s="0" t="n">
        <v>0</v>
      </c>
      <c r="T227" s="0" t="n">
        <v>0</v>
      </c>
      <c r="U227" s="0" t="n">
        <v>9467.48</v>
      </c>
    </row>
    <row r="228" customFormat="false" ht="13.5" hidden="false" customHeight="false" outlineLevel="0" collapsed="false">
      <c r="A228" s="0" t="n">
        <v>228</v>
      </c>
      <c r="B228" s="0" t="s">
        <v>115</v>
      </c>
      <c r="C228" s="0" t="s">
        <v>4</v>
      </c>
      <c r="D228" s="0" t="n">
        <v>114</v>
      </c>
      <c r="E228" s="0" t="n">
        <v>0.1</v>
      </c>
      <c r="F228" s="0" t="n">
        <v>85.903</v>
      </c>
      <c r="G228" s="0" t="n">
        <v>0</v>
      </c>
      <c r="H228" s="0" t="n">
        <v>0</v>
      </c>
      <c r="I228" s="0" t="n">
        <v>2.34</v>
      </c>
      <c r="J228" s="0" t="n">
        <v>10307.8</v>
      </c>
      <c r="L228" s="0" t="n">
        <v>228</v>
      </c>
      <c r="M228" s="0" t="s">
        <v>115</v>
      </c>
      <c r="N228" s="0" t="s">
        <v>4</v>
      </c>
      <c r="O228" s="0" t="n">
        <v>114</v>
      </c>
      <c r="P228" s="0" t="n">
        <v>0.1</v>
      </c>
      <c r="Q228" s="0" t="n">
        <v>85.913</v>
      </c>
      <c r="R228" s="0" t="n">
        <v>0</v>
      </c>
      <c r="S228" s="0" t="n">
        <v>0</v>
      </c>
      <c r="T228" s="0" t="n">
        <v>-4.34</v>
      </c>
      <c r="U228" s="0" t="n">
        <v>9463.14</v>
      </c>
    </row>
    <row r="229" customFormat="false" ht="13.5" hidden="false" customHeight="false" outlineLevel="0" collapsed="false">
      <c r="A229" s="0" t="n">
        <v>229</v>
      </c>
      <c r="B229" s="0" t="s">
        <v>115</v>
      </c>
      <c r="C229" s="0" t="s">
        <v>1</v>
      </c>
      <c r="D229" s="0" t="n">
        <v>115</v>
      </c>
      <c r="E229" s="0" t="n">
        <v>0.1</v>
      </c>
      <c r="F229" s="0" t="n">
        <v>85.913</v>
      </c>
      <c r="G229" s="0" t="n">
        <v>0</v>
      </c>
      <c r="H229" s="0" t="n">
        <v>0</v>
      </c>
      <c r="I229" s="0" t="n">
        <v>0</v>
      </c>
      <c r="J229" s="0" t="n">
        <v>10307.8</v>
      </c>
      <c r="L229" s="0" t="n">
        <v>229</v>
      </c>
      <c r="M229" s="0" t="s">
        <v>115</v>
      </c>
      <c r="N229" s="0" t="s">
        <v>2</v>
      </c>
      <c r="O229" s="0" t="n">
        <v>115</v>
      </c>
      <c r="P229" s="0" t="n">
        <v>0.1</v>
      </c>
      <c r="Q229" s="0" t="n">
        <v>85.903</v>
      </c>
      <c r="R229" s="0" t="n">
        <v>0</v>
      </c>
      <c r="S229" s="0" t="n">
        <v>0</v>
      </c>
      <c r="T229" s="0" t="n">
        <v>0</v>
      </c>
      <c r="U229" s="0" t="n">
        <v>9463.14</v>
      </c>
    </row>
    <row r="230" customFormat="false" ht="13.5" hidden="false" customHeight="false" outlineLevel="0" collapsed="false">
      <c r="A230" s="0" t="n">
        <v>230</v>
      </c>
      <c r="B230" s="0" t="s">
        <v>116</v>
      </c>
      <c r="C230" s="0" t="s">
        <v>4</v>
      </c>
      <c r="D230" s="0" t="n">
        <v>115</v>
      </c>
      <c r="E230" s="0" t="n">
        <v>0.1</v>
      </c>
      <c r="F230" s="0" t="n">
        <v>85.293</v>
      </c>
      <c r="G230" s="0" t="n">
        <v>0</v>
      </c>
      <c r="H230" s="0" t="n">
        <v>0</v>
      </c>
      <c r="I230" s="0" t="n">
        <v>-62.94</v>
      </c>
      <c r="J230" s="0" t="n">
        <v>10244.86</v>
      </c>
      <c r="L230" s="0" t="n">
        <v>230</v>
      </c>
      <c r="M230" s="0" t="s">
        <v>116</v>
      </c>
      <c r="N230" s="0" t="s">
        <v>4</v>
      </c>
      <c r="O230" s="0" t="n">
        <v>115</v>
      </c>
      <c r="P230" s="0" t="n">
        <v>0.1</v>
      </c>
      <c r="Q230" s="0" t="n">
        <v>85.303</v>
      </c>
      <c r="R230" s="0" t="n">
        <v>0</v>
      </c>
      <c r="S230" s="0" t="n">
        <v>0</v>
      </c>
      <c r="T230" s="0" t="n">
        <v>60.64</v>
      </c>
      <c r="U230" s="0" t="n">
        <v>9523.78</v>
      </c>
    </row>
    <row r="231" customFormat="false" ht="13.5" hidden="false" customHeight="false" outlineLevel="0" collapsed="false">
      <c r="A231" s="0" t="n">
        <v>231</v>
      </c>
      <c r="B231" s="0" t="s">
        <v>116</v>
      </c>
      <c r="C231" s="0" t="s">
        <v>1</v>
      </c>
      <c r="D231" s="0" t="n">
        <v>116</v>
      </c>
      <c r="E231" s="0" t="n">
        <v>0.1</v>
      </c>
      <c r="F231" s="0" t="n">
        <v>85.303</v>
      </c>
      <c r="G231" s="0" t="n">
        <v>0</v>
      </c>
      <c r="H231" s="0" t="n">
        <v>0</v>
      </c>
      <c r="I231" s="0" t="n">
        <v>0</v>
      </c>
      <c r="J231" s="0" t="n">
        <v>10244.86</v>
      </c>
      <c r="L231" s="0" t="n">
        <v>231</v>
      </c>
      <c r="M231" s="0" t="s">
        <v>116</v>
      </c>
      <c r="N231" s="0" t="s">
        <v>2</v>
      </c>
      <c r="O231" s="0" t="n">
        <v>116</v>
      </c>
      <c r="P231" s="0" t="n">
        <v>0.1</v>
      </c>
      <c r="Q231" s="0" t="n">
        <v>85.293</v>
      </c>
      <c r="R231" s="0" t="n">
        <v>0</v>
      </c>
      <c r="S231" s="0" t="n">
        <v>0</v>
      </c>
      <c r="T231" s="0" t="n">
        <v>0</v>
      </c>
      <c r="U231" s="0" t="n">
        <v>9523.78</v>
      </c>
    </row>
    <row r="232" customFormat="false" ht="13.5" hidden="false" customHeight="false" outlineLevel="0" collapsed="false">
      <c r="A232" s="0" t="n">
        <v>232</v>
      </c>
      <c r="B232" s="0" t="s">
        <v>117</v>
      </c>
      <c r="C232" s="0" t="s">
        <v>4</v>
      </c>
      <c r="D232" s="0" t="n">
        <v>116</v>
      </c>
      <c r="E232" s="0" t="n">
        <v>0.1</v>
      </c>
      <c r="F232" s="0" t="n">
        <v>85.132</v>
      </c>
      <c r="G232" s="0" t="n">
        <v>0</v>
      </c>
      <c r="H232" s="0" t="n">
        <v>0</v>
      </c>
      <c r="I232" s="0" t="n">
        <v>-17.36</v>
      </c>
      <c r="J232" s="0" t="n">
        <v>10227.5</v>
      </c>
      <c r="L232" s="0" t="n">
        <v>232</v>
      </c>
      <c r="M232" s="0" t="s">
        <v>117</v>
      </c>
      <c r="N232" s="0" t="s">
        <v>4</v>
      </c>
      <c r="O232" s="0" t="n">
        <v>116</v>
      </c>
      <c r="P232" s="0" t="n">
        <v>0.1</v>
      </c>
      <c r="Q232" s="0" t="n">
        <v>85.142</v>
      </c>
      <c r="R232" s="0" t="n">
        <v>0</v>
      </c>
      <c r="S232" s="0" t="n">
        <v>0</v>
      </c>
      <c r="T232" s="0" t="n">
        <v>15.26</v>
      </c>
      <c r="U232" s="0" t="n">
        <v>9539.04</v>
      </c>
    </row>
    <row r="233" customFormat="false" ht="13.5" hidden="false" customHeight="false" outlineLevel="0" collapsed="false">
      <c r="A233" s="0" t="n">
        <v>233</v>
      </c>
      <c r="B233" s="0" t="s">
        <v>117</v>
      </c>
      <c r="C233" s="0" t="s">
        <v>1</v>
      </c>
      <c r="D233" s="0" t="n">
        <v>117</v>
      </c>
      <c r="E233" s="0" t="n">
        <v>0.1</v>
      </c>
      <c r="F233" s="0" t="n">
        <v>85.142</v>
      </c>
      <c r="G233" s="0" t="n">
        <v>0</v>
      </c>
      <c r="H233" s="0" t="n">
        <v>0</v>
      </c>
      <c r="I233" s="0" t="n">
        <v>0</v>
      </c>
      <c r="J233" s="0" t="n">
        <v>10227.5</v>
      </c>
      <c r="L233" s="0" t="n">
        <v>233</v>
      </c>
      <c r="M233" s="0" t="s">
        <v>117</v>
      </c>
      <c r="N233" s="0" t="s">
        <v>2</v>
      </c>
      <c r="O233" s="0" t="n">
        <v>117</v>
      </c>
      <c r="P233" s="0" t="n">
        <v>0.1</v>
      </c>
      <c r="Q233" s="0" t="n">
        <v>85.132</v>
      </c>
      <c r="R233" s="0" t="n">
        <v>0</v>
      </c>
      <c r="S233" s="0" t="n">
        <v>0</v>
      </c>
      <c r="T233" s="0" t="n">
        <v>0</v>
      </c>
      <c r="U233" s="0" t="n">
        <v>9539.04</v>
      </c>
    </row>
    <row r="234" customFormat="false" ht="13.5" hidden="false" customHeight="false" outlineLevel="0" collapsed="false">
      <c r="A234" s="0" t="n">
        <v>234</v>
      </c>
      <c r="B234" s="0" t="s">
        <v>118</v>
      </c>
      <c r="C234" s="0" t="s">
        <v>4</v>
      </c>
      <c r="D234" s="0" t="n">
        <v>117</v>
      </c>
      <c r="E234" s="0" t="n">
        <v>0.1</v>
      </c>
      <c r="F234" s="0" t="n">
        <v>85.174</v>
      </c>
      <c r="G234" s="0" t="n">
        <v>0</v>
      </c>
      <c r="H234" s="0" t="n">
        <v>0</v>
      </c>
      <c r="I234" s="0" t="n">
        <v>3.25</v>
      </c>
      <c r="J234" s="0" t="n">
        <v>10230.75</v>
      </c>
      <c r="L234" s="0" t="n">
        <v>234</v>
      </c>
      <c r="M234" s="0" t="s">
        <v>118</v>
      </c>
      <c r="N234" s="0" t="s">
        <v>4</v>
      </c>
      <c r="O234" s="0" t="n">
        <v>117</v>
      </c>
      <c r="P234" s="0" t="n">
        <v>0.1</v>
      </c>
      <c r="Q234" s="0" t="n">
        <v>85.184</v>
      </c>
      <c r="R234" s="0" t="n">
        <v>0</v>
      </c>
      <c r="S234" s="0" t="n">
        <v>0</v>
      </c>
      <c r="T234" s="0" t="n">
        <v>-5.25</v>
      </c>
      <c r="U234" s="0" t="n">
        <v>9533.79</v>
      </c>
    </row>
    <row r="235" customFormat="false" ht="13.5" hidden="false" customHeight="false" outlineLevel="0" collapsed="false">
      <c r="A235" s="0" t="n">
        <v>235</v>
      </c>
      <c r="B235" s="0" t="s">
        <v>118</v>
      </c>
      <c r="C235" s="0" t="s">
        <v>1</v>
      </c>
      <c r="D235" s="0" t="n">
        <v>118</v>
      </c>
      <c r="E235" s="0" t="n">
        <v>0.1</v>
      </c>
      <c r="F235" s="0" t="n">
        <v>85.184</v>
      </c>
      <c r="G235" s="0" t="n">
        <v>0</v>
      </c>
      <c r="H235" s="0" t="n">
        <v>0</v>
      </c>
      <c r="I235" s="0" t="n">
        <v>0</v>
      </c>
      <c r="J235" s="0" t="n">
        <v>10230.75</v>
      </c>
      <c r="L235" s="0" t="n">
        <v>235</v>
      </c>
      <c r="M235" s="0" t="s">
        <v>118</v>
      </c>
      <c r="N235" s="0" t="s">
        <v>2</v>
      </c>
      <c r="O235" s="0" t="n">
        <v>118</v>
      </c>
      <c r="P235" s="0" t="n">
        <v>0.1</v>
      </c>
      <c r="Q235" s="0" t="n">
        <v>85.174</v>
      </c>
      <c r="R235" s="0" t="n">
        <v>0</v>
      </c>
      <c r="S235" s="0" t="n">
        <v>0</v>
      </c>
      <c r="T235" s="0" t="n">
        <v>0</v>
      </c>
      <c r="U235" s="0" t="n">
        <v>9533.79</v>
      </c>
    </row>
    <row r="236" customFormat="false" ht="13.5" hidden="false" customHeight="false" outlineLevel="0" collapsed="false">
      <c r="A236" s="0" t="n">
        <v>236</v>
      </c>
      <c r="B236" s="0" t="s">
        <v>119</v>
      </c>
      <c r="C236" s="0" t="s">
        <v>4</v>
      </c>
      <c r="D236" s="0" t="n">
        <v>118</v>
      </c>
      <c r="E236" s="0" t="n">
        <v>0.1</v>
      </c>
      <c r="F236" s="0" t="n">
        <v>83.944</v>
      </c>
      <c r="G236" s="0" t="n">
        <v>0</v>
      </c>
      <c r="H236" s="0" t="n">
        <v>0</v>
      </c>
      <c r="I236" s="0" t="n">
        <v>-125.89</v>
      </c>
      <c r="J236" s="0" t="n">
        <v>10104.86</v>
      </c>
      <c r="L236" s="0" t="n">
        <v>236</v>
      </c>
      <c r="M236" s="0" t="s">
        <v>119</v>
      </c>
      <c r="N236" s="0" t="s">
        <v>4</v>
      </c>
      <c r="O236" s="0" t="n">
        <v>118</v>
      </c>
      <c r="P236" s="0" t="n">
        <v>0.1</v>
      </c>
      <c r="Q236" s="0" t="n">
        <v>83.954</v>
      </c>
      <c r="R236" s="0" t="n">
        <v>0</v>
      </c>
      <c r="S236" s="0" t="n">
        <v>0</v>
      </c>
      <c r="T236" s="0" t="n">
        <v>123.3</v>
      </c>
      <c r="U236" s="0" t="n">
        <v>9657.09</v>
      </c>
    </row>
    <row r="237" customFormat="false" ht="13.5" hidden="false" customHeight="false" outlineLevel="0" collapsed="false">
      <c r="A237" s="0" t="n">
        <v>237</v>
      </c>
      <c r="B237" s="0" t="s">
        <v>119</v>
      </c>
      <c r="C237" s="0" t="s">
        <v>1</v>
      </c>
      <c r="D237" s="0" t="n">
        <v>119</v>
      </c>
      <c r="E237" s="0" t="n">
        <v>0.1</v>
      </c>
      <c r="F237" s="0" t="n">
        <v>83.954</v>
      </c>
      <c r="G237" s="0" t="n">
        <v>0</v>
      </c>
      <c r="H237" s="0" t="n">
        <v>0</v>
      </c>
      <c r="I237" s="0" t="n">
        <v>0</v>
      </c>
      <c r="J237" s="0" t="n">
        <v>10104.86</v>
      </c>
      <c r="L237" s="0" t="n">
        <v>237</v>
      </c>
      <c r="M237" s="0" t="s">
        <v>119</v>
      </c>
      <c r="N237" s="0" t="s">
        <v>2</v>
      </c>
      <c r="O237" s="0" t="n">
        <v>119</v>
      </c>
      <c r="P237" s="0" t="n">
        <v>0.1</v>
      </c>
      <c r="Q237" s="0" t="n">
        <v>83.944</v>
      </c>
      <c r="R237" s="0" t="n">
        <v>0</v>
      </c>
      <c r="S237" s="0" t="n">
        <v>0</v>
      </c>
      <c r="T237" s="0" t="n">
        <v>0</v>
      </c>
      <c r="U237" s="0" t="n">
        <v>9657.09</v>
      </c>
    </row>
    <row r="238" customFormat="false" ht="13.5" hidden="false" customHeight="false" outlineLevel="0" collapsed="false">
      <c r="A238" s="0" t="n">
        <v>238</v>
      </c>
      <c r="B238" s="0" t="s">
        <v>120</v>
      </c>
      <c r="C238" s="0" t="s">
        <v>4</v>
      </c>
      <c r="D238" s="0" t="n">
        <v>119</v>
      </c>
      <c r="E238" s="0" t="n">
        <v>0.1</v>
      </c>
      <c r="F238" s="0" t="n">
        <v>84.011</v>
      </c>
      <c r="G238" s="0" t="n">
        <v>0</v>
      </c>
      <c r="H238" s="0" t="n">
        <v>0</v>
      </c>
      <c r="I238" s="0" t="n">
        <v>5.79</v>
      </c>
      <c r="J238" s="0" t="n">
        <v>10110.65</v>
      </c>
      <c r="L238" s="0" t="n">
        <v>238</v>
      </c>
      <c r="M238" s="0" t="s">
        <v>120</v>
      </c>
      <c r="N238" s="0" t="s">
        <v>4</v>
      </c>
      <c r="O238" s="0" t="n">
        <v>119</v>
      </c>
      <c r="P238" s="0" t="n">
        <v>0.1</v>
      </c>
      <c r="Q238" s="0" t="n">
        <v>84.021</v>
      </c>
      <c r="R238" s="0" t="n">
        <v>0</v>
      </c>
      <c r="S238" s="0" t="n">
        <v>0</v>
      </c>
      <c r="T238" s="0" t="n">
        <v>-7.78</v>
      </c>
      <c r="U238" s="0" t="n">
        <v>9649.31</v>
      </c>
    </row>
    <row r="239" customFormat="false" ht="13.5" hidden="false" customHeight="false" outlineLevel="0" collapsed="false">
      <c r="A239" s="0" t="n">
        <v>239</v>
      </c>
      <c r="B239" s="0" t="s">
        <v>120</v>
      </c>
      <c r="C239" s="0" t="s">
        <v>1</v>
      </c>
      <c r="D239" s="0" t="n">
        <v>120</v>
      </c>
      <c r="E239" s="0" t="n">
        <v>0.1</v>
      </c>
      <c r="F239" s="0" t="n">
        <v>84.021</v>
      </c>
      <c r="G239" s="0" t="n">
        <v>0</v>
      </c>
      <c r="H239" s="0" t="n">
        <v>0</v>
      </c>
      <c r="I239" s="0" t="n">
        <v>0</v>
      </c>
      <c r="J239" s="0" t="n">
        <v>10110.65</v>
      </c>
      <c r="L239" s="0" t="n">
        <v>239</v>
      </c>
      <c r="M239" s="0" t="s">
        <v>120</v>
      </c>
      <c r="N239" s="0" t="s">
        <v>2</v>
      </c>
      <c r="O239" s="0" t="n">
        <v>120</v>
      </c>
      <c r="P239" s="0" t="n">
        <v>0.1</v>
      </c>
      <c r="Q239" s="0" t="n">
        <v>84.011</v>
      </c>
      <c r="R239" s="0" t="n">
        <v>0</v>
      </c>
      <c r="S239" s="0" t="n">
        <v>0</v>
      </c>
      <c r="T239" s="0" t="n">
        <v>0</v>
      </c>
      <c r="U239" s="0" t="n">
        <v>9649.31</v>
      </c>
    </row>
    <row r="240" customFormat="false" ht="13.5" hidden="false" customHeight="false" outlineLevel="0" collapsed="false">
      <c r="A240" s="0" t="n">
        <v>240</v>
      </c>
      <c r="B240" s="0" t="s">
        <v>121</v>
      </c>
      <c r="C240" s="0" t="s">
        <v>4</v>
      </c>
      <c r="D240" s="0" t="n">
        <v>120</v>
      </c>
      <c r="E240" s="0" t="n">
        <v>0.1</v>
      </c>
      <c r="F240" s="0" t="n">
        <v>84.178</v>
      </c>
      <c r="G240" s="0" t="n">
        <v>0</v>
      </c>
      <c r="H240" s="0" t="n">
        <v>0</v>
      </c>
      <c r="I240" s="0" t="n">
        <v>15.94</v>
      </c>
      <c r="J240" s="0" t="n">
        <v>10126.59</v>
      </c>
      <c r="L240" s="0" t="n">
        <v>240</v>
      </c>
      <c r="M240" s="0" t="s">
        <v>121</v>
      </c>
      <c r="N240" s="0" t="s">
        <v>4</v>
      </c>
      <c r="O240" s="0" t="n">
        <v>120</v>
      </c>
      <c r="P240" s="0" t="n">
        <v>0.1</v>
      </c>
      <c r="Q240" s="0" t="n">
        <v>84.188</v>
      </c>
      <c r="R240" s="0" t="n">
        <v>0</v>
      </c>
      <c r="S240" s="0" t="n">
        <v>0</v>
      </c>
      <c r="T240" s="0" t="n">
        <v>-17.89</v>
      </c>
      <c r="U240" s="0" t="n">
        <v>9631.42</v>
      </c>
    </row>
    <row r="241" customFormat="false" ht="13.5" hidden="false" customHeight="false" outlineLevel="0" collapsed="false">
      <c r="A241" s="0" t="n">
        <v>241</v>
      </c>
      <c r="B241" s="0" t="s">
        <v>121</v>
      </c>
      <c r="C241" s="0" t="s">
        <v>1</v>
      </c>
      <c r="D241" s="0" t="n">
        <v>121</v>
      </c>
      <c r="E241" s="0" t="n">
        <v>0.1</v>
      </c>
      <c r="F241" s="0" t="n">
        <v>84.188</v>
      </c>
      <c r="G241" s="0" t="n">
        <v>0</v>
      </c>
      <c r="H241" s="0" t="n">
        <v>0</v>
      </c>
      <c r="I241" s="0" t="n">
        <v>0</v>
      </c>
      <c r="J241" s="0" t="n">
        <v>10126.59</v>
      </c>
      <c r="L241" s="0" t="n">
        <v>241</v>
      </c>
      <c r="M241" s="0" t="s">
        <v>121</v>
      </c>
      <c r="N241" s="0" t="s">
        <v>2</v>
      </c>
      <c r="O241" s="0" t="n">
        <v>121</v>
      </c>
      <c r="P241" s="0" t="n">
        <v>0.1</v>
      </c>
      <c r="Q241" s="0" t="n">
        <v>84.178</v>
      </c>
      <c r="R241" s="0" t="n">
        <v>0</v>
      </c>
      <c r="S241" s="0" t="n">
        <v>0</v>
      </c>
      <c r="T241" s="0" t="n">
        <v>0</v>
      </c>
      <c r="U241" s="0" t="n">
        <v>9631.42</v>
      </c>
    </row>
    <row r="242" customFormat="false" ht="13.5" hidden="false" customHeight="false" outlineLevel="0" collapsed="false">
      <c r="A242" s="0" t="n">
        <v>242</v>
      </c>
      <c r="B242" s="0" t="s">
        <v>122</v>
      </c>
      <c r="C242" s="0" t="s">
        <v>4</v>
      </c>
      <c r="D242" s="0" t="n">
        <v>121</v>
      </c>
      <c r="E242" s="0" t="n">
        <v>0.1</v>
      </c>
      <c r="F242" s="0" t="n">
        <v>84.694</v>
      </c>
      <c r="G242" s="0" t="n">
        <v>0</v>
      </c>
      <c r="H242" s="0" t="n">
        <v>0</v>
      </c>
      <c r="I242" s="0" t="n">
        <v>51.37</v>
      </c>
      <c r="J242" s="0" t="n">
        <v>10177.96</v>
      </c>
      <c r="L242" s="0" t="n">
        <v>242</v>
      </c>
      <c r="M242" s="0" t="s">
        <v>122</v>
      </c>
      <c r="N242" s="0" t="s">
        <v>4</v>
      </c>
      <c r="O242" s="0" t="n">
        <v>121</v>
      </c>
      <c r="P242" s="0" t="n">
        <v>0.1</v>
      </c>
      <c r="Q242" s="0" t="n">
        <v>84.704</v>
      </c>
      <c r="R242" s="0" t="n">
        <v>0</v>
      </c>
      <c r="S242" s="0" t="n">
        <v>0</v>
      </c>
      <c r="T242" s="0" t="n">
        <v>-53.16</v>
      </c>
      <c r="U242" s="0" t="n">
        <v>9578.26</v>
      </c>
    </row>
    <row r="243" customFormat="false" ht="13.5" hidden="false" customHeight="false" outlineLevel="0" collapsed="false">
      <c r="A243" s="0" t="n">
        <v>243</v>
      </c>
      <c r="B243" s="0" t="s">
        <v>122</v>
      </c>
      <c r="C243" s="0" t="s">
        <v>1</v>
      </c>
      <c r="D243" s="0" t="n">
        <v>122</v>
      </c>
      <c r="E243" s="0" t="n">
        <v>0.1</v>
      </c>
      <c r="F243" s="0" t="n">
        <v>84.704</v>
      </c>
      <c r="G243" s="0" t="n">
        <v>0</v>
      </c>
      <c r="H243" s="0" t="n">
        <v>0</v>
      </c>
      <c r="I243" s="0" t="n">
        <v>0</v>
      </c>
      <c r="J243" s="0" t="n">
        <v>10177.96</v>
      </c>
      <c r="L243" s="0" t="n">
        <v>243</v>
      </c>
      <c r="M243" s="0" t="s">
        <v>122</v>
      </c>
      <c r="N243" s="0" t="s">
        <v>2</v>
      </c>
      <c r="O243" s="0" t="n">
        <v>122</v>
      </c>
      <c r="P243" s="0" t="n">
        <v>0.1</v>
      </c>
      <c r="Q243" s="0" t="n">
        <v>84.694</v>
      </c>
      <c r="R243" s="0" t="n">
        <v>0</v>
      </c>
      <c r="S243" s="0" t="n">
        <v>0</v>
      </c>
      <c r="T243" s="0" t="n">
        <v>0</v>
      </c>
      <c r="U243" s="0" t="n">
        <v>9578.26</v>
      </c>
    </row>
    <row r="244" customFormat="false" ht="13.5" hidden="false" customHeight="false" outlineLevel="0" collapsed="false">
      <c r="A244" s="0" t="n">
        <v>244</v>
      </c>
      <c r="B244" s="0" t="s">
        <v>123</v>
      </c>
      <c r="C244" s="0" t="s">
        <v>4</v>
      </c>
      <c r="D244" s="0" t="n">
        <v>122</v>
      </c>
      <c r="E244" s="0" t="n">
        <v>0.1</v>
      </c>
      <c r="F244" s="0" t="n">
        <v>84.328</v>
      </c>
      <c r="G244" s="0" t="n">
        <v>0</v>
      </c>
      <c r="H244" s="0" t="n">
        <v>0</v>
      </c>
      <c r="I244" s="0" t="n">
        <v>-38.17</v>
      </c>
      <c r="J244" s="0" t="n">
        <v>10139.79</v>
      </c>
      <c r="L244" s="0" t="n">
        <v>244</v>
      </c>
      <c r="M244" s="0" t="s">
        <v>123</v>
      </c>
      <c r="N244" s="0" t="s">
        <v>4</v>
      </c>
      <c r="O244" s="0" t="n">
        <v>122</v>
      </c>
      <c r="P244" s="0" t="n">
        <v>0.1</v>
      </c>
      <c r="Q244" s="0" t="n">
        <v>84.338</v>
      </c>
      <c r="R244" s="0" t="n">
        <v>0</v>
      </c>
      <c r="S244" s="0" t="n">
        <v>0</v>
      </c>
      <c r="T244" s="0" t="n">
        <v>35.98</v>
      </c>
      <c r="U244" s="0" t="n">
        <v>9614.24</v>
      </c>
    </row>
    <row r="245" customFormat="false" ht="13.5" hidden="false" customHeight="false" outlineLevel="0" collapsed="false">
      <c r="A245" s="0" t="n">
        <v>245</v>
      </c>
      <c r="B245" s="0" t="s">
        <v>123</v>
      </c>
      <c r="C245" s="0" t="s">
        <v>1</v>
      </c>
      <c r="D245" s="0" t="n">
        <v>123</v>
      </c>
      <c r="E245" s="0" t="n">
        <v>0.1</v>
      </c>
      <c r="F245" s="0" t="n">
        <v>84.338</v>
      </c>
      <c r="G245" s="0" t="n">
        <v>0</v>
      </c>
      <c r="H245" s="0" t="n">
        <v>0</v>
      </c>
      <c r="I245" s="0" t="n">
        <v>0</v>
      </c>
      <c r="J245" s="0" t="n">
        <v>10139.79</v>
      </c>
      <c r="L245" s="0" t="n">
        <v>245</v>
      </c>
      <c r="M245" s="0" t="s">
        <v>123</v>
      </c>
      <c r="N245" s="0" t="s">
        <v>2</v>
      </c>
      <c r="O245" s="0" t="n">
        <v>123</v>
      </c>
      <c r="P245" s="0" t="n">
        <v>0.1</v>
      </c>
      <c r="Q245" s="0" t="n">
        <v>84.328</v>
      </c>
      <c r="R245" s="0" t="n">
        <v>0</v>
      </c>
      <c r="S245" s="0" t="n">
        <v>0</v>
      </c>
      <c r="T245" s="0" t="n">
        <v>0</v>
      </c>
      <c r="U245" s="0" t="n">
        <v>9614.24</v>
      </c>
    </row>
    <row r="246" customFormat="false" ht="13.5" hidden="false" customHeight="false" outlineLevel="0" collapsed="false">
      <c r="A246" s="0" t="n">
        <v>246</v>
      </c>
      <c r="B246" s="0" t="s">
        <v>124</v>
      </c>
      <c r="C246" s="0" t="s">
        <v>4</v>
      </c>
      <c r="D246" s="0" t="n">
        <v>123</v>
      </c>
      <c r="E246" s="0" t="n">
        <v>0.1</v>
      </c>
      <c r="F246" s="0" t="n">
        <v>83.081</v>
      </c>
      <c r="G246" s="0" t="n">
        <v>0</v>
      </c>
      <c r="H246" s="0" t="n">
        <v>0</v>
      </c>
      <c r="I246" s="0" t="n">
        <v>-127.6</v>
      </c>
      <c r="J246" s="0" t="n">
        <v>10012.19</v>
      </c>
      <c r="L246" s="0" t="n">
        <v>246</v>
      </c>
      <c r="M246" s="0" t="s">
        <v>124</v>
      </c>
      <c r="N246" s="0" t="s">
        <v>4</v>
      </c>
      <c r="O246" s="0" t="n">
        <v>123</v>
      </c>
      <c r="P246" s="0" t="n">
        <v>0.1</v>
      </c>
      <c r="Q246" s="0" t="n">
        <v>83.091</v>
      </c>
      <c r="R246" s="0" t="n">
        <v>0</v>
      </c>
      <c r="S246" s="0" t="n">
        <v>0</v>
      </c>
      <c r="T246" s="0" t="n">
        <v>125.02</v>
      </c>
      <c r="U246" s="0" t="n">
        <v>9739.26</v>
      </c>
    </row>
    <row r="247" customFormat="false" ht="13.5" hidden="false" customHeight="false" outlineLevel="0" collapsed="false">
      <c r="A247" s="0" t="n">
        <v>247</v>
      </c>
      <c r="B247" s="0" t="s">
        <v>124</v>
      </c>
      <c r="C247" s="0" t="s">
        <v>1</v>
      </c>
      <c r="D247" s="0" t="n">
        <v>124</v>
      </c>
      <c r="E247" s="0" t="n">
        <v>0.1</v>
      </c>
      <c r="F247" s="0" t="n">
        <v>83.091</v>
      </c>
      <c r="G247" s="0" t="n">
        <v>0</v>
      </c>
      <c r="H247" s="0" t="n">
        <v>0</v>
      </c>
      <c r="I247" s="0" t="n">
        <v>0</v>
      </c>
      <c r="J247" s="0" t="n">
        <v>10012.19</v>
      </c>
      <c r="L247" s="0" t="n">
        <v>247</v>
      </c>
      <c r="M247" s="0" t="s">
        <v>124</v>
      </c>
      <c r="N247" s="0" t="s">
        <v>2</v>
      </c>
      <c r="O247" s="0" t="n">
        <v>124</v>
      </c>
      <c r="P247" s="0" t="n">
        <v>0.1</v>
      </c>
      <c r="Q247" s="0" t="n">
        <v>83.081</v>
      </c>
      <c r="R247" s="0" t="n">
        <v>0</v>
      </c>
      <c r="S247" s="0" t="n">
        <v>0</v>
      </c>
      <c r="T247" s="0" t="n">
        <v>0</v>
      </c>
      <c r="U247" s="0" t="n">
        <v>9739.26</v>
      </c>
    </row>
    <row r="248" customFormat="false" ht="13.5" hidden="false" customHeight="false" outlineLevel="0" collapsed="false">
      <c r="A248" s="0" t="n">
        <v>248</v>
      </c>
      <c r="B248" s="0" t="s">
        <v>125</v>
      </c>
      <c r="C248" s="0" t="s">
        <v>4</v>
      </c>
      <c r="D248" s="0" t="n">
        <v>124</v>
      </c>
      <c r="E248" s="0" t="n">
        <v>0.1</v>
      </c>
      <c r="F248" s="0" t="n">
        <v>83.081</v>
      </c>
      <c r="G248" s="0" t="n">
        <v>0</v>
      </c>
      <c r="H248" s="0" t="n">
        <v>0</v>
      </c>
      <c r="I248" s="0" t="n">
        <v>-1.01</v>
      </c>
      <c r="J248" s="0" t="n">
        <v>10011.18</v>
      </c>
      <c r="L248" s="0" t="n">
        <v>248</v>
      </c>
      <c r="M248" s="0" t="s">
        <v>125</v>
      </c>
      <c r="N248" s="0" t="s">
        <v>4</v>
      </c>
      <c r="O248" s="0" t="n">
        <v>124</v>
      </c>
      <c r="P248" s="0" t="n">
        <v>0.1</v>
      </c>
      <c r="Q248" s="0" t="n">
        <v>83.091</v>
      </c>
      <c r="R248" s="0" t="n">
        <v>0</v>
      </c>
      <c r="S248" s="0" t="n">
        <v>0</v>
      </c>
      <c r="T248" s="0" t="n">
        <v>-1.01</v>
      </c>
      <c r="U248" s="0" t="n">
        <v>9738.25</v>
      </c>
    </row>
    <row r="249" customFormat="false" ht="13.5" hidden="false" customHeight="false" outlineLevel="0" collapsed="false">
      <c r="A249" s="0" t="n">
        <v>249</v>
      </c>
      <c r="B249" s="0" t="s">
        <v>125</v>
      </c>
      <c r="C249" s="0" t="s">
        <v>1</v>
      </c>
      <c r="D249" s="0" t="n">
        <v>125</v>
      </c>
      <c r="E249" s="0" t="n">
        <v>0.1</v>
      </c>
      <c r="F249" s="0" t="n">
        <v>83.091</v>
      </c>
      <c r="G249" s="0" t="n">
        <v>0</v>
      </c>
      <c r="H249" s="0" t="n">
        <v>0</v>
      </c>
      <c r="I249" s="0" t="n">
        <v>0</v>
      </c>
      <c r="J249" s="0" t="n">
        <v>10011.18</v>
      </c>
      <c r="L249" s="0" t="n">
        <v>249</v>
      </c>
      <c r="M249" s="0" t="s">
        <v>125</v>
      </c>
      <c r="N249" s="0" t="s">
        <v>2</v>
      </c>
      <c r="O249" s="0" t="n">
        <v>125</v>
      </c>
      <c r="P249" s="0" t="n">
        <v>0.1</v>
      </c>
      <c r="Q249" s="0" t="n">
        <v>83.081</v>
      </c>
      <c r="R249" s="0" t="n">
        <v>0</v>
      </c>
      <c r="S249" s="0" t="n">
        <v>0</v>
      </c>
      <c r="T249" s="0" t="n">
        <v>0</v>
      </c>
      <c r="U249" s="0" t="n">
        <v>9738.25</v>
      </c>
    </row>
    <row r="250" customFormat="false" ht="13.5" hidden="false" customHeight="false" outlineLevel="0" collapsed="false">
      <c r="A250" s="0" t="n">
        <v>250</v>
      </c>
      <c r="B250" s="0" t="s">
        <v>126</v>
      </c>
      <c r="C250" s="0" t="s">
        <v>4</v>
      </c>
      <c r="D250" s="0" t="n">
        <v>125</v>
      </c>
      <c r="E250" s="0" t="n">
        <v>0.1</v>
      </c>
      <c r="F250" s="0" t="n">
        <v>83.219</v>
      </c>
      <c r="G250" s="0" t="n">
        <v>0</v>
      </c>
      <c r="H250" s="0" t="n">
        <v>0</v>
      </c>
      <c r="I250" s="0" t="n">
        <v>12.99</v>
      </c>
      <c r="J250" s="0" t="n">
        <v>10024.17</v>
      </c>
      <c r="L250" s="0" t="n">
        <v>250</v>
      </c>
      <c r="M250" s="0" t="s">
        <v>126</v>
      </c>
      <c r="N250" s="0" t="s">
        <v>4</v>
      </c>
      <c r="O250" s="0" t="n">
        <v>125</v>
      </c>
      <c r="P250" s="0" t="n">
        <v>0.1</v>
      </c>
      <c r="Q250" s="0" t="n">
        <v>83.229</v>
      </c>
      <c r="R250" s="0" t="n">
        <v>0</v>
      </c>
      <c r="S250" s="0" t="n">
        <v>0</v>
      </c>
      <c r="T250" s="0" t="n">
        <v>-14.96</v>
      </c>
      <c r="U250" s="0" t="n">
        <v>9723.29</v>
      </c>
    </row>
    <row r="251" customFormat="false" ht="13.5" hidden="false" customHeight="false" outlineLevel="0" collapsed="false">
      <c r="A251" s="0" t="n">
        <v>251</v>
      </c>
      <c r="B251" s="0" t="s">
        <v>126</v>
      </c>
      <c r="C251" s="0" t="s">
        <v>1</v>
      </c>
      <c r="D251" s="0" t="n">
        <v>126</v>
      </c>
      <c r="E251" s="0" t="n">
        <v>0.1</v>
      </c>
      <c r="F251" s="0" t="n">
        <v>83.229</v>
      </c>
      <c r="G251" s="0" t="n">
        <v>0</v>
      </c>
      <c r="H251" s="0" t="n">
        <v>0</v>
      </c>
      <c r="I251" s="0" t="n">
        <v>0</v>
      </c>
      <c r="J251" s="0" t="n">
        <v>10024.17</v>
      </c>
      <c r="L251" s="0" t="n">
        <v>251</v>
      </c>
      <c r="M251" s="0" t="s">
        <v>126</v>
      </c>
      <c r="N251" s="0" t="s">
        <v>2</v>
      </c>
      <c r="O251" s="0" t="n">
        <v>126</v>
      </c>
      <c r="P251" s="0" t="n">
        <v>0.1</v>
      </c>
      <c r="Q251" s="0" t="n">
        <v>83.219</v>
      </c>
      <c r="R251" s="0" t="n">
        <v>0</v>
      </c>
      <c r="S251" s="0" t="n">
        <v>0</v>
      </c>
      <c r="T251" s="0" t="n">
        <v>0</v>
      </c>
      <c r="U251" s="0" t="n">
        <v>9723.29</v>
      </c>
    </row>
    <row r="252" customFormat="false" ht="13.5" hidden="false" customHeight="false" outlineLevel="0" collapsed="false">
      <c r="A252" s="0" t="n">
        <v>252</v>
      </c>
      <c r="B252" s="0" t="s">
        <v>127</v>
      </c>
      <c r="C252" s="0" t="s">
        <v>4</v>
      </c>
      <c r="D252" s="0" t="n">
        <v>126</v>
      </c>
      <c r="E252" s="0" t="n">
        <v>0.1</v>
      </c>
      <c r="F252" s="0" t="n">
        <v>83.225</v>
      </c>
      <c r="G252" s="0" t="n">
        <v>0</v>
      </c>
      <c r="H252" s="0" t="n">
        <v>0</v>
      </c>
      <c r="I252" s="0" t="n">
        <v>-0.41</v>
      </c>
      <c r="J252" s="0" t="n">
        <v>10023.76</v>
      </c>
      <c r="L252" s="0" t="n">
        <v>252</v>
      </c>
      <c r="M252" s="0" t="s">
        <v>127</v>
      </c>
      <c r="N252" s="0" t="s">
        <v>4</v>
      </c>
      <c r="O252" s="0" t="n">
        <v>126</v>
      </c>
      <c r="P252" s="0" t="n">
        <v>0.1</v>
      </c>
      <c r="Q252" s="0" t="n">
        <v>83.235</v>
      </c>
      <c r="R252" s="0" t="n">
        <v>0</v>
      </c>
      <c r="S252" s="0" t="n">
        <v>0</v>
      </c>
      <c r="T252" s="0" t="n">
        <v>-1.61</v>
      </c>
      <c r="U252" s="0" t="n">
        <v>9721.68</v>
      </c>
    </row>
    <row r="253" customFormat="false" ht="13.5" hidden="false" customHeight="false" outlineLevel="0" collapsed="false">
      <c r="A253" s="0" t="n">
        <v>253</v>
      </c>
      <c r="B253" s="0" t="s">
        <v>127</v>
      </c>
      <c r="C253" s="0" t="s">
        <v>1</v>
      </c>
      <c r="D253" s="0" t="n">
        <v>127</v>
      </c>
      <c r="E253" s="0" t="n">
        <v>0.1</v>
      </c>
      <c r="F253" s="0" t="n">
        <v>83.235</v>
      </c>
      <c r="G253" s="0" t="n">
        <v>0</v>
      </c>
      <c r="H253" s="0" t="n">
        <v>0</v>
      </c>
      <c r="I253" s="0" t="n">
        <v>0</v>
      </c>
      <c r="J253" s="0" t="n">
        <v>10023.76</v>
      </c>
      <c r="L253" s="0" t="n">
        <v>253</v>
      </c>
      <c r="M253" s="0" t="s">
        <v>127</v>
      </c>
      <c r="N253" s="0" t="s">
        <v>2</v>
      </c>
      <c r="O253" s="0" t="n">
        <v>127</v>
      </c>
      <c r="P253" s="0" t="n">
        <v>0.1</v>
      </c>
      <c r="Q253" s="0" t="n">
        <v>83.225</v>
      </c>
      <c r="R253" s="0" t="n">
        <v>0</v>
      </c>
      <c r="S253" s="0" t="n">
        <v>0</v>
      </c>
      <c r="T253" s="0" t="n">
        <v>0</v>
      </c>
      <c r="U253" s="0" t="n">
        <v>9721.68</v>
      </c>
    </row>
    <row r="254" customFormat="false" ht="13.5" hidden="false" customHeight="false" outlineLevel="0" collapsed="false">
      <c r="A254" s="0" t="n">
        <v>254</v>
      </c>
      <c r="B254" s="0" t="s">
        <v>128</v>
      </c>
      <c r="C254" s="0" t="s">
        <v>4</v>
      </c>
      <c r="D254" s="0" t="n">
        <v>127</v>
      </c>
      <c r="E254" s="0" t="n">
        <v>0.1</v>
      </c>
      <c r="F254" s="0" t="n">
        <v>82.881</v>
      </c>
      <c r="G254" s="0" t="n">
        <v>0</v>
      </c>
      <c r="H254" s="0" t="n">
        <v>0</v>
      </c>
      <c r="I254" s="0" t="n">
        <v>-35.94</v>
      </c>
      <c r="J254" s="0" t="n">
        <v>9987.82</v>
      </c>
      <c r="L254" s="0" t="n">
        <v>254</v>
      </c>
      <c r="M254" s="0" t="s">
        <v>128</v>
      </c>
      <c r="N254" s="0" t="s">
        <v>4</v>
      </c>
      <c r="O254" s="0" t="n">
        <v>127</v>
      </c>
      <c r="P254" s="0" t="n">
        <v>0.1</v>
      </c>
      <c r="Q254" s="0" t="n">
        <v>82.891</v>
      </c>
      <c r="R254" s="0" t="n">
        <v>0</v>
      </c>
      <c r="S254" s="0" t="n">
        <v>0</v>
      </c>
      <c r="T254" s="0" t="n">
        <v>33.75</v>
      </c>
      <c r="U254" s="0" t="n">
        <v>9755.43</v>
      </c>
    </row>
    <row r="255" customFormat="false" ht="13.5" hidden="false" customHeight="false" outlineLevel="0" collapsed="false">
      <c r="A255" s="0" t="n">
        <v>255</v>
      </c>
      <c r="B255" s="0" t="s">
        <v>128</v>
      </c>
      <c r="C255" s="0" t="s">
        <v>1</v>
      </c>
      <c r="D255" s="0" t="n">
        <v>128</v>
      </c>
      <c r="E255" s="0" t="n">
        <v>0.1</v>
      </c>
      <c r="F255" s="0" t="n">
        <v>82.891</v>
      </c>
      <c r="G255" s="0" t="n">
        <v>0</v>
      </c>
      <c r="H255" s="0" t="n">
        <v>0</v>
      </c>
      <c r="I255" s="0" t="n">
        <v>0</v>
      </c>
      <c r="J255" s="0" t="n">
        <v>9987.82</v>
      </c>
      <c r="L255" s="0" t="n">
        <v>255</v>
      </c>
      <c r="M255" s="0" t="s">
        <v>128</v>
      </c>
      <c r="N255" s="0" t="s">
        <v>2</v>
      </c>
      <c r="O255" s="0" t="n">
        <v>128</v>
      </c>
      <c r="P255" s="0" t="n">
        <v>0.1</v>
      </c>
      <c r="Q255" s="0" t="n">
        <v>82.881</v>
      </c>
      <c r="R255" s="0" t="n">
        <v>0</v>
      </c>
      <c r="S255" s="0" t="n">
        <v>0</v>
      </c>
      <c r="T255" s="0" t="n">
        <v>0</v>
      </c>
      <c r="U255" s="0" t="n">
        <v>9755.43</v>
      </c>
    </row>
    <row r="256" customFormat="false" ht="13.5" hidden="false" customHeight="false" outlineLevel="0" collapsed="false">
      <c r="A256" s="0" t="n">
        <v>256</v>
      </c>
      <c r="B256" s="0" t="s">
        <v>129</v>
      </c>
      <c r="C256" s="0" t="s">
        <v>4</v>
      </c>
      <c r="D256" s="0" t="n">
        <v>128</v>
      </c>
      <c r="E256" s="0" t="n">
        <v>0.1</v>
      </c>
      <c r="F256" s="0" t="n">
        <v>82.6</v>
      </c>
      <c r="G256" s="0" t="n">
        <v>0</v>
      </c>
      <c r="H256" s="0" t="n">
        <v>0</v>
      </c>
      <c r="I256" s="0" t="n">
        <v>-29.54</v>
      </c>
      <c r="J256" s="0" t="n">
        <v>9958.28</v>
      </c>
      <c r="L256" s="0" t="n">
        <v>256</v>
      </c>
      <c r="M256" s="0" t="s">
        <v>129</v>
      </c>
      <c r="N256" s="0" t="s">
        <v>4</v>
      </c>
      <c r="O256" s="0" t="n">
        <v>128</v>
      </c>
      <c r="P256" s="0" t="n">
        <v>0.1</v>
      </c>
      <c r="Q256" s="0" t="n">
        <v>82.61</v>
      </c>
      <c r="R256" s="0" t="n">
        <v>0</v>
      </c>
      <c r="S256" s="0" t="n">
        <v>0</v>
      </c>
      <c r="T256" s="0" t="n">
        <v>27.39</v>
      </c>
      <c r="U256" s="0" t="n">
        <v>9782.82</v>
      </c>
    </row>
    <row r="257" customFormat="false" ht="13.5" hidden="false" customHeight="false" outlineLevel="0" collapsed="false">
      <c r="A257" s="0" t="n">
        <v>257</v>
      </c>
      <c r="B257" s="0" t="s">
        <v>129</v>
      </c>
      <c r="C257" s="0" t="s">
        <v>1</v>
      </c>
      <c r="D257" s="0" t="n">
        <v>129</v>
      </c>
      <c r="E257" s="0" t="n">
        <v>0.1</v>
      </c>
      <c r="F257" s="0" t="n">
        <v>82.61</v>
      </c>
      <c r="G257" s="0" t="n">
        <v>0</v>
      </c>
      <c r="H257" s="0" t="n">
        <v>0</v>
      </c>
      <c r="I257" s="0" t="n">
        <v>0</v>
      </c>
      <c r="J257" s="0" t="n">
        <v>9958.28</v>
      </c>
      <c r="L257" s="0" t="n">
        <v>257</v>
      </c>
      <c r="M257" s="0" t="s">
        <v>129</v>
      </c>
      <c r="N257" s="0" t="s">
        <v>2</v>
      </c>
      <c r="O257" s="0" t="n">
        <v>129</v>
      </c>
      <c r="P257" s="0" t="n">
        <v>0.1</v>
      </c>
      <c r="Q257" s="0" t="n">
        <v>82.6</v>
      </c>
      <c r="R257" s="0" t="n">
        <v>0</v>
      </c>
      <c r="S257" s="0" t="n">
        <v>0</v>
      </c>
      <c r="T257" s="0" t="n">
        <v>0</v>
      </c>
      <c r="U257" s="0" t="n">
        <v>9782.82</v>
      </c>
    </row>
    <row r="258" customFormat="false" ht="13.5" hidden="false" customHeight="false" outlineLevel="0" collapsed="false">
      <c r="A258" s="0" t="n">
        <v>258</v>
      </c>
      <c r="B258" s="0" t="s">
        <v>130</v>
      </c>
      <c r="C258" s="0" t="s">
        <v>4</v>
      </c>
      <c r="D258" s="0" t="n">
        <v>129</v>
      </c>
      <c r="E258" s="0" t="n">
        <v>0.1</v>
      </c>
      <c r="F258" s="0" t="n">
        <v>81.336</v>
      </c>
      <c r="G258" s="0" t="n">
        <v>0</v>
      </c>
      <c r="H258" s="0" t="n">
        <v>0</v>
      </c>
      <c r="I258" s="0" t="n">
        <v>-129.33</v>
      </c>
      <c r="J258" s="0" t="n">
        <v>9828.95</v>
      </c>
      <c r="L258" s="0" t="n">
        <v>258</v>
      </c>
      <c r="M258" s="0" t="s">
        <v>130</v>
      </c>
      <c r="N258" s="0" t="s">
        <v>4</v>
      </c>
      <c r="O258" s="0" t="n">
        <v>129</v>
      </c>
      <c r="P258" s="0" t="n">
        <v>0.1</v>
      </c>
      <c r="Q258" s="0" t="n">
        <v>81.346</v>
      </c>
      <c r="R258" s="0" t="n">
        <v>0</v>
      </c>
      <c r="S258" s="0" t="n">
        <v>0</v>
      </c>
      <c r="T258" s="0" t="n">
        <v>126.74</v>
      </c>
      <c r="U258" s="0" t="n">
        <v>9909.56</v>
      </c>
    </row>
    <row r="259" customFormat="false" ht="13.5" hidden="false" customHeight="false" outlineLevel="0" collapsed="false">
      <c r="A259" s="0" t="n">
        <v>259</v>
      </c>
      <c r="B259" s="0" t="s">
        <v>130</v>
      </c>
      <c r="C259" s="0" t="s">
        <v>1</v>
      </c>
      <c r="D259" s="0" t="n">
        <v>130</v>
      </c>
      <c r="E259" s="0" t="n">
        <v>0.1</v>
      </c>
      <c r="F259" s="0" t="n">
        <v>81.346</v>
      </c>
      <c r="G259" s="0" t="n">
        <v>0</v>
      </c>
      <c r="H259" s="0" t="n">
        <v>0</v>
      </c>
      <c r="I259" s="0" t="n">
        <v>0</v>
      </c>
      <c r="J259" s="0" t="n">
        <v>9828.95</v>
      </c>
      <c r="L259" s="0" t="n">
        <v>259</v>
      </c>
      <c r="M259" s="0" t="s">
        <v>130</v>
      </c>
      <c r="N259" s="0" t="s">
        <v>2</v>
      </c>
      <c r="O259" s="0" t="n">
        <v>130</v>
      </c>
      <c r="P259" s="0" t="n">
        <v>0.1</v>
      </c>
      <c r="Q259" s="0" t="n">
        <v>81.336</v>
      </c>
      <c r="R259" s="0" t="n">
        <v>0</v>
      </c>
      <c r="S259" s="0" t="n">
        <v>0</v>
      </c>
      <c r="T259" s="0" t="n">
        <v>0</v>
      </c>
      <c r="U259" s="0" t="n">
        <v>9909.56</v>
      </c>
    </row>
    <row r="260" customFormat="false" ht="13.5" hidden="false" customHeight="false" outlineLevel="0" collapsed="false">
      <c r="A260" s="0" t="n">
        <v>260</v>
      </c>
      <c r="B260" s="0" t="s">
        <v>131</v>
      </c>
      <c r="C260" s="0" t="s">
        <v>4</v>
      </c>
      <c r="D260" s="0" t="n">
        <v>130</v>
      </c>
      <c r="E260" s="0" t="n">
        <v>0.1</v>
      </c>
      <c r="F260" s="0" t="n">
        <v>80.834</v>
      </c>
      <c r="G260" s="0" t="n">
        <v>0</v>
      </c>
      <c r="H260" s="0" t="n">
        <v>0</v>
      </c>
      <c r="I260" s="0" t="n">
        <v>-51.97</v>
      </c>
      <c r="J260" s="0" t="n">
        <v>9776.98</v>
      </c>
      <c r="L260" s="0" t="n">
        <v>260</v>
      </c>
      <c r="M260" s="0" t="s">
        <v>131</v>
      </c>
      <c r="N260" s="0" t="s">
        <v>4</v>
      </c>
      <c r="O260" s="0" t="n">
        <v>130</v>
      </c>
      <c r="P260" s="0" t="n">
        <v>0.1</v>
      </c>
      <c r="Q260" s="0" t="n">
        <v>80.844</v>
      </c>
      <c r="R260" s="0" t="n">
        <v>0</v>
      </c>
      <c r="S260" s="0" t="n">
        <v>0</v>
      </c>
      <c r="T260" s="0" t="n">
        <v>49.73</v>
      </c>
      <c r="U260" s="0" t="n">
        <v>9959.29</v>
      </c>
    </row>
    <row r="261" customFormat="false" ht="13.5" hidden="false" customHeight="false" outlineLevel="0" collapsed="false">
      <c r="A261" s="0" t="n">
        <v>261</v>
      </c>
      <c r="B261" s="0" t="s">
        <v>131</v>
      </c>
      <c r="C261" s="0" t="s">
        <v>1</v>
      </c>
      <c r="D261" s="0" t="n">
        <v>131</v>
      </c>
      <c r="E261" s="0" t="n">
        <v>0.1</v>
      </c>
      <c r="F261" s="0" t="n">
        <v>80.844</v>
      </c>
      <c r="G261" s="0" t="n">
        <v>0</v>
      </c>
      <c r="H261" s="0" t="n">
        <v>0</v>
      </c>
      <c r="I261" s="0" t="n">
        <v>0</v>
      </c>
      <c r="J261" s="0" t="n">
        <v>9776.98</v>
      </c>
      <c r="L261" s="0" t="n">
        <v>261</v>
      </c>
      <c r="M261" s="0" t="s">
        <v>131</v>
      </c>
      <c r="N261" s="0" t="s">
        <v>2</v>
      </c>
      <c r="O261" s="0" t="n">
        <v>131</v>
      </c>
      <c r="P261" s="0" t="n">
        <v>0.1</v>
      </c>
      <c r="Q261" s="0" t="n">
        <v>80.834</v>
      </c>
      <c r="R261" s="0" t="n">
        <v>0</v>
      </c>
      <c r="S261" s="0" t="n">
        <v>0</v>
      </c>
      <c r="T261" s="0" t="n">
        <v>0</v>
      </c>
      <c r="U261" s="0" t="n">
        <v>9959.29</v>
      </c>
    </row>
    <row r="262" customFormat="false" ht="13.5" hidden="false" customHeight="false" outlineLevel="0" collapsed="false">
      <c r="A262" s="0" t="n">
        <v>262</v>
      </c>
      <c r="B262" s="0" t="s">
        <v>294</v>
      </c>
      <c r="C262" s="0" t="s">
        <v>4</v>
      </c>
      <c r="D262" s="0" t="n">
        <v>131</v>
      </c>
      <c r="E262" s="0" t="n">
        <v>0.1</v>
      </c>
      <c r="F262" s="0" t="n">
        <v>80.704</v>
      </c>
      <c r="G262" s="0" t="n">
        <v>0</v>
      </c>
      <c r="H262" s="0" t="n">
        <v>0</v>
      </c>
      <c r="I262" s="0" t="n">
        <v>-14.21</v>
      </c>
      <c r="J262" s="0" t="n">
        <v>9762.77</v>
      </c>
      <c r="L262" s="0" t="n">
        <v>262</v>
      </c>
      <c r="M262" s="0" t="s">
        <v>294</v>
      </c>
      <c r="N262" s="0" t="s">
        <v>4</v>
      </c>
      <c r="O262" s="0" t="n">
        <v>131</v>
      </c>
      <c r="P262" s="0" t="n">
        <v>0.1</v>
      </c>
      <c r="Q262" s="0" t="n">
        <v>80.714</v>
      </c>
      <c r="R262" s="0" t="n">
        <v>0</v>
      </c>
      <c r="S262" s="0" t="n">
        <v>0</v>
      </c>
      <c r="T262" s="0" t="n">
        <v>12.13</v>
      </c>
      <c r="U262" s="0" t="n">
        <v>9971.42</v>
      </c>
    </row>
    <row r="263" customFormat="false" ht="13.5" hidden="false" customHeight="false" outlineLevel="0" collapsed="false">
      <c r="A263" s="0" t="n">
        <v>263</v>
      </c>
      <c r="B263" s="0" t="s">
        <v>294</v>
      </c>
      <c r="C263" s="0" t="s">
        <v>1</v>
      </c>
      <c r="D263" s="0" t="n">
        <v>132</v>
      </c>
      <c r="E263" s="0" t="n">
        <v>0.1</v>
      </c>
      <c r="F263" s="0" t="n">
        <v>80.714</v>
      </c>
      <c r="G263" s="0" t="n">
        <v>0</v>
      </c>
      <c r="H263" s="0" t="n">
        <v>0</v>
      </c>
      <c r="I263" s="0" t="n">
        <v>0</v>
      </c>
      <c r="J263" s="0" t="n">
        <v>9762.77</v>
      </c>
      <c r="L263" s="0" t="n">
        <v>263</v>
      </c>
      <c r="M263" s="0" t="s">
        <v>294</v>
      </c>
      <c r="N263" s="0" t="s">
        <v>2</v>
      </c>
      <c r="O263" s="0" t="n">
        <v>132</v>
      </c>
      <c r="P263" s="0" t="n">
        <v>0.1</v>
      </c>
      <c r="Q263" s="0" t="n">
        <v>80.704</v>
      </c>
      <c r="R263" s="0" t="n">
        <v>0</v>
      </c>
      <c r="S263" s="0" t="n">
        <v>0</v>
      </c>
      <c r="T263" s="0" t="n">
        <v>0</v>
      </c>
      <c r="U263" s="0" t="n">
        <v>9971.42</v>
      </c>
    </row>
    <row r="264" customFormat="false" ht="13.5" hidden="false" customHeight="false" outlineLevel="0" collapsed="false">
      <c r="A264" s="0" t="n">
        <v>264</v>
      </c>
      <c r="B264" s="0" t="s">
        <v>132</v>
      </c>
      <c r="C264" s="0" t="s">
        <v>4</v>
      </c>
      <c r="D264" s="0" t="n">
        <v>132</v>
      </c>
      <c r="E264" s="0" t="n">
        <v>0.1</v>
      </c>
      <c r="F264" s="0" t="n">
        <v>80.572</v>
      </c>
      <c r="G264" s="0" t="n">
        <v>0</v>
      </c>
      <c r="H264" s="0" t="n">
        <v>0</v>
      </c>
      <c r="I264" s="0" t="n">
        <v>-14.42</v>
      </c>
      <c r="J264" s="0" t="n">
        <v>9748.35</v>
      </c>
      <c r="L264" s="0" t="n">
        <v>264</v>
      </c>
      <c r="M264" s="0" t="s">
        <v>132</v>
      </c>
      <c r="N264" s="0" t="s">
        <v>4</v>
      </c>
      <c r="O264" s="0" t="n">
        <v>132</v>
      </c>
      <c r="P264" s="0" t="n">
        <v>0.1</v>
      </c>
      <c r="Q264" s="0" t="n">
        <v>80.582</v>
      </c>
      <c r="R264" s="0" t="n">
        <v>0</v>
      </c>
      <c r="S264" s="0" t="n">
        <v>0</v>
      </c>
      <c r="T264" s="0" t="n">
        <v>12.33</v>
      </c>
      <c r="U264" s="0" t="n">
        <v>9983.75</v>
      </c>
    </row>
    <row r="265" customFormat="false" ht="13.5" hidden="false" customHeight="false" outlineLevel="0" collapsed="false">
      <c r="A265" s="0" t="n">
        <v>265</v>
      </c>
      <c r="B265" s="0" t="s">
        <v>132</v>
      </c>
      <c r="C265" s="0" t="s">
        <v>1</v>
      </c>
      <c r="D265" s="0" t="n">
        <v>133</v>
      </c>
      <c r="E265" s="0" t="n">
        <v>0.1</v>
      </c>
      <c r="F265" s="0" t="n">
        <v>80.582</v>
      </c>
      <c r="G265" s="0" t="n">
        <v>0</v>
      </c>
      <c r="H265" s="0" t="n">
        <v>0</v>
      </c>
      <c r="I265" s="0" t="n">
        <v>0</v>
      </c>
      <c r="J265" s="0" t="n">
        <v>9748.35</v>
      </c>
      <c r="L265" s="0" t="n">
        <v>265</v>
      </c>
      <c r="M265" s="0" t="s">
        <v>132</v>
      </c>
      <c r="N265" s="0" t="s">
        <v>2</v>
      </c>
      <c r="O265" s="0" t="n">
        <v>133</v>
      </c>
      <c r="P265" s="0" t="n">
        <v>0.1</v>
      </c>
      <c r="Q265" s="0" t="n">
        <v>80.572</v>
      </c>
      <c r="R265" s="0" t="n">
        <v>0</v>
      </c>
      <c r="S265" s="0" t="n">
        <v>0</v>
      </c>
      <c r="T265" s="0" t="n">
        <v>0</v>
      </c>
      <c r="U265" s="0" t="n">
        <v>9983.75</v>
      </c>
    </row>
    <row r="266" customFormat="false" ht="13.5" hidden="false" customHeight="false" outlineLevel="0" collapsed="false">
      <c r="A266" s="0" t="n">
        <v>266</v>
      </c>
      <c r="B266" s="0" t="s">
        <v>133</v>
      </c>
      <c r="C266" s="0" t="s">
        <v>4</v>
      </c>
      <c r="D266" s="0" t="n">
        <v>133</v>
      </c>
      <c r="E266" s="0" t="n">
        <v>0.1</v>
      </c>
      <c r="F266" s="0" t="n">
        <v>81.693</v>
      </c>
      <c r="G266" s="0" t="n">
        <v>0</v>
      </c>
      <c r="H266" s="0" t="n">
        <v>0</v>
      </c>
      <c r="I266" s="0" t="n">
        <v>112.78</v>
      </c>
      <c r="J266" s="0" t="n">
        <v>9861.13</v>
      </c>
      <c r="L266" s="0" t="n">
        <v>266</v>
      </c>
      <c r="M266" s="0" t="s">
        <v>133</v>
      </c>
      <c r="N266" s="0" t="s">
        <v>4</v>
      </c>
      <c r="O266" s="0" t="n">
        <v>133</v>
      </c>
      <c r="P266" s="0" t="n">
        <v>0.1</v>
      </c>
      <c r="Q266" s="0" t="n">
        <v>81.703</v>
      </c>
      <c r="R266" s="0" t="n">
        <v>0</v>
      </c>
      <c r="S266" s="0" t="n">
        <v>0</v>
      </c>
      <c r="T266" s="0" t="n">
        <v>-114.31</v>
      </c>
      <c r="U266" s="0" t="n">
        <v>9869.44</v>
      </c>
    </row>
    <row r="267" customFormat="false" ht="13.5" hidden="false" customHeight="false" outlineLevel="0" collapsed="false">
      <c r="A267" s="0" t="n">
        <v>267</v>
      </c>
      <c r="B267" s="0" t="s">
        <v>133</v>
      </c>
      <c r="C267" s="0" t="s">
        <v>1</v>
      </c>
      <c r="D267" s="0" t="n">
        <v>134</v>
      </c>
      <c r="E267" s="0" t="n">
        <v>0.1</v>
      </c>
      <c r="F267" s="0" t="n">
        <v>81.703</v>
      </c>
      <c r="G267" s="0" t="n">
        <v>0</v>
      </c>
      <c r="H267" s="0" t="n">
        <v>0</v>
      </c>
      <c r="I267" s="0" t="n">
        <v>0</v>
      </c>
      <c r="J267" s="0" t="n">
        <v>9861.13</v>
      </c>
      <c r="L267" s="0" t="n">
        <v>267</v>
      </c>
      <c r="M267" s="0" t="s">
        <v>133</v>
      </c>
      <c r="N267" s="0" t="s">
        <v>2</v>
      </c>
      <c r="O267" s="0" t="n">
        <v>134</v>
      </c>
      <c r="P267" s="0" t="n">
        <v>0.1</v>
      </c>
      <c r="Q267" s="0" t="n">
        <v>81.693</v>
      </c>
      <c r="R267" s="0" t="n">
        <v>0</v>
      </c>
      <c r="S267" s="0" t="n">
        <v>0</v>
      </c>
      <c r="T267" s="0" t="n">
        <v>0</v>
      </c>
      <c r="U267" s="0" t="n">
        <v>9869.44</v>
      </c>
    </row>
    <row r="268" customFormat="false" ht="13.5" hidden="false" customHeight="false" outlineLevel="0" collapsed="false">
      <c r="A268" s="0" t="n">
        <v>268</v>
      </c>
      <c r="B268" s="0" t="s">
        <v>134</v>
      </c>
      <c r="C268" s="0" t="s">
        <v>4</v>
      </c>
      <c r="D268" s="0" t="n">
        <v>134</v>
      </c>
      <c r="E268" s="0" t="n">
        <v>0.1</v>
      </c>
      <c r="F268" s="0" t="n">
        <v>81.682</v>
      </c>
      <c r="G268" s="0" t="n">
        <v>0</v>
      </c>
      <c r="H268" s="0" t="n">
        <v>0</v>
      </c>
      <c r="I268" s="0" t="n">
        <v>-2.14</v>
      </c>
      <c r="J268" s="0" t="n">
        <v>9858.99</v>
      </c>
      <c r="L268" s="0" t="n">
        <v>268</v>
      </c>
      <c r="M268" s="0" t="s">
        <v>134</v>
      </c>
      <c r="N268" s="0" t="s">
        <v>4</v>
      </c>
      <c r="O268" s="0" t="n">
        <v>134</v>
      </c>
      <c r="P268" s="0" t="n">
        <v>0.1</v>
      </c>
      <c r="Q268" s="0" t="n">
        <v>81.692</v>
      </c>
      <c r="R268" s="0" t="n">
        <v>0</v>
      </c>
      <c r="S268" s="0" t="n">
        <v>0</v>
      </c>
      <c r="T268" s="0" t="n">
        <v>0.1</v>
      </c>
      <c r="U268" s="0" t="n">
        <v>9869.54</v>
      </c>
    </row>
    <row r="269" customFormat="false" ht="13.5" hidden="false" customHeight="false" outlineLevel="0" collapsed="false">
      <c r="A269" s="0" t="n">
        <v>269</v>
      </c>
      <c r="B269" s="0" t="s">
        <v>134</v>
      </c>
      <c r="C269" s="0" t="s">
        <v>1</v>
      </c>
      <c r="D269" s="0" t="n">
        <v>135</v>
      </c>
      <c r="E269" s="0" t="n">
        <v>0.1</v>
      </c>
      <c r="F269" s="0" t="n">
        <v>81.692</v>
      </c>
      <c r="G269" s="0" t="n">
        <v>0</v>
      </c>
      <c r="H269" s="0" t="n">
        <v>0</v>
      </c>
      <c r="I269" s="0" t="n">
        <v>0</v>
      </c>
      <c r="J269" s="0" t="n">
        <v>9858.99</v>
      </c>
      <c r="L269" s="0" t="n">
        <v>269</v>
      </c>
      <c r="M269" s="0" t="s">
        <v>134</v>
      </c>
      <c r="N269" s="0" t="s">
        <v>2</v>
      </c>
      <c r="O269" s="0" t="n">
        <v>135</v>
      </c>
      <c r="P269" s="0" t="n">
        <v>0.1</v>
      </c>
      <c r="Q269" s="0" t="n">
        <v>81.682</v>
      </c>
      <c r="R269" s="0" t="n">
        <v>0</v>
      </c>
      <c r="S269" s="0" t="n">
        <v>0</v>
      </c>
      <c r="T269" s="0" t="n">
        <v>0</v>
      </c>
      <c r="U269" s="0" t="n">
        <v>9869.54</v>
      </c>
    </row>
    <row r="270" customFormat="false" ht="13.5" hidden="false" customHeight="false" outlineLevel="0" collapsed="false">
      <c r="A270" s="0" t="n">
        <v>270</v>
      </c>
      <c r="B270" s="0" t="s">
        <v>135</v>
      </c>
      <c r="C270" s="0" t="s">
        <v>4</v>
      </c>
      <c r="D270" s="0" t="n">
        <v>135</v>
      </c>
      <c r="E270" s="0" t="n">
        <v>0.1</v>
      </c>
      <c r="F270" s="0" t="n">
        <v>83.011</v>
      </c>
      <c r="G270" s="0" t="n">
        <v>0</v>
      </c>
      <c r="H270" s="0" t="n">
        <v>0</v>
      </c>
      <c r="I270" s="0" t="n">
        <v>133.9</v>
      </c>
      <c r="J270" s="0" t="n">
        <v>9992.89</v>
      </c>
      <c r="L270" s="0" t="n">
        <v>270</v>
      </c>
      <c r="M270" s="0" t="s">
        <v>135</v>
      </c>
      <c r="N270" s="0" t="s">
        <v>4</v>
      </c>
      <c r="O270" s="0" t="n">
        <v>135</v>
      </c>
      <c r="P270" s="0" t="n">
        <v>0.1</v>
      </c>
      <c r="Q270" s="0" t="n">
        <v>83.021</v>
      </c>
      <c r="R270" s="0" t="n">
        <v>0</v>
      </c>
      <c r="S270" s="0" t="n">
        <v>0</v>
      </c>
      <c r="T270" s="0" t="n">
        <v>-135.33</v>
      </c>
      <c r="U270" s="0" t="n">
        <v>9734.21</v>
      </c>
    </row>
    <row r="271" customFormat="false" ht="13.5" hidden="false" customHeight="false" outlineLevel="0" collapsed="false">
      <c r="A271" s="0" t="n">
        <v>271</v>
      </c>
      <c r="B271" s="0" t="s">
        <v>135</v>
      </c>
      <c r="C271" s="0" t="s">
        <v>1</v>
      </c>
      <c r="D271" s="0" t="n">
        <v>136</v>
      </c>
      <c r="E271" s="0" t="n">
        <v>0.1</v>
      </c>
      <c r="F271" s="0" t="n">
        <v>83.021</v>
      </c>
      <c r="G271" s="0" t="n">
        <v>0</v>
      </c>
      <c r="H271" s="0" t="n">
        <v>0</v>
      </c>
      <c r="I271" s="0" t="n">
        <v>0</v>
      </c>
      <c r="J271" s="0" t="n">
        <v>9992.89</v>
      </c>
      <c r="L271" s="0" t="n">
        <v>271</v>
      </c>
      <c r="M271" s="0" t="s">
        <v>135</v>
      </c>
      <c r="N271" s="0" t="s">
        <v>2</v>
      </c>
      <c r="O271" s="0" t="n">
        <v>136</v>
      </c>
      <c r="P271" s="0" t="n">
        <v>0.1</v>
      </c>
      <c r="Q271" s="0" t="n">
        <v>83.011</v>
      </c>
      <c r="R271" s="0" t="n">
        <v>0</v>
      </c>
      <c r="S271" s="0" t="n">
        <v>0</v>
      </c>
      <c r="T271" s="0" t="n">
        <v>0</v>
      </c>
      <c r="U271" s="0" t="n">
        <v>9734.21</v>
      </c>
    </row>
    <row r="272" customFormat="false" ht="13.5" hidden="false" customHeight="false" outlineLevel="0" collapsed="false">
      <c r="A272" s="0" t="n">
        <v>272</v>
      </c>
      <c r="B272" s="0" t="s">
        <v>136</v>
      </c>
      <c r="C272" s="0" t="s">
        <v>4</v>
      </c>
      <c r="D272" s="0" t="n">
        <v>136</v>
      </c>
      <c r="E272" s="0" t="n">
        <v>0.1</v>
      </c>
      <c r="F272" s="0" t="n">
        <v>83.388</v>
      </c>
      <c r="G272" s="0" t="n">
        <v>0</v>
      </c>
      <c r="H272" s="0" t="n">
        <v>0</v>
      </c>
      <c r="I272" s="0" t="n">
        <v>37.26</v>
      </c>
      <c r="J272" s="0" t="n">
        <v>10030.15</v>
      </c>
      <c r="L272" s="0" t="n">
        <v>272</v>
      </c>
      <c r="M272" s="0" t="s">
        <v>136</v>
      </c>
      <c r="N272" s="0" t="s">
        <v>4</v>
      </c>
      <c r="O272" s="0" t="n">
        <v>136</v>
      </c>
      <c r="P272" s="0" t="n">
        <v>0.1</v>
      </c>
      <c r="Q272" s="0" t="n">
        <v>83.398</v>
      </c>
      <c r="R272" s="0" t="n">
        <v>0</v>
      </c>
      <c r="S272" s="0" t="n">
        <v>0</v>
      </c>
      <c r="T272" s="0" t="n">
        <v>-39.11</v>
      </c>
      <c r="U272" s="0" t="n">
        <v>9695.1</v>
      </c>
    </row>
    <row r="273" customFormat="false" ht="13.5" hidden="false" customHeight="false" outlineLevel="0" collapsed="false">
      <c r="A273" s="0" t="n">
        <v>273</v>
      </c>
      <c r="B273" s="0" t="s">
        <v>136</v>
      </c>
      <c r="C273" s="0" t="s">
        <v>1</v>
      </c>
      <c r="D273" s="0" t="n">
        <v>137</v>
      </c>
      <c r="E273" s="0" t="n">
        <v>0.1</v>
      </c>
      <c r="F273" s="0" t="n">
        <v>83.398</v>
      </c>
      <c r="G273" s="0" t="n">
        <v>0</v>
      </c>
      <c r="H273" s="0" t="n">
        <v>0</v>
      </c>
      <c r="I273" s="0" t="n">
        <v>0</v>
      </c>
      <c r="J273" s="0" t="n">
        <v>10030.15</v>
      </c>
      <c r="L273" s="0" t="n">
        <v>273</v>
      </c>
      <c r="M273" s="0" t="s">
        <v>136</v>
      </c>
      <c r="N273" s="0" t="s">
        <v>2</v>
      </c>
      <c r="O273" s="0" t="n">
        <v>137</v>
      </c>
      <c r="P273" s="0" t="n">
        <v>0.1</v>
      </c>
      <c r="Q273" s="0" t="n">
        <v>83.388</v>
      </c>
      <c r="R273" s="0" t="n">
        <v>0</v>
      </c>
      <c r="S273" s="0" t="n">
        <v>0</v>
      </c>
      <c r="T273" s="0" t="n">
        <v>0</v>
      </c>
      <c r="U273" s="0" t="n">
        <v>9695.1</v>
      </c>
    </row>
    <row r="274" customFormat="false" ht="13.5" hidden="false" customHeight="false" outlineLevel="0" collapsed="false">
      <c r="A274" s="0" t="n">
        <v>274</v>
      </c>
      <c r="B274" s="0" t="s">
        <v>295</v>
      </c>
      <c r="C274" s="0" t="s">
        <v>4</v>
      </c>
      <c r="D274" s="0" t="n">
        <v>137</v>
      </c>
      <c r="E274" s="0" t="n">
        <v>0.1</v>
      </c>
      <c r="F274" s="0" t="n">
        <v>83.651</v>
      </c>
      <c r="G274" s="0" t="n">
        <v>0</v>
      </c>
      <c r="H274" s="0" t="n">
        <v>0</v>
      </c>
      <c r="I274" s="0" t="n">
        <v>25.68</v>
      </c>
      <c r="J274" s="0" t="n">
        <v>10055.83</v>
      </c>
      <c r="L274" s="0" t="n">
        <v>274</v>
      </c>
      <c r="M274" s="0" t="s">
        <v>295</v>
      </c>
      <c r="N274" s="0" t="s">
        <v>4</v>
      </c>
      <c r="O274" s="0" t="n">
        <v>137</v>
      </c>
      <c r="P274" s="0" t="n">
        <v>0.1</v>
      </c>
      <c r="Q274" s="0" t="n">
        <v>83.661</v>
      </c>
      <c r="R274" s="0" t="n">
        <v>0</v>
      </c>
      <c r="S274" s="0" t="n">
        <v>0</v>
      </c>
      <c r="T274" s="0" t="n">
        <v>-27.59</v>
      </c>
      <c r="U274" s="0" t="n">
        <v>9667.51</v>
      </c>
    </row>
    <row r="275" customFormat="false" ht="13.5" hidden="false" customHeight="false" outlineLevel="0" collapsed="false">
      <c r="A275" s="0" t="n">
        <v>275</v>
      </c>
      <c r="B275" s="0" t="s">
        <v>295</v>
      </c>
      <c r="C275" s="0" t="s">
        <v>1</v>
      </c>
      <c r="D275" s="0" t="n">
        <v>138</v>
      </c>
      <c r="E275" s="0" t="n">
        <v>0.1</v>
      </c>
      <c r="F275" s="0" t="n">
        <v>83.661</v>
      </c>
      <c r="G275" s="0" t="n">
        <v>0</v>
      </c>
      <c r="H275" s="0" t="n">
        <v>0</v>
      </c>
      <c r="I275" s="0" t="n">
        <v>0</v>
      </c>
      <c r="J275" s="0" t="n">
        <v>10055.83</v>
      </c>
      <c r="L275" s="0" t="n">
        <v>275</v>
      </c>
      <c r="M275" s="0" t="s">
        <v>295</v>
      </c>
      <c r="N275" s="0" t="s">
        <v>2</v>
      </c>
      <c r="O275" s="0" t="n">
        <v>138</v>
      </c>
      <c r="P275" s="0" t="n">
        <v>0.1</v>
      </c>
      <c r="Q275" s="0" t="n">
        <v>83.651</v>
      </c>
      <c r="R275" s="0" t="n">
        <v>0</v>
      </c>
      <c r="S275" s="0" t="n">
        <v>0</v>
      </c>
      <c r="T275" s="0" t="n">
        <v>0</v>
      </c>
      <c r="U275" s="0" t="n">
        <v>9667.51</v>
      </c>
    </row>
    <row r="276" customFormat="false" ht="13.5" hidden="false" customHeight="false" outlineLevel="0" collapsed="false">
      <c r="A276" s="0" t="n">
        <v>276</v>
      </c>
      <c r="B276" s="0" t="s">
        <v>137</v>
      </c>
      <c r="C276" s="0" t="s">
        <v>4</v>
      </c>
      <c r="D276" s="0" t="n">
        <v>138</v>
      </c>
      <c r="E276" s="0" t="n">
        <v>0.1</v>
      </c>
      <c r="F276" s="0" t="n">
        <v>83.741</v>
      </c>
      <c r="G276" s="0" t="n">
        <v>0</v>
      </c>
      <c r="H276" s="0" t="n">
        <v>0</v>
      </c>
      <c r="I276" s="0" t="n">
        <v>8.12</v>
      </c>
      <c r="J276" s="0" t="n">
        <v>10063.95</v>
      </c>
      <c r="L276" s="0" t="n">
        <v>276</v>
      </c>
      <c r="M276" s="0" t="s">
        <v>137</v>
      </c>
      <c r="N276" s="0" t="s">
        <v>4</v>
      </c>
      <c r="O276" s="0" t="n">
        <v>138</v>
      </c>
      <c r="P276" s="0" t="n">
        <v>0.1</v>
      </c>
      <c r="Q276" s="0" t="n">
        <v>83.751</v>
      </c>
      <c r="R276" s="0" t="n">
        <v>0</v>
      </c>
      <c r="S276" s="0" t="n">
        <v>0</v>
      </c>
      <c r="T276" s="0" t="n">
        <v>-10.1</v>
      </c>
      <c r="U276" s="0" t="n">
        <v>9657.41</v>
      </c>
    </row>
    <row r="277" customFormat="false" ht="13.5" hidden="false" customHeight="false" outlineLevel="0" collapsed="false">
      <c r="A277" s="0" t="n">
        <v>277</v>
      </c>
      <c r="B277" s="0" t="s">
        <v>137</v>
      </c>
      <c r="C277" s="0" t="s">
        <v>1</v>
      </c>
      <c r="D277" s="0" t="n">
        <v>139</v>
      </c>
      <c r="E277" s="0" t="n">
        <v>0.1</v>
      </c>
      <c r="F277" s="0" t="n">
        <v>83.751</v>
      </c>
      <c r="G277" s="0" t="n">
        <v>0</v>
      </c>
      <c r="H277" s="0" t="n">
        <v>0</v>
      </c>
      <c r="I277" s="0" t="n">
        <v>0</v>
      </c>
      <c r="J277" s="0" t="n">
        <v>10063.95</v>
      </c>
      <c r="L277" s="0" t="n">
        <v>277</v>
      </c>
      <c r="M277" s="0" t="s">
        <v>137</v>
      </c>
      <c r="N277" s="0" t="s">
        <v>2</v>
      </c>
      <c r="O277" s="0" t="n">
        <v>139</v>
      </c>
      <c r="P277" s="0" t="n">
        <v>0.1</v>
      </c>
      <c r="Q277" s="0" t="n">
        <v>83.741</v>
      </c>
      <c r="R277" s="0" t="n">
        <v>0</v>
      </c>
      <c r="S277" s="0" t="n">
        <v>0</v>
      </c>
      <c r="T277" s="0" t="n">
        <v>0</v>
      </c>
      <c r="U277" s="0" t="n">
        <v>9657.41</v>
      </c>
    </row>
    <row r="278" customFormat="false" ht="13.5" hidden="false" customHeight="false" outlineLevel="0" collapsed="false">
      <c r="A278" s="0" t="n">
        <v>278</v>
      </c>
      <c r="B278" s="0" t="s">
        <v>138</v>
      </c>
      <c r="C278" s="0" t="s">
        <v>4</v>
      </c>
      <c r="D278" s="0" t="n">
        <v>139</v>
      </c>
      <c r="E278" s="0" t="n">
        <v>0.1</v>
      </c>
      <c r="F278" s="0" t="n">
        <v>82.377</v>
      </c>
      <c r="G278" s="0" t="n">
        <v>0</v>
      </c>
      <c r="H278" s="0" t="n">
        <v>0</v>
      </c>
      <c r="I278" s="0" t="n">
        <v>-139.48</v>
      </c>
      <c r="J278" s="0" t="n">
        <v>9924.47</v>
      </c>
      <c r="L278" s="0" t="n">
        <v>278</v>
      </c>
      <c r="M278" s="0" t="s">
        <v>138</v>
      </c>
      <c r="N278" s="0" t="s">
        <v>4</v>
      </c>
      <c r="O278" s="0" t="n">
        <v>139</v>
      </c>
      <c r="P278" s="0" t="n">
        <v>0.1</v>
      </c>
      <c r="Q278" s="0" t="n">
        <v>82.387</v>
      </c>
      <c r="R278" s="0" t="n">
        <v>0</v>
      </c>
      <c r="S278" s="0" t="n">
        <v>0</v>
      </c>
      <c r="T278" s="0" t="n">
        <v>136.84</v>
      </c>
      <c r="U278" s="0" t="n">
        <v>9794.25</v>
      </c>
    </row>
    <row r="279" customFormat="false" ht="13.5" hidden="false" customHeight="false" outlineLevel="0" collapsed="false">
      <c r="A279" s="0" t="n">
        <v>279</v>
      </c>
      <c r="B279" s="0" t="s">
        <v>138</v>
      </c>
      <c r="C279" s="0" t="s">
        <v>1</v>
      </c>
      <c r="D279" s="0" t="n">
        <v>140</v>
      </c>
      <c r="E279" s="0" t="n">
        <v>0.1</v>
      </c>
      <c r="F279" s="0" t="n">
        <v>82.387</v>
      </c>
      <c r="G279" s="0" t="n">
        <v>0</v>
      </c>
      <c r="H279" s="0" t="n">
        <v>0</v>
      </c>
      <c r="I279" s="0" t="n">
        <v>0</v>
      </c>
      <c r="J279" s="0" t="n">
        <v>9924.47</v>
      </c>
      <c r="L279" s="0" t="n">
        <v>279</v>
      </c>
      <c r="M279" s="0" t="s">
        <v>138</v>
      </c>
      <c r="N279" s="0" t="s">
        <v>2</v>
      </c>
      <c r="O279" s="0" t="n">
        <v>140</v>
      </c>
      <c r="P279" s="0" t="n">
        <v>0.1</v>
      </c>
      <c r="Q279" s="0" t="n">
        <v>82.377</v>
      </c>
      <c r="R279" s="0" t="n">
        <v>0</v>
      </c>
      <c r="S279" s="0" t="n">
        <v>0</v>
      </c>
      <c r="T279" s="0" t="n">
        <v>0</v>
      </c>
      <c r="U279" s="0" t="n">
        <v>9794.25</v>
      </c>
    </row>
    <row r="280" customFormat="false" ht="13.5" hidden="false" customHeight="false" outlineLevel="0" collapsed="false">
      <c r="A280" s="0" t="n">
        <v>280</v>
      </c>
      <c r="B280" s="0" t="s">
        <v>139</v>
      </c>
      <c r="C280" s="0" t="s">
        <v>4</v>
      </c>
      <c r="D280" s="0" t="n">
        <v>140</v>
      </c>
      <c r="E280" s="0" t="n">
        <v>0.1</v>
      </c>
      <c r="F280" s="0" t="n">
        <v>82.759</v>
      </c>
      <c r="G280" s="0" t="n">
        <v>0</v>
      </c>
      <c r="H280" s="0" t="n">
        <v>0</v>
      </c>
      <c r="I280" s="0" t="n">
        <v>37.77</v>
      </c>
      <c r="J280" s="0" t="n">
        <v>9962.24</v>
      </c>
      <c r="L280" s="0" t="n">
        <v>280</v>
      </c>
      <c r="M280" s="0" t="s">
        <v>139</v>
      </c>
      <c r="N280" s="0" t="s">
        <v>4</v>
      </c>
      <c r="O280" s="0" t="n">
        <v>140</v>
      </c>
      <c r="P280" s="0" t="n">
        <v>0.1</v>
      </c>
      <c r="Q280" s="0" t="n">
        <v>82.769</v>
      </c>
      <c r="R280" s="0" t="n">
        <v>0</v>
      </c>
      <c r="S280" s="0" t="n">
        <v>0</v>
      </c>
      <c r="T280" s="0" t="n">
        <v>-39.62</v>
      </c>
      <c r="U280" s="0" t="n">
        <v>9754.63</v>
      </c>
    </row>
    <row r="281" customFormat="false" ht="13.5" hidden="false" customHeight="false" outlineLevel="0" collapsed="false">
      <c r="A281" s="0" t="n">
        <v>281</v>
      </c>
      <c r="B281" s="0" t="s">
        <v>139</v>
      </c>
      <c r="C281" s="0" t="s">
        <v>1</v>
      </c>
      <c r="D281" s="0" t="n">
        <v>141</v>
      </c>
      <c r="E281" s="0" t="n">
        <v>0.1</v>
      </c>
      <c r="F281" s="0" t="n">
        <v>82.769</v>
      </c>
      <c r="G281" s="0" t="n">
        <v>0</v>
      </c>
      <c r="H281" s="0" t="n">
        <v>0</v>
      </c>
      <c r="I281" s="0" t="n">
        <v>0</v>
      </c>
      <c r="J281" s="0" t="n">
        <v>9962.24</v>
      </c>
      <c r="L281" s="0" t="n">
        <v>281</v>
      </c>
      <c r="M281" s="0" t="s">
        <v>139</v>
      </c>
      <c r="N281" s="0" t="s">
        <v>2</v>
      </c>
      <c r="O281" s="0" t="n">
        <v>141</v>
      </c>
      <c r="P281" s="0" t="n">
        <v>0.1</v>
      </c>
      <c r="Q281" s="0" t="n">
        <v>82.759</v>
      </c>
      <c r="R281" s="0" t="n">
        <v>0</v>
      </c>
      <c r="S281" s="0" t="n">
        <v>0</v>
      </c>
      <c r="T281" s="0" t="n">
        <v>0</v>
      </c>
      <c r="U281" s="0" t="n">
        <v>9754.63</v>
      </c>
    </row>
    <row r="282" customFormat="false" ht="13.5" hidden="false" customHeight="false" outlineLevel="0" collapsed="false">
      <c r="A282" s="0" t="n">
        <v>282</v>
      </c>
      <c r="B282" s="0" t="s">
        <v>140</v>
      </c>
      <c r="C282" s="0" t="s">
        <v>4</v>
      </c>
      <c r="D282" s="0" t="n">
        <v>141</v>
      </c>
      <c r="E282" s="0" t="n">
        <v>0.1</v>
      </c>
      <c r="F282" s="0" t="n">
        <v>83.087</v>
      </c>
      <c r="G282" s="0" t="n">
        <v>0</v>
      </c>
      <c r="H282" s="0" t="n">
        <v>0</v>
      </c>
      <c r="I282" s="0" t="n">
        <v>32.28</v>
      </c>
      <c r="J282" s="0" t="n">
        <v>9994.52</v>
      </c>
      <c r="L282" s="0" t="n">
        <v>282</v>
      </c>
      <c r="M282" s="0" t="s">
        <v>140</v>
      </c>
      <c r="N282" s="0" t="s">
        <v>4</v>
      </c>
      <c r="O282" s="0" t="n">
        <v>141</v>
      </c>
      <c r="P282" s="0" t="n">
        <v>0.1</v>
      </c>
      <c r="Q282" s="0" t="n">
        <v>83.097</v>
      </c>
      <c r="R282" s="0" t="n">
        <v>0</v>
      </c>
      <c r="S282" s="0" t="n">
        <v>0</v>
      </c>
      <c r="T282" s="0" t="n">
        <v>-34.16</v>
      </c>
      <c r="U282" s="0" t="n">
        <v>9720.47</v>
      </c>
    </row>
    <row r="283" customFormat="false" ht="13.5" hidden="false" customHeight="false" outlineLevel="0" collapsed="false">
      <c r="A283" s="0" t="n">
        <v>283</v>
      </c>
      <c r="B283" s="0" t="s">
        <v>140</v>
      </c>
      <c r="C283" s="0" t="s">
        <v>1</v>
      </c>
      <c r="D283" s="0" t="n">
        <v>142</v>
      </c>
      <c r="E283" s="0" t="n">
        <v>0.1</v>
      </c>
      <c r="F283" s="0" t="n">
        <v>83.097</v>
      </c>
      <c r="G283" s="0" t="n">
        <v>0</v>
      </c>
      <c r="H283" s="0" t="n">
        <v>0</v>
      </c>
      <c r="I283" s="0" t="n">
        <v>0</v>
      </c>
      <c r="J283" s="0" t="n">
        <v>9994.52</v>
      </c>
      <c r="L283" s="0" t="n">
        <v>283</v>
      </c>
      <c r="M283" s="0" t="s">
        <v>140</v>
      </c>
      <c r="N283" s="0" t="s">
        <v>2</v>
      </c>
      <c r="O283" s="0" t="n">
        <v>142</v>
      </c>
      <c r="P283" s="0" t="n">
        <v>0.1</v>
      </c>
      <c r="Q283" s="0" t="n">
        <v>83.087</v>
      </c>
      <c r="R283" s="0" t="n">
        <v>0</v>
      </c>
      <c r="S283" s="0" t="n">
        <v>0</v>
      </c>
      <c r="T283" s="0" t="n">
        <v>0</v>
      </c>
      <c r="U283" s="0" t="n">
        <v>9720.47</v>
      </c>
    </row>
    <row r="284" customFormat="false" ht="13.5" hidden="false" customHeight="false" outlineLevel="0" collapsed="false">
      <c r="A284" s="0" t="n">
        <v>284</v>
      </c>
      <c r="B284" s="0" t="s">
        <v>141</v>
      </c>
      <c r="C284" s="0" t="s">
        <v>4</v>
      </c>
      <c r="D284" s="0" t="n">
        <v>142</v>
      </c>
      <c r="E284" s="0" t="n">
        <v>0.1</v>
      </c>
      <c r="F284" s="0" t="n">
        <v>83.487</v>
      </c>
      <c r="G284" s="0" t="n">
        <v>0</v>
      </c>
      <c r="H284" s="0" t="n">
        <v>0</v>
      </c>
      <c r="I284" s="0" t="n">
        <v>39.59</v>
      </c>
      <c r="J284" s="0" t="n">
        <v>10034.11</v>
      </c>
      <c r="L284" s="0" t="n">
        <v>284</v>
      </c>
      <c r="M284" s="0" t="s">
        <v>141</v>
      </c>
      <c r="N284" s="0" t="s">
        <v>4</v>
      </c>
      <c r="O284" s="0" t="n">
        <v>142</v>
      </c>
      <c r="P284" s="0" t="n">
        <v>0.1</v>
      </c>
      <c r="Q284" s="0" t="n">
        <v>83.497</v>
      </c>
      <c r="R284" s="0" t="n">
        <v>0</v>
      </c>
      <c r="S284" s="0" t="n">
        <v>0</v>
      </c>
      <c r="T284" s="0" t="n">
        <v>-41.43</v>
      </c>
      <c r="U284" s="0" t="n">
        <v>9679.04</v>
      </c>
    </row>
    <row r="285" customFormat="false" ht="13.5" hidden="false" customHeight="false" outlineLevel="0" collapsed="false">
      <c r="A285" s="0" t="n">
        <v>285</v>
      </c>
      <c r="B285" s="0" t="s">
        <v>141</v>
      </c>
      <c r="C285" s="0" t="s">
        <v>1</v>
      </c>
      <c r="D285" s="0" t="n">
        <v>143</v>
      </c>
      <c r="E285" s="0" t="n">
        <v>0.1</v>
      </c>
      <c r="F285" s="0" t="n">
        <v>83.497</v>
      </c>
      <c r="G285" s="0" t="n">
        <v>0</v>
      </c>
      <c r="H285" s="0" t="n">
        <v>0</v>
      </c>
      <c r="I285" s="0" t="n">
        <v>0</v>
      </c>
      <c r="J285" s="0" t="n">
        <v>10034.11</v>
      </c>
      <c r="L285" s="0" t="n">
        <v>285</v>
      </c>
      <c r="M285" s="0" t="s">
        <v>141</v>
      </c>
      <c r="N285" s="0" t="s">
        <v>2</v>
      </c>
      <c r="O285" s="0" t="n">
        <v>143</v>
      </c>
      <c r="P285" s="0" t="n">
        <v>0.1</v>
      </c>
      <c r="Q285" s="0" t="n">
        <v>83.487</v>
      </c>
      <c r="R285" s="0" t="n">
        <v>0</v>
      </c>
      <c r="S285" s="0" t="n">
        <v>0</v>
      </c>
      <c r="T285" s="0" t="n">
        <v>0</v>
      </c>
      <c r="U285" s="0" t="n">
        <v>9679.04</v>
      </c>
    </row>
    <row r="286" customFormat="false" ht="13.5" hidden="false" customHeight="false" outlineLevel="0" collapsed="false">
      <c r="A286" s="0" t="n">
        <v>286</v>
      </c>
      <c r="B286" s="0" t="s">
        <v>296</v>
      </c>
      <c r="C286" s="0" t="s">
        <v>4</v>
      </c>
      <c r="D286" s="0" t="n">
        <v>143</v>
      </c>
      <c r="E286" s="0" t="n">
        <v>0.1</v>
      </c>
      <c r="F286" s="0" t="n">
        <v>83.292</v>
      </c>
      <c r="G286" s="0" t="n">
        <v>0</v>
      </c>
      <c r="H286" s="0" t="n">
        <v>0</v>
      </c>
      <c r="I286" s="0" t="n">
        <v>-20.81</v>
      </c>
      <c r="J286" s="0" t="n">
        <v>10013.3</v>
      </c>
      <c r="L286" s="0" t="n">
        <v>286</v>
      </c>
      <c r="M286" s="0" t="s">
        <v>296</v>
      </c>
      <c r="N286" s="0" t="s">
        <v>4</v>
      </c>
      <c r="O286" s="0" t="n">
        <v>143</v>
      </c>
      <c r="P286" s="0" t="n">
        <v>0.1</v>
      </c>
      <c r="Q286" s="0" t="n">
        <v>83.302</v>
      </c>
      <c r="R286" s="0" t="n">
        <v>0</v>
      </c>
      <c r="S286" s="0" t="n">
        <v>0</v>
      </c>
      <c r="T286" s="0" t="n">
        <v>18.69</v>
      </c>
      <c r="U286" s="0" t="n">
        <v>9697.73</v>
      </c>
    </row>
    <row r="287" customFormat="false" ht="13.5" hidden="false" customHeight="false" outlineLevel="0" collapsed="false">
      <c r="A287" s="0" t="n">
        <v>287</v>
      </c>
      <c r="B287" s="0" t="s">
        <v>296</v>
      </c>
      <c r="C287" s="0" t="s">
        <v>1</v>
      </c>
      <c r="D287" s="0" t="n">
        <v>144</v>
      </c>
      <c r="E287" s="0" t="n">
        <v>0.1</v>
      </c>
      <c r="F287" s="0" t="n">
        <v>83.302</v>
      </c>
      <c r="G287" s="0" t="n">
        <v>0</v>
      </c>
      <c r="H287" s="0" t="n">
        <v>0</v>
      </c>
      <c r="I287" s="0" t="n">
        <v>0</v>
      </c>
      <c r="J287" s="0" t="n">
        <v>10013.3</v>
      </c>
      <c r="L287" s="0" t="n">
        <v>287</v>
      </c>
      <c r="M287" s="0" t="s">
        <v>296</v>
      </c>
      <c r="N287" s="0" t="s">
        <v>2</v>
      </c>
      <c r="O287" s="0" t="n">
        <v>144</v>
      </c>
      <c r="P287" s="0" t="n">
        <v>0.1</v>
      </c>
      <c r="Q287" s="0" t="n">
        <v>83.292</v>
      </c>
      <c r="R287" s="0" t="n">
        <v>0</v>
      </c>
      <c r="S287" s="0" t="n">
        <v>0</v>
      </c>
      <c r="T287" s="0" t="n">
        <v>0</v>
      </c>
      <c r="U287" s="0" t="n">
        <v>9697.73</v>
      </c>
    </row>
    <row r="288" customFormat="false" ht="13.5" hidden="false" customHeight="false" outlineLevel="0" collapsed="false">
      <c r="A288" s="0" t="n">
        <v>288</v>
      </c>
      <c r="B288" s="0" t="s">
        <v>142</v>
      </c>
      <c r="C288" s="0" t="s">
        <v>4</v>
      </c>
      <c r="D288" s="0" t="n">
        <v>144</v>
      </c>
      <c r="E288" s="0" t="n">
        <v>0.1</v>
      </c>
      <c r="F288" s="0" t="n">
        <v>83.606</v>
      </c>
      <c r="G288" s="0" t="n">
        <v>0</v>
      </c>
      <c r="H288" s="0" t="n">
        <v>0</v>
      </c>
      <c r="I288" s="0" t="n">
        <v>30.86</v>
      </c>
      <c r="J288" s="0" t="n">
        <v>10044.16</v>
      </c>
      <c r="L288" s="0" t="n">
        <v>288</v>
      </c>
      <c r="M288" s="0" t="s">
        <v>142</v>
      </c>
      <c r="N288" s="0" t="s">
        <v>4</v>
      </c>
      <c r="O288" s="0" t="n">
        <v>144</v>
      </c>
      <c r="P288" s="0" t="n">
        <v>0.1</v>
      </c>
      <c r="Q288" s="0" t="n">
        <v>83.616</v>
      </c>
      <c r="R288" s="0" t="n">
        <v>0</v>
      </c>
      <c r="S288" s="0" t="n">
        <v>0</v>
      </c>
      <c r="T288" s="0" t="n">
        <v>-32.74</v>
      </c>
      <c r="U288" s="0" t="n">
        <v>9664.99</v>
      </c>
    </row>
    <row r="289" customFormat="false" ht="13.5" hidden="false" customHeight="false" outlineLevel="0" collapsed="false">
      <c r="A289" s="0" t="n">
        <v>289</v>
      </c>
      <c r="B289" s="0" t="s">
        <v>142</v>
      </c>
      <c r="C289" s="0" t="s">
        <v>1</v>
      </c>
      <c r="D289" s="0" t="n">
        <v>145</v>
      </c>
      <c r="E289" s="0" t="n">
        <v>0.1</v>
      </c>
      <c r="F289" s="0" t="n">
        <v>83.616</v>
      </c>
      <c r="G289" s="0" t="n">
        <v>0</v>
      </c>
      <c r="H289" s="0" t="n">
        <v>0</v>
      </c>
      <c r="I289" s="0" t="n">
        <v>0</v>
      </c>
      <c r="J289" s="0" t="n">
        <v>10044.16</v>
      </c>
      <c r="L289" s="0" t="n">
        <v>289</v>
      </c>
      <c r="M289" s="0" t="s">
        <v>142</v>
      </c>
      <c r="N289" s="0" t="s">
        <v>2</v>
      </c>
      <c r="O289" s="0" t="n">
        <v>145</v>
      </c>
      <c r="P289" s="0" t="n">
        <v>0.1</v>
      </c>
      <c r="Q289" s="0" t="n">
        <v>83.606</v>
      </c>
      <c r="R289" s="0" t="n">
        <v>0</v>
      </c>
      <c r="S289" s="0" t="n">
        <v>0</v>
      </c>
      <c r="T289" s="0" t="n">
        <v>0</v>
      </c>
      <c r="U289" s="0" t="n">
        <v>9664.99</v>
      </c>
    </row>
    <row r="290" customFormat="false" ht="13.5" hidden="false" customHeight="false" outlineLevel="0" collapsed="false">
      <c r="A290" s="0" t="n">
        <v>290</v>
      </c>
      <c r="B290" s="0" t="s">
        <v>143</v>
      </c>
      <c r="C290" s="0" t="s">
        <v>4</v>
      </c>
      <c r="D290" s="0" t="n">
        <v>145</v>
      </c>
      <c r="E290" s="0" t="n">
        <v>0.1</v>
      </c>
      <c r="F290" s="0" t="n">
        <v>82.864</v>
      </c>
      <c r="G290" s="0" t="n">
        <v>0</v>
      </c>
      <c r="H290" s="0" t="n">
        <v>0</v>
      </c>
      <c r="I290" s="0" t="n">
        <v>-76.34</v>
      </c>
      <c r="J290" s="0" t="n">
        <v>9967.82</v>
      </c>
      <c r="L290" s="0" t="n">
        <v>290</v>
      </c>
      <c r="M290" s="0" t="s">
        <v>143</v>
      </c>
      <c r="N290" s="0" t="s">
        <v>4</v>
      </c>
      <c r="O290" s="0" t="n">
        <v>145</v>
      </c>
      <c r="P290" s="0" t="n">
        <v>0.1</v>
      </c>
      <c r="Q290" s="0" t="n">
        <v>82.874</v>
      </c>
      <c r="R290" s="0" t="n">
        <v>0</v>
      </c>
      <c r="S290" s="0" t="n">
        <v>0</v>
      </c>
      <c r="T290" s="0" t="n">
        <v>73.98</v>
      </c>
      <c r="U290" s="0" t="n">
        <v>9738.97</v>
      </c>
    </row>
    <row r="291" customFormat="false" ht="13.5" hidden="false" customHeight="false" outlineLevel="0" collapsed="false">
      <c r="A291" s="0" t="n">
        <v>291</v>
      </c>
      <c r="B291" s="0" t="s">
        <v>143</v>
      </c>
      <c r="C291" s="0" t="s">
        <v>1</v>
      </c>
      <c r="D291" s="0" t="n">
        <v>146</v>
      </c>
      <c r="E291" s="0" t="n">
        <v>0.1</v>
      </c>
      <c r="F291" s="0" t="n">
        <v>82.874</v>
      </c>
      <c r="G291" s="0" t="n">
        <v>0</v>
      </c>
      <c r="H291" s="0" t="n">
        <v>0</v>
      </c>
      <c r="I291" s="0" t="n">
        <v>0</v>
      </c>
      <c r="J291" s="0" t="n">
        <v>9967.82</v>
      </c>
      <c r="L291" s="0" t="n">
        <v>291</v>
      </c>
      <c r="M291" s="0" t="s">
        <v>143</v>
      </c>
      <c r="N291" s="0" t="s">
        <v>2</v>
      </c>
      <c r="O291" s="0" t="n">
        <v>146</v>
      </c>
      <c r="P291" s="0" t="n">
        <v>0.1</v>
      </c>
      <c r="Q291" s="0" t="n">
        <v>82.864</v>
      </c>
      <c r="R291" s="0" t="n">
        <v>0</v>
      </c>
      <c r="S291" s="0" t="n">
        <v>0</v>
      </c>
      <c r="T291" s="0" t="n">
        <v>0</v>
      </c>
      <c r="U291" s="0" t="n">
        <v>9738.97</v>
      </c>
    </row>
    <row r="292" customFormat="false" ht="13.5" hidden="false" customHeight="false" outlineLevel="0" collapsed="false">
      <c r="A292" s="0" t="n">
        <v>292</v>
      </c>
      <c r="B292" s="0" t="s">
        <v>144</v>
      </c>
      <c r="C292" s="0" t="s">
        <v>4</v>
      </c>
      <c r="D292" s="0" t="n">
        <v>146</v>
      </c>
      <c r="E292" s="0" t="n">
        <v>0.1</v>
      </c>
      <c r="F292" s="0" t="n">
        <v>83.453</v>
      </c>
      <c r="G292" s="0" t="n">
        <v>0</v>
      </c>
      <c r="H292" s="0" t="n">
        <v>0</v>
      </c>
      <c r="I292" s="0" t="n">
        <v>58.78</v>
      </c>
      <c r="J292" s="0" t="n">
        <v>10026.6</v>
      </c>
      <c r="L292" s="0" t="n">
        <v>292</v>
      </c>
      <c r="M292" s="0" t="s">
        <v>144</v>
      </c>
      <c r="N292" s="0" t="s">
        <v>4</v>
      </c>
      <c r="O292" s="0" t="n">
        <v>146</v>
      </c>
      <c r="P292" s="0" t="n">
        <v>0.1</v>
      </c>
      <c r="Q292" s="0" t="n">
        <v>83.463</v>
      </c>
      <c r="R292" s="0" t="n">
        <v>0</v>
      </c>
      <c r="S292" s="0" t="n">
        <v>0</v>
      </c>
      <c r="T292" s="0" t="n">
        <v>-60.54</v>
      </c>
      <c r="U292" s="0" t="n">
        <v>9678.43</v>
      </c>
    </row>
    <row r="293" customFormat="false" ht="13.5" hidden="false" customHeight="false" outlineLevel="0" collapsed="false">
      <c r="A293" s="0" t="n">
        <v>293</v>
      </c>
      <c r="B293" s="0" t="s">
        <v>144</v>
      </c>
      <c r="C293" s="0" t="s">
        <v>1</v>
      </c>
      <c r="D293" s="0" t="n">
        <v>147</v>
      </c>
      <c r="E293" s="0" t="n">
        <v>0.1</v>
      </c>
      <c r="F293" s="0" t="n">
        <v>83.463</v>
      </c>
      <c r="G293" s="0" t="n">
        <v>0</v>
      </c>
      <c r="H293" s="0" t="n">
        <v>0</v>
      </c>
      <c r="I293" s="0" t="n">
        <v>0</v>
      </c>
      <c r="J293" s="0" t="n">
        <v>10026.6</v>
      </c>
      <c r="L293" s="0" t="n">
        <v>293</v>
      </c>
      <c r="M293" s="0" t="s">
        <v>144</v>
      </c>
      <c r="N293" s="0" t="s">
        <v>2</v>
      </c>
      <c r="O293" s="0" t="n">
        <v>147</v>
      </c>
      <c r="P293" s="0" t="n">
        <v>0.1</v>
      </c>
      <c r="Q293" s="0" t="n">
        <v>83.453</v>
      </c>
      <c r="R293" s="0" t="n">
        <v>0</v>
      </c>
      <c r="S293" s="0" t="n">
        <v>0</v>
      </c>
      <c r="T293" s="0" t="n">
        <v>0</v>
      </c>
      <c r="U293" s="0" t="n">
        <v>9678.43</v>
      </c>
    </row>
    <row r="294" customFormat="false" ht="13.5" hidden="false" customHeight="false" outlineLevel="0" collapsed="false">
      <c r="A294" s="0" t="n">
        <v>294</v>
      </c>
      <c r="B294" s="0" t="s">
        <v>145</v>
      </c>
      <c r="C294" s="0" t="s">
        <v>4</v>
      </c>
      <c r="D294" s="0" t="n">
        <v>147</v>
      </c>
      <c r="E294" s="0" t="n">
        <v>0.1</v>
      </c>
      <c r="F294" s="0" t="n">
        <v>83.85</v>
      </c>
      <c r="G294" s="0" t="n">
        <v>0</v>
      </c>
      <c r="H294" s="0" t="n">
        <v>0</v>
      </c>
      <c r="I294" s="0" t="n">
        <v>39.29</v>
      </c>
      <c r="J294" s="0" t="n">
        <v>10065.89</v>
      </c>
      <c r="L294" s="0" t="n">
        <v>294</v>
      </c>
      <c r="M294" s="0" t="s">
        <v>145</v>
      </c>
      <c r="N294" s="0" t="s">
        <v>4</v>
      </c>
      <c r="O294" s="0" t="n">
        <v>147</v>
      </c>
      <c r="P294" s="0" t="n">
        <v>0.1</v>
      </c>
      <c r="Q294" s="0" t="n">
        <v>83.86</v>
      </c>
      <c r="R294" s="0" t="n">
        <v>0</v>
      </c>
      <c r="S294" s="0" t="n">
        <v>0</v>
      </c>
      <c r="T294" s="0" t="n">
        <v>-41.13</v>
      </c>
      <c r="U294" s="0" t="n">
        <v>9637.3</v>
      </c>
    </row>
    <row r="295" customFormat="false" ht="13.5" hidden="false" customHeight="false" outlineLevel="0" collapsed="false">
      <c r="A295" s="0" t="n">
        <v>295</v>
      </c>
      <c r="B295" s="0" t="s">
        <v>145</v>
      </c>
      <c r="C295" s="0" t="s">
        <v>1</v>
      </c>
      <c r="D295" s="0" t="n">
        <v>148</v>
      </c>
      <c r="E295" s="0" t="n">
        <v>0.1</v>
      </c>
      <c r="F295" s="0" t="n">
        <v>83.86</v>
      </c>
      <c r="G295" s="0" t="n">
        <v>0</v>
      </c>
      <c r="H295" s="0" t="n">
        <v>0</v>
      </c>
      <c r="I295" s="0" t="n">
        <v>0</v>
      </c>
      <c r="J295" s="0" t="n">
        <v>10065.89</v>
      </c>
      <c r="L295" s="0" t="n">
        <v>295</v>
      </c>
      <c r="M295" s="0" t="s">
        <v>145</v>
      </c>
      <c r="N295" s="0" t="s">
        <v>2</v>
      </c>
      <c r="O295" s="0" t="n">
        <v>148</v>
      </c>
      <c r="P295" s="0" t="n">
        <v>0.1</v>
      </c>
      <c r="Q295" s="0" t="n">
        <v>83.85</v>
      </c>
      <c r="R295" s="0" t="n">
        <v>0</v>
      </c>
      <c r="S295" s="0" t="n">
        <v>0</v>
      </c>
      <c r="T295" s="0" t="n">
        <v>0</v>
      </c>
      <c r="U295" s="0" t="n">
        <v>9637.3</v>
      </c>
    </row>
    <row r="296" customFormat="false" ht="13.5" hidden="false" customHeight="false" outlineLevel="0" collapsed="false">
      <c r="A296" s="0" t="n">
        <v>296</v>
      </c>
      <c r="B296" s="0" t="s">
        <v>146</v>
      </c>
      <c r="C296" s="0" t="s">
        <v>4</v>
      </c>
      <c r="D296" s="0" t="n">
        <v>148</v>
      </c>
      <c r="E296" s="0" t="n">
        <v>0.1</v>
      </c>
      <c r="F296" s="0" t="n">
        <v>83.625</v>
      </c>
      <c r="G296" s="0" t="n">
        <v>0</v>
      </c>
      <c r="H296" s="0" t="n">
        <v>0</v>
      </c>
      <c r="I296" s="0" t="n">
        <v>-23.86</v>
      </c>
      <c r="J296" s="0" t="n">
        <v>10042.03</v>
      </c>
      <c r="L296" s="0" t="n">
        <v>296</v>
      </c>
      <c r="M296" s="0" t="s">
        <v>146</v>
      </c>
      <c r="N296" s="0" t="s">
        <v>4</v>
      </c>
      <c r="O296" s="0" t="n">
        <v>148</v>
      </c>
      <c r="P296" s="0" t="n">
        <v>0.1</v>
      </c>
      <c r="Q296" s="0" t="n">
        <v>83.635</v>
      </c>
      <c r="R296" s="0" t="n">
        <v>0</v>
      </c>
      <c r="S296" s="0" t="n">
        <v>0</v>
      </c>
      <c r="T296" s="0" t="n">
        <v>21.73</v>
      </c>
      <c r="U296" s="0" t="n">
        <v>9659.03</v>
      </c>
    </row>
    <row r="297" customFormat="false" ht="13.5" hidden="false" customHeight="false" outlineLevel="0" collapsed="false">
      <c r="A297" s="0" t="n">
        <v>297</v>
      </c>
      <c r="B297" s="0" t="s">
        <v>146</v>
      </c>
      <c r="C297" s="0" t="s">
        <v>1</v>
      </c>
      <c r="D297" s="0" t="n">
        <v>149</v>
      </c>
      <c r="E297" s="0" t="n">
        <v>0.1</v>
      </c>
      <c r="F297" s="0" t="n">
        <v>83.635</v>
      </c>
      <c r="G297" s="0" t="n">
        <v>0</v>
      </c>
      <c r="H297" s="0" t="n">
        <v>0</v>
      </c>
      <c r="I297" s="0" t="n">
        <v>0</v>
      </c>
      <c r="J297" s="0" t="n">
        <v>10042.03</v>
      </c>
      <c r="L297" s="0" t="n">
        <v>297</v>
      </c>
      <c r="M297" s="0" t="s">
        <v>146</v>
      </c>
      <c r="N297" s="0" t="s">
        <v>2</v>
      </c>
      <c r="O297" s="0" t="n">
        <v>149</v>
      </c>
      <c r="P297" s="0" t="n">
        <v>0.1</v>
      </c>
      <c r="Q297" s="0" t="n">
        <v>83.625</v>
      </c>
      <c r="R297" s="0" t="n">
        <v>0</v>
      </c>
      <c r="S297" s="0" t="n">
        <v>0</v>
      </c>
      <c r="T297" s="0" t="n">
        <v>0</v>
      </c>
      <c r="U297" s="0" t="n">
        <v>9659.03</v>
      </c>
    </row>
    <row r="298" customFormat="false" ht="13.5" hidden="false" customHeight="false" outlineLevel="0" collapsed="false">
      <c r="A298" s="0" t="n">
        <v>298</v>
      </c>
      <c r="B298" s="0" t="s">
        <v>297</v>
      </c>
      <c r="C298" s="0" t="s">
        <v>4</v>
      </c>
      <c r="D298" s="0" t="n">
        <v>149</v>
      </c>
      <c r="E298" s="0" t="n">
        <v>0.1</v>
      </c>
      <c r="F298" s="0" t="n">
        <v>83.98</v>
      </c>
      <c r="G298" s="0" t="n">
        <v>0</v>
      </c>
      <c r="H298" s="0" t="n">
        <v>0</v>
      </c>
      <c r="I298" s="0" t="n">
        <v>35.02</v>
      </c>
      <c r="J298" s="0" t="n">
        <v>10077.05</v>
      </c>
      <c r="L298" s="0" t="n">
        <v>298</v>
      </c>
      <c r="M298" s="0" t="s">
        <v>297</v>
      </c>
      <c r="N298" s="0" t="s">
        <v>4</v>
      </c>
      <c r="O298" s="0" t="n">
        <v>149</v>
      </c>
      <c r="P298" s="0" t="n">
        <v>0.1</v>
      </c>
      <c r="Q298" s="0" t="n">
        <v>83.99</v>
      </c>
      <c r="R298" s="0" t="n">
        <v>0</v>
      </c>
      <c r="S298" s="0" t="n">
        <v>0</v>
      </c>
      <c r="T298" s="0" t="n">
        <v>-36.89</v>
      </c>
      <c r="U298" s="0" t="n">
        <v>9622.14</v>
      </c>
    </row>
    <row r="299" customFormat="false" ht="13.5" hidden="false" customHeight="false" outlineLevel="0" collapsed="false">
      <c r="A299" s="0" t="n">
        <v>299</v>
      </c>
      <c r="B299" s="0" t="s">
        <v>297</v>
      </c>
      <c r="C299" s="0" t="s">
        <v>1</v>
      </c>
      <c r="D299" s="0" t="n">
        <v>150</v>
      </c>
      <c r="E299" s="0" t="n">
        <v>0.1</v>
      </c>
      <c r="F299" s="0" t="n">
        <v>83.99</v>
      </c>
      <c r="G299" s="0" t="n">
        <v>0</v>
      </c>
      <c r="H299" s="0" t="n">
        <v>0</v>
      </c>
      <c r="I299" s="0" t="n">
        <v>0</v>
      </c>
      <c r="J299" s="0" t="n">
        <v>10077.05</v>
      </c>
      <c r="L299" s="0" t="n">
        <v>299</v>
      </c>
      <c r="M299" s="0" t="s">
        <v>297</v>
      </c>
      <c r="N299" s="0" t="s">
        <v>2</v>
      </c>
      <c r="O299" s="0" t="n">
        <v>150</v>
      </c>
      <c r="P299" s="0" t="n">
        <v>0.1</v>
      </c>
      <c r="Q299" s="0" t="n">
        <v>83.98</v>
      </c>
      <c r="R299" s="0" t="n">
        <v>0</v>
      </c>
      <c r="S299" s="0" t="n">
        <v>0</v>
      </c>
      <c r="T299" s="0" t="n">
        <v>0</v>
      </c>
      <c r="U299" s="0" t="n">
        <v>9622.14</v>
      </c>
    </row>
    <row r="300" customFormat="false" ht="13.5" hidden="false" customHeight="false" outlineLevel="0" collapsed="false">
      <c r="A300" s="0" t="n">
        <v>300</v>
      </c>
      <c r="B300" s="0" t="s">
        <v>147</v>
      </c>
      <c r="C300" s="0" t="s">
        <v>4</v>
      </c>
      <c r="D300" s="0" t="n">
        <v>150</v>
      </c>
      <c r="E300" s="0" t="n">
        <v>0.1</v>
      </c>
      <c r="F300" s="0" t="n">
        <v>84.096</v>
      </c>
      <c r="G300" s="0" t="n">
        <v>0</v>
      </c>
      <c r="H300" s="0" t="n">
        <v>0</v>
      </c>
      <c r="I300" s="0" t="n">
        <v>10.76</v>
      </c>
      <c r="J300" s="0" t="n">
        <v>10087.81</v>
      </c>
      <c r="L300" s="0" t="n">
        <v>300</v>
      </c>
      <c r="M300" s="0" t="s">
        <v>147</v>
      </c>
      <c r="N300" s="0" t="s">
        <v>4</v>
      </c>
      <c r="O300" s="0" t="n">
        <v>150</v>
      </c>
      <c r="P300" s="0" t="n">
        <v>0.1</v>
      </c>
      <c r="Q300" s="0" t="n">
        <v>84.106</v>
      </c>
      <c r="R300" s="0" t="n">
        <v>0</v>
      </c>
      <c r="S300" s="0" t="n">
        <v>0</v>
      </c>
      <c r="T300" s="0" t="n">
        <v>-12.73</v>
      </c>
      <c r="U300" s="0" t="n">
        <v>9609.41</v>
      </c>
    </row>
    <row r="301" customFormat="false" ht="13.5" hidden="false" customHeight="false" outlineLevel="0" collapsed="false">
      <c r="A301" s="0" t="n">
        <v>301</v>
      </c>
      <c r="B301" s="0" t="s">
        <v>147</v>
      </c>
      <c r="C301" s="0" t="s">
        <v>1</v>
      </c>
      <c r="D301" s="0" t="n">
        <v>151</v>
      </c>
      <c r="E301" s="0" t="n">
        <v>0.1</v>
      </c>
      <c r="F301" s="0" t="n">
        <v>84.106</v>
      </c>
      <c r="G301" s="0" t="n">
        <v>0</v>
      </c>
      <c r="H301" s="0" t="n">
        <v>0</v>
      </c>
      <c r="I301" s="0" t="n">
        <v>0</v>
      </c>
      <c r="J301" s="0" t="n">
        <v>10087.81</v>
      </c>
      <c r="L301" s="0" t="n">
        <v>301</v>
      </c>
      <c r="M301" s="0" t="s">
        <v>147</v>
      </c>
      <c r="N301" s="0" t="s">
        <v>2</v>
      </c>
      <c r="O301" s="0" t="n">
        <v>151</v>
      </c>
      <c r="P301" s="0" t="n">
        <v>0.1</v>
      </c>
      <c r="Q301" s="0" t="n">
        <v>84.096</v>
      </c>
      <c r="R301" s="0" t="n">
        <v>0</v>
      </c>
      <c r="S301" s="0" t="n">
        <v>0</v>
      </c>
      <c r="T301" s="0" t="n">
        <v>0</v>
      </c>
      <c r="U301" s="0" t="n">
        <v>9609.41</v>
      </c>
    </row>
    <row r="302" customFormat="false" ht="13.5" hidden="false" customHeight="false" outlineLevel="0" collapsed="false">
      <c r="A302" s="0" t="n">
        <v>302</v>
      </c>
      <c r="B302" s="0" t="s">
        <v>148</v>
      </c>
      <c r="C302" s="0" t="s">
        <v>4</v>
      </c>
      <c r="D302" s="0" t="n">
        <v>151</v>
      </c>
      <c r="E302" s="0" t="n">
        <v>0.1</v>
      </c>
      <c r="F302" s="0" t="n">
        <v>82.913</v>
      </c>
      <c r="G302" s="0" t="n">
        <v>0</v>
      </c>
      <c r="H302" s="0" t="n">
        <v>0</v>
      </c>
      <c r="I302" s="0" t="n">
        <v>-121.11</v>
      </c>
      <c r="J302" s="0" t="n">
        <v>9966.7</v>
      </c>
      <c r="L302" s="0" t="n">
        <v>302</v>
      </c>
      <c r="M302" s="0" t="s">
        <v>148</v>
      </c>
      <c r="N302" s="0" t="s">
        <v>4</v>
      </c>
      <c r="O302" s="0" t="n">
        <v>151</v>
      </c>
      <c r="P302" s="0" t="n">
        <v>0.1</v>
      </c>
      <c r="Q302" s="0" t="n">
        <v>82.923</v>
      </c>
      <c r="R302" s="0" t="n">
        <v>0</v>
      </c>
      <c r="S302" s="0" t="n">
        <v>0</v>
      </c>
      <c r="T302" s="0" t="n">
        <v>118.55</v>
      </c>
      <c r="U302" s="0" t="n">
        <v>9727.96</v>
      </c>
    </row>
    <row r="303" customFormat="false" ht="13.5" hidden="false" customHeight="false" outlineLevel="0" collapsed="false">
      <c r="A303" s="0" t="n">
        <v>303</v>
      </c>
      <c r="B303" s="0" t="s">
        <v>148</v>
      </c>
      <c r="C303" s="0" t="s">
        <v>1</v>
      </c>
      <c r="D303" s="0" t="n">
        <v>152</v>
      </c>
      <c r="E303" s="0" t="n">
        <v>0.1</v>
      </c>
      <c r="F303" s="0" t="n">
        <v>82.923</v>
      </c>
      <c r="G303" s="0" t="n">
        <v>0</v>
      </c>
      <c r="H303" s="0" t="n">
        <v>0</v>
      </c>
      <c r="I303" s="0" t="n">
        <v>0</v>
      </c>
      <c r="J303" s="0" t="n">
        <v>9966.7</v>
      </c>
      <c r="L303" s="0" t="n">
        <v>303</v>
      </c>
      <c r="M303" s="0" t="s">
        <v>148</v>
      </c>
      <c r="N303" s="0" t="s">
        <v>2</v>
      </c>
      <c r="O303" s="0" t="n">
        <v>152</v>
      </c>
      <c r="P303" s="0" t="n">
        <v>0.1</v>
      </c>
      <c r="Q303" s="0" t="n">
        <v>82.913</v>
      </c>
      <c r="R303" s="0" t="n">
        <v>0</v>
      </c>
      <c r="S303" s="0" t="n">
        <v>0</v>
      </c>
      <c r="T303" s="0" t="n">
        <v>0</v>
      </c>
      <c r="U303" s="0" t="n">
        <v>9727.96</v>
      </c>
    </row>
    <row r="304" customFormat="false" ht="13.5" hidden="false" customHeight="false" outlineLevel="0" collapsed="false">
      <c r="A304" s="0" t="n">
        <v>304</v>
      </c>
      <c r="B304" s="0" t="s">
        <v>149</v>
      </c>
      <c r="C304" s="0" t="s">
        <v>4</v>
      </c>
      <c r="D304" s="0" t="n">
        <v>152</v>
      </c>
      <c r="E304" s="0" t="n">
        <v>0.1</v>
      </c>
      <c r="F304" s="0" t="n">
        <v>82.596</v>
      </c>
      <c r="G304" s="0" t="n">
        <v>0</v>
      </c>
      <c r="H304" s="0" t="n">
        <v>0</v>
      </c>
      <c r="I304" s="0" t="n">
        <v>-33.2</v>
      </c>
      <c r="J304" s="0" t="n">
        <v>9933.5</v>
      </c>
      <c r="L304" s="0" t="n">
        <v>304</v>
      </c>
      <c r="M304" s="0" t="s">
        <v>149</v>
      </c>
      <c r="N304" s="0" t="s">
        <v>4</v>
      </c>
      <c r="O304" s="0" t="n">
        <v>152</v>
      </c>
      <c r="P304" s="0" t="n">
        <v>0.1</v>
      </c>
      <c r="Q304" s="0" t="n">
        <v>82.606</v>
      </c>
      <c r="R304" s="0" t="n">
        <v>0</v>
      </c>
      <c r="S304" s="0" t="n">
        <v>0</v>
      </c>
      <c r="T304" s="0" t="n">
        <v>31.03</v>
      </c>
      <c r="U304" s="0" t="n">
        <v>9758.99</v>
      </c>
    </row>
    <row r="305" customFormat="false" ht="13.5" hidden="false" customHeight="false" outlineLevel="0" collapsed="false">
      <c r="A305" s="0" t="n">
        <v>305</v>
      </c>
      <c r="B305" s="0" t="s">
        <v>149</v>
      </c>
      <c r="C305" s="0" t="s">
        <v>1</v>
      </c>
      <c r="D305" s="0" t="n">
        <v>153</v>
      </c>
      <c r="E305" s="0" t="n">
        <v>0.1</v>
      </c>
      <c r="F305" s="0" t="n">
        <v>82.606</v>
      </c>
      <c r="G305" s="0" t="n">
        <v>0</v>
      </c>
      <c r="H305" s="0" t="n">
        <v>0</v>
      </c>
      <c r="I305" s="0" t="n">
        <v>0</v>
      </c>
      <c r="J305" s="0" t="n">
        <v>9933.5</v>
      </c>
      <c r="L305" s="0" t="n">
        <v>305</v>
      </c>
      <c r="M305" s="0" t="s">
        <v>149</v>
      </c>
      <c r="N305" s="0" t="s">
        <v>2</v>
      </c>
      <c r="O305" s="0" t="n">
        <v>153</v>
      </c>
      <c r="P305" s="0" t="n">
        <v>0.1</v>
      </c>
      <c r="Q305" s="0" t="n">
        <v>82.596</v>
      </c>
      <c r="R305" s="0" t="n">
        <v>0</v>
      </c>
      <c r="S305" s="0" t="n">
        <v>0</v>
      </c>
      <c r="T305" s="0" t="n">
        <v>0</v>
      </c>
      <c r="U305" s="0" t="n">
        <v>9758.99</v>
      </c>
    </row>
    <row r="306" customFormat="false" ht="13.5" hidden="false" customHeight="false" outlineLevel="0" collapsed="false">
      <c r="A306" s="0" t="n">
        <v>306</v>
      </c>
      <c r="B306" s="0" t="s">
        <v>150</v>
      </c>
      <c r="C306" s="0" t="s">
        <v>4</v>
      </c>
      <c r="D306" s="0" t="n">
        <v>153</v>
      </c>
      <c r="E306" s="0" t="n">
        <v>0.1</v>
      </c>
      <c r="F306" s="0" t="n">
        <v>82.712</v>
      </c>
      <c r="G306" s="0" t="n">
        <v>0</v>
      </c>
      <c r="H306" s="0" t="n">
        <v>0</v>
      </c>
      <c r="I306" s="0" t="n">
        <v>10.76</v>
      </c>
      <c r="J306" s="0" t="n">
        <v>9944.26</v>
      </c>
      <c r="L306" s="0" t="n">
        <v>306</v>
      </c>
      <c r="M306" s="0" t="s">
        <v>150</v>
      </c>
      <c r="N306" s="0" t="s">
        <v>4</v>
      </c>
      <c r="O306" s="0" t="n">
        <v>153</v>
      </c>
      <c r="P306" s="0" t="n">
        <v>0.1</v>
      </c>
      <c r="Q306" s="0" t="n">
        <v>82.722</v>
      </c>
      <c r="R306" s="0" t="n">
        <v>0</v>
      </c>
      <c r="S306" s="0" t="n">
        <v>0</v>
      </c>
      <c r="T306" s="0" t="n">
        <v>-12.74</v>
      </c>
      <c r="U306" s="0" t="n">
        <v>9746.25</v>
      </c>
    </row>
    <row r="307" customFormat="false" ht="13.5" hidden="false" customHeight="false" outlineLevel="0" collapsed="false">
      <c r="A307" s="0" t="n">
        <v>307</v>
      </c>
      <c r="B307" s="0" t="s">
        <v>150</v>
      </c>
      <c r="C307" s="0" t="s">
        <v>1</v>
      </c>
      <c r="D307" s="0" t="n">
        <v>154</v>
      </c>
      <c r="E307" s="0" t="n">
        <v>0.1</v>
      </c>
      <c r="F307" s="0" t="n">
        <v>82.722</v>
      </c>
      <c r="G307" s="0" t="n">
        <v>0</v>
      </c>
      <c r="H307" s="0" t="n">
        <v>0</v>
      </c>
      <c r="I307" s="0" t="n">
        <v>0</v>
      </c>
      <c r="J307" s="0" t="n">
        <v>9944.26</v>
      </c>
      <c r="L307" s="0" t="n">
        <v>307</v>
      </c>
      <c r="M307" s="0" t="s">
        <v>150</v>
      </c>
      <c r="N307" s="0" t="s">
        <v>2</v>
      </c>
      <c r="O307" s="0" t="n">
        <v>154</v>
      </c>
      <c r="P307" s="0" t="n">
        <v>0.1</v>
      </c>
      <c r="Q307" s="0" t="n">
        <v>82.712</v>
      </c>
      <c r="R307" s="0" t="n">
        <v>0</v>
      </c>
      <c r="S307" s="0" t="n">
        <v>0</v>
      </c>
      <c r="T307" s="0" t="n">
        <v>0</v>
      </c>
      <c r="U307" s="0" t="n">
        <v>9746.25</v>
      </c>
    </row>
    <row r="308" customFormat="false" ht="13.5" hidden="false" customHeight="false" outlineLevel="0" collapsed="false">
      <c r="A308" s="0" t="n">
        <v>308</v>
      </c>
      <c r="B308" s="0" t="s">
        <v>151</v>
      </c>
      <c r="C308" s="0" t="s">
        <v>4</v>
      </c>
      <c r="D308" s="0" t="n">
        <v>154</v>
      </c>
      <c r="E308" s="0" t="n">
        <v>0.1</v>
      </c>
      <c r="F308" s="0" t="n">
        <v>82.136</v>
      </c>
      <c r="G308" s="0" t="n">
        <v>0</v>
      </c>
      <c r="H308" s="0" t="n">
        <v>0</v>
      </c>
      <c r="I308" s="0" t="n">
        <v>-59.49</v>
      </c>
      <c r="J308" s="0" t="n">
        <v>9884.77</v>
      </c>
      <c r="L308" s="0" t="n">
        <v>308</v>
      </c>
      <c r="M308" s="0" t="s">
        <v>151</v>
      </c>
      <c r="N308" s="0" t="s">
        <v>4</v>
      </c>
      <c r="O308" s="0" t="n">
        <v>154</v>
      </c>
      <c r="P308" s="0" t="n">
        <v>0.1</v>
      </c>
      <c r="Q308" s="0" t="n">
        <v>82.146</v>
      </c>
      <c r="R308" s="0" t="n">
        <v>0</v>
      </c>
      <c r="S308" s="0" t="n">
        <v>0</v>
      </c>
      <c r="T308" s="0" t="n">
        <v>57.21</v>
      </c>
      <c r="U308" s="0" t="n">
        <v>9803.46</v>
      </c>
    </row>
    <row r="309" customFormat="false" ht="13.5" hidden="false" customHeight="false" outlineLevel="0" collapsed="false">
      <c r="A309" s="0" t="n">
        <v>309</v>
      </c>
      <c r="B309" s="0" t="s">
        <v>151</v>
      </c>
      <c r="C309" s="0" t="s">
        <v>1</v>
      </c>
      <c r="D309" s="0" t="n">
        <v>155</v>
      </c>
      <c r="E309" s="0" t="n">
        <v>0.1</v>
      </c>
      <c r="F309" s="0" t="n">
        <v>82.146</v>
      </c>
      <c r="G309" s="0" t="n">
        <v>0</v>
      </c>
      <c r="H309" s="0" t="n">
        <v>0</v>
      </c>
      <c r="I309" s="0" t="n">
        <v>0</v>
      </c>
      <c r="J309" s="0" t="n">
        <v>9884.77</v>
      </c>
      <c r="L309" s="0" t="n">
        <v>309</v>
      </c>
      <c r="M309" s="0" t="s">
        <v>151</v>
      </c>
      <c r="N309" s="0" t="s">
        <v>2</v>
      </c>
      <c r="O309" s="0" t="n">
        <v>155</v>
      </c>
      <c r="P309" s="0" t="n">
        <v>0.1</v>
      </c>
      <c r="Q309" s="0" t="n">
        <v>82.136</v>
      </c>
      <c r="R309" s="0" t="n">
        <v>0</v>
      </c>
      <c r="S309" s="0" t="n">
        <v>0</v>
      </c>
      <c r="T309" s="0" t="n">
        <v>0</v>
      </c>
      <c r="U309" s="0" t="n">
        <v>9803.46</v>
      </c>
    </row>
    <row r="310" customFormat="false" ht="13.5" hidden="false" customHeight="false" outlineLevel="0" collapsed="false">
      <c r="A310" s="0" t="n">
        <v>310</v>
      </c>
      <c r="B310" s="0" t="s">
        <v>298</v>
      </c>
      <c r="C310" s="0" t="s">
        <v>4</v>
      </c>
      <c r="D310" s="0" t="n">
        <v>155</v>
      </c>
      <c r="E310" s="0" t="n">
        <v>0.1</v>
      </c>
      <c r="F310" s="0" t="n">
        <v>84.219</v>
      </c>
      <c r="G310" s="0" t="n">
        <v>0</v>
      </c>
      <c r="H310" s="0" t="n">
        <v>0</v>
      </c>
      <c r="I310" s="0" t="n">
        <v>210.44</v>
      </c>
      <c r="J310" s="0" t="n">
        <v>10095.21</v>
      </c>
      <c r="L310" s="0" t="n">
        <v>310</v>
      </c>
      <c r="M310" s="0" t="s">
        <v>298</v>
      </c>
      <c r="N310" s="0" t="s">
        <v>4</v>
      </c>
      <c r="O310" s="0" t="n">
        <v>155</v>
      </c>
      <c r="P310" s="0" t="n">
        <v>0.1</v>
      </c>
      <c r="Q310" s="0" t="n">
        <v>84.229</v>
      </c>
      <c r="R310" s="0" t="n">
        <v>0</v>
      </c>
      <c r="S310" s="0" t="n">
        <v>0</v>
      </c>
      <c r="T310" s="0" t="n">
        <v>-211.54</v>
      </c>
      <c r="U310" s="0" t="n">
        <v>9591.92</v>
      </c>
    </row>
    <row r="311" customFormat="false" ht="13.5" hidden="false" customHeight="false" outlineLevel="0" collapsed="false">
      <c r="A311" s="0" t="n">
        <v>311</v>
      </c>
      <c r="B311" s="0" t="s">
        <v>298</v>
      </c>
      <c r="C311" s="0" t="s">
        <v>1</v>
      </c>
      <c r="D311" s="0" t="n">
        <v>156</v>
      </c>
      <c r="E311" s="0" t="n">
        <v>0.1</v>
      </c>
      <c r="F311" s="0" t="n">
        <v>84.229</v>
      </c>
      <c r="G311" s="0" t="n">
        <v>0</v>
      </c>
      <c r="H311" s="0" t="n">
        <v>0</v>
      </c>
      <c r="I311" s="0" t="n">
        <v>0</v>
      </c>
      <c r="J311" s="0" t="n">
        <v>10095.21</v>
      </c>
      <c r="L311" s="0" t="n">
        <v>311</v>
      </c>
      <c r="M311" s="0" t="s">
        <v>298</v>
      </c>
      <c r="N311" s="0" t="s">
        <v>2</v>
      </c>
      <c r="O311" s="0" t="n">
        <v>156</v>
      </c>
      <c r="P311" s="0" t="n">
        <v>0.1</v>
      </c>
      <c r="Q311" s="0" t="n">
        <v>84.219</v>
      </c>
      <c r="R311" s="0" t="n">
        <v>0</v>
      </c>
      <c r="S311" s="0" t="n">
        <v>0</v>
      </c>
      <c r="T311" s="0" t="n">
        <v>0</v>
      </c>
      <c r="U311" s="0" t="n">
        <v>9591.92</v>
      </c>
    </row>
    <row r="312" customFormat="false" ht="13.5" hidden="false" customHeight="false" outlineLevel="0" collapsed="false">
      <c r="A312" s="0" t="n">
        <v>312</v>
      </c>
      <c r="B312" s="0" t="s">
        <v>152</v>
      </c>
      <c r="C312" s="0" t="s">
        <v>4</v>
      </c>
      <c r="D312" s="0" t="n">
        <v>156</v>
      </c>
      <c r="E312" s="0" t="n">
        <v>0.1</v>
      </c>
      <c r="F312" s="0" t="n">
        <v>84.059</v>
      </c>
      <c r="G312" s="0" t="n">
        <v>0</v>
      </c>
      <c r="H312" s="0" t="n">
        <v>0</v>
      </c>
      <c r="I312" s="0" t="n">
        <v>-17.26</v>
      </c>
      <c r="J312" s="0" t="n">
        <v>10077.95</v>
      </c>
      <c r="L312" s="0" t="n">
        <v>312</v>
      </c>
      <c r="M312" s="0" t="s">
        <v>152</v>
      </c>
      <c r="N312" s="0" t="s">
        <v>4</v>
      </c>
      <c r="O312" s="0" t="n">
        <v>156</v>
      </c>
      <c r="P312" s="0" t="n">
        <v>0.1</v>
      </c>
      <c r="Q312" s="0" t="n">
        <v>84.069</v>
      </c>
      <c r="R312" s="0" t="n">
        <v>0</v>
      </c>
      <c r="S312" s="0" t="n">
        <v>0</v>
      </c>
      <c r="T312" s="0" t="n">
        <v>15.16</v>
      </c>
      <c r="U312" s="0" t="n">
        <v>9607.08</v>
      </c>
    </row>
    <row r="313" customFormat="false" ht="13.5" hidden="false" customHeight="false" outlineLevel="0" collapsed="false">
      <c r="A313" s="0" t="n">
        <v>313</v>
      </c>
      <c r="B313" s="0" t="s">
        <v>152</v>
      </c>
      <c r="C313" s="0" t="s">
        <v>1</v>
      </c>
      <c r="D313" s="0" t="n">
        <v>157</v>
      </c>
      <c r="E313" s="0" t="n">
        <v>0.1</v>
      </c>
      <c r="F313" s="0" t="n">
        <v>84.069</v>
      </c>
      <c r="G313" s="0" t="n">
        <v>0</v>
      </c>
      <c r="H313" s="0" t="n">
        <v>0</v>
      </c>
      <c r="I313" s="0" t="n">
        <v>0</v>
      </c>
      <c r="J313" s="0" t="n">
        <v>10077.95</v>
      </c>
      <c r="L313" s="0" t="n">
        <v>313</v>
      </c>
      <c r="M313" s="0" t="s">
        <v>152</v>
      </c>
      <c r="N313" s="0" t="s">
        <v>2</v>
      </c>
      <c r="O313" s="0" t="n">
        <v>157</v>
      </c>
      <c r="P313" s="0" t="n">
        <v>0.1</v>
      </c>
      <c r="Q313" s="0" t="n">
        <v>84.059</v>
      </c>
      <c r="R313" s="0" t="n">
        <v>0</v>
      </c>
      <c r="S313" s="0" t="n">
        <v>0</v>
      </c>
      <c r="T313" s="0" t="n">
        <v>0</v>
      </c>
      <c r="U313" s="0" t="n">
        <v>9607.08</v>
      </c>
    </row>
    <row r="314" customFormat="false" ht="13.5" hidden="false" customHeight="false" outlineLevel="0" collapsed="false">
      <c r="A314" s="0" t="n">
        <v>314</v>
      </c>
      <c r="B314" s="0" t="s">
        <v>153</v>
      </c>
      <c r="C314" s="0" t="s">
        <v>4</v>
      </c>
      <c r="D314" s="0" t="n">
        <v>157</v>
      </c>
      <c r="E314" s="0" t="n">
        <v>0.1</v>
      </c>
      <c r="F314" s="0" t="n">
        <v>83.197</v>
      </c>
      <c r="G314" s="0" t="n">
        <v>0</v>
      </c>
      <c r="H314" s="0" t="n">
        <v>0</v>
      </c>
      <c r="I314" s="0" t="n">
        <v>-88.52</v>
      </c>
      <c r="J314" s="0" t="n">
        <v>9989.43</v>
      </c>
      <c r="L314" s="0" t="n">
        <v>314</v>
      </c>
      <c r="M314" s="0" t="s">
        <v>153</v>
      </c>
      <c r="N314" s="0" t="s">
        <v>4</v>
      </c>
      <c r="O314" s="0" t="n">
        <v>157</v>
      </c>
      <c r="P314" s="0" t="n">
        <v>0.1</v>
      </c>
      <c r="Q314" s="0" t="n">
        <v>83.207</v>
      </c>
      <c r="R314" s="0" t="n">
        <v>0</v>
      </c>
      <c r="S314" s="0" t="n">
        <v>0</v>
      </c>
      <c r="T314" s="0" t="n">
        <v>86.11</v>
      </c>
      <c r="U314" s="0" t="n">
        <v>9693.19</v>
      </c>
    </row>
    <row r="315" customFormat="false" ht="13.5" hidden="false" customHeight="false" outlineLevel="0" collapsed="false">
      <c r="A315" s="0" t="n">
        <v>315</v>
      </c>
      <c r="B315" s="0" t="s">
        <v>153</v>
      </c>
      <c r="C315" s="0" t="s">
        <v>1</v>
      </c>
      <c r="D315" s="0" t="n">
        <v>158</v>
      </c>
      <c r="E315" s="0" t="n">
        <v>0.1</v>
      </c>
      <c r="F315" s="0" t="n">
        <v>83.207</v>
      </c>
      <c r="G315" s="0" t="n">
        <v>0</v>
      </c>
      <c r="H315" s="0" t="n">
        <v>0</v>
      </c>
      <c r="I315" s="0" t="n">
        <v>0</v>
      </c>
      <c r="J315" s="0" t="n">
        <v>9989.43</v>
      </c>
      <c r="L315" s="0" t="n">
        <v>315</v>
      </c>
      <c r="M315" s="0" t="s">
        <v>153</v>
      </c>
      <c r="N315" s="0" t="s">
        <v>2</v>
      </c>
      <c r="O315" s="0" t="n">
        <v>158</v>
      </c>
      <c r="P315" s="0" t="n">
        <v>0.1</v>
      </c>
      <c r="Q315" s="0" t="n">
        <v>83.197</v>
      </c>
      <c r="R315" s="0" t="n">
        <v>0</v>
      </c>
      <c r="S315" s="0" t="n">
        <v>0</v>
      </c>
      <c r="T315" s="0" t="n">
        <v>0</v>
      </c>
      <c r="U315" s="0" t="n">
        <v>9693.19</v>
      </c>
    </row>
    <row r="316" customFormat="false" ht="13.5" hidden="false" customHeight="false" outlineLevel="0" collapsed="false">
      <c r="A316" s="0" t="n">
        <v>316</v>
      </c>
      <c r="B316" s="0" t="s">
        <v>154</v>
      </c>
      <c r="C316" s="0" t="s">
        <v>4</v>
      </c>
      <c r="D316" s="0" t="n">
        <v>158</v>
      </c>
      <c r="E316" s="0" t="n">
        <v>0.1</v>
      </c>
      <c r="F316" s="0" t="n">
        <v>83.783</v>
      </c>
      <c r="G316" s="0" t="n">
        <v>0</v>
      </c>
      <c r="H316" s="0" t="n">
        <v>0</v>
      </c>
      <c r="I316" s="0" t="n">
        <v>58.47</v>
      </c>
      <c r="J316" s="0" t="n">
        <v>10047.9</v>
      </c>
      <c r="L316" s="0" t="n">
        <v>316</v>
      </c>
      <c r="M316" s="0" t="s">
        <v>154</v>
      </c>
      <c r="N316" s="0" t="s">
        <v>4</v>
      </c>
      <c r="O316" s="0" t="n">
        <v>158</v>
      </c>
      <c r="P316" s="0" t="n">
        <v>0.1</v>
      </c>
      <c r="Q316" s="0" t="n">
        <v>83.793</v>
      </c>
      <c r="R316" s="0" t="n">
        <v>0</v>
      </c>
      <c r="S316" s="0" t="n">
        <v>0</v>
      </c>
      <c r="T316" s="0" t="n">
        <v>-60.24</v>
      </c>
      <c r="U316" s="0" t="n">
        <v>9632.95</v>
      </c>
    </row>
    <row r="317" customFormat="false" ht="13.5" hidden="false" customHeight="false" outlineLevel="0" collapsed="false">
      <c r="A317" s="0" t="n">
        <v>317</v>
      </c>
      <c r="B317" s="0" t="s">
        <v>154</v>
      </c>
      <c r="C317" s="0" t="s">
        <v>1</v>
      </c>
      <c r="D317" s="0" t="n">
        <v>159</v>
      </c>
      <c r="E317" s="0" t="n">
        <v>0.1</v>
      </c>
      <c r="F317" s="0" t="n">
        <v>83.793</v>
      </c>
      <c r="G317" s="0" t="n">
        <v>0</v>
      </c>
      <c r="H317" s="0" t="n">
        <v>0</v>
      </c>
      <c r="I317" s="0" t="n">
        <v>0</v>
      </c>
      <c r="J317" s="0" t="n">
        <v>10047.9</v>
      </c>
      <c r="L317" s="0" t="n">
        <v>317</v>
      </c>
      <c r="M317" s="0" t="s">
        <v>154</v>
      </c>
      <c r="N317" s="0" t="s">
        <v>2</v>
      </c>
      <c r="O317" s="0" t="n">
        <v>159</v>
      </c>
      <c r="P317" s="0" t="n">
        <v>0.1</v>
      </c>
      <c r="Q317" s="0" t="n">
        <v>83.783</v>
      </c>
      <c r="R317" s="0" t="n">
        <v>0</v>
      </c>
      <c r="S317" s="0" t="n">
        <v>0</v>
      </c>
      <c r="T317" s="0" t="n">
        <v>0</v>
      </c>
      <c r="U317" s="0" t="n">
        <v>9632.95</v>
      </c>
    </row>
    <row r="318" customFormat="false" ht="13.5" hidden="false" customHeight="false" outlineLevel="0" collapsed="false">
      <c r="A318" s="0" t="n">
        <v>318</v>
      </c>
      <c r="B318" s="0" t="s">
        <v>155</v>
      </c>
      <c r="C318" s="0" t="s">
        <v>4</v>
      </c>
      <c r="D318" s="0" t="n">
        <v>159</v>
      </c>
      <c r="E318" s="0" t="n">
        <v>0.1</v>
      </c>
      <c r="F318" s="0" t="n">
        <v>83.286</v>
      </c>
      <c r="G318" s="0" t="n">
        <v>0</v>
      </c>
      <c r="H318" s="0" t="n">
        <v>0</v>
      </c>
      <c r="I318" s="0" t="n">
        <v>-51.47</v>
      </c>
      <c r="J318" s="0" t="n">
        <v>9996.43</v>
      </c>
      <c r="L318" s="0" t="n">
        <v>318</v>
      </c>
      <c r="M318" s="0" t="s">
        <v>155</v>
      </c>
      <c r="N318" s="0" t="s">
        <v>4</v>
      </c>
      <c r="O318" s="0" t="n">
        <v>159</v>
      </c>
      <c r="P318" s="0" t="n">
        <v>0.1</v>
      </c>
      <c r="Q318" s="0" t="n">
        <v>83.296</v>
      </c>
      <c r="R318" s="0" t="n">
        <v>0</v>
      </c>
      <c r="S318" s="0" t="n">
        <v>0</v>
      </c>
      <c r="T318" s="0" t="n">
        <v>49.22</v>
      </c>
      <c r="U318" s="0" t="n">
        <v>9682.17</v>
      </c>
    </row>
    <row r="319" customFormat="false" ht="13.5" hidden="false" customHeight="false" outlineLevel="0" collapsed="false">
      <c r="A319" s="0" t="n">
        <v>319</v>
      </c>
      <c r="B319" s="0" t="s">
        <v>155</v>
      </c>
      <c r="C319" s="0" t="s">
        <v>1</v>
      </c>
      <c r="D319" s="0" t="n">
        <v>160</v>
      </c>
      <c r="E319" s="0" t="n">
        <v>0.1</v>
      </c>
      <c r="F319" s="0" t="n">
        <v>83.296</v>
      </c>
      <c r="G319" s="0" t="n">
        <v>0</v>
      </c>
      <c r="H319" s="0" t="n">
        <v>0</v>
      </c>
      <c r="I319" s="0" t="n">
        <v>0</v>
      </c>
      <c r="J319" s="0" t="n">
        <v>9996.43</v>
      </c>
      <c r="L319" s="0" t="n">
        <v>319</v>
      </c>
      <c r="M319" s="0" t="s">
        <v>155</v>
      </c>
      <c r="N319" s="0" t="s">
        <v>2</v>
      </c>
      <c r="O319" s="0" t="n">
        <v>160</v>
      </c>
      <c r="P319" s="0" t="n">
        <v>0.1</v>
      </c>
      <c r="Q319" s="0" t="n">
        <v>83.286</v>
      </c>
      <c r="R319" s="0" t="n">
        <v>0</v>
      </c>
      <c r="S319" s="0" t="n">
        <v>0</v>
      </c>
      <c r="T319" s="0" t="n">
        <v>0</v>
      </c>
      <c r="U319" s="0" t="n">
        <v>9682.17</v>
      </c>
    </row>
    <row r="320" customFormat="false" ht="13.5" hidden="false" customHeight="false" outlineLevel="0" collapsed="false">
      <c r="A320" s="0" t="n">
        <v>320</v>
      </c>
      <c r="B320" s="0" t="s">
        <v>156</v>
      </c>
      <c r="C320" s="0" t="s">
        <v>4</v>
      </c>
      <c r="D320" s="0" t="n">
        <v>160</v>
      </c>
      <c r="E320" s="0" t="n">
        <v>0.1</v>
      </c>
      <c r="F320" s="0" t="n">
        <v>82.381</v>
      </c>
      <c r="G320" s="0" t="n">
        <v>0</v>
      </c>
      <c r="H320" s="0" t="n">
        <v>0</v>
      </c>
      <c r="I320" s="0" t="n">
        <v>-92.89</v>
      </c>
      <c r="J320" s="0" t="n">
        <v>9903.54</v>
      </c>
      <c r="L320" s="0" t="n">
        <v>320</v>
      </c>
      <c r="M320" s="0" t="s">
        <v>156</v>
      </c>
      <c r="N320" s="0" t="s">
        <v>4</v>
      </c>
      <c r="O320" s="0" t="n">
        <v>160</v>
      </c>
      <c r="P320" s="0" t="n">
        <v>0.1</v>
      </c>
      <c r="Q320" s="0" t="n">
        <v>82.391</v>
      </c>
      <c r="R320" s="0" t="n">
        <v>0</v>
      </c>
      <c r="S320" s="0" t="n">
        <v>0</v>
      </c>
      <c r="T320" s="0" t="n">
        <v>90.46</v>
      </c>
      <c r="U320" s="0" t="n">
        <v>9772.63</v>
      </c>
    </row>
    <row r="321" customFormat="false" ht="13.5" hidden="false" customHeight="false" outlineLevel="0" collapsed="false">
      <c r="A321" s="0" t="n">
        <v>321</v>
      </c>
      <c r="B321" s="0" t="s">
        <v>156</v>
      </c>
      <c r="C321" s="0" t="s">
        <v>1</v>
      </c>
      <c r="D321" s="0" t="n">
        <v>161</v>
      </c>
      <c r="E321" s="0" t="n">
        <v>0.1</v>
      </c>
      <c r="F321" s="0" t="n">
        <v>82.391</v>
      </c>
      <c r="G321" s="0" t="n">
        <v>0</v>
      </c>
      <c r="H321" s="0" t="n">
        <v>0</v>
      </c>
      <c r="I321" s="0" t="n">
        <v>0</v>
      </c>
      <c r="J321" s="0" t="n">
        <v>9903.54</v>
      </c>
      <c r="L321" s="0" t="n">
        <v>321</v>
      </c>
      <c r="M321" s="0" t="s">
        <v>156</v>
      </c>
      <c r="N321" s="0" t="s">
        <v>2</v>
      </c>
      <c r="O321" s="0" t="n">
        <v>161</v>
      </c>
      <c r="P321" s="0" t="n">
        <v>0.1</v>
      </c>
      <c r="Q321" s="0" t="n">
        <v>82.381</v>
      </c>
      <c r="R321" s="0" t="n">
        <v>0</v>
      </c>
      <c r="S321" s="0" t="n">
        <v>0</v>
      </c>
      <c r="T321" s="0" t="n">
        <v>0</v>
      </c>
      <c r="U321" s="0" t="n">
        <v>9772.63</v>
      </c>
    </row>
    <row r="322" customFormat="false" ht="13.5" hidden="false" customHeight="false" outlineLevel="0" collapsed="false">
      <c r="A322" s="0" t="n">
        <v>322</v>
      </c>
      <c r="B322" s="0" t="s">
        <v>157</v>
      </c>
      <c r="C322" s="0" t="s">
        <v>4</v>
      </c>
      <c r="D322" s="0" t="n">
        <v>161</v>
      </c>
      <c r="E322" s="0" t="n">
        <v>0.1</v>
      </c>
      <c r="F322" s="0" t="n">
        <v>81.232</v>
      </c>
      <c r="G322" s="0" t="n">
        <v>0</v>
      </c>
      <c r="H322" s="0" t="n">
        <v>0</v>
      </c>
      <c r="I322" s="0" t="n">
        <v>-117.66</v>
      </c>
      <c r="J322" s="0" t="n">
        <v>9785.88</v>
      </c>
      <c r="L322" s="0" t="n">
        <v>322</v>
      </c>
      <c r="M322" s="0" t="s">
        <v>157</v>
      </c>
      <c r="N322" s="0" t="s">
        <v>4</v>
      </c>
      <c r="O322" s="0" t="n">
        <v>161</v>
      </c>
      <c r="P322" s="0" t="n">
        <v>0.1</v>
      </c>
      <c r="Q322" s="0" t="n">
        <v>81.242</v>
      </c>
      <c r="R322" s="0" t="n">
        <v>0</v>
      </c>
      <c r="S322" s="0" t="n">
        <v>0</v>
      </c>
      <c r="T322" s="0" t="n">
        <v>115.11</v>
      </c>
      <c r="U322" s="0" t="n">
        <v>9887.74</v>
      </c>
    </row>
    <row r="323" customFormat="false" ht="13.5" hidden="false" customHeight="false" outlineLevel="0" collapsed="false">
      <c r="A323" s="0" t="n">
        <v>323</v>
      </c>
      <c r="B323" s="0" t="s">
        <v>157</v>
      </c>
      <c r="C323" s="0" t="s">
        <v>1</v>
      </c>
      <c r="D323" s="0" t="n">
        <v>162</v>
      </c>
      <c r="E323" s="0" t="n">
        <v>0.1</v>
      </c>
      <c r="F323" s="0" t="n">
        <v>81.242</v>
      </c>
      <c r="G323" s="0" t="n">
        <v>0</v>
      </c>
      <c r="H323" s="0" t="n">
        <v>0</v>
      </c>
      <c r="I323" s="0" t="n">
        <v>0</v>
      </c>
      <c r="J323" s="0" t="n">
        <v>9785.88</v>
      </c>
      <c r="L323" s="0" t="n">
        <v>323</v>
      </c>
      <c r="M323" s="0" t="s">
        <v>157</v>
      </c>
      <c r="N323" s="0" t="s">
        <v>2</v>
      </c>
      <c r="O323" s="0" t="n">
        <v>162</v>
      </c>
      <c r="P323" s="0" t="n">
        <v>0.1</v>
      </c>
      <c r="Q323" s="0" t="n">
        <v>81.232</v>
      </c>
      <c r="R323" s="0" t="n">
        <v>0</v>
      </c>
      <c r="S323" s="0" t="n">
        <v>0</v>
      </c>
      <c r="T323" s="0" t="n">
        <v>0</v>
      </c>
      <c r="U323" s="0" t="n">
        <v>9887.74</v>
      </c>
    </row>
    <row r="324" customFormat="false" ht="13.5" hidden="false" customHeight="false" outlineLevel="0" collapsed="false">
      <c r="A324" s="0" t="n">
        <v>324</v>
      </c>
      <c r="B324" s="0" t="s">
        <v>158</v>
      </c>
      <c r="C324" s="0" t="s">
        <v>4</v>
      </c>
      <c r="D324" s="0" t="n">
        <v>162</v>
      </c>
      <c r="E324" s="0" t="n">
        <v>0.1</v>
      </c>
      <c r="F324" s="0" t="n">
        <v>81.203</v>
      </c>
      <c r="G324" s="0" t="n">
        <v>0</v>
      </c>
      <c r="H324" s="0" t="n">
        <v>0</v>
      </c>
      <c r="I324" s="0" t="n">
        <v>-3.96</v>
      </c>
      <c r="J324" s="0" t="n">
        <v>9781.92</v>
      </c>
      <c r="L324" s="0" t="n">
        <v>324</v>
      </c>
      <c r="M324" s="0" t="s">
        <v>158</v>
      </c>
      <c r="N324" s="0" t="s">
        <v>4</v>
      </c>
      <c r="O324" s="0" t="n">
        <v>162</v>
      </c>
      <c r="P324" s="0" t="n">
        <v>0.1</v>
      </c>
      <c r="Q324" s="0" t="n">
        <v>81.213</v>
      </c>
      <c r="R324" s="0" t="n">
        <v>0</v>
      </c>
      <c r="S324" s="0" t="n">
        <v>0</v>
      </c>
      <c r="T324" s="0" t="n">
        <v>1.92</v>
      </c>
      <c r="U324" s="0" t="n">
        <v>9889.66</v>
      </c>
    </row>
    <row r="325" customFormat="false" ht="13.5" hidden="false" customHeight="false" outlineLevel="0" collapsed="false">
      <c r="A325" s="0" t="n">
        <v>325</v>
      </c>
      <c r="B325" s="0" t="s">
        <v>158</v>
      </c>
      <c r="C325" s="0" t="s">
        <v>1</v>
      </c>
      <c r="D325" s="0" t="n">
        <v>163</v>
      </c>
      <c r="E325" s="0" t="n">
        <v>0.1</v>
      </c>
      <c r="F325" s="0" t="n">
        <v>81.213</v>
      </c>
      <c r="G325" s="0" t="n">
        <v>0</v>
      </c>
      <c r="H325" s="0" t="n">
        <v>0</v>
      </c>
      <c r="I325" s="0" t="n">
        <v>0</v>
      </c>
      <c r="J325" s="0" t="n">
        <v>9781.92</v>
      </c>
      <c r="L325" s="0" t="n">
        <v>325</v>
      </c>
      <c r="M325" s="0" t="s">
        <v>158</v>
      </c>
      <c r="N325" s="0" t="s">
        <v>2</v>
      </c>
      <c r="O325" s="0" t="n">
        <v>163</v>
      </c>
      <c r="P325" s="0" t="n">
        <v>0.1</v>
      </c>
      <c r="Q325" s="0" t="n">
        <v>81.203</v>
      </c>
      <c r="R325" s="0" t="n">
        <v>0</v>
      </c>
      <c r="S325" s="0" t="n">
        <v>0</v>
      </c>
      <c r="T325" s="0" t="n">
        <v>0</v>
      </c>
      <c r="U325" s="0" t="n">
        <v>9889.66</v>
      </c>
    </row>
    <row r="326" customFormat="false" ht="13.5" hidden="false" customHeight="false" outlineLevel="0" collapsed="false">
      <c r="A326" s="0" t="n">
        <v>326</v>
      </c>
      <c r="B326" s="0" t="s">
        <v>159</v>
      </c>
      <c r="C326" s="0" t="s">
        <v>4</v>
      </c>
      <c r="D326" s="0" t="n">
        <v>163</v>
      </c>
      <c r="E326" s="0" t="n">
        <v>0.1</v>
      </c>
      <c r="F326" s="0" t="n">
        <v>81.583</v>
      </c>
      <c r="G326" s="0" t="n">
        <v>0</v>
      </c>
      <c r="H326" s="0" t="n">
        <v>0</v>
      </c>
      <c r="I326" s="0" t="n">
        <v>37.56</v>
      </c>
      <c r="J326" s="0" t="n">
        <v>9819.48</v>
      </c>
      <c r="L326" s="0" t="n">
        <v>326</v>
      </c>
      <c r="M326" s="0" t="s">
        <v>159</v>
      </c>
      <c r="N326" s="0" t="s">
        <v>4</v>
      </c>
      <c r="O326" s="0" t="n">
        <v>163</v>
      </c>
      <c r="P326" s="0" t="n">
        <v>0.1</v>
      </c>
      <c r="Q326" s="0" t="n">
        <v>81.593</v>
      </c>
      <c r="R326" s="0" t="n">
        <v>0</v>
      </c>
      <c r="S326" s="0" t="n">
        <v>0</v>
      </c>
      <c r="T326" s="0" t="n">
        <v>-39.41</v>
      </c>
      <c r="U326" s="0" t="n">
        <v>9850.25</v>
      </c>
    </row>
    <row r="327" customFormat="false" ht="13.5" hidden="false" customHeight="false" outlineLevel="0" collapsed="false">
      <c r="A327" s="0" t="n">
        <v>327</v>
      </c>
      <c r="B327" s="0" t="s">
        <v>159</v>
      </c>
      <c r="C327" s="0" t="s">
        <v>1</v>
      </c>
      <c r="D327" s="0" t="n">
        <v>164</v>
      </c>
      <c r="E327" s="0" t="n">
        <v>0.1</v>
      </c>
      <c r="F327" s="0" t="n">
        <v>81.593</v>
      </c>
      <c r="G327" s="0" t="n">
        <v>0</v>
      </c>
      <c r="H327" s="0" t="n">
        <v>0</v>
      </c>
      <c r="I327" s="0" t="n">
        <v>0</v>
      </c>
      <c r="J327" s="0" t="n">
        <v>9819.48</v>
      </c>
      <c r="L327" s="0" t="n">
        <v>327</v>
      </c>
      <c r="M327" s="0" t="s">
        <v>159</v>
      </c>
      <c r="N327" s="0" t="s">
        <v>2</v>
      </c>
      <c r="O327" s="0" t="n">
        <v>164</v>
      </c>
      <c r="P327" s="0" t="n">
        <v>0.1</v>
      </c>
      <c r="Q327" s="0" t="n">
        <v>81.583</v>
      </c>
      <c r="R327" s="0" t="n">
        <v>0</v>
      </c>
      <c r="S327" s="0" t="n">
        <v>0</v>
      </c>
      <c r="T327" s="0" t="n">
        <v>0</v>
      </c>
      <c r="U327" s="0" t="n">
        <v>9850.25</v>
      </c>
    </row>
    <row r="328" customFormat="false" ht="13.5" hidden="false" customHeight="false" outlineLevel="0" collapsed="false">
      <c r="A328" s="0" t="n">
        <v>328</v>
      </c>
      <c r="B328" s="0" t="s">
        <v>160</v>
      </c>
      <c r="C328" s="0" t="s">
        <v>4</v>
      </c>
      <c r="D328" s="0" t="n">
        <v>164</v>
      </c>
      <c r="E328" s="0" t="n">
        <v>0.1</v>
      </c>
      <c r="F328" s="0" t="n">
        <v>80.966</v>
      </c>
      <c r="G328" s="0" t="n">
        <v>0</v>
      </c>
      <c r="H328" s="0" t="n">
        <v>0</v>
      </c>
      <c r="I328" s="0" t="n">
        <v>-63.65</v>
      </c>
      <c r="J328" s="0" t="n">
        <v>9755.83</v>
      </c>
      <c r="L328" s="0" t="n">
        <v>328</v>
      </c>
      <c r="M328" s="0" t="s">
        <v>160</v>
      </c>
      <c r="N328" s="0" t="s">
        <v>4</v>
      </c>
      <c r="O328" s="0" t="n">
        <v>164</v>
      </c>
      <c r="P328" s="0" t="n">
        <v>0.1</v>
      </c>
      <c r="Q328" s="0" t="n">
        <v>80.976</v>
      </c>
      <c r="R328" s="0" t="n">
        <v>0</v>
      </c>
      <c r="S328" s="0" t="n">
        <v>0</v>
      </c>
      <c r="T328" s="0" t="n">
        <v>61.35</v>
      </c>
      <c r="U328" s="0" t="n">
        <v>9911.6</v>
      </c>
    </row>
    <row r="329" customFormat="false" ht="13.5" hidden="false" customHeight="false" outlineLevel="0" collapsed="false">
      <c r="A329" s="0" t="n">
        <v>329</v>
      </c>
      <c r="B329" s="0" t="s">
        <v>160</v>
      </c>
      <c r="C329" s="0" t="s">
        <v>1</v>
      </c>
      <c r="D329" s="0" t="n">
        <v>165</v>
      </c>
      <c r="E329" s="0" t="n">
        <v>0.1</v>
      </c>
      <c r="F329" s="0" t="n">
        <v>80.976</v>
      </c>
      <c r="G329" s="0" t="n">
        <v>0</v>
      </c>
      <c r="H329" s="0" t="n">
        <v>0</v>
      </c>
      <c r="I329" s="0" t="n">
        <v>0</v>
      </c>
      <c r="J329" s="0" t="n">
        <v>9755.83</v>
      </c>
      <c r="L329" s="0" t="n">
        <v>329</v>
      </c>
      <c r="M329" s="0" t="s">
        <v>160</v>
      </c>
      <c r="N329" s="0" t="s">
        <v>2</v>
      </c>
      <c r="O329" s="0" t="n">
        <v>165</v>
      </c>
      <c r="P329" s="0" t="n">
        <v>0.1</v>
      </c>
      <c r="Q329" s="0" t="n">
        <v>80.966</v>
      </c>
      <c r="R329" s="0" t="n">
        <v>0</v>
      </c>
      <c r="S329" s="0" t="n">
        <v>0</v>
      </c>
      <c r="T329" s="0" t="n">
        <v>0</v>
      </c>
      <c r="U329" s="0" t="n">
        <v>9911.6</v>
      </c>
    </row>
    <row r="330" customFormat="false" ht="13.5" hidden="false" customHeight="false" outlineLevel="0" collapsed="false">
      <c r="A330" s="0" t="n">
        <v>330</v>
      </c>
      <c r="B330" s="0" t="s">
        <v>161</v>
      </c>
      <c r="C330" s="0" t="s">
        <v>4</v>
      </c>
      <c r="D330" s="0" t="n">
        <v>165</v>
      </c>
      <c r="E330" s="0" t="n">
        <v>0.1</v>
      </c>
      <c r="F330" s="0" t="n">
        <v>81.153</v>
      </c>
      <c r="G330" s="0" t="n">
        <v>0</v>
      </c>
      <c r="H330" s="0" t="n">
        <v>0</v>
      </c>
      <c r="I330" s="0" t="n">
        <v>17.97</v>
      </c>
      <c r="J330" s="0" t="n">
        <v>9773.8</v>
      </c>
      <c r="L330" s="0" t="n">
        <v>330</v>
      </c>
      <c r="M330" s="0" t="s">
        <v>161</v>
      </c>
      <c r="N330" s="0" t="s">
        <v>4</v>
      </c>
      <c r="O330" s="0" t="n">
        <v>165</v>
      </c>
      <c r="P330" s="0" t="n">
        <v>0.1</v>
      </c>
      <c r="Q330" s="0" t="n">
        <v>81.163</v>
      </c>
      <c r="R330" s="0" t="n">
        <v>0</v>
      </c>
      <c r="S330" s="0" t="n">
        <v>0</v>
      </c>
      <c r="T330" s="0" t="n">
        <v>-19.91</v>
      </c>
      <c r="U330" s="0" t="n">
        <v>9891.69</v>
      </c>
    </row>
    <row r="331" customFormat="false" ht="13.5" hidden="false" customHeight="false" outlineLevel="0" collapsed="false">
      <c r="A331" s="0" t="n">
        <v>331</v>
      </c>
      <c r="B331" s="0" t="s">
        <v>161</v>
      </c>
      <c r="C331" s="0" t="s">
        <v>1</v>
      </c>
      <c r="D331" s="0" t="n">
        <v>166</v>
      </c>
      <c r="E331" s="0" t="n">
        <v>0.1</v>
      </c>
      <c r="F331" s="0" t="n">
        <v>81.163</v>
      </c>
      <c r="G331" s="0" t="n">
        <v>0</v>
      </c>
      <c r="H331" s="0" t="n">
        <v>0</v>
      </c>
      <c r="I331" s="0" t="n">
        <v>0</v>
      </c>
      <c r="J331" s="0" t="n">
        <v>9773.8</v>
      </c>
      <c r="L331" s="0" t="n">
        <v>331</v>
      </c>
      <c r="M331" s="0" t="s">
        <v>161</v>
      </c>
      <c r="N331" s="0" t="s">
        <v>2</v>
      </c>
      <c r="O331" s="0" t="n">
        <v>166</v>
      </c>
      <c r="P331" s="0" t="n">
        <v>0.1</v>
      </c>
      <c r="Q331" s="0" t="n">
        <v>81.153</v>
      </c>
      <c r="R331" s="0" t="n">
        <v>0</v>
      </c>
      <c r="S331" s="0" t="n">
        <v>0</v>
      </c>
      <c r="T331" s="0" t="n">
        <v>0</v>
      </c>
      <c r="U331" s="0" t="n">
        <v>9891.69</v>
      </c>
    </row>
    <row r="332" customFormat="false" ht="13.5" hidden="false" customHeight="false" outlineLevel="0" collapsed="false">
      <c r="A332" s="0" t="n">
        <v>332</v>
      </c>
      <c r="B332" s="0" t="s">
        <v>162</v>
      </c>
      <c r="C332" s="0" t="s">
        <v>4</v>
      </c>
      <c r="D332" s="0" t="n">
        <v>166</v>
      </c>
      <c r="E332" s="0" t="n">
        <v>0.1</v>
      </c>
      <c r="F332" s="0" t="n">
        <v>80.497</v>
      </c>
      <c r="G332" s="0" t="n">
        <v>0</v>
      </c>
      <c r="H332" s="0" t="n">
        <v>0</v>
      </c>
      <c r="I332" s="0" t="n">
        <v>-67.61</v>
      </c>
      <c r="J332" s="0" t="n">
        <v>9706.19</v>
      </c>
      <c r="L332" s="0" t="n">
        <v>332</v>
      </c>
      <c r="M332" s="0" t="s">
        <v>162</v>
      </c>
      <c r="N332" s="0" t="s">
        <v>4</v>
      </c>
      <c r="O332" s="0" t="n">
        <v>166</v>
      </c>
      <c r="P332" s="0" t="n">
        <v>0.1</v>
      </c>
      <c r="Q332" s="0" t="n">
        <v>80.507</v>
      </c>
      <c r="R332" s="0" t="n">
        <v>0</v>
      </c>
      <c r="S332" s="0" t="n">
        <v>0</v>
      </c>
      <c r="T332" s="0" t="n">
        <v>65.29</v>
      </c>
      <c r="U332" s="0" t="n">
        <v>9956.98</v>
      </c>
    </row>
    <row r="333" customFormat="false" ht="13.5" hidden="false" customHeight="false" outlineLevel="0" collapsed="false">
      <c r="A333" s="0" t="n">
        <v>333</v>
      </c>
      <c r="B333" s="0" t="s">
        <v>162</v>
      </c>
      <c r="C333" s="0" t="s">
        <v>1</v>
      </c>
      <c r="D333" s="0" t="n">
        <v>167</v>
      </c>
      <c r="E333" s="0" t="n">
        <v>0.1</v>
      </c>
      <c r="F333" s="0" t="n">
        <v>80.507</v>
      </c>
      <c r="G333" s="0" t="n">
        <v>0</v>
      </c>
      <c r="H333" s="0" t="n">
        <v>0</v>
      </c>
      <c r="I333" s="0" t="n">
        <v>0</v>
      </c>
      <c r="J333" s="0" t="n">
        <v>9706.19</v>
      </c>
      <c r="L333" s="0" t="n">
        <v>333</v>
      </c>
      <c r="M333" s="0" t="s">
        <v>162</v>
      </c>
      <c r="N333" s="0" t="s">
        <v>2</v>
      </c>
      <c r="O333" s="0" t="n">
        <v>167</v>
      </c>
      <c r="P333" s="0" t="n">
        <v>0.1</v>
      </c>
      <c r="Q333" s="0" t="n">
        <v>80.497</v>
      </c>
      <c r="R333" s="0" t="n">
        <v>0</v>
      </c>
      <c r="S333" s="0" t="n">
        <v>0</v>
      </c>
      <c r="T333" s="0" t="n">
        <v>0</v>
      </c>
      <c r="U333" s="0" t="n">
        <v>9956.98</v>
      </c>
    </row>
    <row r="334" customFormat="false" ht="13.5" hidden="false" customHeight="false" outlineLevel="0" collapsed="false">
      <c r="A334" s="0" t="n">
        <v>334</v>
      </c>
      <c r="B334" s="0" t="s">
        <v>299</v>
      </c>
      <c r="C334" s="0" t="s">
        <v>4</v>
      </c>
      <c r="D334" s="0" t="n">
        <v>167</v>
      </c>
      <c r="E334" s="0" t="n">
        <v>0.1</v>
      </c>
      <c r="F334" s="0" t="n">
        <v>80.88</v>
      </c>
      <c r="G334" s="0" t="n">
        <v>0</v>
      </c>
      <c r="H334" s="0" t="n">
        <v>0</v>
      </c>
      <c r="I334" s="0" t="n">
        <v>37.87</v>
      </c>
      <c r="J334" s="0" t="n">
        <v>9744.06</v>
      </c>
      <c r="L334" s="0" t="n">
        <v>334</v>
      </c>
      <c r="M334" s="0" t="s">
        <v>299</v>
      </c>
      <c r="N334" s="0" t="s">
        <v>4</v>
      </c>
      <c r="O334" s="0" t="n">
        <v>167</v>
      </c>
      <c r="P334" s="0" t="n">
        <v>0.1</v>
      </c>
      <c r="Q334" s="0" t="n">
        <v>80.89</v>
      </c>
      <c r="R334" s="0" t="n">
        <v>0</v>
      </c>
      <c r="S334" s="0" t="n">
        <v>0</v>
      </c>
      <c r="T334" s="0" t="n">
        <v>-39.72</v>
      </c>
      <c r="U334" s="0" t="n">
        <v>9917.26</v>
      </c>
    </row>
    <row r="335" customFormat="false" ht="13.5" hidden="false" customHeight="false" outlineLevel="0" collapsed="false">
      <c r="A335" s="0" t="n">
        <v>335</v>
      </c>
      <c r="B335" s="0" t="s">
        <v>299</v>
      </c>
      <c r="C335" s="0" t="s">
        <v>1</v>
      </c>
      <c r="D335" s="0" t="n">
        <v>168</v>
      </c>
      <c r="E335" s="0" t="n">
        <v>0.1</v>
      </c>
      <c r="F335" s="0" t="n">
        <v>80.89</v>
      </c>
      <c r="G335" s="0" t="n">
        <v>0</v>
      </c>
      <c r="H335" s="0" t="n">
        <v>0</v>
      </c>
      <c r="I335" s="0" t="n">
        <v>0</v>
      </c>
      <c r="J335" s="0" t="n">
        <v>9744.06</v>
      </c>
      <c r="L335" s="0" t="n">
        <v>335</v>
      </c>
      <c r="M335" s="0" t="s">
        <v>299</v>
      </c>
      <c r="N335" s="0" t="s">
        <v>2</v>
      </c>
      <c r="O335" s="0" t="n">
        <v>168</v>
      </c>
      <c r="P335" s="0" t="n">
        <v>0.1</v>
      </c>
      <c r="Q335" s="0" t="n">
        <v>80.88</v>
      </c>
      <c r="R335" s="0" t="n">
        <v>0</v>
      </c>
      <c r="S335" s="0" t="n">
        <v>0</v>
      </c>
      <c r="T335" s="0" t="n">
        <v>0</v>
      </c>
      <c r="U335" s="0" t="n">
        <v>9917.26</v>
      </c>
    </row>
    <row r="336" customFormat="false" ht="13.5" hidden="false" customHeight="false" outlineLevel="0" collapsed="false">
      <c r="A336" s="0" t="n">
        <v>336</v>
      </c>
      <c r="B336" s="0" t="s">
        <v>163</v>
      </c>
      <c r="C336" s="0" t="s">
        <v>4</v>
      </c>
      <c r="D336" s="0" t="n">
        <v>168</v>
      </c>
      <c r="E336" s="0" t="n">
        <v>0.1</v>
      </c>
      <c r="F336" s="0" t="n">
        <v>80.73</v>
      </c>
      <c r="G336" s="0" t="n">
        <v>0</v>
      </c>
      <c r="H336" s="0" t="n">
        <v>0</v>
      </c>
      <c r="I336" s="0" t="n">
        <v>-16.24</v>
      </c>
      <c r="J336" s="0" t="n">
        <v>9727.82</v>
      </c>
      <c r="L336" s="0" t="n">
        <v>336</v>
      </c>
      <c r="M336" s="0" t="s">
        <v>163</v>
      </c>
      <c r="N336" s="0" t="s">
        <v>4</v>
      </c>
      <c r="O336" s="0" t="n">
        <v>168</v>
      </c>
      <c r="P336" s="0" t="n">
        <v>0.1</v>
      </c>
      <c r="Q336" s="0" t="n">
        <v>80.74</v>
      </c>
      <c r="R336" s="0" t="n">
        <v>0</v>
      </c>
      <c r="S336" s="0" t="n">
        <v>0</v>
      </c>
      <c r="T336" s="0" t="n">
        <v>14.15</v>
      </c>
      <c r="U336" s="0" t="n">
        <v>9931.41</v>
      </c>
    </row>
    <row r="337" customFormat="false" ht="13.5" hidden="false" customHeight="false" outlineLevel="0" collapsed="false">
      <c r="A337" s="0" t="n">
        <v>337</v>
      </c>
      <c r="B337" s="0" t="s">
        <v>163</v>
      </c>
      <c r="C337" s="0" t="s">
        <v>1</v>
      </c>
      <c r="D337" s="0" t="n">
        <v>169</v>
      </c>
      <c r="E337" s="0" t="n">
        <v>0.1</v>
      </c>
      <c r="F337" s="0" t="n">
        <v>80.74</v>
      </c>
      <c r="G337" s="0" t="n">
        <v>0</v>
      </c>
      <c r="H337" s="0" t="n">
        <v>0</v>
      </c>
      <c r="I337" s="0" t="n">
        <v>0</v>
      </c>
      <c r="J337" s="0" t="n">
        <v>9727.82</v>
      </c>
      <c r="L337" s="0" t="n">
        <v>337</v>
      </c>
      <c r="M337" s="0" t="s">
        <v>163</v>
      </c>
      <c r="N337" s="0" t="s">
        <v>2</v>
      </c>
      <c r="O337" s="0" t="n">
        <v>169</v>
      </c>
      <c r="P337" s="0" t="n">
        <v>0.1</v>
      </c>
      <c r="Q337" s="0" t="n">
        <v>80.73</v>
      </c>
      <c r="R337" s="0" t="n">
        <v>0</v>
      </c>
      <c r="S337" s="0" t="n">
        <v>0</v>
      </c>
      <c r="T337" s="0" t="n">
        <v>0</v>
      </c>
      <c r="U337" s="0" t="n">
        <v>9931.41</v>
      </c>
    </row>
    <row r="338" customFormat="false" ht="13.5" hidden="false" customHeight="false" outlineLevel="0" collapsed="false">
      <c r="A338" s="0" t="n">
        <v>338</v>
      </c>
      <c r="B338" s="0" t="s">
        <v>164</v>
      </c>
      <c r="C338" s="0" t="s">
        <v>4</v>
      </c>
      <c r="D338" s="0" t="n">
        <v>169</v>
      </c>
      <c r="E338" s="0" t="n">
        <v>0.1</v>
      </c>
      <c r="F338" s="0" t="n">
        <v>80.502</v>
      </c>
      <c r="G338" s="0" t="n">
        <v>0</v>
      </c>
      <c r="H338" s="0" t="n">
        <v>0</v>
      </c>
      <c r="I338" s="0" t="n">
        <v>-24.17</v>
      </c>
      <c r="J338" s="0" t="n">
        <v>9703.65</v>
      </c>
      <c r="L338" s="0" t="n">
        <v>338</v>
      </c>
      <c r="M338" s="0" t="s">
        <v>164</v>
      </c>
      <c r="N338" s="0" t="s">
        <v>4</v>
      </c>
      <c r="O338" s="0" t="n">
        <v>169</v>
      </c>
      <c r="P338" s="0" t="n">
        <v>0.1</v>
      </c>
      <c r="Q338" s="0" t="n">
        <v>80.512</v>
      </c>
      <c r="R338" s="0" t="n">
        <v>0</v>
      </c>
      <c r="S338" s="0" t="n">
        <v>0</v>
      </c>
      <c r="T338" s="0" t="n">
        <v>22.03</v>
      </c>
      <c r="U338" s="0" t="n">
        <v>9953.44</v>
      </c>
    </row>
    <row r="339" customFormat="false" ht="13.5" hidden="false" customHeight="false" outlineLevel="0" collapsed="false">
      <c r="A339" s="0" t="n">
        <v>339</v>
      </c>
      <c r="B339" s="0" t="s">
        <v>164</v>
      </c>
      <c r="C339" s="0" t="s">
        <v>1</v>
      </c>
      <c r="D339" s="0" t="n">
        <v>170</v>
      </c>
      <c r="E339" s="0" t="n">
        <v>0.1</v>
      </c>
      <c r="F339" s="0" t="n">
        <v>80.512</v>
      </c>
      <c r="G339" s="0" t="n">
        <v>0</v>
      </c>
      <c r="H339" s="0" t="n">
        <v>0</v>
      </c>
      <c r="I339" s="0" t="n">
        <v>0</v>
      </c>
      <c r="J339" s="0" t="n">
        <v>9703.65</v>
      </c>
      <c r="L339" s="0" t="n">
        <v>339</v>
      </c>
      <c r="M339" s="0" t="s">
        <v>164</v>
      </c>
      <c r="N339" s="0" t="s">
        <v>2</v>
      </c>
      <c r="O339" s="0" t="n">
        <v>170</v>
      </c>
      <c r="P339" s="0" t="n">
        <v>0.1</v>
      </c>
      <c r="Q339" s="0" t="n">
        <v>80.502</v>
      </c>
      <c r="R339" s="0" t="n">
        <v>0</v>
      </c>
      <c r="S339" s="0" t="n">
        <v>0</v>
      </c>
      <c r="T339" s="0" t="n">
        <v>0</v>
      </c>
      <c r="U339" s="0" t="n">
        <v>9953.44</v>
      </c>
    </row>
    <row r="340" customFormat="false" ht="13.5" hidden="false" customHeight="false" outlineLevel="0" collapsed="false">
      <c r="A340" s="0" t="n">
        <v>340</v>
      </c>
      <c r="B340" s="0" t="s">
        <v>165</v>
      </c>
      <c r="C340" s="0" t="s">
        <v>4</v>
      </c>
      <c r="D340" s="0" t="n">
        <v>170</v>
      </c>
      <c r="E340" s="0" t="n">
        <v>0.1</v>
      </c>
      <c r="F340" s="0" t="n">
        <v>80.932</v>
      </c>
      <c r="G340" s="0" t="n">
        <v>0</v>
      </c>
      <c r="H340" s="0" t="n">
        <v>0</v>
      </c>
      <c r="I340" s="0" t="n">
        <v>42.64</v>
      </c>
      <c r="J340" s="0" t="n">
        <v>9746.29</v>
      </c>
      <c r="L340" s="0" t="n">
        <v>340</v>
      </c>
      <c r="M340" s="0" t="s">
        <v>165</v>
      </c>
      <c r="N340" s="0" t="s">
        <v>4</v>
      </c>
      <c r="O340" s="0" t="n">
        <v>170</v>
      </c>
      <c r="P340" s="0" t="n">
        <v>0.1</v>
      </c>
      <c r="Q340" s="0" t="n">
        <v>80.942</v>
      </c>
      <c r="R340" s="0" t="n">
        <v>0</v>
      </c>
      <c r="S340" s="0" t="n">
        <v>0</v>
      </c>
      <c r="T340" s="0" t="n">
        <v>-44.47</v>
      </c>
      <c r="U340" s="0" t="n">
        <v>9908.97</v>
      </c>
    </row>
    <row r="341" customFormat="false" ht="13.5" hidden="false" customHeight="false" outlineLevel="0" collapsed="false">
      <c r="A341" s="0" t="n">
        <v>341</v>
      </c>
      <c r="B341" s="0" t="s">
        <v>165</v>
      </c>
      <c r="C341" s="0" t="s">
        <v>1</v>
      </c>
      <c r="D341" s="0" t="n">
        <v>171</v>
      </c>
      <c r="E341" s="0" t="n">
        <v>0.1</v>
      </c>
      <c r="F341" s="0" t="n">
        <v>80.942</v>
      </c>
      <c r="G341" s="0" t="n">
        <v>0</v>
      </c>
      <c r="H341" s="0" t="n">
        <v>0</v>
      </c>
      <c r="I341" s="0" t="n">
        <v>0</v>
      </c>
      <c r="J341" s="0" t="n">
        <v>9746.29</v>
      </c>
      <c r="L341" s="0" t="n">
        <v>341</v>
      </c>
      <c r="M341" s="0" t="s">
        <v>165</v>
      </c>
      <c r="N341" s="0" t="s">
        <v>2</v>
      </c>
      <c r="O341" s="0" t="n">
        <v>171</v>
      </c>
      <c r="P341" s="0" t="n">
        <v>0.1</v>
      </c>
      <c r="Q341" s="0" t="n">
        <v>80.932</v>
      </c>
      <c r="R341" s="0" t="n">
        <v>0</v>
      </c>
      <c r="S341" s="0" t="n">
        <v>0</v>
      </c>
      <c r="T341" s="0" t="n">
        <v>0</v>
      </c>
      <c r="U341" s="0" t="n">
        <v>9908.97</v>
      </c>
    </row>
    <row r="342" customFormat="false" ht="13.5" hidden="false" customHeight="false" outlineLevel="0" collapsed="false">
      <c r="A342" s="0" t="n">
        <v>342</v>
      </c>
      <c r="B342" s="0" t="s">
        <v>166</v>
      </c>
      <c r="C342" s="0" t="s">
        <v>4</v>
      </c>
      <c r="D342" s="0" t="n">
        <v>171</v>
      </c>
      <c r="E342" s="0" t="n">
        <v>0.1</v>
      </c>
      <c r="F342" s="0" t="n">
        <v>80.534</v>
      </c>
      <c r="G342" s="0" t="n">
        <v>0</v>
      </c>
      <c r="H342" s="0" t="n">
        <v>0</v>
      </c>
      <c r="I342" s="0" t="n">
        <v>-41.42</v>
      </c>
      <c r="J342" s="0" t="n">
        <v>9704.87</v>
      </c>
      <c r="L342" s="0" t="n">
        <v>342</v>
      </c>
      <c r="M342" s="0" t="s">
        <v>166</v>
      </c>
      <c r="N342" s="0" t="s">
        <v>4</v>
      </c>
      <c r="O342" s="0" t="n">
        <v>171</v>
      </c>
      <c r="P342" s="0" t="n">
        <v>0.1</v>
      </c>
      <c r="Q342" s="0" t="n">
        <v>80.544</v>
      </c>
      <c r="R342" s="0" t="n">
        <v>0</v>
      </c>
      <c r="S342" s="0" t="n">
        <v>0</v>
      </c>
      <c r="T342" s="0" t="n">
        <v>39.22</v>
      </c>
      <c r="U342" s="0" t="n">
        <v>9948.19</v>
      </c>
    </row>
    <row r="343" customFormat="false" ht="13.5" hidden="false" customHeight="false" outlineLevel="0" collapsed="false">
      <c r="A343" s="0" t="n">
        <v>343</v>
      </c>
      <c r="B343" s="0" t="s">
        <v>166</v>
      </c>
      <c r="C343" s="0" t="s">
        <v>1</v>
      </c>
      <c r="D343" s="0" t="n">
        <v>172</v>
      </c>
      <c r="E343" s="0" t="n">
        <v>0.1</v>
      </c>
      <c r="F343" s="0" t="n">
        <v>80.544</v>
      </c>
      <c r="G343" s="0" t="n">
        <v>0</v>
      </c>
      <c r="H343" s="0" t="n">
        <v>0</v>
      </c>
      <c r="I343" s="0" t="n">
        <v>0</v>
      </c>
      <c r="J343" s="0" t="n">
        <v>9704.87</v>
      </c>
      <c r="L343" s="0" t="n">
        <v>343</v>
      </c>
      <c r="M343" s="0" t="s">
        <v>166</v>
      </c>
      <c r="N343" s="0" t="s">
        <v>2</v>
      </c>
      <c r="O343" s="0" t="n">
        <v>172</v>
      </c>
      <c r="P343" s="0" t="n">
        <v>0.1</v>
      </c>
      <c r="Q343" s="0" t="n">
        <v>80.534</v>
      </c>
      <c r="R343" s="0" t="n">
        <v>0</v>
      </c>
      <c r="S343" s="0" t="n">
        <v>0</v>
      </c>
      <c r="T343" s="0" t="n">
        <v>0</v>
      </c>
      <c r="U343" s="0" t="n">
        <v>9948.19</v>
      </c>
    </row>
    <row r="344" customFormat="false" ht="13.5" hidden="false" customHeight="false" outlineLevel="0" collapsed="false">
      <c r="A344" s="0" t="n">
        <v>344</v>
      </c>
      <c r="B344" s="0" t="s">
        <v>167</v>
      </c>
      <c r="C344" s="0" t="s">
        <v>4</v>
      </c>
      <c r="D344" s="0" t="n">
        <v>172</v>
      </c>
      <c r="E344" s="0" t="n">
        <v>0.1</v>
      </c>
      <c r="F344" s="0" t="n">
        <v>80.471</v>
      </c>
      <c r="G344" s="0" t="n">
        <v>0</v>
      </c>
      <c r="H344" s="0" t="n">
        <v>0</v>
      </c>
      <c r="I344" s="0" t="n">
        <v>-7.41</v>
      </c>
      <c r="J344" s="0" t="n">
        <v>9697.46</v>
      </c>
      <c r="L344" s="0" t="n">
        <v>344</v>
      </c>
      <c r="M344" s="0" t="s">
        <v>167</v>
      </c>
      <c r="N344" s="0" t="s">
        <v>4</v>
      </c>
      <c r="O344" s="0" t="n">
        <v>172</v>
      </c>
      <c r="P344" s="0" t="n">
        <v>0.1</v>
      </c>
      <c r="Q344" s="0" t="n">
        <v>80.481</v>
      </c>
      <c r="R344" s="0" t="n">
        <v>0</v>
      </c>
      <c r="S344" s="0" t="n">
        <v>0</v>
      </c>
      <c r="T344" s="0" t="n">
        <v>5.36</v>
      </c>
      <c r="U344" s="0" t="n">
        <v>9953.55</v>
      </c>
    </row>
    <row r="345" customFormat="false" ht="13.5" hidden="false" customHeight="false" outlineLevel="0" collapsed="false">
      <c r="A345" s="0" t="n">
        <v>345</v>
      </c>
      <c r="B345" s="0" t="s">
        <v>167</v>
      </c>
      <c r="C345" s="0" t="s">
        <v>1</v>
      </c>
      <c r="D345" s="0" t="n">
        <v>173</v>
      </c>
      <c r="E345" s="0" t="n">
        <v>0.1</v>
      </c>
      <c r="F345" s="0" t="n">
        <v>80.481</v>
      </c>
      <c r="G345" s="0" t="n">
        <v>0</v>
      </c>
      <c r="H345" s="0" t="n">
        <v>0</v>
      </c>
      <c r="I345" s="0" t="n">
        <v>0</v>
      </c>
      <c r="J345" s="0" t="n">
        <v>9697.46</v>
      </c>
      <c r="L345" s="0" t="n">
        <v>345</v>
      </c>
      <c r="M345" s="0" t="s">
        <v>167</v>
      </c>
      <c r="N345" s="0" t="s">
        <v>2</v>
      </c>
      <c r="O345" s="0" t="n">
        <v>173</v>
      </c>
      <c r="P345" s="0" t="n">
        <v>0.1</v>
      </c>
      <c r="Q345" s="0" t="n">
        <v>80.471</v>
      </c>
      <c r="R345" s="0" t="n">
        <v>0</v>
      </c>
      <c r="S345" s="0" t="n">
        <v>0</v>
      </c>
      <c r="T345" s="0" t="n">
        <v>0</v>
      </c>
      <c r="U345" s="0" t="n">
        <v>9953.55</v>
      </c>
    </row>
    <row r="346" customFormat="false" ht="13.5" hidden="false" customHeight="false" outlineLevel="0" collapsed="false">
      <c r="A346" s="0" t="n">
        <v>346</v>
      </c>
      <c r="B346" s="0" t="s">
        <v>300</v>
      </c>
      <c r="C346" s="0" t="s">
        <v>4</v>
      </c>
      <c r="D346" s="0" t="n">
        <v>173</v>
      </c>
      <c r="E346" s="0" t="n">
        <v>0.1</v>
      </c>
      <c r="F346" s="0" t="n">
        <v>79.079</v>
      </c>
      <c r="G346" s="0" t="n">
        <v>0</v>
      </c>
      <c r="H346" s="0" t="n">
        <v>0</v>
      </c>
      <c r="I346" s="0" t="n">
        <v>-142.32</v>
      </c>
      <c r="J346" s="0" t="n">
        <v>9555.14</v>
      </c>
      <c r="L346" s="0" t="n">
        <v>346</v>
      </c>
      <c r="M346" s="0" t="s">
        <v>300</v>
      </c>
      <c r="N346" s="0" t="s">
        <v>4</v>
      </c>
      <c r="O346" s="0" t="n">
        <v>173</v>
      </c>
      <c r="P346" s="0" t="n">
        <v>0.1</v>
      </c>
      <c r="Q346" s="0" t="n">
        <v>79.089</v>
      </c>
      <c r="R346" s="0" t="n">
        <v>0</v>
      </c>
      <c r="S346" s="0" t="n">
        <v>0</v>
      </c>
      <c r="T346" s="0" t="n">
        <v>139.67</v>
      </c>
      <c r="U346" s="0" t="n">
        <v>10093.22</v>
      </c>
    </row>
    <row r="347" customFormat="false" ht="13.5" hidden="false" customHeight="false" outlineLevel="0" collapsed="false">
      <c r="A347" s="0" t="n">
        <v>347</v>
      </c>
      <c r="B347" s="0" t="s">
        <v>300</v>
      </c>
      <c r="C347" s="0" t="s">
        <v>1</v>
      </c>
      <c r="D347" s="0" t="n">
        <v>174</v>
      </c>
      <c r="E347" s="0" t="n">
        <v>0.1</v>
      </c>
      <c r="F347" s="0" t="n">
        <v>79.089</v>
      </c>
      <c r="G347" s="0" t="n">
        <v>0</v>
      </c>
      <c r="H347" s="0" t="n">
        <v>0</v>
      </c>
      <c r="I347" s="0" t="n">
        <v>0</v>
      </c>
      <c r="J347" s="0" t="n">
        <v>9555.14</v>
      </c>
      <c r="L347" s="0" t="n">
        <v>347</v>
      </c>
      <c r="M347" s="0" t="s">
        <v>300</v>
      </c>
      <c r="N347" s="0" t="s">
        <v>2</v>
      </c>
      <c r="O347" s="0" t="n">
        <v>174</v>
      </c>
      <c r="P347" s="0" t="n">
        <v>0.1</v>
      </c>
      <c r="Q347" s="0" t="n">
        <v>79.079</v>
      </c>
      <c r="R347" s="0" t="n">
        <v>0</v>
      </c>
      <c r="S347" s="0" t="n">
        <v>0</v>
      </c>
      <c r="T347" s="0" t="n">
        <v>0</v>
      </c>
      <c r="U347" s="0" t="n">
        <v>10093.22</v>
      </c>
    </row>
    <row r="348" customFormat="false" ht="13.5" hidden="false" customHeight="false" outlineLevel="0" collapsed="false">
      <c r="A348" s="0" t="n">
        <v>348</v>
      </c>
      <c r="B348" s="0" t="s">
        <v>169</v>
      </c>
      <c r="C348" s="0" t="s">
        <v>4</v>
      </c>
      <c r="D348" s="0" t="n">
        <v>174</v>
      </c>
      <c r="E348" s="0" t="n">
        <v>0.1</v>
      </c>
      <c r="F348" s="0" t="n">
        <v>79.227</v>
      </c>
      <c r="G348" s="0" t="n">
        <v>0</v>
      </c>
      <c r="H348" s="0" t="n">
        <v>0</v>
      </c>
      <c r="I348" s="0" t="n">
        <v>14.01</v>
      </c>
      <c r="J348" s="0" t="n">
        <v>9569.15</v>
      </c>
      <c r="L348" s="0" t="n">
        <v>348</v>
      </c>
      <c r="M348" s="0" t="s">
        <v>169</v>
      </c>
      <c r="N348" s="0" t="s">
        <v>4</v>
      </c>
      <c r="O348" s="0" t="n">
        <v>174</v>
      </c>
      <c r="P348" s="0" t="n">
        <v>0.1</v>
      </c>
      <c r="Q348" s="0" t="n">
        <v>79.237</v>
      </c>
      <c r="R348" s="0" t="n">
        <v>0</v>
      </c>
      <c r="S348" s="0" t="n">
        <v>0</v>
      </c>
      <c r="T348" s="0" t="n">
        <v>-15.97</v>
      </c>
      <c r="U348" s="0" t="n">
        <v>10077.25</v>
      </c>
    </row>
    <row r="349" customFormat="false" ht="13.5" hidden="false" customHeight="false" outlineLevel="0" collapsed="false">
      <c r="A349" s="0" t="n">
        <v>349</v>
      </c>
      <c r="B349" s="0" t="s">
        <v>169</v>
      </c>
      <c r="C349" s="0" t="s">
        <v>1</v>
      </c>
      <c r="D349" s="0" t="n">
        <v>175</v>
      </c>
      <c r="E349" s="0" t="n">
        <v>0.1</v>
      </c>
      <c r="F349" s="0" t="n">
        <v>79.237</v>
      </c>
      <c r="G349" s="0" t="n">
        <v>0</v>
      </c>
      <c r="H349" s="0" t="n">
        <v>0</v>
      </c>
      <c r="I349" s="0" t="n">
        <v>0</v>
      </c>
      <c r="J349" s="0" t="n">
        <v>9569.15</v>
      </c>
      <c r="L349" s="0" t="n">
        <v>349</v>
      </c>
      <c r="M349" s="0" t="s">
        <v>169</v>
      </c>
      <c r="N349" s="0" t="s">
        <v>2</v>
      </c>
      <c r="O349" s="0" t="n">
        <v>175</v>
      </c>
      <c r="P349" s="0" t="n">
        <v>0.1</v>
      </c>
      <c r="Q349" s="0" t="n">
        <v>79.227</v>
      </c>
      <c r="R349" s="0" t="n">
        <v>0</v>
      </c>
      <c r="S349" s="0" t="n">
        <v>0</v>
      </c>
      <c r="T349" s="0" t="n">
        <v>0</v>
      </c>
      <c r="U349" s="0" t="n">
        <v>10077.25</v>
      </c>
    </row>
    <row r="350" customFormat="false" ht="13.5" hidden="false" customHeight="false" outlineLevel="0" collapsed="false">
      <c r="A350" s="0" t="n">
        <v>350</v>
      </c>
      <c r="B350" s="0" t="s">
        <v>170</v>
      </c>
      <c r="C350" s="0" t="s">
        <v>4</v>
      </c>
      <c r="D350" s="0" t="n">
        <v>175</v>
      </c>
      <c r="E350" s="0" t="n">
        <v>0.1</v>
      </c>
      <c r="F350" s="0" t="n">
        <v>79.022</v>
      </c>
      <c r="G350" s="0" t="n">
        <v>0</v>
      </c>
      <c r="H350" s="0" t="n">
        <v>0</v>
      </c>
      <c r="I350" s="0" t="n">
        <v>-21.83</v>
      </c>
      <c r="J350" s="0" t="n">
        <v>9547.32</v>
      </c>
      <c r="L350" s="0" t="n">
        <v>350</v>
      </c>
      <c r="M350" s="0" t="s">
        <v>170</v>
      </c>
      <c r="N350" s="0" t="s">
        <v>4</v>
      </c>
      <c r="O350" s="0" t="n">
        <v>175</v>
      </c>
      <c r="P350" s="0" t="n">
        <v>0.1</v>
      </c>
      <c r="Q350" s="0" t="n">
        <v>79.032</v>
      </c>
      <c r="R350" s="0" t="n">
        <v>0</v>
      </c>
      <c r="S350" s="0" t="n">
        <v>0</v>
      </c>
      <c r="T350" s="0" t="n">
        <v>19.71</v>
      </c>
      <c r="U350" s="0" t="n">
        <v>10096.96</v>
      </c>
    </row>
    <row r="351" customFormat="false" ht="13.5" hidden="false" customHeight="false" outlineLevel="0" collapsed="false">
      <c r="A351" s="0" t="n">
        <v>351</v>
      </c>
      <c r="B351" s="0" t="s">
        <v>170</v>
      </c>
      <c r="C351" s="0" t="s">
        <v>1</v>
      </c>
      <c r="D351" s="0" t="n">
        <v>176</v>
      </c>
      <c r="E351" s="0" t="n">
        <v>0.1</v>
      </c>
      <c r="F351" s="0" t="n">
        <v>79.032</v>
      </c>
      <c r="G351" s="0" t="n">
        <v>0</v>
      </c>
      <c r="H351" s="0" t="n">
        <v>0</v>
      </c>
      <c r="I351" s="0" t="n">
        <v>0</v>
      </c>
      <c r="J351" s="0" t="n">
        <v>9547.32</v>
      </c>
      <c r="L351" s="0" t="n">
        <v>351</v>
      </c>
      <c r="M351" s="0" t="s">
        <v>170</v>
      </c>
      <c r="N351" s="0" t="s">
        <v>2</v>
      </c>
      <c r="O351" s="0" t="n">
        <v>176</v>
      </c>
      <c r="P351" s="0" t="n">
        <v>0.1</v>
      </c>
      <c r="Q351" s="0" t="n">
        <v>79.022</v>
      </c>
      <c r="R351" s="0" t="n">
        <v>0</v>
      </c>
      <c r="S351" s="0" t="n">
        <v>0</v>
      </c>
      <c r="T351" s="0" t="n">
        <v>0</v>
      </c>
      <c r="U351" s="0" t="n">
        <v>10096.96</v>
      </c>
    </row>
    <row r="352" customFormat="false" ht="13.5" hidden="false" customHeight="false" outlineLevel="0" collapsed="false">
      <c r="A352" s="0" t="n">
        <v>352</v>
      </c>
      <c r="B352" s="0" t="s">
        <v>171</v>
      </c>
      <c r="C352" s="0" t="s">
        <v>4</v>
      </c>
      <c r="D352" s="0" t="n">
        <v>176</v>
      </c>
      <c r="E352" s="0" t="n">
        <v>0.1</v>
      </c>
      <c r="F352" s="0" t="n">
        <v>78.443</v>
      </c>
      <c r="G352" s="0" t="n">
        <v>0</v>
      </c>
      <c r="H352" s="0" t="n">
        <v>0</v>
      </c>
      <c r="I352" s="0" t="n">
        <v>-59.79</v>
      </c>
      <c r="J352" s="0" t="n">
        <v>9487.53</v>
      </c>
      <c r="L352" s="0" t="n">
        <v>352</v>
      </c>
      <c r="M352" s="0" t="s">
        <v>171</v>
      </c>
      <c r="N352" s="0" t="s">
        <v>4</v>
      </c>
      <c r="O352" s="0" t="n">
        <v>176</v>
      </c>
      <c r="P352" s="0" t="n">
        <v>0.1</v>
      </c>
      <c r="Q352" s="0" t="n">
        <v>78.453</v>
      </c>
      <c r="R352" s="0" t="n">
        <v>0</v>
      </c>
      <c r="S352" s="0" t="n">
        <v>0</v>
      </c>
      <c r="T352" s="0" t="n">
        <v>57.51</v>
      </c>
      <c r="U352" s="0" t="n">
        <v>10154.47</v>
      </c>
    </row>
    <row r="353" customFormat="false" ht="13.5" hidden="false" customHeight="false" outlineLevel="0" collapsed="false">
      <c r="A353" s="0" t="n">
        <v>353</v>
      </c>
      <c r="B353" s="0" t="s">
        <v>171</v>
      </c>
      <c r="C353" s="0" t="s">
        <v>1</v>
      </c>
      <c r="D353" s="0" t="n">
        <v>177</v>
      </c>
      <c r="E353" s="0" t="n">
        <v>0.1</v>
      </c>
      <c r="F353" s="0" t="n">
        <v>78.453</v>
      </c>
      <c r="G353" s="0" t="n">
        <v>0</v>
      </c>
      <c r="H353" s="0" t="n">
        <v>0</v>
      </c>
      <c r="I353" s="0" t="n">
        <v>0</v>
      </c>
      <c r="J353" s="0" t="n">
        <v>9487.53</v>
      </c>
      <c r="L353" s="0" t="n">
        <v>353</v>
      </c>
      <c r="M353" s="0" t="s">
        <v>171</v>
      </c>
      <c r="N353" s="0" t="s">
        <v>2</v>
      </c>
      <c r="O353" s="0" t="n">
        <v>177</v>
      </c>
      <c r="P353" s="0" t="n">
        <v>0.1</v>
      </c>
      <c r="Q353" s="0" t="n">
        <v>78.443</v>
      </c>
      <c r="R353" s="0" t="n">
        <v>0</v>
      </c>
      <c r="S353" s="0" t="n">
        <v>0</v>
      </c>
      <c r="T353" s="0" t="n">
        <v>0</v>
      </c>
      <c r="U353" s="0" t="n">
        <v>10154.47</v>
      </c>
    </row>
    <row r="354" customFormat="false" ht="13.5" hidden="false" customHeight="false" outlineLevel="0" collapsed="false">
      <c r="A354" s="0" t="n">
        <v>354</v>
      </c>
      <c r="B354" s="0" t="s">
        <v>172</v>
      </c>
      <c r="C354" s="0" t="s">
        <v>4</v>
      </c>
      <c r="D354" s="0" t="n">
        <v>177</v>
      </c>
      <c r="E354" s="0" t="n">
        <v>0.1</v>
      </c>
      <c r="F354" s="0" t="n">
        <v>78.936</v>
      </c>
      <c r="G354" s="0" t="n">
        <v>0</v>
      </c>
      <c r="H354" s="0" t="n">
        <v>0</v>
      </c>
      <c r="I354" s="0" t="n">
        <v>49.03</v>
      </c>
      <c r="J354" s="0" t="n">
        <v>9536.56</v>
      </c>
      <c r="L354" s="0" t="n">
        <v>354</v>
      </c>
      <c r="M354" s="0" t="s">
        <v>172</v>
      </c>
      <c r="N354" s="0" t="s">
        <v>4</v>
      </c>
      <c r="O354" s="0" t="n">
        <v>177</v>
      </c>
      <c r="P354" s="0" t="n">
        <v>0.1</v>
      </c>
      <c r="Q354" s="0" t="n">
        <v>78.946</v>
      </c>
      <c r="R354" s="0" t="n">
        <v>0</v>
      </c>
      <c r="S354" s="0" t="n">
        <v>0</v>
      </c>
      <c r="T354" s="0" t="n">
        <v>-50.84</v>
      </c>
      <c r="U354" s="0" t="n">
        <v>10103.63</v>
      </c>
    </row>
    <row r="355" customFormat="false" ht="13.5" hidden="false" customHeight="false" outlineLevel="0" collapsed="false">
      <c r="A355" s="0" t="n">
        <v>355</v>
      </c>
      <c r="B355" s="0" t="s">
        <v>172</v>
      </c>
      <c r="C355" s="0" t="s">
        <v>1</v>
      </c>
      <c r="D355" s="0" t="n">
        <v>178</v>
      </c>
      <c r="E355" s="0" t="n">
        <v>0.1</v>
      </c>
      <c r="F355" s="0" t="n">
        <v>78.946</v>
      </c>
      <c r="G355" s="0" t="n">
        <v>0</v>
      </c>
      <c r="H355" s="0" t="n">
        <v>0</v>
      </c>
      <c r="I355" s="0" t="n">
        <v>0</v>
      </c>
      <c r="J355" s="0" t="n">
        <v>9536.56</v>
      </c>
      <c r="L355" s="0" t="n">
        <v>355</v>
      </c>
      <c r="M355" s="0" t="s">
        <v>172</v>
      </c>
      <c r="N355" s="0" t="s">
        <v>2</v>
      </c>
      <c r="O355" s="0" t="n">
        <v>178</v>
      </c>
      <c r="P355" s="0" t="n">
        <v>0.1</v>
      </c>
      <c r="Q355" s="0" t="n">
        <v>78.936</v>
      </c>
      <c r="R355" s="0" t="n">
        <v>0</v>
      </c>
      <c r="S355" s="0" t="n">
        <v>0</v>
      </c>
      <c r="T355" s="0" t="n">
        <v>0</v>
      </c>
      <c r="U355" s="0" t="n">
        <v>10103.63</v>
      </c>
    </row>
    <row r="356" customFormat="false" ht="13.5" hidden="false" customHeight="false" outlineLevel="0" collapsed="false">
      <c r="A356" s="0" t="n">
        <v>356</v>
      </c>
      <c r="B356" s="0" t="s">
        <v>173</v>
      </c>
      <c r="C356" s="0" t="s">
        <v>4</v>
      </c>
      <c r="D356" s="0" t="n">
        <v>178</v>
      </c>
      <c r="E356" s="0" t="n">
        <v>0.1</v>
      </c>
      <c r="F356" s="0" t="n">
        <v>80.053</v>
      </c>
      <c r="G356" s="0" t="n">
        <v>0</v>
      </c>
      <c r="H356" s="0" t="n">
        <v>0</v>
      </c>
      <c r="I356" s="0" t="n">
        <v>112.38</v>
      </c>
      <c r="J356" s="0" t="n">
        <v>9648.94</v>
      </c>
      <c r="L356" s="0" t="n">
        <v>356</v>
      </c>
      <c r="M356" s="0" t="s">
        <v>173</v>
      </c>
      <c r="N356" s="0" t="s">
        <v>4</v>
      </c>
      <c r="O356" s="0" t="n">
        <v>178</v>
      </c>
      <c r="P356" s="0" t="n">
        <v>0.1</v>
      </c>
      <c r="Q356" s="0" t="n">
        <v>80.063</v>
      </c>
      <c r="R356" s="0" t="n">
        <v>0</v>
      </c>
      <c r="S356" s="0" t="n">
        <v>0</v>
      </c>
      <c r="T356" s="0" t="n">
        <v>-113.9</v>
      </c>
      <c r="U356" s="0" t="n">
        <v>9989.73</v>
      </c>
    </row>
    <row r="357" customFormat="false" ht="13.5" hidden="false" customHeight="false" outlineLevel="0" collapsed="false">
      <c r="A357" s="0" t="n">
        <v>357</v>
      </c>
      <c r="B357" s="0" t="s">
        <v>173</v>
      </c>
      <c r="C357" s="0" t="s">
        <v>1</v>
      </c>
      <c r="D357" s="0" t="n">
        <v>179</v>
      </c>
      <c r="E357" s="0" t="n">
        <v>0.1</v>
      </c>
      <c r="F357" s="0" t="n">
        <v>80.063</v>
      </c>
      <c r="G357" s="0" t="n">
        <v>0</v>
      </c>
      <c r="H357" s="0" t="n">
        <v>0</v>
      </c>
      <c r="I357" s="0" t="n">
        <v>0</v>
      </c>
      <c r="J357" s="0" t="n">
        <v>9648.94</v>
      </c>
      <c r="L357" s="0" t="n">
        <v>357</v>
      </c>
      <c r="M357" s="0" t="s">
        <v>173</v>
      </c>
      <c r="N357" s="0" t="s">
        <v>2</v>
      </c>
      <c r="O357" s="0" t="n">
        <v>179</v>
      </c>
      <c r="P357" s="0" t="n">
        <v>0.1</v>
      </c>
      <c r="Q357" s="0" t="n">
        <v>80.053</v>
      </c>
      <c r="R357" s="0" t="n">
        <v>0</v>
      </c>
      <c r="S357" s="0" t="n">
        <v>0</v>
      </c>
      <c r="T357" s="0" t="n">
        <v>0</v>
      </c>
      <c r="U357" s="0" t="n">
        <v>9989.73</v>
      </c>
    </row>
    <row r="358" customFormat="false" ht="13.5" hidden="false" customHeight="false" outlineLevel="0" collapsed="false">
      <c r="A358" s="0" t="n">
        <v>358</v>
      </c>
      <c r="B358" s="0" t="s">
        <v>301</v>
      </c>
      <c r="C358" s="0" t="s">
        <v>4</v>
      </c>
      <c r="D358" s="0" t="n">
        <v>179</v>
      </c>
      <c r="E358" s="0" t="n">
        <v>0.1</v>
      </c>
      <c r="F358" s="0" t="n">
        <v>80.284</v>
      </c>
      <c r="G358" s="0" t="n">
        <v>0</v>
      </c>
      <c r="H358" s="0" t="n">
        <v>0</v>
      </c>
      <c r="I358" s="0" t="n">
        <v>22.43</v>
      </c>
      <c r="J358" s="0" t="n">
        <v>9671.37</v>
      </c>
      <c r="L358" s="0" t="n">
        <v>358</v>
      </c>
      <c r="M358" s="0" t="s">
        <v>301</v>
      </c>
      <c r="N358" s="0" t="s">
        <v>4</v>
      </c>
      <c r="O358" s="0" t="n">
        <v>179</v>
      </c>
      <c r="P358" s="0" t="n">
        <v>0.1</v>
      </c>
      <c r="Q358" s="0" t="n">
        <v>80.294</v>
      </c>
      <c r="R358" s="0" t="n">
        <v>0</v>
      </c>
      <c r="S358" s="0" t="n">
        <v>0</v>
      </c>
      <c r="T358" s="0" t="n">
        <v>-24.36</v>
      </c>
      <c r="U358" s="0" t="n">
        <v>9965.37</v>
      </c>
    </row>
    <row r="359" customFormat="false" ht="13.5" hidden="false" customHeight="false" outlineLevel="0" collapsed="false">
      <c r="A359" s="0" t="n">
        <v>359</v>
      </c>
      <c r="B359" s="0" t="s">
        <v>301</v>
      </c>
      <c r="C359" s="0" t="s">
        <v>1</v>
      </c>
      <c r="D359" s="0" t="n">
        <v>180</v>
      </c>
      <c r="E359" s="0" t="n">
        <v>0.1</v>
      </c>
      <c r="F359" s="0" t="n">
        <v>80.294</v>
      </c>
      <c r="G359" s="0" t="n">
        <v>0</v>
      </c>
      <c r="H359" s="0" t="n">
        <v>0</v>
      </c>
      <c r="I359" s="0" t="n">
        <v>0</v>
      </c>
      <c r="J359" s="0" t="n">
        <v>9671.37</v>
      </c>
      <c r="L359" s="0" t="n">
        <v>359</v>
      </c>
      <c r="M359" s="0" t="s">
        <v>301</v>
      </c>
      <c r="N359" s="0" t="s">
        <v>2</v>
      </c>
      <c r="O359" s="0" t="n">
        <v>180</v>
      </c>
      <c r="P359" s="0" t="n">
        <v>0.1</v>
      </c>
      <c r="Q359" s="0" t="n">
        <v>80.284</v>
      </c>
      <c r="R359" s="0" t="n">
        <v>0</v>
      </c>
      <c r="S359" s="0" t="n">
        <v>0</v>
      </c>
      <c r="T359" s="0" t="n">
        <v>0</v>
      </c>
      <c r="U359" s="0" t="n">
        <v>9965.37</v>
      </c>
    </row>
    <row r="360" customFormat="false" ht="13.5" hidden="false" customHeight="false" outlineLevel="0" collapsed="false">
      <c r="A360" s="0" t="n">
        <v>360</v>
      </c>
      <c r="B360" s="0" t="s">
        <v>174</v>
      </c>
      <c r="C360" s="0" t="s">
        <v>4</v>
      </c>
      <c r="D360" s="0" t="n">
        <v>180</v>
      </c>
      <c r="E360" s="0" t="n">
        <v>0.1</v>
      </c>
      <c r="F360" s="0" t="n">
        <v>80.396</v>
      </c>
      <c r="G360" s="0" t="n">
        <v>0</v>
      </c>
      <c r="H360" s="0" t="n">
        <v>0</v>
      </c>
      <c r="I360" s="0" t="n">
        <v>10.35</v>
      </c>
      <c r="J360" s="0" t="n">
        <v>9681.72</v>
      </c>
      <c r="L360" s="0" t="n">
        <v>360</v>
      </c>
      <c r="M360" s="0" t="s">
        <v>174</v>
      </c>
      <c r="N360" s="0" t="s">
        <v>4</v>
      </c>
      <c r="O360" s="0" t="n">
        <v>180</v>
      </c>
      <c r="P360" s="0" t="n">
        <v>0.1</v>
      </c>
      <c r="Q360" s="0" t="n">
        <v>80.406</v>
      </c>
      <c r="R360" s="0" t="n">
        <v>0</v>
      </c>
      <c r="S360" s="0" t="n">
        <v>0</v>
      </c>
      <c r="T360" s="0" t="n">
        <v>-12.33</v>
      </c>
      <c r="U360" s="0" t="n">
        <v>9953.04</v>
      </c>
    </row>
    <row r="361" customFormat="false" ht="13.5" hidden="false" customHeight="false" outlineLevel="0" collapsed="false">
      <c r="A361" s="0" t="n">
        <v>361</v>
      </c>
      <c r="B361" s="0" t="s">
        <v>174</v>
      </c>
      <c r="C361" s="0" t="s">
        <v>1</v>
      </c>
      <c r="D361" s="0" t="n">
        <v>181</v>
      </c>
      <c r="E361" s="0" t="n">
        <v>0.1</v>
      </c>
      <c r="F361" s="0" t="n">
        <v>80.406</v>
      </c>
      <c r="G361" s="0" t="n">
        <v>0</v>
      </c>
      <c r="H361" s="0" t="n">
        <v>0</v>
      </c>
      <c r="I361" s="0" t="n">
        <v>0</v>
      </c>
      <c r="J361" s="0" t="n">
        <v>9681.72</v>
      </c>
      <c r="L361" s="0" t="n">
        <v>361</v>
      </c>
      <c r="M361" s="0" t="s">
        <v>174</v>
      </c>
      <c r="N361" s="0" t="s">
        <v>2</v>
      </c>
      <c r="O361" s="0" t="n">
        <v>181</v>
      </c>
      <c r="P361" s="0" t="n">
        <v>0.1</v>
      </c>
      <c r="Q361" s="0" t="n">
        <v>80.396</v>
      </c>
      <c r="R361" s="0" t="n">
        <v>0</v>
      </c>
      <c r="S361" s="0" t="n">
        <v>0</v>
      </c>
      <c r="T361" s="0" t="n">
        <v>0</v>
      </c>
      <c r="U361" s="0" t="n">
        <v>9953.04</v>
      </c>
    </row>
    <row r="362" customFormat="false" ht="13.5" hidden="false" customHeight="false" outlineLevel="0" collapsed="false">
      <c r="A362" s="0" t="n">
        <v>362</v>
      </c>
      <c r="B362" s="0" t="s">
        <v>175</v>
      </c>
      <c r="C362" s="0" t="s">
        <v>4</v>
      </c>
      <c r="D362" s="0" t="n">
        <v>181</v>
      </c>
      <c r="E362" s="0" t="n">
        <v>0.1</v>
      </c>
      <c r="F362" s="0" t="n">
        <v>79.727</v>
      </c>
      <c r="G362" s="0" t="n">
        <v>0</v>
      </c>
      <c r="H362" s="0" t="n">
        <v>0</v>
      </c>
      <c r="I362" s="0" t="n">
        <v>-68.93</v>
      </c>
      <c r="J362" s="0" t="n">
        <v>9612.79</v>
      </c>
      <c r="L362" s="0" t="n">
        <v>362</v>
      </c>
      <c r="M362" s="0" t="s">
        <v>175</v>
      </c>
      <c r="N362" s="0" t="s">
        <v>4</v>
      </c>
      <c r="O362" s="0" t="n">
        <v>181</v>
      </c>
      <c r="P362" s="0" t="n">
        <v>0.1</v>
      </c>
      <c r="Q362" s="0" t="n">
        <v>79.737</v>
      </c>
      <c r="R362" s="0" t="n">
        <v>0</v>
      </c>
      <c r="S362" s="0" t="n">
        <v>0</v>
      </c>
      <c r="T362" s="0" t="n">
        <v>66.6</v>
      </c>
      <c r="U362" s="0" t="n">
        <v>10019.64</v>
      </c>
    </row>
    <row r="363" customFormat="false" ht="13.5" hidden="false" customHeight="false" outlineLevel="0" collapsed="false">
      <c r="A363" s="0" t="n">
        <v>363</v>
      </c>
      <c r="B363" s="0" t="s">
        <v>175</v>
      </c>
      <c r="C363" s="0" t="s">
        <v>1</v>
      </c>
      <c r="D363" s="0" t="n">
        <v>182</v>
      </c>
      <c r="E363" s="0" t="n">
        <v>0.1</v>
      </c>
      <c r="F363" s="0" t="n">
        <v>79.737</v>
      </c>
      <c r="G363" s="0" t="n">
        <v>0</v>
      </c>
      <c r="H363" s="0" t="n">
        <v>0</v>
      </c>
      <c r="I363" s="0" t="n">
        <v>0</v>
      </c>
      <c r="J363" s="0" t="n">
        <v>9612.79</v>
      </c>
      <c r="L363" s="0" t="n">
        <v>363</v>
      </c>
      <c r="M363" s="0" t="s">
        <v>175</v>
      </c>
      <c r="N363" s="0" t="s">
        <v>2</v>
      </c>
      <c r="O363" s="0" t="n">
        <v>182</v>
      </c>
      <c r="P363" s="0" t="n">
        <v>0.1</v>
      </c>
      <c r="Q363" s="0" t="n">
        <v>79.727</v>
      </c>
      <c r="R363" s="0" t="n">
        <v>0</v>
      </c>
      <c r="S363" s="0" t="n">
        <v>0</v>
      </c>
      <c r="T363" s="0" t="n">
        <v>0</v>
      </c>
      <c r="U363" s="0" t="n">
        <v>10019.64</v>
      </c>
    </row>
    <row r="364" customFormat="false" ht="13.5" hidden="false" customHeight="false" outlineLevel="0" collapsed="false">
      <c r="A364" s="0" t="n">
        <v>364</v>
      </c>
      <c r="B364" s="0" t="s">
        <v>176</v>
      </c>
      <c r="C364" s="0" t="s">
        <v>4</v>
      </c>
      <c r="D364" s="0" t="n">
        <v>182</v>
      </c>
      <c r="E364" s="0" t="n">
        <v>0.1</v>
      </c>
      <c r="F364" s="0" t="n">
        <v>79.943</v>
      </c>
      <c r="G364" s="0" t="n">
        <v>0</v>
      </c>
      <c r="H364" s="0" t="n">
        <v>0</v>
      </c>
      <c r="I364" s="0" t="n">
        <v>20.92</v>
      </c>
      <c r="J364" s="0" t="n">
        <v>9633.71</v>
      </c>
      <c r="L364" s="0" t="n">
        <v>364</v>
      </c>
      <c r="M364" s="0" t="s">
        <v>176</v>
      </c>
      <c r="N364" s="0" t="s">
        <v>4</v>
      </c>
      <c r="O364" s="0" t="n">
        <v>182</v>
      </c>
      <c r="P364" s="0" t="n">
        <v>0.1</v>
      </c>
      <c r="Q364" s="0" t="n">
        <v>79.953</v>
      </c>
      <c r="R364" s="0" t="n">
        <v>0</v>
      </c>
      <c r="S364" s="0" t="n">
        <v>0</v>
      </c>
      <c r="T364" s="0" t="n">
        <v>-22.84</v>
      </c>
      <c r="U364" s="0" t="n">
        <v>9996.8</v>
      </c>
    </row>
    <row r="365" customFormat="false" ht="13.5" hidden="false" customHeight="false" outlineLevel="0" collapsed="false">
      <c r="A365" s="0" t="n">
        <v>365</v>
      </c>
      <c r="B365" s="0" t="s">
        <v>176</v>
      </c>
      <c r="C365" s="0" t="s">
        <v>1</v>
      </c>
      <c r="D365" s="0" t="n">
        <v>183</v>
      </c>
      <c r="E365" s="0" t="n">
        <v>0.1</v>
      </c>
      <c r="F365" s="0" t="n">
        <v>79.953</v>
      </c>
      <c r="G365" s="0" t="n">
        <v>0</v>
      </c>
      <c r="H365" s="0" t="n">
        <v>0</v>
      </c>
      <c r="I365" s="0" t="n">
        <v>0</v>
      </c>
      <c r="J365" s="0" t="n">
        <v>9633.71</v>
      </c>
      <c r="L365" s="0" t="n">
        <v>365</v>
      </c>
      <c r="M365" s="0" t="s">
        <v>176</v>
      </c>
      <c r="N365" s="0" t="s">
        <v>2</v>
      </c>
      <c r="O365" s="0" t="n">
        <v>183</v>
      </c>
      <c r="P365" s="0" t="n">
        <v>0.1</v>
      </c>
      <c r="Q365" s="0" t="n">
        <v>79.943</v>
      </c>
      <c r="R365" s="0" t="n">
        <v>0</v>
      </c>
      <c r="S365" s="0" t="n">
        <v>0</v>
      </c>
      <c r="T365" s="0" t="n">
        <v>0</v>
      </c>
      <c r="U365" s="0" t="n">
        <v>9996.8</v>
      </c>
    </row>
    <row r="366" customFormat="false" ht="13.5" hidden="false" customHeight="false" outlineLevel="0" collapsed="false">
      <c r="A366" s="0" t="n">
        <v>366</v>
      </c>
      <c r="B366" s="0" t="s">
        <v>177</v>
      </c>
      <c r="C366" s="0" t="s">
        <v>4</v>
      </c>
      <c r="D366" s="0" t="n">
        <v>183</v>
      </c>
      <c r="E366" s="0" t="n">
        <v>0.1</v>
      </c>
      <c r="F366" s="0" t="n">
        <v>79.848</v>
      </c>
      <c r="G366" s="0" t="n">
        <v>0</v>
      </c>
      <c r="H366" s="0" t="n">
        <v>0</v>
      </c>
      <c r="I366" s="0" t="n">
        <v>-10.66</v>
      </c>
      <c r="J366" s="0" t="n">
        <v>9623.05</v>
      </c>
      <c r="L366" s="0" t="n">
        <v>366</v>
      </c>
      <c r="M366" s="0" t="s">
        <v>177</v>
      </c>
      <c r="N366" s="0" t="s">
        <v>4</v>
      </c>
      <c r="O366" s="0" t="n">
        <v>183</v>
      </c>
      <c r="P366" s="0" t="n">
        <v>0.1</v>
      </c>
      <c r="Q366" s="0" t="n">
        <v>79.858</v>
      </c>
      <c r="R366" s="0" t="n">
        <v>0</v>
      </c>
      <c r="S366" s="0" t="n">
        <v>0</v>
      </c>
      <c r="T366" s="0" t="n">
        <v>8.59</v>
      </c>
      <c r="U366" s="0" t="n">
        <v>10005.39</v>
      </c>
    </row>
    <row r="367" customFormat="false" ht="13.5" hidden="false" customHeight="false" outlineLevel="0" collapsed="false">
      <c r="A367" s="0" t="n">
        <v>367</v>
      </c>
      <c r="B367" s="0" t="s">
        <v>177</v>
      </c>
      <c r="C367" s="0" t="s">
        <v>1</v>
      </c>
      <c r="D367" s="0" t="n">
        <v>184</v>
      </c>
      <c r="E367" s="0" t="n">
        <v>0.1</v>
      </c>
      <c r="F367" s="0" t="n">
        <v>79.858</v>
      </c>
      <c r="G367" s="0" t="n">
        <v>0</v>
      </c>
      <c r="H367" s="0" t="n">
        <v>0</v>
      </c>
      <c r="I367" s="0" t="n">
        <v>0</v>
      </c>
      <c r="J367" s="0" t="n">
        <v>9623.05</v>
      </c>
      <c r="L367" s="0" t="n">
        <v>367</v>
      </c>
      <c r="M367" s="0" t="s">
        <v>177</v>
      </c>
      <c r="N367" s="0" t="s">
        <v>2</v>
      </c>
      <c r="O367" s="0" t="n">
        <v>184</v>
      </c>
      <c r="P367" s="0" t="n">
        <v>0.1</v>
      </c>
      <c r="Q367" s="0" t="n">
        <v>79.848</v>
      </c>
      <c r="R367" s="0" t="n">
        <v>0</v>
      </c>
      <c r="S367" s="0" t="n">
        <v>0</v>
      </c>
      <c r="T367" s="0" t="n">
        <v>0</v>
      </c>
      <c r="U367" s="0" t="n">
        <v>10005.39</v>
      </c>
    </row>
    <row r="368" customFormat="false" ht="13.5" hidden="false" customHeight="false" outlineLevel="0" collapsed="false">
      <c r="A368" s="0" t="n">
        <v>368</v>
      </c>
      <c r="B368" s="0" t="s">
        <v>178</v>
      </c>
      <c r="C368" s="0" t="s">
        <v>4</v>
      </c>
      <c r="D368" s="0" t="n">
        <v>184</v>
      </c>
      <c r="E368" s="0" t="n">
        <v>0.1</v>
      </c>
      <c r="F368" s="0" t="n">
        <v>79.287</v>
      </c>
      <c r="G368" s="0" t="n">
        <v>0</v>
      </c>
      <c r="H368" s="0" t="n">
        <v>0</v>
      </c>
      <c r="I368" s="0" t="n">
        <v>-57.97</v>
      </c>
      <c r="J368" s="0" t="n">
        <v>9565.08</v>
      </c>
      <c r="L368" s="0" t="n">
        <v>368</v>
      </c>
      <c r="M368" s="0" t="s">
        <v>178</v>
      </c>
      <c r="N368" s="0" t="s">
        <v>4</v>
      </c>
      <c r="O368" s="0" t="n">
        <v>184</v>
      </c>
      <c r="P368" s="0" t="n">
        <v>0.1</v>
      </c>
      <c r="Q368" s="0" t="n">
        <v>79.297</v>
      </c>
      <c r="R368" s="0" t="n">
        <v>0</v>
      </c>
      <c r="S368" s="0" t="n">
        <v>0</v>
      </c>
      <c r="T368" s="0" t="n">
        <v>55.69</v>
      </c>
      <c r="U368" s="0" t="n">
        <v>10061.08</v>
      </c>
    </row>
    <row r="369" customFormat="false" ht="13.5" hidden="false" customHeight="false" outlineLevel="0" collapsed="false">
      <c r="A369" s="0" t="n">
        <v>369</v>
      </c>
      <c r="B369" s="0" t="s">
        <v>178</v>
      </c>
      <c r="C369" s="0" t="s">
        <v>1</v>
      </c>
      <c r="D369" s="0" t="n">
        <v>185</v>
      </c>
      <c r="E369" s="0" t="n">
        <v>0.1</v>
      </c>
      <c r="F369" s="0" t="n">
        <v>79.297</v>
      </c>
      <c r="G369" s="0" t="n">
        <v>0</v>
      </c>
      <c r="H369" s="0" t="n">
        <v>0</v>
      </c>
      <c r="I369" s="0" t="n">
        <v>0</v>
      </c>
      <c r="J369" s="0" t="n">
        <v>9565.08</v>
      </c>
      <c r="L369" s="0" t="n">
        <v>369</v>
      </c>
      <c r="M369" s="0" t="s">
        <v>178</v>
      </c>
      <c r="N369" s="0" t="s">
        <v>2</v>
      </c>
      <c r="O369" s="0" t="n">
        <v>185</v>
      </c>
      <c r="P369" s="0" t="n">
        <v>0.1</v>
      </c>
      <c r="Q369" s="0" t="n">
        <v>79.287</v>
      </c>
      <c r="R369" s="0" t="n">
        <v>0</v>
      </c>
      <c r="S369" s="0" t="n">
        <v>0</v>
      </c>
      <c r="T369" s="0" t="n">
        <v>0</v>
      </c>
      <c r="U369" s="0" t="n">
        <v>10061.08</v>
      </c>
    </row>
    <row r="370" customFormat="false" ht="13.5" hidden="false" customHeight="false" outlineLevel="0" collapsed="false">
      <c r="A370" s="0" t="n">
        <v>370</v>
      </c>
      <c r="B370" s="0" t="s">
        <v>302</v>
      </c>
      <c r="C370" s="0" t="s">
        <v>4</v>
      </c>
      <c r="D370" s="0" t="n">
        <v>185</v>
      </c>
      <c r="E370" s="0" t="n">
        <v>0.1</v>
      </c>
      <c r="F370" s="0" t="n">
        <v>81.049</v>
      </c>
      <c r="G370" s="0" t="n">
        <v>0</v>
      </c>
      <c r="H370" s="0" t="n">
        <v>0</v>
      </c>
      <c r="I370" s="0" t="n">
        <v>177.85</v>
      </c>
      <c r="J370" s="0" t="n">
        <v>9742.93</v>
      </c>
      <c r="L370" s="0" t="n">
        <v>370</v>
      </c>
      <c r="M370" s="0" t="s">
        <v>302</v>
      </c>
      <c r="N370" s="0" t="s">
        <v>4</v>
      </c>
      <c r="O370" s="0" t="n">
        <v>185</v>
      </c>
      <c r="P370" s="0" t="n">
        <v>0.1</v>
      </c>
      <c r="Q370" s="0" t="n">
        <v>81.059</v>
      </c>
      <c r="R370" s="0" t="n">
        <v>0</v>
      </c>
      <c r="S370" s="0" t="n">
        <v>0</v>
      </c>
      <c r="T370" s="0" t="n">
        <v>-179.09</v>
      </c>
      <c r="U370" s="0" t="n">
        <v>9881.99</v>
      </c>
    </row>
    <row r="371" customFormat="false" ht="13.5" hidden="false" customHeight="false" outlineLevel="0" collapsed="false">
      <c r="A371" s="0" t="n">
        <v>371</v>
      </c>
      <c r="B371" s="0" t="s">
        <v>302</v>
      </c>
      <c r="C371" s="0" t="s">
        <v>1</v>
      </c>
      <c r="D371" s="0" t="n">
        <v>186</v>
      </c>
      <c r="E371" s="0" t="n">
        <v>0.1</v>
      </c>
      <c r="F371" s="0" t="n">
        <v>81.059</v>
      </c>
      <c r="G371" s="0" t="n">
        <v>0</v>
      </c>
      <c r="H371" s="0" t="n">
        <v>0</v>
      </c>
      <c r="I371" s="0" t="n">
        <v>0</v>
      </c>
      <c r="J371" s="0" t="n">
        <v>9742.93</v>
      </c>
      <c r="L371" s="0" t="n">
        <v>371</v>
      </c>
      <c r="M371" s="0" t="s">
        <v>302</v>
      </c>
      <c r="N371" s="0" t="s">
        <v>2</v>
      </c>
      <c r="O371" s="0" t="n">
        <v>186</v>
      </c>
      <c r="P371" s="0" t="n">
        <v>0.1</v>
      </c>
      <c r="Q371" s="0" t="n">
        <v>81.049</v>
      </c>
      <c r="R371" s="0" t="n">
        <v>0</v>
      </c>
      <c r="S371" s="0" t="n">
        <v>0</v>
      </c>
      <c r="T371" s="0" t="n">
        <v>0</v>
      </c>
      <c r="U371" s="0" t="n">
        <v>9881.99</v>
      </c>
    </row>
    <row r="372" customFormat="false" ht="13.5" hidden="false" customHeight="false" outlineLevel="0" collapsed="false">
      <c r="A372" s="0" t="n">
        <v>372</v>
      </c>
      <c r="B372" s="0" t="s">
        <v>179</v>
      </c>
      <c r="C372" s="0" t="s">
        <v>4</v>
      </c>
      <c r="D372" s="0" t="n">
        <v>186</v>
      </c>
      <c r="E372" s="0" t="n">
        <v>0.1</v>
      </c>
      <c r="F372" s="0" t="n">
        <v>81.296</v>
      </c>
      <c r="G372" s="0" t="n">
        <v>0</v>
      </c>
      <c r="H372" s="0" t="n">
        <v>0</v>
      </c>
      <c r="I372" s="0" t="n">
        <v>24.06</v>
      </c>
      <c r="J372" s="0" t="n">
        <v>9766.99</v>
      </c>
      <c r="L372" s="0" t="n">
        <v>372</v>
      </c>
      <c r="M372" s="0" t="s">
        <v>179</v>
      </c>
      <c r="N372" s="0" t="s">
        <v>4</v>
      </c>
      <c r="O372" s="0" t="n">
        <v>186</v>
      </c>
      <c r="P372" s="0" t="n">
        <v>0.1</v>
      </c>
      <c r="Q372" s="0" t="n">
        <v>81.306</v>
      </c>
      <c r="R372" s="0" t="n">
        <v>0</v>
      </c>
      <c r="S372" s="0" t="n">
        <v>0</v>
      </c>
      <c r="T372" s="0" t="n">
        <v>-25.98</v>
      </c>
      <c r="U372" s="0" t="n">
        <v>9856.01</v>
      </c>
    </row>
    <row r="373" customFormat="false" ht="13.5" hidden="false" customHeight="false" outlineLevel="0" collapsed="false">
      <c r="A373" s="0" t="n">
        <v>373</v>
      </c>
      <c r="B373" s="0" t="s">
        <v>179</v>
      </c>
      <c r="C373" s="0" t="s">
        <v>1</v>
      </c>
      <c r="D373" s="0" t="n">
        <v>187</v>
      </c>
      <c r="E373" s="0" t="n">
        <v>0.1</v>
      </c>
      <c r="F373" s="0" t="n">
        <v>81.306</v>
      </c>
      <c r="G373" s="0" t="n">
        <v>0</v>
      </c>
      <c r="H373" s="0" t="n">
        <v>0</v>
      </c>
      <c r="I373" s="0" t="n">
        <v>0</v>
      </c>
      <c r="J373" s="0" t="n">
        <v>9766.99</v>
      </c>
      <c r="L373" s="0" t="n">
        <v>373</v>
      </c>
      <c r="M373" s="0" t="s">
        <v>179</v>
      </c>
      <c r="N373" s="0" t="s">
        <v>2</v>
      </c>
      <c r="O373" s="0" t="n">
        <v>187</v>
      </c>
      <c r="P373" s="0" t="n">
        <v>0.1</v>
      </c>
      <c r="Q373" s="0" t="n">
        <v>81.296</v>
      </c>
      <c r="R373" s="0" t="n">
        <v>0</v>
      </c>
      <c r="S373" s="0" t="n">
        <v>0</v>
      </c>
      <c r="T373" s="0" t="n">
        <v>0</v>
      </c>
      <c r="U373" s="0" t="n">
        <v>9856.01</v>
      </c>
    </row>
    <row r="374" customFormat="false" ht="13.5" hidden="false" customHeight="false" outlineLevel="0" collapsed="false">
      <c r="A374" s="0" t="n">
        <v>374</v>
      </c>
      <c r="B374" s="0" t="s">
        <v>180</v>
      </c>
      <c r="C374" s="0" t="s">
        <v>4</v>
      </c>
      <c r="D374" s="0" t="n">
        <v>187</v>
      </c>
      <c r="E374" s="0" t="n">
        <v>0.1</v>
      </c>
      <c r="F374" s="0" t="n">
        <v>80.648</v>
      </c>
      <c r="G374" s="0" t="n">
        <v>0</v>
      </c>
      <c r="H374" s="0" t="n">
        <v>0</v>
      </c>
      <c r="I374" s="0" t="n">
        <v>-66.79</v>
      </c>
      <c r="J374" s="0" t="n">
        <v>9700.2</v>
      </c>
      <c r="L374" s="0" t="n">
        <v>374</v>
      </c>
      <c r="M374" s="0" t="s">
        <v>180</v>
      </c>
      <c r="N374" s="0" t="s">
        <v>4</v>
      </c>
      <c r="O374" s="0" t="n">
        <v>187</v>
      </c>
      <c r="P374" s="0" t="n">
        <v>0.1</v>
      </c>
      <c r="Q374" s="0" t="n">
        <v>80.658</v>
      </c>
      <c r="R374" s="0" t="n">
        <v>0</v>
      </c>
      <c r="S374" s="0" t="n">
        <v>0</v>
      </c>
      <c r="T374" s="0" t="n">
        <v>64.48</v>
      </c>
      <c r="U374" s="0" t="n">
        <v>9920.49</v>
      </c>
    </row>
    <row r="375" customFormat="false" ht="13.5" hidden="false" customHeight="false" outlineLevel="0" collapsed="false">
      <c r="A375" s="0" t="n">
        <v>375</v>
      </c>
      <c r="B375" s="0" t="s">
        <v>180</v>
      </c>
      <c r="C375" s="0" t="s">
        <v>1</v>
      </c>
      <c r="D375" s="0" t="n">
        <v>188</v>
      </c>
      <c r="E375" s="0" t="n">
        <v>0.1</v>
      </c>
      <c r="F375" s="0" t="n">
        <v>80.658</v>
      </c>
      <c r="G375" s="0" t="n">
        <v>0</v>
      </c>
      <c r="H375" s="0" t="n">
        <v>0</v>
      </c>
      <c r="I375" s="0" t="n">
        <v>0</v>
      </c>
      <c r="J375" s="0" t="n">
        <v>9700.2</v>
      </c>
      <c r="L375" s="0" t="n">
        <v>375</v>
      </c>
      <c r="M375" s="0" t="s">
        <v>180</v>
      </c>
      <c r="N375" s="0" t="s">
        <v>2</v>
      </c>
      <c r="O375" s="0" t="n">
        <v>188</v>
      </c>
      <c r="P375" s="0" t="n">
        <v>0.1</v>
      </c>
      <c r="Q375" s="0" t="n">
        <v>80.648</v>
      </c>
      <c r="R375" s="0" t="n">
        <v>0</v>
      </c>
      <c r="S375" s="0" t="n">
        <v>0</v>
      </c>
      <c r="T375" s="0" t="n">
        <v>0</v>
      </c>
      <c r="U375" s="0" t="n">
        <v>9920.49</v>
      </c>
    </row>
    <row r="376" customFormat="false" ht="13.5" hidden="false" customHeight="false" outlineLevel="0" collapsed="false">
      <c r="A376" s="0" t="n">
        <v>376</v>
      </c>
      <c r="B376" s="0" t="s">
        <v>181</v>
      </c>
      <c r="C376" s="0" t="s">
        <v>4</v>
      </c>
      <c r="D376" s="0" t="n">
        <v>188</v>
      </c>
      <c r="E376" s="0" t="n">
        <v>0.1</v>
      </c>
      <c r="F376" s="0" t="n">
        <v>81.024</v>
      </c>
      <c r="G376" s="0" t="n">
        <v>0</v>
      </c>
      <c r="H376" s="0" t="n">
        <v>0</v>
      </c>
      <c r="I376" s="0" t="n">
        <v>37.16</v>
      </c>
      <c r="J376" s="0" t="n">
        <v>9737.36</v>
      </c>
      <c r="L376" s="0" t="n">
        <v>376</v>
      </c>
      <c r="M376" s="0" t="s">
        <v>181</v>
      </c>
      <c r="N376" s="0" t="s">
        <v>4</v>
      </c>
      <c r="O376" s="0" t="n">
        <v>188</v>
      </c>
      <c r="P376" s="0" t="n">
        <v>0.1</v>
      </c>
      <c r="Q376" s="0" t="n">
        <v>81.034</v>
      </c>
      <c r="R376" s="0" t="n">
        <v>0</v>
      </c>
      <c r="S376" s="0" t="n">
        <v>0</v>
      </c>
      <c r="T376" s="0" t="n">
        <v>-39.02</v>
      </c>
      <c r="U376" s="0" t="n">
        <v>9881.47</v>
      </c>
    </row>
    <row r="377" customFormat="false" ht="13.5" hidden="false" customHeight="false" outlineLevel="0" collapsed="false">
      <c r="A377" s="0" t="n">
        <v>377</v>
      </c>
      <c r="B377" s="0" t="s">
        <v>181</v>
      </c>
      <c r="C377" s="0" t="s">
        <v>1</v>
      </c>
      <c r="D377" s="0" t="n">
        <v>189</v>
      </c>
      <c r="E377" s="0" t="n">
        <v>0.1</v>
      </c>
      <c r="F377" s="0" t="n">
        <v>81.034</v>
      </c>
      <c r="G377" s="0" t="n">
        <v>0</v>
      </c>
      <c r="H377" s="0" t="n">
        <v>0</v>
      </c>
      <c r="I377" s="0" t="n">
        <v>0</v>
      </c>
      <c r="J377" s="0" t="n">
        <v>9737.36</v>
      </c>
      <c r="L377" s="0" t="n">
        <v>377</v>
      </c>
      <c r="M377" s="0" t="s">
        <v>181</v>
      </c>
      <c r="N377" s="0" t="s">
        <v>2</v>
      </c>
      <c r="O377" s="0" t="n">
        <v>189</v>
      </c>
      <c r="P377" s="0" t="n">
        <v>0.1</v>
      </c>
      <c r="Q377" s="0" t="n">
        <v>81.024</v>
      </c>
      <c r="R377" s="0" t="n">
        <v>0</v>
      </c>
      <c r="S377" s="0" t="n">
        <v>0</v>
      </c>
      <c r="T377" s="0" t="n">
        <v>0</v>
      </c>
      <c r="U377" s="0" t="n">
        <v>9881.47</v>
      </c>
    </row>
    <row r="378" customFormat="false" ht="13.5" hidden="false" customHeight="false" outlineLevel="0" collapsed="false">
      <c r="A378" s="0" t="n">
        <v>378</v>
      </c>
      <c r="B378" s="0" t="s">
        <v>182</v>
      </c>
      <c r="C378" s="0" t="s">
        <v>4</v>
      </c>
      <c r="D378" s="0" t="n">
        <v>189</v>
      </c>
      <c r="E378" s="0" t="n">
        <v>0.1</v>
      </c>
      <c r="F378" s="0" t="n">
        <v>80.743</v>
      </c>
      <c r="G378" s="0" t="n">
        <v>0</v>
      </c>
      <c r="H378" s="0" t="n">
        <v>0</v>
      </c>
      <c r="I378" s="0" t="n">
        <v>-29.54</v>
      </c>
      <c r="J378" s="0" t="n">
        <v>9707.82</v>
      </c>
      <c r="L378" s="0" t="n">
        <v>378</v>
      </c>
      <c r="M378" s="0" t="s">
        <v>182</v>
      </c>
      <c r="N378" s="0" t="s">
        <v>4</v>
      </c>
      <c r="O378" s="0" t="n">
        <v>189</v>
      </c>
      <c r="P378" s="0" t="n">
        <v>0.1</v>
      </c>
      <c r="Q378" s="0" t="n">
        <v>80.753</v>
      </c>
      <c r="R378" s="0" t="n">
        <v>0</v>
      </c>
      <c r="S378" s="0" t="n">
        <v>0</v>
      </c>
      <c r="T378" s="0" t="n">
        <v>27.38</v>
      </c>
      <c r="U378" s="0" t="n">
        <v>9908.85</v>
      </c>
    </row>
    <row r="379" customFormat="false" ht="13.5" hidden="false" customHeight="false" outlineLevel="0" collapsed="false">
      <c r="A379" s="0" t="n">
        <v>379</v>
      </c>
      <c r="B379" s="0" t="s">
        <v>182</v>
      </c>
      <c r="C379" s="0" t="s">
        <v>1</v>
      </c>
      <c r="D379" s="0" t="n">
        <v>190</v>
      </c>
      <c r="E379" s="0" t="n">
        <v>0.1</v>
      </c>
      <c r="F379" s="0" t="n">
        <v>80.753</v>
      </c>
      <c r="G379" s="0" t="n">
        <v>0</v>
      </c>
      <c r="H379" s="0" t="n">
        <v>0</v>
      </c>
      <c r="I379" s="0" t="n">
        <v>0</v>
      </c>
      <c r="J379" s="0" t="n">
        <v>9707.82</v>
      </c>
      <c r="L379" s="0" t="n">
        <v>379</v>
      </c>
      <c r="M379" s="0" t="s">
        <v>182</v>
      </c>
      <c r="N379" s="0" t="s">
        <v>2</v>
      </c>
      <c r="O379" s="0" t="n">
        <v>190</v>
      </c>
      <c r="P379" s="0" t="n">
        <v>0.1</v>
      </c>
      <c r="Q379" s="0" t="n">
        <v>80.743</v>
      </c>
      <c r="R379" s="0" t="n">
        <v>0</v>
      </c>
      <c r="S379" s="0" t="n">
        <v>0</v>
      </c>
      <c r="T379" s="0" t="n">
        <v>0</v>
      </c>
      <c r="U379" s="0" t="n">
        <v>9908.85</v>
      </c>
    </row>
    <row r="380" customFormat="false" ht="13.5" hidden="false" customHeight="false" outlineLevel="0" collapsed="false">
      <c r="A380" s="0" t="n">
        <v>380</v>
      </c>
      <c r="B380" s="0" t="s">
        <v>183</v>
      </c>
      <c r="C380" s="0" t="s">
        <v>4</v>
      </c>
      <c r="D380" s="0" t="n">
        <v>190</v>
      </c>
      <c r="E380" s="0" t="n">
        <v>0.1</v>
      </c>
      <c r="F380" s="0" t="n">
        <v>80.427</v>
      </c>
      <c r="G380" s="0" t="n">
        <v>0</v>
      </c>
      <c r="H380" s="0" t="n">
        <v>0</v>
      </c>
      <c r="I380" s="0" t="n">
        <v>-33.09</v>
      </c>
      <c r="J380" s="0" t="n">
        <v>9674.73</v>
      </c>
      <c r="L380" s="0" t="n">
        <v>380</v>
      </c>
      <c r="M380" s="0" t="s">
        <v>183</v>
      </c>
      <c r="N380" s="0" t="s">
        <v>4</v>
      </c>
      <c r="O380" s="0" t="n">
        <v>190</v>
      </c>
      <c r="P380" s="0" t="n">
        <v>0.1</v>
      </c>
      <c r="Q380" s="0" t="n">
        <v>80.437</v>
      </c>
      <c r="R380" s="0" t="n">
        <v>0</v>
      </c>
      <c r="S380" s="0" t="n">
        <v>0</v>
      </c>
      <c r="T380" s="0" t="n">
        <v>30.92</v>
      </c>
      <c r="U380" s="0" t="n">
        <v>9939.77</v>
      </c>
    </row>
    <row r="381" customFormat="false" ht="13.5" hidden="false" customHeight="false" outlineLevel="0" collapsed="false">
      <c r="A381" s="0" t="n">
        <v>381</v>
      </c>
      <c r="B381" s="0" t="s">
        <v>183</v>
      </c>
      <c r="C381" s="0" t="s">
        <v>1</v>
      </c>
      <c r="D381" s="0" t="n">
        <v>191</v>
      </c>
      <c r="E381" s="0" t="n">
        <v>0.1</v>
      </c>
      <c r="F381" s="0" t="n">
        <v>80.437</v>
      </c>
      <c r="G381" s="0" t="n">
        <v>0</v>
      </c>
      <c r="H381" s="0" t="n">
        <v>0</v>
      </c>
      <c r="I381" s="0" t="n">
        <v>0</v>
      </c>
      <c r="J381" s="0" t="n">
        <v>9674.73</v>
      </c>
      <c r="L381" s="0" t="n">
        <v>381</v>
      </c>
      <c r="M381" s="0" t="s">
        <v>183</v>
      </c>
      <c r="N381" s="0" t="s">
        <v>2</v>
      </c>
      <c r="O381" s="0" t="n">
        <v>191</v>
      </c>
      <c r="P381" s="0" t="n">
        <v>0.1</v>
      </c>
      <c r="Q381" s="0" t="n">
        <v>80.427</v>
      </c>
      <c r="R381" s="0" t="n">
        <v>0</v>
      </c>
      <c r="S381" s="0" t="n">
        <v>0</v>
      </c>
      <c r="T381" s="0" t="n">
        <v>0</v>
      </c>
      <c r="U381" s="0" t="n">
        <v>9939.77</v>
      </c>
    </row>
    <row r="382" customFormat="false" ht="13.5" hidden="false" customHeight="false" outlineLevel="0" collapsed="false">
      <c r="A382" s="0" t="n">
        <v>382</v>
      </c>
      <c r="B382" s="0" t="s">
        <v>303</v>
      </c>
      <c r="C382" s="0" t="s">
        <v>4</v>
      </c>
      <c r="D382" s="0" t="n">
        <v>191</v>
      </c>
      <c r="E382" s="0" t="n">
        <v>0.1</v>
      </c>
      <c r="F382" s="0" t="n">
        <v>80.012</v>
      </c>
      <c r="G382" s="0" t="n">
        <v>0</v>
      </c>
      <c r="H382" s="0" t="n">
        <v>0</v>
      </c>
      <c r="I382" s="0" t="n">
        <v>-43.15</v>
      </c>
      <c r="J382" s="0" t="n">
        <v>9631.58</v>
      </c>
      <c r="L382" s="0" t="n">
        <v>382</v>
      </c>
      <c r="M382" s="0" t="s">
        <v>303</v>
      </c>
      <c r="N382" s="0" t="s">
        <v>4</v>
      </c>
      <c r="O382" s="0" t="n">
        <v>191</v>
      </c>
      <c r="P382" s="0" t="n">
        <v>0.1</v>
      </c>
      <c r="Q382" s="0" t="n">
        <v>80.022</v>
      </c>
      <c r="R382" s="0" t="n">
        <v>0</v>
      </c>
      <c r="S382" s="0" t="n">
        <v>0</v>
      </c>
      <c r="T382" s="0" t="n">
        <v>40.93</v>
      </c>
      <c r="U382" s="0" t="n">
        <v>9980.7</v>
      </c>
    </row>
    <row r="383" customFormat="false" ht="13.5" hidden="false" customHeight="false" outlineLevel="0" collapsed="false">
      <c r="A383" s="0" t="n">
        <v>383</v>
      </c>
      <c r="B383" s="0" t="s">
        <v>303</v>
      </c>
      <c r="C383" s="0" t="s">
        <v>1</v>
      </c>
      <c r="D383" s="0" t="n">
        <v>192</v>
      </c>
      <c r="E383" s="0" t="n">
        <v>0.1</v>
      </c>
      <c r="F383" s="0" t="n">
        <v>80.022</v>
      </c>
      <c r="G383" s="0" t="n">
        <v>0</v>
      </c>
      <c r="H383" s="0" t="n">
        <v>0</v>
      </c>
      <c r="I383" s="0" t="n">
        <v>0</v>
      </c>
      <c r="J383" s="0" t="n">
        <v>9631.58</v>
      </c>
      <c r="L383" s="0" t="n">
        <v>383</v>
      </c>
      <c r="M383" s="0" t="s">
        <v>303</v>
      </c>
      <c r="N383" s="0" t="s">
        <v>2</v>
      </c>
      <c r="O383" s="0" t="n">
        <v>192</v>
      </c>
      <c r="P383" s="0" t="n">
        <v>0.1</v>
      </c>
      <c r="Q383" s="0" t="n">
        <v>80.012</v>
      </c>
      <c r="R383" s="0" t="n">
        <v>0</v>
      </c>
      <c r="S383" s="0" t="n">
        <v>0</v>
      </c>
      <c r="T383" s="0" t="n">
        <v>0</v>
      </c>
      <c r="U383" s="0" t="n">
        <v>9980.7</v>
      </c>
    </row>
    <row r="384" customFormat="false" ht="13.5" hidden="false" customHeight="false" outlineLevel="0" collapsed="false">
      <c r="A384" s="0" t="n">
        <v>384</v>
      </c>
      <c r="B384" s="0" t="s">
        <v>184</v>
      </c>
      <c r="C384" s="0" t="s">
        <v>4</v>
      </c>
      <c r="D384" s="0" t="n">
        <v>192</v>
      </c>
      <c r="E384" s="0" t="n">
        <v>0.1</v>
      </c>
      <c r="F384" s="0" t="n">
        <v>79.968</v>
      </c>
      <c r="G384" s="0" t="n">
        <v>0</v>
      </c>
      <c r="H384" s="0" t="n">
        <v>0</v>
      </c>
      <c r="I384" s="0" t="n">
        <v>-5.49</v>
      </c>
      <c r="J384" s="0" t="n">
        <v>9626.09</v>
      </c>
      <c r="L384" s="0" t="n">
        <v>384</v>
      </c>
      <c r="M384" s="0" t="s">
        <v>184</v>
      </c>
      <c r="N384" s="0" t="s">
        <v>4</v>
      </c>
      <c r="O384" s="0" t="n">
        <v>192</v>
      </c>
      <c r="P384" s="0" t="n">
        <v>0.1</v>
      </c>
      <c r="Q384" s="0" t="n">
        <v>79.978</v>
      </c>
      <c r="R384" s="0" t="n">
        <v>0</v>
      </c>
      <c r="S384" s="0" t="n">
        <v>0</v>
      </c>
      <c r="T384" s="0" t="n">
        <v>3.43</v>
      </c>
      <c r="U384" s="0" t="n">
        <v>9984.13</v>
      </c>
    </row>
    <row r="385" customFormat="false" ht="13.5" hidden="false" customHeight="false" outlineLevel="0" collapsed="false">
      <c r="A385" s="0" t="n">
        <v>385</v>
      </c>
      <c r="B385" s="0" t="s">
        <v>184</v>
      </c>
      <c r="C385" s="0" t="s">
        <v>1</v>
      </c>
      <c r="D385" s="0" t="n">
        <v>193</v>
      </c>
      <c r="E385" s="0" t="n">
        <v>0.1</v>
      </c>
      <c r="F385" s="0" t="n">
        <v>79.978</v>
      </c>
      <c r="G385" s="0" t="n">
        <v>0</v>
      </c>
      <c r="H385" s="0" t="n">
        <v>0</v>
      </c>
      <c r="I385" s="0" t="n">
        <v>0</v>
      </c>
      <c r="J385" s="0" t="n">
        <v>9626.09</v>
      </c>
      <c r="L385" s="0" t="n">
        <v>385</v>
      </c>
      <c r="M385" s="0" t="s">
        <v>184</v>
      </c>
      <c r="N385" s="0" t="s">
        <v>2</v>
      </c>
      <c r="O385" s="0" t="n">
        <v>193</v>
      </c>
      <c r="P385" s="0" t="n">
        <v>0.1</v>
      </c>
      <c r="Q385" s="0" t="n">
        <v>79.968</v>
      </c>
      <c r="R385" s="0" t="n">
        <v>0</v>
      </c>
      <c r="S385" s="0" t="n">
        <v>0</v>
      </c>
      <c r="T385" s="0" t="n">
        <v>0</v>
      </c>
      <c r="U385" s="0" t="n">
        <v>9984.13</v>
      </c>
    </row>
    <row r="386" customFormat="false" ht="13.5" hidden="false" customHeight="false" outlineLevel="0" collapsed="false">
      <c r="A386" s="0" t="n">
        <v>386</v>
      </c>
      <c r="B386" s="0" t="s">
        <v>185</v>
      </c>
      <c r="C386" s="0" t="s">
        <v>4</v>
      </c>
      <c r="D386" s="0" t="n">
        <v>193</v>
      </c>
      <c r="E386" s="0" t="n">
        <v>0.1</v>
      </c>
      <c r="F386" s="0" t="n">
        <v>80.385</v>
      </c>
      <c r="G386" s="0" t="n">
        <v>0</v>
      </c>
      <c r="H386" s="0" t="n">
        <v>0</v>
      </c>
      <c r="I386" s="0" t="n">
        <v>41.32</v>
      </c>
      <c r="J386" s="0" t="n">
        <v>9667.41</v>
      </c>
      <c r="L386" s="0" t="n">
        <v>386</v>
      </c>
      <c r="M386" s="0" t="s">
        <v>185</v>
      </c>
      <c r="N386" s="0" t="s">
        <v>4</v>
      </c>
      <c r="O386" s="0" t="n">
        <v>193</v>
      </c>
      <c r="P386" s="0" t="n">
        <v>0.1</v>
      </c>
      <c r="Q386" s="0" t="n">
        <v>80.395</v>
      </c>
      <c r="R386" s="0" t="n">
        <v>0</v>
      </c>
      <c r="S386" s="0" t="n">
        <v>0</v>
      </c>
      <c r="T386" s="0" t="n">
        <v>-43.15</v>
      </c>
      <c r="U386" s="0" t="n">
        <v>9940.98</v>
      </c>
    </row>
    <row r="387" customFormat="false" ht="13.5" hidden="false" customHeight="false" outlineLevel="0" collapsed="false">
      <c r="A387" s="0" t="n">
        <v>387</v>
      </c>
      <c r="B387" s="0" t="s">
        <v>185</v>
      </c>
      <c r="C387" s="0" t="s">
        <v>1</v>
      </c>
      <c r="D387" s="0" t="n">
        <v>194</v>
      </c>
      <c r="E387" s="0" t="n">
        <v>0.1</v>
      </c>
      <c r="F387" s="0" t="n">
        <v>80.395</v>
      </c>
      <c r="G387" s="0" t="n">
        <v>0</v>
      </c>
      <c r="H387" s="0" t="n">
        <v>0</v>
      </c>
      <c r="I387" s="0" t="n">
        <v>0</v>
      </c>
      <c r="J387" s="0" t="n">
        <v>9667.41</v>
      </c>
      <c r="L387" s="0" t="n">
        <v>387</v>
      </c>
      <c r="M387" s="0" t="s">
        <v>185</v>
      </c>
      <c r="N387" s="0" t="s">
        <v>2</v>
      </c>
      <c r="O387" s="0" t="n">
        <v>194</v>
      </c>
      <c r="P387" s="0" t="n">
        <v>0.1</v>
      </c>
      <c r="Q387" s="0" t="n">
        <v>80.385</v>
      </c>
      <c r="R387" s="0" t="n">
        <v>0</v>
      </c>
      <c r="S387" s="0" t="n">
        <v>0</v>
      </c>
      <c r="T387" s="0" t="n">
        <v>0</v>
      </c>
      <c r="U387" s="0" t="n">
        <v>9940.98</v>
      </c>
    </row>
    <row r="388" customFormat="false" ht="13.5" hidden="false" customHeight="false" outlineLevel="0" collapsed="false">
      <c r="A388" s="0" t="n">
        <v>388</v>
      </c>
      <c r="B388" s="0" t="s">
        <v>186</v>
      </c>
      <c r="C388" s="0" t="s">
        <v>4</v>
      </c>
      <c r="D388" s="0" t="n">
        <v>194</v>
      </c>
      <c r="E388" s="0" t="n">
        <v>0.1</v>
      </c>
      <c r="F388" s="0" t="n">
        <v>80.87</v>
      </c>
      <c r="G388" s="0" t="n">
        <v>0</v>
      </c>
      <c r="H388" s="0" t="n">
        <v>0</v>
      </c>
      <c r="I388" s="0" t="n">
        <v>48.22</v>
      </c>
      <c r="J388" s="0" t="n">
        <v>9715.63</v>
      </c>
      <c r="L388" s="0" t="n">
        <v>388</v>
      </c>
      <c r="M388" s="0" t="s">
        <v>186</v>
      </c>
      <c r="N388" s="0" t="s">
        <v>4</v>
      </c>
      <c r="O388" s="0" t="n">
        <v>194</v>
      </c>
      <c r="P388" s="0" t="n">
        <v>0.1</v>
      </c>
      <c r="Q388" s="0" t="n">
        <v>80.88</v>
      </c>
      <c r="R388" s="0" t="n">
        <v>0</v>
      </c>
      <c r="S388" s="0" t="n">
        <v>0</v>
      </c>
      <c r="T388" s="0" t="n">
        <v>-50.03</v>
      </c>
      <c r="U388" s="0" t="n">
        <v>9890.95</v>
      </c>
    </row>
    <row r="389" customFormat="false" ht="13.5" hidden="false" customHeight="false" outlineLevel="0" collapsed="false">
      <c r="A389" s="0" t="n">
        <v>389</v>
      </c>
      <c r="B389" s="0" t="s">
        <v>186</v>
      </c>
      <c r="C389" s="0" t="s">
        <v>1</v>
      </c>
      <c r="D389" s="0" t="n">
        <v>195</v>
      </c>
      <c r="E389" s="0" t="n">
        <v>0.1</v>
      </c>
      <c r="F389" s="0" t="n">
        <v>80.88</v>
      </c>
      <c r="G389" s="0" t="n">
        <v>0</v>
      </c>
      <c r="H389" s="0" t="n">
        <v>0</v>
      </c>
      <c r="I389" s="0" t="n">
        <v>0</v>
      </c>
      <c r="J389" s="0" t="n">
        <v>9715.63</v>
      </c>
      <c r="L389" s="0" t="n">
        <v>389</v>
      </c>
      <c r="M389" s="0" t="s">
        <v>186</v>
      </c>
      <c r="N389" s="0" t="s">
        <v>2</v>
      </c>
      <c r="O389" s="0" t="n">
        <v>195</v>
      </c>
      <c r="P389" s="0" t="n">
        <v>0.1</v>
      </c>
      <c r="Q389" s="0" t="n">
        <v>80.87</v>
      </c>
      <c r="R389" s="0" t="n">
        <v>0</v>
      </c>
      <c r="S389" s="0" t="n">
        <v>0</v>
      </c>
      <c r="T389" s="0" t="n">
        <v>0</v>
      </c>
      <c r="U389" s="0" t="n">
        <v>9890.95</v>
      </c>
    </row>
    <row r="390" customFormat="false" ht="13.5" hidden="false" customHeight="false" outlineLevel="0" collapsed="false">
      <c r="A390" s="0" t="n">
        <v>390</v>
      </c>
      <c r="B390" s="0" t="s">
        <v>187</v>
      </c>
      <c r="C390" s="0" t="s">
        <v>4</v>
      </c>
      <c r="D390" s="0" t="n">
        <v>195</v>
      </c>
      <c r="E390" s="0" t="n">
        <v>0.1</v>
      </c>
      <c r="F390" s="0" t="n">
        <v>80.824</v>
      </c>
      <c r="G390" s="0" t="n">
        <v>0</v>
      </c>
      <c r="H390" s="0" t="n">
        <v>0</v>
      </c>
      <c r="I390" s="0" t="n">
        <v>-5.69</v>
      </c>
      <c r="J390" s="0" t="n">
        <v>9709.94</v>
      </c>
      <c r="L390" s="0" t="n">
        <v>390</v>
      </c>
      <c r="M390" s="0" t="s">
        <v>187</v>
      </c>
      <c r="N390" s="0" t="s">
        <v>4</v>
      </c>
      <c r="O390" s="0" t="n">
        <v>195</v>
      </c>
      <c r="P390" s="0" t="n">
        <v>0.1</v>
      </c>
      <c r="Q390" s="0" t="n">
        <v>80.834</v>
      </c>
      <c r="R390" s="0" t="n">
        <v>0</v>
      </c>
      <c r="S390" s="0" t="n">
        <v>0</v>
      </c>
      <c r="T390" s="0" t="n">
        <v>3.64</v>
      </c>
      <c r="U390" s="0" t="n">
        <v>9894.59</v>
      </c>
    </row>
    <row r="391" customFormat="false" ht="13.5" hidden="false" customHeight="false" outlineLevel="0" collapsed="false">
      <c r="A391" s="0" t="n">
        <v>391</v>
      </c>
      <c r="B391" s="0" t="s">
        <v>187</v>
      </c>
      <c r="C391" s="0" t="s">
        <v>1</v>
      </c>
      <c r="D391" s="0" t="n">
        <v>196</v>
      </c>
      <c r="E391" s="0" t="n">
        <v>0.1</v>
      </c>
      <c r="F391" s="0" t="n">
        <v>80.834</v>
      </c>
      <c r="G391" s="0" t="n">
        <v>0</v>
      </c>
      <c r="H391" s="0" t="n">
        <v>0</v>
      </c>
      <c r="I391" s="0" t="n">
        <v>0</v>
      </c>
      <c r="J391" s="0" t="n">
        <v>9709.94</v>
      </c>
      <c r="L391" s="0" t="n">
        <v>391</v>
      </c>
      <c r="M391" s="0" t="s">
        <v>187</v>
      </c>
      <c r="N391" s="0" t="s">
        <v>2</v>
      </c>
      <c r="O391" s="0" t="n">
        <v>196</v>
      </c>
      <c r="P391" s="0" t="n">
        <v>0.1</v>
      </c>
      <c r="Q391" s="0" t="n">
        <v>80.824</v>
      </c>
      <c r="R391" s="0" t="n">
        <v>0</v>
      </c>
      <c r="S391" s="0" t="n">
        <v>0</v>
      </c>
      <c r="T391" s="0" t="n">
        <v>0</v>
      </c>
      <c r="U391" s="0" t="n">
        <v>9894.59</v>
      </c>
    </row>
    <row r="392" customFormat="false" ht="13.5" hidden="false" customHeight="false" outlineLevel="0" collapsed="false">
      <c r="A392" s="0" t="n">
        <v>392</v>
      </c>
      <c r="B392" s="0" t="s">
        <v>188</v>
      </c>
      <c r="C392" s="0" t="s">
        <v>4</v>
      </c>
      <c r="D392" s="0" t="n">
        <v>196</v>
      </c>
      <c r="E392" s="0" t="n">
        <v>0.1</v>
      </c>
      <c r="F392" s="0" t="n">
        <v>81.538</v>
      </c>
      <c r="G392" s="0" t="n">
        <v>0</v>
      </c>
      <c r="H392" s="0" t="n">
        <v>0</v>
      </c>
      <c r="I392" s="0" t="n">
        <v>71.47</v>
      </c>
      <c r="J392" s="0" t="n">
        <v>9781.41</v>
      </c>
      <c r="L392" s="0" t="n">
        <v>392</v>
      </c>
      <c r="M392" s="0" t="s">
        <v>188</v>
      </c>
      <c r="N392" s="0" t="s">
        <v>4</v>
      </c>
      <c r="O392" s="0" t="n">
        <v>196</v>
      </c>
      <c r="P392" s="0" t="n">
        <v>0.1</v>
      </c>
      <c r="Q392" s="0" t="n">
        <v>81.548</v>
      </c>
      <c r="R392" s="0" t="n">
        <v>0</v>
      </c>
      <c r="S392" s="0" t="n">
        <v>0</v>
      </c>
      <c r="T392" s="0" t="n">
        <v>-73.17</v>
      </c>
      <c r="U392" s="0" t="n">
        <v>9821.42</v>
      </c>
    </row>
    <row r="393" customFormat="false" ht="13.5" hidden="false" customHeight="false" outlineLevel="0" collapsed="false">
      <c r="A393" s="0" t="n">
        <v>393</v>
      </c>
      <c r="B393" s="0" t="s">
        <v>188</v>
      </c>
      <c r="C393" s="0" t="s">
        <v>1</v>
      </c>
      <c r="D393" s="0" t="n">
        <v>197</v>
      </c>
      <c r="E393" s="0" t="n">
        <v>0.1</v>
      </c>
      <c r="F393" s="0" t="n">
        <v>81.548</v>
      </c>
      <c r="G393" s="0" t="n">
        <v>0</v>
      </c>
      <c r="H393" s="0" t="n">
        <v>0</v>
      </c>
      <c r="I393" s="0" t="n">
        <v>0</v>
      </c>
      <c r="J393" s="0" t="n">
        <v>9781.41</v>
      </c>
      <c r="L393" s="0" t="n">
        <v>393</v>
      </c>
      <c r="M393" s="0" t="s">
        <v>188</v>
      </c>
      <c r="N393" s="0" t="s">
        <v>2</v>
      </c>
      <c r="O393" s="0" t="n">
        <v>197</v>
      </c>
      <c r="P393" s="0" t="n">
        <v>0.1</v>
      </c>
      <c r="Q393" s="0" t="n">
        <v>81.538</v>
      </c>
      <c r="R393" s="0" t="n">
        <v>0</v>
      </c>
      <c r="S393" s="0" t="n">
        <v>0</v>
      </c>
      <c r="T393" s="0" t="n">
        <v>0</v>
      </c>
      <c r="U393" s="0" t="n">
        <v>9821.42</v>
      </c>
    </row>
    <row r="394" customFormat="false" ht="13.5" hidden="false" customHeight="false" outlineLevel="0" collapsed="false">
      <c r="A394" s="0" t="n">
        <v>394</v>
      </c>
      <c r="B394" s="0" t="s">
        <v>304</v>
      </c>
      <c r="C394" s="0" t="s">
        <v>4</v>
      </c>
      <c r="D394" s="0" t="n">
        <v>197</v>
      </c>
      <c r="E394" s="0" t="n">
        <v>0.1</v>
      </c>
      <c r="F394" s="0" t="n">
        <v>81.609</v>
      </c>
      <c r="G394" s="0" t="n">
        <v>0</v>
      </c>
      <c r="H394" s="0" t="n">
        <v>0</v>
      </c>
      <c r="I394" s="0" t="n">
        <v>6.19</v>
      </c>
      <c r="J394" s="0" t="n">
        <v>9787.6</v>
      </c>
      <c r="L394" s="0" t="n">
        <v>394</v>
      </c>
      <c r="M394" s="0" t="s">
        <v>304</v>
      </c>
      <c r="N394" s="0" t="s">
        <v>4</v>
      </c>
      <c r="O394" s="0" t="n">
        <v>197</v>
      </c>
      <c r="P394" s="0" t="n">
        <v>0.1</v>
      </c>
      <c r="Q394" s="0" t="n">
        <v>81.619</v>
      </c>
      <c r="R394" s="0" t="n">
        <v>0</v>
      </c>
      <c r="S394" s="0" t="n">
        <v>0</v>
      </c>
      <c r="T394" s="0" t="n">
        <v>-8.19</v>
      </c>
      <c r="U394" s="0" t="n">
        <v>9813.23</v>
      </c>
    </row>
    <row r="395" customFormat="false" ht="13.5" hidden="false" customHeight="false" outlineLevel="0" collapsed="false">
      <c r="A395" s="0" t="n">
        <v>395</v>
      </c>
      <c r="B395" s="0" t="s">
        <v>304</v>
      </c>
      <c r="C395" s="0" t="s">
        <v>1</v>
      </c>
      <c r="D395" s="0" t="n">
        <v>198</v>
      </c>
      <c r="E395" s="0" t="n">
        <v>0.1</v>
      </c>
      <c r="F395" s="0" t="n">
        <v>81.619</v>
      </c>
      <c r="G395" s="0" t="n">
        <v>0</v>
      </c>
      <c r="H395" s="0" t="n">
        <v>0</v>
      </c>
      <c r="I395" s="0" t="n">
        <v>0</v>
      </c>
      <c r="J395" s="0" t="n">
        <v>9787.6</v>
      </c>
      <c r="L395" s="0" t="n">
        <v>395</v>
      </c>
      <c r="M395" s="0" t="s">
        <v>304</v>
      </c>
      <c r="N395" s="0" t="s">
        <v>2</v>
      </c>
      <c r="O395" s="0" t="n">
        <v>198</v>
      </c>
      <c r="P395" s="0" t="n">
        <v>0.1</v>
      </c>
      <c r="Q395" s="0" t="n">
        <v>81.609</v>
      </c>
      <c r="R395" s="0" t="n">
        <v>0</v>
      </c>
      <c r="S395" s="0" t="n">
        <v>0</v>
      </c>
      <c r="T395" s="0" t="n">
        <v>0</v>
      </c>
      <c r="U395" s="0" t="n">
        <v>9813.23</v>
      </c>
    </row>
    <row r="396" customFormat="false" ht="13.5" hidden="false" customHeight="false" outlineLevel="0" collapsed="false">
      <c r="A396" s="0" t="n">
        <v>396</v>
      </c>
      <c r="B396" s="0" t="s">
        <v>189</v>
      </c>
      <c r="C396" s="0" t="s">
        <v>4</v>
      </c>
      <c r="D396" s="0" t="n">
        <v>198</v>
      </c>
      <c r="E396" s="0" t="n">
        <v>0.1</v>
      </c>
      <c r="F396" s="0" t="n">
        <v>81.635</v>
      </c>
      <c r="G396" s="0" t="n">
        <v>0</v>
      </c>
      <c r="H396" s="0" t="n">
        <v>0</v>
      </c>
      <c r="I396" s="0" t="n">
        <v>1.62</v>
      </c>
      <c r="J396" s="0" t="n">
        <v>9789.22</v>
      </c>
      <c r="L396" s="0" t="n">
        <v>396</v>
      </c>
      <c r="M396" s="0" t="s">
        <v>189</v>
      </c>
      <c r="N396" s="0" t="s">
        <v>4</v>
      </c>
      <c r="O396" s="0" t="n">
        <v>198</v>
      </c>
      <c r="P396" s="0" t="n">
        <v>0.1</v>
      </c>
      <c r="Q396" s="0" t="n">
        <v>81.645</v>
      </c>
      <c r="R396" s="0" t="n">
        <v>0</v>
      </c>
      <c r="S396" s="0" t="n">
        <v>0</v>
      </c>
      <c r="T396" s="0" t="n">
        <v>-3.64</v>
      </c>
      <c r="U396" s="0" t="n">
        <v>9809.59</v>
      </c>
    </row>
    <row r="397" customFormat="false" ht="13.5" hidden="false" customHeight="false" outlineLevel="0" collapsed="false">
      <c r="A397" s="0" t="n">
        <v>397</v>
      </c>
      <c r="B397" s="0" t="s">
        <v>189</v>
      </c>
      <c r="C397" s="0" t="s">
        <v>1</v>
      </c>
      <c r="D397" s="0" t="n">
        <v>199</v>
      </c>
      <c r="E397" s="0" t="n">
        <v>0.1</v>
      </c>
      <c r="F397" s="0" t="n">
        <v>81.645</v>
      </c>
      <c r="G397" s="0" t="n">
        <v>0</v>
      </c>
      <c r="H397" s="0" t="n">
        <v>0</v>
      </c>
      <c r="I397" s="0" t="n">
        <v>0</v>
      </c>
      <c r="J397" s="0" t="n">
        <v>9789.22</v>
      </c>
      <c r="L397" s="0" t="n">
        <v>397</v>
      </c>
      <c r="M397" s="0" t="s">
        <v>189</v>
      </c>
      <c r="N397" s="0" t="s">
        <v>2</v>
      </c>
      <c r="O397" s="0" t="n">
        <v>199</v>
      </c>
      <c r="P397" s="0" t="n">
        <v>0.1</v>
      </c>
      <c r="Q397" s="0" t="n">
        <v>81.635</v>
      </c>
      <c r="R397" s="0" t="n">
        <v>0</v>
      </c>
      <c r="S397" s="0" t="n">
        <v>0</v>
      </c>
      <c r="T397" s="0" t="n">
        <v>0</v>
      </c>
      <c r="U397" s="0" t="n">
        <v>9809.59</v>
      </c>
    </row>
    <row r="398" customFormat="false" ht="13.5" hidden="false" customHeight="false" outlineLevel="0" collapsed="false">
      <c r="A398" s="0" t="n">
        <v>398</v>
      </c>
      <c r="B398" s="0" t="s">
        <v>190</v>
      </c>
      <c r="C398" s="0" t="s">
        <v>4</v>
      </c>
      <c r="D398" s="0" t="n">
        <v>199</v>
      </c>
      <c r="E398" s="0" t="n">
        <v>0.1</v>
      </c>
      <c r="F398" s="0" t="n">
        <v>81.58</v>
      </c>
      <c r="G398" s="0" t="n">
        <v>0</v>
      </c>
      <c r="H398" s="0" t="n">
        <v>0</v>
      </c>
      <c r="I398" s="0" t="n">
        <v>-6.6</v>
      </c>
      <c r="J398" s="0" t="n">
        <v>9782.62</v>
      </c>
      <c r="L398" s="0" t="n">
        <v>398</v>
      </c>
      <c r="M398" s="0" t="s">
        <v>190</v>
      </c>
      <c r="N398" s="0" t="s">
        <v>4</v>
      </c>
      <c r="O398" s="0" t="n">
        <v>199</v>
      </c>
      <c r="P398" s="0" t="n">
        <v>0.1</v>
      </c>
      <c r="Q398" s="0" t="n">
        <v>81.59</v>
      </c>
      <c r="R398" s="0" t="n">
        <v>0</v>
      </c>
      <c r="S398" s="0" t="n">
        <v>0</v>
      </c>
      <c r="T398" s="0" t="n">
        <v>4.55</v>
      </c>
      <c r="U398" s="0" t="n">
        <v>9814.14</v>
      </c>
    </row>
    <row r="399" customFormat="false" ht="13.5" hidden="false" customHeight="false" outlineLevel="0" collapsed="false">
      <c r="A399" s="0" t="n">
        <v>399</v>
      </c>
      <c r="B399" s="0" t="s">
        <v>190</v>
      </c>
      <c r="C399" s="0" t="s">
        <v>1</v>
      </c>
      <c r="D399" s="0" t="n">
        <v>200</v>
      </c>
      <c r="E399" s="0" t="n">
        <v>0.1</v>
      </c>
      <c r="F399" s="0" t="n">
        <v>81.59</v>
      </c>
      <c r="G399" s="0" t="n">
        <v>0</v>
      </c>
      <c r="H399" s="0" t="n">
        <v>0</v>
      </c>
      <c r="I399" s="0" t="n">
        <v>0</v>
      </c>
      <c r="J399" s="0" t="n">
        <v>9782.62</v>
      </c>
      <c r="L399" s="0" t="n">
        <v>399</v>
      </c>
      <c r="M399" s="0" t="s">
        <v>190</v>
      </c>
      <c r="N399" s="0" t="s">
        <v>2</v>
      </c>
      <c r="O399" s="0" t="n">
        <v>200</v>
      </c>
      <c r="P399" s="0" t="n">
        <v>0.1</v>
      </c>
      <c r="Q399" s="0" t="n">
        <v>81.58</v>
      </c>
      <c r="R399" s="0" t="n">
        <v>0</v>
      </c>
      <c r="S399" s="0" t="n">
        <v>0</v>
      </c>
      <c r="T399" s="0" t="n">
        <v>0</v>
      </c>
      <c r="U399" s="0" t="n">
        <v>9814.14</v>
      </c>
    </row>
    <row r="400" customFormat="false" ht="13.5" hidden="false" customHeight="false" outlineLevel="0" collapsed="false">
      <c r="A400" s="0" t="n">
        <v>400</v>
      </c>
      <c r="B400" s="0" t="s">
        <v>191</v>
      </c>
      <c r="C400" s="0" t="s">
        <v>4</v>
      </c>
      <c r="D400" s="0" t="n">
        <v>200</v>
      </c>
      <c r="E400" s="0" t="n">
        <v>0.1</v>
      </c>
      <c r="F400" s="0" t="n">
        <v>82.312</v>
      </c>
      <c r="G400" s="0" t="n">
        <v>0</v>
      </c>
      <c r="H400" s="0" t="n">
        <v>0</v>
      </c>
      <c r="I400" s="0" t="n">
        <v>73.3</v>
      </c>
      <c r="J400" s="0" t="n">
        <v>9855.92</v>
      </c>
      <c r="L400" s="0" t="n">
        <v>400</v>
      </c>
      <c r="M400" s="0" t="s">
        <v>191</v>
      </c>
      <c r="N400" s="0" t="s">
        <v>4</v>
      </c>
      <c r="O400" s="0" t="n">
        <v>200</v>
      </c>
      <c r="P400" s="0" t="n">
        <v>0.1</v>
      </c>
      <c r="Q400" s="0" t="n">
        <v>82.322</v>
      </c>
      <c r="R400" s="0" t="n">
        <v>0</v>
      </c>
      <c r="S400" s="0" t="n">
        <v>0</v>
      </c>
      <c r="T400" s="0" t="n">
        <v>-74.99</v>
      </c>
      <c r="U400" s="0" t="n">
        <v>9739.15</v>
      </c>
    </row>
    <row r="401" customFormat="false" ht="13.5" hidden="false" customHeight="false" outlineLevel="0" collapsed="false">
      <c r="A401" s="0" t="n">
        <v>401</v>
      </c>
      <c r="B401" s="0" t="s">
        <v>191</v>
      </c>
      <c r="C401" s="0" t="s">
        <v>1</v>
      </c>
      <c r="D401" s="0" t="n">
        <v>201</v>
      </c>
      <c r="E401" s="0" t="n">
        <v>0.1</v>
      </c>
      <c r="F401" s="0" t="n">
        <v>82.322</v>
      </c>
      <c r="G401" s="0" t="n">
        <v>0</v>
      </c>
      <c r="H401" s="0" t="n">
        <v>0</v>
      </c>
      <c r="I401" s="0" t="n">
        <v>0</v>
      </c>
      <c r="J401" s="0" t="n">
        <v>9855.92</v>
      </c>
      <c r="L401" s="0" t="n">
        <v>401</v>
      </c>
      <c r="M401" s="0" t="s">
        <v>191</v>
      </c>
      <c r="N401" s="0" t="s">
        <v>2</v>
      </c>
      <c r="O401" s="0" t="n">
        <v>201</v>
      </c>
      <c r="P401" s="0" t="n">
        <v>0.1</v>
      </c>
      <c r="Q401" s="0" t="n">
        <v>82.312</v>
      </c>
      <c r="R401" s="0" t="n">
        <v>0</v>
      </c>
      <c r="S401" s="0" t="n">
        <v>0</v>
      </c>
      <c r="T401" s="0" t="n">
        <v>0</v>
      </c>
      <c r="U401" s="0" t="n">
        <v>9739.15</v>
      </c>
    </row>
    <row r="402" customFormat="false" ht="13.5" hidden="false" customHeight="false" outlineLevel="0" collapsed="false">
      <c r="A402" s="0" t="n">
        <v>402</v>
      </c>
      <c r="B402" s="0" t="s">
        <v>192</v>
      </c>
      <c r="C402" s="0" t="s">
        <v>4</v>
      </c>
      <c r="D402" s="0" t="n">
        <v>201</v>
      </c>
      <c r="E402" s="0" t="n">
        <v>0.1</v>
      </c>
      <c r="F402" s="0" t="n">
        <v>81.955</v>
      </c>
      <c r="G402" s="0" t="n">
        <v>0</v>
      </c>
      <c r="H402" s="0" t="n">
        <v>0</v>
      </c>
      <c r="I402" s="0" t="n">
        <v>-37.25</v>
      </c>
      <c r="J402" s="0" t="n">
        <v>9818.67</v>
      </c>
      <c r="L402" s="0" t="n">
        <v>402</v>
      </c>
      <c r="M402" s="0" t="s">
        <v>192</v>
      </c>
      <c r="N402" s="0" t="s">
        <v>4</v>
      </c>
      <c r="O402" s="0" t="n">
        <v>201</v>
      </c>
      <c r="P402" s="0" t="n">
        <v>0.1</v>
      </c>
      <c r="Q402" s="0" t="n">
        <v>81.965</v>
      </c>
      <c r="R402" s="0" t="n">
        <v>0</v>
      </c>
      <c r="S402" s="0" t="n">
        <v>0</v>
      </c>
      <c r="T402" s="0" t="n">
        <v>35.07</v>
      </c>
      <c r="U402" s="0" t="n">
        <v>9774.22</v>
      </c>
    </row>
    <row r="403" customFormat="false" ht="13.5" hidden="false" customHeight="false" outlineLevel="0" collapsed="false">
      <c r="A403" s="0" t="n">
        <v>403</v>
      </c>
      <c r="B403" s="0" t="s">
        <v>192</v>
      </c>
      <c r="C403" s="0" t="s">
        <v>1</v>
      </c>
      <c r="D403" s="0" t="n">
        <v>202</v>
      </c>
      <c r="E403" s="0" t="n">
        <v>0.1</v>
      </c>
      <c r="F403" s="0" t="n">
        <v>81.965</v>
      </c>
      <c r="G403" s="0" t="n">
        <v>0</v>
      </c>
      <c r="H403" s="0" t="n">
        <v>0</v>
      </c>
      <c r="I403" s="0" t="n">
        <v>0</v>
      </c>
      <c r="J403" s="0" t="n">
        <v>9818.67</v>
      </c>
      <c r="L403" s="0" t="n">
        <v>403</v>
      </c>
      <c r="M403" s="0" t="s">
        <v>192</v>
      </c>
      <c r="N403" s="0" t="s">
        <v>2</v>
      </c>
      <c r="O403" s="0" t="n">
        <v>202</v>
      </c>
      <c r="P403" s="0" t="n">
        <v>0.1</v>
      </c>
      <c r="Q403" s="0" t="n">
        <v>81.955</v>
      </c>
      <c r="R403" s="0" t="n">
        <v>0</v>
      </c>
      <c r="S403" s="0" t="n">
        <v>0</v>
      </c>
      <c r="T403" s="0" t="n">
        <v>0</v>
      </c>
      <c r="U403" s="0" t="n">
        <v>9774.22</v>
      </c>
    </row>
    <row r="404" customFormat="false" ht="13.5" hidden="false" customHeight="false" outlineLevel="0" collapsed="false">
      <c r="A404" s="0" t="n">
        <v>404</v>
      </c>
      <c r="B404" s="0" t="s">
        <v>193</v>
      </c>
      <c r="C404" s="0" t="s">
        <v>4</v>
      </c>
      <c r="D404" s="0" t="n">
        <v>202</v>
      </c>
      <c r="E404" s="0" t="n">
        <v>0.1</v>
      </c>
      <c r="F404" s="0" t="n">
        <v>82.18</v>
      </c>
      <c r="G404" s="0" t="n">
        <v>0</v>
      </c>
      <c r="H404" s="0" t="n">
        <v>0</v>
      </c>
      <c r="I404" s="0" t="n">
        <v>21.83</v>
      </c>
      <c r="J404" s="0" t="n">
        <v>9840.5</v>
      </c>
      <c r="L404" s="0" t="n">
        <v>404</v>
      </c>
      <c r="M404" s="0" t="s">
        <v>193</v>
      </c>
      <c r="N404" s="0" t="s">
        <v>4</v>
      </c>
      <c r="O404" s="0" t="n">
        <v>202</v>
      </c>
      <c r="P404" s="0" t="n">
        <v>0.1</v>
      </c>
      <c r="Q404" s="0" t="n">
        <v>82.19</v>
      </c>
      <c r="R404" s="0" t="n">
        <v>0</v>
      </c>
      <c r="S404" s="0" t="n">
        <v>0</v>
      </c>
      <c r="T404" s="0" t="n">
        <v>-23.75</v>
      </c>
      <c r="U404" s="0" t="n">
        <v>9750.47</v>
      </c>
    </row>
    <row r="405" customFormat="false" ht="13.5" hidden="false" customHeight="false" outlineLevel="0" collapsed="false">
      <c r="A405" s="0" t="n">
        <v>405</v>
      </c>
      <c r="B405" s="0" t="s">
        <v>193</v>
      </c>
      <c r="C405" s="0" t="s">
        <v>1</v>
      </c>
      <c r="D405" s="0" t="n">
        <v>203</v>
      </c>
      <c r="E405" s="0" t="n">
        <v>0.1</v>
      </c>
      <c r="F405" s="0" t="n">
        <v>82.19</v>
      </c>
      <c r="G405" s="0" t="n">
        <v>0</v>
      </c>
      <c r="H405" s="0" t="n">
        <v>0</v>
      </c>
      <c r="I405" s="0" t="n">
        <v>0</v>
      </c>
      <c r="J405" s="0" t="n">
        <v>9840.5</v>
      </c>
      <c r="L405" s="0" t="n">
        <v>405</v>
      </c>
      <c r="M405" s="0" t="s">
        <v>193</v>
      </c>
      <c r="N405" s="0" t="s">
        <v>2</v>
      </c>
      <c r="O405" s="0" t="n">
        <v>203</v>
      </c>
      <c r="P405" s="0" t="n">
        <v>0.1</v>
      </c>
      <c r="Q405" s="0" t="n">
        <v>82.18</v>
      </c>
      <c r="R405" s="0" t="n">
        <v>0</v>
      </c>
      <c r="S405" s="0" t="n">
        <v>0</v>
      </c>
      <c r="T405" s="0" t="n">
        <v>0</v>
      </c>
      <c r="U405" s="0" t="n">
        <v>9750.47</v>
      </c>
    </row>
    <row r="406" customFormat="false" ht="13.5" hidden="false" customHeight="false" outlineLevel="0" collapsed="false">
      <c r="A406" s="0" t="n">
        <v>406</v>
      </c>
      <c r="B406" s="0" t="s">
        <v>194</v>
      </c>
      <c r="C406" s="0" t="s">
        <v>4</v>
      </c>
      <c r="D406" s="0" t="n">
        <v>203</v>
      </c>
      <c r="E406" s="0" t="n">
        <v>0.1</v>
      </c>
      <c r="F406" s="0" t="n">
        <v>81.917</v>
      </c>
      <c r="G406" s="0" t="n">
        <v>0</v>
      </c>
      <c r="H406" s="0" t="n">
        <v>0</v>
      </c>
      <c r="I406" s="0" t="n">
        <v>-27.71</v>
      </c>
      <c r="J406" s="0" t="n">
        <v>9812.79</v>
      </c>
      <c r="L406" s="0" t="n">
        <v>406</v>
      </c>
      <c r="M406" s="0" t="s">
        <v>194</v>
      </c>
      <c r="N406" s="0" t="s">
        <v>4</v>
      </c>
      <c r="O406" s="0" t="n">
        <v>203</v>
      </c>
      <c r="P406" s="0" t="n">
        <v>0.1</v>
      </c>
      <c r="Q406" s="0" t="n">
        <v>81.927</v>
      </c>
      <c r="R406" s="0" t="n">
        <v>0</v>
      </c>
      <c r="S406" s="0" t="n">
        <v>0</v>
      </c>
      <c r="T406" s="0" t="n">
        <v>25.57</v>
      </c>
      <c r="U406" s="0" t="n">
        <v>9776.04</v>
      </c>
    </row>
    <row r="407" customFormat="false" ht="13.5" hidden="false" customHeight="false" outlineLevel="0" collapsed="false">
      <c r="A407" s="0" t="n">
        <v>407</v>
      </c>
      <c r="B407" s="0" t="s">
        <v>194</v>
      </c>
      <c r="C407" s="0" t="s">
        <v>1</v>
      </c>
      <c r="D407" s="0" t="n">
        <v>204</v>
      </c>
      <c r="E407" s="0" t="n">
        <v>0.1</v>
      </c>
      <c r="F407" s="0" t="n">
        <v>81.927</v>
      </c>
      <c r="G407" s="0" t="n">
        <v>0</v>
      </c>
      <c r="H407" s="0" t="n">
        <v>0</v>
      </c>
      <c r="I407" s="0" t="n">
        <v>0</v>
      </c>
      <c r="J407" s="0" t="n">
        <v>9812.79</v>
      </c>
      <c r="L407" s="0" t="n">
        <v>407</v>
      </c>
      <c r="M407" s="0" t="s">
        <v>194</v>
      </c>
      <c r="N407" s="0" t="s">
        <v>2</v>
      </c>
      <c r="O407" s="0" t="n">
        <v>204</v>
      </c>
      <c r="P407" s="0" t="n">
        <v>0.1</v>
      </c>
      <c r="Q407" s="0" t="n">
        <v>81.917</v>
      </c>
      <c r="R407" s="0" t="n">
        <v>0</v>
      </c>
      <c r="S407" s="0" t="n">
        <v>0</v>
      </c>
      <c r="T407" s="0" t="n">
        <v>0</v>
      </c>
      <c r="U407" s="0" t="n">
        <v>9776.04</v>
      </c>
    </row>
    <row r="408" customFormat="false" ht="13.5" hidden="false" customHeight="false" outlineLevel="0" collapsed="false">
      <c r="A408" s="0" t="n">
        <v>408</v>
      </c>
      <c r="B408" s="0" t="s">
        <v>195</v>
      </c>
      <c r="C408" s="0" t="s">
        <v>4</v>
      </c>
      <c r="D408" s="0" t="n">
        <v>204</v>
      </c>
      <c r="E408" s="0" t="n">
        <v>0.1</v>
      </c>
      <c r="F408" s="0" t="n">
        <v>81.985</v>
      </c>
      <c r="G408" s="0" t="n">
        <v>0</v>
      </c>
      <c r="H408" s="0" t="n">
        <v>0</v>
      </c>
      <c r="I408" s="0" t="n">
        <v>5.88</v>
      </c>
      <c r="J408" s="0" t="n">
        <v>9818.67</v>
      </c>
      <c r="L408" s="0" t="n">
        <v>408</v>
      </c>
      <c r="M408" s="0" t="s">
        <v>195</v>
      </c>
      <c r="N408" s="0" t="s">
        <v>4</v>
      </c>
      <c r="O408" s="0" t="n">
        <v>204</v>
      </c>
      <c r="P408" s="0" t="n">
        <v>0.1</v>
      </c>
      <c r="Q408" s="0" t="n">
        <v>81.995</v>
      </c>
      <c r="R408" s="0" t="n">
        <v>0</v>
      </c>
      <c r="S408" s="0" t="n">
        <v>0</v>
      </c>
      <c r="T408" s="0" t="n">
        <v>-7.88</v>
      </c>
      <c r="U408" s="0" t="n">
        <v>9768.16</v>
      </c>
    </row>
    <row r="409" customFormat="false" ht="13.5" hidden="false" customHeight="false" outlineLevel="0" collapsed="false">
      <c r="A409" s="0" t="n">
        <v>409</v>
      </c>
      <c r="B409" s="0" t="s">
        <v>195</v>
      </c>
      <c r="C409" s="0" t="s">
        <v>1</v>
      </c>
      <c r="D409" s="0" t="n">
        <v>205</v>
      </c>
      <c r="E409" s="0" t="n">
        <v>0.1</v>
      </c>
      <c r="F409" s="0" t="n">
        <v>81.995</v>
      </c>
      <c r="G409" s="0" t="n">
        <v>0</v>
      </c>
      <c r="H409" s="0" t="n">
        <v>0</v>
      </c>
      <c r="I409" s="0" t="n">
        <v>0</v>
      </c>
      <c r="J409" s="0" t="n">
        <v>9818.67</v>
      </c>
      <c r="L409" s="0" t="n">
        <v>409</v>
      </c>
      <c r="M409" s="0" t="s">
        <v>195</v>
      </c>
      <c r="N409" s="0" t="s">
        <v>2</v>
      </c>
      <c r="O409" s="0" t="n">
        <v>205</v>
      </c>
      <c r="P409" s="0" t="n">
        <v>0.1</v>
      </c>
      <c r="Q409" s="0" t="n">
        <v>81.985</v>
      </c>
      <c r="R409" s="0" t="n">
        <v>0</v>
      </c>
      <c r="S409" s="0" t="n">
        <v>0</v>
      </c>
      <c r="T409" s="0" t="n">
        <v>0</v>
      </c>
      <c r="U409" s="0" t="n">
        <v>9768.16</v>
      </c>
    </row>
    <row r="410" customFormat="false" ht="13.5" hidden="false" customHeight="false" outlineLevel="0" collapsed="false">
      <c r="A410" s="0" t="n">
        <v>410</v>
      </c>
      <c r="B410" s="0" t="s">
        <v>196</v>
      </c>
      <c r="C410" s="0" t="s">
        <v>4</v>
      </c>
      <c r="D410" s="0" t="n">
        <v>205</v>
      </c>
      <c r="E410" s="0" t="n">
        <v>0.1</v>
      </c>
      <c r="F410" s="0" t="n">
        <v>81.958</v>
      </c>
      <c r="G410" s="0" t="n">
        <v>0</v>
      </c>
      <c r="H410" s="0" t="n">
        <v>0</v>
      </c>
      <c r="I410" s="0" t="n">
        <v>-3.76</v>
      </c>
      <c r="J410" s="0" t="n">
        <v>9814.91</v>
      </c>
      <c r="L410" s="0" t="n">
        <v>410</v>
      </c>
      <c r="M410" s="0" t="s">
        <v>196</v>
      </c>
      <c r="N410" s="0" t="s">
        <v>4</v>
      </c>
      <c r="O410" s="0" t="n">
        <v>205</v>
      </c>
      <c r="P410" s="0" t="n">
        <v>0.1</v>
      </c>
      <c r="Q410" s="0" t="n">
        <v>81.968</v>
      </c>
      <c r="R410" s="0" t="n">
        <v>0</v>
      </c>
      <c r="S410" s="0" t="n">
        <v>0</v>
      </c>
      <c r="T410" s="0" t="n">
        <v>1.72</v>
      </c>
      <c r="U410" s="0" t="n">
        <v>9769.88</v>
      </c>
    </row>
    <row r="411" customFormat="false" ht="13.5" hidden="false" customHeight="false" outlineLevel="0" collapsed="false">
      <c r="A411" s="0" t="n">
        <v>411</v>
      </c>
      <c r="B411" s="0" t="s">
        <v>196</v>
      </c>
      <c r="C411" s="0" t="s">
        <v>1</v>
      </c>
      <c r="D411" s="0" t="n">
        <v>206</v>
      </c>
      <c r="E411" s="0" t="n">
        <v>0.1</v>
      </c>
      <c r="F411" s="0" t="n">
        <v>81.968</v>
      </c>
      <c r="G411" s="0" t="n">
        <v>0</v>
      </c>
      <c r="H411" s="0" t="n">
        <v>0</v>
      </c>
      <c r="I411" s="0" t="n">
        <v>0</v>
      </c>
      <c r="J411" s="0" t="n">
        <v>9814.91</v>
      </c>
      <c r="L411" s="0" t="n">
        <v>411</v>
      </c>
      <c r="M411" s="0" t="s">
        <v>196</v>
      </c>
      <c r="N411" s="0" t="s">
        <v>2</v>
      </c>
      <c r="O411" s="0" t="n">
        <v>206</v>
      </c>
      <c r="P411" s="0" t="n">
        <v>0.1</v>
      </c>
      <c r="Q411" s="0" t="n">
        <v>81.958</v>
      </c>
      <c r="R411" s="0" t="n">
        <v>0</v>
      </c>
      <c r="S411" s="0" t="n">
        <v>0</v>
      </c>
      <c r="T411" s="0" t="n">
        <v>0</v>
      </c>
      <c r="U411" s="0" t="n">
        <v>9769.88</v>
      </c>
    </row>
    <row r="412" customFormat="false" ht="13.5" hidden="false" customHeight="false" outlineLevel="0" collapsed="false">
      <c r="A412" s="0" t="n">
        <v>412</v>
      </c>
      <c r="B412" s="0" t="s">
        <v>197</v>
      </c>
      <c r="C412" s="0" t="s">
        <v>4</v>
      </c>
      <c r="D412" s="0" t="n">
        <v>206</v>
      </c>
      <c r="E412" s="0" t="n">
        <v>0.1</v>
      </c>
      <c r="F412" s="0" t="n">
        <v>82.225</v>
      </c>
      <c r="G412" s="0" t="n">
        <v>0</v>
      </c>
      <c r="H412" s="0" t="n">
        <v>0</v>
      </c>
      <c r="I412" s="0" t="n">
        <v>26.09</v>
      </c>
      <c r="J412" s="0" t="n">
        <v>9841</v>
      </c>
      <c r="L412" s="0" t="n">
        <v>412</v>
      </c>
      <c r="M412" s="0" t="s">
        <v>197</v>
      </c>
      <c r="N412" s="0" t="s">
        <v>4</v>
      </c>
      <c r="O412" s="0" t="n">
        <v>206</v>
      </c>
      <c r="P412" s="0" t="n">
        <v>0.1</v>
      </c>
      <c r="Q412" s="0" t="n">
        <v>82.235</v>
      </c>
      <c r="R412" s="0" t="n">
        <v>0</v>
      </c>
      <c r="S412" s="0" t="n">
        <v>0</v>
      </c>
      <c r="T412" s="0" t="n">
        <v>-28</v>
      </c>
      <c r="U412" s="0" t="n">
        <v>9741.88</v>
      </c>
    </row>
    <row r="413" customFormat="false" ht="13.5" hidden="false" customHeight="false" outlineLevel="0" collapsed="false">
      <c r="A413" s="0" t="n">
        <v>413</v>
      </c>
      <c r="B413" s="0" t="s">
        <v>197</v>
      </c>
      <c r="C413" s="0" t="s">
        <v>1</v>
      </c>
      <c r="D413" s="0" t="n">
        <v>207</v>
      </c>
      <c r="E413" s="0" t="n">
        <v>0.1</v>
      </c>
      <c r="F413" s="0" t="n">
        <v>82.235</v>
      </c>
      <c r="G413" s="0" t="n">
        <v>0</v>
      </c>
      <c r="H413" s="0" t="n">
        <v>0</v>
      </c>
      <c r="I413" s="0" t="n">
        <v>0</v>
      </c>
      <c r="J413" s="0" t="n">
        <v>9841</v>
      </c>
      <c r="L413" s="0" t="n">
        <v>413</v>
      </c>
      <c r="M413" s="0" t="s">
        <v>197</v>
      </c>
      <c r="N413" s="0" t="s">
        <v>2</v>
      </c>
      <c r="O413" s="0" t="n">
        <v>207</v>
      </c>
      <c r="P413" s="0" t="n">
        <v>0.1</v>
      </c>
      <c r="Q413" s="0" t="n">
        <v>82.225</v>
      </c>
      <c r="R413" s="0" t="n">
        <v>0</v>
      </c>
      <c r="S413" s="0" t="n">
        <v>0</v>
      </c>
      <c r="T413" s="0" t="n">
        <v>0</v>
      </c>
      <c r="U413" s="0" t="n">
        <v>9741.88</v>
      </c>
    </row>
    <row r="414" customFormat="false" ht="13.5" hidden="false" customHeight="false" outlineLevel="0" collapsed="false">
      <c r="A414" s="0" t="n">
        <v>414</v>
      </c>
      <c r="B414" s="0" t="s">
        <v>198</v>
      </c>
      <c r="C414" s="0" t="s">
        <v>4</v>
      </c>
      <c r="D414" s="0" t="n">
        <v>207</v>
      </c>
      <c r="E414" s="0" t="n">
        <v>0.1</v>
      </c>
      <c r="F414" s="0" t="n">
        <v>82.125</v>
      </c>
      <c r="G414" s="0" t="n">
        <v>0</v>
      </c>
      <c r="H414" s="0" t="n">
        <v>0</v>
      </c>
      <c r="I414" s="0" t="n">
        <v>-11.16</v>
      </c>
      <c r="J414" s="0" t="n">
        <v>9829.84</v>
      </c>
      <c r="L414" s="0" t="n">
        <v>414</v>
      </c>
      <c r="M414" s="0" t="s">
        <v>198</v>
      </c>
      <c r="N414" s="0" t="s">
        <v>4</v>
      </c>
      <c r="O414" s="0" t="n">
        <v>207</v>
      </c>
      <c r="P414" s="0" t="n">
        <v>0.1</v>
      </c>
      <c r="Q414" s="0" t="n">
        <v>82.135</v>
      </c>
      <c r="R414" s="0" t="n">
        <v>0</v>
      </c>
      <c r="S414" s="0" t="n">
        <v>0</v>
      </c>
      <c r="T414" s="0" t="n">
        <v>9.1</v>
      </c>
      <c r="U414" s="0" t="n">
        <v>9750.98</v>
      </c>
    </row>
    <row r="415" customFormat="false" ht="13.5" hidden="false" customHeight="false" outlineLevel="0" collapsed="false">
      <c r="A415" s="0" t="n">
        <v>415</v>
      </c>
      <c r="B415" s="0" t="s">
        <v>198</v>
      </c>
      <c r="C415" s="0" t="s">
        <v>1</v>
      </c>
      <c r="D415" s="0" t="n">
        <v>208</v>
      </c>
      <c r="E415" s="0" t="n">
        <v>0.1</v>
      </c>
      <c r="F415" s="0" t="n">
        <v>82.135</v>
      </c>
      <c r="G415" s="0" t="n">
        <v>0</v>
      </c>
      <c r="H415" s="0" t="n">
        <v>0</v>
      </c>
      <c r="I415" s="0" t="n">
        <v>0</v>
      </c>
      <c r="J415" s="0" t="n">
        <v>9829.84</v>
      </c>
      <c r="L415" s="0" t="n">
        <v>415</v>
      </c>
      <c r="M415" s="0" t="s">
        <v>198</v>
      </c>
      <c r="N415" s="0" t="s">
        <v>2</v>
      </c>
      <c r="O415" s="0" t="n">
        <v>208</v>
      </c>
      <c r="P415" s="0" t="n">
        <v>0.1</v>
      </c>
      <c r="Q415" s="0" t="n">
        <v>82.125</v>
      </c>
      <c r="R415" s="0" t="n">
        <v>0</v>
      </c>
      <c r="S415" s="0" t="n">
        <v>0</v>
      </c>
      <c r="T415" s="0" t="n">
        <v>0</v>
      </c>
      <c r="U415" s="0" t="n">
        <v>9750.98</v>
      </c>
    </row>
    <row r="416" customFormat="false" ht="13.5" hidden="false" customHeight="false" outlineLevel="0" collapsed="false">
      <c r="A416" s="0" t="n">
        <v>416</v>
      </c>
      <c r="B416" s="0" t="s">
        <v>199</v>
      </c>
      <c r="C416" s="0" t="s">
        <v>4</v>
      </c>
      <c r="D416" s="0" t="n">
        <v>208</v>
      </c>
      <c r="E416" s="0" t="n">
        <v>0.1</v>
      </c>
      <c r="F416" s="0" t="n">
        <v>81.791</v>
      </c>
      <c r="G416" s="0" t="n">
        <v>0</v>
      </c>
      <c r="H416" s="0" t="n">
        <v>0</v>
      </c>
      <c r="I416" s="0" t="n">
        <v>-34.92</v>
      </c>
      <c r="J416" s="0" t="n">
        <v>9794.92</v>
      </c>
      <c r="L416" s="0" t="n">
        <v>416</v>
      </c>
      <c r="M416" s="0" t="s">
        <v>199</v>
      </c>
      <c r="N416" s="0" t="s">
        <v>4</v>
      </c>
      <c r="O416" s="0" t="n">
        <v>208</v>
      </c>
      <c r="P416" s="0" t="n">
        <v>0.1</v>
      </c>
      <c r="Q416" s="0" t="n">
        <v>81.801</v>
      </c>
      <c r="R416" s="0" t="n">
        <v>0</v>
      </c>
      <c r="S416" s="0" t="n">
        <v>0</v>
      </c>
      <c r="T416" s="0" t="n">
        <v>32.75</v>
      </c>
      <c r="U416" s="0" t="n">
        <v>9783.73</v>
      </c>
    </row>
    <row r="417" customFormat="false" ht="13.5" hidden="false" customHeight="false" outlineLevel="0" collapsed="false">
      <c r="A417" s="0" t="n">
        <v>417</v>
      </c>
      <c r="B417" s="0" t="s">
        <v>199</v>
      </c>
      <c r="C417" s="0" t="s">
        <v>1</v>
      </c>
      <c r="D417" s="0" t="n">
        <v>209</v>
      </c>
      <c r="E417" s="0" t="n">
        <v>0.1</v>
      </c>
      <c r="F417" s="0" t="n">
        <v>81.801</v>
      </c>
      <c r="G417" s="0" t="n">
        <v>0</v>
      </c>
      <c r="H417" s="0" t="n">
        <v>0</v>
      </c>
      <c r="I417" s="0" t="n">
        <v>0</v>
      </c>
      <c r="J417" s="0" t="n">
        <v>9794.92</v>
      </c>
      <c r="L417" s="0" t="n">
        <v>417</v>
      </c>
      <c r="M417" s="0" t="s">
        <v>199</v>
      </c>
      <c r="N417" s="0" t="s">
        <v>2</v>
      </c>
      <c r="O417" s="0" t="n">
        <v>209</v>
      </c>
      <c r="P417" s="0" t="n">
        <v>0.1</v>
      </c>
      <c r="Q417" s="0" t="n">
        <v>81.791</v>
      </c>
      <c r="R417" s="0" t="n">
        <v>0</v>
      </c>
      <c r="S417" s="0" t="n">
        <v>0</v>
      </c>
      <c r="T417" s="0" t="n">
        <v>0</v>
      </c>
      <c r="U417" s="0" t="n">
        <v>9783.73</v>
      </c>
    </row>
    <row r="418" customFormat="false" ht="13.5" hidden="false" customHeight="false" outlineLevel="0" collapsed="false">
      <c r="A418" s="0" t="n">
        <v>418</v>
      </c>
      <c r="B418" s="0" t="s">
        <v>200</v>
      </c>
      <c r="C418" s="0" t="s">
        <v>4</v>
      </c>
      <c r="D418" s="0" t="n">
        <v>209</v>
      </c>
      <c r="E418" s="0" t="n">
        <v>0.1</v>
      </c>
      <c r="F418" s="0" t="n">
        <v>81.928</v>
      </c>
      <c r="G418" s="0" t="n">
        <v>0</v>
      </c>
      <c r="H418" s="0" t="n">
        <v>0</v>
      </c>
      <c r="I418" s="0" t="n">
        <v>12.9</v>
      </c>
      <c r="J418" s="0" t="n">
        <v>9807.82</v>
      </c>
      <c r="L418" s="0" t="n">
        <v>418</v>
      </c>
      <c r="M418" s="0" t="s">
        <v>200</v>
      </c>
      <c r="N418" s="0" t="s">
        <v>4</v>
      </c>
      <c r="O418" s="0" t="n">
        <v>209</v>
      </c>
      <c r="P418" s="0" t="n">
        <v>0.1</v>
      </c>
      <c r="Q418" s="0" t="n">
        <v>81.938</v>
      </c>
      <c r="R418" s="0" t="n">
        <v>0</v>
      </c>
      <c r="S418" s="0" t="n">
        <v>0</v>
      </c>
      <c r="T418" s="0" t="n">
        <v>-14.86</v>
      </c>
      <c r="U418" s="0" t="n">
        <v>9768.87</v>
      </c>
    </row>
    <row r="419" customFormat="false" ht="13.5" hidden="false" customHeight="false" outlineLevel="0" collapsed="false">
      <c r="A419" s="0" t="n">
        <v>419</v>
      </c>
      <c r="B419" s="0" t="s">
        <v>200</v>
      </c>
      <c r="C419" s="0" t="s">
        <v>1</v>
      </c>
      <c r="D419" s="0" t="n">
        <v>210</v>
      </c>
      <c r="E419" s="0" t="n">
        <v>0.1</v>
      </c>
      <c r="F419" s="0" t="n">
        <v>81.938</v>
      </c>
      <c r="G419" s="0" t="n">
        <v>0</v>
      </c>
      <c r="H419" s="0" t="n">
        <v>0</v>
      </c>
      <c r="I419" s="0" t="n">
        <v>0</v>
      </c>
      <c r="J419" s="0" t="n">
        <v>9807.82</v>
      </c>
      <c r="L419" s="0" t="n">
        <v>419</v>
      </c>
      <c r="M419" s="0" t="s">
        <v>200</v>
      </c>
      <c r="N419" s="0" t="s">
        <v>2</v>
      </c>
      <c r="O419" s="0" t="n">
        <v>210</v>
      </c>
      <c r="P419" s="0" t="n">
        <v>0.1</v>
      </c>
      <c r="Q419" s="0" t="n">
        <v>81.928</v>
      </c>
      <c r="R419" s="0" t="n">
        <v>0</v>
      </c>
      <c r="S419" s="0" t="n">
        <v>0</v>
      </c>
      <c r="T419" s="0" t="n">
        <v>0</v>
      </c>
      <c r="U419" s="0" t="n">
        <v>9768.87</v>
      </c>
    </row>
    <row r="420" customFormat="false" ht="13.5" hidden="false" customHeight="false" outlineLevel="0" collapsed="false">
      <c r="A420" s="0" t="n">
        <v>420</v>
      </c>
      <c r="B420" s="0" t="s">
        <v>201</v>
      </c>
      <c r="C420" s="0" t="s">
        <v>4</v>
      </c>
      <c r="D420" s="0" t="n">
        <v>210</v>
      </c>
      <c r="E420" s="0" t="n">
        <v>0.1</v>
      </c>
      <c r="F420" s="0" t="n">
        <v>81.974</v>
      </c>
      <c r="G420" s="0" t="n">
        <v>0</v>
      </c>
      <c r="H420" s="0" t="n">
        <v>0</v>
      </c>
      <c r="I420" s="0" t="n">
        <v>3.66</v>
      </c>
      <c r="J420" s="0" t="n">
        <v>9811.48</v>
      </c>
      <c r="L420" s="0" t="n">
        <v>420</v>
      </c>
      <c r="M420" s="0" t="s">
        <v>201</v>
      </c>
      <c r="N420" s="0" t="s">
        <v>4</v>
      </c>
      <c r="O420" s="0" t="n">
        <v>210</v>
      </c>
      <c r="P420" s="0" t="n">
        <v>0.1</v>
      </c>
      <c r="Q420" s="0" t="n">
        <v>81.984</v>
      </c>
      <c r="R420" s="0" t="n">
        <v>0</v>
      </c>
      <c r="S420" s="0" t="n">
        <v>0</v>
      </c>
      <c r="T420" s="0" t="n">
        <v>-5.66</v>
      </c>
      <c r="U420" s="0" t="n">
        <v>9763.21</v>
      </c>
    </row>
    <row r="421" customFormat="false" ht="13.5" hidden="false" customHeight="false" outlineLevel="0" collapsed="false">
      <c r="A421" s="0" t="n">
        <v>421</v>
      </c>
      <c r="B421" s="0" t="s">
        <v>201</v>
      </c>
      <c r="C421" s="0" t="s">
        <v>1</v>
      </c>
      <c r="D421" s="0" t="n">
        <v>211</v>
      </c>
      <c r="E421" s="0" t="n">
        <v>0.1</v>
      </c>
      <c r="F421" s="0" t="n">
        <v>81.984</v>
      </c>
      <c r="G421" s="0" t="n">
        <v>0</v>
      </c>
      <c r="H421" s="0" t="n">
        <v>0</v>
      </c>
      <c r="I421" s="0" t="n">
        <v>0</v>
      </c>
      <c r="J421" s="0" t="n">
        <v>9811.48</v>
      </c>
      <c r="L421" s="0" t="n">
        <v>421</v>
      </c>
      <c r="M421" s="0" t="s">
        <v>201</v>
      </c>
      <c r="N421" s="0" t="s">
        <v>2</v>
      </c>
      <c r="O421" s="0" t="n">
        <v>211</v>
      </c>
      <c r="P421" s="0" t="n">
        <v>0.1</v>
      </c>
      <c r="Q421" s="0" t="n">
        <v>81.974</v>
      </c>
      <c r="R421" s="0" t="n">
        <v>0</v>
      </c>
      <c r="S421" s="0" t="n">
        <v>0</v>
      </c>
      <c r="T421" s="0" t="n">
        <v>0</v>
      </c>
      <c r="U421" s="0" t="n">
        <v>9763.21</v>
      </c>
    </row>
    <row r="422" customFormat="false" ht="13.5" hidden="false" customHeight="false" outlineLevel="0" collapsed="false">
      <c r="A422" s="0" t="n">
        <v>422</v>
      </c>
      <c r="B422" s="0" t="s">
        <v>202</v>
      </c>
      <c r="C422" s="0" t="s">
        <v>4</v>
      </c>
      <c r="D422" s="0" t="n">
        <v>211</v>
      </c>
      <c r="E422" s="0" t="n">
        <v>0.1</v>
      </c>
      <c r="F422" s="0" t="n">
        <v>82.09</v>
      </c>
      <c r="G422" s="0" t="n">
        <v>0</v>
      </c>
      <c r="H422" s="0" t="n">
        <v>0</v>
      </c>
      <c r="I422" s="0" t="n">
        <v>10.76</v>
      </c>
      <c r="J422" s="0" t="n">
        <v>9822.24</v>
      </c>
      <c r="L422" s="0" t="n">
        <v>422</v>
      </c>
      <c r="M422" s="0" t="s">
        <v>202</v>
      </c>
      <c r="N422" s="0" t="s">
        <v>4</v>
      </c>
      <c r="O422" s="0" t="n">
        <v>211</v>
      </c>
      <c r="P422" s="0" t="n">
        <v>0.1</v>
      </c>
      <c r="Q422" s="0" t="n">
        <v>82.1</v>
      </c>
      <c r="R422" s="0" t="n">
        <v>0</v>
      </c>
      <c r="S422" s="0" t="n">
        <v>0</v>
      </c>
      <c r="T422" s="0" t="n">
        <v>-12.73</v>
      </c>
      <c r="U422" s="0" t="n">
        <v>9750.48</v>
      </c>
    </row>
    <row r="423" customFormat="false" ht="13.5" hidden="false" customHeight="false" outlineLevel="0" collapsed="false">
      <c r="A423" s="0" t="n">
        <v>423</v>
      </c>
      <c r="B423" s="0" t="s">
        <v>202</v>
      </c>
      <c r="C423" s="0" t="s">
        <v>1</v>
      </c>
      <c r="D423" s="0" t="n">
        <v>212</v>
      </c>
      <c r="E423" s="0" t="n">
        <v>0.1</v>
      </c>
      <c r="F423" s="0" t="n">
        <v>82.1</v>
      </c>
      <c r="G423" s="0" t="n">
        <v>0</v>
      </c>
      <c r="H423" s="0" t="n">
        <v>0</v>
      </c>
      <c r="I423" s="0" t="n">
        <v>0</v>
      </c>
      <c r="J423" s="0" t="n">
        <v>9822.24</v>
      </c>
      <c r="L423" s="0" t="n">
        <v>423</v>
      </c>
      <c r="M423" s="0" t="s">
        <v>202</v>
      </c>
      <c r="N423" s="0" t="s">
        <v>2</v>
      </c>
      <c r="O423" s="0" t="n">
        <v>212</v>
      </c>
      <c r="P423" s="0" t="n">
        <v>0.1</v>
      </c>
      <c r="Q423" s="0" t="n">
        <v>82.09</v>
      </c>
      <c r="R423" s="0" t="n">
        <v>0</v>
      </c>
      <c r="S423" s="0" t="n">
        <v>0</v>
      </c>
      <c r="T423" s="0" t="n">
        <v>0</v>
      </c>
      <c r="U423" s="0" t="n">
        <v>9750.48</v>
      </c>
    </row>
    <row r="424" customFormat="false" ht="13.5" hidden="false" customHeight="false" outlineLevel="0" collapsed="false">
      <c r="A424" s="0" t="n">
        <v>424</v>
      </c>
      <c r="B424" s="0" t="s">
        <v>203</v>
      </c>
      <c r="C424" s="0" t="s">
        <v>4</v>
      </c>
      <c r="D424" s="0" t="n">
        <v>212</v>
      </c>
      <c r="E424" s="0" t="n">
        <v>0.1</v>
      </c>
      <c r="F424" s="0" t="n">
        <v>81.886</v>
      </c>
      <c r="G424" s="0" t="n">
        <v>0</v>
      </c>
      <c r="H424" s="0" t="n">
        <v>0</v>
      </c>
      <c r="I424" s="0" t="n">
        <v>-21.73</v>
      </c>
      <c r="J424" s="0" t="n">
        <v>9800.51</v>
      </c>
      <c r="L424" s="0" t="n">
        <v>424</v>
      </c>
      <c r="M424" s="0" t="s">
        <v>203</v>
      </c>
      <c r="N424" s="0" t="s">
        <v>4</v>
      </c>
      <c r="O424" s="0" t="n">
        <v>212</v>
      </c>
      <c r="P424" s="0" t="n">
        <v>0.1</v>
      </c>
      <c r="Q424" s="0" t="n">
        <v>81.896</v>
      </c>
      <c r="R424" s="0" t="n">
        <v>0</v>
      </c>
      <c r="S424" s="0" t="n">
        <v>0</v>
      </c>
      <c r="T424" s="0" t="n">
        <v>19.6</v>
      </c>
      <c r="U424" s="0" t="n">
        <v>9770.08</v>
      </c>
    </row>
    <row r="425" customFormat="false" ht="13.5" hidden="false" customHeight="false" outlineLevel="0" collapsed="false">
      <c r="A425" s="0" t="n">
        <v>425</v>
      </c>
      <c r="B425" s="0" t="s">
        <v>203</v>
      </c>
      <c r="C425" s="0" t="s">
        <v>1</v>
      </c>
      <c r="D425" s="0" t="n">
        <v>213</v>
      </c>
      <c r="E425" s="0" t="n">
        <v>0.1</v>
      </c>
      <c r="F425" s="0" t="n">
        <v>81.896</v>
      </c>
      <c r="G425" s="0" t="n">
        <v>0</v>
      </c>
      <c r="H425" s="0" t="n">
        <v>0</v>
      </c>
      <c r="I425" s="0" t="n">
        <v>0</v>
      </c>
      <c r="J425" s="0" t="n">
        <v>9800.51</v>
      </c>
      <c r="L425" s="0" t="n">
        <v>425</v>
      </c>
      <c r="M425" s="0" t="s">
        <v>203</v>
      </c>
      <c r="N425" s="0" t="s">
        <v>2</v>
      </c>
      <c r="O425" s="0" t="n">
        <v>213</v>
      </c>
      <c r="P425" s="0" t="n">
        <v>0.1</v>
      </c>
      <c r="Q425" s="0" t="n">
        <v>81.886</v>
      </c>
      <c r="R425" s="0" t="n">
        <v>0</v>
      </c>
      <c r="S425" s="0" t="n">
        <v>0</v>
      </c>
      <c r="T425" s="0" t="n">
        <v>0</v>
      </c>
      <c r="U425" s="0" t="n">
        <v>9770.08</v>
      </c>
    </row>
    <row r="426" customFormat="false" ht="13.5" hidden="false" customHeight="false" outlineLevel="0" collapsed="false">
      <c r="A426" s="0" t="n">
        <v>426</v>
      </c>
      <c r="B426" s="0" t="s">
        <v>204</v>
      </c>
      <c r="C426" s="0" t="s">
        <v>4</v>
      </c>
      <c r="D426" s="0" t="n">
        <v>213</v>
      </c>
      <c r="E426" s="0" t="n">
        <v>0.1</v>
      </c>
      <c r="F426" s="0" t="n">
        <v>82.055</v>
      </c>
      <c r="G426" s="0" t="n">
        <v>0</v>
      </c>
      <c r="H426" s="0" t="n">
        <v>0</v>
      </c>
      <c r="I426" s="0" t="n">
        <v>16.14</v>
      </c>
      <c r="J426" s="0" t="n">
        <v>9816.65</v>
      </c>
      <c r="L426" s="0" t="n">
        <v>426</v>
      </c>
      <c r="M426" s="0" t="s">
        <v>204</v>
      </c>
      <c r="N426" s="0" t="s">
        <v>4</v>
      </c>
      <c r="O426" s="0" t="n">
        <v>213</v>
      </c>
      <c r="P426" s="0" t="n">
        <v>0.1</v>
      </c>
      <c r="Q426" s="0" t="n">
        <v>82.065</v>
      </c>
      <c r="R426" s="0" t="n">
        <v>0</v>
      </c>
      <c r="S426" s="0" t="n">
        <v>0</v>
      </c>
      <c r="T426" s="0" t="n">
        <v>-18.1</v>
      </c>
      <c r="U426" s="0" t="n">
        <v>9751.98</v>
      </c>
    </row>
    <row r="427" customFormat="false" ht="13.5" hidden="false" customHeight="false" outlineLevel="0" collapsed="false">
      <c r="A427" s="0" t="n">
        <v>427</v>
      </c>
      <c r="B427" s="0" t="s">
        <v>204</v>
      </c>
      <c r="C427" s="0" t="s">
        <v>1</v>
      </c>
      <c r="D427" s="0" t="n">
        <v>214</v>
      </c>
      <c r="E427" s="0" t="n">
        <v>0.1</v>
      </c>
      <c r="F427" s="0" t="n">
        <v>82.065</v>
      </c>
      <c r="G427" s="0" t="n">
        <v>0</v>
      </c>
      <c r="H427" s="0" t="n">
        <v>0</v>
      </c>
      <c r="I427" s="0" t="n">
        <v>0</v>
      </c>
      <c r="J427" s="0" t="n">
        <v>9816.65</v>
      </c>
      <c r="L427" s="0" t="n">
        <v>427</v>
      </c>
      <c r="M427" s="0" t="s">
        <v>204</v>
      </c>
      <c r="N427" s="0" t="s">
        <v>2</v>
      </c>
      <c r="O427" s="0" t="n">
        <v>214</v>
      </c>
      <c r="P427" s="0" t="n">
        <v>0.1</v>
      </c>
      <c r="Q427" s="0" t="n">
        <v>82.055</v>
      </c>
      <c r="R427" s="0" t="n">
        <v>0</v>
      </c>
      <c r="S427" s="0" t="n">
        <v>0</v>
      </c>
      <c r="T427" s="0" t="n">
        <v>0</v>
      </c>
      <c r="U427" s="0" t="n">
        <v>9751.98</v>
      </c>
    </row>
    <row r="428" customFormat="false" ht="13.5" hidden="false" customHeight="false" outlineLevel="0" collapsed="false">
      <c r="A428" s="0" t="n">
        <v>428</v>
      </c>
      <c r="B428" s="0" t="s">
        <v>205</v>
      </c>
      <c r="C428" s="0" t="s">
        <v>4</v>
      </c>
      <c r="D428" s="0" t="n">
        <v>214</v>
      </c>
      <c r="E428" s="0" t="n">
        <v>0.1</v>
      </c>
      <c r="F428" s="0" t="n">
        <v>82.69</v>
      </c>
      <c r="G428" s="0" t="n">
        <v>0</v>
      </c>
      <c r="H428" s="0" t="n">
        <v>0</v>
      </c>
      <c r="I428" s="0" t="n">
        <v>63.45</v>
      </c>
      <c r="J428" s="0" t="n">
        <v>9880.1</v>
      </c>
      <c r="L428" s="0" t="n">
        <v>428</v>
      </c>
      <c r="M428" s="0" t="s">
        <v>205</v>
      </c>
      <c r="N428" s="0" t="s">
        <v>4</v>
      </c>
      <c r="O428" s="0" t="n">
        <v>214</v>
      </c>
      <c r="P428" s="0" t="n">
        <v>0.1</v>
      </c>
      <c r="Q428" s="0" t="n">
        <v>82.7</v>
      </c>
      <c r="R428" s="0" t="n">
        <v>0</v>
      </c>
      <c r="S428" s="0" t="n">
        <v>0</v>
      </c>
      <c r="T428" s="0" t="n">
        <v>-65.19</v>
      </c>
      <c r="U428" s="0" t="n">
        <v>9686.79</v>
      </c>
    </row>
    <row r="429" customFormat="false" ht="13.5" hidden="false" customHeight="false" outlineLevel="0" collapsed="false">
      <c r="A429" s="0" t="n">
        <v>429</v>
      </c>
      <c r="B429" s="0" t="s">
        <v>205</v>
      </c>
      <c r="C429" s="0" t="s">
        <v>1</v>
      </c>
      <c r="D429" s="0" t="n">
        <v>215</v>
      </c>
      <c r="E429" s="0" t="n">
        <v>0.1</v>
      </c>
      <c r="F429" s="0" t="n">
        <v>82.7</v>
      </c>
      <c r="G429" s="0" t="n">
        <v>0</v>
      </c>
      <c r="H429" s="0" t="n">
        <v>0</v>
      </c>
      <c r="I429" s="0" t="n">
        <v>0</v>
      </c>
      <c r="J429" s="0" t="n">
        <v>9880.1</v>
      </c>
      <c r="L429" s="0" t="n">
        <v>429</v>
      </c>
      <c r="M429" s="0" t="s">
        <v>205</v>
      </c>
      <c r="N429" s="0" t="s">
        <v>2</v>
      </c>
      <c r="O429" s="0" t="n">
        <v>215</v>
      </c>
      <c r="P429" s="0" t="n">
        <v>0.1</v>
      </c>
      <c r="Q429" s="0" t="n">
        <v>82.69</v>
      </c>
      <c r="R429" s="0" t="n">
        <v>0</v>
      </c>
      <c r="S429" s="0" t="n">
        <v>0</v>
      </c>
      <c r="T429" s="0" t="n">
        <v>0</v>
      </c>
      <c r="U429" s="0" t="n">
        <v>9686.79</v>
      </c>
    </row>
    <row r="430" customFormat="false" ht="13.5" hidden="false" customHeight="false" outlineLevel="0" collapsed="false">
      <c r="A430" s="0" t="n">
        <v>430</v>
      </c>
      <c r="B430" s="0" t="s">
        <v>206</v>
      </c>
      <c r="C430" s="0" t="s">
        <v>4</v>
      </c>
      <c r="D430" s="0" t="n">
        <v>215</v>
      </c>
      <c r="E430" s="0" t="n">
        <v>0.1</v>
      </c>
      <c r="F430" s="0" t="n">
        <v>82.85</v>
      </c>
      <c r="G430" s="0" t="n">
        <v>0</v>
      </c>
      <c r="H430" s="0" t="n">
        <v>0</v>
      </c>
      <c r="I430" s="0" t="n">
        <v>15.23</v>
      </c>
      <c r="J430" s="0" t="n">
        <v>9895.33</v>
      </c>
      <c r="L430" s="0" t="n">
        <v>430</v>
      </c>
      <c r="M430" s="0" t="s">
        <v>206</v>
      </c>
      <c r="N430" s="0" t="s">
        <v>4</v>
      </c>
      <c r="O430" s="0" t="n">
        <v>215</v>
      </c>
      <c r="P430" s="0" t="n">
        <v>0.1</v>
      </c>
      <c r="Q430" s="0" t="n">
        <v>82.86</v>
      </c>
      <c r="R430" s="0" t="n">
        <v>0</v>
      </c>
      <c r="S430" s="0" t="n">
        <v>0</v>
      </c>
      <c r="T430" s="0" t="n">
        <v>-17.18</v>
      </c>
      <c r="U430" s="0" t="n">
        <v>9669.61</v>
      </c>
    </row>
    <row r="431" customFormat="false" ht="13.5" hidden="false" customHeight="false" outlineLevel="0" collapsed="false">
      <c r="A431" s="0" t="n">
        <v>431</v>
      </c>
      <c r="B431" s="0" t="s">
        <v>206</v>
      </c>
      <c r="C431" s="0" t="s">
        <v>1</v>
      </c>
      <c r="D431" s="0" t="n">
        <v>216</v>
      </c>
      <c r="E431" s="0" t="n">
        <v>0.1</v>
      </c>
      <c r="F431" s="0" t="n">
        <v>82.86</v>
      </c>
      <c r="G431" s="0" t="n">
        <v>0</v>
      </c>
      <c r="H431" s="0" t="n">
        <v>0</v>
      </c>
      <c r="I431" s="0" t="n">
        <v>0</v>
      </c>
      <c r="J431" s="0" t="n">
        <v>9895.33</v>
      </c>
      <c r="L431" s="0" t="n">
        <v>431</v>
      </c>
      <c r="M431" s="0" t="s">
        <v>206</v>
      </c>
      <c r="N431" s="0" t="s">
        <v>2</v>
      </c>
      <c r="O431" s="0" t="n">
        <v>216</v>
      </c>
      <c r="P431" s="0" t="n">
        <v>0.1</v>
      </c>
      <c r="Q431" s="0" t="n">
        <v>82.85</v>
      </c>
      <c r="R431" s="0" t="n">
        <v>0</v>
      </c>
      <c r="S431" s="0" t="n">
        <v>0</v>
      </c>
      <c r="T431" s="0" t="n">
        <v>0</v>
      </c>
      <c r="U431" s="0" t="n">
        <v>9669.61</v>
      </c>
    </row>
    <row r="432" customFormat="false" ht="13.5" hidden="false" customHeight="false" outlineLevel="0" collapsed="false">
      <c r="A432" s="0" t="n">
        <v>432</v>
      </c>
      <c r="B432" s="0" t="s">
        <v>207</v>
      </c>
      <c r="C432" s="0" t="s">
        <v>4</v>
      </c>
      <c r="D432" s="0" t="n">
        <v>216</v>
      </c>
      <c r="E432" s="0" t="n">
        <v>0.1</v>
      </c>
      <c r="F432" s="0" t="n">
        <v>82.731</v>
      </c>
      <c r="G432" s="0" t="n">
        <v>0</v>
      </c>
      <c r="H432" s="0" t="n">
        <v>0</v>
      </c>
      <c r="I432" s="0" t="n">
        <v>-13.1</v>
      </c>
      <c r="J432" s="0" t="n">
        <v>9882.23</v>
      </c>
      <c r="L432" s="0" t="n">
        <v>432</v>
      </c>
      <c r="M432" s="0" t="s">
        <v>207</v>
      </c>
      <c r="N432" s="0" t="s">
        <v>4</v>
      </c>
      <c r="O432" s="0" t="n">
        <v>216</v>
      </c>
      <c r="P432" s="0" t="n">
        <v>0.1</v>
      </c>
      <c r="Q432" s="0" t="n">
        <v>82.741</v>
      </c>
      <c r="R432" s="0" t="n">
        <v>0</v>
      </c>
      <c r="S432" s="0" t="n">
        <v>0</v>
      </c>
      <c r="T432" s="0" t="n">
        <v>11.01</v>
      </c>
      <c r="U432" s="0" t="n">
        <v>9680.62</v>
      </c>
    </row>
    <row r="433" customFormat="false" ht="13.5" hidden="false" customHeight="false" outlineLevel="0" collapsed="false">
      <c r="A433" s="0" t="n">
        <v>433</v>
      </c>
      <c r="B433" s="0" t="s">
        <v>207</v>
      </c>
      <c r="C433" s="0" t="s">
        <v>1</v>
      </c>
      <c r="D433" s="0" t="n">
        <v>217</v>
      </c>
      <c r="E433" s="0" t="n">
        <v>0.1</v>
      </c>
      <c r="F433" s="0" t="n">
        <v>82.741</v>
      </c>
      <c r="G433" s="0" t="n">
        <v>0</v>
      </c>
      <c r="H433" s="0" t="n">
        <v>0</v>
      </c>
      <c r="I433" s="0" t="n">
        <v>0</v>
      </c>
      <c r="J433" s="0" t="n">
        <v>9882.23</v>
      </c>
      <c r="L433" s="0" t="n">
        <v>433</v>
      </c>
      <c r="M433" s="0" t="s">
        <v>207</v>
      </c>
      <c r="N433" s="0" t="s">
        <v>2</v>
      </c>
      <c r="O433" s="0" t="n">
        <v>217</v>
      </c>
      <c r="P433" s="0" t="n">
        <v>0.1</v>
      </c>
      <c r="Q433" s="0" t="n">
        <v>82.731</v>
      </c>
      <c r="R433" s="0" t="n">
        <v>0</v>
      </c>
      <c r="S433" s="0" t="n">
        <v>0</v>
      </c>
      <c r="T433" s="0" t="n">
        <v>0</v>
      </c>
      <c r="U433" s="0" t="n">
        <v>9680.62</v>
      </c>
    </row>
    <row r="434" customFormat="false" ht="13.5" hidden="false" customHeight="false" outlineLevel="0" collapsed="false">
      <c r="A434" s="0" t="n">
        <v>434</v>
      </c>
      <c r="B434" s="0" t="s">
        <v>208</v>
      </c>
      <c r="C434" s="0" t="s">
        <v>4</v>
      </c>
      <c r="D434" s="0" t="n">
        <v>217</v>
      </c>
      <c r="E434" s="0" t="n">
        <v>0.1</v>
      </c>
      <c r="F434" s="0" t="n">
        <v>82.647</v>
      </c>
      <c r="G434" s="0" t="n">
        <v>0</v>
      </c>
      <c r="H434" s="0" t="n">
        <v>0</v>
      </c>
      <c r="I434" s="0" t="n">
        <v>-9.54</v>
      </c>
      <c r="J434" s="0" t="n">
        <v>9872.69</v>
      </c>
      <c r="L434" s="0" t="n">
        <v>434</v>
      </c>
      <c r="M434" s="0" t="s">
        <v>208</v>
      </c>
      <c r="N434" s="0" t="s">
        <v>4</v>
      </c>
      <c r="O434" s="0" t="n">
        <v>217</v>
      </c>
      <c r="P434" s="0" t="n">
        <v>0.1</v>
      </c>
      <c r="Q434" s="0" t="n">
        <v>82.657</v>
      </c>
      <c r="R434" s="0" t="n">
        <v>0</v>
      </c>
      <c r="S434" s="0" t="n">
        <v>0</v>
      </c>
      <c r="T434" s="0" t="n">
        <v>7.48</v>
      </c>
      <c r="U434" s="0" t="n">
        <v>9688.1</v>
      </c>
    </row>
    <row r="435" customFormat="false" ht="13.5" hidden="false" customHeight="false" outlineLevel="0" collapsed="false">
      <c r="A435" s="0" t="n">
        <v>435</v>
      </c>
      <c r="B435" s="0" t="s">
        <v>208</v>
      </c>
      <c r="C435" s="0" t="s">
        <v>1</v>
      </c>
      <c r="D435" s="0" t="n">
        <v>218</v>
      </c>
      <c r="E435" s="0" t="n">
        <v>0.1</v>
      </c>
      <c r="F435" s="0" t="n">
        <v>82.657</v>
      </c>
      <c r="G435" s="0" t="n">
        <v>0</v>
      </c>
      <c r="H435" s="0" t="n">
        <v>0</v>
      </c>
      <c r="I435" s="0" t="n">
        <v>0</v>
      </c>
      <c r="J435" s="0" t="n">
        <v>9872.69</v>
      </c>
      <c r="L435" s="0" t="n">
        <v>435</v>
      </c>
      <c r="M435" s="0" t="s">
        <v>208</v>
      </c>
      <c r="N435" s="0" t="s">
        <v>2</v>
      </c>
      <c r="O435" s="0" t="n">
        <v>218</v>
      </c>
      <c r="P435" s="0" t="n">
        <v>0.1</v>
      </c>
      <c r="Q435" s="0" t="n">
        <v>82.647</v>
      </c>
      <c r="R435" s="0" t="n">
        <v>0</v>
      </c>
      <c r="S435" s="0" t="n">
        <v>0</v>
      </c>
      <c r="T435" s="0" t="n">
        <v>0</v>
      </c>
      <c r="U435" s="0" t="n">
        <v>9688.1</v>
      </c>
    </row>
    <row r="436" customFormat="false" ht="13.5" hidden="false" customHeight="false" outlineLevel="0" collapsed="false">
      <c r="A436" s="0" t="n">
        <v>436</v>
      </c>
      <c r="B436" s="0" t="s">
        <v>209</v>
      </c>
      <c r="C436" s="0" t="s">
        <v>4</v>
      </c>
      <c r="D436" s="0" t="n">
        <v>218</v>
      </c>
      <c r="E436" s="0" t="n">
        <v>0.1</v>
      </c>
      <c r="F436" s="0" t="n">
        <v>82.782</v>
      </c>
      <c r="G436" s="0" t="n">
        <v>0</v>
      </c>
      <c r="H436" s="0" t="n">
        <v>0</v>
      </c>
      <c r="I436" s="0" t="n">
        <v>12.69</v>
      </c>
      <c r="J436" s="0" t="n">
        <v>9885.38</v>
      </c>
      <c r="L436" s="0" t="n">
        <v>436</v>
      </c>
      <c r="M436" s="0" t="s">
        <v>209</v>
      </c>
      <c r="N436" s="0" t="s">
        <v>4</v>
      </c>
      <c r="O436" s="0" t="n">
        <v>218</v>
      </c>
      <c r="P436" s="0" t="n">
        <v>0.1</v>
      </c>
      <c r="Q436" s="0" t="n">
        <v>82.792</v>
      </c>
      <c r="R436" s="0" t="n">
        <v>0</v>
      </c>
      <c r="S436" s="0" t="n">
        <v>0</v>
      </c>
      <c r="T436" s="0" t="n">
        <v>-14.65</v>
      </c>
      <c r="U436" s="0" t="n">
        <v>9673.45</v>
      </c>
    </row>
    <row r="437" customFormat="false" ht="13.5" hidden="false" customHeight="false" outlineLevel="0" collapsed="false">
      <c r="A437" s="0" t="n">
        <v>437</v>
      </c>
      <c r="B437" s="0" t="s">
        <v>209</v>
      </c>
      <c r="C437" s="0" t="s">
        <v>1</v>
      </c>
      <c r="D437" s="0" t="n">
        <v>219</v>
      </c>
      <c r="E437" s="0" t="n">
        <v>0.1</v>
      </c>
      <c r="F437" s="0" t="n">
        <v>82.792</v>
      </c>
      <c r="G437" s="0" t="n">
        <v>0</v>
      </c>
      <c r="H437" s="0" t="n">
        <v>0</v>
      </c>
      <c r="I437" s="0" t="n">
        <v>0</v>
      </c>
      <c r="J437" s="0" t="n">
        <v>9885.38</v>
      </c>
      <c r="L437" s="0" t="n">
        <v>437</v>
      </c>
      <c r="M437" s="0" t="s">
        <v>209</v>
      </c>
      <c r="N437" s="0" t="s">
        <v>2</v>
      </c>
      <c r="O437" s="0" t="n">
        <v>219</v>
      </c>
      <c r="P437" s="0" t="n">
        <v>0.1</v>
      </c>
      <c r="Q437" s="0" t="n">
        <v>82.782</v>
      </c>
      <c r="R437" s="0" t="n">
        <v>0</v>
      </c>
      <c r="S437" s="0" t="n">
        <v>0</v>
      </c>
      <c r="T437" s="0" t="n">
        <v>0</v>
      </c>
      <c r="U437" s="0" t="n">
        <v>9673.45</v>
      </c>
    </row>
    <row r="438" customFormat="false" ht="13.5" hidden="false" customHeight="false" outlineLevel="0" collapsed="false">
      <c r="A438" s="0" t="n">
        <v>438</v>
      </c>
      <c r="B438" s="0" t="s">
        <v>210</v>
      </c>
      <c r="C438" s="0" t="s">
        <v>4</v>
      </c>
      <c r="D438" s="0" t="n">
        <v>219</v>
      </c>
      <c r="E438" s="0" t="n">
        <v>0.1</v>
      </c>
      <c r="F438" s="0" t="n">
        <v>83.034</v>
      </c>
      <c r="G438" s="0" t="n">
        <v>0</v>
      </c>
      <c r="H438" s="0" t="n">
        <v>0</v>
      </c>
      <c r="I438" s="0" t="n">
        <v>24.56</v>
      </c>
      <c r="J438" s="0" t="n">
        <v>9909.94</v>
      </c>
      <c r="L438" s="0" t="n">
        <v>438</v>
      </c>
      <c r="M438" s="0" t="s">
        <v>210</v>
      </c>
      <c r="N438" s="0" t="s">
        <v>4</v>
      </c>
      <c r="O438" s="0" t="n">
        <v>219</v>
      </c>
      <c r="P438" s="0" t="n">
        <v>0.1</v>
      </c>
      <c r="Q438" s="0" t="n">
        <v>83.044</v>
      </c>
      <c r="R438" s="0" t="n">
        <v>0</v>
      </c>
      <c r="S438" s="0" t="n">
        <v>0</v>
      </c>
      <c r="T438" s="0" t="n">
        <v>-26.48</v>
      </c>
      <c r="U438" s="0" t="n">
        <v>9646.97</v>
      </c>
    </row>
    <row r="439" customFormat="false" ht="13.5" hidden="false" customHeight="false" outlineLevel="0" collapsed="false">
      <c r="A439" s="0" t="n">
        <v>439</v>
      </c>
      <c r="B439" s="0" t="s">
        <v>210</v>
      </c>
      <c r="C439" s="0" t="s">
        <v>1</v>
      </c>
      <c r="D439" s="0" t="n">
        <v>220</v>
      </c>
      <c r="E439" s="0" t="n">
        <v>0.1</v>
      </c>
      <c r="F439" s="0" t="n">
        <v>83.044</v>
      </c>
      <c r="G439" s="0" t="n">
        <v>0</v>
      </c>
      <c r="H439" s="0" t="n">
        <v>0</v>
      </c>
      <c r="I439" s="0" t="n">
        <v>0</v>
      </c>
      <c r="J439" s="0" t="n">
        <v>9909.94</v>
      </c>
      <c r="L439" s="0" t="n">
        <v>439</v>
      </c>
      <c r="M439" s="0" t="s">
        <v>210</v>
      </c>
      <c r="N439" s="0" t="s">
        <v>2</v>
      </c>
      <c r="O439" s="0" t="n">
        <v>220</v>
      </c>
      <c r="P439" s="0" t="n">
        <v>0.1</v>
      </c>
      <c r="Q439" s="0" t="n">
        <v>83.034</v>
      </c>
      <c r="R439" s="0" t="n">
        <v>0</v>
      </c>
      <c r="S439" s="0" t="n">
        <v>0</v>
      </c>
      <c r="T439" s="0" t="n">
        <v>0</v>
      </c>
      <c r="U439" s="0" t="n">
        <v>9646.97</v>
      </c>
    </row>
    <row r="440" customFormat="false" ht="13.5" hidden="false" customHeight="false" outlineLevel="0" collapsed="false">
      <c r="A440" s="0" t="n">
        <v>440</v>
      </c>
      <c r="B440" s="0" t="s">
        <v>211</v>
      </c>
      <c r="C440" s="0" t="s">
        <v>4</v>
      </c>
      <c r="D440" s="0" t="n">
        <v>220</v>
      </c>
      <c r="E440" s="0" t="n">
        <v>0.1</v>
      </c>
      <c r="F440" s="0" t="n">
        <v>83.034</v>
      </c>
      <c r="G440" s="0" t="n">
        <v>0</v>
      </c>
      <c r="H440" s="0" t="n">
        <v>0</v>
      </c>
      <c r="I440" s="0" t="n">
        <v>-1.02</v>
      </c>
      <c r="J440" s="0" t="n">
        <v>9908.92</v>
      </c>
      <c r="L440" s="0" t="n">
        <v>440</v>
      </c>
      <c r="M440" s="0" t="s">
        <v>211</v>
      </c>
      <c r="N440" s="0" t="s">
        <v>4</v>
      </c>
      <c r="O440" s="0" t="n">
        <v>220</v>
      </c>
      <c r="P440" s="0" t="n">
        <v>0.1</v>
      </c>
      <c r="Q440" s="0" t="n">
        <v>83.044</v>
      </c>
      <c r="R440" s="0" t="n">
        <v>0</v>
      </c>
      <c r="S440" s="0" t="n">
        <v>0</v>
      </c>
      <c r="T440" s="0" t="n">
        <v>-1.01</v>
      </c>
      <c r="U440" s="0" t="n">
        <v>9645.96</v>
      </c>
    </row>
    <row r="441" customFormat="false" ht="13.5" hidden="false" customHeight="false" outlineLevel="0" collapsed="false">
      <c r="A441" s="0" t="n">
        <v>441</v>
      </c>
      <c r="B441" s="0" t="s">
        <v>211</v>
      </c>
      <c r="C441" s="0" t="s">
        <v>1</v>
      </c>
      <c r="D441" s="0" t="n">
        <v>221</v>
      </c>
      <c r="E441" s="0" t="n">
        <v>0.1</v>
      </c>
      <c r="F441" s="0" t="n">
        <v>83.044</v>
      </c>
      <c r="G441" s="0" t="n">
        <v>0</v>
      </c>
      <c r="H441" s="0" t="n">
        <v>0</v>
      </c>
      <c r="I441" s="0" t="n">
        <v>0</v>
      </c>
      <c r="J441" s="0" t="n">
        <v>9908.92</v>
      </c>
      <c r="L441" s="0" t="n">
        <v>441</v>
      </c>
      <c r="M441" s="0" t="s">
        <v>211</v>
      </c>
      <c r="N441" s="0" t="s">
        <v>2</v>
      </c>
      <c r="O441" s="0" t="n">
        <v>221</v>
      </c>
      <c r="P441" s="0" t="n">
        <v>0.1</v>
      </c>
      <c r="Q441" s="0" t="n">
        <v>83.034</v>
      </c>
      <c r="R441" s="0" t="n">
        <v>0</v>
      </c>
      <c r="S441" s="0" t="n">
        <v>0</v>
      </c>
      <c r="T441" s="0" t="n">
        <v>0</v>
      </c>
      <c r="U441" s="0" t="n">
        <v>9645.96</v>
      </c>
    </row>
    <row r="442" customFormat="false" ht="13.5" hidden="false" customHeight="false" outlineLevel="0" collapsed="false">
      <c r="A442" s="0" t="n">
        <v>442</v>
      </c>
      <c r="B442" s="0" t="s">
        <v>305</v>
      </c>
      <c r="C442" s="0" t="s">
        <v>4</v>
      </c>
      <c r="D442" s="0" t="n">
        <v>221</v>
      </c>
      <c r="E442" s="0" t="n">
        <v>0.1</v>
      </c>
      <c r="F442" s="0" t="n">
        <v>84.48</v>
      </c>
      <c r="G442" s="0" t="n">
        <v>0</v>
      </c>
      <c r="H442" s="0" t="n">
        <v>0</v>
      </c>
      <c r="I442" s="0" t="n">
        <v>145.78</v>
      </c>
      <c r="J442" s="0" t="n">
        <v>10054.7</v>
      </c>
      <c r="L442" s="0" t="n">
        <v>442</v>
      </c>
      <c r="M442" s="0" t="s">
        <v>305</v>
      </c>
      <c r="N442" s="0" t="s">
        <v>4</v>
      </c>
      <c r="O442" s="0" t="n">
        <v>221</v>
      </c>
      <c r="P442" s="0" t="n">
        <v>0.1</v>
      </c>
      <c r="Q442" s="0" t="n">
        <v>84.49</v>
      </c>
      <c r="R442" s="0" t="n">
        <v>0</v>
      </c>
      <c r="S442" s="0" t="n">
        <v>0</v>
      </c>
      <c r="T442" s="0" t="n">
        <v>-147.15</v>
      </c>
      <c r="U442" s="0" t="n">
        <v>9498.81</v>
      </c>
    </row>
    <row r="443" customFormat="false" ht="13.5" hidden="false" customHeight="false" outlineLevel="0" collapsed="false">
      <c r="A443" s="0" t="n">
        <v>443</v>
      </c>
      <c r="B443" s="0" t="s">
        <v>305</v>
      </c>
      <c r="C443" s="0" t="s">
        <v>1</v>
      </c>
      <c r="D443" s="0" t="n">
        <v>222</v>
      </c>
      <c r="E443" s="0" t="n">
        <v>0.1</v>
      </c>
      <c r="F443" s="0" t="n">
        <v>84.49</v>
      </c>
      <c r="G443" s="0" t="n">
        <v>0</v>
      </c>
      <c r="H443" s="0" t="n">
        <v>0</v>
      </c>
      <c r="I443" s="0" t="n">
        <v>0</v>
      </c>
      <c r="J443" s="0" t="n">
        <v>10054.7</v>
      </c>
      <c r="L443" s="0" t="n">
        <v>443</v>
      </c>
      <c r="M443" s="0" t="s">
        <v>305</v>
      </c>
      <c r="N443" s="0" t="s">
        <v>2</v>
      </c>
      <c r="O443" s="0" t="n">
        <v>222</v>
      </c>
      <c r="P443" s="0" t="n">
        <v>0.1</v>
      </c>
      <c r="Q443" s="0" t="n">
        <v>84.48</v>
      </c>
      <c r="R443" s="0" t="n">
        <v>0</v>
      </c>
      <c r="S443" s="0" t="n">
        <v>0</v>
      </c>
      <c r="T443" s="0" t="n">
        <v>0</v>
      </c>
      <c r="U443" s="0" t="n">
        <v>9498.81</v>
      </c>
    </row>
    <row r="444" customFormat="false" ht="13.5" hidden="false" customHeight="false" outlineLevel="0" collapsed="false">
      <c r="A444" s="0" t="n">
        <v>444</v>
      </c>
      <c r="B444" s="0" t="s">
        <v>212</v>
      </c>
      <c r="C444" s="0" t="s">
        <v>4</v>
      </c>
      <c r="D444" s="0" t="n">
        <v>222</v>
      </c>
      <c r="E444" s="0" t="n">
        <v>0.1</v>
      </c>
      <c r="F444" s="0" t="n">
        <v>84.547</v>
      </c>
      <c r="G444" s="0" t="n">
        <v>0</v>
      </c>
      <c r="H444" s="0" t="n">
        <v>0</v>
      </c>
      <c r="I444" s="0" t="n">
        <v>5.79</v>
      </c>
      <c r="J444" s="0" t="n">
        <v>10060.49</v>
      </c>
      <c r="L444" s="0" t="n">
        <v>444</v>
      </c>
      <c r="M444" s="0" t="s">
        <v>212</v>
      </c>
      <c r="N444" s="0" t="s">
        <v>4</v>
      </c>
      <c r="O444" s="0" t="n">
        <v>222</v>
      </c>
      <c r="P444" s="0" t="n">
        <v>0.1</v>
      </c>
      <c r="Q444" s="0" t="n">
        <v>84.557</v>
      </c>
      <c r="R444" s="0" t="n">
        <v>0</v>
      </c>
      <c r="S444" s="0" t="n">
        <v>0</v>
      </c>
      <c r="T444" s="0" t="n">
        <v>-7.79</v>
      </c>
      <c r="U444" s="0" t="n">
        <v>9491.02</v>
      </c>
    </row>
    <row r="445" customFormat="false" ht="13.5" hidden="false" customHeight="false" outlineLevel="0" collapsed="false">
      <c r="A445" s="0" t="n">
        <v>445</v>
      </c>
      <c r="B445" s="0" t="s">
        <v>212</v>
      </c>
      <c r="C445" s="0" t="s">
        <v>1</v>
      </c>
      <c r="D445" s="0" t="n">
        <v>223</v>
      </c>
      <c r="E445" s="0" t="n">
        <v>0.1</v>
      </c>
      <c r="F445" s="0" t="n">
        <v>84.557</v>
      </c>
      <c r="G445" s="0" t="n">
        <v>0</v>
      </c>
      <c r="H445" s="0" t="n">
        <v>0</v>
      </c>
      <c r="I445" s="0" t="n">
        <v>0</v>
      </c>
      <c r="J445" s="0" t="n">
        <v>10060.49</v>
      </c>
      <c r="L445" s="0" t="n">
        <v>445</v>
      </c>
      <c r="M445" s="0" t="s">
        <v>212</v>
      </c>
      <c r="N445" s="0" t="s">
        <v>2</v>
      </c>
      <c r="O445" s="0" t="n">
        <v>223</v>
      </c>
      <c r="P445" s="0" t="n">
        <v>0.1</v>
      </c>
      <c r="Q445" s="0" t="n">
        <v>84.547</v>
      </c>
      <c r="R445" s="0" t="n">
        <v>0</v>
      </c>
      <c r="S445" s="0" t="n">
        <v>0</v>
      </c>
      <c r="T445" s="0" t="n">
        <v>0</v>
      </c>
      <c r="U445" s="0" t="n">
        <v>9491.02</v>
      </c>
    </row>
    <row r="446" customFormat="false" ht="13.5" hidden="false" customHeight="false" outlineLevel="0" collapsed="false">
      <c r="A446" s="0" t="n">
        <v>446</v>
      </c>
      <c r="B446" s="0" t="s">
        <v>213</v>
      </c>
      <c r="C446" s="0" t="s">
        <v>4</v>
      </c>
      <c r="D446" s="0" t="n">
        <v>223</v>
      </c>
      <c r="E446" s="0" t="n">
        <v>0.1</v>
      </c>
      <c r="F446" s="0" t="n">
        <v>84.833</v>
      </c>
      <c r="G446" s="0" t="n">
        <v>0</v>
      </c>
      <c r="H446" s="0" t="n">
        <v>0</v>
      </c>
      <c r="I446" s="0" t="n">
        <v>28.02</v>
      </c>
      <c r="J446" s="0" t="n">
        <v>10088.51</v>
      </c>
      <c r="L446" s="0" t="n">
        <v>446</v>
      </c>
      <c r="M446" s="0" t="s">
        <v>213</v>
      </c>
      <c r="N446" s="0" t="s">
        <v>4</v>
      </c>
      <c r="O446" s="0" t="n">
        <v>223</v>
      </c>
      <c r="P446" s="0" t="n">
        <v>0.1</v>
      </c>
      <c r="Q446" s="0" t="n">
        <v>84.843</v>
      </c>
      <c r="R446" s="0" t="n">
        <v>0</v>
      </c>
      <c r="S446" s="0" t="n">
        <v>0</v>
      </c>
      <c r="T446" s="0" t="n">
        <v>-29.92</v>
      </c>
      <c r="U446" s="0" t="n">
        <v>9461.1</v>
      </c>
    </row>
    <row r="447" customFormat="false" ht="13.5" hidden="false" customHeight="false" outlineLevel="0" collapsed="false">
      <c r="A447" s="0" t="n">
        <v>447</v>
      </c>
      <c r="B447" s="0" t="s">
        <v>213</v>
      </c>
      <c r="C447" s="0" t="s">
        <v>1</v>
      </c>
      <c r="D447" s="0" t="n">
        <v>224</v>
      </c>
      <c r="E447" s="0" t="n">
        <v>0.1</v>
      </c>
      <c r="F447" s="0" t="n">
        <v>84.843</v>
      </c>
      <c r="G447" s="0" t="n">
        <v>0</v>
      </c>
      <c r="H447" s="0" t="n">
        <v>0</v>
      </c>
      <c r="I447" s="0" t="n">
        <v>0</v>
      </c>
      <c r="J447" s="0" t="n">
        <v>10088.51</v>
      </c>
      <c r="L447" s="0" t="n">
        <v>447</v>
      </c>
      <c r="M447" s="0" t="s">
        <v>213</v>
      </c>
      <c r="N447" s="0" t="s">
        <v>2</v>
      </c>
      <c r="O447" s="0" t="n">
        <v>224</v>
      </c>
      <c r="P447" s="0" t="n">
        <v>0.1</v>
      </c>
      <c r="Q447" s="0" t="n">
        <v>84.833</v>
      </c>
      <c r="R447" s="0" t="n">
        <v>0</v>
      </c>
      <c r="S447" s="0" t="n">
        <v>0</v>
      </c>
      <c r="T447" s="0" t="n">
        <v>0</v>
      </c>
      <c r="U447" s="0" t="n">
        <v>9461.1</v>
      </c>
    </row>
    <row r="448" customFormat="false" ht="13.5" hidden="false" customHeight="false" outlineLevel="0" collapsed="false">
      <c r="A448" s="0" t="n">
        <v>448</v>
      </c>
      <c r="B448" s="0" t="s">
        <v>214</v>
      </c>
      <c r="C448" s="0" t="s">
        <v>4</v>
      </c>
      <c r="D448" s="0" t="n">
        <v>224</v>
      </c>
      <c r="E448" s="0" t="n">
        <v>0.1</v>
      </c>
      <c r="F448" s="0" t="n">
        <v>84.838</v>
      </c>
      <c r="G448" s="0" t="n">
        <v>0</v>
      </c>
      <c r="H448" s="0" t="n">
        <v>0</v>
      </c>
      <c r="I448" s="0" t="n">
        <v>-0.51</v>
      </c>
      <c r="J448" s="0" t="n">
        <v>10088</v>
      </c>
      <c r="L448" s="0" t="n">
        <v>448</v>
      </c>
      <c r="M448" s="0" t="s">
        <v>214</v>
      </c>
      <c r="N448" s="0" t="s">
        <v>4</v>
      </c>
      <c r="O448" s="0" t="n">
        <v>224</v>
      </c>
      <c r="P448" s="0" t="n">
        <v>0.1</v>
      </c>
      <c r="Q448" s="0" t="n">
        <v>84.848</v>
      </c>
      <c r="R448" s="0" t="n">
        <v>0</v>
      </c>
      <c r="S448" s="0" t="n">
        <v>0</v>
      </c>
      <c r="T448" s="0" t="n">
        <v>-1.52</v>
      </c>
      <c r="U448" s="0" t="n">
        <v>9459.58</v>
      </c>
    </row>
    <row r="449" customFormat="false" ht="13.5" hidden="false" customHeight="false" outlineLevel="0" collapsed="false">
      <c r="A449" s="0" t="n">
        <v>449</v>
      </c>
      <c r="B449" s="0" t="s">
        <v>214</v>
      </c>
      <c r="C449" s="0" t="s">
        <v>1</v>
      </c>
      <c r="D449" s="0" t="n">
        <v>225</v>
      </c>
      <c r="E449" s="0" t="n">
        <v>0.1</v>
      </c>
      <c r="F449" s="0" t="n">
        <v>84.848</v>
      </c>
      <c r="G449" s="0" t="n">
        <v>0</v>
      </c>
      <c r="H449" s="0" t="n">
        <v>0</v>
      </c>
      <c r="I449" s="0" t="n">
        <v>0</v>
      </c>
      <c r="J449" s="0" t="n">
        <v>10088</v>
      </c>
      <c r="L449" s="0" t="n">
        <v>449</v>
      </c>
      <c r="M449" s="0" t="s">
        <v>214</v>
      </c>
      <c r="N449" s="0" t="s">
        <v>2</v>
      </c>
      <c r="O449" s="0" t="n">
        <v>225</v>
      </c>
      <c r="P449" s="0" t="n">
        <v>0.1</v>
      </c>
      <c r="Q449" s="0" t="n">
        <v>84.838</v>
      </c>
      <c r="R449" s="0" t="n">
        <v>0</v>
      </c>
      <c r="S449" s="0" t="n">
        <v>0</v>
      </c>
      <c r="T449" s="0" t="n">
        <v>0</v>
      </c>
      <c r="U449" s="0" t="n">
        <v>9459.58</v>
      </c>
    </row>
    <row r="450" customFormat="false" ht="13.5" hidden="false" customHeight="false" outlineLevel="0" collapsed="false">
      <c r="A450" s="0" t="n">
        <v>450</v>
      </c>
      <c r="B450" s="0" t="s">
        <v>215</v>
      </c>
      <c r="C450" s="0" t="s">
        <v>4</v>
      </c>
      <c r="D450" s="0" t="n">
        <v>225</v>
      </c>
      <c r="E450" s="0" t="n">
        <v>0.1</v>
      </c>
      <c r="F450" s="0" t="n">
        <v>84.616</v>
      </c>
      <c r="G450" s="0" t="n">
        <v>0</v>
      </c>
      <c r="H450" s="0" t="n">
        <v>0</v>
      </c>
      <c r="I450" s="0" t="n">
        <v>-23.56</v>
      </c>
      <c r="J450" s="0" t="n">
        <v>10064.44</v>
      </c>
      <c r="L450" s="0" t="n">
        <v>450</v>
      </c>
      <c r="M450" s="0" t="s">
        <v>215</v>
      </c>
      <c r="N450" s="0" t="s">
        <v>4</v>
      </c>
      <c r="O450" s="0" t="n">
        <v>225</v>
      </c>
      <c r="P450" s="0" t="n">
        <v>0.1</v>
      </c>
      <c r="Q450" s="0" t="n">
        <v>84.626</v>
      </c>
      <c r="R450" s="0" t="n">
        <v>0</v>
      </c>
      <c r="S450" s="0" t="n">
        <v>0</v>
      </c>
      <c r="T450" s="0" t="n">
        <v>21.43</v>
      </c>
      <c r="U450" s="0" t="n">
        <v>9481.01</v>
      </c>
    </row>
    <row r="451" customFormat="false" ht="13.5" hidden="false" customHeight="false" outlineLevel="0" collapsed="false">
      <c r="A451" s="0" t="n">
        <v>451</v>
      </c>
      <c r="B451" s="0" t="s">
        <v>215</v>
      </c>
      <c r="C451" s="0" t="s">
        <v>1</v>
      </c>
      <c r="D451" s="0" t="n">
        <v>226</v>
      </c>
      <c r="E451" s="0" t="n">
        <v>0.1</v>
      </c>
      <c r="F451" s="0" t="n">
        <v>84.626</v>
      </c>
      <c r="G451" s="0" t="n">
        <v>0</v>
      </c>
      <c r="H451" s="0" t="n">
        <v>0</v>
      </c>
      <c r="I451" s="0" t="n">
        <v>0</v>
      </c>
      <c r="J451" s="0" t="n">
        <v>10064.44</v>
      </c>
      <c r="L451" s="0" t="n">
        <v>451</v>
      </c>
      <c r="M451" s="0" t="s">
        <v>215</v>
      </c>
      <c r="N451" s="0" t="s">
        <v>2</v>
      </c>
      <c r="O451" s="0" t="n">
        <v>226</v>
      </c>
      <c r="P451" s="0" t="n">
        <v>0.1</v>
      </c>
      <c r="Q451" s="0" t="n">
        <v>84.616</v>
      </c>
      <c r="R451" s="0" t="n">
        <v>0</v>
      </c>
      <c r="S451" s="0" t="n">
        <v>0</v>
      </c>
      <c r="T451" s="0" t="n">
        <v>0</v>
      </c>
      <c r="U451" s="0" t="n">
        <v>9481.01</v>
      </c>
    </row>
    <row r="452" customFormat="false" ht="13.5" hidden="false" customHeight="false" outlineLevel="0" collapsed="false">
      <c r="A452" s="0" t="n">
        <v>452</v>
      </c>
      <c r="B452" s="0" t="s">
        <v>216</v>
      </c>
      <c r="C452" s="0" t="s">
        <v>4</v>
      </c>
      <c r="D452" s="0" t="n">
        <v>226</v>
      </c>
      <c r="E452" s="0" t="n">
        <v>0.1</v>
      </c>
      <c r="F452" s="0" t="n">
        <v>83.868</v>
      </c>
      <c r="G452" s="0" t="n">
        <v>0</v>
      </c>
      <c r="H452" s="0" t="n">
        <v>0</v>
      </c>
      <c r="I452" s="0" t="n">
        <v>-76.95</v>
      </c>
      <c r="J452" s="0" t="n">
        <v>9987.49</v>
      </c>
      <c r="L452" s="0" t="n">
        <v>452</v>
      </c>
      <c r="M452" s="0" t="s">
        <v>216</v>
      </c>
      <c r="N452" s="0" t="s">
        <v>4</v>
      </c>
      <c r="O452" s="0" t="n">
        <v>226</v>
      </c>
      <c r="P452" s="0" t="n">
        <v>0.1</v>
      </c>
      <c r="Q452" s="0" t="n">
        <v>83.878</v>
      </c>
      <c r="R452" s="0" t="n">
        <v>0</v>
      </c>
      <c r="S452" s="0" t="n">
        <v>0</v>
      </c>
      <c r="T452" s="0" t="n">
        <v>74.59</v>
      </c>
      <c r="U452" s="0" t="n">
        <v>9555.6</v>
      </c>
    </row>
    <row r="453" customFormat="false" ht="13.5" hidden="false" customHeight="false" outlineLevel="0" collapsed="false">
      <c r="A453" s="0" t="n">
        <v>453</v>
      </c>
      <c r="B453" s="0" t="s">
        <v>216</v>
      </c>
      <c r="C453" s="0" t="s">
        <v>1</v>
      </c>
      <c r="D453" s="0" t="n">
        <v>227</v>
      </c>
      <c r="E453" s="0" t="n">
        <v>0.1</v>
      </c>
      <c r="F453" s="0" t="n">
        <v>83.878</v>
      </c>
      <c r="G453" s="0" t="n">
        <v>0</v>
      </c>
      <c r="H453" s="0" t="n">
        <v>0</v>
      </c>
      <c r="I453" s="0" t="n">
        <v>0</v>
      </c>
      <c r="J453" s="0" t="n">
        <v>9987.49</v>
      </c>
      <c r="L453" s="0" t="n">
        <v>453</v>
      </c>
      <c r="M453" s="0" t="s">
        <v>216</v>
      </c>
      <c r="N453" s="0" t="s">
        <v>2</v>
      </c>
      <c r="O453" s="0" t="n">
        <v>227</v>
      </c>
      <c r="P453" s="0" t="n">
        <v>0.1</v>
      </c>
      <c r="Q453" s="0" t="n">
        <v>83.868</v>
      </c>
      <c r="R453" s="0" t="n">
        <v>0</v>
      </c>
      <c r="S453" s="0" t="n">
        <v>0</v>
      </c>
      <c r="T453" s="0" t="n">
        <v>0</v>
      </c>
      <c r="U453" s="0" t="n">
        <v>9555.6</v>
      </c>
    </row>
    <row r="454" customFormat="false" ht="13.5" hidden="false" customHeight="false" outlineLevel="0" collapsed="false">
      <c r="A454" s="0" t="n">
        <v>454</v>
      </c>
      <c r="B454" s="0" t="s">
        <v>306</v>
      </c>
      <c r="C454" s="0" t="s">
        <v>4</v>
      </c>
      <c r="D454" s="0" t="n">
        <v>227</v>
      </c>
      <c r="E454" s="0" t="n">
        <v>0.1</v>
      </c>
      <c r="F454" s="0" t="n">
        <v>83.689</v>
      </c>
      <c r="G454" s="0" t="n">
        <v>0</v>
      </c>
      <c r="H454" s="0" t="n">
        <v>0</v>
      </c>
      <c r="I454" s="0" t="n">
        <v>-19.18</v>
      </c>
      <c r="J454" s="0" t="n">
        <v>9968.31</v>
      </c>
      <c r="L454" s="0" t="n">
        <v>454</v>
      </c>
      <c r="M454" s="0" t="s">
        <v>306</v>
      </c>
      <c r="N454" s="0" t="s">
        <v>4</v>
      </c>
      <c r="O454" s="0" t="n">
        <v>227</v>
      </c>
      <c r="P454" s="0" t="n">
        <v>0.1</v>
      </c>
      <c r="Q454" s="0" t="n">
        <v>83.699</v>
      </c>
      <c r="R454" s="0" t="n">
        <v>0</v>
      </c>
      <c r="S454" s="0" t="n">
        <v>0</v>
      </c>
      <c r="T454" s="0" t="n">
        <v>17.08</v>
      </c>
      <c r="U454" s="0" t="n">
        <v>9572.68</v>
      </c>
    </row>
    <row r="455" customFormat="false" ht="13.5" hidden="false" customHeight="false" outlineLevel="0" collapsed="false">
      <c r="A455" s="0" t="n">
        <v>455</v>
      </c>
      <c r="B455" s="0" t="s">
        <v>306</v>
      </c>
      <c r="C455" s="0" t="s">
        <v>1</v>
      </c>
      <c r="D455" s="0" t="n">
        <v>228</v>
      </c>
      <c r="E455" s="0" t="n">
        <v>0.1</v>
      </c>
      <c r="F455" s="0" t="n">
        <v>83.699</v>
      </c>
      <c r="G455" s="0" t="n">
        <v>0</v>
      </c>
      <c r="H455" s="0" t="n">
        <v>0</v>
      </c>
      <c r="I455" s="0" t="n">
        <v>0</v>
      </c>
      <c r="J455" s="0" t="n">
        <v>9968.31</v>
      </c>
      <c r="L455" s="0" t="n">
        <v>455</v>
      </c>
      <c r="M455" s="0" t="s">
        <v>306</v>
      </c>
      <c r="N455" s="0" t="s">
        <v>2</v>
      </c>
      <c r="O455" s="0" t="n">
        <v>228</v>
      </c>
      <c r="P455" s="0" t="n">
        <v>0.1</v>
      </c>
      <c r="Q455" s="0" t="n">
        <v>83.689</v>
      </c>
      <c r="R455" s="0" t="n">
        <v>0</v>
      </c>
      <c r="S455" s="0" t="n">
        <v>0</v>
      </c>
      <c r="T455" s="0" t="n">
        <v>0</v>
      </c>
      <c r="U455" s="0" t="n">
        <v>9572.68</v>
      </c>
    </row>
    <row r="456" customFormat="false" ht="13.5" hidden="false" customHeight="false" outlineLevel="0" collapsed="false">
      <c r="A456" s="0" t="n">
        <v>456</v>
      </c>
      <c r="B456" s="0" t="s">
        <v>217</v>
      </c>
      <c r="C456" s="0" t="s">
        <v>4</v>
      </c>
      <c r="D456" s="0" t="n">
        <v>228</v>
      </c>
      <c r="E456" s="0" t="n">
        <v>0.1</v>
      </c>
      <c r="F456" s="0" t="n">
        <v>83.707</v>
      </c>
      <c r="G456" s="0" t="n">
        <v>0</v>
      </c>
      <c r="H456" s="0" t="n">
        <v>0</v>
      </c>
      <c r="I456" s="0" t="n">
        <v>0.81</v>
      </c>
      <c r="J456" s="0" t="n">
        <v>9969.12</v>
      </c>
      <c r="L456" s="0" t="n">
        <v>456</v>
      </c>
      <c r="M456" s="0" t="s">
        <v>217</v>
      </c>
      <c r="N456" s="0" t="s">
        <v>4</v>
      </c>
      <c r="O456" s="0" t="n">
        <v>228</v>
      </c>
      <c r="P456" s="0" t="n">
        <v>0.1</v>
      </c>
      <c r="Q456" s="0" t="n">
        <v>83.717</v>
      </c>
      <c r="R456" s="0" t="n">
        <v>0</v>
      </c>
      <c r="S456" s="0" t="n">
        <v>0</v>
      </c>
      <c r="T456" s="0" t="n">
        <v>-2.83</v>
      </c>
      <c r="U456" s="0" t="n">
        <v>9569.85</v>
      </c>
    </row>
    <row r="457" customFormat="false" ht="13.5" hidden="false" customHeight="false" outlineLevel="0" collapsed="false">
      <c r="A457" s="0" t="n">
        <v>457</v>
      </c>
      <c r="B457" s="0" t="s">
        <v>217</v>
      </c>
      <c r="C457" s="0" t="s">
        <v>1</v>
      </c>
      <c r="D457" s="0" t="n">
        <v>229</v>
      </c>
      <c r="E457" s="0" t="n">
        <v>0.1</v>
      </c>
      <c r="F457" s="0" t="n">
        <v>83.717</v>
      </c>
      <c r="G457" s="0" t="n">
        <v>0</v>
      </c>
      <c r="H457" s="0" t="n">
        <v>0</v>
      </c>
      <c r="I457" s="0" t="n">
        <v>0</v>
      </c>
      <c r="J457" s="0" t="n">
        <v>9969.12</v>
      </c>
      <c r="L457" s="0" t="n">
        <v>457</v>
      </c>
      <c r="M457" s="0" t="s">
        <v>217</v>
      </c>
      <c r="N457" s="0" t="s">
        <v>2</v>
      </c>
      <c r="O457" s="0" t="n">
        <v>229</v>
      </c>
      <c r="P457" s="0" t="n">
        <v>0.1</v>
      </c>
      <c r="Q457" s="0" t="n">
        <v>83.707</v>
      </c>
      <c r="R457" s="0" t="n">
        <v>0</v>
      </c>
      <c r="S457" s="0" t="n">
        <v>0</v>
      </c>
      <c r="T457" s="0" t="n">
        <v>0</v>
      </c>
      <c r="U457" s="0" t="n">
        <v>9569.85</v>
      </c>
    </row>
    <row r="458" customFormat="false" ht="13.5" hidden="false" customHeight="false" outlineLevel="0" collapsed="false">
      <c r="A458" s="0" t="n">
        <v>458</v>
      </c>
      <c r="B458" s="0" t="s">
        <v>218</v>
      </c>
      <c r="C458" s="0" t="s">
        <v>4</v>
      </c>
      <c r="D458" s="0" t="n">
        <v>229</v>
      </c>
      <c r="E458" s="0" t="n">
        <v>0.1</v>
      </c>
      <c r="F458" s="0" t="n">
        <v>83.3</v>
      </c>
      <c r="G458" s="0" t="n">
        <v>0</v>
      </c>
      <c r="H458" s="0" t="n">
        <v>0</v>
      </c>
      <c r="I458" s="0" t="n">
        <v>-42.33</v>
      </c>
      <c r="J458" s="0" t="n">
        <v>9926.79</v>
      </c>
      <c r="L458" s="0" t="n">
        <v>458</v>
      </c>
      <c r="M458" s="0" t="s">
        <v>218</v>
      </c>
      <c r="N458" s="0" t="s">
        <v>4</v>
      </c>
      <c r="O458" s="0" t="n">
        <v>229</v>
      </c>
      <c r="P458" s="0" t="n">
        <v>0.1</v>
      </c>
      <c r="Q458" s="0" t="n">
        <v>83.31</v>
      </c>
      <c r="R458" s="0" t="n">
        <v>0</v>
      </c>
      <c r="S458" s="0" t="n">
        <v>0</v>
      </c>
      <c r="T458" s="0" t="n">
        <v>40.13</v>
      </c>
      <c r="U458" s="0" t="n">
        <v>9609.98</v>
      </c>
    </row>
    <row r="459" customFormat="false" ht="13.5" hidden="false" customHeight="false" outlineLevel="0" collapsed="false">
      <c r="A459" s="0" t="n">
        <v>459</v>
      </c>
      <c r="B459" s="0" t="s">
        <v>218</v>
      </c>
      <c r="C459" s="0" t="s">
        <v>1</v>
      </c>
      <c r="D459" s="0" t="n">
        <v>230</v>
      </c>
      <c r="E459" s="0" t="n">
        <v>0.1</v>
      </c>
      <c r="F459" s="0" t="n">
        <v>83.31</v>
      </c>
      <c r="G459" s="0" t="n">
        <v>0</v>
      </c>
      <c r="H459" s="0" t="n">
        <v>0</v>
      </c>
      <c r="I459" s="0" t="n">
        <v>0</v>
      </c>
      <c r="J459" s="0" t="n">
        <v>9926.79</v>
      </c>
      <c r="L459" s="0" t="n">
        <v>459</v>
      </c>
      <c r="M459" s="0" t="s">
        <v>218</v>
      </c>
      <c r="N459" s="0" t="s">
        <v>2</v>
      </c>
      <c r="O459" s="0" t="n">
        <v>230</v>
      </c>
      <c r="P459" s="0" t="n">
        <v>0.1</v>
      </c>
      <c r="Q459" s="0" t="n">
        <v>83.3</v>
      </c>
      <c r="R459" s="0" t="n">
        <v>0</v>
      </c>
      <c r="S459" s="0" t="n">
        <v>0</v>
      </c>
      <c r="T459" s="0" t="n">
        <v>0</v>
      </c>
      <c r="U459" s="0" t="n">
        <v>9609.98</v>
      </c>
    </row>
    <row r="460" customFormat="false" ht="13.5" hidden="false" customHeight="false" outlineLevel="0" collapsed="false">
      <c r="A460" s="0" t="n">
        <v>460</v>
      </c>
      <c r="B460" s="0" t="s">
        <v>219</v>
      </c>
      <c r="C460" s="0" t="s">
        <v>4</v>
      </c>
      <c r="D460" s="0" t="n">
        <v>230</v>
      </c>
      <c r="E460" s="0" t="n">
        <v>0.1</v>
      </c>
      <c r="F460" s="0" t="n">
        <v>82.902</v>
      </c>
      <c r="G460" s="0" t="n">
        <v>0</v>
      </c>
      <c r="H460" s="0" t="n">
        <v>0</v>
      </c>
      <c r="I460" s="0" t="n">
        <v>-41.42</v>
      </c>
      <c r="J460" s="0" t="n">
        <v>9885.37</v>
      </c>
      <c r="L460" s="0" t="n">
        <v>460</v>
      </c>
      <c r="M460" s="0" t="s">
        <v>219</v>
      </c>
      <c r="N460" s="0" t="s">
        <v>4</v>
      </c>
      <c r="O460" s="0" t="n">
        <v>230</v>
      </c>
      <c r="P460" s="0" t="n">
        <v>0.1</v>
      </c>
      <c r="Q460" s="0" t="n">
        <v>82.912</v>
      </c>
      <c r="R460" s="0" t="n">
        <v>0</v>
      </c>
      <c r="S460" s="0" t="n">
        <v>0</v>
      </c>
      <c r="T460" s="0" t="n">
        <v>39.21</v>
      </c>
      <c r="U460" s="0" t="n">
        <v>9649.19</v>
      </c>
    </row>
    <row r="461" customFormat="false" ht="13.5" hidden="false" customHeight="false" outlineLevel="0" collapsed="false">
      <c r="A461" s="0" t="n">
        <v>461</v>
      </c>
      <c r="B461" s="0" t="s">
        <v>219</v>
      </c>
      <c r="C461" s="0" t="s">
        <v>1</v>
      </c>
      <c r="D461" s="0" t="n">
        <v>231</v>
      </c>
      <c r="E461" s="0" t="n">
        <v>0.1</v>
      </c>
      <c r="F461" s="0" t="n">
        <v>82.912</v>
      </c>
      <c r="G461" s="0" t="n">
        <v>0</v>
      </c>
      <c r="H461" s="0" t="n">
        <v>0</v>
      </c>
      <c r="I461" s="0" t="n">
        <v>0</v>
      </c>
      <c r="J461" s="0" t="n">
        <v>9885.37</v>
      </c>
      <c r="L461" s="0" t="n">
        <v>461</v>
      </c>
      <c r="M461" s="0" t="s">
        <v>219</v>
      </c>
      <c r="N461" s="0" t="s">
        <v>2</v>
      </c>
      <c r="O461" s="0" t="n">
        <v>231</v>
      </c>
      <c r="P461" s="0" t="n">
        <v>0.1</v>
      </c>
      <c r="Q461" s="0" t="n">
        <v>82.902</v>
      </c>
      <c r="R461" s="0" t="n">
        <v>0</v>
      </c>
      <c r="S461" s="0" t="n">
        <v>0</v>
      </c>
      <c r="T461" s="0" t="n">
        <v>0</v>
      </c>
      <c r="U461" s="0" t="n">
        <v>9649.19</v>
      </c>
    </row>
    <row r="462" customFormat="false" ht="13.5" hidden="false" customHeight="false" outlineLevel="0" collapsed="false">
      <c r="A462" s="0" t="n">
        <v>462</v>
      </c>
      <c r="B462" s="0" t="s">
        <v>220</v>
      </c>
      <c r="C462" s="0" t="s">
        <v>4</v>
      </c>
      <c r="D462" s="0" t="n">
        <v>231</v>
      </c>
      <c r="E462" s="0" t="n">
        <v>0.1</v>
      </c>
      <c r="F462" s="0" t="n">
        <v>82.705</v>
      </c>
      <c r="G462" s="0" t="n">
        <v>0</v>
      </c>
      <c r="H462" s="0" t="n">
        <v>0</v>
      </c>
      <c r="I462" s="0" t="n">
        <v>-21.01</v>
      </c>
      <c r="J462" s="0" t="n">
        <v>9864.36</v>
      </c>
      <c r="L462" s="0" t="n">
        <v>462</v>
      </c>
      <c r="M462" s="0" t="s">
        <v>220</v>
      </c>
      <c r="N462" s="0" t="s">
        <v>4</v>
      </c>
      <c r="O462" s="0" t="n">
        <v>231</v>
      </c>
      <c r="P462" s="0" t="n">
        <v>0.1</v>
      </c>
      <c r="Q462" s="0" t="n">
        <v>82.715</v>
      </c>
      <c r="R462" s="0" t="n">
        <v>0</v>
      </c>
      <c r="S462" s="0" t="n">
        <v>0</v>
      </c>
      <c r="T462" s="0" t="n">
        <v>18.9</v>
      </c>
      <c r="U462" s="0" t="n">
        <v>9668.09</v>
      </c>
    </row>
    <row r="463" customFormat="false" ht="13.5" hidden="false" customHeight="false" outlineLevel="0" collapsed="false">
      <c r="A463" s="0" t="n">
        <v>463</v>
      </c>
      <c r="B463" s="0" t="s">
        <v>220</v>
      </c>
      <c r="C463" s="0" t="s">
        <v>1</v>
      </c>
      <c r="D463" s="0" t="n">
        <v>232</v>
      </c>
      <c r="E463" s="0" t="n">
        <v>0.1</v>
      </c>
      <c r="F463" s="0" t="n">
        <v>82.715</v>
      </c>
      <c r="G463" s="0" t="n">
        <v>0</v>
      </c>
      <c r="H463" s="0" t="n">
        <v>0</v>
      </c>
      <c r="I463" s="0" t="n">
        <v>0</v>
      </c>
      <c r="J463" s="0" t="n">
        <v>9864.36</v>
      </c>
      <c r="L463" s="0" t="n">
        <v>463</v>
      </c>
      <c r="M463" s="0" t="s">
        <v>220</v>
      </c>
      <c r="N463" s="0" t="s">
        <v>2</v>
      </c>
      <c r="O463" s="0" t="n">
        <v>232</v>
      </c>
      <c r="P463" s="0" t="n">
        <v>0.1</v>
      </c>
      <c r="Q463" s="0" t="n">
        <v>82.705</v>
      </c>
      <c r="R463" s="0" t="n">
        <v>0</v>
      </c>
      <c r="S463" s="0" t="n">
        <v>0</v>
      </c>
      <c r="T463" s="0" t="n">
        <v>0</v>
      </c>
      <c r="U463" s="0" t="n">
        <v>9668.09</v>
      </c>
    </row>
    <row r="464" customFormat="false" ht="13.5" hidden="false" customHeight="false" outlineLevel="0" collapsed="false">
      <c r="A464" s="0" t="n">
        <v>464</v>
      </c>
      <c r="B464" s="0" t="s">
        <v>221</v>
      </c>
      <c r="C464" s="0" t="s">
        <v>4</v>
      </c>
      <c r="D464" s="0" t="n">
        <v>232</v>
      </c>
      <c r="E464" s="0" t="n">
        <v>0.1</v>
      </c>
      <c r="F464" s="0" t="n">
        <v>82.795</v>
      </c>
      <c r="G464" s="0" t="n">
        <v>0</v>
      </c>
      <c r="H464" s="0" t="n">
        <v>0</v>
      </c>
      <c r="I464" s="0" t="n">
        <v>8.12</v>
      </c>
      <c r="J464" s="0" t="n">
        <v>9872.48</v>
      </c>
      <c r="L464" s="0" t="n">
        <v>464</v>
      </c>
      <c r="M464" s="0" t="s">
        <v>221</v>
      </c>
      <c r="N464" s="0" t="s">
        <v>4</v>
      </c>
      <c r="O464" s="0" t="n">
        <v>232</v>
      </c>
      <c r="P464" s="0" t="n">
        <v>0.1</v>
      </c>
      <c r="Q464" s="0" t="n">
        <v>82.805</v>
      </c>
      <c r="R464" s="0" t="n">
        <v>0</v>
      </c>
      <c r="S464" s="0" t="n">
        <v>0</v>
      </c>
      <c r="T464" s="0" t="n">
        <v>-10.11</v>
      </c>
      <c r="U464" s="0" t="n">
        <v>9657.98</v>
      </c>
    </row>
    <row r="465" customFormat="false" ht="13.5" hidden="false" customHeight="false" outlineLevel="0" collapsed="false">
      <c r="A465" s="0" t="n">
        <v>465</v>
      </c>
      <c r="B465" s="0" t="s">
        <v>221</v>
      </c>
      <c r="C465" s="0" t="s">
        <v>1</v>
      </c>
      <c r="D465" s="0" t="n">
        <v>233</v>
      </c>
      <c r="E465" s="0" t="n">
        <v>0.1</v>
      </c>
      <c r="F465" s="0" t="n">
        <v>82.805</v>
      </c>
      <c r="G465" s="0" t="n">
        <v>0</v>
      </c>
      <c r="H465" s="0" t="n">
        <v>0</v>
      </c>
      <c r="I465" s="0" t="n">
        <v>0</v>
      </c>
      <c r="J465" s="0" t="n">
        <v>9872.48</v>
      </c>
      <c r="L465" s="0" t="n">
        <v>465</v>
      </c>
      <c r="M465" s="0" t="s">
        <v>221</v>
      </c>
      <c r="N465" s="0" t="s">
        <v>2</v>
      </c>
      <c r="O465" s="0" t="n">
        <v>233</v>
      </c>
      <c r="P465" s="0" t="n">
        <v>0.1</v>
      </c>
      <c r="Q465" s="0" t="n">
        <v>82.795</v>
      </c>
      <c r="R465" s="0" t="n">
        <v>0</v>
      </c>
      <c r="S465" s="0" t="n">
        <v>0</v>
      </c>
      <c r="T465" s="0" t="n">
        <v>0</v>
      </c>
      <c r="U465" s="0" t="n">
        <v>9657.98</v>
      </c>
    </row>
    <row r="466" customFormat="false" ht="13.5" hidden="false" customHeight="false" outlineLevel="0" collapsed="false">
      <c r="A466" s="0" t="n">
        <v>466</v>
      </c>
      <c r="B466" s="0" t="s">
        <v>307</v>
      </c>
      <c r="C466" s="0" t="s">
        <v>4</v>
      </c>
      <c r="D466" s="0" t="n">
        <v>233</v>
      </c>
      <c r="E466" s="0" t="n">
        <v>0.1</v>
      </c>
      <c r="F466" s="0" t="n">
        <v>82.77</v>
      </c>
      <c r="G466" s="0" t="n">
        <v>0</v>
      </c>
      <c r="H466" s="0" t="n">
        <v>0</v>
      </c>
      <c r="I466" s="0" t="n">
        <v>-3.56</v>
      </c>
      <c r="J466" s="0" t="n">
        <v>9868.92</v>
      </c>
      <c r="L466" s="0" t="n">
        <v>466</v>
      </c>
      <c r="M466" s="0" t="s">
        <v>307</v>
      </c>
      <c r="N466" s="0" t="s">
        <v>4</v>
      </c>
      <c r="O466" s="0" t="n">
        <v>233</v>
      </c>
      <c r="P466" s="0" t="n">
        <v>0.1</v>
      </c>
      <c r="Q466" s="0" t="n">
        <v>82.78</v>
      </c>
      <c r="R466" s="0" t="n">
        <v>0</v>
      </c>
      <c r="S466" s="0" t="n">
        <v>0</v>
      </c>
      <c r="T466" s="0" t="n">
        <v>1.51</v>
      </c>
      <c r="U466" s="0" t="n">
        <v>9659.49</v>
      </c>
    </row>
    <row r="467" customFormat="false" ht="13.5" hidden="false" customHeight="false" outlineLevel="0" collapsed="false">
      <c r="A467" s="0" t="n">
        <v>467</v>
      </c>
      <c r="B467" s="0" t="s">
        <v>307</v>
      </c>
      <c r="C467" s="0" t="s">
        <v>1</v>
      </c>
      <c r="D467" s="0" t="n">
        <v>234</v>
      </c>
      <c r="E467" s="0" t="n">
        <v>0.1</v>
      </c>
      <c r="F467" s="0" t="n">
        <v>82.78</v>
      </c>
      <c r="G467" s="0" t="n">
        <v>0</v>
      </c>
      <c r="H467" s="0" t="n">
        <v>0</v>
      </c>
      <c r="I467" s="0" t="n">
        <v>0</v>
      </c>
      <c r="J467" s="0" t="n">
        <v>9868.92</v>
      </c>
      <c r="L467" s="0" t="n">
        <v>467</v>
      </c>
      <c r="M467" s="0" t="s">
        <v>307</v>
      </c>
      <c r="N467" s="0" t="s">
        <v>2</v>
      </c>
      <c r="O467" s="0" t="n">
        <v>234</v>
      </c>
      <c r="P467" s="0" t="n">
        <v>0.1</v>
      </c>
      <c r="Q467" s="0" t="n">
        <v>82.77</v>
      </c>
      <c r="R467" s="0" t="n">
        <v>0</v>
      </c>
      <c r="S467" s="0" t="n">
        <v>0</v>
      </c>
      <c r="T467" s="0" t="n">
        <v>0</v>
      </c>
      <c r="U467" s="0" t="n">
        <v>9659.49</v>
      </c>
    </row>
    <row r="468" customFormat="false" ht="13.5" hidden="false" customHeight="false" outlineLevel="0" collapsed="false">
      <c r="A468" s="0" t="n">
        <v>468</v>
      </c>
      <c r="B468" s="0" t="s">
        <v>222</v>
      </c>
      <c r="C468" s="0" t="s">
        <v>4</v>
      </c>
      <c r="D468" s="0" t="n">
        <v>234</v>
      </c>
      <c r="E468" s="0" t="n">
        <v>0.1</v>
      </c>
      <c r="F468" s="0" t="n">
        <v>82.616</v>
      </c>
      <c r="G468" s="0" t="n">
        <v>0</v>
      </c>
      <c r="H468" s="0" t="n">
        <v>0</v>
      </c>
      <c r="I468" s="0" t="n">
        <v>-16.65</v>
      </c>
      <c r="J468" s="0" t="n">
        <v>9852.27</v>
      </c>
      <c r="L468" s="0" t="n">
        <v>468</v>
      </c>
      <c r="M468" s="0" t="s">
        <v>222</v>
      </c>
      <c r="N468" s="0" t="s">
        <v>4</v>
      </c>
      <c r="O468" s="0" t="n">
        <v>234</v>
      </c>
      <c r="P468" s="0" t="n">
        <v>0.1</v>
      </c>
      <c r="Q468" s="0" t="n">
        <v>82.626</v>
      </c>
      <c r="R468" s="0" t="n">
        <v>0</v>
      </c>
      <c r="S468" s="0" t="n">
        <v>0</v>
      </c>
      <c r="T468" s="0" t="n">
        <v>14.56</v>
      </c>
      <c r="U468" s="0" t="n">
        <v>9674.05</v>
      </c>
    </row>
    <row r="469" customFormat="false" ht="13.5" hidden="false" customHeight="false" outlineLevel="0" collapsed="false">
      <c r="A469" s="0" t="n">
        <v>469</v>
      </c>
      <c r="B469" s="0" t="s">
        <v>222</v>
      </c>
      <c r="C469" s="0" t="s">
        <v>1</v>
      </c>
      <c r="D469" s="0" t="n">
        <v>235</v>
      </c>
      <c r="E469" s="0" t="n">
        <v>0.1</v>
      </c>
      <c r="F469" s="0" t="n">
        <v>82.626</v>
      </c>
      <c r="G469" s="0" t="n">
        <v>0</v>
      </c>
      <c r="H469" s="0" t="n">
        <v>0</v>
      </c>
      <c r="I469" s="0" t="n">
        <v>0</v>
      </c>
      <c r="J469" s="0" t="n">
        <v>9852.27</v>
      </c>
      <c r="L469" s="0" t="n">
        <v>469</v>
      </c>
      <c r="M469" s="0" t="s">
        <v>222</v>
      </c>
      <c r="N469" s="0" t="s">
        <v>2</v>
      </c>
      <c r="O469" s="0" t="n">
        <v>235</v>
      </c>
      <c r="P469" s="0" t="n">
        <v>0.1</v>
      </c>
      <c r="Q469" s="0" t="n">
        <v>82.616</v>
      </c>
      <c r="R469" s="0" t="n">
        <v>0</v>
      </c>
      <c r="S469" s="0" t="n">
        <v>0</v>
      </c>
      <c r="T469" s="0" t="n">
        <v>0</v>
      </c>
      <c r="U469" s="0" t="n">
        <v>9674.05</v>
      </c>
    </row>
    <row r="470" customFormat="false" ht="13.5" hidden="false" customHeight="false" outlineLevel="0" collapsed="false">
      <c r="A470" s="0" t="n">
        <v>470</v>
      </c>
      <c r="B470" s="0" t="s">
        <v>223</v>
      </c>
      <c r="C470" s="0" t="s">
        <v>4</v>
      </c>
      <c r="D470" s="0" t="n">
        <v>235</v>
      </c>
      <c r="E470" s="0" t="n">
        <v>0.1</v>
      </c>
      <c r="F470" s="0" t="n">
        <v>83.157</v>
      </c>
      <c r="G470" s="0" t="n">
        <v>0</v>
      </c>
      <c r="H470" s="0" t="n">
        <v>0</v>
      </c>
      <c r="I470" s="0" t="n">
        <v>53.9</v>
      </c>
      <c r="J470" s="0" t="n">
        <v>9906.17</v>
      </c>
      <c r="L470" s="0" t="n">
        <v>470</v>
      </c>
      <c r="M470" s="0" t="s">
        <v>223</v>
      </c>
      <c r="N470" s="0" t="s">
        <v>4</v>
      </c>
      <c r="O470" s="0" t="n">
        <v>235</v>
      </c>
      <c r="P470" s="0" t="n">
        <v>0.1</v>
      </c>
      <c r="Q470" s="0" t="n">
        <v>83.167</v>
      </c>
      <c r="R470" s="0" t="n">
        <v>0</v>
      </c>
      <c r="S470" s="0" t="n">
        <v>0</v>
      </c>
      <c r="T470" s="0" t="n">
        <v>-55.69</v>
      </c>
      <c r="U470" s="0" t="n">
        <v>9618.36</v>
      </c>
    </row>
    <row r="471" customFormat="false" ht="13.5" hidden="false" customHeight="false" outlineLevel="0" collapsed="false">
      <c r="A471" s="0" t="n">
        <v>471</v>
      </c>
      <c r="B471" s="0" t="s">
        <v>223</v>
      </c>
      <c r="C471" s="0" t="s">
        <v>1</v>
      </c>
      <c r="D471" s="0" t="n">
        <v>236</v>
      </c>
      <c r="E471" s="0" t="n">
        <v>0.1</v>
      </c>
      <c r="F471" s="0" t="n">
        <v>83.167</v>
      </c>
      <c r="G471" s="0" t="n">
        <v>0</v>
      </c>
      <c r="H471" s="0" t="n">
        <v>0</v>
      </c>
      <c r="I471" s="0" t="n">
        <v>0</v>
      </c>
      <c r="J471" s="0" t="n">
        <v>9906.17</v>
      </c>
      <c r="L471" s="0" t="n">
        <v>471</v>
      </c>
      <c r="M471" s="0" t="s">
        <v>223</v>
      </c>
      <c r="N471" s="0" t="s">
        <v>2</v>
      </c>
      <c r="O471" s="0" t="n">
        <v>236</v>
      </c>
      <c r="P471" s="0" t="n">
        <v>0.1</v>
      </c>
      <c r="Q471" s="0" t="n">
        <v>83.157</v>
      </c>
      <c r="R471" s="0" t="n">
        <v>0</v>
      </c>
      <c r="S471" s="0" t="n">
        <v>0</v>
      </c>
      <c r="T471" s="0" t="n">
        <v>0</v>
      </c>
      <c r="U471" s="0" t="n">
        <v>9618.36</v>
      </c>
    </row>
    <row r="472" customFormat="false" ht="13.5" hidden="false" customHeight="false" outlineLevel="0" collapsed="false">
      <c r="A472" s="0" t="n">
        <v>472</v>
      </c>
      <c r="B472" s="0" t="s">
        <v>224</v>
      </c>
      <c r="C472" s="0" t="s">
        <v>4</v>
      </c>
      <c r="D472" s="0" t="n">
        <v>236</v>
      </c>
      <c r="E472" s="0" t="n">
        <v>0.1</v>
      </c>
      <c r="F472" s="0" t="n">
        <v>83.463</v>
      </c>
      <c r="G472" s="0" t="n">
        <v>0</v>
      </c>
      <c r="H472" s="0" t="n">
        <v>0</v>
      </c>
      <c r="I472" s="0" t="n">
        <v>30.04</v>
      </c>
      <c r="J472" s="0" t="n">
        <v>9936.21</v>
      </c>
      <c r="L472" s="0" t="n">
        <v>472</v>
      </c>
      <c r="M472" s="0" t="s">
        <v>224</v>
      </c>
      <c r="N472" s="0" t="s">
        <v>4</v>
      </c>
      <c r="O472" s="0" t="n">
        <v>236</v>
      </c>
      <c r="P472" s="0" t="n">
        <v>0.1</v>
      </c>
      <c r="Q472" s="0" t="n">
        <v>83.473</v>
      </c>
      <c r="R472" s="0" t="n">
        <v>0</v>
      </c>
      <c r="S472" s="0" t="n">
        <v>0</v>
      </c>
      <c r="T472" s="0" t="n">
        <v>-31.94</v>
      </c>
      <c r="U472" s="0" t="n">
        <v>9586.42</v>
      </c>
    </row>
    <row r="473" customFormat="false" ht="13.5" hidden="false" customHeight="false" outlineLevel="0" collapsed="false">
      <c r="A473" s="0" t="n">
        <v>473</v>
      </c>
      <c r="B473" s="0" t="s">
        <v>224</v>
      </c>
      <c r="C473" s="0" t="s">
        <v>1</v>
      </c>
      <c r="D473" s="0" t="n">
        <v>237</v>
      </c>
      <c r="E473" s="0" t="n">
        <v>0.1</v>
      </c>
      <c r="F473" s="0" t="n">
        <v>83.473</v>
      </c>
      <c r="G473" s="0" t="n">
        <v>0</v>
      </c>
      <c r="H473" s="0" t="n">
        <v>0</v>
      </c>
      <c r="I473" s="0" t="n">
        <v>0</v>
      </c>
      <c r="J473" s="0" t="n">
        <v>9936.21</v>
      </c>
      <c r="L473" s="0" t="n">
        <v>473</v>
      </c>
      <c r="M473" s="0" t="s">
        <v>224</v>
      </c>
      <c r="N473" s="0" t="s">
        <v>2</v>
      </c>
      <c r="O473" s="0" t="n">
        <v>237</v>
      </c>
      <c r="P473" s="0" t="n">
        <v>0.1</v>
      </c>
      <c r="Q473" s="0" t="n">
        <v>83.463</v>
      </c>
      <c r="R473" s="0" t="n">
        <v>0</v>
      </c>
      <c r="S473" s="0" t="n">
        <v>0</v>
      </c>
      <c r="T473" s="0" t="n">
        <v>0</v>
      </c>
      <c r="U473" s="0" t="n">
        <v>9586.42</v>
      </c>
    </row>
    <row r="474" customFormat="false" ht="13.5" hidden="false" customHeight="false" outlineLevel="0" collapsed="false">
      <c r="A474" s="0" t="n">
        <v>474</v>
      </c>
      <c r="B474" s="0" t="s">
        <v>225</v>
      </c>
      <c r="C474" s="0" t="s">
        <v>4</v>
      </c>
      <c r="D474" s="0" t="n">
        <v>237</v>
      </c>
      <c r="E474" s="0" t="n">
        <v>0.1</v>
      </c>
      <c r="F474" s="0" t="n">
        <v>83.671</v>
      </c>
      <c r="G474" s="0" t="n">
        <v>0</v>
      </c>
      <c r="H474" s="0" t="n">
        <v>0</v>
      </c>
      <c r="I474" s="0" t="n">
        <v>20.1</v>
      </c>
      <c r="J474" s="0" t="n">
        <v>9956.31</v>
      </c>
      <c r="L474" s="0" t="n">
        <v>474</v>
      </c>
      <c r="M474" s="0" t="s">
        <v>225</v>
      </c>
      <c r="N474" s="0" t="s">
        <v>4</v>
      </c>
      <c r="O474" s="0" t="n">
        <v>237</v>
      </c>
      <c r="P474" s="0" t="n">
        <v>0.1</v>
      </c>
      <c r="Q474" s="0" t="n">
        <v>83.681</v>
      </c>
      <c r="R474" s="0" t="n">
        <v>0</v>
      </c>
      <c r="S474" s="0" t="n">
        <v>0</v>
      </c>
      <c r="T474" s="0" t="n">
        <v>-22.03</v>
      </c>
      <c r="U474" s="0" t="n">
        <v>9564.39</v>
      </c>
    </row>
    <row r="475" customFormat="false" ht="13.5" hidden="false" customHeight="false" outlineLevel="0" collapsed="false">
      <c r="A475" s="0" t="n">
        <v>475</v>
      </c>
      <c r="B475" s="0" t="s">
        <v>225</v>
      </c>
      <c r="C475" s="0" t="s">
        <v>1</v>
      </c>
      <c r="D475" s="0" t="n">
        <v>238</v>
      </c>
      <c r="E475" s="0" t="n">
        <v>0.1</v>
      </c>
      <c r="F475" s="0" t="n">
        <v>83.681</v>
      </c>
      <c r="G475" s="0" t="n">
        <v>0</v>
      </c>
      <c r="H475" s="0" t="n">
        <v>0</v>
      </c>
      <c r="I475" s="0" t="n">
        <v>0</v>
      </c>
      <c r="J475" s="0" t="n">
        <v>9956.31</v>
      </c>
      <c r="L475" s="0" t="n">
        <v>475</v>
      </c>
      <c r="M475" s="0" t="s">
        <v>225</v>
      </c>
      <c r="N475" s="0" t="s">
        <v>2</v>
      </c>
      <c r="O475" s="0" t="n">
        <v>238</v>
      </c>
      <c r="P475" s="0" t="n">
        <v>0.1</v>
      </c>
      <c r="Q475" s="0" t="n">
        <v>83.671</v>
      </c>
      <c r="R475" s="0" t="n">
        <v>0</v>
      </c>
      <c r="S475" s="0" t="n">
        <v>0</v>
      </c>
      <c r="T475" s="0" t="n">
        <v>0</v>
      </c>
      <c r="U475" s="0" t="n">
        <v>9564.39</v>
      </c>
    </row>
    <row r="476" customFormat="false" ht="13.5" hidden="false" customHeight="false" outlineLevel="0" collapsed="false">
      <c r="A476" s="0" t="n">
        <v>476</v>
      </c>
      <c r="B476" s="0" t="s">
        <v>226</v>
      </c>
      <c r="C476" s="0" t="s">
        <v>4</v>
      </c>
      <c r="D476" s="0" t="n">
        <v>238</v>
      </c>
      <c r="E476" s="0" t="n">
        <v>0.1</v>
      </c>
      <c r="F476" s="0" t="n">
        <v>84.319</v>
      </c>
      <c r="G476" s="0" t="n">
        <v>0</v>
      </c>
      <c r="H476" s="0" t="n">
        <v>0</v>
      </c>
      <c r="I476" s="0" t="n">
        <v>64.76</v>
      </c>
      <c r="J476" s="0" t="n">
        <v>10021.07</v>
      </c>
      <c r="L476" s="0" t="n">
        <v>476</v>
      </c>
      <c r="M476" s="0" t="s">
        <v>226</v>
      </c>
      <c r="N476" s="0" t="s">
        <v>4</v>
      </c>
      <c r="O476" s="0" t="n">
        <v>238</v>
      </c>
      <c r="P476" s="0" t="n">
        <v>0.1</v>
      </c>
      <c r="Q476" s="0" t="n">
        <v>84.329</v>
      </c>
      <c r="R476" s="0" t="n">
        <v>0</v>
      </c>
      <c r="S476" s="0" t="n">
        <v>0</v>
      </c>
      <c r="T476" s="0" t="n">
        <v>-66.5</v>
      </c>
      <c r="U476" s="0" t="n">
        <v>9497.89</v>
      </c>
    </row>
    <row r="477" customFormat="false" ht="13.5" hidden="false" customHeight="false" outlineLevel="0" collapsed="false">
      <c r="A477" s="0" t="n">
        <v>477</v>
      </c>
      <c r="B477" s="0" t="s">
        <v>226</v>
      </c>
      <c r="C477" s="0" t="s">
        <v>1</v>
      </c>
      <c r="D477" s="0" t="n">
        <v>239</v>
      </c>
      <c r="E477" s="0" t="n">
        <v>0.1</v>
      </c>
      <c r="F477" s="0" t="n">
        <v>84.329</v>
      </c>
      <c r="G477" s="0" t="n">
        <v>0</v>
      </c>
      <c r="H477" s="0" t="n">
        <v>0</v>
      </c>
      <c r="I477" s="0" t="n">
        <v>0</v>
      </c>
      <c r="J477" s="0" t="n">
        <v>10021.07</v>
      </c>
      <c r="L477" s="0" t="n">
        <v>477</v>
      </c>
      <c r="M477" s="0" t="s">
        <v>226</v>
      </c>
      <c r="N477" s="0" t="s">
        <v>2</v>
      </c>
      <c r="O477" s="0" t="n">
        <v>239</v>
      </c>
      <c r="P477" s="0" t="n">
        <v>0.1</v>
      </c>
      <c r="Q477" s="0" t="n">
        <v>84.319</v>
      </c>
      <c r="R477" s="0" t="n">
        <v>0</v>
      </c>
      <c r="S477" s="0" t="n">
        <v>0</v>
      </c>
      <c r="T477" s="0" t="n">
        <v>0</v>
      </c>
      <c r="U477" s="0" t="n">
        <v>9497.89</v>
      </c>
    </row>
    <row r="478" customFormat="false" ht="13.5" hidden="false" customHeight="false" outlineLevel="0" collapsed="false">
      <c r="A478" s="0" t="n">
        <v>478</v>
      </c>
      <c r="B478" s="0" t="s">
        <v>308</v>
      </c>
      <c r="C478" s="0" t="s">
        <v>4</v>
      </c>
      <c r="D478" s="0" t="n">
        <v>239</v>
      </c>
      <c r="E478" s="0" t="n">
        <v>0.1</v>
      </c>
      <c r="F478" s="0" t="n">
        <v>84.554</v>
      </c>
      <c r="G478" s="0" t="n">
        <v>0</v>
      </c>
      <c r="H478" s="0" t="n">
        <v>0</v>
      </c>
      <c r="I478" s="0" t="n">
        <v>22.84</v>
      </c>
      <c r="J478" s="0" t="n">
        <v>10043.91</v>
      </c>
      <c r="L478" s="0" t="n">
        <v>478</v>
      </c>
      <c r="M478" s="0" t="s">
        <v>308</v>
      </c>
      <c r="N478" s="0" t="s">
        <v>4</v>
      </c>
      <c r="O478" s="0" t="n">
        <v>239</v>
      </c>
      <c r="P478" s="0" t="n">
        <v>0.1</v>
      </c>
      <c r="Q478" s="0" t="n">
        <v>84.564</v>
      </c>
      <c r="R478" s="0" t="n">
        <v>0</v>
      </c>
      <c r="S478" s="0" t="n">
        <v>0</v>
      </c>
      <c r="T478" s="0" t="n">
        <v>-24.76</v>
      </c>
      <c r="U478" s="0" t="n">
        <v>9473.13</v>
      </c>
    </row>
    <row r="479" customFormat="false" ht="13.5" hidden="false" customHeight="false" outlineLevel="0" collapsed="false">
      <c r="A479" s="0" t="n">
        <v>479</v>
      </c>
      <c r="B479" s="0" t="s">
        <v>308</v>
      </c>
      <c r="C479" s="0" t="s">
        <v>1</v>
      </c>
      <c r="D479" s="0" t="n">
        <v>240</v>
      </c>
      <c r="E479" s="0" t="n">
        <v>0.1</v>
      </c>
      <c r="F479" s="0" t="n">
        <v>84.564</v>
      </c>
      <c r="G479" s="0" t="n">
        <v>0</v>
      </c>
      <c r="H479" s="0" t="n">
        <v>0</v>
      </c>
      <c r="I479" s="0" t="n">
        <v>0</v>
      </c>
      <c r="J479" s="0" t="n">
        <v>10043.91</v>
      </c>
      <c r="L479" s="0" t="n">
        <v>479</v>
      </c>
      <c r="M479" s="0" t="s">
        <v>308</v>
      </c>
      <c r="N479" s="0" t="s">
        <v>2</v>
      </c>
      <c r="O479" s="0" t="n">
        <v>240</v>
      </c>
      <c r="P479" s="0" t="n">
        <v>0.1</v>
      </c>
      <c r="Q479" s="0" t="n">
        <v>84.554</v>
      </c>
      <c r="R479" s="0" t="n">
        <v>0</v>
      </c>
      <c r="S479" s="0" t="n">
        <v>0</v>
      </c>
      <c r="T479" s="0" t="n">
        <v>0</v>
      </c>
      <c r="U479" s="0" t="n">
        <v>9473.13</v>
      </c>
    </row>
    <row r="480" customFormat="false" ht="13.5" hidden="false" customHeight="false" outlineLevel="0" collapsed="false">
      <c r="A480" s="0" t="n">
        <v>480</v>
      </c>
      <c r="B480" s="0" t="s">
        <v>228</v>
      </c>
      <c r="C480" s="0" t="s">
        <v>4</v>
      </c>
      <c r="D480" s="0" t="n">
        <v>240</v>
      </c>
      <c r="E480" s="0" t="n">
        <v>0.1</v>
      </c>
      <c r="F480" s="0" t="n">
        <v>84.523</v>
      </c>
      <c r="G480" s="0" t="n">
        <v>0</v>
      </c>
      <c r="H480" s="0" t="n">
        <v>0</v>
      </c>
      <c r="I480" s="0" t="n">
        <v>-4.16</v>
      </c>
      <c r="J480" s="0" t="n">
        <v>10039.75</v>
      </c>
      <c r="L480" s="0" t="n">
        <v>480</v>
      </c>
      <c r="M480" s="0" t="s">
        <v>228</v>
      </c>
      <c r="N480" s="0" t="s">
        <v>4</v>
      </c>
      <c r="O480" s="0" t="n">
        <v>240</v>
      </c>
      <c r="P480" s="0" t="n">
        <v>0.1</v>
      </c>
      <c r="Q480" s="0" t="n">
        <v>84.533</v>
      </c>
      <c r="R480" s="0" t="n">
        <v>0</v>
      </c>
      <c r="S480" s="0" t="n">
        <v>0</v>
      </c>
      <c r="T480" s="0" t="n">
        <v>2.12</v>
      </c>
      <c r="U480" s="0" t="n">
        <v>9475.25</v>
      </c>
    </row>
    <row r="481" customFormat="false" ht="13.5" hidden="false" customHeight="false" outlineLevel="0" collapsed="false">
      <c r="A481" s="0" t="n">
        <v>481</v>
      </c>
      <c r="B481" s="0" t="s">
        <v>228</v>
      </c>
      <c r="C481" s="0" t="s">
        <v>1</v>
      </c>
      <c r="D481" s="0" t="n">
        <v>241</v>
      </c>
      <c r="E481" s="0" t="n">
        <v>0.1</v>
      </c>
      <c r="F481" s="0" t="n">
        <v>84.533</v>
      </c>
      <c r="G481" s="0" t="n">
        <v>0</v>
      </c>
      <c r="H481" s="0" t="n">
        <v>0</v>
      </c>
      <c r="I481" s="0" t="n">
        <v>0</v>
      </c>
      <c r="J481" s="0" t="n">
        <v>10039.75</v>
      </c>
      <c r="L481" s="0" t="n">
        <v>481</v>
      </c>
      <c r="M481" s="0" t="s">
        <v>228</v>
      </c>
      <c r="N481" s="0" t="s">
        <v>2</v>
      </c>
      <c r="O481" s="0" t="n">
        <v>241</v>
      </c>
      <c r="P481" s="0" t="n">
        <v>0.1</v>
      </c>
      <c r="Q481" s="0" t="n">
        <v>84.523</v>
      </c>
      <c r="R481" s="0" t="n">
        <v>0</v>
      </c>
      <c r="S481" s="0" t="n">
        <v>0</v>
      </c>
      <c r="T481" s="0" t="n">
        <v>0</v>
      </c>
      <c r="U481" s="0" t="n">
        <v>9475.25</v>
      </c>
    </row>
    <row r="482" customFormat="false" ht="13.5" hidden="false" customHeight="false" outlineLevel="0" collapsed="false">
      <c r="A482" s="0" t="n">
        <v>482</v>
      </c>
      <c r="B482" s="0" t="s">
        <v>229</v>
      </c>
      <c r="C482" s="0" t="s">
        <v>4</v>
      </c>
      <c r="D482" s="0" t="n">
        <v>241</v>
      </c>
      <c r="E482" s="0" t="n">
        <v>0.1</v>
      </c>
      <c r="F482" s="0" t="n">
        <v>83.921</v>
      </c>
      <c r="G482" s="0" t="n">
        <v>0</v>
      </c>
      <c r="H482" s="0" t="n">
        <v>0</v>
      </c>
      <c r="I482" s="0" t="n">
        <v>-62.13</v>
      </c>
      <c r="J482" s="0" t="n">
        <v>9977.62</v>
      </c>
      <c r="L482" s="0" t="n">
        <v>482</v>
      </c>
      <c r="M482" s="0" t="s">
        <v>229</v>
      </c>
      <c r="N482" s="0" t="s">
        <v>4</v>
      </c>
      <c r="O482" s="0" t="n">
        <v>241</v>
      </c>
      <c r="P482" s="0" t="n">
        <v>0.1</v>
      </c>
      <c r="Q482" s="0" t="n">
        <v>83.931</v>
      </c>
      <c r="R482" s="0" t="n">
        <v>0</v>
      </c>
      <c r="S482" s="0" t="n">
        <v>0</v>
      </c>
      <c r="T482" s="0" t="n">
        <v>59.83</v>
      </c>
      <c r="U482" s="0" t="n">
        <v>9535.08</v>
      </c>
    </row>
    <row r="483" customFormat="false" ht="13.5" hidden="false" customHeight="false" outlineLevel="0" collapsed="false">
      <c r="A483" s="0" t="n">
        <v>483</v>
      </c>
      <c r="B483" s="0" t="s">
        <v>229</v>
      </c>
      <c r="C483" s="0" t="s">
        <v>1</v>
      </c>
      <c r="D483" s="0" t="n">
        <v>242</v>
      </c>
      <c r="E483" s="0" t="n">
        <v>0.1</v>
      </c>
      <c r="F483" s="0" t="n">
        <v>83.931</v>
      </c>
      <c r="G483" s="0" t="n">
        <v>0</v>
      </c>
      <c r="H483" s="0" t="n">
        <v>0</v>
      </c>
      <c r="I483" s="0" t="n">
        <v>0</v>
      </c>
      <c r="J483" s="0" t="n">
        <v>9977.62</v>
      </c>
      <c r="L483" s="0" t="n">
        <v>483</v>
      </c>
      <c r="M483" s="0" t="s">
        <v>229</v>
      </c>
      <c r="N483" s="0" t="s">
        <v>2</v>
      </c>
      <c r="O483" s="0" t="n">
        <v>242</v>
      </c>
      <c r="P483" s="0" t="n">
        <v>0.1</v>
      </c>
      <c r="Q483" s="0" t="n">
        <v>83.921</v>
      </c>
      <c r="R483" s="0" t="n">
        <v>0</v>
      </c>
      <c r="S483" s="0" t="n">
        <v>0</v>
      </c>
      <c r="T483" s="0" t="n">
        <v>0</v>
      </c>
      <c r="U483" s="0" t="n">
        <v>9535.08</v>
      </c>
    </row>
    <row r="484" customFormat="false" ht="13.5" hidden="false" customHeight="false" outlineLevel="0" collapsed="false">
      <c r="A484" s="0" t="n">
        <v>484</v>
      </c>
      <c r="B484" s="0" t="s">
        <v>230</v>
      </c>
      <c r="C484" s="0" t="s">
        <v>4</v>
      </c>
      <c r="D484" s="0" t="n">
        <v>242</v>
      </c>
      <c r="E484" s="0" t="n">
        <v>0.1</v>
      </c>
      <c r="F484" s="0" t="n">
        <v>83.043</v>
      </c>
      <c r="G484" s="0" t="n">
        <v>0</v>
      </c>
      <c r="H484" s="0" t="n">
        <v>0</v>
      </c>
      <c r="I484" s="0" t="n">
        <v>-90.14</v>
      </c>
      <c r="J484" s="0" t="n">
        <v>9887.48</v>
      </c>
      <c r="L484" s="0" t="n">
        <v>484</v>
      </c>
      <c r="M484" s="0" t="s">
        <v>230</v>
      </c>
      <c r="N484" s="0" t="s">
        <v>4</v>
      </c>
      <c r="O484" s="0" t="n">
        <v>242</v>
      </c>
      <c r="P484" s="0" t="n">
        <v>0.1</v>
      </c>
      <c r="Q484" s="0" t="n">
        <v>83.053</v>
      </c>
      <c r="R484" s="0" t="n">
        <v>0</v>
      </c>
      <c r="S484" s="0" t="n">
        <v>0</v>
      </c>
      <c r="T484" s="0" t="n">
        <v>87.73</v>
      </c>
      <c r="U484" s="0" t="n">
        <v>9622.81</v>
      </c>
    </row>
    <row r="485" customFormat="false" ht="13.5" hidden="false" customHeight="false" outlineLevel="0" collapsed="false">
      <c r="A485" s="0" t="n">
        <v>485</v>
      </c>
      <c r="B485" s="0" t="s">
        <v>230</v>
      </c>
      <c r="C485" s="0" t="s">
        <v>1</v>
      </c>
      <c r="D485" s="0" t="n">
        <v>243</v>
      </c>
      <c r="E485" s="0" t="n">
        <v>0.1</v>
      </c>
      <c r="F485" s="0" t="n">
        <v>83.053</v>
      </c>
      <c r="G485" s="0" t="n">
        <v>0</v>
      </c>
      <c r="H485" s="0" t="n">
        <v>0</v>
      </c>
      <c r="I485" s="0" t="n">
        <v>0</v>
      </c>
      <c r="J485" s="0" t="n">
        <v>9887.48</v>
      </c>
      <c r="L485" s="0" t="n">
        <v>485</v>
      </c>
      <c r="M485" s="0" t="s">
        <v>230</v>
      </c>
      <c r="N485" s="0" t="s">
        <v>2</v>
      </c>
      <c r="O485" s="0" t="n">
        <v>243</v>
      </c>
      <c r="P485" s="0" t="n">
        <v>0.1</v>
      </c>
      <c r="Q485" s="0" t="n">
        <v>83.043</v>
      </c>
      <c r="R485" s="0" t="n">
        <v>0</v>
      </c>
      <c r="S485" s="0" t="n">
        <v>0</v>
      </c>
      <c r="T485" s="0" t="n">
        <v>0</v>
      </c>
      <c r="U485" s="0" t="n">
        <v>9622.81</v>
      </c>
    </row>
    <row r="486" customFormat="false" ht="13.5" hidden="false" customHeight="false" outlineLevel="0" collapsed="false">
      <c r="A486" s="0" t="n">
        <v>486</v>
      </c>
      <c r="B486" s="0" t="s">
        <v>231</v>
      </c>
      <c r="C486" s="0" t="s">
        <v>4</v>
      </c>
      <c r="D486" s="0" t="n">
        <v>243</v>
      </c>
      <c r="E486" s="0" t="n">
        <v>0.1</v>
      </c>
      <c r="F486" s="0" t="n">
        <v>83.046</v>
      </c>
      <c r="G486" s="0" t="n">
        <v>0</v>
      </c>
      <c r="H486" s="0" t="n">
        <v>0</v>
      </c>
      <c r="I486" s="0" t="n">
        <v>-0.71</v>
      </c>
      <c r="J486" s="0" t="n">
        <v>9886.77</v>
      </c>
      <c r="L486" s="0" t="n">
        <v>486</v>
      </c>
      <c r="M486" s="0" t="s">
        <v>231</v>
      </c>
      <c r="N486" s="0" t="s">
        <v>4</v>
      </c>
      <c r="O486" s="0" t="n">
        <v>243</v>
      </c>
      <c r="P486" s="0" t="n">
        <v>0.1</v>
      </c>
      <c r="Q486" s="0" t="n">
        <v>83.056</v>
      </c>
      <c r="R486" s="0" t="n">
        <v>0</v>
      </c>
      <c r="S486" s="0" t="n">
        <v>0</v>
      </c>
      <c r="T486" s="0" t="n">
        <v>-1.31</v>
      </c>
      <c r="U486" s="0" t="n">
        <v>9621.5</v>
      </c>
    </row>
    <row r="487" customFormat="false" ht="13.5" hidden="false" customHeight="false" outlineLevel="0" collapsed="false">
      <c r="A487" s="0" t="n">
        <v>487</v>
      </c>
      <c r="B487" s="0" t="s">
        <v>231</v>
      </c>
      <c r="C487" s="0" t="s">
        <v>1</v>
      </c>
      <c r="D487" s="0" t="n">
        <v>244</v>
      </c>
      <c r="E487" s="0" t="n">
        <v>0.1</v>
      </c>
      <c r="F487" s="0" t="n">
        <v>83.056</v>
      </c>
      <c r="G487" s="0" t="n">
        <v>0</v>
      </c>
      <c r="H487" s="0" t="n">
        <v>0</v>
      </c>
      <c r="I487" s="0" t="n">
        <v>0</v>
      </c>
      <c r="J487" s="0" t="n">
        <v>9886.77</v>
      </c>
      <c r="L487" s="0" t="n">
        <v>487</v>
      </c>
      <c r="M487" s="0" t="s">
        <v>231</v>
      </c>
      <c r="N487" s="0" t="s">
        <v>2</v>
      </c>
      <c r="O487" s="0" t="n">
        <v>244</v>
      </c>
      <c r="P487" s="0" t="n">
        <v>0.1</v>
      </c>
      <c r="Q487" s="0" t="n">
        <v>83.046</v>
      </c>
      <c r="R487" s="0" t="n">
        <v>0</v>
      </c>
      <c r="S487" s="0" t="n">
        <v>0</v>
      </c>
      <c r="T487" s="0" t="n">
        <v>0</v>
      </c>
      <c r="U487" s="0" t="n">
        <v>9621.5</v>
      </c>
    </row>
    <row r="488" customFormat="false" ht="13.5" hidden="false" customHeight="false" outlineLevel="0" collapsed="false">
      <c r="A488" s="0" t="n">
        <v>488</v>
      </c>
      <c r="B488" s="0" t="s">
        <v>232</v>
      </c>
      <c r="C488" s="0" t="s">
        <v>4</v>
      </c>
      <c r="D488" s="0" t="n">
        <v>244</v>
      </c>
      <c r="E488" s="0" t="n">
        <v>0.1</v>
      </c>
      <c r="F488" s="0" t="n">
        <v>83.852</v>
      </c>
      <c r="G488" s="0" t="n">
        <v>0</v>
      </c>
      <c r="H488" s="0" t="n">
        <v>0</v>
      </c>
      <c r="I488" s="0" t="n">
        <v>80.8</v>
      </c>
      <c r="J488" s="0" t="n">
        <v>9967.57</v>
      </c>
      <c r="L488" s="0" t="n">
        <v>488</v>
      </c>
      <c r="M488" s="0" t="s">
        <v>232</v>
      </c>
      <c r="N488" s="0" t="s">
        <v>4</v>
      </c>
      <c r="O488" s="0" t="n">
        <v>244</v>
      </c>
      <c r="P488" s="0" t="n">
        <v>0.1</v>
      </c>
      <c r="Q488" s="0" t="n">
        <v>83.862</v>
      </c>
      <c r="R488" s="0" t="n">
        <v>0</v>
      </c>
      <c r="S488" s="0" t="n">
        <v>0</v>
      </c>
      <c r="T488" s="0" t="n">
        <v>-82.47</v>
      </c>
      <c r="U488" s="0" t="n">
        <v>9539.03</v>
      </c>
    </row>
    <row r="489" customFormat="false" ht="13.5" hidden="false" customHeight="false" outlineLevel="0" collapsed="false">
      <c r="A489" s="0" t="n">
        <v>489</v>
      </c>
      <c r="B489" s="0" t="s">
        <v>232</v>
      </c>
      <c r="C489" s="0" t="s">
        <v>1</v>
      </c>
      <c r="D489" s="0" t="n">
        <v>245</v>
      </c>
      <c r="E489" s="0" t="n">
        <v>0.1</v>
      </c>
      <c r="F489" s="0" t="n">
        <v>83.862</v>
      </c>
      <c r="G489" s="0" t="n">
        <v>0</v>
      </c>
      <c r="H489" s="0" t="n">
        <v>0</v>
      </c>
      <c r="I489" s="0" t="n">
        <v>0</v>
      </c>
      <c r="J489" s="0" t="n">
        <v>9967.57</v>
      </c>
      <c r="L489" s="0" t="n">
        <v>489</v>
      </c>
      <c r="M489" s="0" t="s">
        <v>232</v>
      </c>
      <c r="N489" s="0" t="s">
        <v>2</v>
      </c>
      <c r="O489" s="0" t="n">
        <v>245</v>
      </c>
      <c r="P489" s="0" t="n">
        <v>0.1</v>
      </c>
      <c r="Q489" s="0" t="n">
        <v>83.852</v>
      </c>
      <c r="R489" s="0" t="n">
        <v>0</v>
      </c>
      <c r="S489" s="0" t="n">
        <v>0</v>
      </c>
      <c r="T489" s="0" t="n">
        <v>0</v>
      </c>
      <c r="U489" s="0" t="n">
        <v>9539.03</v>
      </c>
    </row>
    <row r="490" customFormat="false" ht="13.5" hidden="false" customHeight="false" outlineLevel="0" collapsed="false">
      <c r="A490" s="0" t="n">
        <v>490</v>
      </c>
      <c r="B490" s="0" t="s">
        <v>309</v>
      </c>
      <c r="C490" s="0" t="s">
        <v>4</v>
      </c>
      <c r="D490" s="0" t="n">
        <v>245</v>
      </c>
      <c r="E490" s="0" t="n">
        <v>0.1</v>
      </c>
      <c r="F490" s="0" t="n">
        <v>84.005</v>
      </c>
      <c r="G490" s="0" t="n">
        <v>0</v>
      </c>
      <c r="H490" s="0" t="n">
        <v>0</v>
      </c>
      <c r="I490" s="0" t="n">
        <v>14.52</v>
      </c>
      <c r="J490" s="0" t="n">
        <v>9982.09</v>
      </c>
      <c r="L490" s="0" t="n">
        <v>490</v>
      </c>
      <c r="M490" s="0" t="s">
        <v>309</v>
      </c>
      <c r="N490" s="0" t="s">
        <v>4</v>
      </c>
      <c r="O490" s="0" t="n">
        <v>245</v>
      </c>
      <c r="P490" s="0" t="n">
        <v>0.1</v>
      </c>
      <c r="Q490" s="0" t="n">
        <v>84.015</v>
      </c>
      <c r="R490" s="0" t="n">
        <v>0</v>
      </c>
      <c r="S490" s="0" t="n">
        <v>0</v>
      </c>
      <c r="T490" s="0" t="n">
        <v>-16.48</v>
      </c>
      <c r="U490" s="0" t="n">
        <v>9522.55</v>
      </c>
    </row>
    <row r="491" customFormat="false" ht="13.5" hidden="false" customHeight="false" outlineLevel="0" collapsed="false">
      <c r="A491" s="0" t="n">
        <v>491</v>
      </c>
      <c r="B491" s="0" t="s">
        <v>309</v>
      </c>
      <c r="C491" s="0" t="s">
        <v>1</v>
      </c>
      <c r="D491" s="0" t="n">
        <v>246</v>
      </c>
      <c r="E491" s="0" t="n">
        <v>0.1</v>
      </c>
      <c r="F491" s="0" t="n">
        <v>84.015</v>
      </c>
      <c r="G491" s="0" t="n">
        <v>0</v>
      </c>
      <c r="H491" s="0" t="n">
        <v>0</v>
      </c>
      <c r="I491" s="0" t="n">
        <v>0</v>
      </c>
      <c r="J491" s="0" t="n">
        <v>9982.09</v>
      </c>
      <c r="L491" s="0" t="n">
        <v>491</v>
      </c>
      <c r="M491" s="0" t="s">
        <v>309</v>
      </c>
      <c r="N491" s="0" t="s">
        <v>2</v>
      </c>
      <c r="O491" s="0" t="n">
        <v>246</v>
      </c>
      <c r="P491" s="0" t="n">
        <v>0.1</v>
      </c>
      <c r="Q491" s="0" t="n">
        <v>84.005</v>
      </c>
      <c r="R491" s="0" t="n">
        <v>0</v>
      </c>
      <c r="S491" s="0" t="n">
        <v>0</v>
      </c>
      <c r="T491" s="0" t="n">
        <v>0</v>
      </c>
      <c r="U491" s="0" t="n">
        <v>9522.55</v>
      </c>
    </row>
    <row r="492" customFormat="false" ht="13.5" hidden="false" customHeight="false" outlineLevel="0" collapsed="false">
      <c r="A492" s="0" t="n">
        <v>492</v>
      </c>
      <c r="B492" s="0" t="s">
        <v>233</v>
      </c>
      <c r="C492" s="0" t="s">
        <v>4</v>
      </c>
      <c r="D492" s="0" t="n">
        <v>246</v>
      </c>
      <c r="E492" s="0" t="n">
        <v>0.1</v>
      </c>
      <c r="F492" s="0" t="n">
        <v>83.928</v>
      </c>
      <c r="G492" s="0" t="n">
        <v>0</v>
      </c>
      <c r="H492" s="0" t="n">
        <v>0</v>
      </c>
      <c r="I492" s="0" t="n">
        <v>-8.83</v>
      </c>
      <c r="J492" s="0" t="n">
        <v>9973.26</v>
      </c>
      <c r="L492" s="0" t="n">
        <v>492</v>
      </c>
      <c r="M492" s="0" t="s">
        <v>233</v>
      </c>
      <c r="N492" s="0" t="s">
        <v>4</v>
      </c>
      <c r="O492" s="0" t="n">
        <v>246</v>
      </c>
      <c r="P492" s="0" t="n">
        <v>0.1</v>
      </c>
      <c r="Q492" s="0" t="n">
        <v>83.938</v>
      </c>
      <c r="R492" s="0" t="n">
        <v>0</v>
      </c>
      <c r="S492" s="0" t="n">
        <v>0</v>
      </c>
      <c r="T492" s="0" t="n">
        <v>6.78</v>
      </c>
      <c r="U492" s="0" t="n">
        <v>9529.33</v>
      </c>
    </row>
    <row r="493" customFormat="false" ht="13.5" hidden="false" customHeight="false" outlineLevel="0" collapsed="false">
      <c r="A493" s="0" t="n">
        <v>493</v>
      </c>
      <c r="B493" s="0" t="s">
        <v>233</v>
      </c>
      <c r="C493" s="0" t="s">
        <v>1</v>
      </c>
      <c r="D493" s="0" t="n">
        <v>247</v>
      </c>
      <c r="E493" s="0" t="n">
        <v>0.1</v>
      </c>
      <c r="F493" s="0" t="n">
        <v>83.938</v>
      </c>
      <c r="G493" s="0" t="n">
        <v>0</v>
      </c>
      <c r="H493" s="0" t="n">
        <v>0</v>
      </c>
      <c r="I493" s="0" t="n">
        <v>0</v>
      </c>
      <c r="J493" s="0" t="n">
        <v>9973.26</v>
      </c>
      <c r="L493" s="0" t="n">
        <v>493</v>
      </c>
      <c r="M493" s="0" t="s">
        <v>233</v>
      </c>
      <c r="N493" s="0" t="s">
        <v>2</v>
      </c>
      <c r="O493" s="0" t="n">
        <v>247</v>
      </c>
      <c r="P493" s="0" t="n">
        <v>0.1</v>
      </c>
      <c r="Q493" s="0" t="n">
        <v>83.928</v>
      </c>
      <c r="R493" s="0" t="n">
        <v>0</v>
      </c>
      <c r="S493" s="0" t="n">
        <v>0</v>
      </c>
      <c r="T493" s="0" t="n">
        <v>0</v>
      </c>
      <c r="U493" s="0" t="n">
        <v>9529.33</v>
      </c>
    </row>
    <row r="494" customFormat="false" ht="13.5" hidden="false" customHeight="false" outlineLevel="0" collapsed="false">
      <c r="A494" s="0" t="n">
        <v>494</v>
      </c>
      <c r="B494" s="0" t="s">
        <v>234</v>
      </c>
      <c r="C494" s="0" t="s">
        <v>4</v>
      </c>
      <c r="D494" s="0" t="n">
        <v>247</v>
      </c>
      <c r="E494" s="0" t="n">
        <v>0.1</v>
      </c>
      <c r="F494" s="0" t="n">
        <v>84.528</v>
      </c>
      <c r="G494" s="0" t="n">
        <v>0</v>
      </c>
      <c r="H494" s="0" t="n">
        <v>0</v>
      </c>
      <c r="I494" s="0" t="n">
        <v>59.89</v>
      </c>
      <c r="J494" s="0" t="n">
        <v>10033.15</v>
      </c>
      <c r="L494" s="0" t="n">
        <v>494</v>
      </c>
      <c r="M494" s="0" t="s">
        <v>234</v>
      </c>
      <c r="N494" s="0" t="s">
        <v>4</v>
      </c>
      <c r="O494" s="0" t="n">
        <v>247</v>
      </c>
      <c r="P494" s="0" t="n">
        <v>0.1</v>
      </c>
      <c r="Q494" s="0" t="n">
        <v>84.538</v>
      </c>
      <c r="R494" s="0" t="n">
        <v>0</v>
      </c>
      <c r="S494" s="0" t="n">
        <v>0</v>
      </c>
      <c r="T494" s="0" t="n">
        <v>-61.65</v>
      </c>
      <c r="U494" s="0" t="n">
        <v>9467.68</v>
      </c>
    </row>
    <row r="495" customFormat="false" ht="13.5" hidden="false" customHeight="false" outlineLevel="0" collapsed="false">
      <c r="A495" s="0" t="n">
        <v>495</v>
      </c>
      <c r="B495" s="0" t="s">
        <v>234</v>
      </c>
      <c r="C495" s="0" t="s">
        <v>1</v>
      </c>
      <c r="D495" s="0" t="n">
        <v>248</v>
      </c>
      <c r="E495" s="0" t="n">
        <v>0.1</v>
      </c>
      <c r="F495" s="0" t="n">
        <v>84.538</v>
      </c>
      <c r="G495" s="0" t="n">
        <v>0</v>
      </c>
      <c r="H495" s="0" t="n">
        <v>0</v>
      </c>
      <c r="I495" s="0" t="n">
        <v>0</v>
      </c>
      <c r="J495" s="0" t="n">
        <v>10033.15</v>
      </c>
      <c r="L495" s="0" t="n">
        <v>495</v>
      </c>
      <c r="M495" s="0" t="s">
        <v>234</v>
      </c>
      <c r="N495" s="0" t="s">
        <v>2</v>
      </c>
      <c r="O495" s="0" t="n">
        <v>248</v>
      </c>
      <c r="P495" s="0" t="n">
        <v>0.1</v>
      </c>
      <c r="Q495" s="0" t="n">
        <v>84.528</v>
      </c>
      <c r="R495" s="0" t="n">
        <v>0</v>
      </c>
      <c r="S495" s="0" t="n">
        <v>0</v>
      </c>
      <c r="T495" s="0" t="n">
        <v>0</v>
      </c>
      <c r="U495" s="0" t="n">
        <v>9467.68</v>
      </c>
    </row>
    <row r="496" customFormat="false" ht="13.5" hidden="false" customHeight="false" outlineLevel="0" collapsed="false">
      <c r="A496" s="0" t="n">
        <v>496</v>
      </c>
      <c r="B496" s="0" t="s">
        <v>235</v>
      </c>
      <c r="C496" s="0" t="s">
        <v>4</v>
      </c>
      <c r="D496" s="0" t="n">
        <v>248</v>
      </c>
      <c r="E496" s="0" t="n">
        <v>0.1</v>
      </c>
      <c r="F496" s="0" t="n">
        <v>85.421</v>
      </c>
      <c r="G496" s="0" t="n">
        <v>0</v>
      </c>
      <c r="H496" s="0" t="n">
        <v>0</v>
      </c>
      <c r="I496" s="0" t="n">
        <v>89.63</v>
      </c>
      <c r="J496" s="0" t="n">
        <v>10122.78</v>
      </c>
      <c r="L496" s="0" t="n">
        <v>496</v>
      </c>
      <c r="M496" s="0" t="s">
        <v>235</v>
      </c>
      <c r="N496" s="0" t="s">
        <v>4</v>
      </c>
      <c r="O496" s="0" t="n">
        <v>248</v>
      </c>
      <c r="P496" s="0" t="n">
        <v>0.1</v>
      </c>
      <c r="Q496" s="0" t="n">
        <v>85.431</v>
      </c>
      <c r="R496" s="0" t="n">
        <v>0</v>
      </c>
      <c r="S496" s="0" t="n">
        <v>0</v>
      </c>
      <c r="T496" s="0" t="n">
        <v>-91.27</v>
      </c>
      <c r="U496" s="0" t="n">
        <v>9376.41</v>
      </c>
    </row>
    <row r="497" customFormat="false" ht="13.5" hidden="false" customHeight="false" outlineLevel="0" collapsed="false">
      <c r="A497" s="0" t="n">
        <v>497</v>
      </c>
      <c r="B497" s="0" t="s">
        <v>235</v>
      </c>
      <c r="C497" s="0" t="s">
        <v>1</v>
      </c>
      <c r="D497" s="0" t="n">
        <v>249</v>
      </c>
      <c r="E497" s="0" t="n">
        <v>0.1</v>
      </c>
      <c r="F497" s="0" t="n">
        <v>85.431</v>
      </c>
      <c r="G497" s="0" t="n">
        <v>0</v>
      </c>
      <c r="H497" s="0" t="n">
        <v>0</v>
      </c>
      <c r="I497" s="0" t="n">
        <v>0</v>
      </c>
      <c r="J497" s="0" t="n">
        <v>10122.78</v>
      </c>
      <c r="L497" s="0" t="n">
        <v>497</v>
      </c>
      <c r="M497" s="0" t="s">
        <v>235</v>
      </c>
      <c r="N497" s="0" t="s">
        <v>2</v>
      </c>
      <c r="O497" s="0" t="n">
        <v>249</v>
      </c>
      <c r="P497" s="0" t="n">
        <v>0.1</v>
      </c>
      <c r="Q497" s="0" t="n">
        <v>85.421</v>
      </c>
      <c r="R497" s="0" t="n">
        <v>0</v>
      </c>
      <c r="S497" s="0" t="n">
        <v>0</v>
      </c>
      <c r="T497" s="0" t="n">
        <v>0</v>
      </c>
      <c r="U497" s="0" t="n">
        <v>9376.41</v>
      </c>
    </row>
    <row r="498" customFormat="false" ht="13.5" hidden="false" customHeight="false" outlineLevel="0" collapsed="false">
      <c r="A498" s="0" t="n">
        <v>498</v>
      </c>
      <c r="B498" s="0" t="s">
        <v>236</v>
      </c>
      <c r="C498" s="0" t="s">
        <v>4</v>
      </c>
      <c r="D498" s="0" t="n">
        <v>249</v>
      </c>
      <c r="E498" s="0" t="n">
        <v>0.1</v>
      </c>
      <c r="F498" s="0" t="n">
        <v>85.692</v>
      </c>
      <c r="G498" s="0" t="n">
        <v>0</v>
      </c>
      <c r="H498" s="0" t="n">
        <v>0</v>
      </c>
      <c r="I498" s="0" t="n">
        <v>26.5</v>
      </c>
      <c r="J498" s="0" t="n">
        <v>10149.28</v>
      </c>
      <c r="L498" s="0" t="n">
        <v>498</v>
      </c>
      <c r="M498" s="0" t="s">
        <v>236</v>
      </c>
      <c r="N498" s="0" t="s">
        <v>4</v>
      </c>
      <c r="O498" s="0" t="n">
        <v>249</v>
      </c>
      <c r="P498" s="0" t="n">
        <v>0.1</v>
      </c>
      <c r="Q498" s="0" t="n">
        <v>85.702</v>
      </c>
      <c r="R498" s="0" t="n">
        <v>0</v>
      </c>
      <c r="S498" s="0" t="n">
        <v>0</v>
      </c>
      <c r="T498" s="0" t="n">
        <v>-28.4</v>
      </c>
      <c r="U498" s="0" t="n">
        <v>9348.01</v>
      </c>
    </row>
    <row r="499" customFormat="false" ht="13.5" hidden="false" customHeight="false" outlineLevel="0" collapsed="false">
      <c r="A499" s="0" t="n">
        <v>499</v>
      </c>
      <c r="B499" s="0" t="s">
        <v>236</v>
      </c>
      <c r="C499" s="0" t="s">
        <v>1</v>
      </c>
      <c r="D499" s="0" t="n">
        <v>250</v>
      </c>
      <c r="E499" s="0" t="n">
        <v>0.1</v>
      </c>
      <c r="F499" s="0" t="n">
        <v>85.702</v>
      </c>
      <c r="G499" s="0" t="n">
        <v>0</v>
      </c>
      <c r="H499" s="0" t="n">
        <v>0</v>
      </c>
      <c r="I499" s="0" t="n">
        <v>0</v>
      </c>
      <c r="J499" s="0" t="n">
        <v>10149.28</v>
      </c>
      <c r="L499" s="0" t="n">
        <v>499</v>
      </c>
      <c r="M499" s="0" t="s">
        <v>236</v>
      </c>
      <c r="N499" s="0" t="s">
        <v>2</v>
      </c>
      <c r="O499" s="0" t="n">
        <v>250</v>
      </c>
      <c r="P499" s="0" t="n">
        <v>0.1</v>
      </c>
      <c r="Q499" s="0" t="n">
        <v>85.692</v>
      </c>
      <c r="R499" s="0" t="n">
        <v>0</v>
      </c>
      <c r="S499" s="0" t="n">
        <v>0</v>
      </c>
      <c r="T499" s="0" t="n">
        <v>0</v>
      </c>
      <c r="U499" s="0" t="n">
        <v>9348.01</v>
      </c>
    </row>
    <row r="500" customFormat="false" ht="13.5" hidden="false" customHeight="false" outlineLevel="0" collapsed="false">
      <c r="A500" s="0" t="n">
        <v>500</v>
      </c>
      <c r="B500" s="0" t="s">
        <v>237</v>
      </c>
      <c r="C500" s="0" t="s">
        <v>4</v>
      </c>
      <c r="D500" s="0" t="n">
        <v>250</v>
      </c>
      <c r="E500" s="0" t="n">
        <v>0.1</v>
      </c>
      <c r="F500" s="0" t="n">
        <v>85.768</v>
      </c>
      <c r="G500" s="0" t="n">
        <v>0</v>
      </c>
      <c r="H500" s="0" t="n">
        <v>0</v>
      </c>
      <c r="I500" s="0" t="n">
        <v>6.7</v>
      </c>
      <c r="J500" s="0" t="n">
        <v>10155.98</v>
      </c>
      <c r="L500" s="0" t="n">
        <v>500</v>
      </c>
      <c r="M500" s="0" t="s">
        <v>237</v>
      </c>
      <c r="N500" s="0" t="s">
        <v>4</v>
      </c>
      <c r="O500" s="0" t="n">
        <v>250</v>
      </c>
      <c r="P500" s="0" t="n">
        <v>0.1</v>
      </c>
      <c r="Q500" s="0" t="n">
        <v>85.778</v>
      </c>
      <c r="R500" s="0" t="n">
        <v>0</v>
      </c>
      <c r="S500" s="0" t="n">
        <v>0</v>
      </c>
      <c r="T500" s="0" t="n">
        <v>-8.69</v>
      </c>
      <c r="U500" s="0" t="n">
        <v>9339.32</v>
      </c>
    </row>
    <row r="501" customFormat="false" ht="13.5" hidden="false" customHeight="false" outlineLevel="0" collapsed="false">
      <c r="A501" s="0" t="n">
        <v>501</v>
      </c>
      <c r="B501" s="0" t="s">
        <v>237</v>
      </c>
      <c r="C501" s="0" t="s">
        <v>1</v>
      </c>
      <c r="D501" s="0" t="n">
        <v>251</v>
      </c>
      <c r="E501" s="0" t="n">
        <v>0.1</v>
      </c>
      <c r="F501" s="0" t="n">
        <v>85.778</v>
      </c>
      <c r="G501" s="0" t="n">
        <v>0</v>
      </c>
      <c r="H501" s="0" t="n">
        <v>0</v>
      </c>
      <c r="I501" s="0" t="n">
        <v>0</v>
      </c>
      <c r="J501" s="0" t="n">
        <v>10155.98</v>
      </c>
      <c r="L501" s="0" t="n">
        <v>501</v>
      </c>
      <c r="M501" s="0" t="s">
        <v>237</v>
      </c>
      <c r="N501" s="0" t="s">
        <v>2</v>
      </c>
      <c r="O501" s="0" t="n">
        <v>251</v>
      </c>
      <c r="P501" s="0" t="n">
        <v>0.1</v>
      </c>
      <c r="Q501" s="0" t="n">
        <v>85.768</v>
      </c>
      <c r="R501" s="0" t="n">
        <v>0</v>
      </c>
      <c r="S501" s="0" t="n">
        <v>0</v>
      </c>
      <c r="T501" s="0" t="n">
        <v>0</v>
      </c>
      <c r="U501" s="0" t="n">
        <v>9339.32</v>
      </c>
    </row>
    <row r="502" customFormat="false" ht="13.5" hidden="false" customHeight="false" outlineLevel="0" collapsed="false">
      <c r="A502" s="0" t="n">
        <v>502</v>
      </c>
      <c r="B502" s="0" t="s">
        <v>310</v>
      </c>
      <c r="C502" s="0" t="s">
        <v>4</v>
      </c>
      <c r="D502" s="0" t="n">
        <v>251</v>
      </c>
      <c r="E502" s="0" t="n">
        <v>0.1</v>
      </c>
      <c r="F502" s="0" t="n">
        <v>85.347</v>
      </c>
      <c r="G502" s="0" t="n">
        <v>0</v>
      </c>
      <c r="H502" s="0" t="n">
        <v>0</v>
      </c>
      <c r="I502" s="0" t="n">
        <v>-43.76</v>
      </c>
      <c r="J502" s="0" t="n">
        <v>10112.22</v>
      </c>
      <c r="L502" s="0" t="n">
        <v>502</v>
      </c>
      <c r="M502" s="0" t="s">
        <v>310</v>
      </c>
      <c r="N502" s="0" t="s">
        <v>4</v>
      </c>
      <c r="O502" s="0" t="n">
        <v>251</v>
      </c>
      <c r="P502" s="0" t="n">
        <v>0.1</v>
      </c>
      <c r="Q502" s="0" t="n">
        <v>85.357</v>
      </c>
      <c r="R502" s="0" t="n">
        <v>0</v>
      </c>
      <c r="S502" s="0" t="n">
        <v>0</v>
      </c>
      <c r="T502" s="0" t="n">
        <v>41.54</v>
      </c>
      <c r="U502" s="0" t="n">
        <v>9380.86</v>
      </c>
    </row>
    <row r="503" customFormat="false" ht="13.5" hidden="false" customHeight="false" outlineLevel="0" collapsed="false">
      <c r="A503" s="0" t="n">
        <v>503</v>
      </c>
      <c r="B503" s="0" t="s">
        <v>310</v>
      </c>
      <c r="C503" s="0" t="s">
        <v>1</v>
      </c>
      <c r="D503" s="0" t="n">
        <v>252</v>
      </c>
      <c r="E503" s="0" t="n">
        <v>0.1</v>
      </c>
      <c r="F503" s="0" t="n">
        <v>85.357</v>
      </c>
      <c r="G503" s="0" t="n">
        <v>0</v>
      </c>
      <c r="H503" s="0" t="n">
        <v>0</v>
      </c>
      <c r="I503" s="0" t="n">
        <v>0</v>
      </c>
      <c r="J503" s="0" t="n">
        <v>10112.22</v>
      </c>
      <c r="L503" s="0" t="n">
        <v>503</v>
      </c>
      <c r="M503" s="0" t="s">
        <v>310</v>
      </c>
      <c r="N503" s="0" t="s">
        <v>2</v>
      </c>
      <c r="O503" s="0" t="n">
        <v>252</v>
      </c>
      <c r="P503" s="0" t="n">
        <v>0.1</v>
      </c>
      <c r="Q503" s="0" t="n">
        <v>85.347</v>
      </c>
      <c r="R503" s="0" t="n">
        <v>0</v>
      </c>
      <c r="S503" s="0" t="n">
        <v>0</v>
      </c>
      <c r="T503" s="0" t="n">
        <v>0</v>
      </c>
      <c r="U503" s="0" t="n">
        <v>9380.86</v>
      </c>
    </row>
    <row r="504" customFormat="false" ht="13.5" hidden="false" customHeight="false" outlineLevel="0" collapsed="false">
      <c r="A504" s="0" t="n">
        <v>504</v>
      </c>
      <c r="B504" s="0" t="s">
        <v>238</v>
      </c>
      <c r="C504" s="0" t="s">
        <v>4</v>
      </c>
      <c r="D504" s="0" t="n">
        <v>252</v>
      </c>
      <c r="E504" s="0" t="n">
        <v>0.1</v>
      </c>
      <c r="F504" s="0" t="n">
        <v>85.394</v>
      </c>
      <c r="G504" s="0" t="n">
        <v>0</v>
      </c>
      <c r="H504" s="0" t="n">
        <v>0</v>
      </c>
      <c r="I504" s="0" t="n">
        <v>3.75</v>
      </c>
      <c r="J504" s="0" t="n">
        <v>10115.97</v>
      </c>
      <c r="L504" s="0" t="n">
        <v>504</v>
      </c>
      <c r="M504" s="0" t="s">
        <v>238</v>
      </c>
      <c r="N504" s="0" t="s">
        <v>4</v>
      </c>
      <c r="O504" s="0" t="n">
        <v>252</v>
      </c>
      <c r="P504" s="0" t="n">
        <v>0.1</v>
      </c>
      <c r="Q504" s="0" t="n">
        <v>85.404</v>
      </c>
      <c r="R504" s="0" t="n">
        <v>0</v>
      </c>
      <c r="S504" s="0" t="n">
        <v>0</v>
      </c>
      <c r="T504" s="0" t="n">
        <v>-5.76</v>
      </c>
      <c r="U504" s="0" t="n">
        <v>9375.1</v>
      </c>
    </row>
    <row r="505" customFormat="false" ht="13.5" hidden="false" customHeight="false" outlineLevel="0" collapsed="false">
      <c r="A505" s="0" t="n">
        <v>505</v>
      </c>
      <c r="B505" s="0" t="s">
        <v>238</v>
      </c>
      <c r="C505" s="0" t="s">
        <v>1</v>
      </c>
      <c r="D505" s="0" t="n">
        <v>253</v>
      </c>
      <c r="E505" s="0" t="n">
        <v>0.1</v>
      </c>
      <c r="F505" s="0" t="n">
        <v>85.404</v>
      </c>
      <c r="G505" s="0" t="n">
        <v>0</v>
      </c>
      <c r="H505" s="0" t="n">
        <v>0</v>
      </c>
      <c r="I505" s="0" t="n">
        <v>0</v>
      </c>
      <c r="J505" s="0" t="n">
        <v>10115.97</v>
      </c>
      <c r="L505" s="0" t="n">
        <v>505</v>
      </c>
      <c r="M505" s="0" t="s">
        <v>238</v>
      </c>
      <c r="N505" s="0" t="s">
        <v>2</v>
      </c>
      <c r="O505" s="0" t="n">
        <v>253</v>
      </c>
      <c r="P505" s="0" t="n">
        <v>0.1</v>
      </c>
      <c r="Q505" s="0" t="n">
        <v>85.394</v>
      </c>
      <c r="R505" s="0" t="n">
        <v>0</v>
      </c>
      <c r="S505" s="0" t="n">
        <v>0</v>
      </c>
      <c r="T505" s="0" t="n">
        <v>0</v>
      </c>
      <c r="U505" s="0" t="n">
        <v>9375.1</v>
      </c>
    </row>
    <row r="506" customFormat="false" ht="13.5" hidden="false" customHeight="false" outlineLevel="0" collapsed="false">
      <c r="A506" s="0" t="n">
        <v>506</v>
      </c>
      <c r="B506" s="0" t="s">
        <v>239</v>
      </c>
      <c r="C506" s="0" t="s">
        <v>4</v>
      </c>
      <c r="D506" s="0" t="n">
        <v>253</v>
      </c>
      <c r="E506" s="0" t="n">
        <v>0.1</v>
      </c>
      <c r="F506" s="0" t="n">
        <v>86.33</v>
      </c>
      <c r="G506" s="0" t="n">
        <v>0</v>
      </c>
      <c r="H506" s="0" t="n">
        <v>0</v>
      </c>
      <c r="I506" s="0" t="n">
        <v>94</v>
      </c>
      <c r="J506" s="0" t="n">
        <v>10209.97</v>
      </c>
      <c r="L506" s="0" t="n">
        <v>506</v>
      </c>
      <c r="M506" s="0" t="s">
        <v>239</v>
      </c>
      <c r="N506" s="0" t="s">
        <v>4</v>
      </c>
      <c r="O506" s="0" t="n">
        <v>253</v>
      </c>
      <c r="P506" s="0" t="n">
        <v>0.1</v>
      </c>
      <c r="Q506" s="0" t="n">
        <v>86.34</v>
      </c>
      <c r="R506" s="0" t="n">
        <v>0</v>
      </c>
      <c r="S506" s="0" t="n">
        <v>0</v>
      </c>
      <c r="T506" s="0" t="n">
        <v>-95.61</v>
      </c>
      <c r="U506" s="0" t="n">
        <v>9279.49</v>
      </c>
    </row>
    <row r="507" customFormat="false" ht="13.5" hidden="false" customHeight="false" outlineLevel="0" collapsed="false">
      <c r="A507" s="0" t="n">
        <v>507</v>
      </c>
      <c r="B507" s="0" t="s">
        <v>239</v>
      </c>
      <c r="C507" s="0" t="s">
        <v>1</v>
      </c>
      <c r="D507" s="0" t="n">
        <v>254</v>
      </c>
      <c r="E507" s="0" t="n">
        <v>0.1</v>
      </c>
      <c r="F507" s="0" t="n">
        <v>86.34</v>
      </c>
      <c r="G507" s="0" t="n">
        <v>0</v>
      </c>
      <c r="H507" s="0" t="n">
        <v>0</v>
      </c>
      <c r="I507" s="0" t="n">
        <v>0</v>
      </c>
      <c r="J507" s="0" t="n">
        <v>10209.97</v>
      </c>
      <c r="L507" s="0" t="n">
        <v>507</v>
      </c>
      <c r="M507" s="0" t="s">
        <v>239</v>
      </c>
      <c r="N507" s="0" t="s">
        <v>2</v>
      </c>
      <c r="O507" s="0" t="n">
        <v>254</v>
      </c>
      <c r="P507" s="0" t="n">
        <v>0.1</v>
      </c>
      <c r="Q507" s="0" t="n">
        <v>86.33</v>
      </c>
      <c r="R507" s="0" t="n">
        <v>0</v>
      </c>
      <c r="S507" s="0" t="n">
        <v>0</v>
      </c>
      <c r="T507" s="0" t="n">
        <v>0</v>
      </c>
      <c r="U507" s="0" t="n">
        <v>9279.49</v>
      </c>
    </row>
    <row r="508" customFormat="false" ht="13.5" hidden="false" customHeight="false" outlineLevel="0" collapsed="false">
      <c r="A508" s="0" t="n">
        <v>508</v>
      </c>
      <c r="B508" s="0" t="s">
        <v>240</v>
      </c>
      <c r="C508" s="0" t="s">
        <v>4</v>
      </c>
      <c r="D508" s="0" t="n">
        <v>254</v>
      </c>
      <c r="E508" s="0" t="n">
        <v>0.1</v>
      </c>
      <c r="F508" s="0" t="n">
        <v>85.539</v>
      </c>
      <c r="G508" s="0" t="n">
        <v>0</v>
      </c>
      <c r="H508" s="0" t="n">
        <v>0</v>
      </c>
      <c r="I508" s="0" t="n">
        <v>-81.32</v>
      </c>
      <c r="J508" s="0" t="n">
        <v>10128.65</v>
      </c>
      <c r="L508" s="0" t="n">
        <v>508</v>
      </c>
      <c r="M508" s="0" t="s">
        <v>240</v>
      </c>
      <c r="N508" s="0" t="s">
        <v>4</v>
      </c>
      <c r="O508" s="0" t="n">
        <v>254</v>
      </c>
      <c r="P508" s="0" t="n">
        <v>0.1</v>
      </c>
      <c r="Q508" s="0" t="n">
        <v>85.549</v>
      </c>
      <c r="R508" s="0" t="n">
        <v>0</v>
      </c>
      <c r="S508" s="0" t="n">
        <v>0</v>
      </c>
      <c r="T508" s="0" t="n">
        <v>78.94</v>
      </c>
      <c r="U508" s="0" t="n">
        <v>9358.43</v>
      </c>
    </row>
    <row r="509" customFormat="false" ht="13.5" hidden="false" customHeight="false" outlineLevel="0" collapsed="false">
      <c r="A509" s="0" t="n">
        <v>509</v>
      </c>
      <c r="B509" s="0" t="s">
        <v>240</v>
      </c>
      <c r="C509" s="0" t="s">
        <v>1</v>
      </c>
      <c r="D509" s="0" t="n">
        <v>255</v>
      </c>
      <c r="E509" s="0" t="n">
        <v>0.1</v>
      </c>
      <c r="F509" s="0" t="n">
        <v>85.549</v>
      </c>
      <c r="G509" s="0" t="n">
        <v>0</v>
      </c>
      <c r="H509" s="0" t="n">
        <v>0</v>
      </c>
      <c r="I509" s="0" t="n">
        <v>0</v>
      </c>
      <c r="J509" s="0" t="n">
        <v>10128.65</v>
      </c>
      <c r="L509" s="0" t="n">
        <v>509</v>
      </c>
      <c r="M509" s="0" t="s">
        <v>240</v>
      </c>
      <c r="N509" s="0" t="s">
        <v>2</v>
      </c>
      <c r="O509" s="0" t="n">
        <v>255</v>
      </c>
      <c r="P509" s="0" t="n">
        <v>0.1</v>
      </c>
      <c r="Q509" s="0" t="n">
        <v>85.539</v>
      </c>
      <c r="R509" s="0" t="n">
        <v>0</v>
      </c>
      <c r="S509" s="0" t="n">
        <v>0</v>
      </c>
      <c r="T509" s="0" t="n">
        <v>0</v>
      </c>
      <c r="U509" s="0" t="n">
        <v>9358.43</v>
      </c>
    </row>
    <row r="510" customFormat="false" ht="13.5" hidden="false" customHeight="false" outlineLevel="0" collapsed="false">
      <c r="A510" s="0" t="n">
        <v>510</v>
      </c>
      <c r="B510" s="0" t="s">
        <v>241</v>
      </c>
      <c r="C510" s="0" t="s">
        <v>4</v>
      </c>
      <c r="D510" s="0" t="n">
        <v>255</v>
      </c>
      <c r="E510" s="0" t="n">
        <v>0.1</v>
      </c>
      <c r="F510" s="0" t="n">
        <v>85.578</v>
      </c>
      <c r="G510" s="0" t="n">
        <v>0</v>
      </c>
      <c r="H510" s="0" t="n">
        <v>0</v>
      </c>
      <c r="I510" s="0" t="n">
        <v>2.94</v>
      </c>
      <c r="J510" s="0" t="n">
        <v>10131.59</v>
      </c>
      <c r="L510" s="0" t="n">
        <v>510</v>
      </c>
      <c r="M510" s="0" t="s">
        <v>241</v>
      </c>
      <c r="N510" s="0" t="s">
        <v>4</v>
      </c>
      <c r="O510" s="0" t="n">
        <v>255</v>
      </c>
      <c r="P510" s="0" t="n">
        <v>0.1</v>
      </c>
      <c r="Q510" s="0" t="n">
        <v>85.588</v>
      </c>
      <c r="R510" s="0" t="n">
        <v>0</v>
      </c>
      <c r="S510" s="0" t="n">
        <v>0</v>
      </c>
      <c r="T510" s="0" t="n">
        <v>-4.96</v>
      </c>
      <c r="U510" s="0" t="n">
        <v>9353.47</v>
      </c>
    </row>
    <row r="511" customFormat="false" ht="13.5" hidden="false" customHeight="false" outlineLevel="0" collapsed="false">
      <c r="A511" s="0" t="n">
        <v>511</v>
      </c>
      <c r="B511" s="0" t="s">
        <v>241</v>
      </c>
      <c r="C511" s="0" t="s">
        <v>1</v>
      </c>
      <c r="D511" s="0" t="n">
        <v>256</v>
      </c>
      <c r="E511" s="0" t="n">
        <v>0.1</v>
      </c>
      <c r="F511" s="0" t="n">
        <v>85.588</v>
      </c>
      <c r="G511" s="0" t="n">
        <v>0</v>
      </c>
      <c r="H511" s="0" t="n">
        <v>0</v>
      </c>
      <c r="I511" s="0" t="n">
        <v>0</v>
      </c>
      <c r="J511" s="0" t="n">
        <v>10131.59</v>
      </c>
      <c r="L511" s="0" t="n">
        <v>511</v>
      </c>
      <c r="M511" s="0" t="s">
        <v>241</v>
      </c>
      <c r="N511" s="0" t="s">
        <v>2</v>
      </c>
      <c r="O511" s="0" t="n">
        <v>256</v>
      </c>
      <c r="P511" s="0" t="n">
        <v>0.1</v>
      </c>
      <c r="Q511" s="0" t="n">
        <v>85.578</v>
      </c>
      <c r="R511" s="0" t="n">
        <v>0</v>
      </c>
      <c r="S511" s="0" t="n">
        <v>0</v>
      </c>
      <c r="T511" s="0" t="n">
        <v>0</v>
      </c>
      <c r="U511" s="0" t="n">
        <v>9353.47</v>
      </c>
    </row>
    <row r="512" customFormat="false" ht="13.5" hidden="false" customHeight="false" outlineLevel="0" collapsed="false">
      <c r="A512" s="0" t="n">
        <v>512</v>
      </c>
      <c r="B512" s="0" t="s">
        <v>242</v>
      </c>
      <c r="C512" s="0" t="s">
        <v>4</v>
      </c>
      <c r="D512" s="0" t="n">
        <v>256</v>
      </c>
      <c r="E512" s="0" t="n">
        <v>0.1</v>
      </c>
      <c r="F512" s="0" t="n">
        <v>85.775</v>
      </c>
      <c r="G512" s="0" t="n">
        <v>0</v>
      </c>
      <c r="H512" s="0" t="n">
        <v>0</v>
      </c>
      <c r="I512" s="0" t="n">
        <v>18.98</v>
      </c>
      <c r="J512" s="0" t="n">
        <v>10150.57</v>
      </c>
      <c r="L512" s="0" t="n">
        <v>512</v>
      </c>
      <c r="M512" s="0" t="s">
        <v>242</v>
      </c>
      <c r="N512" s="0" t="s">
        <v>4</v>
      </c>
      <c r="O512" s="0" t="n">
        <v>256</v>
      </c>
      <c r="P512" s="0" t="n">
        <v>0.1</v>
      </c>
      <c r="Q512" s="0" t="n">
        <v>85.785</v>
      </c>
      <c r="R512" s="0" t="n">
        <v>0</v>
      </c>
      <c r="S512" s="0" t="n">
        <v>0</v>
      </c>
      <c r="T512" s="0" t="n">
        <v>-20.93</v>
      </c>
      <c r="U512" s="0" t="n">
        <v>9332.54</v>
      </c>
    </row>
    <row r="513" customFormat="false" ht="13.5" hidden="false" customHeight="false" outlineLevel="0" collapsed="false">
      <c r="A513" s="0" t="n">
        <v>513</v>
      </c>
      <c r="B513" s="0" t="s">
        <v>242</v>
      </c>
      <c r="C513" s="0" t="s">
        <v>1</v>
      </c>
      <c r="D513" s="0" t="n">
        <v>257</v>
      </c>
      <c r="E513" s="0" t="n">
        <v>0.1</v>
      </c>
      <c r="F513" s="0" t="n">
        <v>85.785</v>
      </c>
      <c r="G513" s="0" t="n">
        <v>0</v>
      </c>
      <c r="H513" s="0" t="n">
        <v>0</v>
      </c>
      <c r="I513" s="0" t="n">
        <v>0</v>
      </c>
      <c r="J513" s="0" t="n">
        <v>10150.57</v>
      </c>
      <c r="L513" s="0" t="n">
        <v>513</v>
      </c>
      <c r="M513" s="0" t="s">
        <v>242</v>
      </c>
      <c r="N513" s="0" t="s">
        <v>2</v>
      </c>
      <c r="O513" s="0" t="n">
        <v>257</v>
      </c>
      <c r="P513" s="0" t="n">
        <v>0.1</v>
      </c>
      <c r="Q513" s="0" t="n">
        <v>85.775</v>
      </c>
      <c r="R513" s="0" t="n">
        <v>0</v>
      </c>
      <c r="S513" s="0" t="n">
        <v>0</v>
      </c>
      <c r="T513" s="0" t="n">
        <v>0</v>
      </c>
      <c r="U513" s="0" t="n">
        <v>9332.54</v>
      </c>
    </row>
    <row r="514" customFormat="false" ht="13.5" hidden="false" customHeight="false" outlineLevel="0" collapsed="false">
      <c r="A514" s="0" t="n">
        <v>514</v>
      </c>
      <c r="B514" s="0" t="s">
        <v>243</v>
      </c>
      <c r="C514" s="0" t="s">
        <v>4</v>
      </c>
      <c r="D514" s="0" t="n">
        <v>257</v>
      </c>
      <c r="E514" s="0" t="n">
        <v>0.1</v>
      </c>
      <c r="F514" s="0" t="n">
        <v>85.057</v>
      </c>
      <c r="G514" s="0" t="n">
        <v>0</v>
      </c>
      <c r="H514" s="0" t="n">
        <v>0</v>
      </c>
      <c r="I514" s="0" t="n">
        <v>-73.91</v>
      </c>
      <c r="J514" s="0" t="n">
        <v>10076.66</v>
      </c>
      <c r="L514" s="0" t="n">
        <v>514</v>
      </c>
      <c r="M514" s="0" t="s">
        <v>243</v>
      </c>
      <c r="N514" s="0" t="s">
        <v>4</v>
      </c>
      <c r="O514" s="0" t="n">
        <v>257</v>
      </c>
      <c r="P514" s="0" t="n">
        <v>0.1</v>
      </c>
      <c r="Q514" s="0" t="n">
        <v>85.067</v>
      </c>
      <c r="R514" s="0" t="n">
        <v>0</v>
      </c>
      <c r="S514" s="0" t="n">
        <v>0</v>
      </c>
      <c r="T514" s="0" t="n">
        <v>71.56</v>
      </c>
      <c r="U514" s="0" t="n">
        <v>9404.1</v>
      </c>
    </row>
    <row r="515" customFormat="false" ht="13.5" hidden="false" customHeight="false" outlineLevel="0" collapsed="false">
      <c r="A515" s="0" t="n">
        <v>515</v>
      </c>
      <c r="B515" s="0" t="s">
        <v>243</v>
      </c>
      <c r="C515" s="0" t="s">
        <v>1</v>
      </c>
      <c r="D515" s="0" t="n">
        <v>258</v>
      </c>
      <c r="E515" s="0" t="n">
        <v>0.1</v>
      </c>
      <c r="F515" s="0" t="n">
        <v>85.067</v>
      </c>
      <c r="G515" s="0" t="n">
        <v>0</v>
      </c>
      <c r="H515" s="0" t="n">
        <v>0</v>
      </c>
      <c r="I515" s="0" t="n">
        <v>0</v>
      </c>
      <c r="J515" s="0" t="n">
        <v>10076.66</v>
      </c>
      <c r="L515" s="0" t="n">
        <v>515</v>
      </c>
      <c r="M515" s="0" t="s">
        <v>243</v>
      </c>
      <c r="N515" s="0" t="s">
        <v>2</v>
      </c>
      <c r="O515" s="0" t="n">
        <v>258</v>
      </c>
      <c r="P515" s="0" t="n">
        <v>0.1</v>
      </c>
      <c r="Q515" s="0" t="n">
        <v>85.057</v>
      </c>
      <c r="R515" s="0" t="n">
        <v>0</v>
      </c>
      <c r="S515" s="0" t="n">
        <v>0</v>
      </c>
      <c r="T515" s="0" t="n">
        <v>0</v>
      </c>
      <c r="U515" s="0" t="n">
        <v>9404.1</v>
      </c>
    </row>
    <row r="516" customFormat="false" ht="13.5" hidden="false" customHeight="false" outlineLevel="0" collapsed="false">
      <c r="A516" s="0" t="n">
        <v>516</v>
      </c>
      <c r="B516" s="0" t="s">
        <v>244</v>
      </c>
      <c r="C516" s="0" t="s">
        <v>4</v>
      </c>
      <c r="D516" s="0" t="n">
        <v>258</v>
      </c>
      <c r="E516" s="0" t="n">
        <v>0.1</v>
      </c>
      <c r="F516" s="0" t="n">
        <v>85.087</v>
      </c>
      <c r="G516" s="0" t="n">
        <v>0</v>
      </c>
      <c r="H516" s="0" t="n">
        <v>0</v>
      </c>
      <c r="I516" s="0" t="n">
        <v>2.03</v>
      </c>
      <c r="J516" s="0" t="n">
        <v>10078.69</v>
      </c>
      <c r="L516" s="0" t="n">
        <v>516</v>
      </c>
      <c r="M516" s="0" t="s">
        <v>244</v>
      </c>
      <c r="N516" s="0" t="s">
        <v>4</v>
      </c>
      <c r="O516" s="0" t="n">
        <v>258</v>
      </c>
      <c r="P516" s="0" t="n">
        <v>0.1</v>
      </c>
      <c r="Q516" s="0" t="n">
        <v>85.097</v>
      </c>
      <c r="R516" s="0" t="n">
        <v>0</v>
      </c>
      <c r="S516" s="0" t="n">
        <v>0</v>
      </c>
      <c r="T516" s="0" t="n">
        <v>-4.04</v>
      </c>
      <c r="U516" s="0" t="n">
        <v>9400.06</v>
      </c>
    </row>
    <row r="517" customFormat="false" ht="13.5" hidden="false" customHeight="false" outlineLevel="0" collapsed="false">
      <c r="A517" s="0" t="n">
        <v>517</v>
      </c>
      <c r="B517" s="0" t="s">
        <v>244</v>
      </c>
      <c r="C517" s="0" t="s">
        <v>1</v>
      </c>
      <c r="D517" s="0" t="n">
        <v>259</v>
      </c>
      <c r="E517" s="0" t="n">
        <v>0.1</v>
      </c>
      <c r="F517" s="0" t="n">
        <v>85.097</v>
      </c>
      <c r="G517" s="0" t="n">
        <v>0</v>
      </c>
      <c r="H517" s="0" t="n">
        <v>0</v>
      </c>
      <c r="I517" s="0" t="n">
        <v>0</v>
      </c>
      <c r="J517" s="0" t="n">
        <v>10078.69</v>
      </c>
      <c r="L517" s="0" t="n">
        <v>517</v>
      </c>
      <c r="M517" s="0" t="s">
        <v>244</v>
      </c>
      <c r="N517" s="0" t="s">
        <v>2</v>
      </c>
      <c r="O517" s="0" t="n">
        <v>259</v>
      </c>
      <c r="P517" s="0" t="n">
        <v>0.1</v>
      </c>
      <c r="Q517" s="0" t="n">
        <v>85.087</v>
      </c>
      <c r="R517" s="0" t="n">
        <v>0</v>
      </c>
      <c r="S517" s="0" t="n">
        <v>0</v>
      </c>
      <c r="T517" s="0" t="n">
        <v>0</v>
      </c>
      <c r="U517" s="0" t="n">
        <v>9400.06</v>
      </c>
    </row>
    <row r="518" customFormat="false" ht="13.5" hidden="false" customHeight="false" outlineLevel="0" collapsed="false">
      <c r="A518" s="0" t="n">
        <v>518</v>
      </c>
      <c r="B518" s="0" t="s">
        <v>245</v>
      </c>
      <c r="C518" s="0" t="s">
        <v>4</v>
      </c>
      <c r="D518" s="0" t="n">
        <v>259</v>
      </c>
      <c r="E518" s="0" t="n">
        <v>0.1</v>
      </c>
      <c r="F518" s="0" t="n">
        <v>85.191</v>
      </c>
      <c r="G518" s="0" t="n">
        <v>0</v>
      </c>
      <c r="H518" s="0" t="n">
        <v>0</v>
      </c>
      <c r="I518" s="0" t="n">
        <v>9.55</v>
      </c>
      <c r="J518" s="0" t="n">
        <v>10088.24</v>
      </c>
      <c r="L518" s="0" t="n">
        <v>518</v>
      </c>
      <c r="M518" s="0" t="s">
        <v>245</v>
      </c>
      <c r="N518" s="0" t="s">
        <v>4</v>
      </c>
      <c r="O518" s="0" t="n">
        <v>259</v>
      </c>
      <c r="P518" s="0" t="n">
        <v>0.1</v>
      </c>
      <c r="Q518" s="0" t="n">
        <v>85.201</v>
      </c>
      <c r="R518" s="0" t="n">
        <v>0</v>
      </c>
      <c r="S518" s="0" t="n">
        <v>0</v>
      </c>
      <c r="T518" s="0" t="n">
        <v>-11.52</v>
      </c>
      <c r="U518" s="0" t="n">
        <v>9388.54</v>
      </c>
    </row>
    <row r="519" customFormat="false" ht="13.5" hidden="false" customHeight="false" outlineLevel="0" collapsed="false">
      <c r="A519" s="0" t="n">
        <v>519</v>
      </c>
      <c r="B519" s="0" t="s">
        <v>245</v>
      </c>
      <c r="C519" s="0" t="s">
        <v>1</v>
      </c>
      <c r="D519" s="0" t="n">
        <v>260</v>
      </c>
      <c r="E519" s="0" t="n">
        <v>0.1</v>
      </c>
      <c r="F519" s="0" t="n">
        <v>85.201</v>
      </c>
      <c r="G519" s="0" t="n">
        <v>0</v>
      </c>
      <c r="H519" s="0" t="n">
        <v>0</v>
      </c>
      <c r="I519" s="0" t="n">
        <v>0</v>
      </c>
      <c r="J519" s="0" t="n">
        <v>10088.24</v>
      </c>
      <c r="L519" s="0" t="n">
        <v>519</v>
      </c>
      <c r="M519" s="0" t="s">
        <v>245</v>
      </c>
      <c r="N519" s="0" t="s">
        <v>2</v>
      </c>
      <c r="O519" s="0" t="n">
        <v>260</v>
      </c>
      <c r="P519" s="0" t="n">
        <v>0.1</v>
      </c>
      <c r="Q519" s="0" t="n">
        <v>85.191</v>
      </c>
      <c r="R519" s="0" t="n">
        <v>0</v>
      </c>
      <c r="S519" s="0" t="n">
        <v>0</v>
      </c>
      <c r="T519" s="0" t="n">
        <v>0</v>
      </c>
      <c r="U519" s="0" t="n">
        <v>9388.54</v>
      </c>
    </row>
    <row r="520" customFormat="false" ht="13.5" hidden="false" customHeight="false" outlineLevel="0" collapsed="false">
      <c r="A520" s="0" t="n">
        <v>520</v>
      </c>
      <c r="B520" s="0" t="s">
        <v>246</v>
      </c>
      <c r="C520" s="0" t="s">
        <v>4</v>
      </c>
      <c r="D520" s="0" t="n">
        <v>260</v>
      </c>
      <c r="E520" s="0" t="n">
        <v>0.1</v>
      </c>
      <c r="F520" s="0" t="n">
        <v>85.445</v>
      </c>
      <c r="G520" s="0" t="n">
        <v>0</v>
      </c>
      <c r="H520" s="0" t="n">
        <v>0</v>
      </c>
      <c r="I520" s="0" t="n">
        <v>24.77</v>
      </c>
      <c r="J520" s="0" t="n">
        <v>10113.01</v>
      </c>
      <c r="L520" s="0" t="n">
        <v>520</v>
      </c>
      <c r="M520" s="0" t="s">
        <v>246</v>
      </c>
      <c r="N520" s="0" t="s">
        <v>4</v>
      </c>
      <c r="O520" s="0" t="n">
        <v>260</v>
      </c>
      <c r="P520" s="0" t="n">
        <v>0.1</v>
      </c>
      <c r="Q520" s="0" t="n">
        <v>85.455</v>
      </c>
      <c r="R520" s="0" t="n">
        <v>0</v>
      </c>
      <c r="S520" s="0" t="n">
        <v>0</v>
      </c>
      <c r="T520" s="0" t="n">
        <v>-26.68</v>
      </c>
      <c r="U520" s="0" t="n">
        <v>9361.86</v>
      </c>
    </row>
    <row r="521" customFormat="false" ht="13.5" hidden="false" customHeight="false" outlineLevel="0" collapsed="false">
      <c r="A521" s="0" t="n">
        <v>521</v>
      </c>
      <c r="B521" s="0" t="s">
        <v>246</v>
      </c>
      <c r="C521" s="0" t="s">
        <v>1</v>
      </c>
      <c r="D521" s="0" t="n">
        <v>261</v>
      </c>
      <c r="E521" s="0" t="n">
        <v>0.1</v>
      </c>
      <c r="F521" s="0" t="n">
        <v>85.455</v>
      </c>
      <c r="G521" s="0" t="n">
        <v>0</v>
      </c>
      <c r="H521" s="0" t="n">
        <v>0</v>
      </c>
      <c r="I521" s="0" t="n">
        <v>0</v>
      </c>
      <c r="J521" s="0" t="n">
        <v>10113.01</v>
      </c>
      <c r="L521" s="0" t="n">
        <v>521</v>
      </c>
      <c r="M521" s="0" t="s">
        <v>246</v>
      </c>
      <c r="N521" s="0" t="s">
        <v>2</v>
      </c>
      <c r="O521" s="0" t="n">
        <v>261</v>
      </c>
      <c r="P521" s="0" t="n">
        <v>0.1</v>
      </c>
      <c r="Q521" s="0" t="n">
        <v>85.445</v>
      </c>
      <c r="R521" s="0" t="n">
        <v>0</v>
      </c>
      <c r="S521" s="0" t="n">
        <v>0</v>
      </c>
      <c r="T521" s="0" t="n">
        <v>0</v>
      </c>
      <c r="U521" s="0" t="n">
        <v>9361.86</v>
      </c>
    </row>
    <row r="522" customFormat="false" ht="13.5" hidden="false" customHeight="false" outlineLevel="0" collapsed="false">
      <c r="A522" s="0" t="n">
        <v>522</v>
      </c>
      <c r="B522" s="0" t="s">
        <v>247</v>
      </c>
      <c r="C522" s="0" t="s">
        <v>4</v>
      </c>
      <c r="D522" s="0" t="n">
        <v>261</v>
      </c>
      <c r="E522" s="0" t="n">
        <v>0.1</v>
      </c>
      <c r="F522" s="0" t="n">
        <v>85.727</v>
      </c>
      <c r="G522" s="0" t="n">
        <v>0</v>
      </c>
      <c r="H522" s="0" t="n">
        <v>0</v>
      </c>
      <c r="I522" s="0" t="n">
        <v>27.61</v>
      </c>
      <c r="J522" s="0" t="n">
        <v>10140.62</v>
      </c>
      <c r="L522" s="0" t="n">
        <v>522</v>
      </c>
      <c r="M522" s="0" t="s">
        <v>247</v>
      </c>
      <c r="N522" s="0" t="s">
        <v>4</v>
      </c>
      <c r="O522" s="0" t="n">
        <v>261</v>
      </c>
      <c r="P522" s="0" t="n">
        <v>0.1</v>
      </c>
      <c r="Q522" s="0" t="n">
        <v>85.737</v>
      </c>
      <c r="R522" s="0" t="n">
        <v>0</v>
      </c>
      <c r="S522" s="0" t="n">
        <v>0</v>
      </c>
      <c r="T522" s="0" t="n">
        <v>-29.51</v>
      </c>
      <c r="U522" s="0" t="n">
        <v>9332.35</v>
      </c>
    </row>
    <row r="523" customFormat="false" ht="13.5" hidden="false" customHeight="false" outlineLevel="0" collapsed="false">
      <c r="A523" s="0" t="n">
        <v>523</v>
      </c>
      <c r="B523" s="0" t="s">
        <v>247</v>
      </c>
      <c r="C523" s="0" t="s">
        <v>1</v>
      </c>
      <c r="D523" s="0" t="n">
        <v>262</v>
      </c>
      <c r="E523" s="0" t="n">
        <v>0.1</v>
      </c>
      <c r="F523" s="0" t="n">
        <v>85.737</v>
      </c>
      <c r="G523" s="0" t="n">
        <v>0</v>
      </c>
      <c r="H523" s="0" t="n">
        <v>0</v>
      </c>
      <c r="I523" s="0" t="n">
        <v>0</v>
      </c>
      <c r="J523" s="0" t="n">
        <v>10140.62</v>
      </c>
      <c r="L523" s="0" t="n">
        <v>523</v>
      </c>
      <c r="M523" s="0" t="s">
        <v>247</v>
      </c>
      <c r="N523" s="0" t="s">
        <v>2</v>
      </c>
      <c r="O523" s="0" t="n">
        <v>262</v>
      </c>
      <c r="P523" s="0" t="n">
        <v>0.1</v>
      </c>
      <c r="Q523" s="0" t="n">
        <v>85.727</v>
      </c>
      <c r="R523" s="0" t="n">
        <v>0</v>
      </c>
      <c r="S523" s="0" t="n">
        <v>0</v>
      </c>
      <c r="T523" s="0" t="n">
        <v>0</v>
      </c>
      <c r="U523" s="0" t="n">
        <v>9332.35</v>
      </c>
    </row>
    <row r="524" customFormat="false" ht="13.5" hidden="false" customHeight="false" outlineLevel="0" collapsed="false">
      <c r="A524" s="0" t="n">
        <v>524</v>
      </c>
      <c r="B524" s="0" t="s">
        <v>248</v>
      </c>
      <c r="C524" s="0" t="s">
        <v>4</v>
      </c>
      <c r="D524" s="0" t="n">
        <v>262</v>
      </c>
      <c r="E524" s="0" t="n">
        <v>0.1</v>
      </c>
      <c r="F524" s="0" t="n">
        <v>86.095</v>
      </c>
      <c r="G524" s="0" t="n">
        <v>0</v>
      </c>
      <c r="H524" s="0" t="n">
        <v>0</v>
      </c>
      <c r="I524" s="0" t="n">
        <v>36.35</v>
      </c>
      <c r="J524" s="0" t="n">
        <v>10176.97</v>
      </c>
      <c r="L524" s="0" t="n">
        <v>524</v>
      </c>
      <c r="M524" s="0" t="s">
        <v>248</v>
      </c>
      <c r="N524" s="0" t="s">
        <v>4</v>
      </c>
      <c r="O524" s="0" t="n">
        <v>262</v>
      </c>
      <c r="P524" s="0" t="n">
        <v>0.1</v>
      </c>
      <c r="Q524" s="0" t="n">
        <v>86.105</v>
      </c>
      <c r="R524" s="0" t="n">
        <v>0</v>
      </c>
      <c r="S524" s="0" t="n">
        <v>0</v>
      </c>
      <c r="T524" s="0" t="n">
        <v>-38.21</v>
      </c>
      <c r="U524" s="0" t="n">
        <v>9294.14</v>
      </c>
    </row>
    <row r="525" customFormat="false" ht="13.5" hidden="false" customHeight="false" outlineLevel="0" collapsed="false">
      <c r="A525" s="0" t="n">
        <v>525</v>
      </c>
      <c r="B525" s="0" t="s">
        <v>248</v>
      </c>
      <c r="C525" s="0" t="s">
        <v>1</v>
      </c>
      <c r="D525" s="0" t="n">
        <v>263</v>
      </c>
      <c r="E525" s="0" t="n">
        <v>0.1</v>
      </c>
      <c r="F525" s="0" t="n">
        <v>86.105</v>
      </c>
      <c r="G525" s="0" t="n">
        <v>0</v>
      </c>
      <c r="H525" s="0" t="n">
        <v>0</v>
      </c>
      <c r="I525" s="0" t="n">
        <v>0</v>
      </c>
      <c r="J525" s="0" t="n">
        <v>10176.97</v>
      </c>
      <c r="L525" s="0" t="n">
        <v>525</v>
      </c>
      <c r="M525" s="0" t="s">
        <v>248</v>
      </c>
      <c r="N525" s="0" t="s">
        <v>2</v>
      </c>
      <c r="O525" s="0" t="n">
        <v>263</v>
      </c>
      <c r="P525" s="0" t="n">
        <v>0.1</v>
      </c>
      <c r="Q525" s="0" t="n">
        <v>86.095</v>
      </c>
      <c r="R525" s="0" t="n">
        <v>0</v>
      </c>
      <c r="S525" s="0" t="n">
        <v>0</v>
      </c>
      <c r="T525" s="0" t="n">
        <v>0</v>
      </c>
      <c r="U525" s="0" t="n">
        <v>9294.14</v>
      </c>
    </row>
    <row r="526" customFormat="false" ht="13.5" hidden="false" customHeight="false" outlineLevel="0" collapsed="false">
      <c r="A526" s="0" t="n">
        <v>526</v>
      </c>
      <c r="B526" s="0" t="s">
        <v>311</v>
      </c>
      <c r="C526" s="0" t="s">
        <v>4</v>
      </c>
      <c r="D526" s="0" t="n">
        <v>263</v>
      </c>
      <c r="E526" s="0" t="n">
        <v>0.1</v>
      </c>
      <c r="F526" s="0" t="n">
        <v>85.398</v>
      </c>
      <c r="G526" s="0" t="n">
        <v>0</v>
      </c>
      <c r="H526" s="0" t="n">
        <v>0</v>
      </c>
      <c r="I526" s="0" t="n">
        <v>-71.77</v>
      </c>
      <c r="J526" s="0" t="n">
        <v>10105.2</v>
      </c>
      <c r="L526" s="0" t="n">
        <v>526</v>
      </c>
      <c r="M526" s="0" t="s">
        <v>311</v>
      </c>
      <c r="N526" s="0" t="s">
        <v>4</v>
      </c>
      <c r="O526" s="0" t="n">
        <v>263</v>
      </c>
      <c r="P526" s="0" t="n">
        <v>0.1</v>
      </c>
      <c r="Q526" s="0" t="n">
        <v>85.408</v>
      </c>
      <c r="R526" s="0" t="n">
        <v>0</v>
      </c>
      <c r="S526" s="0" t="n">
        <v>0</v>
      </c>
      <c r="T526" s="0" t="n">
        <v>69.44</v>
      </c>
      <c r="U526" s="0" t="n">
        <v>9363.58</v>
      </c>
    </row>
    <row r="527" customFormat="false" ht="13.5" hidden="false" customHeight="false" outlineLevel="0" collapsed="false">
      <c r="A527" s="0" t="n">
        <v>527</v>
      </c>
      <c r="B527" s="0" t="s">
        <v>311</v>
      </c>
      <c r="C527" s="0" t="s">
        <v>1</v>
      </c>
      <c r="D527" s="0" t="n">
        <v>264</v>
      </c>
      <c r="E527" s="0" t="n">
        <v>0.1</v>
      </c>
      <c r="F527" s="0" t="n">
        <v>85.408</v>
      </c>
      <c r="G527" s="0" t="n">
        <v>0</v>
      </c>
      <c r="H527" s="0" t="n">
        <v>0</v>
      </c>
      <c r="I527" s="0" t="n">
        <v>0</v>
      </c>
      <c r="J527" s="0" t="n">
        <v>10105.2</v>
      </c>
      <c r="L527" s="0" t="n">
        <v>527</v>
      </c>
      <c r="M527" s="0" t="s">
        <v>311</v>
      </c>
      <c r="N527" s="0" t="s">
        <v>2</v>
      </c>
      <c r="O527" s="0" t="n">
        <v>264</v>
      </c>
      <c r="P527" s="0" t="n">
        <v>0.1</v>
      </c>
      <c r="Q527" s="0" t="n">
        <v>85.398</v>
      </c>
      <c r="R527" s="0" t="n">
        <v>0</v>
      </c>
      <c r="S527" s="0" t="n">
        <v>0</v>
      </c>
      <c r="T527" s="0" t="n">
        <v>0</v>
      </c>
      <c r="U527" s="0" t="n">
        <v>9363.58</v>
      </c>
    </row>
    <row r="528" customFormat="false" ht="13.5" hidden="false" customHeight="false" outlineLevel="0" collapsed="false">
      <c r="A528" s="0" t="n">
        <v>528</v>
      </c>
      <c r="B528" s="0" t="s">
        <v>249</v>
      </c>
      <c r="C528" s="0" t="s">
        <v>4</v>
      </c>
      <c r="D528" s="0" t="n">
        <v>264</v>
      </c>
      <c r="E528" s="0" t="n">
        <v>0.1</v>
      </c>
      <c r="F528" s="0" t="n">
        <v>85.497</v>
      </c>
      <c r="G528" s="0" t="n">
        <v>0</v>
      </c>
      <c r="H528" s="0" t="n">
        <v>0</v>
      </c>
      <c r="I528" s="0" t="n">
        <v>9.04</v>
      </c>
      <c r="J528" s="0" t="n">
        <v>10114.24</v>
      </c>
      <c r="L528" s="0" t="n">
        <v>528</v>
      </c>
      <c r="M528" s="0" t="s">
        <v>249</v>
      </c>
      <c r="N528" s="0" t="s">
        <v>4</v>
      </c>
      <c r="O528" s="0" t="n">
        <v>264</v>
      </c>
      <c r="P528" s="0" t="n">
        <v>0.1</v>
      </c>
      <c r="Q528" s="0" t="n">
        <v>85.507</v>
      </c>
      <c r="R528" s="0" t="n">
        <v>0</v>
      </c>
      <c r="S528" s="0" t="n">
        <v>0</v>
      </c>
      <c r="T528" s="0" t="n">
        <v>-11.02</v>
      </c>
      <c r="U528" s="0" t="n">
        <v>9352.56</v>
      </c>
    </row>
    <row r="529" customFormat="false" ht="13.5" hidden="false" customHeight="false" outlineLevel="0" collapsed="false">
      <c r="A529" s="0" t="n">
        <v>529</v>
      </c>
      <c r="B529" s="0" t="s">
        <v>249</v>
      </c>
      <c r="C529" s="0" t="s">
        <v>1</v>
      </c>
      <c r="D529" s="0" t="n">
        <v>265</v>
      </c>
      <c r="E529" s="0" t="n">
        <v>0.1</v>
      </c>
      <c r="F529" s="0" t="n">
        <v>85.507</v>
      </c>
      <c r="G529" s="0" t="n">
        <v>0</v>
      </c>
      <c r="H529" s="0" t="n">
        <v>0</v>
      </c>
      <c r="I529" s="0" t="n">
        <v>0</v>
      </c>
      <c r="J529" s="0" t="n">
        <v>10114.24</v>
      </c>
      <c r="L529" s="0" t="n">
        <v>529</v>
      </c>
      <c r="M529" s="0" t="s">
        <v>249</v>
      </c>
      <c r="N529" s="0" t="s">
        <v>2</v>
      </c>
      <c r="O529" s="0" t="n">
        <v>265</v>
      </c>
      <c r="P529" s="0" t="n">
        <v>0.1</v>
      </c>
      <c r="Q529" s="0" t="n">
        <v>85.497</v>
      </c>
      <c r="R529" s="0" t="n">
        <v>0</v>
      </c>
      <c r="S529" s="0" t="n">
        <v>0</v>
      </c>
      <c r="T529" s="0" t="n">
        <v>0</v>
      </c>
      <c r="U529" s="0" t="n">
        <v>9352.56</v>
      </c>
    </row>
    <row r="530" customFormat="false" ht="13.5" hidden="false" customHeight="false" outlineLevel="0" collapsed="false">
      <c r="A530" s="0" t="n">
        <v>530</v>
      </c>
      <c r="B530" s="0" t="s">
        <v>250</v>
      </c>
      <c r="C530" s="0" t="s">
        <v>4</v>
      </c>
      <c r="D530" s="0" t="n">
        <v>265</v>
      </c>
      <c r="E530" s="0" t="n">
        <v>0.1</v>
      </c>
      <c r="F530" s="0" t="n">
        <v>84.971</v>
      </c>
      <c r="G530" s="0" t="n">
        <v>0</v>
      </c>
      <c r="H530" s="0" t="n">
        <v>0</v>
      </c>
      <c r="I530" s="0" t="n">
        <v>-54.41</v>
      </c>
      <c r="J530" s="0" t="n">
        <v>10059.83</v>
      </c>
      <c r="L530" s="0" t="n">
        <v>530</v>
      </c>
      <c r="M530" s="0" t="s">
        <v>250</v>
      </c>
      <c r="N530" s="0" t="s">
        <v>4</v>
      </c>
      <c r="O530" s="0" t="n">
        <v>265</v>
      </c>
      <c r="P530" s="0" t="n">
        <v>0.1</v>
      </c>
      <c r="Q530" s="0" t="n">
        <v>84.981</v>
      </c>
      <c r="R530" s="0" t="n">
        <v>0</v>
      </c>
      <c r="S530" s="0" t="n">
        <v>0</v>
      </c>
      <c r="T530" s="0" t="n">
        <v>52.15</v>
      </c>
      <c r="U530" s="0" t="n">
        <v>9404.71</v>
      </c>
    </row>
    <row r="531" customFormat="false" ht="13.5" hidden="false" customHeight="false" outlineLevel="0" collapsed="false">
      <c r="A531" s="0" t="n">
        <v>531</v>
      </c>
      <c r="B531" s="0" t="s">
        <v>250</v>
      </c>
      <c r="C531" s="0" t="s">
        <v>1</v>
      </c>
      <c r="D531" s="0" t="n">
        <v>266</v>
      </c>
      <c r="E531" s="0" t="n">
        <v>0.1</v>
      </c>
      <c r="F531" s="0" t="n">
        <v>84.981</v>
      </c>
      <c r="G531" s="0" t="n">
        <v>0</v>
      </c>
      <c r="H531" s="0" t="n">
        <v>0</v>
      </c>
      <c r="I531" s="0" t="n">
        <v>0</v>
      </c>
      <c r="J531" s="0" t="n">
        <v>10059.83</v>
      </c>
      <c r="L531" s="0" t="n">
        <v>531</v>
      </c>
      <c r="M531" s="0" t="s">
        <v>250</v>
      </c>
      <c r="N531" s="0" t="s">
        <v>2</v>
      </c>
      <c r="O531" s="0" t="n">
        <v>266</v>
      </c>
      <c r="P531" s="0" t="n">
        <v>0.1</v>
      </c>
      <c r="Q531" s="0" t="n">
        <v>84.971</v>
      </c>
      <c r="R531" s="0" t="n">
        <v>0</v>
      </c>
      <c r="S531" s="0" t="n">
        <v>0</v>
      </c>
      <c r="T531" s="0" t="n">
        <v>0</v>
      </c>
      <c r="U531" s="0" t="n">
        <v>9404.71</v>
      </c>
    </row>
    <row r="532" customFormat="false" ht="13.5" hidden="false" customHeight="false" outlineLevel="0" collapsed="false">
      <c r="A532" s="0" t="n">
        <v>532</v>
      </c>
      <c r="B532" s="0" t="s">
        <v>251</v>
      </c>
      <c r="C532" s="0" t="s">
        <v>4</v>
      </c>
      <c r="D532" s="0" t="n">
        <v>266</v>
      </c>
      <c r="E532" s="0" t="n">
        <v>0.1</v>
      </c>
      <c r="F532" s="0" t="n">
        <v>85.089</v>
      </c>
      <c r="G532" s="0" t="n">
        <v>0</v>
      </c>
      <c r="H532" s="0" t="n">
        <v>0</v>
      </c>
      <c r="I532" s="0" t="n">
        <v>10.96</v>
      </c>
      <c r="J532" s="0" t="n">
        <v>10070.79</v>
      </c>
      <c r="L532" s="0" t="n">
        <v>532</v>
      </c>
      <c r="M532" s="0" t="s">
        <v>251</v>
      </c>
      <c r="N532" s="0" t="s">
        <v>4</v>
      </c>
      <c r="O532" s="0" t="n">
        <v>266</v>
      </c>
      <c r="P532" s="0" t="n">
        <v>0.1</v>
      </c>
      <c r="Q532" s="0" t="n">
        <v>85.099</v>
      </c>
      <c r="R532" s="0" t="n">
        <v>0</v>
      </c>
      <c r="S532" s="0" t="n">
        <v>0</v>
      </c>
      <c r="T532" s="0" t="n">
        <v>-12.93</v>
      </c>
      <c r="U532" s="0" t="n">
        <v>9391.78</v>
      </c>
    </row>
    <row r="533" customFormat="false" ht="13.5" hidden="false" customHeight="false" outlineLevel="0" collapsed="false">
      <c r="A533" s="0" t="n">
        <v>533</v>
      </c>
      <c r="B533" s="0" t="s">
        <v>251</v>
      </c>
      <c r="C533" s="0" t="s">
        <v>1</v>
      </c>
      <c r="D533" s="0" t="n">
        <v>267</v>
      </c>
      <c r="E533" s="0" t="n">
        <v>0.1</v>
      </c>
      <c r="F533" s="0" t="n">
        <v>85.099</v>
      </c>
      <c r="G533" s="0" t="n">
        <v>0</v>
      </c>
      <c r="H533" s="0" t="n">
        <v>0</v>
      </c>
      <c r="I533" s="0" t="n">
        <v>0</v>
      </c>
      <c r="J533" s="0" t="n">
        <v>10070.79</v>
      </c>
      <c r="L533" s="0" t="n">
        <v>533</v>
      </c>
      <c r="M533" s="0" t="s">
        <v>251</v>
      </c>
      <c r="N533" s="0" t="s">
        <v>2</v>
      </c>
      <c r="O533" s="0" t="n">
        <v>267</v>
      </c>
      <c r="P533" s="0" t="n">
        <v>0.1</v>
      </c>
      <c r="Q533" s="0" t="n">
        <v>85.089</v>
      </c>
      <c r="R533" s="0" t="n">
        <v>0</v>
      </c>
      <c r="S533" s="0" t="n">
        <v>0</v>
      </c>
      <c r="T533" s="0" t="n">
        <v>0</v>
      </c>
      <c r="U533" s="0" t="n">
        <v>9391.78</v>
      </c>
    </row>
    <row r="534" customFormat="false" ht="13.5" hidden="false" customHeight="false" outlineLevel="0" collapsed="false">
      <c r="A534" s="0" t="n">
        <v>534</v>
      </c>
      <c r="B534" s="0" t="s">
        <v>252</v>
      </c>
      <c r="C534" s="0" t="s">
        <v>4</v>
      </c>
      <c r="D534" s="0" t="n">
        <v>267</v>
      </c>
      <c r="E534" s="0" t="n">
        <v>0.1</v>
      </c>
      <c r="F534" s="0" t="n">
        <v>84.564</v>
      </c>
      <c r="G534" s="0" t="n">
        <v>0</v>
      </c>
      <c r="H534" s="0" t="n">
        <v>0</v>
      </c>
      <c r="I534" s="0" t="n">
        <v>-54.32</v>
      </c>
      <c r="J534" s="0" t="n">
        <v>10016.47</v>
      </c>
      <c r="L534" s="0" t="n">
        <v>534</v>
      </c>
      <c r="M534" s="0" t="s">
        <v>252</v>
      </c>
      <c r="N534" s="0" t="s">
        <v>4</v>
      </c>
      <c r="O534" s="0" t="n">
        <v>267</v>
      </c>
      <c r="P534" s="0" t="n">
        <v>0.1</v>
      </c>
      <c r="Q534" s="0" t="n">
        <v>84.574</v>
      </c>
      <c r="R534" s="0" t="n">
        <v>0</v>
      </c>
      <c r="S534" s="0" t="n">
        <v>0</v>
      </c>
      <c r="T534" s="0" t="n">
        <v>52.05</v>
      </c>
      <c r="U534" s="0" t="n">
        <v>9443.83</v>
      </c>
    </row>
    <row r="535" customFormat="false" ht="13.5" hidden="false" customHeight="false" outlineLevel="0" collapsed="false">
      <c r="A535" s="0" t="n">
        <v>535</v>
      </c>
      <c r="B535" s="0" t="s">
        <v>252</v>
      </c>
      <c r="C535" s="0" t="s">
        <v>1</v>
      </c>
      <c r="D535" s="0" t="n">
        <v>268</v>
      </c>
      <c r="E535" s="0" t="n">
        <v>0.1</v>
      </c>
      <c r="F535" s="0" t="n">
        <v>84.574</v>
      </c>
      <c r="G535" s="0" t="n">
        <v>0</v>
      </c>
      <c r="H535" s="0" t="n">
        <v>0</v>
      </c>
      <c r="I535" s="0" t="n">
        <v>0</v>
      </c>
      <c r="J535" s="0" t="n">
        <v>10016.47</v>
      </c>
      <c r="L535" s="0" t="n">
        <v>535</v>
      </c>
      <c r="M535" s="0" t="s">
        <v>252</v>
      </c>
      <c r="N535" s="0" t="s">
        <v>2</v>
      </c>
      <c r="O535" s="0" t="n">
        <v>268</v>
      </c>
      <c r="P535" s="0" t="n">
        <v>0.1</v>
      </c>
      <c r="Q535" s="0" t="n">
        <v>84.564</v>
      </c>
      <c r="R535" s="0" t="n">
        <v>0</v>
      </c>
      <c r="S535" s="0" t="n">
        <v>0</v>
      </c>
      <c r="T535" s="0" t="n">
        <v>0</v>
      </c>
      <c r="U535" s="0" t="n">
        <v>9443.83</v>
      </c>
    </row>
    <row r="536" customFormat="false" ht="13.5" hidden="false" customHeight="false" outlineLevel="0" collapsed="false">
      <c r="A536" s="0" t="n">
        <v>536</v>
      </c>
      <c r="B536" s="0" t="s">
        <v>253</v>
      </c>
      <c r="C536" s="0" t="s">
        <v>4</v>
      </c>
      <c r="D536" s="0" t="n">
        <v>268</v>
      </c>
      <c r="E536" s="0" t="n">
        <v>0.1</v>
      </c>
      <c r="F536" s="0" t="n">
        <v>83.973</v>
      </c>
      <c r="G536" s="0" t="n">
        <v>0</v>
      </c>
      <c r="H536" s="0" t="n">
        <v>0</v>
      </c>
      <c r="I536" s="0" t="n">
        <v>-61.01</v>
      </c>
      <c r="J536" s="0" t="n">
        <v>9955.46</v>
      </c>
      <c r="L536" s="0" t="n">
        <v>536</v>
      </c>
      <c r="M536" s="0" t="s">
        <v>253</v>
      </c>
      <c r="N536" s="0" t="s">
        <v>4</v>
      </c>
      <c r="O536" s="0" t="n">
        <v>268</v>
      </c>
      <c r="P536" s="0" t="n">
        <v>0.1</v>
      </c>
      <c r="Q536" s="0" t="n">
        <v>83.983</v>
      </c>
      <c r="R536" s="0" t="n">
        <v>0</v>
      </c>
      <c r="S536" s="0" t="n">
        <v>0</v>
      </c>
      <c r="T536" s="0" t="n">
        <v>58.72</v>
      </c>
      <c r="U536" s="0" t="n">
        <v>9502.55</v>
      </c>
    </row>
    <row r="537" customFormat="false" ht="13.5" hidden="false" customHeight="false" outlineLevel="0" collapsed="false">
      <c r="A537" s="0" t="n">
        <v>537</v>
      </c>
      <c r="B537" s="0" t="s">
        <v>253</v>
      </c>
      <c r="C537" s="0" t="s">
        <v>1</v>
      </c>
      <c r="D537" s="0" t="n">
        <v>269</v>
      </c>
      <c r="E537" s="0" t="n">
        <v>0.1</v>
      </c>
      <c r="F537" s="0" t="n">
        <v>83.983</v>
      </c>
      <c r="G537" s="0" t="n">
        <v>0</v>
      </c>
      <c r="H537" s="0" t="n">
        <v>0</v>
      </c>
      <c r="I537" s="0" t="n">
        <v>0</v>
      </c>
      <c r="J537" s="0" t="n">
        <v>9955.46</v>
      </c>
      <c r="L537" s="0" t="n">
        <v>537</v>
      </c>
      <c r="M537" s="0" t="s">
        <v>253</v>
      </c>
      <c r="N537" s="0" t="s">
        <v>2</v>
      </c>
      <c r="O537" s="0" t="n">
        <v>269</v>
      </c>
      <c r="P537" s="0" t="n">
        <v>0.1</v>
      </c>
      <c r="Q537" s="0" t="n">
        <v>83.973</v>
      </c>
      <c r="R537" s="0" t="n">
        <v>0</v>
      </c>
      <c r="S537" s="0" t="n">
        <v>0</v>
      </c>
      <c r="T537" s="0" t="n">
        <v>0</v>
      </c>
      <c r="U537" s="0" t="n">
        <v>9502.55</v>
      </c>
    </row>
    <row r="538" customFormat="false" ht="13.5" hidden="false" customHeight="false" outlineLevel="0" collapsed="false">
      <c r="A538" s="0" t="n">
        <v>538</v>
      </c>
      <c r="B538" s="0" t="s">
        <v>312</v>
      </c>
      <c r="C538" s="0" t="s">
        <v>4</v>
      </c>
      <c r="D538" s="0" t="n">
        <v>269</v>
      </c>
      <c r="E538" s="0" t="n">
        <v>0.1</v>
      </c>
      <c r="F538" s="0" t="n">
        <v>83.743</v>
      </c>
      <c r="G538" s="0" t="n">
        <v>0</v>
      </c>
      <c r="H538" s="0" t="n">
        <v>0</v>
      </c>
      <c r="I538" s="0" t="n">
        <v>-24.36</v>
      </c>
      <c r="J538" s="0" t="n">
        <v>9931.1</v>
      </c>
      <c r="L538" s="0" t="n">
        <v>538</v>
      </c>
      <c r="M538" s="0" t="s">
        <v>312</v>
      </c>
      <c r="N538" s="0" t="s">
        <v>4</v>
      </c>
      <c r="O538" s="0" t="n">
        <v>269</v>
      </c>
      <c r="P538" s="0" t="n">
        <v>0.1</v>
      </c>
      <c r="Q538" s="0" t="n">
        <v>83.753</v>
      </c>
      <c r="R538" s="0" t="n">
        <v>0</v>
      </c>
      <c r="S538" s="0" t="n">
        <v>0</v>
      </c>
      <c r="T538" s="0" t="n">
        <v>22.23</v>
      </c>
      <c r="U538" s="0" t="n">
        <v>9524.78</v>
      </c>
    </row>
    <row r="539" customFormat="false" ht="13.5" hidden="false" customHeight="false" outlineLevel="0" collapsed="false">
      <c r="A539" s="0" t="n">
        <v>539</v>
      </c>
      <c r="B539" s="0" t="s">
        <v>312</v>
      </c>
      <c r="C539" s="0" t="s">
        <v>1</v>
      </c>
      <c r="D539" s="0" t="n">
        <v>270</v>
      </c>
      <c r="E539" s="0" t="n">
        <v>0.1</v>
      </c>
      <c r="F539" s="0" t="n">
        <v>83.753</v>
      </c>
      <c r="G539" s="0" t="n">
        <v>0</v>
      </c>
      <c r="H539" s="0" t="n">
        <v>0</v>
      </c>
      <c r="I539" s="0" t="n">
        <v>0</v>
      </c>
      <c r="J539" s="0" t="n">
        <v>9931.1</v>
      </c>
      <c r="L539" s="0" t="n">
        <v>539</v>
      </c>
      <c r="M539" s="0" t="s">
        <v>312</v>
      </c>
      <c r="N539" s="0" t="s">
        <v>2</v>
      </c>
      <c r="O539" s="0" t="n">
        <v>270</v>
      </c>
      <c r="P539" s="0" t="n">
        <v>0.1</v>
      </c>
      <c r="Q539" s="0" t="n">
        <v>83.743</v>
      </c>
      <c r="R539" s="0" t="n">
        <v>0</v>
      </c>
      <c r="S539" s="0" t="n">
        <v>0</v>
      </c>
      <c r="T539" s="0" t="n">
        <v>0</v>
      </c>
      <c r="U539" s="0" t="n">
        <v>9524.78</v>
      </c>
    </row>
    <row r="540" customFormat="false" ht="13.5" hidden="false" customHeight="false" outlineLevel="0" collapsed="false">
      <c r="A540" s="0" t="n">
        <v>540</v>
      </c>
      <c r="B540" s="0" t="s">
        <v>254</v>
      </c>
      <c r="C540" s="0" t="s">
        <v>4</v>
      </c>
      <c r="D540" s="0" t="n">
        <v>270</v>
      </c>
      <c r="E540" s="0" t="n">
        <v>0.1</v>
      </c>
      <c r="F540" s="0" t="n">
        <v>83.807</v>
      </c>
      <c r="G540" s="0" t="n">
        <v>0</v>
      </c>
      <c r="H540" s="0" t="n">
        <v>0</v>
      </c>
      <c r="I540" s="0" t="n">
        <v>5.49</v>
      </c>
      <c r="J540" s="0" t="n">
        <v>9936.59</v>
      </c>
      <c r="L540" s="0" t="n">
        <v>540</v>
      </c>
      <c r="M540" s="0" t="s">
        <v>254</v>
      </c>
      <c r="N540" s="0" t="s">
        <v>4</v>
      </c>
      <c r="O540" s="0" t="n">
        <v>270</v>
      </c>
      <c r="P540" s="0" t="n">
        <v>0.1</v>
      </c>
      <c r="Q540" s="0" t="n">
        <v>83.817</v>
      </c>
      <c r="R540" s="0" t="n">
        <v>0</v>
      </c>
      <c r="S540" s="0" t="n">
        <v>0</v>
      </c>
      <c r="T540" s="0" t="n">
        <v>-7.48</v>
      </c>
      <c r="U540" s="0" t="n">
        <v>9517.3</v>
      </c>
    </row>
    <row r="541" customFormat="false" ht="13.5" hidden="false" customHeight="false" outlineLevel="0" collapsed="false">
      <c r="A541" s="0" t="n">
        <v>541</v>
      </c>
      <c r="B541" s="0" t="s">
        <v>254</v>
      </c>
      <c r="C541" s="0" t="s">
        <v>1</v>
      </c>
      <c r="D541" s="0" t="n">
        <v>271</v>
      </c>
      <c r="E541" s="0" t="n">
        <v>0.1</v>
      </c>
      <c r="F541" s="0" t="n">
        <v>83.817</v>
      </c>
      <c r="G541" s="0" t="n">
        <v>0</v>
      </c>
      <c r="H541" s="0" t="n">
        <v>0</v>
      </c>
      <c r="I541" s="0" t="n">
        <v>0</v>
      </c>
      <c r="J541" s="0" t="n">
        <v>9936.59</v>
      </c>
      <c r="L541" s="0" t="n">
        <v>541</v>
      </c>
      <c r="M541" s="0" t="s">
        <v>254</v>
      </c>
      <c r="N541" s="0" t="s">
        <v>2</v>
      </c>
      <c r="O541" s="0" t="n">
        <v>271</v>
      </c>
      <c r="P541" s="0" t="n">
        <v>0.1</v>
      </c>
      <c r="Q541" s="0" t="n">
        <v>83.807</v>
      </c>
      <c r="R541" s="0" t="n">
        <v>0</v>
      </c>
      <c r="S541" s="0" t="n">
        <v>0</v>
      </c>
      <c r="T541" s="0" t="n">
        <v>0</v>
      </c>
      <c r="U541" s="0" t="n">
        <v>9517.3</v>
      </c>
    </row>
    <row r="542" customFormat="false" ht="13.5" hidden="false" customHeight="false" outlineLevel="0" collapsed="false">
      <c r="A542" s="0" t="n">
        <v>542</v>
      </c>
      <c r="B542" s="0" t="s">
        <v>255</v>
      </c>
      <c r="C542" s="0" t="s">
        <v>4</v>
      </c>
      <c r="D542" s="0" t="n">
        <v>271</v>
      </c>
      <c r="E542" s="0" t="n">
        <v>0.1</v>
      </c>
      <c r="F542" s="0" t="n">
        <v>83.92</v>
      </c>
      <c r="G542" s="0" t="n">
        <v>0</v>
      </c>
      <c r="H542" s="0" t="n">
        <v>0</v>
      </c>
      <c r="I542" s="0" t="n">
        <v>10.46</v>
      </c>
      <c r="J542" s="0" t="n">
        <v>9947.05</v>
      </c>
      <c r="L542" s="0" t="n">
        <v>542</v>
      </c>
      <c r="M542" s="0" t="s">
        <v>255</v>
      </c>
      <c r="N542" s="0" t="s">
        <v>4</v>
      </c>
      <c r="O542" s="0" t="n">
        <v>271</v>
      </c>
      <c r="P542" s="0" t="n">
        <v>0.1</v>
      </c>
      <c r="Q542" s="0" t="n">
        <v>83.93</v>
      </c>
      <c r="R542" s="0" t="n">
        <v>0</v>
      </c>
      <c r="S542" s="0" t="n">
        <v>0</v>
      </c>
      <c r="T542" s="0" t="n">
        <v>-12.44</v>
      </c>
      <c r="U542" s="0" t="n">
        <v>9504.86</v>
      </c>
    </row>
    <row r="543" customFormat="false" ht="13.5" hidden="false" customHeight="false" outlineLevel="0" collapsed="false">
      <c r="A543" s="0" t="n">
        <v>543</v>
      </c>
      <c r="B543" s="0" t="s">
        <v>255</v>
      </c>
      <c r="C543" s="0" t="s">
        <v>1</v>
      </c>
      <c r="D543" s="0" t="n">
        <v>272</v>
      </c>
      <c r="E543" s="0" t="n">
        <v>0.1</v>
      </c>
      <c r="F543" s="0" t="n">
        <v>83.93</v>
      </c>
      <c r="G543" s="0" t="n">
        <v>0</v>
      </c>
      <c r="H543" s="0" t="n">
        <v>0</v>
      </c>
      <c r="I543" s="0" t="n">
        <v>0</v>
      </c>
      <c r="J543" s="0" t="n">
        <v>9947.05</v>
      </c>
      <c r="L543" s="0" t="n">
        <v>543</v>
      </c>
      <c r="M543" s="0" t="s">
        <v>255</v>
      </c>
      <c r="N543" s="0" t="s">
        <v>2</v>
      </c>
      <c r="O543" s="0" t="n">
        <v>272</v>
      </c>
      <c r="P543" s="0" t="n">
        <v>0.1</v>
      </c>
      <c r="Q543" s="0" t="n">
        <v>83.92</v>
      </c>
      <c r="R543" s="0" t="n">
        <v>0</v>
      </c>
      <c r="S543" s="0" t="n">
        <v>0</v>
      </c>
      <c r="T543" s="0" t="n">
        <v>0</v>
      </c>
      <c r="U543" s="0" t="n">
        <v>9504.86</v>
      </c>
    </row>
    <row r="544" customFormat="false" ht="13.5" hidden="false" customHeight="false" outlineLevel="0" collapsed="false">
      <c r="A544" s="0" t="n">
        <v>544</v>
      </c>
      <c r="B544" s="0" t="s">
        <v>256</v>
      </c>
      <c r="C544" s="0" t="s">
        <v>4</v>
      </c>
      <c r="D544" s="0" t="n">
        <v>272</v>
      </c>
      <c r="E544" s="0" t="n">
        <v>0.1</v>
      </c>
      <c r="F544" s="0" t="n">
        <v>83.88</v>
      </c>
      <c r="G544" s="0" t="n">
        <v>0</v>
      </c>
      <c r="H544" s="0" t="n">
        <v>0</v>
      </c>
      <c r="I544" s="0" t="n">
        <v>-5.07</v>
      </c>
      <c r="J544" s="0" t="n">
        <v>9941.98</v>
      </c>
      <c r="L544" s="0" t="n">
        <v>544</v>
      </c>
      <c r="M544" s="0" t="s">
        <v>256</v>
      </c>
      <c r="N544" s="0" t="s">
        <v>4</v>
      </c>
      <c r="O544" s="0" t="n">
        <v>272</v>
      </c>
      <c r="P544" s="0" t="n">
        <v>0.1</v>
      </c>
      <c r="Q544" s="0" t="n">
        <v>83.89</v>
      </c>
      <c r="R544" s="0" t="n">
        <v>0</v>
      </c>
      <c r="S544" s="0" t="n">
        <v>0</v>
      </c>
      <c r="T544" s="0" t="n">
        <v>3.04</v>
      </c>
      <c r="U544" s="0" t="n">
        <v>9507.9</v>
      </c>
    </row>
    <row r="545" customFormat="false" ht="13.5" hidden="false" customHeight="false" outlineLevel="0" collapsed="false">
      <c r="A545" s="0" t="n">
        <v>545</v>
      </c>
      <c r="B545" s="0" t="s">
        <v>256</v>
      </c>
      <c r="C545" s="0" t="s">
        <v>1</v>
      </c>
      <c r="D545" s="0" t="n">
        <v>273</v>
      </c>
      <c r="E545" s="0" t="n">
        <v>0.1</v>
      </c>
      <c r="F545" s="0" t="n">
        <v>83.89</v>
      </c>
      <c r="G545" s="0" t="n">
        <v>0</v>
      </c>
      <c r="H545" s="0" t="n">
        <v>0</v>
      </c>
      <c r="I545" s="0" t="n">
        <v>0</v>
      </c>
      <c r="J545" s="0" t="n">
        <v>9941.98</v>
      </c>
      <c r="L545" s="0" t="n">
        <v>545</v>
      </c>
      <c r="M545" s="0" t="s">
        <v>256</v>
      </c>
      <c r="N545" s="0" t="s">
        <v>2</v>
      </c>
      <c r="O545" s="0" t="n">
        <v>273</v>
      </c>
      <c r="P545" s="0" t="n">
        <v>0.1</v>
      </c>
      <c r="Q545" s="0" t="n">
        <v>83.88</v>
      </c>
      <c r="R545" s="0" t="n">
        <v>0</v>
      </c>
      <c r="S545" s="0" t="n">
        <v>0</v>
      </c>
      <c r="T545" s="0" t="n">
        <v>0</v>
      </c>
      <c r="U545" s="0" t="n">
        <v>9507.9</v>
      </c>
    </row>
    <row r="546" customFormat="false" ht="13.5" hidden="false" customHeight="false" outlineLevel="0" collapsed="false">
      <c r="A546" s="0" t="n">
        <v>546</v>
      </c>
      <c r="B546" s="0" t="s">
        <v>257</v>
      </c>
      <c r="C546" s="0" t="s">
        <v>4</v>
      </c>
      <c r="D546" s="0" t="n">
        <v>273</v>
      </c>
      <c r="E546" s="0" t="n">
        <v>0.1</v>
      </c>
      <c r="F546" s="0" t="n">
        <v>84.809</v>
      </c>
      <c r="G546" s="0" t="n">
        <v>0</v>
      </c>
      <c r="H546" s="0" t="n">
        <v>0</v>
      </c>
      <c r="I546" s="0" t="n">
        <v>93.3</v>
      </c>
      <c r="J546" s="0" t="n">
        <v>10035.28</v>
      </c>
      <c r="L546" s="0" t="n">
        <v>546</v>
      </c>
      <c r="M546" s="0" t="s">
        <v>257</v>
      </c>
      <c r="N546" s="0" t="s">
        <v>4</v>
      </c>
      <c r="O546" s="0" t="n">
        <v>273</v>
      </c>
      <c r="P546" s="0" t="n">
        <v>0.1</v>
      </c>
      <c r="Q546" s="0" t="n">
        <v>84.819</v>
      </c>
      <c r="R546" s="0" t="n">
        <v>0</v>
      </c>
      <c r="S546" s="0" t="n">
        <v>0</v>
      </c>
      <c r="T546" s="0" t="n">
        <v>-94.9</v>
      </c>
      <c r="U546" s="0" t="n">
        <v>9413</v>
      </c>
    </row>
    <row r="547" customFormat="false" ht="13.5" hidden="false" customHeight="false" outlineLevel="0" collapsed="false">
      <c r="A547" s="0" t="n">
        <v>547</v>
      </c>
      <c r="B547" s="0" t="s">
        <v>257</v>
      </c>
      <c r="C547" s="0" t="s">
        <v>1</v>
      </c>
      <c r="D547" s="0" t="n">
        <v>274</v>
      </c>
      <c r="E547" s="0" t="n">
        <v>0.1</v>
      </c>
      <c r="F547" s="0" t="n">
        <v>84.819</v>
      </c>
      <c r="G547" s="0" t="n">
        <v>0</v>
      </c>
      <c r="H547" s="0" t="n">
        <v>0</v>
      </c>
      <c r="I547" s="0" t="n">
        <v>0</v>
      </c>
      <c r="J547" s="0" t="n">
        <v>10035.28</v>
      </c>
      <c r="L547" s="0" t="n">
        <v>547</v>
      </c>
      <c r="M547" s="0" t="s">
        <v>257</v>
      </c>
      <c r="N547" s="0" t="s">
        <v>2</v>
      </c>
      <c r="O547" s="0" t="n">
        <v>274</v>
      </c>
      <c r="P547" s="0" t="n">
        <v>0.1</v>
      </c>
      <c r="Q547" s="0" t="n">
        <v>84.809</v>
      </c>
      <c r="R547" s="0" t="n">
        <v>0</v>
      </c>
      <c r="S547" s="0" t="n">
        <v>0</v>
      </c>
      <c r="T547" s="0" t="n">
        <v>0</v>
      </c>
      <c r="U547" s="0" t="n">
        <v>9413</v>
      </c>
    </row>
    <row r="548" customFormat="false" ht="13.5" hidden="false" customHeight="false" outlineLevel="0" collapsed="false">
      <c r="A548" s="0" t="n">
        <v>548</v>
      </c>
      <c r="B548" s="0" t="s">
        <v>258</v>
      </c>
      <c r="C548" s="0" t="s">
        <v>4</v>
      </c>
      <c r="D548" s="0" t="n">
        <v>274</v>
      </c>
      <c r="E548" s="0" t="n">
        <v>0.1</v>
      </c>
      <c r="F548" s="0" t="n">
        <v>86.066</v>
      </c>
      <c r="G548" s="0" t="n">
        <v>0</v>
      </c>
      <c r="H548" s="0" t="n">
        <v>0</v>
      </c>
      <c r="I548" s="0" t="n">
        <v>126.59</v>
      </c>
      <c r="J548" s="0" t="n">
        <v>10161.87</v>
      </c>
      <c r="L548" s="0" t="n">
        <v>548</v>
      </c>
      <c r="M548" s="0" t="s">
        <v>258</v>
      </c>
      <c r="N548" s="0" t="s">
        <v>4</v>
      </c>
      <c r="O548" s="0" t="n">
        <v>274</v>
      </c>
      <c r="P548" s="0" t="n">
        <v>0.1</v>
      </c>
      <c r="Q548" s="0" t="n">
        <v>86.076</v>
      </c>
      <c r="R548" s="0" t="n">
        <v>0</v>
      </c>
      <c r="S548" s="0" t="n">
        <v>0</v>
      </c>
      <c r="T548" s="0" t="n">
        <v>-128.06</v>
      </c>
      <c r="U548" s="0" t="n">
        <v>9284.94</v>
      </c>
    </row>
    <row r="549" customFormat="false" ht="13.5" hidden="false" customHeight="false" outlineLevel="0" collapsed="false">
      <c r="A549" s="0" t="n">
        <v>549</v>
      </c>
      <c r="B549" s="0" t="s">
        <v>258</v>
      </c>
      <c r="C549" s="0" t="s">
        <v>1</v>
      </c>
      <c r="D549" s="0" t="n">
        <v>275</v>
      </c>
      <c r="E549" s="0" t="n">
        <v>0.1</v>
      </c>
      <c r="F549" s="0" t="n">
        <v>86.076</v>
      </c>
      <c r="G549" s="0" t="n">
        <v>0</v>
      </c>
      <c r="H549" s="0" t="n">
        <v>0</v>
      </c>
      <c r="I549" s="0" t="n">
        <v>0</v>
      </c>
      <c r="J549" s="0" t="n">
        <v>10161.87</v>
      </c>
      <c r="L549" s="0" t="n">
        <v>549</v>
      </c>
      <c r="M549" s="0" t="s">
        <v>258</v>
      </c>
      <c r="N549" s="0" t="s">
        <v>2</v>
      </c>
      <c r="O549" s="0" t="n">
        <v>275</v>
      </c>
      <c r="P549" s="0" t="n">
        <v>0.1</v>
      </c>
      <c r="Q549" s="0" t="n">
        <v>86.066</v>
      </c>
      <c r="R549" s="0" t="n">
        <v>0</v>
      </c>
      <c r="S549" s="0" t="n">
        <v>0</v>
      </c>
      <c r="T549" s="0" t="n">
        <v>0</v>
      </c>
      <c r="U549" s="0" t="n">
        <v>9284.94</v>
      </c>
    </row>
    <row r="550" customFormat="false" ht="13.5" hidden="false" customHeight="false" outlineLevel="0" collapsed="false">
      <c r="A550" s="0" t="n">
        <v>550</v>
      </c>
      <c r="B550" s="0" t="s">
        <v>313</v>
      </c>
      <c r="C550" s="0" t="s">
        <v>4</v>
      </c>
      <c r="D550" s="0" t="n">
        <v>275</v>
      </c>
      <c r="E550" s="0" t="n">
        <v>0.1</v>
      </c>
      <c r="F550" s="0" t="n">
        <v>86.054</v>
      </c>
      <c r="G550" s="0" t="n">
        <v>0</v>
      </c>
      <c r="H550" s="0" t="n">
        <v>0</v>
      </c>
      <c r="I550" s="0" t="n">
        <v>-2.24</v>
      </c>
      <c r="J550" s="0" t="n">
        <v>10159.63</v>
      </c>
      <c r="L550" s="0" t="n">
        <v>550</v>
      </c>
      <c r="M550" s="0" t="s">
        <v>313</v>
      </c>
      <c r="N550" s="0" t="s">
        <v>4</v>
      </c>
      <c r="O550" s="0" t="n">
        <v>275</v>
      </c>
      <c r="P550" s="0" t="n">
        <v>0.1</v>
      </c>
      <c r="Q550" s="0" t="n">
        <v>86.064</v>
      </c>
      <c r="R550" s="0" t="n">
        <v>0</v>
      </c>
      <c r="S550" s="0" t="n">
        <v>0</v>
      </c>
      <c r="T550" s="0" t="n">
        <v>0.21</v>
      </c>
      <c r="U550" s="0" t="n">
        <v>9285.15</v>
      </c>
    </row>
    <row r="551" customFormat="false" ht="13.5" hidden="false" customHeight="false" outlineLevel="0" collapsed="false">
      <c r="A551" s="0" t="n">
        <v>551</v>
      </c>
      <c r="B551" s="0" t="s">
        <v>313</v>
      </c>
      <c r="C551" s="0" t="s">
        <v>1</v>
      </c>
      <c r="D551" s="0" t="n">
        <v>276</v>
      </c>
      <c r="E551" s="0" t="n">
        <v>0.1</v>
      </c>
      <c r="F551" s="0" t="n">
        <v>86.064</v>
      </c>
      <c r="G551" s="0" t="n">
        <v>0</v>
      </c>
      <c r="H551" s="0" t="n">
        <v>0</v>
      </c>
      <c r="I551" s="0" t="n">
        <v>0</v>
      </c>
      <c r="J551" s="0" t="n">
        <v>10159.63</v>
      </c>
      <c r="L551" s="0" t="n">
        <v>551</v>
      </c>
      <c r="M551" s="0" t="s">
        <v>313</v>
      </c>
      <c r="N551" s="0" t="s">
        <v>2</v>
      </c>
      <c r="O551" s="0" t="n">
        <v>276</v>
      </c>
      <c r="P551" s="0" t="n">
        <v>0.1</v>
      </c>
      <c r="Q551" s="0" t="n">
        <v>86.054</v>
      </c>
      <c r="R551" s="0" t="n">
        <v>0</v>
      </c>
      <c r="S551" s="0" t="n">
        <v>0</v>
      </c>
      <c r="T551" s="0" t="n">
        <v>0</v>
      </c>
      <c r="U551" s="0" t="n">
        <v>9285.15</v>
      </c>
    </row>
    <row r="552" customFormat="false" ht="13.5" hidden="false" customHeight="false" outlineLevel="0" collapsed="false">
      <c r="A552" s="0" t="n">
        <v>552</v>
      </c>
      <c r="B552" s="0" t="s">
        <v>259</v>
      </c>
      <c r="C552" s="0" t="s">
        <v>4</v>
      </c>
      <c r="D552" s="0" t="n">
        <v>276</v>
      </c>
      <c r="E552" s="0" t="n">
        <v>0.1</v>
      </c>
      <c r="F552" s="0" t="n">
        <v>86.346</v>
      </c>
      <c r="G552" s="0" t="n">
        <v>0</v>
      </c>
      <c r="H552" s="0" t="n">
        <v>0</v>
      </c>
      <c r="I552" s="0" t="n">
        <v>28.63</v>
      </c>
      <c r="J552" s="0" t="n">
        <v>10188.26</v>
      </c>
      <c r="L552" s="0" t="n">
        <v>552</v>
      </c>
      <c r="M552" s="0" t="s">
        <v>259</v>
      </c>
      <c r="N552" s="0" t="s">
        <v>4</v>
      </c>
      <c r="O552" s="0" t="n">
        <v>276</v>
      </c>
      <c r="P552" s="0" t="n">
        <v>0.1</v>
      </c>
      <c r="Q552" s="0" t="n">
        <v>86.356</v>
      </c>
      <c r="R552" s="0" t="n">
        <v>0</v>
      </c>
      <c r="S552" s="0" t="n">
        <v>0</v>
      </c>
      <c r="T552" s="0" t="n">
        <v>-30.53</v>
      </c>
      <c r="U552" s="0" t="n">
        <v>9254.62</v>
      </c>
    </row>
    <row r="553" customFormat="false" ht="13.5" hidden="false" customHeight="false" outlineLevel="0" collapsed="false">
      <c r="A553" s="0" t="n">
        <v>553</v>
      </c>
      <c r="B553" s="0" t="s">
        <v>259</v>
      </c>
      <c r="C553" s="0" t="s">
        <v>1</v>
      </c>
      <c r="D553" s="0" t="n">
        <v>277</v>
      </c>
      <c r="E553" s="0" t="n">
        <v>0.1</v>
      </c>
      <c r="F553" s="0" t="n">
        <v>86.356</v>
      </c>
      <c r="G553" s="0" t="n">
        <v>0</v>
      </c>
      <c r="H553" s="0" t="n">
        <v>0</v>
      </c>
      <c r="I553" s="0" t="n">
        <v>0</v>
      </c>
      <c r="J553" s="0" t="n">
        <v>10188.26</v>
      </c>
      <c r="L553" s="0" t="n">
        <v>553</v>
      </c>
      <c r="M553" s="0" t="s">
        <v>259</v>
      </c>
      <c r="N553" s="0" t="s">
        <v>2</v>
      </c>
      <c r="O553" s="0" t="n">
        <v>277</v>
      </c>
      <c r="P553" s="0" t="n">
        <v>0.1</v>
      </c>
      <c r="Q553" s="0" t="n">
        <v>86.346</v>
      </c>
      <c r="R553" s="0" t="n">
        <v>0</v>
      </c>
      <c r="S553" s="0" t="n">
        <v>0</v>
      </c>
      <c r="T553" s="0" t="n">
        <v>0</v>
      </c>
      <c r="U553" s="0" t="n">
        <v>9254.62</v>
      </c>
    </row>
    <row r="554" customFormat="false" ht="13.5" hidden="false" customHeight="false" outlineLevel="0" collapsed="false">
      <c r="A554" s="0" t="n">
        <v>554</v>
      </c>
      <c r="B554" s="0" t="s">
        <v>260</v>
      </c>
      <c r="C554" s="0" t="s">
        <v>4</v>
      </c>
      <c r="D554" s="0" t="n">
        <v>277</v>
      </c>
      <c r="E554" s="0" t="n">
        <v>0.1</v>
      </c>
      <c r="F554" s="0" t="n">
        <v>86.285</v>
      </c>
      <c r="G554" s="0" t="n">
        <v>0</v>
      </c>
      <c r="H554" s="0" t="n">
        <v>0</v>
      </c>
      <c r="I554" s="0" t="n">
        <v>-7.21</v>
      </c>
      <c r="J554" s="0" t="n">
        <v>10181.05</v>
      </c>
      <c r="L554" s="0" t="n">
        <v>554</v>
      </c>
      <c r="M554" s="0" t="s">
        <v>260</v>
      </c>
      <c r="N554" s="0" t="s">
        <v>4</v>
      </c>
      <c r="O554" s="0" t="n">
        <v>277</v>
      </c>
      <c r="P554" s="0" t="n">
        <v>0.1</v>
      </c>
      <c r="Q554" s="0" t="n">
        <v>86.295</v>
      </c>
      <c r="R554" s="0" t="n">
        <v>0</v>
      </c>
      <c r="S554" s="0" t="n">
        <v>0</v>
      </c>
      <c r="T554" s="0" t="n">
        <v>5.15</v>
      </c>
      <c r="U554" s="0" t="n">
        <v>9259.77</v>
      </c>
    </row>
    <row r="555" customFormat="false" ht="13.5" hidden="false" customHeight="false" outlineLevel="0" collapsed="false">
      <c r="A555" s="0" t="n">
        <v>555</v>
      </c>
      <c r="B555" s="0" t="s">
        <v>260</v>
      </c>
      <c r="C555" s="0" t="s">
        <v>1</v>
      </c>
      <c r="D555" s="0" t="n">
        <v>278</v>
      </c>
      <c r="E555" s="0" t="n">
        <v>0.1</v>
      </c>
      <c r="F555" s="0" t="n">
        <v>86.295</v>
      </c>
      <c r="G555" s="0" t="n">
        <v>0</v>
      </c>
      <c r="H555" s="0" t="n">
        <v>0</v>
      </c>
      <c r="I555" s="0" t="n">
        <v>0</v>
      </c>
      <c r="J555" s="0" t="n">
        <v>10181.05</v>
      </c>
      <c r="L555" s="0" t="n">
        <v>555</v>
      </c>
      <c r="M555" s="0" t="s">
        <v>260</v>
      </c>
      <c r="N555" s="0" t="s">
        <v>2</v>
      </c>
      <c r="O555" s="0" t="n">
        <v>278</v>
      </c>
      <c r="P555" s="0" t="n">
        <v>0.1</v>
      </c>
      <c r="Q555" s="0" t="n">
        <v>86.285</v>
      </c>
      <c r="R555" s="0" t="n">
        <v>0</v>
      </c>
      <c r="S555" s="0" t="n">
        <v>0</v>
      </c>
      <c r="T555" s="0" t="n">
        <v>0</v>
      </c>
      <c r="U555" s="0" t="n">
        <v>9259.77</v>
      </c>
    </row>
    <row r="556" customFormat="false" ht="13.5" hidden="false" customHeight="false" outlineLevel="0" collapsed="false">
      <c r="A556" s="0" t="n">
        <v>556</v>
      </c>
      <c r="B556" s="0" t="s">
        <v>261</v>
      </c>
      <c r="C556" s="0" t="s">
        <v>4</v>
      </c>
      <c r="D556" s="0" t="n">
        <v>278</v>
      </c>
      <c r="E556" s="0" t="n">
        <v>0.1</v>
      </c>
      <c r="F556" s="0" t="n">
        <v>86.912</v>
      </c>
      <c r="G556" s="0" t="n">
        <v>0</v>
      </c>
      <c r="H556" s="0" t="n">
        <v>0</v>
      </c>
      <c r="I556" s="0" t="n">
        <v>62.64</v>
      </c>
      <c r="J556" s="0" t="n">
        <v>10243.69</v>
      </c>
      <c r="L556" s="0" t="n">
        <v>556</v>
      </c>
      <c r="M556" s="0" t="s">
        <v>261</v>
      </c>
      <c r="N556" s="0" t="s">
        <v>4</v>
      </c>
      <c r="O556" s="0" t="n">
        <v>278</v>
      </c>
      <c r="P556" s="0" t="n">
        <v>0.1</v>
      </c>
      <c r="Q556" s="0" t="n">
        <v>86.922</v>
      </c>
      <c r="R556" s="0" t="n">
        <v>0</v>
      </c>
      <c r="S556" s="0" t="n">
        <v>0</v>
      </c>
      <c r="T556" s="0" t="n">
        <v>-64.38</v>
      </c>
      <c r="U556" s="0" t="n">
        <v>9195.39</v>
      </c>
    </row>
    <row r="557" customFormat="false" ht="13.5" hidden="false" customHeight="false" outlineLevel="0" collapsed="false">
      <c r="A557" s="0" t="n">
        <v>557</v>
      </c>
      <c r="B557" s="0" t="s">
        <v>261</v>
      </c>
      <c r="C557" s="0" t="s">
        <v>1</v>
      </c>
      <c r="D557" s="0" t="n">
        <v>279</v>
      </c>
      <c r="E557" s="0" t="n">
        <v>0.1</v>
      </c>
      <c r="F557" s="0" t="n">
        <v>86.922</v>
      </c>
      <c r="G557" s="0" t="n">
        <v>0</v>
      </c>
      <c r="H557" s="0" t="n">
        <v>0</v>
      </c>
      <c r="I557" s="0" t="n">
        <v>0</v>
      </c>
      <c r="J557" s="0" t="n">
        <v>10243.69</v>
      </c>
      <c r="L557" s="0" t="n">
        <v>557</v>
      </c>
      <c r="M557" s="0" t="s">
        <v>261</v>
      </c>
      <c r="N557" s="0" t="s">
        <v>2</v>
      </c>
      <c r="O557" s="0" t="n">
        <v>279</v>
      </c>
      <c r="P557" s="0" t="n">
        <v>0.1</v>
      </c>
      <c r="Q557" s="0" t="n">
        <v>86.912</v>
      </c>
      <c r="R557" s="0" t="n">
        <v>0</v>
      </c>
      <c r="S557" s="0" t="n">
        <v>0</v>
      </c>
      <c r="T557" s="0" t="n">
        <v>0</v>
      </c>
      <c r="U557" s="0" t="n">
        <v>9195.39</v>
      </c>
    </row>
    <row r="558" customFormat="false" ht="13.5" hidden="false" customHeight="false" outlineLevel="0" collapsed="false">
      <c r="A558" s="0" t="n">
        <v>558</v>
      </c>
      <c r="B558" s="0" t="s">
        <v>262</v>
      </c>
      <c r="C558" s="0" t="s">
        <v>4</v>
      </c>
      <c r="D558" s="0" t="n">
        <v>279</v>
      </c>
      <c r="E558" s="0" t="n">
        <v>0.1</v>
      </c>
      <c r="F558" s="0" t="n">
        <v>88.156</v>
      </c>
      <c r="G558" s="0" t="n">
        <v>0</v>
      </c>
      <c r="H558" s="0" t="n">
        <v>0</v>
      </c>
      <c r="I558" s="0" t="n">
        <v>125.27</v>
      </c>
      <c r="J558" s="0" t="n">
        <v>10368.96</v>
      </c>
      <c r="L558" s="0" t="n">
        <v>558</v>
      </c>
      <c r="M558" s="0" t="s">
        <v>262</v>
      </c>
      <c r="N558" s="0" t="s">
        <v>4</v>
      </c>
      <c r="O558" s="0" t="n">
        <v>279</v>
      </c>
      <c r="P558" s="0" t="n">
        <v>0.1</v>
      </c>
      <c r="Q558" s="0" t="n">
        <v>88.166</v>
      </c>
      <c r="R558" s="0" t="n">
        <v>0</v>
      </c>
      <c r="S558" s="0" t="n">
        <v>0</v>
      </c>
      <c r="T558" s="0" t="n">
        <v>-126.74</v>
      </c>
      <c r="U558" s="0" t="n">
        <v>9068.65</v>
      </c>
    </row>
    <row r="559" customFormat="false" ht="13.5" hidden="false" customHeight="false" outlineLevel="0" collapsed="false">
      <c r="A559" s="0" t="n">
        <v>559</v>
      </c>
      <c r="B559" s="0" t="s">
        <v>262</v>
      </c>
      <c r="C559" s="0" t="s">
        <v>1</v>
      </c>
      <c r="D559" s="0" t="n">
        <v>280</v>
      </c>
      <c r="E559" s="0" t="n">
        <v>0.1</v>
      </c>
      <c r="F559" s="0" t="n">
        <v>88.166</v>
      </c>
      <c r="G559" s="0" t="n">
        <v>0</v>
      </c>
      <c r="H559" s="0" t="n">
        <v>0</v>
      </c>
      <c r="I559" s="0" t="n">
        <v>0</v>
      </c>
      <c r="J559" s="0" t="n">
        <v>10368.96</v>
      </c>
      <c r="L559" s="0" t="n">
        <v>559</v>
      </c>
      <c r="M559" s="0" t="s">
        <v>262</v>
      </c>
      <c r="N559" s="0" t="s">
        <v>2</v>
      </c>
      <c r="O559" s="0" t="n">
        <v>280</v>
      </c>
      <c r="P559" s="0" t="n">
        <v>0.1</v>
      </c>
      <c r="Q559" s="0" t="n">
        <v>88.156</v>
      </c>
      <c r="R559" s="0" t="n">
        <v>0</v>
      </c>
      <c r="S559" s="0" t="n">
        <v>0</v>
      </c>
      <c r="T559" s="0" t="n">
        <v>0</v>
      </c>
      <c r="U559" s="0" t="n">
        <v>9068.65</v>
      </c>
    </row>
    <row r="560" customFormat="false" ht="13.5" hidden="false" customHeight="false" outlineLevel="0" collapsed="false">
      <c r="A560" s="0" t="n">
        <v>560</v>
      </c>
      <c r="B560" s="0" t="s">
        <v>263</v>
      </c>
      <c r="C560" s="0" t="s">
        <v>4</v>
      </c>
      <c r="D560" s="0" t="n">
        <v>280</v>
      </c>
      <c r="E560" s="0" t="n">
        <v>0.1</v>
      </c>
      <c r="F560" s="0" t="n">
        <v>88.041</v>
      </c>
      <c r="G560" s="0" t="n">
        <v>0</v>
      </c>
      <c r="H560" s="0" t="n">
        <v>0</v>
      </c>
      <c r="I560" s="0" t="n">
        <v>-12.69</v>
      </c>
      <c r="J560" s="0" t="n">
        <v>10356.27</v>
      </c>
      <c r="L560" s="0" t="n">
        <v>560</v>
      </c>
      <c r="M560" s="0" t="s">
        <v>263</v>
      </c>
      <c r="N560" s="0" t="s">
        <v>4</v>
      </c>
      <c r="O560" s="0" t="n">
        <v>280</v>
      </c>
      <c r="P560" s="0" t="n">
        <v>0.1</v>
      </c>
      <c r="Q560" s="0" t="n">
        <v>88.051</v>
      </c>
      <c r="R560" s="0" t="n">
        <v>0</v>
      </c>
      <c r="S560" s="0" t="n">
        <v>0</v>
      </c>
      <c r="T560" s="0" t="n">
        <v>10.62</v>
      </c>
      <c r="U560" s="0" t="n">
        <v>9079.27</v>
      </c>
    </row>
    <row r="561" customFormat="false" ht="13.5" hidden="false" customHeight="false" outlineLevel="0" collapsed="false">
      <c r="A561" s="0" t="n">
        <v>561</v>
      </c>
      <c r="B561" s="0" t="s">
        <v>263</v>
      </c>
      <c r="C561" s="0" t="s">
        <v>1</v>
      </c>
      <c r="D561" s="0" t="n">
        <v>281</v>
      </c>
      <c r="E561" s="0" t="n">
        <v>0.1</v>
      </c>
      <c r="F561" s="0" t="n">
        <v>88.051</v>
      </c>
      <c r="G561" s="0" t="n">
        <v>0</v>
      </c>
      <c r="H561" s="0" t="n">
        <v>0</v>
      </c>
      <c r="I561" s="0" t="n">
        <v>0</v>
      </c>
      <c r="J561" s="0" t="n">
        <v>10356.27</v>
      </c>
      <c r="L561" s="0" t="n">
        <v>561</v>
      </c>
      <c r="M561" s="0" t="s">
        <v>263</v>
      </c>
      <c r="N561" s="0" t="s">
        <v>2</v>
      </c>
      <c r="O561" s="0" t="n">
        <v>281</v>
      </c>
      <c r="P561" s="0" t="n">
        <v>0.1</v>
      </c>
      <c r="Q561" s="0" t="n">
        <v>88.041</v>
      </c>
      <c r="R561" s="0" t="n">
        <v>0</v>
      </c>
      <c r="S561" s="0" t="n">
        <v>0</v>
      </c>
      <c r="T561" s="0" t="n">
        <v>0</v>
      </c>
      <c r="U561" s="0" t="n">
        <v>9079.27</v>
      </c>
    </row>
    <row r="562" customFormat="false" ht="13.5" hidden="false" customHeight="false" outlineLevel="0" collapsed="false">
      <c r="A562" s="0" t="n">
        <v>562</v>
      </c>
      <c r="B562" s="0" t="s">
        <v>314</v>
      </c>
      <c r="C562" s="0" t="s">
        <v>4</v>
      </c>
      <c r="D562" s="0" t="n">
        <v>281</v>
      </c>
      <c r="E562" s="0" t="n">
        <v>0.1</v>
      </c>
      <c r="F562" s="0" t="n">
        <v>88.626</v>
      </c>
      <c r="G562" s="0" t="n">
        <v>0</v>
      </c>
      <c r="H562" s="0" t="n">
        <v>0</v>
      </c>
      <c r="I562" s="0" t="n">
        <v>58.38</v>
      </c>
      <c r="J562" s="0" t="n">
        <v>10414.65</v>
      </c>
      <c r="L562" s="0" t="n">
        <v>562</v>
      </c>
      <c r="M562" s="0" t="s">
        <v>314</v>
      </c>
      <c r="N562" s="0" t="s">
        <v>4</v>
      </c>
      <c r="O562" s="0" t="n">
        <v>281</v>
      </c>
      <c r="P562" s="0" t="n">
        <v>0.1</v>
      </c>
      <c r="Q562" s="0" t="n">
        <v>88.636</v>
      </c>
      <c r="R562" s="0" t="n">
        <v>0</v>
      </c>
      <c r="S562" s="0" t="n">
        <v>0</v>
      </c>
      <c r="T562" s="0" t="n">
        <v>-60.14</v>
      </c>
      <c r="U562" s="0" t="n">
        <v>9019.13</v>
      </c>
    </row>
    <row r="563" customFormat="false" ht="13.5" hidden="false" customHeight="false" outlineLevel="0" collapsed="false">
      <c r="A563" s="0" t="n">
        <v>563</v>
      </c>
      <c r="B563" s="0" t="s">
        <v>314</v>
      </c>
      <c r="C563" s="0" t="s">
        <v>1</v>
      </c>
      <c r="D563" s="0" t="n">
        <v>282</v>
      </c>
      <c r="E563" s="0" t="n">
        <v>0.1</v>
      </c>
      <c r="F563" s="0" t="n">
        <v>88.636</v>
      </c>
      <c r="G563" s="0" t="n">
        <v>0</v>
      </c>
      <c r="H563" s="0" t="n">
        <v>0</v>
      </c>
      <c r="I563" s="0" t="n">
        <v>0</v>
      </c>
      <c r="J563" s="0" t="n">
        <v>10414.65</v>
      </c>
      <c r="L563" s="0" t="n">
        <v>563</v>
      </c>
      <c r="M563" s="0" t="s">
        <v>314</v>
      </c>
      <c r="N563" s="0" t="s">
        <v>2</v>
      </c>
      <c r="O563" s="0" t="n">
        <v>282</v>
      </c>
      <c r="P563" s="0" t="n">
        <v>0.1</v>
      </c>
      <c r="Q563" s="0" t="n">
        <v>88.626</v>
      </c>
      <c r="R563" s="0" t="n">
        <v>0</v>
      </c>
      <c r="S563" s="0" t="n">
        <v>0</v>
      </c>
      <c r="T563" s="0" t="n">
        <v>0</v>
      </c>
      <c r="U563" s="0" t="n">
        <v>9019.13</v>
      </c>
    </row>
    <row r="564" customFormat="false" ht="13.5" hidden="false" customHeight="false" outlineLevel="0" collapsed="false">
      <c r="A564" s="0" t="n">
        <v>564</v>
      </c>
      <c r="B564" s="0" t="s">
        <v>264</v>
      </c>
      <c r="C564" s="0" t="s">
        <v>4</v>
      </c>
      <c r="D564" s="0" t="n">
        <v>282</v>
      </c>
      <c r="E564" s="0" t="n">
        <v>0.1</v>
      </c>
      <c r="F564" s="0" t="n">
        <v>88.952</v>
      </c>
      <c r="G564" s="0" t="n">
        <v>0</v>
      </c>
      <c r="H564" s="0" t="n">
        <v>0</v>
      </c>
      <c r="I564" s="0" t="n">
        <v>32.08</v>
      </c>
      <c r="J564" s="0" t="n">
        <v>10446.73</v>
      </c>
      <c r="L564" s="0" t="n">
        <v>564</v>
      </c>
      <c r="M564" s="0" t="s">
        <v>264</v>
      </c>
      <c r="N564" s="0" t="s">
        <v>4</v>
      </c>
      <c r="O564" s="0" t="n">
        <v>282</v>
      </c>
      <c r="P564" s="0" t="n">
        <v>0.1</v>
      </c>
      <c r="Q564" s="0" t="n">
        <v>88.962</v>
      </c>
      <c r="R564" s="0" t="n">
        <v>0</v>
      </c>
      <c r="S564" s="0" t="n">
        <v>0</v>
      </c>
      <c r="T564" s="0" t="n">
        <v>-33.96</v>
      </c>
      <c r="U564" s="0" t="n">
        <v>8985.17</v>
      </c>
    </row>
    <row r="565" customFormat="false" ht="13.5" hidden="false" customHeight="false" outlineLevel="0" collapsed="false">
      <c r="A565" s="0" t="n">
        <v>565</v>
      </c>
      <c r="B565" s="0" t="s">
        <v>264</v>
      </c>
      <c r="C565" s="0" t="s">
        <v>1</v>
      </c>
      <c r="D565" s="0" t="n">
        <v>283</v>
      </c>
      <c r="E565" s="0" t="n">
        <v>0.1</v>
      </c>
      <c r="F565" s="0" t="n">
        <v>88.962</v>
      </c>
      <c r="G565" s="0" t="n">
        <v>0</v>
      </c>
      <c r="H565" s="0" t="n">
        <v>0</v>
      </c>
      <c r="I565" s="0" t="n">
        <v>0</v>
      </c>
      <c r="J565" s="0" t="n">
        <v>10446.73</v>
      </c>
      <c r="L565" s="0" t="n">
        <v>565</v>
      </c>
      <c r="M565" s="0" t="s">
        <v>264</v>
      </c>
      <c r="N565" s="0" t="s">
        <v>2</v>
      </c>
      <c r="O565" s="0" t="n">
        <v>283</v>
      </c>
      <c r="P565" s="0" t="n">
        <v>0.1</v>
      </c>
      <c r="Q565" s="0" t="n">
        <v>88.952</v>
      </c>
      <c r="R565" s="0" t="n">
        <v>0</v>
      </c>
      <c r="S565" s="0" t="n">
        <v>0</v>
      </c>
      <c r="T565" s="0" t="n">
        <v>0</v>
      </c>
      <c r="U565" s="0" t="n">
        <v>8985.17</v>
      </c>
    </row>
    <row r="566" customFormat="false" ht="13.5" hidden="false" customHeight="false" outlineLevel="0" collapsed="false">
      <c r="A566" s="0" t="n">
        <v>566</v>
      </c>
      <c r="B566" s="0" t="s">
        <v>265</v>
      </c>
      <c r="C566" s="0" t="s">
        <v>4</v>
      </c>
      <c r="D566" s="0" t="n">
        <v>283</v>
      </c>
      <c r="E566" s="0" t="n">
        <v>0.1</v>
      </c>
      <c r="F566" s="0" t="n">
        <v>88.34</v>
      </c>
      <c r="G566" s="0" t="n">
        <v>0</v>
      </c>
      <c r="H566" s="0" t="n">
        <v>0</v>
      </c>
      <c r="I566" s="0" t="n">
        <v>-63.15</v>
      </c>
      <c r="J566" s="0" t="n">
        <v>10383.58</v>
      </c>
      <c r="L566" s="0" t="n">
        <v>566</v>
      </c>
      <c r="M566" s="0" t="s">
        <v>265</v>
      </c>
      <c r="N566" s="0" t="s">
        <v>4</v>
      </c>
      <c r="O566" s="0" t="n">
        <v>283</v>
      </c>
      <c r="P566" s="0" t="n">
        <v>0.1</v>
      </c>
      <c r="Q566" s="0" t="n">
        <v>88.35</v>
      </c>
      <c r="R566" s="0" t="n">
        <v>0</v>
      </c>
      <c r="S566" s="0" t="n">
        <v>0</v>
      </c>
      <c r="T566" s="0" t="n">
        <v>60.85</v>
      </c>
      <c r="U566" s="0" t="n">
        <v>9046.02</v>
      </c>
    </row>
    <row r="567" customFormat="false" ht="13.5" hidden="false" customHeight="false" outlineLevel="0" collapsed="false">
      <c r="A567" s="0" t="n">
        <v>567</v>
      </c>
      <c r="B567" s="0" t="s">
        <v>265</v>
      </c>
      <c r="C567" s="0" t="s">
        <v>1</v>
      </c>
      <c r="D567" s="0" t="n">
        <v>284</v>
      </c>
      <c r="E567" s="0" t="n">
        <v>0.1</v>
      </c>
      <c r="F567" s="0" t="n">
        <v>88.35</v>
      </c>
      <c r="G567" s="0" t="n">
        <v>0</v>
      </c>
      <c r="H567" s="0" t="n">
        <v>0</v>
      </c>
      <c r="I567" s="0" t="n">
        <v>0</v>
      </c>
      <c r="J567" s="0" t="n">
        <v>10383.58</v>
      </c>
      <c r="L567" s="0" t="n">
        <v>567</v>
      </c>
      <c r="M567" s="0" t="s">
        <v>265</v>
      </c>
      <c r="N567" s="0" t="s">
        <v>2</v>
      </c>
      <c r="O567" s="0" t="n">
        <v>284</v>
      </c>
      <c r="P567" s="0" t="n">
        <v>0.1</v>
      </c>
      <c r="Q567" s="0" t="n">
        <v>88.34</v>
      </c>
      <c r="R567" s="0" t="n">
        <v>0</v>
      </c>
      <c r="S567" s="0" t="n">
        <v>0</v>
      </c>
      <c r="T567" s="0" t="n">
        <v>0</v>
      </c>
      <c r="U567" s="0" t="n">
        <v>9046.02</v>
      </c>
    </row>
    <row r="568" customFormat="false" ht="13.5" hidden="false" customHeight="false" outlineLevel="0" collapsed="false">
      <c r="A568" s="0" t="n">
        <v>568</v>
      </c>
      <c r="B568" s="0" t="s">
        <v>266</v>
      </c>
      <c r="C568" s="0" t="s">
        <v>4</v>
      </c>
      <c r="D568" s="0" t="n">
        <v>284</v>
      </c>
      <c r="E568" s="0" t="n">
        <v>0.1</v>
      </c>
      <c r="F568" s="0" t="n">
        <v>88.195</v>
      </c>
      <c r="G568" s="0" t="n">
        <v>0</v>
      </c>
      <c r="H568" s="0" t="n">
        <v>0</v>
      </c>
      <c r="I568" s="0" t="n">
        <v>-15.74</v>
      </c>
      <c r="J568" s="0" t="n">
        <v>10367.84</v>
      </c>
      <c r="L568" s="0" t="n">
        <v>568</v>
      </c>
      <c r="M568" s="0" t="s">
        <v>266</v>
      </c>
      <c r="N568" s="0" t="s">
        <v>4</v>
      </c>
      <c r="O568" s="0" t="n">
        <v>284</v>
      </c>
      <c r="P568" s="0" t="n">
        <v>0.1</v>
      </c>
      <c r="Q568" s="0" t="n">
        <v>88.205</v>
      </c>
      <c r="R568" s="0" t="n">
        <v>0</v>
      </c>
      <c r="S568" s="0" t="n">
        <v>0</v>
      </c>
      <c r="T568" s="0" t="n">
        <v>13.64</v>
      </c>
      <c r="U568" s="0" t="n">
        <v>9059.66</v>
      </c>
    </row>
    <row r="569" customFormat="false" ht="13.5" hidden="false" customHeight="false" outlineLevel="0" collapsed="false">
      <c r="A569" s="0" t="n">
        <v>569</v>
      </c>
      <c r="B569" s="0" t="s">
        <v>266</v>
      </c>
      <c r="C569" s="0" t="s">
        <v>1</v>
      </c>
      <c r="D569" s="0" t="n">
        <v>285</v>
      </c>
      <c r="E569" s="0" t="n">
        <v>0.1</v>
      </c>
      <c r="F569" s="0" t="n">
        <v>88.205</v>
      </c>
      <c r="G569" s="0" t="n">
        <v>0</v>
      </c>
      <c r="H569" s="0" t="n">
        <v>0</v>
      </c>
      <c r="I569" s="0" t="n">
        <v>0</v>
      </c>
      <c r="J569" s="0" t="n">
        <v>10367.84</v>
      </c>
      <c r="L569" s="0" t="n">
        <v>569</v>
      </c>
      <c r="M569" s="0" t="s">
        <v>266</v>
      </c>
      <c r="N569" s="0" t="s">
        <v>2</v>
      </c>
      <c r="O569" s="0" t="n">
        <v>285</v>
      </c>
      <c r="P569" s="0" t="n">
        <v>0.1</v>
      </c>
      <c r="Q569" s="0" t="n">
        <v>88.195</v>
      </c>
      <c r="R569" s="0" t="n">
        <v>0</v>
      </c>
      <c r="S569" s="0" t="n">
        <v>0</v>
      </c>
      <c r="T569" s="0" t="n">
        <v>0</v>
      </c>
      <c r="U569" s="0" t="n">
        <v>9059.66</v>
      </c>
    </row>
    <row r="570" customFormat="false" ht="13.5" hidden="false" customHeight="false" outlineLevel="0" collapsed="false">
      <c r="A570" s="0" t="n">
        <v>570</v>
      </c>
      <c r="B570" s="0" t="s">
        <v>267</v>
      </c>
      <c r="C570" s="0" t="s">
        <v>4</v>
      </c>
      <c r="D570" s="0" t="n">
        <v>285</v>
      </c>
      <c r="E570" s="0" t="n">
        <v>0.1</v>
      </c>
      <c r="F570" s="0" t="n">
        <v>88.381</v>
      </c>
      <c r="G570" s="0" t="n">
        <v>0</v>
      </c>
      <c r="H570" s="0" t="n">
        <v>0</v>
      </c>
      <c r="I570" s="0" t="n">
        <v>17.86</v>
      </c>
      <c r="J570" s="0" t="n">
        <v>10385.7</v>
      </c>
      <c r="L570" s="0" t="n">
        <v>570</v>
      </c>
      <c r="M570" s="0" t="s">
        <v>267</v>
      </c>
      <c r="N570" s="0" t="s">
        <v>4</v>
      </c>
      <c r="O570" s="0" t="n">
        <v>285</v>
      </c>
      <c r="P570" s="0" t="n">
        <v>0.1</v>
      </c>
      <c r="Q570" s="0" t="n">
        <v>88.391</v>
      </c>
      <c r="R570" s="0" t="n">
        <v>0</v>
      </c>
      <c r="S570" s="0" t="n">
        <v>0</v>
      </c>
      <c r="T570" s="0" t="n">
        <v>-19.81</v>
      </c>
      <c r="U570" s="0" t="n">
        <v>9039.85</v>
      </c>
    </row>
    <row r="571" customFormat="false" ht="13.5" hidden="false" customHeight="false" outlineLevel="0" collapsed="false">
      <c r="A571" s="0" t="n">
        <v>571</v>
      </c>
      <c r="B571" s="0" t="s">
        <v>267</v>
      </c>
      <c r="C571" s="0" t="s">
        <v>1</v>
      </c>
      <c r="D571" s="0" t="n">
        <v>286</v>
      </c>
      <c r="E571" s="0" t="n">
        <v>0.1</v>
      </c>
      <c r="F571" s="0" t="n">
        <v>88.391</v>
      </c>
      <c r="G571" s="0" t="n">
        <v>0</v>
      </c>
      <c r="H571" s="0" t="n">
        <v>0</v>
      </c>
      <c r="I571" s="0" t="n">
        <v>0</v>
      </c>
      <c r="J571" s="0" t="n">
        <v>10385.7</v>
      </c>
      <c r="L571" s="0" t="n">
        <v>571</v>
      </c>
      <c r="M571" s="0" t="s">
        <v>267</v>
      </c>
      <c r="N571" s="0" t="s">
        <v>2</v>
      </c>
      <c r="O571" s="0" t="n">
        <v>286</v>
      </c>
      <c r="P571" s="0" t="n">
        <v>0.1</v>
      </c>
      <c r="Q571" s="0" t="n">
        <v>88.381</v>
      </c>
      <c r="R571" s="0" t="n">
        <v>0</v>
      </c>
      <c r="S571" s="0" t="n">
        <v>0</v>
      </c>
      <c r="T571" s="0" t="n">
        <v>0</v>
      </c>
      <c r="U571" s="0" t="n">
        <v>9039.85</v>
      </c>
    </row>
    <row r="572" customFormat="false" ht="13.5" hidden="false" customHeight="false" outlineLevel="0" collapsed="false">
      <c r="A572" s="0" t="n">
        <v>572</v>
      </c>
      <c r="B572" s="0" t="s">
        <v>268</v>
      </c>
      <c r="C572" s="0" t="s">
        <v>4</v>
      </c>
      <c r="D572" s="0" t="n">
        <v>286</v>
      </c>
      <c r="E572" s="0" t="n">
        <v>0.1</v>
      </c>
      <c r="F572" s="0" t="n">
        <v>88.502</v>
      </c>
      <c r="G572" s="0" t="n">
        <v>0</v>
      </c>
      <c r="H572" s="0" t="n">
        <v>0</v>
      </c>
      <c r="I572" s="0" t="n">
        <v>11.27</v>
      </c>
      <c r="J572" s="0" t="n">
        <v>10396.97</v>
      </c>
      <c r="L572" s="0" t="n">
        <v>572</v>
      </c>
      <c r="M572" s="0" t="s">
        <v>268</v>
      </c>
      <c r="N572" s="0" t="s">
        <v>4</v>
      </c>
      <c r="O572" s="0" t="n">
        <v>286</v>
      </c>
      <c r="P572" s="0" t="n">
        <v>0.1</v>
      </c>
      <c r="Q572" s="0" t="n">
        <v>88.512</v>
      </c>
      <c r="R572" s="0" t="n">
        <v>0</v>
      </c>
      <c r="S572" s="0" t="n">
        <v>0</v>
      </c>
      <c r="T572" s="0" t="n">
        <v>-13.24</v>
      </c>
      <c r="U572" s="0" t="n">
        <v>9026.61</v>
      </c>
    </row>
    <row r="573" customFormat="false" ht="13.5" hidden="false" customHeight="false" outlineLevel="0" collapsed="false">
      <c r="A573" s="0" t="n">
        <v>573</v>
      </c>
      <c r="B573" s="0" t="s">
        <v>268</v>
      </c>
      <c r="C573" s="0" t="s">
        <v>1</v>
      </c>
      <c r="D573" s="0" t="n">
        <v>287</v>
      </c>
      <c r="E573" s="0" t="n">
        <v>0.1</v>
      </c>
      <c r="F573" s="0" t="n">
        <v>88.512</v>
      </c>
      <c r="G573" s="0" t="n">
        <v>0</v>
      </c>
      <c r="H573" s="0" t="n">
        <v>0</v>
      </c>
      <c r="I573" s="0" t="n">
        <v>0</v>
      </c>
      <c r="J573" s="0" t="n">
        <v>10396.97</v>
      </c>
      <c r="L573" s="0" t="n">
        <v>573</v>
      </c>
      <c r="M573" s="0" t="s">
        <v>268</v>
      </c>
      <c r="N573" s="0" t="s">
        <v>2</v>
      </c>
      <c r="O573" s="0" t="n">
        <v>287</v>
      </c>
      <c r="P573" s="0" t="n">
        <v>0.1</v>
      </c>
      <c r="Q573" s="0" t="n">
        <v>88.502</v>
      </c>
      <c r="R573" s="0" t="n">
        <v>0</v>
      </c>
      <c r="S573" s="0" t="n">
        <v>0</v>
      </c>
      <c r="T573" s="0" t="n">
        <v>0</v>
      </c>
      <c r="U573" s="0" t="n">
        <v>9026.61</v>
      </c>
    </row>
    <row r="574" customFormat="false" ht="13.5" hidden="false" customHeight="false" outlineLevel="0" collapsed="false">
      <c r="A574" s="0" t="n">
        <v>574</v>
      </c>
      <c r="B574" s="0" t="s">
        <v>315</v>
      </c>
      <c r="C574" s="0" t="s">
        <v>4</v>
      </c>
      <c r="D574" s="0" t="n">
        <v>287</v>
      </c>
      <c r="E574" s="0" t="n">
        <v>0.1</v>
      </c>
      <c r="F574" s="0" t="n">
        <v>88.71</v>
      </c>
      <c r="G574" s="0" t="n">
        <v>0</v>
      </c>
      <c r="H574" s="0" t="n">
        <v>0</v>
      </c>
      <c r="I574" s="0" t="n">
        <v>20.1</v>
      </c>
      <c r="J574" s="0" t="n">
        <v>10417.07</v>
      </c>
      <c r="L574" s="0" t="n">
        <v>574</v>
      </c>
      <c r="M574" s="0" t="s">
        <v>315</v>
      </c>
      <c r="N574" s="0" t="s">
        <v>4</v>
      </c>
      <c r="O574" s="0" t="n">
        <v>287</v>
      </c>
      <c r="P574" s="0" t="n">
        <v>0.1</v>
      </c>
      <c r="Q574" s="0" t="n">
        <v>88.72</v>
      </c>
      <c r="R574" s="0" t="n">
        <v>0</v>
      </c>
      <c r="S574" s="0" t="n">
        <v>0</v>
      </c>
      <c r="T574" s="0" t="n">
        <v>-22.03</v>
      </c>
      <c r="U574" s="0" t="n">
        <v>9004.58</v>
      </c>
    </row>
    <row r="575" customFormat="false" ht="13.5" hidden="false" customHeight="false" outlineLevel="0" collapsed="false">
      <c r="A575" s="0" t="n">
        <v>575</v>
      </c>
      <c r="B575" s="0" t="s">
        <v>315</v>
      </c>
      <c r="C575" s="0" t="s">
        <v>1</v>
      </c>
      <c r="D575" s="0" t="n">
        <v>288</v>
      </c>
      <c r="E575" s="0" t="n">
        <v>0.1</v>
      </c>
      <c r="F575" s="0" t="n">
        <v>88.72</v>
      </c>
      <c r="G575" s="0" t="n">
        <v>0</v>
      </c>
      <c r="H575" s="0" t="n">
        <v>0</v>
      </c>
      <c r="I575" s="0" t="n">
        <v>0</v>
      </c>
      <c r="J575" s="0" t="n">
        <v>10417.07</v>
      </c>
      <c r="L575" s="0" t="n">
        <v>575</v>
      </c>
      <c r="M575" s="0" t="s">
        <v>315</v>
      </c>
      <c r="N575" s="0" t="s">
        <v>2</v>
      </c>
      <c r="O575" s="0" t="n">
        <v>288</v>
      </c>
      <c r="P575" s="0" t="n">
        <v>0.1</v>
      </c>
      <c r="Q575" s="0" t="n">
        <v>88.71</v>
      </c>
      <c r="R575" s="0" t="n">
        <v>0</v>
      </c>
      <c r="S575" s="0" t="n">
        <v>0</v>
      </c>
      <c r="T575" s="0" t="n">
        <v>0</v>
      </c>
      <c r="U575" s="0" t="n">
        <v>9004.58</v>
      </c>
    </row>
    <row r="576" customFormat="false" ht="13.5" hidden="false" customHeight="false" outlineLevel="0" collapsed="false">
      <c r="A576" s="0" t="n">
        <v>576</v>
      </c>
      <c r="B576" s="0" t="s">
        <v>269</v>
      </c>
      <c r="C576" s="0" t="s">
        <v>4</v>
      </c>
      <c r="D576" s="0" t="n">
        <v>288</v>
      </c>
      <c r="E576" s="0" t="n">
        <v>0.1</v>
      </c>
      <c r="F576" s="0" t="n">
        <v>88.919</v>
      </c>
      <c r="G576" s="0" t="n">
        <v>0</v>
      </c>
      <c r="H576" s="0" t="n">
        <v>0</v>
      </c>
      <c r="I576" s="0" t="n">
        <v>20.2</v>
      </c>
      <c r="J576" s="0" t="n">
        <v>10437.27</v>
      </c>
      <c r="L576" s="0" t="n">
        <v>576</v>
      </c>
      <c r="M576" s="0" t="s">
        <v>269</v>
      </c>
      <c r="N576" s="0" t="s">
        <v>4</v>
      </c>
      <c r="O576" s="0" t="n">
        <v>288</v>
      </c>
      <c r="P576" s="0" t="n">
        <v>0.1</v>
      </c>
      <c r="Q576" s="0" t="n">
        <v>88.929</v>
      </c>
      <c r="R576" s="0" t="n">
        <v>0</v>
      </c>
      <c r="S576" s="0" t="n">
        <v>0</v>
      </c>
      <c r="T576" s="0" t="n">
        <v>-22.13</v>
      </c>
      <c r="U576" s="0" t="n">
        <v>8982.45</v>
      </c>
    </row>
    <row r="577" customFormat="false" ht="13.5" hidden="false" customHeight="false" outlineLevel="0" collapsed="false">
      <c r="A577" s="0" t="n">
        <v>577</v>
      </c>
      <c r="B577" s="0" t="s">
        <v>269</v>
      </c>
      <c r="C577" s="0" t="s">
        <v>1</v>
      </c>
      <c r="D577" s="0" t="n">
        <v>289</v>
      </c>
      <c r="E577" s="0" t="n">
        <v>0.1</v>
      </c>
      <c r="F577" s="0" t="n">
        <v>88.929</v>
      </c>
      <c r="G577" s="0" t="n">
        <v>0</v>
      </c>
      <c r="H577" s="0" t="n">
        <v>0</v>
      </c>
      <c r="I577" s="0" t="n">
        <v>0</v>
      </c>
      <c r="J577" s="0" t="n">
        <v>10437.27</v>
      </c>
      <c r="L577" s="0" t="n">
        <v>577</v>
      </c>
      <c r="M577" s="0" t="s">
        <v>269</v>
      </c>
      <c r="N577" s="0" t="s">
        <v>2</v>
      </c>
      <c r="O577" s="0" t="n">
        <v>289</v>
      </c>
      <c r="P577" s="0" t="n">
        <v>0.1</v>
      </c>
      <c r="Q577" s="0" t="n">
        <v>88.919</v>
      </c>
      <c r="R577" s="0" t="n">
        <v>0</v>
      </c>
      <c r="S577" s="0" t="n">
        <v>0</v>
      </c>
      <c r="T577" s="0" t="n">
        <v>0</v>
      </c>
      <c r="U577" s="0" t="n">
        <v>8982.45</v>
      </c>
    </row>
    <row r="578" customFormat="false" ht="13.5" hidden="false" customHeight="false" outlineLevel="0" collapsed="false">
      <c r="A578" s="0" t="n">
        <v>578</v>
      </c>
      <c r="B578" s="0" t="s">
        <v>270</v>
      </c>
      <c r="C578" s="0" t="s">
        <v>4</v>
      </c>
      <c r="D578" s="0" t="n">
        <v>289</v>
      </c>
      <c r="E578" s="0" t="n">
        <v>0.1</v>
      </c>
      <c r="F578" s="0" t="n">
        <v>88.816</v>
      </c>
      <c r="G578" s="0" t="n">
        <v>0</v>
      </c>
      <c r="H578" s="0" t="n">
        <v>0</v>
      </c>
      <c r="I578" s="0" t="n">
        <v>-11.47</v>
      </c>
      <c r="J578" s="0" t="n">
        <v>10425.8</v>
      </c>
      <c r="L578" s="0" t="n">
        <v>578</v>
      </c>
      <c r="M578" s="0" t="s">
        <v>270</v>
      </c>
      <c r="N578" s="0" t="s">
        <v>4</v>
      </c>
      <c r="O578" s="0" t="n">
        <v>289</v>
      </c>
      <c r="P578" s="0" t="n">
        <v>0.1</v>
      </c>
      <c r="Q578" s="0" t="n">
        <v>88.826</v>
      </c>
      <c r="R578" s="0" t="n">
        <v>0</v>
      </c>
      <c r="S578" s="0" t="n">
        <v>0</v>
      </c>
      <c r="T578" s="0" t="n">
        <v>9.4</v>
      </c>
      <c r="U578" s="0" t="n">
        <v>8991.85</v>
      </c>
    </row>
    <row r="579" customFormat="false" ht="13.5" hidden="false" customHeight="false" outlineLevel="0" collapsed="false">
      <c r="A579" s="0" t="n">
        <v>579</v>
      </c>
      <c r="B579" s="0" t="s">
        <v>270</v>
      </c>
      <c r="C579" s="0" t="s">
        <v>1</v>
      </c>
      <c r="D579" s="0" t="n">
        <v>290</v>
      </c>
      <c r="E579" s="0" t="n">
        <v>0.1</v>
      </c>
      <c r="F579" s="0" t="n">
        <v>88.826</v>
      </c>
      <c r="G579" s="0" t="n">
        <v>0</v>
      </c>
      <c r="H579" s="0" t="n">
        <v>0</v>
      </c>
      <c r="I579" s="0" t="n">
        <v>0</v>
      </c>
      <c r="J579" s="0" t="n">
        <v>10425.8</v>
      </c>
      <c r="L579" s="0" t="n">
        <v>579</v>
      </c>
      <c r="M579" s="0" t="s">
        <v>270</v>
      </c>
      <c r="N579" s="0" t="s">
        <v>2</v>
      </c>
      <c r="O579" s="0" t="n">
        <v>290</v>
      </c>
      <c r="P579" s="0" t="n">
        <v>0.1</v>
      </c>
      <c r="Q579" s="0" t="n">
        <v>88.816</v>
      </c>
      <c r="R579" s="0" t="n">
        <v>0</v>
      </c>
      <c r="S579" s="0" t="n">
        <v>0</v>
      </c>
      <c r="T579" s="0" t="n">
        <v>0</v>
      </c>
      <c r="U579" s="0" t="n">
        <v>8991.85</v>
      </c>
    </row>
    <row r="580" customFormat="false" ht="13.5" hidden="false" customHeight="false" outlineLevel="0" collapsed="false">
      <c r="A580" s="0" t="n">
        <v>580</v>
      </c>
      <c r="B580" s="0" t="s">
        <v>271</v>
      </c>
      <c r="C580" s="0" t="s">
        <v>4</v>
      </c>
      <c r="D580" s="0" t="n">
        <v>290</v>
      </c>
      <c r="E580" s="0" t="n">
        <v>0.1</v>
      </c>
      <c r="F580" s="0" t="n">
        <v>88.315</v>
      </c>
      <c r="G580" s="0" t="n">
        <v>0</v>
      </c>
      <c r="H580" s="0" t="n">
        <v>0</v>
      </c>
      <c r="I580" s="0" t="n">
        <v>-51.88</v>
      </c>
      <c r="J580" s="0" t="n">
        <v>10373.92</v>
      </c>
      <c r="L580" s="0" t="n">
        <v>580</v>
      </c>
      <c r="M580" s="0" t="s">
        <v>271</v>
      </c>
      <c r="N580" s="0" t="s">
        <v>4</v>
      </c>
      <c r="O580" s="0" t="n">
        <v>290</v>
      </c>
      <c r="P580" s="0" t="n">
        <v>0.1</v>
      </c>
      <c r="Q580" s="0" t="n">
        <v>88.325</v>
      </c>
      <c r="R580" s="0" t="n">
        <v>0</v>
      </c>
      <c r="S580" s="0" t="n">
        <v>0</v>
      </c>
      <c r="T580" s="0" t="n">
        <v>49.62</v>
      </c>
      <c r="U580" s="0" t="n">
        <v>9041.47</v>
      </c>
    </row>
    <row r="581" customFormat="false" ht="13.5" hidden="false" customHeight="false" outlineLevel="0" collapsed="false">
      <c r="A581" s="0" t="n">
        <v>581</v>
      </c>
      <c r="B581" s="0" t="s">
        <v>271</v>
      </c>
      <c r="C581" s="0" t="s">
        <v>1</v>
      </c>
      <c r="D581" s="0" t="n">
        <v>291</v>
      </c>
      <c r="E581" s="0" t="n">
        <v>0.1</v>
      </c>
      <c r="F581" s="0" t="n">
        <v>88.325</v>
      </c>
      <c r="G581" s="0" t="n">
        <v>0</v>
      </c>
      <c r="H581" s="0" t="n">
        <v>0</v>
      </c>
      <c r="I581" s="0" t="n">
        <v>0</v>
      </c>
      <c r="J581" s="0" t="n">
        <v>10373.92</v>
      </c>
      <c r="L581" s="0" t="n">
        <v>581</v>
      </c>
      <c r="M581" s="0" t="s">
        <v>271</v>
      </c>
      <c r="N581" s="0" t="s">
        <v>2</v>
      </c>
      <c r="O581" s="0" t="n">
        <v>291</v>
      </c>
      <c r="P581" s="0" t="n">
        <v>0.1</v>
      </c>
      <c r="Q581" s="0" t="n">
        <v>88.315</v>
      </c>
      <c r="R581" s="0" t="n">
        <v>0</v>
      </c>
      <c r="S581" s="0" t="n">
        <v>0</v>
      </c>
      <c r="T581" s="0" t="n">
        <v>0</v>
      </c>
      <c r="U581" s="0" t="n">
        <v>9041.47</v>
      </c>
    </row>
    <row r="582" customFormat="false" ht="13.5" hidden="false" customHeight="false" outlineLevel="0" collapsed="false">
      <c r="A582" s="0" t="n">
        <v>582</v>
      </c>
      <c r="B582" s="0" t="s">
        <v>272</v>
      </c>
      <c r="C582" s="0" t="s">
        <v>4</v>
      </c>
      <c r="D582" s="0" t="n">
        <v>291</v>
      </c>
      <c r="E582" s="0" t="n">
        <v>0.1</v>
      </c>
      <c r="F582" s="0" t="n">
        <v>88.958</v>
      </c>
      <c r="G582" s="0" t="n">
        <v>0</v>
      </c>
      <c r="H582" s="0" t="n">
        <v>0</v>
      </c>
      <c r="I582" s="0" t="n">
        <v>64.26</v>
      </c>
      <c r="J582" s="0" t="n">
        <v>10438.18</v>
      </c>
      <c r="L582" s="0" t="n">
        <v>582</v>
      </c>
      <c r="M582" s="0" t="s">
        <v>272</v>
      </c>
      <c r="N582" s="0" t="s">
        <v>4</v>
      </c>
      <c r="O582" s="0" t="n">
        <v>291</v>
      </c>
      <c r="P582" s="0" t="n">
        <v>0.1</v>
      </c>
      <c r="Q582" s="0" t="n">
        <v>88.968</v>
      </c>
      <c r="R582" s="0" t="n">
        <v>0</v>
      </c>
      <c r="S582" s="0" t="n">
        <v>0</v>
      </c>
      <c r="T582" s="0" t="n">
        <v>-65.99</v>
      </c>
      <c r="U582" s="0" t="n">
        <v>8975.48</v>
      </c>
    </row>
    <row r="583" customFormat="false" ht="13.5" hidden="false" customHeight="false" outlineLevel="0" collapsed="false">
      <c r="A583" s="0" t="n">
        <v>583</v>
      </c>
      <c r="B583" s="0" t="s">
        <v>272</v>
      </c>
      <c r="C583" s="0" t="s">
        <v>1</v>
      </c>
      <c r="D583" s="0" t="n">
        <v>292</v>
      </c>
      <c r="E583" s="0" t="n">
        <v>0.1</v>
      </c>
      <c r="F583" s="0" t="n">
        <v>88.968</v>
      </c>
      <c r="G583" s="0" t="n">
        <v>0</v>
      </c>
      <c r="H583" s="0" t="n">
        <v>0</v>
      </c>
      <c r="I583" s="0" t="n">
        <v>0</v>
      </c>
      <c r="J583" s="0" t="n">
        <v>10438.18</v>
      </c>
      <c r="L583" s="0" t="n">
        <v>583</v>
      </c>
      <c r="M583" s="0" t="s">
        <v>272</v>
      </c>
      <c r="N583" s="0" t="s">
        <v>2</v>
      </c>
      <c r="O583" s="0" t="n">
        <v>292</v>
      </c>
      <c r="P583" s="0" t="n">
        <v>0.1</v>
      </c>
      <c r="Q583" s="0" t="n">
        <v>88.958</v>
      </c>
      <c r="R583" s="0" t="n">
        <v>0</v>
      </c>
      <c r="S583" s="0" t="n">
        <v>0</v>
      </c>
      <c r="T583" s="0" t="n">
        <v>0</v>
      </c>
      <c r="U583" s="0" t="n">
        <v>8975.48</v>
      </c>
    </row>
    <row r="584" customFormat="false" ht="13.5" hidden="false" customHeight="false" outlineLevel="0" collapsed="false">
      <c r="A584" s="0" t="n">
        <v>584</v>
      </c>
      <c r="B584" s="0" t="s">
        <v>273</v>
      </c>
      <c r="C584" s="0" t="s">
        <v>4</v>
      </c>
      <c r="D584" s="0" t="n">
        <v>292</v>
      </c>
      <c r="E584" s="0" t="n">
        <v>0.1</v>
      </c>
      <c r="F584" s="0" t="n">
        <v>88.382</v>
      </c>
      <c r="G584" s="0" t="n">
        <v>0</v>
      </c>
      <c r="H584" s="0" t="n">
        <v>0</v>
      </c>
      <c r="I584" s="0" t="n">
        <v>-59.48</v>
      </c>
      <c r="J584" s="0" t="n">
        <v>10378.7</v>
      </c>
      <c r="L584" s="0" t="n">
        <v>584</v>
      </c>
      <c r="M584" s="0" t="s">
        <v>273</v>
      </c>
      <c r="N584" s="0" t="s">
        <v>4</v>
      </c>
      <c r="O584" s="0" t="n">
        <v>292</v>
      </c>
      <c r="P584" s="0" t="n">
        <v>0.1</v>
      </c>
      <c r="Q584" s="0" t="n">
        <v>88.392</v>
      </c>
      <c r="R584" s="0" t="n">
        <v>0</v>
      </c>
      <c r="S584" s="0" t="n">
        <v>0</v>
      </c>
      <c r="T584" s="0" t="n">
        <v>57.2</v>
      </c>
      <c r="U584" s="0" t="n">
        <v>9032.68</v>
      </c>
    </row>
    <row r="585" customFormat="false" ht="13.5" hidden="false" customHeight="false" outlineLevel="0" collapsed="false">
      <c r="A585" s="0" t="n">
        <v>585</v>
      </c>
      <c r="B585" s="0" t="s">
        <v>273</v>
      </c>
      <c r="C585" s="0" t="s">
        <v>1</v>
      </c>
      <c r="D585" s="0" t="n">
        <v>293</v>
      </c>
      <c r="E585" s="0" t="n">
        <v>0.1</v>
      </c>
      <c r="F585" s="0" t="n">
        <v>88.392</v>
      </c>
      <c r="G585" s="0" t="n">
        <v>0</v>
      </c>
      <c r="H585" s="0" t="n">
        <v>0</v>
      </c>
      <c r="I585" s="0" t="n">
        <v>0</v>
      </c>
      <c r="J585" s="0" t="n">
        <v>10378.7</v>
      </c>
      <c r="L585" s="0" t="n">
        <v>585</v>
      </c>
      <c r="M585" s="0" t="s">
        <v>273</v>
      </c>
      <c r="N585" s="0" t="s">
        <v>2</v>
      </c>
      <c r="O585" s="0" t="n">
        <v>293</v>
      </c>
      <c r="P585" s="0" t="n">
        <v>0.1</v>
      </c>
      <c r="Q585" s="0" t="n">
        <v>88.382</v>
      </c>
      <c r="R585" s="0" t="n">
        <v>0</v>
      </c>
      <c r="S585" s="0" t="n">
        <v>0</v>
      </c>
      <c r="T585" s="0" t="n">
        <v>0</v>
      </c>
      <c r="U585" s="0" t="n">
        <v>9032.68</v>
      </c>
    </row>
    <row r="586" customFormat="false" ht="13.5" hidden="false" customHeight="false" outlineLevel="0" collapsed="false">
      <c r="A586" s="0" t="n">
        <v>586</v>
      </c>
      <c r="B586" s="0" t="s">
        <v>316</v>
      </c>
      <c r="C586" s="0" t="s">
        <v>4</v>
      </c>
      <c r="D586" s="0" t="n">
        <v>293</v>
      </c>
      <c r="E586" s="0" t="n">
        <v>0.1</v>
      </c>
      <c r="F586" s="0" t="n">
        <v>88.041</v>
      </c>
      <c r="G586" s="0" t="n">
        <v>0</v>
      </c>
      <c r="H586" s="0" t="n">
        <v>0</v>
      </c>
      <c r="I586" s="0" t="n">
        <v>-35.63</v>
      </c>
      <c r="J586" s="0" t="n">
        <v>10343.07</v>
      </c>
      <c r="L586" s="0" t="n">
        <v>586</v>
      </c>
      <c r="M586" s="0" t="s">
        <v>316</v>
      </c>
      <c r="N586" s="0" t="s">
        <v>4</v>
      </c>
      <c r="O586" s="0" t="n">
        <v>293</v>
      </c>
      <c r="P586" s="0" t="n">
        <v>0.1</v>
      </c>
      <c r="Q586" s="0" t="n">
        <v>88.051</v>
      </c>
      <c r="R586" s="0" t="n">
        <v>0</v>
      </c>
      <c r="S586" s="0" t="n">
        <v>0</v>
      </c>
      <c r="T586" s="0" t="n">
        <v>33.46</v>
      </c>
      <c r="U586" s="0" t="n">
        <v>9066.14</v>
      </c>
    </row>
    <row r="587" customFormat="false" ht="13.5" hidden="false" customHeight="false" outlineLevel="0" collapsed="false">
      <c r="A587" s="0" t="n">
        <v>587</v>
      </c>
      <c r="B587" s="0" t="s">
        <v>316</v>
      </c>
      <c r="C587" s="0" t="s">
        <v>1</v>
      </c>
      <c r="D587" s="0" t="n">
        <v>294</v>
      </c>
      <c r="E587" s="0" t="n">
        <v>0.1</v>
      </c>
      <c r="F587" s="0" t="n">
        <v>88.051</v>
      </c>
      <c r="G587" s="0" t="n">
        <v>0</v>
      </c>
      <c r="H587" s="0" t="n">
        <v>0</v>
      </c>
      <c r="I587" s="0" t="n">
        <v>0</v>
      </c>
      <c r="J587" s="0" t="n">
        <v>10343.07</v>
      </c>
      <c r="L587" s="0" t="n">
        <v>587</v>
      </c>
      <c r="M587" s="0" t="s">
        <v>316</v>
      </c>
      <c r="N587" s="0" t="s">
        <v>2</v>
      </c>
      <c r="O587" s="0" t="n">
        <v>294</v>
      </c>
      <c r="P587" s="0" t="n">
        <v>0.1</v>
      </c>
      <c r="Q587" s="0" t="n">
        <v>88.041</v>
      </c>
      <c r="R587" s="0" t="n">
        <v>0</v>
      </c>
      <c r="S587" s="0" t="n">
        <v>0</v>
      </c>
      <c r="T587" s="0" t="n">
        <v>0</v>
      </c>
      <c r="U587" s="0" t="n">
        <v>9066.14</v>
      </c>
    </row>
    <row r="588" customFormat="false" ht="13.5" hidden="false" customHeight="false" outlineLevel="0" collapsed="false">
      <c r="A588" s="0" t="n">
        <v>588</v>
      </c>
      <c r="B588" s="0" t="s">
        <v>274</v>
      </c>
      <c r="C588" s="0" t="s">
        <v>4</v>
      </c>
      <c r="D588" s="0" t="n">
        <v>294</v>
      </c>
      <c r="E588" s="0" t="n">
        <v>0.1</v>
      </c>
      <c r="F588" s="0" t="n">
        <v>88.208</v>
      </c>
      <c r="G588" s="0" t="n">
        <v>0</v>
      </c>
      <c r="H588" s="0" t="n">
        <v>0</v>
      </c>
      <c r="I588" s="0" t="n">
        <v>15.94</v>
      </c>
      <c r="J588" s="0" t="n">
        <v>10359.01</v>
      </c>
      <c r="L588" s="0" t="n">
        <v>588</v>
      </c>
      <c r="M588" s="0" t="s">
        <v>274</v>
      </c>
      <c r="N588" s="0" t="s">
        <v>4</v>
      </c>
      <c r="O588" s="0" t="n">
        <v>294</v>
      </c>
      <c r="P588" s="0" t="n">
        <v>0.1</v>
      </c>
      <c r="Q588" s="0" t="n">
        <v>88.218</v>
      </c>
      <c r="R588" s="0" t="n">
        <v>0</v>
      </c>
      <c r="S588" s="0" t="n">
        <v>0</v>
      </c>
      <c r="T588" s="0" t="n">
        <v>-17.89</v>
      </c>
      <c r="U588" s="0" t="n">
        <v>9048.25</v>
      </c>
    </row>
    <row r="589" customFormat="false" ht="13.5" hidden="false" customHeight="false" outlineLevel="0" collapsed="false">
      <c r="A589" s="0" t="n">
        <v>589</v>
      </c>
      <c r="B589" s="0" t="s">
        <v>274</v>
      </c>
      <c r="C589" s="0" t="s">
        <v>1</v>
      </c>
      <c r="D589" s="0" t="n">
        <v>295</v>
      </c>
      <c r="E589" s="0" t="n">
        <v>0.1</v>
      </c>
      <c r="F589" s="0" t="n">
        <v>88.218</v>
      </c>
      <c r="G589" s="0" t="n">
        <v>0</v>
      </c>
      <c r="H589" s="0" t="n">
        <v>0</v>
      </c>
      <c r="I589" s="0" t="n">
        <v>0</v>
      </c>
      <c r="J589" s="0" t="n">
        <v>10359.01</v>
      </c>
      <c r="L589" s="0" t="n">
        <v>589</v>
      </c>
      <c r="M589" s="0" t="s">
        <v>274</v>
      </c>
      <c r="N589" s="0" t="s">
        <v>2</v>
      </c>
      <c r="O589" s="0" t="n">
        <v>295</v>
      </c>
      <c r="P589" s="0" t="n">
        <v>0.1</v>
      </c>
      <c r="Q589" s="0" t="n">
        <v>88.208</v>
      </c>
      <c r="R589" s="0" t="n">
        <v>0</v>
      </c>
      <c r="S589" s="0" t="n">
        <v>0</v>
      </c>
      <c r="T589" s="0" t="n">
        <v>0</v>
      </c>
      <c r="U589" s="0" t="n">
        <v>9048.25</v>
      </c>
    </row>
    <row r="590" customFormat="false" ht="13.5" hidden="false" customHeight="false" outlineLevel="0" collapsed="false">
      <c r="A590" s="0" t="n">
        <v>590</v>
      </c>
      <c r="B590" s="0" t="s">
        <v>275</v>
      </c>
      <c r="C590" s="0" t="s">
        <v>4</v>
      </c>
      <c r="D590" s="0" t="n">
        <v>295</v>
      </c>
      <c r="E590" s="0" t="n">
        <v>0.1</v>
      </c>
      <c r="F590" s="0" t="n">
        <v>88.195</v>
      </c>
      <c r="G590" s="0" t="n">
        <v>0</v>
      </c>
      <c r="H590" s="0" t="n">
        <v>0</v>
      </c>
      <c r="I590" s="0" t="n">
        <v>-2.34</v>
      </c>
      <c r="J590" s="0" t="n">
        <v>10356.67</v>
      </c>
      <c r="L590" s="0" t="n">
        <v>590</v>
      </c>
      <c r="M590" s="0" t="s">
        <v>275</v>
      </c>
      <c r="N590" s="0" t="s">
        <v>4</v>
      </c>
      <c r="O590" s="0" t="n">
        <v>295</v>
      </c>
      <c r="P590" s="0" t="n">
        <v>0.1</v>
      </c>
      <c r="Q590" s="0" t="n">
        <v>88.205</v>
      </c>
      <c r="R590" s="0" t="n">
        <v>0</v>
      </c>
      <c r="S590" s="0" t="n">
        <v>0</v>
      </c>
      <c r="T590" s="0" t="n">
        <v>0.3</v>
      </c>
      <c r="U590" s="0" t="n">
        <v>9048.55</v>
      </c>
    </row>
    <row r="591" customFormat="false" ht="13.5" hidden="false" customHeight="false" outlineLevel="0" collapsed="false">
      <c r="A591" s="0" t="n">
        <v>591</v>
      </c>
      <c r="B591" s="0" t="s">
        <v>275</v>
      </c>
      <c r="C591" s="0" t="s">
        <v>1</v>
      </c>
      <c r="D591" s="0" t="n">
        <v>296</v>
      </c>
      <c r="E591" s="0" t="n">
        <v>0.1</v>
      </c>
      <c r="F591" s="0" t="n">
        <v>88.205</v>
      </c>
      <c r="G591" s="0" t="n">
        <v>0</v>
      </c>
      <c r="H591" s="0" t="n">
        <v>0</v>
      </c>
      <c r="I591" s="0" t="n">
        <v>0</v>
      </c>
      <c r="J591" s="0" t="n">
        <v>10356.67</v>
      </c>
      <c r="L591" s="0" t="n">
        <v>591</v>
      </c>
      <c r="M591" s="0" t="s">
        <v>275</v>
      </c>
      <c r="N591" s="0" t="s">
        <v>2</v>
      </c>
      <c r="O591" s="0" t="n">
        <v>296</v>
      </c>
      <c r="P591" s="0" t="n">
        <v>0.1</v>
      </c>
      <c r="Q591" s="0" t="n">
        <v>88.195</v>
      </c>
      <c r="R591" s="0" t="n">
        <v>0</v>
      </c>
      <c r="S591" s="0" t="n">
        <v>0</v>
      </c>
      <c r="T591" s="0" t="n">
        <v>0</v>
      </c>
      <c r="U591" s="0" t="n">
        <v>9048.55</v>
      </c>
    </row>
    <row r="592" customFormat="false" ht="13.5" hidden="false" customHeight="false" outlineLevel="0" collapsed="false">
      <c r="A592" s="0" t="n">
        <v>592</v>
      </c>
      <c r="B592" s="0" t="s">
        <v>276</v>
      </c>
      <c r="C592" s="0" t="s">
        <v>4</v>
      </c>
      <c r="D592" s="0" t="n">
        <v>296</v>
      </c>
      <c r="E592" s="0" t="n">
        <v>0.1</v>
      </c>
      <c r="F592" s="0" t="n">
        <v>88.573</v>
      </c>
      <c r="G592" s="0" t="n">
        <v>0</v>
      </c>
      <c r="H592" s="0" t="n">
        <v>0</v>
      </c>
      <c r="I592" s="0" t="n">
        <v>37.36</v>
      </c>
      <c r="J592" s="0" t="n">
        <v>10394.03</v>
      </c>
      <c r="L592" s="0" t="n">
        <v>592</v>
      </c>
      <c r="M592" s="0" t="s">
        <v>276</v>
      </c>
      <c r="N592" s="0" t="s">
        <v>4</v>
      </c>
      <c r="O592" s="0" t="n">
        <v>296</v>
      </c>
      <c r="P592" s="0" t="n">
        <v>0.1</v>
      </c>
      <c r="Q592" s="0" t="n">
        <v>88.583</v>
      </c>
      <c r="R592" s="0" t="n">
        <v>0</v>
      </c>
      <c r="S592" s="0" t="n">
        <v>0</v>
      </c>
      <c r="T592" s="0" t="n">
        <v>-39.21</v>
      </c>
      <c r="U592" s="0" t="n">
        <v>9009.34</v>
      </c>
    </row>
    <row r="593" customFormat="false" ht="13.5" hidden="false" customHeight="false" outlineLevel="0" collapsed="false">
      <c r="A593" s="0" t="n">
        <v>593</v>
      </c>
      <c r="B593" s="0" t="s">
        <v>276</v>
      </c>
      <c r="C593" s="0" t="s">
        <v>1</v>
      </c>
      <c r="D593" s="0" t="n">
        <v>297</v>
      </c>
      <c r="E593" s="0" t="n">
        <v>0.1</v>
      </c>
      <c r="F593" s="0" t="n">
        <v>88.583</v>
      </c>
      <c r="G593" s="0" t="n">
        <v>0</v>
      </c>
      <c r="H593" s="0" t="n">
        <v>0</v>
      </c>
      <c r="I593" s="0" t="n">
        <v>0</v>
      </c>
      <c r="J593" s="0" t="n">
        <v>10394.03</v>
      </c>
      <c r="L593" s="0" t="n">
        <v>593</v>
      </c>
      <c r="M593" s="0" t="s">
        <v>276</v>
      </c>
      <c r="N593" s="0" t="s">
        <v>2</v>
      </c>
      <c r="O593" s="0" t="n">
        <v>297</v>
      </c>
      <c r="P593" s="0" t="n">
        <v>0.1</v>
      </c>
      <c r="Q593" s="0" t="n">
        <v>88.573</v>
      </c>
      <c r="R593" s="0" t="n">
        <v>0</v>
      </c>
      <c r="S593" s="0" t="n">
        <v>0</v>
      </c>
      <c r="T593" s="0" t="n">
        <v>0</v>
      </c>
      <c r="U593" s="0" t="n">
        <v>9009.34</v>
      </c>
    </row>
    <row r="594" customFormat="false" ht="13.5" hidden="false" customHeight="false" outlineLevel="0" collapsed="false">
      <c r="A594" s="0" t="n">
        <v>594</v>
      </c>
      <c r="B594" s="0" t="s">
        <v>277</v>
      </c>
      <c r="C594" s="0" t="s">
        <v>4</v>
      </c>
      <c r="D594" s="0" t="n">
        <v>297</v>
      </c>
      <c r="E594" s="0" t="n">
        <v>0.1</v>
      </c>
      <c r="F594" s="0" t="n">
        <v>89.786</v>
      </c>
      <c r="G594" s="0" t="n">
        <v>0</v>
      </c>
      <c r="H594" s="0" t="n">
        <v>0</v>
      </c>
      <c r="I594" s="0" t="n">
        <v>122.12</v>
      </c>
      <c r="J594" s="0" t="n">
        <v>10516.15</v>
      </c>
      <c r="L594" s="0" t="n">
        <v>594</v>
      </c>
      <c r="M594" s="0" t="s">
        <v>277</v>
      </c>
      <c r="N594" s="0" t="s">
        <v>4</v>
      </c>
      <c r="O594" s="0" t="n">
        <v>297</v>
      </c>
      <c r="P594" s="0" t="n">
        <v>0.1</v>
      </c>
      <c r="Q594" s="0" t="n">
        <v>89.796</v>
      </c>
      <c r="R594" s="0" t="n">
        <v>0</v>
      </c>
      <c r="S594" s="0" t="n">
        <v>0</v>
      </c>
      <c r="T594" s="0" t="n">
        <v>-123.61</v>
      </c>
      <c r="U594" s="0" t="n">
        <v>8885.73</v>
      </c>
    </row>
    <row r="595" customFormat="false" ht="13.5" hidden="false" customHeight="false" outlineLevel="0" collapsed="false">
      <c r="A595" s="0" t="n">
        <v>595</v>
      </c>
      <c r="B595" s="0" t="s">
        <v>277</v>
      </c>
      <c r="C595" s="0" t="s">
        <v>1</v>
      </c>
      <c r="D595" s="0" t="n">
        <v>298</v>
      </c>
      <c r="E595" s="0" t="n">
        <v>0.1</v>
      </c>
      <c r="F595" s="0" t="n">
        <v>89.796</v>
      </c>
      <c r="G595" s="0" t="n">
        <v>0</v>
      </c>
      <c r="H595" s="0" t="n">
        <v>0</v>
      </c>
      <c r="I595" s="0" t="n">
        <v>0</v>
      </c>
      <c r="J595" s="0" t="n">
        <v>10516.15</v>
      </c>
      <c r="L595" s="0" t="n">
        <v>595</v>
      </c>
      <c r="M595" s="0" t="s">
        <v>277</v>
      </c>
      <c r="N595" s="0" t="s">
        <v>2</v>
      </c>
      <c r="O595" s="0" t="n">
        <v>298</v>
      </c>
      <c r="P595" s="0" t="n">
        <v>0.1</v>
      </c>
      <c r="Q595" s="0" t="n">
        <v>89.786</v>
      </c>
      <c r="R595" s="0" t="n">
        <v>0</v>
      </c>
      <c r="S595" s="0" t="n">
        <v>0</v>
      </c>
      <c r="T595" s="0" t="n">
        <v>0</v>
      </c>
      <c r="U595" s="0" t="n">
        <v>8885.73</v>
      </c>
    </row>
    <row r="596" customFormat="false" ht="13.5" hidden="false" customHeight="false" outlineLevel="0" collapsed="false">
      <c r="A596" s="0" t="n">
        <v>596</v>
      </c>
      <c r="B596" s="0" t="s">
        <v>278</v>
      </c>
      <c r="C596" s="0" t="s">
        <v>4</v>
      </c>
      <c r="D596" s="0" t="n">
        <v>298</v>
      </c>
      <c r="E596" s="0" t="n">
        <v>0.1</v>
      </c>
      <c r="F596" s="0" t="n">
        <v>90.563</v>
      </c>
      <c r="G596" s="0" t="n">
        <v>0</v>
      </c>
      <c r="H596" s="0" t="n">
        <v>0</v>
      </c>
      <c r="I596" s="0" t="n">
        <v>77.86</v>
      </c>
      <c r="J596" s="0" t="n">
        <v>10594.01</v>
      </c>
      <c r="L596" s="0" t="n">
        <v>596</v>
      </c>
      <c r="M596" s="0" t="s">
        <v>278</v>
      </c>
      <c r="N596" s="0" t="s">
        <v>4</v>
      </c>
      <c r="O596" s="0" t="n">
        <v>298</v>
      </c>
      <c r="P596" s="0" t="n">
        <v>0.1</v>
      </c>
      <c r="Q596" s="0" t="n">
        <v>90.573</v>
      </c>
      <c r="R596" s="0" t="n">
        <v>0</v>
      </c>
      <c r="S596" s="0" t="n">
        <v>0</v>
      </c>
      <c r="T596" s="0" t="n">
        <v>-79.54</v>
      </c>
      <c r="U596" s="0" t="n">
        <v>8806.19</v>
      </c>
    </row>
    <row r="597" customFormat="false" ht="13.5" hidden="false" customHeight="false" outlineLevel="0" collapsed="false">
      <c r="A597" s="0" t="n">
        <v>597</v>
      </c>
      <c r="B597" s="0" t="s">
        <v>278</v>
      </c>
      <c r="C597" s="0" t="s">
        <v>1</v>
      </c>
      <c r="D597" s="0" t="n">
        <v>299</v>
      </c>
      <c r="E597" s="0" t="n">
        <v>0.1</v>
      </c>
      <c r="F597" s="0" t="n">
        <v>90.573</v>
      </c>
      <c r="G597" s="0" t="n">
        <v>0</v>
      </c>
      <c r="H597" s="0" t="n">
        <v>0</v>
      </c>
      <c r="I597" s="0" t="n">
        <v>0</v>
      </c>
      <c r="J597" s="0" t="n">
        <v>10594.01</v>
      </c>
      <c r="L597" s="0" t="n">
        <v>597</v>
      </c>
      <c r="M597" s="0" t="s">
        <v>278</v>
      </c>
      <c r="N597" s="0" t="s">
        <v>2</v>
      </c>
      <c r="O597" s="0" t="n">
        <v>299</v>
      </c>
      <c r="P597" s="0" t="n">
        <v>0.1</v>
      </c>
      <c r="Q597" s="0" t="n">
        <v>90.563</v>
      </c>
      <c r="R597" s="0" t="n">
        <v>0</v>
      </c>
      <c r="S597" s="0" t="n">
        <v>0</v>
      </c>
      <c r="T597" s="0" t="n">
        <v>0</v>
      </c>
      <c r="U597" s="0" t="n">
        <v>8806.19</v>
      </c>
    </row>
    <row r="598" customFormat="false" ht="13.5" hidden="false" customHeight="false" outlineLevel="0" collapsed="false">
      <c r="A598" s="0" t="n">
        <v>598</v>
      </c>
      <c r="B598" s="0" t="s">
        <v>317</v>
      </c>
      <c r="C598" s="0" t="s">
        <v>4</v>
      </c>
      <c r="D598" s="0" t="n">
        <v>299</v>
      </c>
      <c r="E598" s="0" t="n">
        <v>0.1</v>
      </c>
      <c r="F598" s="0" t="n">
        <v>91.965</v>
      </c>
      <c r="G598" s="0" t="n">
        <v>0</v>
      </c>
      <c r="H598" s="0" t="n">
        <v>0</v>
      </c>
      <c r="I598" s="0" t="n">
        <v>141.31</v>
      </c>
      <c r="J598" s="0" t="n">
        <v>10735.32</v>
      </c>
      <c r="L598" s="0" t="n">
        <v>598</v>
      </c>
      <c r="M598" s="0" t="s">
        <v>317</v>
      </c>
      <c r="N598" s="0" t="s">
        <v>4</v>
      </c>
      <c r="O598" s="0" t="n">
        <v>299</v>
      </c>
      <c r="P598" s="0" t="n">
        <v>0.1</v>
      </c>
      <c r="Q598" s="0" t="n">
        <v>91.975</v>
      </c>
      <c r="R598" s="0" t="n">
        <v>0</v>
      </c>
      <c r="S598" s="0" t="n">
        <v>0</v>
      </c>
      <c r="T598" s="0" t="n">
        <v>-142.7</v>
      </c>
      <c r="U598" s="0" t="n">
        <v>8663.49</v>
      </c>
    </row>
    <row r="599" customFormat="false" ht="13.5" hidden="false" customHeight="false" outlineLevel="0" collapsed="false">
      <c r="A599" s="0" t="n">
        <v>599</v>
      </c>
      <c r="B599" s="0" t="s">
        <v>317</v>
      </c>
      <c r="C599" s="0" t="s">
        <v>1</v>
      </c>
      <c r="D599" s="0" t="n">
        <v>300</v>
      </c>
      <c r="E599" s="0" t="n">
        <v>0.1</v>
      </c>
      <c r="F599" s="0" t="n">
        <v>91.975</v>
      </c>
      <c r="G599" s="0" t="n">
        <v>0</v>
      </c>
      <c r="H599" s="0" t="n">
        <v>0</v>
      </c>
      <c r="I599" s="0" t="n">
        <v>0</v>
      </c>
      <c r="J599" s="0" t="n">
        <v>10735.32</v>
      </c>
      <c r="L599" s="0" t="n">
        <v>599</v>
      </c>
      <c r="M599" s="0" t="s">
        <v>317</v>
      </c>
      <c r="N599" s="0" t="s">
        <v>2</v>
      </c>
      <c r="O599" s="0" t="n">
        <v>300</v>
      </c>
      <c r="P599" s="0" t="n">
        <v>0.1</v>
      </c>
      <c r="Q599" s="0" t="n">
        <v>91.965</v>
      </c>
      <c r="R599" s="0" t="n">
        <v>0</v>
      </c>
      <c r="S599" s="0" t="n">
        <v>0</v>
      </c>
      <c r="T599" s="0" t="n">
        <v>0</v>
      </c>
      <c r="U599" s="0" t="n">
        <v>8663.49</v>
      </c>
    </row>
    <row r="600" customFormat="false" ht="13.5" hidden="false" customHeight="false" outlineLevel="0" collapsed="false">
      <c r="A600" s="0" t="n">
        <v>600</v>
      </c>
      <c r="B600" s="0" t="s">
        <v>279</v>
      </c>
      <c r="C600" s="0" t="s">
        <v>4</v>
      </c>
      <c r="D600" s="0" t="n">
        <v>300</v>
      </c>
      <c r="E600" s="0" t="n">
        <v>0.1</v>
      </c>
      <c r="F600" s="0" t="n">
        <v>91.63</v>
      </c>
      <c r="G600" s="0" t="n">
        <v>0</v>
      </c>
      <c r="H600" s="0" t="n">
        <v>0</v>
      </c>
      <c r="I600" s="0" t="n">
        <v>-35.02</v>
      </c>
      <c r="J600" s="0" t="n">
        <v>10700.3</v>
      </c>
      <c r="L600" s="0" t="n">
        <v>600</v>
      </c>
      <c r="M600" s="0" t="s">
        <v>279</v>
      </c>
      <c r="N600" s="0" t="s">
        <v>4</v>
      </c>
      <c r="O600" s="0" t="n">
        <v>300</v>
      </c>
      <c r="P600" s="0" t="n">
        <v>0.1</v>
      </c>
      <c r="Q600" s="0" t="n">
        <v>91.64</v>
      </c>
      <c r="R600" s="0" t="n">
        <v>0</v>
      </c>
      <c r="S600" s="0" t="n">
        <v>0</v>
      </c>
      <c r="T600" s="0" t="n">
        <v>32.85</v>
      </c>
      <c r="U600" s="0" t="n">
        <v>8696.34</v>
      </c>
    </row>
    <row r="601" customFormat="false" ht="13.5" hidden="false" customHeight="false" outlineLevel="0" collapsed="false">
      <c r="A601" s="0" t="n">
        <v>601</v>
      </c>
      <c r="B601" s="0" t="s">
        <v>279</v>
      </c>
      <c r="C601" s="0" t="s">
        <v>1</v>
      </c>
      <c r="D601" s="0" t="n">
        <v>301</v>
      </c>
      <c r="E601" s="0" t="n">
        <v>0.1</v>
      </c>
      <c r="F601" s="0" t="n">
        <v>91.64</v>
      </c>
      <c r="G601" s="0" t="n">
        <v>0</v>
      </c>
      <c r="H601" s="0" t="n">
        <v>0</v>
      </c>
      <c r="I601" s="0" t="n">
        <v>0</v>
      </c>
      <c r="J601" s="0" t="n">
        <v>10700.3</v>
      </c>
      <c r="L601" s="0" t="n">
        <v>601</v>
      </c>
      <c r="M601" s="0" t="s">
        <v>279</v>
      </c>
      <c r="N601" s="0" t="s">
        <v>2</v>
      </c>
      <c r="O601" s="0" t="n">
        <v>301</v>
      </c>
      <c r="P601" s="0" t="n">
        <v>0.1</v>
      </c>
      <c r="Q601" s="0" t="n">
        <v>91.63</v>
      </c>
      <c r="R601" s="0" t="n">
        <v>0</v>
      </c>
      <c r="S601" s="0" t="n">
        <v>0</v>
      </c>
      <c r="T601" s="0" t="n">
        <v>0</v>
      </c>
      <c r="U601" s="0" t="n">
        <v>8696.34</v>
      </c>
    </row>
    <row r="602" customFormat="false" ht="13.5" hidden="false" customHeight="false" outlineLevel="0" collapsed="false">
      <c r="A602" s="0" t="n">
        <v>602</v>
      </c>
      <c r="B602" s="0" t="s">
        <v>280</v>
      </c>
      <c r="C602" s="0" t="s">
        <v>4</v>
      </c>
      <c r="D602" s="0" t="n">
        <v>301</v>
      </c>
      <c r="E602" s="0" t="n">
        <v>0.1</v>
      </c>
      <c r="F602" s="0" t="n">
        <v>91.412</v>
      </c>
      <c r="G602" s="0" t="n">
        <v>0</v>
      </c>
      <c r="H602" s="0" t="n">
        <v>0</v>
      </c>
      <c r="I602" s="0" t="n">
        <v>-23.15</v>
      </c>
      <c r="J602" s="0" t="n">
        <v>10677.15</v>
      </c>
      <c r="L602" s="0" t="n">
        <v>602</v>
      </c>
      <c r="M602" s="0" t="s">
        <v>280</v>
      </c>
      <c r="N602" s="0" t="s">
        <v>4</v>
      </c>
      <c r="O602" s="0" t="n">
        <v>301</v>
      </c>
      <c r="P602" s="0" t="n">
        <v>0.1</v>
      </c>
      <c r="Q602" s="0" t="n">
        <v>91.422</v>
      </c>
      <c r="R602" s="0" t="n">
        <v>0</v>
      </c>
      <c r="S602" s="0" t="n">
        <v>0</v>
      </c>
      <c r="T602" s="0" t="n">
        <v>21.02</v>
      </c>
      <c r="U602" s="0" t="n">
        <v>8717.36</v>
      </c>
    </row>
    <row r="603" customFormat="false" ht="13.5" hidden="false" customHeight="false" outlineLevel="0" collapsed="false">
      <c r="A603" s="0" t="n">
        <v>603</v>
      </c>
      <c r="B603" s="0" t="s">
        <v>280</v>
      </c>
      <c r="C603" s="0" t="s">
        <v>1</v>
      </c>
      <c r="D603" s="0" t="n">
        <v>302</v>
      </c>
      <c r="E603" s="0" t="n">
        <v>0.1</v>
      </c>
      <c r="F603" s="0" t="n">
        <v>91.422</v>
      </c>
      <c r="G603" s="0" t="n">
        <v>0</v>
      </c>
      <c r="H603" s="0" t="n">
        <v>0</v>
      </c>
      <c r="I603" s="0" t="n">
        <v>0</v>
      </c>
      <c r="J603" s="0" t="n">
        <v>10677.15</v>
      </c>
      <c r="L603" s="0" t="n">
        <v>603</v>
      </c>
      <c r="M603" s="0" t="s">
        <v>280</v>
      </c>
      <c r="N603" s="0" t="s">
        <v>2</v>
      </c>
      <c r="O603" s="0" t="n">
        <v>302</v>
      </c>
      <c r="P603" s="0" t="n">
        <v>0.1</v>
      </c>
      <c r="Q603" s="0" t="n">
        <v>91.412</v>
      </c>
      <c r="R603" s="0" t="n">
        <v>0</v>
      </c>
      <c r="S603" s="0" t="n">
        <v>0</v>
      </c>
      <c r="T603" s="0" t="n">
        <v>0</v>
      </c>
      <c r="U603" s="0" t="n">
        <v>8717.36</v>
      </c>
    </row>
    <row r="604" customFormat="false" ht="13.5" hidden="false" customHeight="false" outlineLevel="0" collapsed="false">
      <c r="A604" s="0" t="n">
        <v>604</v>
      </c>
      <c r="B604" s="0" t="s">
        <v>281</v>
      </c>
      <c r="C604" s="0" t="s">
        <v>4</v>
      </c>
      <c r="D604" s="0" t="n">
        <v>302</v>
      </c>
      <c r="E604" s="0" t="n">
        <v>0.1</v>
      </c>
      <c r="F604" s="0" t="n">
        <v>92.364</v>
      </c>
      <c r="G604" s="0" t="n">
        <v>0</v>
      </c>
      <c r="H604" s="0" t="n">
        <v>0</v>
      </c>
      <c r="I604" s="0" t="n">
        <v>95.62</v>
      </c>
      <c r="J604" s="0" t="n">
        <v>10772.77</v>
      </c>
      <c r="L604" s="0" t="n">
        <v>604</v>
      </c>
      <c r="M604" s="0" t="s">
        <v>281</v>
      </c>
      <c r="N604" s="0" t="s">
        <v>4</v>
      </c>
      <c r="O604" s="0" t="n">
        <v>302</v>
      </c>
      <c r="P604" s="0" t="n">
        <v>0.1</v>
      </c>
      <c r="Q604" s="0" t="n">
        <v>92.374</v>
      </c>
      <c r="R604" s="0" t="n">
        <v>0</v>
      </c>
      <c r="S604" s="0" t="n">
        <v>0</v>
      </c>
      <c r="T604" s="0" t="n">
        <v>-97.23</v>
      </c>
      <c r="U604" s="0" t="n">
        <v>8620.13</v>
      </c>
    </row>
    <row r="605" customFormat="false" ht="13.5" hidden="false" customHeight="false" outlineLevel="0" collapsed="false">
      <c r="A605" s="0" t="n">
        <v>605</v>
      </c>
      <c r="B605" s="0" t="s">
        <v>281</v>
      </c>
      <c r="C605" s="0" t="s">
        <v>1</v>
      </c>
      <c r="D605" s="0" t="n">
        <v>303</v>
      </c>
      <c r="E605" s="0" t="n">
        <v>0.1</v>
      </c>
      <c r="F605" s="0" t="n">
        <v>92.374</v>
      </c>
      <c r="G605" s="0" t="n">
        <v>0</v>
      </c>
      <c r="H605" s="0" t="n">
        <v>0</v>
      </c>
      <c r="I605" s="0" t="n">
        <v>0</v>
      </c>
      <c r="J605" s="0" t="n">
        <v>10772.77</v>
      </c>
      <c r="L605" s="0" t="n">
        <v>605</v>
      </c>
      <c r="M605" s="0" t="s">
        <v>281</v>
      </c>
      <c r="N605" s="0" t="s">
        <v>2</v>
      </c>
      <c r="O605" s="0" t="n">
        <v>303</v>
      </c>
      <c r="P605" s="0" t="n">
        <v>0.1</v>
      </c>
      <c r="Q605" s="0" t="n">
        <v>92.364</v>
      </c>
      <c r="R605" s="0" t="n">
        <v>0</v>
      </c>
      <c r="S605" s="0" t="n">
        <v>0</v>
      </c>
      <c r="T605" s="0" t="n">
        <v>0</v>
      </c>
      <c r="U605" s="0" t="n">
        <v>8620.13</v>
      </c>
    </row>
    <row r="606" customFormat="false" ht="13.5" hidden="false" customHeight="false" outlineLevel="0" collapsed="false">
      <c r="A606" s="0" t="n">
        <v>606</v>
      </c>
      <c r="B606" s="0" t="s">
        <v>282</v>
      </c>
      <c r="C606" s="0" t="s">
        <v>4</v>
      </c>
      <c r="D606" s="0" t="n">
        <v>303</v>
      </c>
      <c r="E606" s="0" t="n">
        <v>0.1</v>
      </c>
      <c r="F606" s="0" t="n">
        <v>92.183</v>
      </c>
      <c r="G606" s="0" t="n">
        <v>0</v>
      </c>
      <c r="H606" s="0" t="n">
        <v>0</v>
      </c>
      <c r="I606" s="0" t="n">
        <v>-19.39</v>
      </c>
      <c r="J606" s="0" t="n">
        <v>10753.38</v>
      </c>
      <c r="L606" s="0" t="n">
        <v>606</v>
      </c>
      <c r="M606" s="0" t="s">
        <v>282</v>
      </c>
      <c r="N606" s="0" t="s">
        <v>4</v>
      </c>
      <c r="O606" s="0" t="n">
        <v>303</v>
      </c>
      <c r="P606" s="0" t="n">
        <v>0.1</v>
      </c>
      <c r="Q606" s="0" t="n">
        <v>92.193</v>
      </c>
      <c r="R606" s="0" t="n">
        <v>0</v>
      </c>
      <c r="S606" s="0" t="n">
        <v>0</v>
      </c>
      <c r="T606" s="0" t="n">
        <v>17.29</v>
      </c>
      <c r="U606" s="0" t="n">
        <v>8637.42</v>
      </c>
    </row>
    <row r="607" customFormat="false" ht="13.5" hidden="false" customHeight="false" outlineLevel="0" collapsed="false">
      <c r="A607" s="0" t="n">
        <v>607</v>
      </c>
      <c r="B607" s="0" t="s">
        <v>282</v>
      </c>
      <c r="C607" s="0" t="s">
        <v>1</v>
      </c>
      <c r="D607" s="0" t="n">
        <v>304</v>
      </c>
      <c r="E607" s="0" t="n">
        <v>0.1</v>
      </c>
      <c r="F607" s="0" t="n">
        <v>92.193</v>
      </c>
      <c r="G607" s="0" t="n">
        <v>0</v>
      </c>
      <c r="H607" s="0" t="n">
        <v>0</v>
      </c>
      <c r="I607" s="0" t="n">
        <v>0</v>
      </c>
      <c r="J607" s="0" t="n">
        <v>10753.38</v>
      </c>
      <c r="L607" s="0" t="n">
        <v>607</v>
      </c>
      <c r="M607" s="0" t="s">
        <v>282</v>
      </c>
      <c r="N607" s="0" t="s">
        <v>2</v>
      </c>
      <c r="O607" s="0" t="n">
        <v>304</v>
      </c>
      <c r="P607" s="0" t="n">
        <v>0.1</v>
      </c>
      <c r="Q607" s="0" t="n">
        <v>92.183</v>
      </c>
      <c r="R607" s="0" t="n">
        <v>0</v>
      </c>
      <c r="S607" s="0" t="n">
        <v>0</v>
      </c>
      <c r="T607" s="0" t="n">
        <v>0</v>
      </c>
      <c r="U607" s="0" t="n">
        <v>8637.42</v>
      </c>
    </row>
    <row r="608" customFormat="false" ht="13.5" hidden="false" customHeight="false" outlineLevel="0" collapsed="false">
      <c r="A608" s="0" t="n">
        <v>608</v>
      </c>
      <c r="B608" s="0" t="s">
        <v>283</v>
      </c>
      <c r="C608" s="0" t="s">
        <v>4</v>
      </c>
      <c r="D608" s="0" t="n">
        <v>304</v>
      </c>
      <c r="E608" s="0" t="n">
        <v>0.1</v>
      </c>
      <c r="F608" s="0" t="n">
        <v>92.546</v>
      </c>
      <c r="G608" s="0" t="n">
        <v>0</v>
      </c>
      <c r="H608" s="0" t="n">
        <v>0</v>
      </c>
      <c r="I608" s="0" t="n">
        <v>35.83</v>
      </c>
      <c r="J608" s="0" t="n">
        <v>10789.21</v>
      </c>
      <c r="L608" s="0" t="n">
        <v>608</v>
      </c>
      <c r="M608" s="0" t="s">
        <v>283</v>
      </c>
      <c r="N608" s="0" t="s">
        <v>4</v>
      </c>
      <c r="O608" s="0" t="n">
        <v>304</v>
      </c>
      <c r="P608" s="0" t="n">
        <v>0.1</v>
      </c>
      <c r="Q608" s="0" t="n">
        <v>92.556</v>
      </c>
      <c r="R608" s="0" t="n">
        <v>0</v>
      </c>
      <c r="S608" s="0" t="n">
        <v>0</v>
      </c>
      <c r="T608" s="0" t="n">
        <v>-37.7</v>
      </c>
      <c r="U608" s="0" t="n">
        <v>8599.72</v>
      </c>
    </row>
    <row r="609" customFormat="false" ht="13.5" hidden="false" customHeight="false" outlineLevel="0" collapsed="false">
      <c r="A609" s="0" t="n">
        <v>609</v>
      </c>
      <c r="B609" s="0" t="s">
        <v>283</v>
      </c>
      <c r="C609" s="0" t="s">
        <v>1</v>
      </c>
      <c r="D609" s="0" t="n">
        <v>305</v>
      </c>
      <c r="E609" s="0" t="n">
        <v>0.1</v>
      </c>
      <c r="F609" s="0" t="n">
        <v>92.556</v>
      </c>
      <c r="G609" s="0" t="n">
        <v>0</v>
      </c>
      <c r="H609" s="0" t="n">
        <v>0</v>
      </c>
      <c r="I609" s="0" t="n">
        <v>0</v>
      </c>
      <c r="J609" s="0" t="n">
        <v>10789.21</v>
      </c>
      <c r="L609" s="0" t="n">
        <v>609</v>
      </c>
      <c r="M609" s="0" t="s">
        <v>283</v>
      </c>
      <c r="N609" s="0" t="s">
        <v>2</v>
      </c>
      <c r="O609" s="0" t="n">
        <v>305</v>
      </c>
      <c r="P609" s="0" t="n">
        <v>0.1</v>
      </c>
      <c r="Q609" s="0" t="n">
        <v>92.546</v>
      </c>
      <c r="R609" s="0" t="n">
        <v>0</v>
      </c>
      <c r="S609" s="0" t="n">
        <v>0</v>
      </c>
      <c r="T609" s="0" t="n">
        <v>0</v>
      </c>
      <c r="U609" s="0" t="n">
        <v>8599.72</v>
      </c>
    </row>
    <row r="610" customFormat="false" ht="13.5" hidden="false" customHeight="false" outlineLevel="0" collapsed="false">
      <c r="A610" s="0" t="n">
        <v>610</v>
      </c>
      <c r="B610" s="0" t="s">
        <v>318</v>
      </c>
      <c r="C610" s="0" t="s">
        <v>4</v>
      </c>
      <c r="D610" s="0" t="n">
        <v>305</v>
      </c>
      <c r="E610" s="0" t="n">
        <v>0.1</v>
      </c>
      <c r="F610" s="0" t="n">
        <v>91.992</v>
      </c>
      <c r="G610" s="0" t="n">
        <v>0</v>
      </c>
      <c r="H610" s="0" t="n">
        <v>0</v>
      </c>
      <c r="I610" s="0" t="n">
        <v>-57.26</v>
      </c>
      <c r="J610" s="0" t="n">
        <v>10731.95</v>
      </c>
      <c r="L610" s="0" t="n">
        <v>610</v>
      </c>
      <c r="M610" s="0" t="s">
        <v>318</v>
      </c>
      <c r="N610" s="0" t="s">
        <v>4</v>
      </c>
      <c r="O610" s="0" t="n">
        <v>305</v>
      </c>
      <c r="P610" s="0" t="n">
        <v>0.1</v>
      </c>
      <c r="Q610" s="0" t="n">
        <v>92.002</v>
      </c>
      <c r="R610" s="0" t="n">
        <v>0</v>
      </c>
      <c r="S610" s="0" t="n">
        <v>0</v>
      </c>
      <c r="T610" s="0" t="n">
        <v>54.98</v>
      </c>
      <c r="U610" s="0" t="n">
        <v>8654.7</v>
      </c>
    </row>
    <row r="611" customFormat="false" ht="13.5" hidden="false" customHeight="false" outlineLevel="0" collapsed="false">
      <c r="A611" s="0" t="n">
        <v>611</v>
      </c>
      <c r="B611" s="0" t="s">
        <v>318</v>
      </c>
      <c r="C611" s="0" t="s">
        <v>1</v>
      </c>
      <c r="D611" s="0" t="n">
        <v>306</v>
      </c>
      <c r="E611" s="0" t="n">
        <v>0.1</v>
      </c>
      <c r="F611" s="0" t="n">
        <v>92.002</v>
      </c>
      <c r="G611" s="0" t="n">
        <v>0</v>
      </c>
      <c r="H611" s="0" t="n">
        <v>0</v>
      </c>
      <c r="I611" s="0" t="n">
        <v>0</v>
      </c>
      <c r="J611" s="0" t="n">
        <v>10731.95</v>
      </c>
      <c r="L611" s="0" t="n">
        <v>611</v>
      </c>
      <c r="M611" s="0" t="s">
        <v>318</v>
      </c>
      <c r="N611" s="0" t="s">
        <v>2</v>
      </c>
      <c r="O611" s="0" t="n">
        <v>306</v>
      </c>
      <c r="P611" s="0" t="n">
        <v>0.1</v>
      </c>
      <c r="Q611" s="0" t="n">
        <v>91.992</v>
      </c>
      <c r="R611" s="0" t="n">
        <v>0</v>
      </c>
      <c r="S611" s="0" t="n">
        <v>0</v>
      </c>
      <c r="T611" s="0" t="n">
        <v>0</v>
      </c>
      <c r="U611" s="0" t="n">
        <v>8654.7</v>
      </c>
    </row>
    <row r="612" customFormat="false" ht="13.5" hidden="false" customHeight="false" outlineLevel="0" collapsed="false">
      <c r="A612" s="0" t="n">
        <v>612</v>
      </c>
      <c r="B612" s="0" t="s">
        <v>284</v>
      </c>
      <c r="C612" s="0" t="s">
        <v>4</v>
      </c>
      <c r="D612" s="0" t="n">
        <v>306</v>
      </c>
      <c r="E612" s="0" t="n">
        <v>0.1</v>
      </c>
      <c r="F612" s="0" t="n">
        <v>92.114</v>
      </c>
      <c r="G612" s="0" t="n">
        <v>0</v>
      </c>
      <c r="H612" s="0" t="n">
        <v>0</v>
      </c>
      <c r="I612" s="0" t="n">
        <v>11.37</v>
      </c>
      <c r="J612" s="0" t="n">
        <v>10743.32</v>
      </c>
      <c r="L612" s="0" t="n">
        <v>612</v>
      </c>
      <c r="M612" s="0" t="s">
        <v>284</v>
      </c>
      <c r="N612" s="0" t="s">
        <v>4</v>
      </c>
      <c r="O612" s="0" t="n">
        <v>306</v>
      </c>
      <c r="P612" s="0" t="n">
        <v>0.1</v>
      </c>
      <c r="Q612" s="0" t="n">
        <v>92.124</v>
      </c>
      <c r="R612" s="0" t="n">
        <v>0</v>
      </c>
      <c r="S612" s="0" t="n">
        <v>0</v>
      </c>
      <c r="T612" s="0" t="n">
        <v>-13.34</v>
      </c>
      <c r="U612" s="0" t="n">
        <v>8641.36</v>
      </c>
    </row>
    <row r="613" customFormat="false" ht="13.5" hidden="false" customHeight="false" outlineLevel="0" collapsed="false">
      <c r="A613" s="0" t="n">
        <v>613</v>
      </c>
      <c r="B613" s="0" t="s">
        <v>284</v>
      </c>
      <c r="C613" s="0" t="s">
        <v>1</v>
      </c>
      <c r="D613" s="0" t="n">
        <v>307</v>
      </c>
      <c r="E613" s="0" t="n">
        <v>0.1</v>
      </c>
      <c r="F613" s="0" t="n">
        <v>92.124</v>
      </c>
      <c r="G613" s="0" t="n">
        <v>0</v>
      </c>
      <c r="H613" s="0" t="n">
        <v>0</v>
      </c>
      <c r="I613" s="0" t="n">
        <v>0</v>
      </c>
      <c r="J613" s="0" t="n">
        <v>10743.32</v>
      </c>
      <c r="L613" s="0" t="n">
        <v>613</v>
      </c>
      <c r="M613" s="0" t="s">
        <v>284</v>
      </c>
      <c r="N613" s="0" t="s">
        <v>2</v>
      </c>
      <c r="O613" s="0" t="n">
        <v>307</v>
      </c>
      <c r="P613" s="0" t="n">
        <v>0.1</v>
      </c>
      <c r="Q613" s="0" t="n">
        <v>92.114</v>
      </c>
      <c r="R613" s="0" t="n">
        <v>0</v>
      </c>
      <c r="S613" s="0" t="n">
        <v>0</v>
      </c>
      <c r="T613" s="0" t="n">
        <v>0</v>
      </c>
      <c r="U613" s="0" t="n">
        <v>8641.36</v>
      </c>
    </row>
    <row r="614" customFormat="false" ht="13.5" hidden="false" customHeight="false" outlineLevel="0" collapsed="false">
      <c r="A614" s="0" t="n">
        <v>614</v>
      </c>
      <c r="B614" s="0" t="s">
        <v>285</v>
      </c>
      <c r="C614" s="0" t="s">
        <v>4</v>
      </c>
      <c r="D614" s="0" t="n">
        <v>307</v>
      </c>
      <c r="E614" s="0" t="n">
        <v>0.1</v>
      </c>
      <c r="F614" s="0" t="n">
        <v>93.056</v>
      </c>
      <c r="G614" s="0" t="n">
        <v>0</v>
      </c>
      <c r="H614" s="0" t="n">
        <v>0</v>
      </c>
      <c r="I614" s="0" t="n">
        <v>94.61</v>
      </c>
      <c r="J614" s="0" t="n">
        <v>10837.93</v>
      </c>
      <c r="L614" s="0" t="n">
        <v>614</v>
      </c>
      <c r="M614" s="0" t="s">
        <v>285</v>
      </c>
      <c r="N614" s="0" t="s">
        <v>4</v>
      </c>
      <c r="O614" s="0" t="n">
        <v>307</v>
      </c>
      <c r="P614" s="0" t="n">
        <v>0.1</v>
      </c>
      <c r="Q614" s="0" t="n">
        <v>93.066</v>
      </c>
      <c r="R614" s="0" t="n">
        <v>0</v>
      </c>
      <c r="S614" s="0" t="n">
        <v>0</v>
      </c>
      <c r="T614" s="0" t="n">
        <v>-96.22</v>
      </c>
      <c r="U614" s="0" t="n">
        <v>8545.14</v>
      </c>
    </row>
    <row r="615" customFormat="false" ht="13.5" hidden="false" customHeight="false" outlineLevel="0" collapsed="false">
      <c r="A615" s="0" t="n">
        <v>615</v>
      </c>
      <c r="B615" s="0" t="s">
        <v>285</v>
      </c>
      <c r="C615" s="0" t="s">
        <v>1</v>
      </c>
      <c r="D615" s="0" t="n">
        <v>308</v>
      </c>
      <c r="E615" s="0" t="n">
        <v>0.1</v>
      </c>
      <c r="F615" s="0" t="n">
        <v>93.066</v>
      </c>
      <c r="G615" s="0" t="n">
        <v>0</v>
      </c>
      <c r="H615" s="0" t="n">
        <v>0</v>
      </c>
      <c r="I615" s="0" t="n">
        <v>0</v>
      </c>
      <c r="J615" s="0" t="n">
        <v>10837.93</v>
      </c>
      <c r="L615" s="0" t="n">
        <v>615</v>
      </c>
      <c r="M615" s="0" t="s">
        <v>285</v>
      </c>
      <c r="N615" s="0" t="s">
        <v>2</v>
      </c>
      <c r="O615" s="0" t="n">
        <v>308</v>
      </c>
      <c r="P615" s="0" t="n">
        <v>0.1</v>
      </c>
      <c r="Q615" s="0" t="n">
        <v>93.056</v>
      </c>
      <c r="R615" s="0" t="n">
        <v>0</v>
      </c>
      <c r="S615" s="0" t="n">
        <v>0</v>
      </c>
      <c r="T615" s="0" t="n">
        <v>0</v>
      </c>
      <c r="U615" s="0" t="n">
        <v>8545.14</v>
      </c>
    </row>
    <row r="616" customFormat="false" ht="13.5" hidden="false" customHeight="false" outlineLevel="0" collapsed="false">
      <c r="A616" s="0" t="n">
        <v>616</v>
      </c>
      <c r="B616" s="0" t="s">
        <v>286</v>
      </c>
      <c r="C616" s="0" t="s">
        <v>4</v>
      </c>
      <c r="D616" s="0" t="n">
        <v>308</v>
      </c>
      <c r="E616" s="0" t="n">
        <v>0.1</v>
      </c>
      <c r="F616" s="0" t="n">
        <v>93.852</v>
      </c>
      <c r="G616" s="0" t="n">
        <v>0</v>
      </c>
      <c r="H616" s="0" t="n">
        <v>0</v>
      </c>
      <c r="I616" s="0" t="n">
        <v>79.79</v>
      </c>
      <c r="J616" s="0" t="n">
        <v>10917.72</v>
      </c>
      <c r="L616" s="0" t="n">
        <v>616</v>
      </c>
      <c r="M616" s="0" t="s">
        <v>286</v>
      </c>
      <c r="N616" s="0" t="s">
        <v>4</v>
      </c>
      <c r="O616" s="0" t="n">
        <v>308</v>
      </c>
      <c r="P616" s="0" t="n">
        <v>0.1</v>
      </c>
      <c r="Q616" s="0" t="n">
        <v>93.862</v>
      </c>
      <c r="R616" s="0" t="n">
        <v>0</v>
      </c>
      <c r="S616" s="0" t="n">
        <v>0</v>
      </c>
      <c r="T616" s="0" t="n">
        <v>-81.46</v>
      </c>
      <c r="U616" s="0" t="n">
        <v>8463.68</v>
      </c>
    </row>
    <row r="617" customFormat="false" ht="13.5" hidden="false" customHeight="false" outlineLevel="0" collapsed="false">
      <c r="A617" s="0" t="n">
        <v>617</v>
      </c>
      <c r="B617" s="0" t="s">
        <v>286</v>
      </c>
      <c r="C617" s="0" t="s">
        <v>1</v>
      </c>
      <c r="D617" s="0" t="n">
        <v>309</v>
      </c>
      <c r="E617" s="0" t="n">
        <v>0.1</v>
      </c>
      <c r="F617" s="0" t="n">
        <v>93.862</v>
      </c>
      <c r="G617" s="0" t="n">
        <v>0</v>
      </c>
      <c r="H617" s="0" t="n">
        <v>0</v>
      </c>
      <c r="I617" s="0" t="n">
        <v>0</v>
      </c>
      <c r="J617" s="0" t="n">
        <v>10917.72</v>
      </c>
      <c r="L617" s="0" t="n">
        <v>617</v>
      </c>
      <c r="M617" s="0" t="s">
        <v>286</v>
      </c>
      <c r="N617" s="0" t="s">
        <v>2</v>
      </c>
      <c r="O617" s="0" t="n">
        <v>309</v>
      </c>
      <c r="P617" s="0" t="n">
        <v>0.1</v>
      </c>
      <c r="Q617" s="0" t="n">
        <v>93.852</v>
      </c>
      <c r="R617" s="0" t="n">
        <v>0</v>
      </c>
      <c r="S617" s="0" t="n">
        <v>0</v>
      </c>
      <c r="T617" s="0" t="n">
        <v>0</v>
      </c>
      <c r="U617" s="0" t="n">
        <v>8463.68</v>
      </c>
    </row>
    <row r="618" customFormat="false" ht="13.5" hidden="false" customHeight="false" outlineLevel="0" collapsed="false">
      <c r="A618" s="0" t="n">
        <v>618</v>
      </c>
      <c r="B618" s="0" t="s">
        <v>287</v>
      </c>
      <c r="C618" s="0" t="s">
        <v>4</v>
      </c>
      <c r="D618" s="0" t="n">
        <v>309</v>
      </c>
      <c r="E618" s="0" t="n">
        <v>0.1</v>
      </c>
      <c r="F618" s="0" t="n">
        <v>94.761</v>
      </c>
      <c r="G618" s="0" t="n">
        <v>0</v>
      </c>
      <c r="H618" s="0" t="n">
        <v>0</v>
      </c>
      <c r="I618" s="0" t="n">
        <v>91.26</v>
      </c>
      <c r="J618" s="0" t="n">
        <v>11008.98</v>
      </c>
      <c r="L618" s="0" t="n">
        <v>618</v>
      </c>
      <c r="M618" s="0" t="s">
        <v>287</v>
      </c>
      <c r="N618" s="0" t="s">
        <v>4</v>
      </c>
      <c r="O618" s="0" t="n">
        <v>309</v>
      </c>
      <c r="P618" s="0" t="n">
        <v>0.1</v>
      </c>
      <c r="Q618" s="0" t="n">
        <v>94.771</v>
      </c>
      <c r="R618" s="0" t="n">
        <v>0</v>
      </c>
      <c r="S618" s="0" t="n">
        <v>0</v>
      </c>
      <c r="T618" s="0" t="n">
        <v>-92.88</v>
      </c>
      <c r="U618" s="0" t="n">
        <v>8370.8</v>
      </c>
    </row>
    <row r="619" customFormat="false" ht="13.5" hidden="false" customHeight="false" outlineLevel="0" collapsed="false">
      <c r="A619" s="0" t="n">
        <v>619</v>
      </c>
      <c r="B619" s="0" t="s">
        <v>287</v>
      </c>
      <c r="C619" s="0" t="s">
        <v>1</v>
      </c>
      <c r="D619" s="0" t="n">
        <v>310</v>
      </c>
      <c r="E619" s="0" t="n">
        <v>0.1</v>
      </c>
      <c r="F619" s="0" t="n">
        <v>94.771</v>
      </c>
      <c r="G619" s="0" t="n">
        <v>0</v>
      </c>
      <c r="H619" s="0" t="n">
        <v>0</v>
      </c>
      <c r="I619" s="0" t="n">
        <v>0</v>
      </c>
      <c r="J619" s="0" t="n">
        <v>11008.98</v>
      </c>
      <c r="L619" s="0" t="n">
        <v>619</v>
      </c>
      <c r="M619" s="0" t="s">
        <v>287</v>
      </c>
      <c r="N619" s="0" t="s">
        <v>2</v>
      </c>
      <c r="O619" s="0" t="n">
        <v>310</v>
      </c>
      <c r="P619" s="0" t="n">
        <v>0.1</v>
      </c>
      <c r="Q619" s="0" t="n">
        <v>94.761</v>
      </c>
      <c r="R619" s="0" t="n">
        <v>0</v>
      </c>
      <c r="S619" s="0" t="n">
        <v>0</v>
      </c>
      <c r="T619" s="0" t="n">
        <v>0</v>
      </c>
      <c r="U619" s="0" t="n">
        <v>8370.8</v>
      </c>
    </row>
    <row r="620" customFormat="false" ht="13.5" hidden="false" customHeight="false" outlineLevel="0" collapsed="false">
      <c r="A620" s="0" t="n">
        <v>620</v>
      </c>
      <c r="B620" s="0" t="s">
        <v>319</v>
      </c>
      <c r="C620" s="0" t="s">
        <v>4</v>
      </c>
      <c r="D620" s="0" t="n">
        <v>310</v>
      </c>
      <c r="E620" s="0" t="n">
        <v>0.1</v>
      </c>
      <c r="F620" s="0" t="n">
        <v>93.751</v>
      </c>
      <c r="G620" s="0" t="n">
        <v>0</v>
      </c>
      <c r="H620" s="0" t="n">
        <v>0</v>
      </c>
      <c r="I620" s="0" t="n">
        <v>-103.55</v>
      </c>
      <c r="J620" s="0" t="n">
        <v>10905.43</v>
      </c>
      <c r="L620" s="0" t="n">
        <v>620</v>
      </c>
      <c r="M620" s="0" t="s">
        <v>319</v>
      </c>
      <c r="N620" s="0" t="s">
        <v>4</v>
      </c>
      <c r="O620" s="0" t="n">
        <v>310</v>
      </c>
      <c r="P620" s="0" t="n">
        <v>0.1</v>
      </c>
      <c r="Q620" s="0" t="n">
        <v>93.761</v>
      </c>
      <c r="R620" s="0" t="n">
        <v>0</v>
      </c>
      <c r="S620" s="0" t="n">
        <v>0</v>
      </c>
      <c r="T620" s="0" t="n">
        <v>101.07</v>
      </c>
      <c r="U620" s="0" t="n">
        <v>8471.87</v>
      </c>
    </row>
    <row r="621" customFormat="false" ht="13.5" hidden="false" customHeight="false" outlineLevel="0" collapsed="false">
      <c r="A621" s="0" t="n">
        <v>621</v>
      </c>
      <c r="B621" s="0" t="s">
        <v>319</v>
      </c>
      <c r="C621" s="0" t="s">
        <v>1</v>
      </c>
      <c r="D621" s="0" t="n">
        <v>311</v>
      </c>
      <c r="E621" s="0" t="n">
        <v>0.1</v>
      </c>
      <c r="F621" s="0" t="n">
        <v>93.761</v>
      </c>
      <c r="G621" s="0" t="n">
        <v>0</v>
      </c>
      <c r="H621" s="0" t="n">
        <v>0</v>
      </c>
      <c r="I621" s="0" t="n">
        <v>0</v>
      </c>
      <c r="J621" s="0" t="n">
        <v>10905.43</v>
      </c>
      <c r="L621" s="0" t="n">
        <v>621</v>
      </c>
      <c r="M621" s="0" t="s">
        <v>319</v>
      </c>
      <c r="N621" s="0" t="s">
        <v>2</v>
      </c>
      <c r="O621" s="0" t="n">
        <v>311</v>
      </c>
      <c r="P621" s="0" t="n">
        <v>0.1</v>
      </c>
      <c r="Q621" s="0" t="n">
        <v>93.751</v>
      </c>
      <c r="R621" s="0" t="n">
        <v>0</v>
      </c>
      <c r="S621" s="0" t="n">
        <v>0</v>
      </c>
      <c r="T621" s="0" t="n">
        <v>0</v>
      </c>
      <c r="U621" s="0" t="n">
        <v>8471.87</v>
      </c>
    </row>
    <row r="622" customFormat="false" ht="13.5" hidden="false" customHeight="false" outlineLevel="0" collapsed="false">
      <c r="A622" s="0" t="n">
        <v>622</v>
      </c>
      <c r="B622" s="0" t="s">
        <v>320</v>
      </c>
      <c r="C622" s="0" t="s">
        <v>289</v>
      </c>
      <c r="D622" s="0" t="n">
        <v>311</v>
      </c>
      <c r="E622" s="0" t="n">
        <v>0.1</v>
      </c>
      <c r="F622" s="0" t="n">
        <v>94.167</v>
      </c>
      <c r="G622" s="0" t="n">
        <v>0</v>
      </c>
      <c r="H622" s="0" t="n">
        <v>0</v>
      </c>
      <c r="I622" s="0" t="n">
        <v>41.22</v>
      </c>
      <c r="J622" s="0" t="n">
        <v>10946.65</v>
      </c>
      <c r="L622" s="0" t="n">
        <v>622</v>
      </c>
      <c r="M622" s="0" t="s">
        <v>320</v>
      </c>
      <c r="N622" s="0" t="s">
        <v>289</v>
      </c>
      <c r="O622" s="0" t="n">
        <v>311</v>
      </c>
      <c r="P622" s="0" t="n">
        <v>0.1</v>
      </c>
      <c r="Q622" s="0" t="n">
        <v>94.177</v>
      </c>
      <c r="R622" s="0" t="n">
        <v>0</v>
      </c>
      <c r="S622" s="0" t="n">
        <v>0</v>
      </c>
      <c r="T622" s="0" t="n">
        <v>-43.05</v>
      </c>
      <c r="U622" s="0" t="n">
        <v>8428.82</v>
      </c>
    </row>
  </sheetData>
  <autoFilter ref="A1:U622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6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21" min="1" style="0" width="9"/>
  </cols>
  <sheetData>
    <row r="1" customFormat="false" ht="13.5" hidden="false" customHeight="false" outlineLevel="0" collapsed="false">
      <c r="A1" s="0" t="n">
        <v>1</v>
      </c>
      <c r="B1" s="0" t="s">
        <v>0</v>
      </c>
      <c r="C1" s="0" t="s">
        <v>1</v>
      </c>
      <c r="D1" s="0" t="n">
        <v>1</v>
      </c>
      <c r="E1" s="0" t="n">
        <v>0.1</v>
      </c>
      <c r="F1" s="0" t="n">
        <v>0.93934</v>
      </c>
      <c r="G1" s="0" t="n">
        <v>0</v>
      </c>
      <c r="H1" s="0" t="n">
        <v>0</v>
      </c>
      <c r="I1" s="0" t="n">
        <v>0</v>
      </c>
      <c r="J1" s="0" t="n">
        <v>10000</v>
      </c>
      <c r="L1" s="0" t="n">
        <v>1</v>
      </c>
      <c r="M1" s="0" t="s">
        <v>0</v>
      </c>
      <c r="N1" s="0" t="s">
        <v>2</v>
      </c>
      <c r="O1" s="0" t="n">
        <v>1</v>
      </c>
      <c r="P1" s="0" t="n">
        <v>0.1</v>
      </c>
      <c r="Q1" s="0" t="n">
        <v>0.93924</v>
      </c>
      <c r="R1" s="0" t="n">
        <v>0</v>
      </c>
      <c r="S1" s="0" t="n">
        <v>0</v>
      </c>
      <c r="T1" s="0" t="n">
        <v>0</v>
      </c>
      <c r="U1" s="0" t="n">
        <v>10000</v>
      </c>
    </row>
    <row r="2" customFormat="false" ht="13.5" hidden="false" customHeight="false" outlineLevel="0" collapsed="false">
      <c r="A2" s="0" t="n">
        <v>2</v>
      </c>
      <c r="B2" s="0" t="s">
        <v>3</v>
      </c>
      <c r="C2" s="0" t="s">
        <v>4</v>
      </c>
      <c r="D2" s="0" t="n">
        <v>1</v>
      </c>
      <c r="E2" s="0" t="n">
        <v>0.1</v>
      </c>
      <c r="F2" s="0" t="n">
        <v>0.93931</v>
      </c>
      <c r="G2" s="0" t="n">
        <v>0</v>
      </c>
      <c r="H2" s="0" t="n">
        <v>0</v>
      </c>
      <c r="I2" s="0" t="n">
        <v>-0.32</v>
      </c>
      <c r="J2" s="0" t="n">
        <v>9999.68</v>
      </c>
      <c r="L2" s="0" t="n">
        <v>2</v>
      </c>
      <c r="M2" s="0" t="s">
        <v>3</v>
      </c>
      <c r="N2" s="0" t="s">
        <v>4</v>
      </c>
      <c r="O2" s="0" t="n">
        <v>1</v>
      </c>
      <c r="P2" s="0" t="n">
        <v>0.1</v>
      </c>
      <c r="Q2" s="0" t="n">
        <v>0.93941</v>
      </c>
      <c r="R2" s="0" t="n">
        <v>0</v>
      </c>
      <c r="S2" s="0" t="n">
        <v>0</v>
      </c>
      <c r="T2" s="0" t="n">
        <v>-1.81</v>
      </c>
      <c r="U2" s="0" t="n">
        <v>9998.19</v>
      </c>
    </row>
    <row r="3" customFormat="false" ht="13.5" hidden="false" customHeight="false" outlineLevel="0" collapsed="false">
      <c r="A3" s="0" t="n">
        <v>3</v>
      </c>
      <c r="B3" s="0" t="s">
        <v>3</v>
      </c>
      <c r="C3" s="0" t="s">
        <v>1</v>
      </c>
      <c r="D3" s="0" t="n">
        <v>2</v>
      </c>
      <c r="E3" s="0" t="n">
        <v>0.1</v>
      </c>
      <c r="F3" s="0" t="n">
        <v>0.93941</v>
      </c>
      <c r="G3" s="0" t="n">
        <v>0</v>
      </c>
      <c r="H3" s="0" t="n">
        <v>0</v>
      </c>
      <c r="I3" s="0" t="n">
        <v>0</v>
      </c>
      <c r="J3" s="0" t="n">
        <v>9999.68</v>
      </c>
      <c r="L3" s="0" t="n">
        <v>3</v>
      </c>
      <c r="M3" s="0" t="s">
        <v>3</v>
      </c>
      <c r="N3" s="0" t="s">
        <v>2</v>
      </c>
      <c r="O3" s="0" t="n">
        <v>2</v>
      </c>
      <c r="P3" s="0" t="n">
        <v>0.1</v>
      </c>
      <c r="Q3" s="0" t="n">
        <v>0.93931</v>
      </c>
      <c r="R3" s="0" t="n">
        <v>0</v>
      </c>
      <c r="S3" s="0" t="n">
        <v>0</v>
      </c>
      <c r="T3" s="0" t="n">
        <v>0</v>
      </c>
      <c r="U3" s="0" t="n">
        <v>9998.19</v>
      </c>
    </row>
    <row r="4" customFormat="false" ht="13.5" hidden="false" customHeight="false" outlineLevel="0" collapsed="false">
      <c r="A4" s="0" t="n">
        <v>4</v>
      </c>
      <c r="B4" s="0" t="s">
        <v>5</v>
      </c>
      <c r="C4" s="0" t="s">
        <v>4</v>
      </c>
      <c r="D4" s="0" t="n">
        <v>2</v>
      </c>
      <c r="E4" s="0" t="n">
        <v>0.1</v>
      </c>
      <c r="F4" s="0" t="n">
        <v>0.9317</v>
      </c>
      <c r="G4" s="0" t="n">
        <v>0</v>
      </c>
      <c r="H4" s="0" t="n">
        <v>0</v>
      </c>
      <c r="I4" s="0" t="n">
        <v>-82.75</v>
      </c>
      <c r="J4" s="0" t="n">
        <v>9916.93</v>
      </c>
      <c r="L4" s="0" t="n">
        <v>4</v>
      </c>
      <c r="M4" s="0" t="s">
        <v>5</v>
      </c>
      <c r="N4" s="0" t="s">
        <v>4</v>
      </c>
      <c r="O4" s="0" t="n">
        <v>2</v>
      </c>
      <c r="P4" s="0" t="n">
        <v>0.1</v>
      </c>
      <c r="Q4" s="0" t="n">
        <v>0.9318</v>
      </c>
      <c r="R4" s="0" t="n">
        <v>0</v>
      </c>
      <c r="S4" s="0" t="n">
        <v>0</v>
      </c>
      <c r="T4" s="0" t="n">
        <v>80.6</v>
      </c>
      <c r="U4" s="0" t="n">
        <v>10078.79</v>
      </c>
    </row>
    <row r="5" customFormat="false" ht="13.5" hidden="false" customHeight="false" outlineLevel="0" collapsed="false">
      <c r="A5" s="0" t="n">
        <v>5</v>
      </c>
      <c r="B5" s="0" t="s">
        <v>5</v>
      </c>
      <c r="C5" s="0" t="s">
        <v>1</v>
      </c>
      <c r="D5" s="0" t="n">
        <v>3</v>
      </c>
      <c r="E5" s="0" t="n">
        <v>0.1</v>
      </c>
      <c r="F5" s="0" t="n">
        <v>0.9318</v>
      </c>
      <c r="G5" s="0" t="n">
        <v>0</v>
      </c>
      <c r="H5" s="0" t="n">
        <v>0</v>
      </c>
      <c r="I5" s="0" t="n">
        <v>0</v>
      </c>
      <c r="J5" s="0" t="n">
        <v>9916.93</v>
      </c>
      <c r="L5" s="0" t="n">
        <v>5</v>
      </c>
      <c r="M5" s="0" t="s">
        <v>5</v>
      </c>
      <c r="N5" s="0" t="s">
        <v>2</v>
      </c>
      <c r="O5" s="0" t="n">
        <v>3</v>
      </c>
      <c r="P5" s="0" t="n">
        <v>0.1</v>
      </c>
      <c r="Q5" s="0" t="n">
        <v>0.9317</v>
      </c>
      <c r="R5" s="0" t="n">
        <v>0</v>
      </c>
      <c r="S5" s="0" t="n">
        <v>0</v>
      </c>
      <c r="T5" s="0" t="n">
        <v>0</v>
      </c>
      <c r="U5" s="0" t="n">
        <v>10078.79</v>
      </c>
    </row>
    <row r="6" customFormat="false" ht="13.5" hidden="false" customHeight="false" outlineLevel="0" collapsed="false">
      <c r="A6" s="0" t="n">
        <v>6</v>
      </c>
      <c r="B6" s="0" t="s">
        <v>6</v>
      </c>
      <c r="C6" s="0" t="s">
        <v>4</v>
      </c>
      <c r="D6" s="0" t="n">
        <v>3</v>
      </c>
      <c r="E6" s="0" t="n">
        <v>0.1</v>
      </c>
      <c r="F6" s="0" t="n">
        <v>0.94211</v>
      </c>
      <c r="G6" s="0" t="n">
        <v>0</v>
      </c>
      <c r="H6" s="0" t="n">
        <v>0</v>
      </c>
      <c r="I6" s="0" t="n">
        <v>109.44</v>
      </c>
      <c r="J6" s="0" t="n">
        <v>10026.37</v>
      </c>
      <c r="L6" s="0" t="n">
        <v>6</v>
      </c>
      <c r="M6" s="0" t="s">
        <v>6</v>
      </c>
      <c r="N6" s="0" t="s">
        <v>4</v>
      </c>
      <c r="O6" s="0" t="n">
        <v>3</v>
      </c>
      <c r="P6" s="0" t="n">
        <v>0.1</v>
      </c>
      <c r="Q6" s="0" t="n">
        <v>0.94221</v>
      </c>
      <c r="R6" s="0" t="n">
        <v>0</v>
      </c>
      <c r="S6" s="0" t="n">
        <v>0</v>
      </c>
      <c r="T6" s="0" t="n">
        <v>-111.55</v>
      </c>
      <c r="U6" s="0" t="n">
        <v>9967.24</v>
      </c>
    </row>
    <row r="7" customFormat="false" ht="13.5" hidden="false" customHeight="false" outlineLevel="0" collapsed="false">
      <c r="A7" s="0" t="n">
        <v>7</v>
      </c>
      <c r="B7" s="0" t="s">
        <v>6</v>
      </c>
      <c r="C7" s="0" t="s">
        <v>1</v>
      </c>
      <c r="D7" s="0" t="n">
        <v>4</v>
      </c>
      <c r="E7" s="0" t="n">
        <v>0.1</v>
      </c>
      <c r="F7" s="0" t="n">
        <v>0.94221</v>
      </c>
      <c r="G7" s="0" t="n">
        <v>0</v>
      </c>
      <c r="H7" s="0" t="n">
        <v>0</v>
      </c>
      <c r="I7" s="0" t="n">
        <v>0</v>
      </c>
      <c r="J7" s="0" t="n">
        <v>10026.37</v>
      </c>
      <c r="L7" s="0" t="n">
        <v>7</v>
      </c>
      <c r="M7" s="0" t="s">
        <v>6</v>
      </c>
      <c r="N7" s="0" t="s">
        <v>2</v>
      </c>
      <c r="O7" s="0" t="n">
        <v>4</v>
      </c>
      <c r="P7" s="0" t="n">
        <v>0.1</v>
      </c>
      <c r="Q7" s="0" t="n">
        <v>0.94211</v>
      </c>
      <c r="R7" s="0" t="n">
        <v>0</v>
      </c>
      <c r="S7" s="0" t="n">
        <v>0</v>
      </c>
      <c r="T7" s="0" t="n">
        <v>0</v>
      </c>
      <c r="U7" s="0" t="n">
        <v>9967.24</v>
      </c>
    </row>
    <row r="8" customFormat="false" ht="13.5" hidden="false" customHeight="false" outlineLevel="0" collapsed="false">
      <c r="A8" s="0" t="n">
        <v>8</v>
      </c>
      <c r="B8" s="0" t="s">
        <v>7</v>
      </c>
      <c r="C8" s="0" t="s">
        <v>4</v>
      </c>
      <c r="D8" s="0" t="n">
        <v>4</v>
      </c>
      <c r="E8" s="0" t="n">
        <v>0.1</v>
      </c>
      <c r="F8" s="0" t="n">
        <v>0.95229</v>
      </c>
      <c r="G8" s="0" t="n">
        <v>0</v>
      </c>
      <c r="H8" s="0" t="n">
        <v>0</v>
      </c>
      <c r="I8" s="0" t="n">
        <v>105.85</v>
      </c>
      <c r="J8" s="0" t="n">
        <v>10132.22</v>
      </c>
      <c r="L8" s="0" t="n">
        <v>8</v>
      </c>
      <c r="M8" s="0" t="s">
        <v>7</v>
      </c>
      <c r="N8" s="0" t="s">
        <v>4</v>
      </c>
      <c r="O8" s="0" t="n">
        <v>4</v>
      </c>
      <c r="P8" s="0" t="n">
        <v>0.1</v>
      </c>
      <c r="Q8" s="0" t="n">
        <v>0.95239</v>
      </c>
      <c r="R8" s="0" t="n">
        <v>0</v>
      </c>
      <c r="S8" s="0" t="n">
        <v>0</v>
      </c>
      <c r="T8" s="0" t="n">
        <v>-107.94</v>
      </c>
      <c r="U8" s="0" t="n">
        <v>9859.3</v>
      </c>
    </row>
    <row r="9" customFormat="false" ht="13.5" hidden="false" customHeight="false" outlineLevel="0" collapsed="false">
      <c r="A9" s="0" t="n">
        <v>9</v>
      </c>
      <c r="B9" s="0" t="s">
        <v>7</v>
      </c>
      <c r="C9" s="0" t="s">
        <v>1</v>
      </c>
      <c r="D9" s="0" t="n">
        <v>5</v>
      </c>
      <c r="E9" s="0" t="n">
        <v>0.1</v>
      </c>
      <c r="F9" s="0" t="n">
        <v>0.95239</v>
      </c>
      <c r="G9" s="0" t="n">
        <v>0</v>
      </c>
      <c r="H9" s="0" t="n">
        <v>0</v>
      </c>
      <c r="I9" s="0" t="n">
        <v>0</v>
      </c>
      <c r="J9" s="0" t="n">
        <v>10132.22</v>
      </c>
      <c r="L9" s="0" t="n">
        <v>9</v>
      </c>
      <c r="M9" s="0" t="s">
        <v>7</v>
      </c>
      <c r="N9" s="0" t="s">
        <v>2</v>
      </c>
      <c r="O9" s="0" t="n">
        <v>5</v>
      </c>
      <c r="P9" s="0" t="n">
        <v>0.1</v>
      </c>
      <c r="Q9" s="0" t="n">
        <v>0.95229</v>
      </c>
      <c r="R9" s="0" t="n">
        <v>0</v>
      </c>
      <c r="S9" s="0" t="n">
        <v>0</v>
      </c>
      <c r="T9" s="0" t="n">
        <v>0</v>
      </c>
      <c r="U9" s="0" t="n">
        <v>9859.3</v>
      </c>
    </row>
    <row r="10" customFormat="false" ht="13.5" hidden="false" customHeight="false" outlineLevel="0" collapsed="false">
      <c r="A10" s="0" t="n">
        <v>10</v>
      </c>
      <c r="B10" s="0" t="s">
        <v>8</v>
      </c>
      <c r="C10" s="0" t="s">
        <v>4</v>
      </c>
      <c r="D10" s="0" t="n">
        <v>5</v>
      </c>
      <c r="E10" s="0" t="n">
        <v>0.1</v>
      </c>
      <c r="F10" s="0" t="n">
        <v>0.9567</v>
      </c>
      <c r="G10" s="0" t="n">
        <v>0</v>
      </c>
      <c r="H10" s="0" t="n">
        <v>0</v>
      </c>
      <c r="I10" s="0" t="n">
        <v>45.05</v>
      </c>
      <c r="J10" s="0" t="n">
        <v>10177.27</v>
      </c>
      <c r="L10" s="0" t="n">
        <v>10</v>
      </c>
      <c r="M10" s="0" t="s">
        <v>8</v>
      </c>
      <c r="N10" s="0" t="s">
        <v>4</v>
      </c>
      <c r="O10" s="0" t="n">
        <v>5</v>
      </c>
      <c r="P10" s="0" t="n">
        <v>0.1</v>
      </c>
      <c r="Q10" s="0" t="n">
        <v>0.9568</v>
      </c>
      <c r="R10" s="0" t="n">
        <v>0</v>
      </c>
      <c r="S10" s="0" t="n">
        <v>0</v>
      </c>
      <c r="T10" s="0" t="n">
        <v>-47.14</v>
      </c>
      <c r="U10" s="0" t="n">
        <v>9812.16</v>
      </c>
    </row>
    <row r="11" customFormat="false" ht="13.5" hidden="false" customHeight="false" outlineLevel="0" collapsed="false">
      <c r="A11" s="0" t="n">
        <v>11</v>
      </c>
      <c r="B11" s="0" t="s">
        <v>8</v>
      </c>
      <c r="C11" s="0" t="s">
        <v>1</v>
      </c>
      <c r="D11" s="0" t="n">
        <v>6</v>
      </c>
      <c r="E11" s="0" t="n">
        <v>0.1</v>
      </c>
      <c r="F11" s="0" t="n">
        <v>0.9568</v>
      </c>
      <c r="G11" s="0" t="n">
        <v>0</v>
      </c>
      <c r="H11" s="0" t="n">
        <v>0</v>
      </c>
      <c r="I11" s="0" t="n">
        <v>0</v>
      </c>
      <c r="J11" s="0" t="n">
        <v>10177.27</v>
      </c>
      <c r="L11" s="0" t="n">
        <v>11</v>
      </c>
      <c r="M11" s="0" t="s">
        <v>8</v>
      </c>
      <c r="N11" s="0" t="s">
        <v>2</v>
      </c>
      <c r="O11" s="0" t="n">
        <v>6</v>
      </c>
      <c r="P11" s="0" t="n">
        <v>0.1</v>
      </c>
      <c r="Q11" s="0" t="n">
        <v>0.9567</v>
      </c>
      <c r="R11" s="0" t="n">
        <v>0</v>
      </c>
      <c r="S11" s="0" t="n">
        <v>0</v>
      </c>
      <c r="T11" s="0" t="n">
        <v>0</v>
      </c>
      <c r="U11" s="0" t="n">
        <v>9812.16</v>
      </c>
    </row>
    <row r="12" customFormat="false" ht="13.5" hidden="false" customHeight="false" outlineLevel="0" collapsed="false">
      <c r="A12" s="0" t="n">
        <v>12</v>
      </c>
      <c r="B12" s="0" t="s">
        <v>9</v>
      </c>
      <c r="C12" s="0" t="s">
        <v>4</v>
      </c>
      <c r="D12" s="0" t="n">
        <v>6</v>
      </c>
      <c r="E12" s="0" t="n">
        <v>0.1</v>
      </c>
      <c r="F12" s="0" t="n">
        <v>0.95826</v>
      </c>
      <c r="G12" s="0" t="n">
        <v>0</v>
      </c>
      <c r="H12" s="0" t="n">
        <v>0</v>
      </c>
      <c r="I12" s="0" t="n">
        <v>15.24</v>
      </c>
      <c r="J12" s="0" t="n">
        <v>10192.51</v>
      </c>
      <c r="L12" s="0" t="n">
        <v>12</v>
      </c>
      <c r="M12" s="0" t="s">
        <v>9</v>
      </c>
      <c r="N12" s="0" t="s">
        <v>4</v>
      </c>
      <c r="O12" s="0" t="n">
        <v>6</v>
      </c>
      <c r="P12" s="0" t="n">
        <v>0.1</v>
      </c>
      <c r="Q12" s="0" t="n">
        <v>0.95836</v>
      </c>
      <c r="R12" s="0" t="n">
        <v>0</v>
      </c>
      <c r="S12" s="0" t="n">
        <v>0</v>
      </c>
      <c r="T12" s="0" t="n">
        <v>-17.32</v>
      </c>
      <c r="U12" s="0" t="n">
        <v>9794.84</v>
      </c>
    </row>
    <row r="13" customFormat="false" ht="13.5" hidden="false" customHeight="false" outlineLevel="0" collapsed="false">
      <c r="A13" s="0" t="n">
        <v>13</v>
      </c>
      <c r="B13" s="0" t="s">
        <v>9</v>
      </c>
      <c r="C13" s="0" t="s">
        <v>1</v>
      </c>
      <c r="D13" s="0" t="n">
        <v>7</v>
      </c>
      <c r="E13" s="0" t="n">
        <v>0.1</v>
      </c>
      <c r="F13" s="0" t="n">
        <v>0.95836</v>
      </c>
      <c r="G13" s="0" t="n">
        <v>0</v>
      </c>
      <c r="H13" s="0" t="n">
        <v>0</v>
      </c>
      <c r="I13" s="0" t="n">
        <v>0</v>
      </c>
      <c r="J13" s="0" t="n">
        <v>10192.51</v>
      </c>
      <c r="L13" s="0" t="n">
        <v>13</v>
      </c>
      <c r="M13" s="0" t="s">
        <v>9</v>
      </c>
      <c r="N13" s="0" t="s">
        <v>2</v>
      </c>
      <c r="O13" s="0" t="n">
        <v>7</v>
      </c>
      <c r="P13" s="0" t="n">
        <v>0.1</v>
      </c>
      <c r="Q13" s="0" t="n">
        <v>0.95826</v>
      </c>
      <c r="R13" s="0" t="n">
        <v>0</v>
      </c>
      <c r="S13" s="0" t="n">
        <v>0</v>
      </c>
      <c r="T13" s="0" t="n">
        <v>0</v>
      </c>
      <c r="U13" s="0" t="n">
        <v>9794.84</v>
      </c>
    </row>
    <row r="14" customFormat="false" ht="13.5" hidden="false" customHeight="false" outlineLevel="0" collapsed="false">
      <c r="A14" s="0" t="n">
        <v>14</v>
      </c>
      <c r="B14" s="0" t="s">
        <v>10</v>
      </c>
      <c r="C14" s="0" t="s">
        <v>4</v>
      </c>
      <c r="D14" s="0" t="n">
        <v>7</v>
      </c>
      <c r="E14" s="0" t="n">
        <v>0.1</v>
      </c>
      <c r="F14" s="0" t="n">
        <v>0.94805</v>
      </c>
      <c r="G14" s="0" t="n">
        <v>0</v>
      </c>
      <c r="H14" s="0" t="n">
        <v>0</v>
      </c>
      <c r="I14" s="0" t="n">
        <v>-108.75</v>
      </c>
      <c r="J14" s="0" t="n">
        <v>10083.76</v>
      </c>
      <c r="L14" s="0" t="n">
        <v>14</v>
      </c>
      <c r="M14" s="0" t="s">
        <v>10</v>
      </c>
      <c r="N14" s="0" t="s">
        <v>4</v>
      </c>
      <c r="O14" s="0" t="n">
        <v>7</v>
      </c>
      <c r="P14" s="0" t="n">
        <v>0.1</v>
      </c>
      <c r="Q14" s="0" t="n">
        <v>0.94815</v>
      </c>
      <c r="R14" s="0" t="n">
        <v>0</v>
      </c>
      <c r="S14" s="0" t="n">
        <v>0</v>
      </c>
      <c r="T14" s="0" t="n">
        <v>106.63</v>
      </c>
      <c r="U14" s="0" t="n">
        <v>9901.47</v>
      </c>
    </row>
    <row r="15" customFormat="false" ht="13.5" hidden="false" customHeight="false" outlineLevel="0" collapsed="false">
      <c r="A15" s="0" t="n">
        <v>15</v>
      </c>
      <c r="B15" s="0" t="s">
        <v>10</v>
      </c>
      <c r="C15" s="0" t="s">
        <v>1</v>
      </c>
      <c r="D15" s="0" t="n">
        <v>8</v>
      </c>
      <c r="E15" s="0" t="n">
        <v>0.1</v>
      </c>
      <c r="F15" s="0" t="n">
        <v>0.94815</v>
      </c>
      <c r="G15" s="0" t="n">
        <v>0</v>
      </c>
      <c r="H15" s="0" t="n">
        <v>0</v>
      </c>
      <c r="I15" s="0" t="n">
        <v>0</v>
      </c>
      <c r="J15" s="0" t="n">
        <v>10083.76</v>
      </c>
      <c r="L15" s="0" t="n">
        <v>15</v>
      </c>
      <c r="M15" s="0" t="s">
        <v>10</v>
      </c>
      <c r="N15" s="0" t="s">
        <v>2</v>
      </c>
      <c r="O15" s="0" t="n">
        <v>8</v>
      </c>
      <c r="P15" s="0" t="n">
        <v>0.1</v>
      </c>
      <c r="Q15" s="0" t="n">
        <v>0.94805</v>
      </c>
      <c r="R15" s="0" t="n">
        <v>0</v>
      </c>
      <c r="S15" s="0" t="n">
        <v>0</v>
      </c>
      <c r="T15" s="0" t="n">
        <v>0</v>
      </c>
      <c r="U15" s="0" t="n">
        <v>9901.47</v>
      </c>
    </row>
    <row r="16" customFormat="false" ht="13.5" hidden="false" customHeight="false" outlineLevel="0" collapsed="false">
      <c r="A16" s="0" t="n">
        <v>16</v>
      </c>
      <c r="B16" s="0" t="s">
        <v>11</v>
      </c>
      <c r="C16" s="0" t="s">
        <v>4</v>
      </c>
      <c r="D16" s="0" t="n">
        <v>8</v>
      </c>
      <c r="E16" s="0" t="n">
        <v>0.1</v>
      </c>
      <c r="F16" s="0" t="n">
        <v>0.95061</v>
      </c>
      <c r="G16" s="0" t="n">
        <v>0</v>
      </c>
      <c r="H16" s="0" t="n">
        <v>0</v>
      </c>
      <c r="I16" s="0" t="n">
        <v>25.88</v>
      </c>
      <c r="J16" s="0" t="n">
        <v>10109.64</v>
      </c>
      <c r="L16" s="0" t="n">
        <v>16</v>
      </c>
      <c r="M16" s="0" t="s">
        <v>11</v>
      </c>
      <c r="N16" s="0" t="s">
        <v>4</v>
      </c>
      <c r="O16" s="0" t="n">
        <v>8</v>
      </c>
      <c r="P16" s="0" t="n">
        <v>0.1</v>
      </c>
      <c r="Q16" s="0" t="n">
        <v>0.95071</v>
      </c>
      <c r="R16" s="0" t="n">
        <v>0</v>
      </c>
      <c r="S16" s="0" t="n">
        <v>0</v>
      </c>
      <c r="T16" s="0" t="n">
        <v>-27.98</v>
      </c>
      <c r="U16" s="0" t="n">
        <v>9873.49</v>
      </c>
    </row>
    <row r="17" customFormat="false" ht="13.5" hidden="false" customHeight="false" outlineLevel="0" collapsed="false">
      <c r="A17" s="0" t="n">
        <v>17</v>
      </c>
      <c r="B17" s="0" t="s">
        <v>11</v>
      </c>
      <c r="C17" s="0" t="s">
        <v>1</v>
      </c>
      <c r="D17" s="0" t="n">
        <v>9</v>
      </c>
      <c r="E17" s="0" t="n">
        <v>0.1</v>
      </c>
      <c r="F17" s="0" t="n">
        <v>0.95071</v>
      </c>
      <c r="G17" s="0" t="n">
        <v>0</v>
      </c>
      <c r="H17" s="0" t="n">
        <v>0</v>
      </c>
      <c r="I17" s="0" t="n">
        <v>0</v>
      </c>
      <c r="J17" s="0" t="n">
        <v>10109.64</v>
      </c>
      <c r="L17" s="0" t="n">
        <v>17</v>
      </c>
      <c r="M17" s="0" t="s">
        <v>11</v>
      </c>
      <c r="N17" s="0" t="s">
        <v>2</v>
      </c>
      <c r="O17" s="0" t="n">
        <v>9</v>
      </c>
      <c r="P17" s="0" t="n">
        <v>0.1</v>
      </c>
      <c r="Q17" s="0" t="n">
        <v>0.95061</v>
      </c>
      <c r="R17" s="0" t="n">
        <v>0</v>
      </c>
      <c r="S17" s="0" t="n">
        <v>0</v>
      </c>
      <c r="T17" s="0" t="n">
        <v>0</v>
      </c>
      <c r="U17" s="0" t="n">
        <v>9873.49</v>
      </c>
    </row>
    <row r="18" customFormat="false" ht="13.5" hidden="false" customHeight="false" outlineLevel="0" collapsed="false">
      <c r="A18" s="0" t="n">
        <v>18</v>
      </c>
      <c r="B18" s="0" t="s">
        <v>12</v>
      </c>
      <c r="C18" s="0" t="s">
        <v>4</v>
      </c>
      <c r="D18" s="0" t="n">
        <v>9</v>
      </c>
      <c r="E18" s="0" t="n">
        <v>0.1</v>
      </c>
      <c r="F18" s="0" t="n">
        <v>0.95328</v>
      </c>
      <c r="G18" s="0" t="n">
        <v>0</v>
      </c>
      <c r="H18" s="0" t="n">
        <v>0</v>
      </c>
      <c r="I18" s="0" t="n">
        <v>26.96</v>
      </c>
      <c r="J18" s="0" t="n">
        <v>10136.6</v>
      </c>
      <c r="L18" s="0" t="n">
        <v>18</v>
      </c>
      <c r="M18" s="0" t="s">
        <v>12</v>
      </c>
      <c r="N18" s="0" t="s">
        <v>4</v>
      </c>
      <c r="O18" s="0" t="n">
        <v>9</v>
      </c>
      <c r="P18" s="0" t="n">
        <v>0.1</v>
      </c>
      <c r="Q18" s="0" t="n">
        <v>0.95338</v>
      </c>
      <c r="R18" s="0" t="n">
        <v>0</v>
      </c>
      <c r="S18" s="0" t="n">
        <v>0</v>
      </c>
      <c r="T18" s="0" t="n">
        <v>-29.05</v>
      </c>
      <c r="U18" s="0" t="n">
        <v>9844.44</v>
      </c>
    </row>
    <row r="19" customFormat="false" ht="13.5" hidden="false" customHeight="false" outlineLevel="0" collapsed="false">
      <c r="A19" s="0" t="n">
        <v>19</v>
      </c>
      <c r="B19" s="0" t="s">
        <v>12</v>
      </c>
      <c r="C19" s="0" t="s">
        <v>1</v>
      </c>
      <c r="D19" s="0" t="n">
        <v>10</v>
      </c>
      <c r="E19" s="0" t="n">
        <v>0.1</v>
      </c>
      <c r="F19" s="0" t="n">
        <v>0.95338</v>
      </c>
      <c r="G19" s="0" t="n">
        <v>0</v>
      </c>
      <c r="H19" s="0" t="n">
        <v>0</v>
      </c>
      <c r="I19" s="0" t="n">
        <v>0</v>
      </c>
      <c r="J19" s="0" t="n">
        <v>10136.6</v>
      </c>
      <c r="L19" s="0" t="n">
        <v>19</v>
      </c>
      <c r="M19" s="0" t="s">
        <v>12</v>
      </c>
      <c r="N19" s="0" t="s">
        <v>2</v>
      </c>
      <c r="O19" s="0" t="n">
        <v>10</v>
      </c>
      <c r="P19" s="0" t="n">
        <v>0.1</v>
      </c>
      <c r="Q19" s="0" t="n">
        <v>0.95328</v>
      </c>
      <c r="R19" s="0" t="n">
        <v>0</v>
      </c>
      <c r="S19" s="0" t="n">
        <v>0</v>
      </c>
      <c r="T19" s="0" t="n">
        <v>0</v>
      </c>
      <c r="U19" s="0" t="n">
        <v>9844.44</v>
      </c>
    </row>
    <row r="20" customFormat="false" ht="13.5" hidden="false" customHeight="false" outlineLevel="0" collapsed="false">
      <c r="A20" s="0" t="n">
        <v>20</v>
      </c>
      <c r="B20" s="0" t="s">
        <v>13</v>
      </c>
      <c r="C20" s="0" t="s">
        <v>4</v>
      </c>
      <c r="D20" s="0" t="n">
        <v>10</v>
      </c>
      <c r="E20" s="0" t="n">
        <v>0.1</v>
      </c>
      <c r="F20" s="0" t="n">
        <v>0.94394</v>
      </c>
      <c r="G20" s="0" t="n">
        <v>0</v>
      </c>
      <c r="H20" s="0" t="n">
        <v>0</v>
      </c>
      <c r="I20" s="0" t="n">
        <v>-100.01</v>
      </c>
      <c r="J20" s="0" t="n">
        <v>10036.59</v>
      </c>
      <c r="L20" s="0" t="n">
        <v>20</v>
      </c>
      <c r="M20" s="0" t="s">
        <v>13</v>
      </c>
      <c r="N20" s="0" t="s">
        <v>4</v>
      </c>
      <c r="O20" s="0" t="n">
        <v>10</v>
      </c>
      <c r="P20" s="0" t="n">
        <v>0.1</v>
      </c>
      <c r="Q20" s="0" t="n">
        <v>0.94404</v>
      </c>
      <c r="R20" s="0" t="n">
        <v>0</v>
      </c>
      <c r="S20" s="0" t="n">
        <v>0</v>
      </c>
      <c r="T20" s="0" t="n">
        <v>97.88</v>
      </c>
      <c r="U20" s="0" t="n">
        <v>9942.32</v>
      </c>
    </row>
    <row r="21" customFormat="false" ht="13.5" hidden="false" customHeight="false" outlineLevel="0" collapsed="false">
      <c r="A21" s="0" t="n">
        <v>21</v>
      </c>
      <c r="B21" s="0" t="s">
        <v>13</v>
      </c>
      <c r="C21" s="0" t="s">
        <v>1</v>
      </c>
      <c r="D21" s="0" t="n">
        <v>11</v>
      </c>
      <c r="E21" s="0" t="n">
        <v>0.1</v>
      </c>
      <c r="F21" s="0" t="n">
        <v>0.94404</v>
      </c>
      <c r="G21" s="0" t="n">
        <v>0</v>
      </c>
      <c r="H21" s="0" t="n">
        <v>0</v>
      </c>
      <c r="I21" s="0" t="n">
        <v>0</v>
      </c>
      <c r="J21" s="0" t="n">
        <v>10036.59</v>
      </c>
      <c r="L21" s="0" t="n">
        <v>21</v>
      </c>
      <c r="M21" s="0" t="s">
        <v>13</v>
      </c>
      <c r="N21" s="0" t="s">
        <v>2</v>
      </c>
      <c r="O21" s="0" t="n">
        <v>11</v>
      </c>
      <c r="P21" s="0" t="n">
        <v>0.1</v>
      </c>
      <c r="Q21" s="0" t="n">
        <v>0.94394</v>
      </c>
      <c r="R21" s="0" t="n">
        <v>0</v>
      </c>
      <c r="S21" s="0" t="n">
        <v>0</v>
      </c>
      <c r="T21" s="0" t="n">
        <v>0</v>
      </c>
      <c r="U21" s="0" t="n">
        <v>9942.32</v>
      </c>
    </row>
    <row r="22" customFormat="false" ht="13.5" hidden="false" customHeight="false" outlineLevel="0" collapsed="false">
      <c r="A22" s="0" t="n">
        <v>22</v>
      </c>
      <c r="B22" s="0" t="s">
        <v>14</v>
      </c>
      <c r="C22" s="0" t="s">
        <v>4</v>
      </c>
      <c r="D22" s="0" t="n">
        <v>11</v>
      </c>
      <c r="E22" s="0" t="n">
        <v>0.1</v>
      </c>
      <c r="F22" s="0" t="n">
        <v>0.95467</v>
      </c>
      <c r="G22" s="0" t="n">
        <v>0</v>
      </c>
      <c r="H22" s="0" t="n">
        <v>0</v>
      </c>
      <c r="I22" s="0" t="n">
        <v>111.35</v>
      </c>
      <c r="J22" s="0" t="n">
        <v>10147.94</v>
      </c>
      <c r="L22" s="0" t="n">
        <v>22</v>
      </c>
      <c r="M22" s="0" t="s">
        <v>14</v>
      </c>
      <c r="N22" s="0" t="s">
        <v>4</v>
      </c>
      <c r="O22" s="0" t="n">
        <v>11</v>
      </c>
      <c r="P22" s="0" t="n">
        <v>0.1</v>
      </c>
      <c r="Q22" s="0" t="n">
        <v>0.95477</v>
      </c>
      <c r="R22" s="0" t="n">
        <v>0</v>
      </c>
      <c r="S22" s="0" t="n">
        <v>0</v>
      </c>
      <c r="T22" s="0" t="n">
        <v>-113.43</v>
      </c>
      <c r="U22" s="0" t="n">
        <v>9828.89</v>
      </c>
    </row>
    <row r="23" customFormat="false" ht="13.5" hidden="false" customHeight="false" outlineLevel="0" collapsed="false">
      <c r="A23" s="0" t="n">
        <v>23</v>
      </c>
      <c r="B23" s="0" t="s">
        <v>14</v>
      </c>
      <c r="C23" s="0" t="s">
        <v>1</v>
      </c>
      <c r="D23" s="0" t="n">
        <v>12</v>
      </c>
      <c r="E23" s="0" t="n">
        <v>0.1</v>
      </c>
      <c r="F23" s="0" t="n">
        <v>0.95477</v>
      </c>
      <c r="G23" s="0" t="n">
        <v>0</v>
      </c>
      <c r="H23" s="0" t="n">
        <v>0</v>
      </c>
      <c r="I23" s="0" t="n">
        <v>0</v>
      </c>
      <c r="J23" s="0" t="n">
        <v>10147.94</v>
      </c>
      <c r="L23" s="0" t="n">
        <v>23</v>
      </c>
      <c r="M23" s="0" t="s">
        <v>14</v>
      </c>
      <c r="N23" s="0" t="s">
        <v>2</v>
      </c>
      <c r="O23" s="0" t="n">
        <v>12</v>
      </c>
      <c r="P23" s="0" t="n">
        <v>0.1</v>
      </c>
      <c r="Q23" s="0" t="n">
        <v>0.95467</v>
      </c>
      <c r="R23" s="0" t="n">
        <v>0</v>
      </c>
      <c r="S23" s="0" t="n">
        <v>0</v>
      </c>
      <c r="T23" s="0" t="n">
        <v>0</v>
      </c>
      <c r="U23" s="0" t="n">
        <v>9828.89</v>
      </c>
    </row>
    <row r="24" customFormat="false" ht="13.5" hidden="false" customHeight="false" outlineLevel="0" collapsed="false">
      <c r="A24" s="0" t="n">
        <v>24</v>
      </c>
      <c r="B24" s="0" t="s">
        <v>15</v>
      </c>
      <c r="C24" s="0" t="s">
        <v>4</v>
      </c>
      <c r="D24" s="0" t="n">
        <v>12</v>
      </c>
      <c r="E24" s="0" t="n">
        <v>0.1</v>
      </c>
      <c r="F24" s="0" t="n">
        <v>0.95398</v>
      </c>
      <c r="G24" s="0" t="n">
        <v>0</v>
      </c>
      <c r="H24" s="0" t="n">
        <v>0</v>
      </c>
      <c r="I24" s="0" t="n">
        <v>-8.28</v>
      </c>
      <c r="J24" s="0" t="n">
        <v>10139.66</v>
      </c>
      <c r="L24" s="0" t="n">
        <v>24</v>
      </c>
      <c r="M24" s="0" t="s">
        <v>15</v>
      </c>
      <c r="N24" s="0" t="s">
        <v>4</v>
      </c>
      <c r="O24" s="0" t="n">
        <v>12</v>
      </c>
      <c r="P24" s="0" t="n">
        <v>0.1</v>
      </c>
      <c r="Q24" s="0" t="n">
        <v>0.95408</v>
      </c>
      <c r="R24" s="0" t="n">
        <v>0</v>
      </c>
      <c r="S24" s="0" t="n">
        <v>0</v>
      </c>
      <c r="T24" s="0" t="n">
        <v>6.18</v>
      </c>
      <c r="U24" s="0" t="n">
        <v>9835.07</v>
      </c>
    </row>
    <row r="25" customFormat="false" ht="13.5" hidden="false" customHeight="false" outlineLevel="0" collapsed="false">
      <c r="A25" s="0" t="n">
        <v>25</v>
      </c>
      <c r="B25" s="0" t="s">
        <v>15</v>
      </c>
      <c r="C25" s="0" t="s">
        <v>1</v>
      </c>
      <c r="D25" s="0" t="n">
        <v>13</v>
      </c>
      <c r="E25" s="0" t="n">
        <v>0.1</v>
      </c>
      <c r="F25" s="0" t="n">
        <v>0.95408</v>
      </c>
      <c r="G25" s="0" t="n">
        <v>0</v>
      </c>
      <c r="H25" s="0" t="n">
        <v>0</v>
      </c>
      <c r="I25" s="0" t="n">
        <v>0</v>
      </c>
      <c r="J25" s="0" t="n">
        <v>10139.66</v>
      </c>
      <c r="L25" s="0" t="n">
        <v>25</v>
      </c>
      <c r="M25" s="0" t="s">
        <v>15</v>
      </c>
      <c r="N25" s="0" t="s">
        <v>2</v>
      </c>
      <c r="O25" s="0" t="n">
        <v>13</v>
      </c>
      <c r="P25" s="0" t="n">
        <v>0.1</v>
      </c>
      <c r="Q25" s="0" t="n">
        <v>0.95398</v>
      </c>
      <c r="R25" s="0" t="n">
        <v>0</v>
      </c>
      <c r="S25" s="0" t="n">
        <v>0</v>
      </c>
      <c r="T25" s="0" t="n">
        <v>0</v>
      </c>
      <c r="U25" s="0" t="n">
        <v>9835.07</v>
      </c>
    </row>
    <row r="26" customFormat="false" ht="13.5" hidden="false" customHeight="false" outlineLevel="0" collapsed="false">
      <c r="A26" s="0" t="n">
        <v>26</v>
      </c>
      <c r="B26" s="0" t="s">
        <v>16</v>
      </c>
      <c r="C26" s="0" t="s">
        <v>4</v>
      </c>
      <c r="D26" s="0" t="n">
        <v>13</v>
      </c>
      <c r="E26" s="0" t="n">
        <v>0.1</v>
      </c>
      <c r="F26" s="0" t="n">
        <v>0.95543</v>
      </c>
      <c r="G26" s="0" t="n">
        <v>0</v>
      </c>
      <c r="H26" s="0" t="n">
        <v>0</v>
      </c>
      <c r="I26" s="0" t="n">
        <v>14.13</v>
      </c>
      <c r="J26" s="0" t="n">
        <v>10153.79</v>
      </c>
      <c r="L26" s="0" t="n">
        <v>26</v>
      </c>
      <c r="M26" s="0" t="s">
        <v>16</v>
      </c>
      <c r="N26" s="0" t="s">
        <v>4</v>
      </c>
      <c r="O26" s="0" t="n">
        <v>13</v>
      </c>
      <c r="P26" s="0" t="n">
        <v>0.1</v>
      </c>
      <c r="Q26" s="0" t="n">
        <v>0.95553</v>
      </c>
      <c r="R26" s="0" t="n">
        <v>0</v>
      </c>
      <c r="S26" s="0" t="n">
        <v>0</v>
      </c>
      <c r="T26" s="0" t="n">
        <v>-16.22</v>
      </c>
      <c r="U26" s="0" t="n">
        <v>9818.85</v>
      </c>
    </row>
    <row r="27" customFormat="false" ht="13.5" hidden="false" customHeight="false" outlineLevel="0" collapsed="false">
      <c r="A27" s="0" t="n">
        <v>27</v>
      </c>
      <c r="B27" s="0" t="s">
        <v>16</v>
      </c>
      <c r="C27" s="0" t="s">
        <v>1</v>
      </c>
      <c r="D27" s="0" t="n">
        <v>14</v>
      </c>
      <c r="E27" s="0" t="n">
        <v>0.1</v>
      </c>
      <c r="F27" s="0" t="n">
        <v>0.95553</v>
      </c>
      <c r="G27" s="0" t="n">
        <v>0</v>
      </c>
      <c r="H27" s="0" t="n">
        <v>0</v>
      </c>
      <c r="I27" s="0" t="n">
        <v>0</v>
      </c>
      <c r="J27" s="0" t="n">
        <v>10153.79</v>
      </c>
      <c r="L27" s="0" t="n">
        <v>27</v>
      </c>
      <c r="M27" s="0" t="s">
        <v>16</v>
      </c>
      <c r="N27" s="0" t="s">
        <v>2</v>
      </c>
      <c r="O27" s="0" t="n">
        <v>14</v>
      </c>
      <c r="P27" s="0" t="n">
        <v>0.1</v>
      </c>
      <c r="Q27" s="0" t="n">
        <v>0.95543</v>
      </c>
      <c r="R27" s="0" t="n">
        <v>0</v>
      </c>
      <c r="S27" s="0" t="n">
        <v>0</v>
      </c>
      <c r="T27" s="0" t="n">
        <v>0</v>
      </c>
      <c r="U27" s="0" t="n">
        <v>9818.85</v>
      </c>
    </row>
    <row r="28" customFormat="false" ht="13.5" hidden="false" customHeight="false" outlineLevel="0" collapsed="false">
      <c r="A28" s="0" t="n">
        <v>28</v>
      </c>
      <c r="B28" s="0" t="s">
        <v>17</v>
      </c>
      <c r="C28" s="0" t="s">
        <v>4</v>
      </c>
      <c r="D28" s="0" t="n">
        <v>14</v>
      </c>
      <c r="E28" s="0" t="n">
        <v>0.1</v>
      </c>
      <c r="F28" s="0" t="n">
        <v>0.94888</v>
      </c>
      <c r="G28" s="0" t="n">
        <v>0</v>
      </c>
      <c r="H28" s="0" t="n">
        <v>0</v>
      </c>
      <c r="I28" s="0" t="n">
        <v>-70.08</v>
      </c>
      <c r="J28" s="0" t="n">
        <v>10083.71</v>
      </c>
      <c r="L28" s="0" t="n">
        <v>28</v>
      </c>
      <c r="M28" s="0" t="s">
        <v>17</v>
      </c>
      <c r="N28" s="0" t="s">
        <v>4</v>
      </c>
      <c r="O28" s="0" t="n">
        <v>14</v>
      </c>
      <c r="P28" s="0" t="n">
        <v>0.1</v>
      </c>
      <c r="Q28" s="0" t="n">
        <v>0.94898</v>
      </c>
      <c r="R28" s="0" t="n">
        <v>0</v>
      </c>
      <c r="S28" s="0" t="n">
        <v>0</v>
      </c>
      <c r="T28" s="0" t="n">
        <v>67.97</v>
      </c>
      <c r="U28" s="0" t="n">
        <v>9886.82</v>
      </c>
    </row>
    <row r="29" customFormat="false" ht="13.5" hidden="false" customHeight="false" outlineLevel="0" collapsed="false">
      <c r="A29" s="0" t="n">
        <v>29</v>
      </c>
      <c r="B29" s="0" t="s">
        <v>17</v>
      </c>
      <c r="C29" s="0" t="s">
        <v>1</v>
      </c>
      <c r="D29" s="0" t="n">
        <v>15</v>
      </c>
      <c r="E29" s="0" t="n">
        <v>0.1</v>
      </c>
      <c r="F29" s="0" t="n">
        <v>0.94898</v>
      </c>
      <c r="G29" s="0" t="n">
        <v>0</v>
      </c>
      <c r="H29" s="0" t="n">
        <v>0</v>
      </c>
      <c r="I29" s="0" t="n">
        <v>0</v>
      </c>
      <c r="J29" s="0" t="n">
        <v>10083.71</v>
      </c>
      <c r="L29" s="0" t="n">
        <v>29</v>
      </c>
      <c r="M29" s="0" t="s">
        <v>17</v>
      </c>
      <c r="N29" s="0" t="s">
        <v>2</v>
      </c>
      <c r="O29" s="0" t="n">
        <v>15</v>
      </c>
      <c r="P29" s="0" t="n">
        <v>0.1</v>
      </c>
      <c r="Q29" s="0" t="n">
        <v>0.94888</v>
      </c>
      <c r="R29" s="0" t="n">
        <v>0</v>
      </c>
      <c r="S29" s="0" t="n">
        <v>0</v>
      </c>
      <c r="T29" s="0" t="n">
        <v>0</v>
      </c>
      <c r="U29" s="0" t="n">
        <v>9886.82</v>
      </c>
    </row>
    <row r="30" customFormat="false" ht="13.5" hidden="false" customHeight="false" outlineLevel="0" collapsed="false">
      <c r="A30" s="0" t="n">
        <v>30</v>
      </c>
      <c r="B30" s="0" t="s">
        <v>18</v>
      </c>
      <c r="C30" s="0" t="s">
        <v>4</v>
      </c>
      <c r="D30" s="0" t="n">
        <v>15</v>
      </c>
      <c r="E30" s="0" t="n">
        <v>0.1</v>
      </c>
      <c r="F30" s="0" t="n">
        <v>0.93873</v>
      </c>
      <c r="G30" s="0" t="n">
        <v>0</v>
      </c>
      <c r="H30" s="0" t="n">
        <v>0</v>
      </c>
      <c r="I30" s="0" t="n">
        <v>-109.19</v>
      </c>
      <c r="J30" s="0" t="n">
        <v>9974.52</v>
      </c>
      <c r="L30" s="0" t="n">
        <v>30</v>
      </c>
      <c r="M30" s="0" t="s">
        <v>18</v>
      </c>
      <c r="N30" s="0" t="s">
        <v>4</v>
      </c>
      <c r="O30" s="0" t="n">
        <v>15</v>
      </c>
      <c r="P30" s="0" t="n">
        <v>0.1</v>
      </c>
      <c r="Q30" s="0" t="n">
        <v>0.93883</v>
      </c>
      <c r="R30" s="0" t="n">
        <v>0</v>
      </c>
      <c r="S30" s="0" t="n">
        <v>0</v>
      </c>
      <c r="T30" s="0" t="n">
        <v>107.05</v>
      </c>
      <c r="U30" s="0" t="n">
        <v>9993.87</v>
      </c>
    </row>
    <row r="31" customFormat="false" ht="13.5" hidden="false" customHeight="false" outlineLevel="0" collapsed="false">
      <c r="A31" s="0" t="n">
        <v>31</v>
      </c>
      <c r="B31" s="0" t="s">
        <v>18</v>
      </c>
      <c r="C31" s="0" t="s">
        <v>1</v>
      </c>
      <c r="D31" s="0" t="n">
        <v>16</v>
      </c>
      <c r="E31" s="0" t="n">
        <v>0.1</v>
      </c>
      <c r="F31" s="0" t="n">
        <v>0.93883</v>
      </c>
      <c r="G31" s="0" t="n">
        <v>0</v>
      </c>
      <c r="H31" s="0" t="n">
        <v>0</v>
      </c>
      <c r="I31" s="0" t="n">
        <v>0</v>
      </c>
      <c r="J31" s="0" t="n">
        <v>9974.52</v>
      </c>
      <c r="L31" s="0" t="n">
        <v>31</v>
      </c>
      <c r="M31" s="0" t="s">
        <v>18</v>
      </c>
      <c r="N31" s="0" t="s">
        <v>2</v>
      </c>
      <c r="O31" s="0" t="n">
        <v>16</v>
      </c>
      <c r="P31" s="0" t="n">
        <v>0.1</v>
      </c>
      <c r="Q31" s="0" t="n">
        <v>0.93873</v>
      </c>
      <c r="R31" s="0" t="n">
        <v>0</v>
      </c>
      <c r="S31" s="0" t="n">
        <v>0</v>
      </c>
      <c r="T31" s="0" t="n">
        <v>0</v>
      </c>
      <c r="U31" s="0" t="n">
        <v>9993.87</v>
      </c>
    </row>
    <row r="32" customFormat="false" ht="13.5" hidden="false" customHeight="false" outlineLevel="0" collapsed="false">
      <c r="A32" s="0" t="n">
        <v>32</v>
      </c>
      <c r="B32" s="0" t="s">
        <v>19</v>
      </c>
      <c r="C32" s="0" t="s">
        <v>4</v>
      </c>
      <c r="D32" s="0" t="n">
        <v>16</v>
      </c>
      <c r="E32" s="0" t="n">
        <v>0.1</v>
      </c>
      <c r="F32" s="0" t="n">
        <v>0.9324</v>
      </c>
      <c r="G32" s="0" t="n">
        <v>0</v>
      </c>
      <c r="H32" s="0" t="n">
        <v>0</v>
      </c>
      <c r="I32" s="0" t="n">
        <v>-68.96</v>
      </c>
      <c r="J32" s="0" t="n">
        <v>9905.56</v>
      </c>
      <c r="L32" s="0" t="n">
        <v>32</v>
      </c>
      <c r="M32" s="0" t="s">
        <v>19</v>
      </c>
      <c r="N32" s="0" t="s">
        <v>4</v>
      </c>
      <c r="O32" s="0" t="n">
        <v>16</v>
      </c>
      <c r="P32" s="0" t="n">
        <v>0.1</v>
      </c>
      <c r="Q32" s="0" t="n">
        <v>0.9325</v>
      </c>
      <c r="R32" s="0" t="n">
        <v>0</v>
      </c>
      <c r="S32" s="0" t="n">
        <v>0</v>
      </c>
      <c r="T32" s="0" t="n">
        <v>66.81</v>
      </c>
      <c r="U32" s="0" t="n">
        <v>10060.68</v>
      </c>
    </row>
    <row r="33" customFormat="false" ht="13.5" hidden="false" customHeight="false" outlineLevel="0" collapsed="false">
      <c r="A33" s="0" t="n">
        <v>33</v>
      </c>
      <c r="B33" s="0" t="s">
        <v>19</v>
      </c>
      <c r="C33" s="0" t="s">
        <v>1</v>
      </c>
      <c r="D33" s="0" t="n">
        <v>17</v>
      </c>
      <c r="E33" s="0" t="n">
        <v>0.1</v>
      </c>
      <c r="F33" s="0" t="n">
        <v>0.9325</v>
      </c>
      <c r="G33" s="0" t="n">
        <v>0</v>
      </c>
      <c r="H33" s="0" t="n">
        <v>0</v>
      </c>
      <c r="I33" s="0" t="n">
        <v>0</v>
      </c>
      <c r="J33" s="0" t="n">
        <v>9905.56</v>
      </c>
      <c r="L33" s="0" t="n">
        <v>33</v>
      </c>
      <c r="M33" s="0" t="s">
        <v>19</v>
      </c>
      <c r="N33" s="0" t="s">
        <v>2</v>
      </c>
      <c r="O33" s="0" t="n">
        <v>17</v>
      </c>
      <c r="P33" s="0" t="n">
        <v>0.1</v>
      </c>
      <c r="Q33" s="0" t="n">
        <v>0.9324</v>
      </c>
      <c r="R33" s="0" t="n">
        <v>0</v>
      </c>
      <c r="S33" s="0" t="n">
        <v>0</v>
      </c>
      <c r="T33" s="0" t="n">
        <v>0</v>
      </c>
      <c r="U33" s="0" t="n">
        <v>10060.68</v>
      </c>
    </row>
    <row r="34" customFormat="false" ht="13.5" hidden="false" customHeight="false" outlineLevel="0" collapsed="false">
      <c r="A34" s="0" t="n">
        <v>34</v>
      </c>
      <c r="B34" s="0" t="s">
        <v>20</v>
      </c>
      <c r="C34" s="0" t="s">
        <v>4</v>
      </c>
      <c r="D34" s="0" t="n">
        <v>17</v>
      </c>
      <c r="E34" s="0" t="n">
        <v>0.1</v>
      </c>
      <c r="F34" s="0" t="n">
        <v>0.93704</v>
      </c>
      <c r="G34" s="0" t="n">
        <v>0</v>
      </c>
      <c r="H34" s="0" t="n">
        <v>0</v>
      </c>
      <c r="I34" s="0" t="n">
        <v>48.45</v>
      </c>
      <c r="J34" s="0" t="n">
        <v>9954.01</v>
      </c>
      <c r="L34" s="0" t="n">
        <v>34</v>
      </c>
      <c r="M34" s="0" t="s">
        <v>20</v>
      </c>
      <c r="N34" s="0" t="s">
        <v>4</v>
      </c>
      <c r="O34" s="0" t="n">
        <v>17</v>
      </c>
      <c r="P34" s="0" t="n">
        <v>0.1</v>
      </c>
      <c r="Q34" s="0" t="n">
        <v>0.93714</v>
      </c>
      <c r="R34" s="0" t="n">
        <v>0</v>
      </c>
      <c r="S34" s="0" t="n">
        <v>0</v>
      </c>
      <c r="T34" s="0" t="n">
        <v>-50.58</v>
      </c>
      <c r="U34" s="0" t="n">
        <v>10010.1</v>
      </c>
    </row>
    <row r="35" customFormat="false" ht="13.5" hidden="false" customHeight="false" outlineLevel="0" collapsed="false">
      <c r="A35" s="0" t="n">
        <v>35</v>
      </c>
      <c r="B35" s="0" t="s">
        <v>20</v>
      </c>
      <c r="C35" s="0" t="s">
        <v>1</v>
      </c>
      <c r="D35" s="0" t="n">
        <v>18</v>
      </c>
      <c r="E35" s="0" t="n">
        <v>0.1</v>
      </c>
      <c r="F35" s="0" t="n">
        <v>0.93714</v>
      </c>
      <c r="G35" s="0" t="n">
        <v>0</v>
      </c>
      <c r="H35" s="0" t="n">
        <v>0</v>
      </c>
      <c r="I35" s="0" t="n">
        <v>0</v>
      </c>
      <c r="J35" s="0" t="n">
        <v>9954.01</v>
      </c>
      <c r="L35" s="0" t="n">
        <v>35</v>
      </c>
      <c r="M35" s="0" t="s">
        <v>20</v>
      </c>
      <c r="N35" s="0" t="s">
        <v>2</v>
      </c>
      <c r="O35" s="0" t="n">
        <v>18</v>
      </c>
      <c r="P35" s="0" t="n">
        <v>0.1</v>
      </c>
      <c r="Q35" s="0" t="n">
        <v>0.93704</v>
      </c>
      <c r="R35" s="0" t="n">
        <v>0</v>
      </c>
      <c r="S35" s="0" t="n">
        <v>0</v>
      </c>
      <c r="T35" s="0" t="n">
        <v>0</v>
      </c>
      <c r="U35" s="0" t="n">
        <v>10010.1</v>
      </c>
    </row>
    <row r="36" customFormat="false" ht="13.5" hidden="false" customHeight="false" outlineLevel="0" collapsed="false">
      <c r="A36" s="0" t="n">
        <v>36</v>
      </c>
      <c r="B36" s="0" t="s">
        <v>21</v>
      </c>
      <c r="C36" s="0" t="s">
        <v>4</v>
      </c>
      <c r="D36" s="0" t="n">
        <v>18</v>
      </c>
      <c r="E36" s="0" t="n">
        <v>0.1</v>
      </c>
      <c r="F36" s="0" t="n">
        <v>0.93694</v>
      </c>
      <c r="G36" s="0" t="n">
        <v>0</v>
      </c>
      <c r="H36" s="0" t="n">
        <v>0</v>
      </c>
      <c r="I36" s="0" t="n">
        <v>-2.13</v>
      </c>
      <c r="J36" s="0" t="n">
        <v>9951.88</v>
      </c>
      <c r="L36" s="0" t="n">
        <v>36</v>
      </c>
      <c r="M36" s="0" t="s">
        <v>21</v>
      </c>
      <c r="N36" s="0" t="s">
        <v>4</v>
      </c>
      <c r="O36" s="0" t="n">
        <v>18</v>
      </c>
      <c r="P36" s="0" t="n">
        <v>0.1</v>
      </c>
      <c r="Q36" s="0" t="n">
        <v>0.93704</v>
      </c>
      <c r="R36" s="0" t="n">
        <v>0</v>
      </c>
      <c r="S36" s="0" t="n">
        <v>0</v>
      </c>
      <c r="T36" s="0" t="n">
        <v>0</v>
      </c>
      <c r="U36" s="0" t="n">
        <v>10010.1</v>
      </c>
    </row>
    <row r="37" customFormat="false" ht="13.5" hidden="false" customHeight="false" outlineLevel="0" collapsed="false">
      <c r="A37" s="0" t="n">
        <v>37</v>
      </c>
      <c r="B37" s="0" t="s">
        <v>21</v>
      </c>
      <c r="C37" s="0" t="s">
        <v>1</v>
      </c>
      <c r="D37" s="0" t="n">
        <v>19</v>
      </c>
      <c r="E37" s="0" t="n">
        <v>0.1</v>
      </c>
      <c r="F37" s="0" t="n">
        <v>0.93704</v>
      </c>
      <c r="G37" s="0" t="n">
        <v>0</v>
      </c>
      <c r="H37" s="0" t="n">
        <v>0</v>
      </c>
      <c r="I37" s="0" t="n">
        <v>0</v>
      </c>
      <c r="J37" s="0" t="n">
        <v>9951.88</v>
      </c>
      <c r="L37" s="0" t="n">
        <v>37</v>
      </c>
      <c r="M37" s="0" t="s">
        <v>21</v>
      </c>
      <c r="N37" s="0" t="s">
        <v>2</v>
      </c>
      <c r="O37" s="0" t="n">
        <v>19</v>
      </c>
      <c r="P37" s="0" t="n">
        <v>0.1</v>
      </c>
      <c r="Q37" s="0" t="n">
        <v>0.93694</v>
      </c>
      <c r="R37" s="0" t="n">
        <v>0</v>
      </c>
      <c r="S37" s="0" t="n">
        <v>0</v>
      </c>
      <c r="T37" s="0" t="n">
        <v>0</v>
      </c>
      <c r="U37" s="0" t="n">
        <v>10010.1</v>
      </c>
    </row>
    <row r="38" customFormat="false" ht="13.5" hidden="false" customHeight="false" outlineLevel="0" collapsed="false">
      <c r="A38" s="0" t="n">
        <v>38</v>
      </c>
      <c r="B38" s="0" t="s">
        <v>22</v>
      </c>
      <c r="C38" s="0" t="s">
        <v>4</v>
      </c>
      <c r="D38" s="0" t="n">
        <v>19</v>
      </c>
      <c r="E38" s="0" t="n">
        <v>0.1</v>
      </c>
      <c r="F38" s="0" t="n">
        <v>0.92675</v>
      </c>
      <c r="G38" s="0" t="n">
        <v>0</v>
      </c>
      <c r="H38" s="0" t="n">
        <v>0</v>
      </c>
      <c r="I38" s="0" t="n">
        <v>-111.03</v>
      </c>
      <c r="J38" s="0" t="n">
        <v>9840.85</v>
      </c>
      <c r="L38" s="0" t="n">
        <v>38</v>
      </c>
      <c r="M38" s="0" t="s">
        <v>22</v>
      </c>
      <c r="N38" s="0" t="s">
        <v>4</v>
      </c>
      <c r="O38" s="0" t="n">
        <v>19</v>
      </c>
      <c r="P38" s="0" t="n">
        <v>0.1</v>
      </c>
      <c r="Q38" s="0" t="n">
        <v>0.92685</v>
      </c>
      <c r="R38" s="0" t="n">
        <v>0</v>
      </c>
      <c r="S38" s="0" t="n">
        <v>0</v>
      </c>
      <c r="T38" s="0" t="n">
        <v>108.86</v>
      </c>
      <c r="U38" s="0" t="n">
        <v>10118.96</v>
      </c>
    </row>
    <row r="39" customFormat="false" ht="13.5" hidden="false" customHeight="false" outlineLevel="0" collapsed="false">
      <c r="A39" s="0" t="n">
        <v>39</v>
      </c>
      <c r="B39" s="0" t="s">
        <v>22</v>
      </c>
      <c r="C39" s="0" t="s">
        <v>1</v>
      </c>
      <c r="D39" s="0" t="n">
        <v>20</v>
      </c>
      <c r="E39" s="0" t="n">
        <v>0.1</v>
      </c>
      <c r="F39" s="0" t="n">
        <v>0.92685</v>
      </c>
      <c r="G39" s="0" t="n">
        <v>0</v>
      </c>
      <c r="H39" s="0" t="n">
        <v>0</v>
      </c>
      <c r="I39" s="0" t="n">
        <v>0</v>
      </c>
      <c r="J39" s="0" t="n">
        <v>9840.85</v>
      </c>
      <c r="L39" s="0" t="n">
        <v>39</v>
      </c>
      <c r="M39" s="0" t="s">
        <v>22</v>
      </c>
      <c r="N39" s="0" t="s">
        <v>2</v>
      </c>
      <c r="O39" s="0" t="n">
        <v>20</v>
      </c>
      <c r="P39" s="0" t="n">
        <v>0.1</v>
      </c>
      <c r="Q39" s="0" t="n">
        <v>0.92675</v>
      </c>
      <c r="R39" s="0" t="n">
        <v>0</v>
      </c>
      <c r="S39" s="0" t="n">
        <v>0</v>
      </c>
      <c r="T39" s="0" t="n">
        <v>0</v>
      </c>
      <c r="U39" s="0" t="n">
        <v>10118.96</v>
      </c>
    </row>
    <row r="40" customFormat="false" ht="13.5" hidden="false" customHeight="false" outlineLevel="0" collapsed="false">
      <c r="A40" s="0" t="n">
        <v>40</v>
      </c>
      <c r="B40" s="0" t="s">
        <v>23</v>
      </c>
      <c r="C40" s="0" t="s">
        <v>4</v>
      </c>
      <c r="D40" s="0" t="n">
        <v>20</v>
      </c>
      <c r="E40" s="0" t="n">
        <v>0.1</v>
      </c>
      <c r="F40" s="0" t="n">
        <v>0.92752</v>
      </c>
      <c r="G40" s="0" t="n">
        <v>0</v>
      </c>
      <c r="H40" s="0" t="n">
        <v>0</v>
      </c>
      <c r="I40" s="0" t="n">
        <v>7.22</v>
      </c>
      <c r="J40" s="0" t="n">
        <v>9848.07</v>
      </c>
      <c r="L40" s="0" t="n">
        <v>40</v>
      </c>
      <c r="M40" s="0" t="s">
        <v>23</v>
      </c>
      <c r="N40" s="0" t="s">
        <v>4</v>
      </c>
      <c r="O40" s="0" t="n">
        <v>20</v>
      </c>
      <c r="P40" s="0" t="n">
        <v>0.1</v>
      </c>
      <c r="Q40" s="0" t="n">
        <v>0.92762</v>
      </c>
      <c r="R40" s="0" t="n">
        <v>0</v>
      </c>
      <c r="S40" s="0" t="n">
        <v>0</v>
      </c>
      <c r="T40" s="0" t="n">
        <v>-9.38</v>
      </c>
      <c r="U40" s="0" t="n">
        <v>10109.58</v>
      </c>
    </row>
    <row r="41" customFormat="false" ht="13.5" hidden="false" customHeight="false" outlineLevel="0" collapsed="false">
      <c r="A41" s="0" t="n">
        <v>41</v>
      </c>
      <c r="B41" s="0" t="s">
        <v>23</v>
      </c>
      <c r="C41" s="0" t="s">
        <v>1</v>
      </c>
      <c r="D41" s="0" t="n">
        <v>21</v>
      </c>
      <c r="E41" s="0" t="n">
        <v>0.1</v>
      </c>
      <c r="F41" s="0" t="n">
        <v>0.92762</v>
      </c>
      <c r="G41" s="0" t="n">
        <v>0</v>
      </c>
      <c r="H41" s="0" t="n">
        <v>0</v>
      </c>
      <c r="I41" s="0" t="n">
        <v>0</v>
      </c>
      <c r="J41" s="0" t="n">
        <v>9848.07</v>
      </c>
      <c r="L41" s="0" t="n">
        <v>41</v>
      </c>
      <c r="M41" s="0" t="s">
        <v>23</v>
      </c>
      <c r="N41" s="0" t="s">
        <v>2</v>
      </c>
      <c r="O41" s="0" t="n">
        <v>21</v>
      </c>
      <c r="P41" s="0" t="n">
        <v>0.1</v>
      </c>
      <c r="Q41" s="0" t="n">
        <v>0.92752</v>
      </c>
      <c r="R41" s="0" t="n">
        <v>0</v>
      </c>
      <c r="S41" s="0" t="n">
        <v>0</v>
      </c>
      <c r="T41" s="0" t="n">
        <v>0</v>
      </c>
      <c r="U41" s="0" t="n">
        <v>10109.58</v>
      </c>
    </row>
    <row r="42" customFormat="false" ht="13.5" hidden="false" customHeight="false" outlineLevel="0" collapsed="false">
      <c r="A42" s="0" t="n">
        <v>42</v>
      </c>
      <c r="B42" s="0" t="s">
        <v>24</v>
      </c>
      <c r="C42" s="0" t="s">
        <v>4</v>
      </c>
      <c r="D42" s="0" t="n">
        <v>21</v>
      </c>
      <c r="E42" s="0" t="n">
        <v>0.1</v>
      </c>
      <c r="F42" s="0" t="n">
        <v>0.92179</v>
      </c>
      <c r="G42" s="0" t="n">
        <v>0</v>
      </c>
      <c r="H42" s="0" t="n">
        <v>0</v>
      </c>
      <c r="I42" s="0" t="n">
        <v>-63.25</v>
      </c>
      <c r="J42" s="0" t="n">
        <v>9784.82</v>
      </c>
      <c r="L42" s="0" t="n">
        <v>42</v>
      </c>
      <c r="M42" s="0" t="s">
        <v>24</v>
      </c>
      <c r="N42" s="0" t="s">
        <v>4</v>
      </c>
      <c r="O42" s="0" t="n">
        <v>21</v>
      </c>
      <c r="P42" s="0" t="n">
        <v>0.1</v>
      </c>
      <c r="Q42" s="0" t="n">
        <v>0.92189</v>
      </c>
      <c r="R42" s="0" t="n">
        <v>0</v>
      </c>
      <c r="S42" s="0" t="n">
        <v>0</v>
      </c>
      <c r="T42" s="0" t="n">
        <v>61.07</v>
      </c>
      <c r="U42" s="0" t="n">
        <v>10170.65</v>
      </c>
    </row>
    <row r="43" customFormat="false" ht="13.5" hidden="false" customHeight="false" outlineLevel="0" collapsed="false">
      <c r="A43" s="0" t="n">
        <v>43</v>
      </c>
      <c r="B43" s="0" t="s">
        <v>24</v>
      </c>
      <c r="C43" s="0" t="s">
        <v>1</v>
      </c>
      <c r="D43" s="0" t="n">
        <v>22</v>
      </c>
      <c r="E43" s="0" t="n">
        <v>0.1</v>
      </c>
      <c r="F43" s="0" t="n">
        <v>0.92189</v>
      </c>
      <c r="G43" s="0" t="n">
        <v>0</v>
      </c>
      <c r="H43" s="0" t="n">
        <v>0</v>
      </c>
      <c r="I43" s="0" t="n">
        <v>0</v>
      </c>
      <c r="J43" s="0" t="n">
        <v>9784.82</v>
      </c>
      <c r="L43" s="0" t="n">
        <v>43</v>
      </c>
      <c r="M43" s="0" t="s">
        <v>24</v>
      </c>
      <c r="N43" s="0" t="s">
        <v>2</v>
      </c>
      <c r="O43" s="0" t="n">
        <v>22</v>
      </c>
      <c r="P43" s="0" t="n">
        <v>0.1</v>
      </c>
      <c r="Q43" s="0" t="n">
        <v>0.92179</v>
      </c>
      <c r="R43" s="0" t="n">
        <v>0</v>
      </c>
      <c r="S43" s="0" t="n">
        <v>0</v>
      </c>
      <c r="T43" s="0" t="n">
        <v>0</v>
      </c>
      <c r="U43" s="0" t="n">
        <v>10170.65</v>
      </c>
    </row>
    <row r="44" customFormat="false" ht="13.5" hidden="false" customHeight="false" outlineLevel="0" collapsed="false">
      <c r="A44" s="0" t="n">
        <v>44</v>
      </c>
      <c r="B44" s="0" t="s">
        <v>25</v>
      </c>
      <c r="C44" s="0" t="s">
        <v>4</v>
      </c>
      <c r="D44" s="0" t="n">
        <v>22</v>
      </c>
      <c r="E44" s="0" t="n">
        <v>0.1</v>
      </c>
      <c r="F44" s="0" t="n">
        <v>0.92166</v>
      </c>
      <c r="G44" s="0" t="n">
        <v>0</v>
      </c>
      <c r="H44" s="0" t="n">
        <v>0</v>
      </c>
      <c r="I44" s="0" t="n">
        <v>-2.5</v>
      </c>
      <c r="J44" s="0" t="n">
        <v>9782.32</v>
      </c>
      <c r="L44" s="0" t="n">
        <v>44</v>
      </c>
      <c r="M44" s="0" t="s">
        <v>25</v>
      </c>
      <c r="N44" s="0" t="s">
        <v>4</v>
      </c>
      <c r="O44" s="0" t="n">
        <v>22</v>
      </c>
      <c r="P44" s="0" t="n">
        <v>0.1</v>
      </c>
      <c r="Q44" s="0" t="n">
        <v>0.92176</v>
      </c>
      <c r="R44" s="0" t="n">
        <v>0</v>
      </c>
      <c r="S44" s="0" t="n">
        <v>0</v>
      </c>
      <c r="T44" s="0" t="n">
        <v>0.33</v>
      </c>
      <c r="U44" s="0" t="n">
        <v>10170.98</v>
      </c>
    </row>
    <row r="45" customFormat="false" ht="13.5" hidden="false" customHeight="false" outlineLevel="0" collapsed="false">
      <c r="A45" s="0" t="n">
        <v>45</v>
      </c>
      <c r="B45" s="0" t="s">
        <v>25</v>
      </c>
      <c r="C45" s="0" t="s">
        <v>1</v>
      </c>
      <c r="D45" s="0" t="n">
        <v>23</v>
      </c>
      <c r="E45" s="0" t="n">
        <v>0.1</v>
      </c>
      <c r="F45" s="0" t="n">
        <v>0.92176</v>
      </c>
      <c r="G45" s="0" t="n">
        <v>0</v>
      </c>
      <c r="H45" s="0" t="n">
        <v>0</v>
      </c>
      <c r="I45" s="0" t="n">
        <v>0</v>
      </c>
      <c r="J45" s="0" t="n">
        <v>9782.32</v>
      </c>
      <c r="L45" s="0" t="n">
        <v>45</v>
      </c>
      <c r="M45" s="0" t="s">
        <v>25</v>
      </c>
      <c r="N45" s="0" t="s">
        <v>2</v>
      </c>
      <c r="O45" s="0" t="n">
        <v>23</v>
      </c>
      <c r="P45" s="0" t="n">
        <v>0.1</v>
      </c>
      <c r="Q45" s="0" t="n">
        <v>0.92166</v>
      </c>
      <c r="R45" s="0" t="n">
        <v>0</v>
      </c>
      <c r="S45" s="0" t="n">
        <v>0</v>
      </c>
      <c r="T45" s="0" t="n">
        <v>0</v>
      </c>
      <c r="U45" s="0" t="n">
        <v>10170.98</v>
      </c>
    </row>
    <row r="46" customFormat="false" ht="13.5" hidden="false" customHeight="false" outlineLevel="0" collapsed="false">
      <c r="A46" s="0" t="n">
        <v>46</v>
      </c>
      <c r="B46" s="0" t="s">
        <v>26</v>
      </c>
      <c r="C46" s="0" t="s">
        <v>4</v>
      </c>
      <c r="D46" s="0" t="n">
        <v>23</v>
      </c>
      <c r="E46" s="0" t="n">
        <v>0.1</v>
      </c>
      <c r="F46" s="0" t="n">
        <v>0.9117</v>
      </c>
      <c r="G46" s="0" t="n">
        <v>0</v>
      </c>
      <c r="H46" s="0" t="n">
        <v>0</v>
      </c>
      <c r="I46" s="0" t="n">
        <v>-110.34</v>
      </c>
      <c r="J46" s="0" t="n">
        <v>9671.98</v>
      </c>
      <c r="L46" s="0" t="n">
        <v>46</v>
      </c>
      <c r="M46" s="0" t="s">
        <v>26</v>
      </c>
      <c r="N46" s="0" t="s">
        <v>4</v>
      </c>
      <c r="O46" s="0" t="n">
        <v>23</v>
      </c>
      <c r="P46" s="0" t="n">
        <v>0.1</v>
      </c>
      <c r="Q46" s="0" t="n">
        <v>0.9118</v>
      </c>
      <c r="R46" s="0" t="n">
        <v>0</v>
      </c>
      <c r="S46" s="0" t="n">
        <v>0</v>
      </c>
      <c r="T46" s="0" t="n">
        <v>108.14</v>
      </c>
      <c r="U46" s="0" t="n">
        <v>10279.12</v>
      </c>
    </row>
    <row r="47" customFormat="false" ht="13.5" hidden="false" customHeight="false" outlineLevel="0" collapsed="false">
      <c r="A47" s="0" t="n">
        <v>47</v>
      </c>
      <c r="B47" s="0" t="s">
        <v>26</v>
      </c>
      <c r="C47" s="0" t="s">
        <v>1</v>
      </c>
      <c r="D47" s="0" t="n">
        <v>24</v>
      </c>
      <c r="E47" s="0" t="n">
        <v>0.1</v>
      </c>
      <c r="F47" s="0" t="n">
        <v>0.9118</v>
      </c>
      <c r="G47" s="0" t="n">
        <v>0</v>
      </c>
      <c r="H47" s="0" t="n">
        <v>0</v>
      </c>
      <c r="I47" s="0" t="n">
        <v>0</v>
      </c>
      <c r="J47" s="0" t="n">
        <v>9671.98</v>
      </c>
      <c r="L47" s="0" t="n">
        <v>47</v>
      </c>
      <c r="M47" s="0" t="s">
        <v>26</v>
      </c>
      <c r="N47" s="0" t="s">
        <v>2</v>
      </c>
      <c r="O47" s="0" t="n">
        <v>24</v>
      </c>
      <c r="P47" s="0" t="n">
        <v>0.1</v>
      </c>
      <c r="Q47" s="0" t="n">
        <v>0.9117</v>
      </c>
      <c r="R47" s="0" t="n">
        <v>0</v>
      </c>
      <c r="S47" s="0" t="n">
        <v>0</v>
      </c>
      <c r="T47" s="0" t="n">
        <v>0</v>
      </c>
      <c r="U47" s="0" t="n">
        <v>10279.12</v>
      </c>
    </row>
    <row r="48" customFormat="false" ht="13.5" hidden="false" customHeight="false" outlineLevel="0" collapsed="false">
      <c r="A48" s="0" t="n">
        <v>48</v>
      </c>
      <c r="B48" s="0" t="s">
        <v>27</v>
      </c>
      <c r="C48" s="0" t="s">
        <v>4</v>
      </c>
      <c r="D48" s="0" t="n">
        <v>24</v>
      </c>
      <c r="E48" s="0" t="n">
        <v>0.1</v>
      </c>
      <c r="F48" s="0" t="n">
        <v>0.91321</v>
      </c>
      <c r="G48" s="0" t="n">
        <v>0</v>
      </c>
      <c r="H48" s="0" t="n">
        <v>0</v>
      </c>
      <c r="I48" s="0" t="n">
        <v>15.44</v>
      </c>
      <c r="J48" s="0" t="n">
        <v>9687.42</v>
      </c>
      <c r="L48" s="0" t="n">
        <v>48</v>
      </c>
      <c r="M48" s="0" t="s">
        <v>27</v>
      </c>
      <c r="N48" s="0" t="s">
        <v>4</v>
      </c>
      <c r="O48" s="0" t="n">
        <v>24</v>
      </c>
      <c r="P48" s="0" t="n">
        <v>0.1</v>
      </c>
      <c r="Q48" s="0" t="n">
        <v>0.91331</v>
      </c>
      <c r="R48" s="0" t="n">
        <v>0</v>
      </c>
      <c r="S48" s="0" t="n">
        <v>0</v>
      </c>
      <c r="T48" s="0" t="n">
        <v>-17.63</v>
      </c>
      <c r="U48" s="0" t="n">
        <v>10261.49</v>
      </c>
    </row>
    <row r="49" customFormat="false" ht="13.5" hidden="false" customHeight="false" outlineLevel="0" collapsed="false">
      <c r="A49" s="0" t="n">
        <v>49</v>
      </c>
      <c r="B49" s="0" t="s">
        <v>27</v>
      </c>
      <c r="C49" s="0" t="s">
        <v>1</v>
      </c>
      <c r="D49" s="0" t="n">
        <v>25</v>
      </c>
      <c r="E49" s="0" t="n">
        <v>0.1</v>
      </c>
      <c r="F49" s="0" t="n">
        <v>0.91331</v>
      </c>
      <c r="G49" s="0" t="n">
        <v>0</v>
      </c>
      <c r="H49" s="0" t="n">
        <v>0</v>
      </c>
      <c r="I49" s="0" t="n">
        <v>0</v>
      </c>
      <c r="J49" s="0" t="n">
        <v>9687.42</v>
      </c>
      <c r="L49" s="0" t="n">
        <v>49</v>
      </c>
      <c r="M49" s="0" t="s">
        <v>27</v>
      </c>
      <c r="N49" s="0" t="s">
        <v>2</v>
      </c>
      <c r="O49" s="0" t="n">
        <v>25</v>
      </c>
      <c r="P49" s="0" t="n">
        <v>0.1</v>
      </c>
      <c r="Q49" s="0" t="n">
        <v>0.91321</v>
      </c>
      <c r="R49" s="0" t="n">
        <v>0</v>
      </c>
      <c r="S49" s="0" t="n">
        <v>0</v>
      </c>
      <c r="T49" s="0" t="n">
        <v>0</v>
      </c>
      <c r="U49" s="0" t="n">
        <v>10261.49</v>
      </c>
    </row>
    <row r="50" customFormat="false" ht="13.5" hidden="false" customHeight="false" outlineLevel="0" collapsed="false">
      <c r="A50" s="0" t="n">
        <v>50</v>
      </c>
      <c r="B50" s="0" t="s">
        <v>28</v>
      </c>
      <c r="C50" s="0" t="s">
        <v>4</v>
      </c>
      <c r="D50" s="0" t="n">
        <v>25</v>
      </c>
      <c r="E50" s="0" t="n">
        <v>0.1</v>
      </c>
      <c r="F50" s="0" t="n">
        <v>0.91747</v>
      </c>
      <c r="G50" s="0" t="n">
        <v>0</v>
      </c>
      <c r="H50" s="0" t="n">
        <v>0</v>
      </c>
      <c r="I50" s="0" t="n">
        <v>45.34</v>
      </c>
      <c r="J50" s="0" t="n">
        <v>9732.76</v>
      </c>
      <c r="L50" s="0" t="n">
        <v>50</v>
      </c>
      <c r="M50" s="0" t="s">
        <v>28</v>
      </c>
      <c r="N50" s="0" t="s">
        <v>4</v>
      </c>
      <c r="O50" s="0" t="n">
        <v>25</v>
      </c>
      <c r="P50" s="0" t="n">
        <v>0.1</v>
      </c>
      <c r="Q50" s="0" t="n">
        <v>0.91757</v>
      </c>
      <c r="R50" s="0" t="n">
        <v>0</v>
      </c>
      <c r="S50" s="0" t="n">
        <v>0</v>
      </c>
      <c r="T50" s="0" t="n">
        <v>-47.52</v>
      </c>
      <c r="U50" s="0" t="n">
        <v>10213.97</v>
      </c>
    </row>
    <row r="51" customFormat="false" ht="13.5" hidden="false" customHeight="false" outlineLevel="0" collapsed="false">
      <c r="A51" s="0" t="n">
        <v>51</v>
      </c>
      <c r="B51" s="0" t="s">
        <v>28</v>
      </c>
      <c r="C51" s="0" t="s">
        <v>1</v>
      </c>
      <c r="D51" s="0" t="n">
        <v>26</v>
      </c>
      <c r="E51" s="0" t="n">
        <v>0.1</v>
      </c>
      <c r="F51" s="0" t="n">
        <v>0.91757</v>
      </c>
      <c r="G51" s="0" t="n">
        <v>0</v>
      </c>
      <c r="H51" s="0" t="n">
        <v>0</v>
      </c>
      <c r="I51" s="0" t="n">
        <v>0</v>
      </c>
      <c r="J51" s="0" t="n">
        <v>9732.76</v>
      </c>
      <c r="L51" s="0" t="n">
        <v>51</v>
      </c>
      <c r="M51" s="0" t="s">
        <v>28</v>
      </c>
      <c r="N51" s="0" t="s">
        <v>2</v>
      </c>
      <c r="O51" s="0" t="n">
        <v>26</v>
      </c>
      <c r="P51" s="0" t="n">
        <v>0.1</v>
      </c>
      <c r="Q51" s="0" t="n">
        <v>0.91747</v>
      </c>
      <c r="R51" s="0" t="n">
        <v>0</v>
      </c>
      <c r="S51" s="0" t="n">
        <v>0</v>
      </c>
      <c r="T51" s="0" t="n">
        <v>0</v>
      </c>
      <c r="U51" s="0" t="n">
        <v>10213.97</v>
      </c>
    </row>
    <row r="52" customFormat="false" ht="13.5" hidden="false" customHeight="false" outlineLevel="0" collapsed="false">
      <c r="A52" s="0" t="n">
        <v>52</v>
      </c>
      <c r="B52" s="0" t="s">
        <v>29</v>
      </c>
      <c r="C52" s="0" t="s">
        <v>4</v>
      </c>
      <c r="D52" s="0" t="n">
        <v>26</v>
      </c>
      <c r="E52" s="0" t="n">
        <v>0.1</v>
      </c>
      <c r="F52" s="0" t="n">
        <v>0.92033</v>
      </c>
      <c r="G52" s="0" t="n">
        <v>0</v>
      </c>
      <c r="H52" s="0" t="n">
        <v>0</v>
      </c>
      <c r="I52" s="0" t="n">
        <v>29.99</v>
      </c>
      <c r="J52" s="0" t="n">
        <v>9762.75</v>
      </c>
      <c r="L52" s="0" t="n">
        <v>52</v>
      </c>
      <c r="M52" s="0" t="s">
        <v>29</v>
      </c>
      <c r="N52" s="0" t="s">
        <v>4</v>
      </c>
      <c r="O52" s="0" t="n">
        <v>26</v>
      </c>
      <c r="P52" s="0" t="n">
        <v>0.1</v>
      </c>
      <c r="Q52" s="0" t="n">
        <v>0.92043</v>
      </c>
      <c r="R52" s="0" t="n">
        <v>0</v>
      </c>
      <c r="S52" s="0" t="n">
        <v>0</v>
      </c>
      <c r="T52" s="0" t="n">
        <v>-32.16</v>
      </c>
      <c r="U52" s="0" t="n">
        <v>10181.81</v>
      </c>
    </row>
    <row r="53" customFormat="false" ht="13.5" hidden="false" customHeight="false" outlineLevel="0" collapsed="false">
      <c r="A53" s="0" t="n">
        <v>53</v>
      </c>
      <c r="B53" s="0" t="s">
        <v>29</v>
      </c>
      <c r="C53" s="0" t="s">
        <v>1</v>
      </c>
      <c r="D53" s="0" t="n">
        <v>27</v>
      </c>
      <c r="E53" s="0" t="n">
        <v>0.1</v>
      </c>
      <c r="F53" s="0" t="n">
        <v>0.92043</v>
      </c>
      <c r="G53" s="0" t="n">
        <v>0</v>
      </c>
      <c r="H53" s="0" t="n">
        <v>0</v>
      </c>
      <c r="I53" s="0" t="n">
        <v>0</v>
      </c>
      <c r="J53" s="0" t="n">
        <v>9762.75</v>
      </c>
      <c r="L53" s="0" t="n">
        <v>53</v>
      </c>
      <c r="M53" s="0" t="s">
        <v>29</v>
      </c>
      <c r="N53" s="0" t="s">
        <v>2</v>
      </c>
      <c r="O53" s="0" t="n">
        <v>27</v>
      </c>
      <c r="P53" s="0" t="n">
        <v>0.1</v>
      </c>
      <c r="Q53" s="0" t="n">
        <v>0.92033</v>
      </c>
      <c r="R53" s="0" t="n">
        <v>0</v>
      </c>
      <c r="S53" s="0" t="n">
        <v>0</v>
      </c>
      <c r="T53" s="0" t="n">
        <v>0</v>
      </c>
      <c r="U53" s="0" t="n">
        <v>10181.81</v>
      </c>
    </row>
    <row r="54" customFormat="false" ht="13.5" hidden="false" customHeight="false" outlineLevel="0" collapsed="false">
      <c r="A54" s="0" t="n">
        <v>54</v>
      </c>
      <c r="B54" s="0" t="s">
        <v>30</v>
      </c>
      <c r="C54" s="0" t="s">
        <v>4</v>
      </c>
      <c r="D54" s="0" t="n">
        <v>27</v>
      </c>
      <c r="E54" s="0" t="n">
        <v>0.1</v>
      </c>
      <c r="F54" s="0" t="n">
        <v>0.91439</v>
      </c>
      <c r="G54" s="0" t="n">
        <v>0</v>
      </c>
      <c r="H54" s="0" t="n">
        <v>0</v>
      </c>
      <c r="I54" s="0" t="n">
        <v>-66.05</v>
      </c>
      <c r="J54" s="0" t="n">
        <v>9696.7</v>
      </c>
      <c r="L54" s="0" t="n">
        <v>54</v>
      </c>
      <c r="M54" s="0" t="s">
        <v>30</v>
      </c>
      <c r="N54" s="0" t="s">
        <v>4</v>
      </c>
      <c r="O54" s="0" t="n">
        <v>27</v>
      </c>
      <c r="P54" s="0" t="n">
        <v>0.1</v>
      </c>
      <c r="Q54" s="0" t="n">
        <v>0.91449</v>
      </c>
      <c r="R54" s="0" t="n">
        <v>0</v>
      </c>
      <c r="S54" s="0" t="n">
        <v>0</v>
      </c>
      <c r="T54" s="0" t="n">
        <v>63.86</v>
      </c>
      <c r="U54" s="0" t="n">
        <v>10245.67</v>
      </c>
    </row>
    <row r="55" customFormat="false" ht="13.5" hidden="false" customHeight="false" outlineLevel="0" collapsed="false">
      <c r="A55" s="0" t="n">
        <v>55</v>
      </c>
      <c r="B55" s="0" t="s">
        <v>30</v>
      </c>
      <c r="C55" s="0" t="s">
        <v>1</v>
      </c>
      <c r="D55" s="0" t="n">
        <v>28</v>
      </c>
      <c r="E55" s="0" t="n">
        <v>0.1</v>
      </c>
      <c r="F55" s="0" t="n">
        <v>0.91449</v>
      </c>
      <c r="G55" s="0" t="n">
        <v>0</v>
      </c>
      <c r="H55" s="0" t="n">
        <v>0</v>
      </c>
      <c r="I55" s="0" t="n">
        <v>0</v>
      </c>
      <c r="J55" s="0" t="n">
        <v>9696.7</v>
      </c>
      <c r="L55" s="0" t="n">
        <v>55</v>
      </c>
      <c r="M55" s="0" t="s">
        <v>30</v>
      </c>
      <c r="N55" s="0" t="s">
        <v>2</v>
      </c>
      <c r="O55" s="0" t="n">
        <v>28</v>
      </c>
      <c r="P55" s="0" t="n">
        <v>0.1</v>
      </c>
      <c r="Q55" s="0" t="n">
        <v>0.91439</v>
      </c>
      <c r="R55" s="0" t="n">
        <v>0</v>
      </c>
      <c r="S55" s="0" t="n">
        <v>0</v>
      </c>
      <c r="T55" s="0" t="n">
        <v>0</v>
      </c>
      <c r="U55" s="0" t="n">
        <v>10245.67</v>
      </c>
    </row>
    <row r="56" customFormat="false" ht="13.5" hidden="false" customHeight="false" outlineLevel="0" collapsed="false">
      <c r="A56" s="0" t="n">
        <v>56</v>
      </c>
      <c r="B56" s="0" t="s">
        <v>31</v>
      </c>
      <c r="C56" s="0" t="s">
        <v>4</v>
      </c>
      <c r="D56" s="0" t="n">
        <v>28</v>
      </c>
      <c r="E56" s="0" t="n">
        <v>0.1</v>
      </c>
      <c r="F56" s="0" t="n">
        <v>0.91754</v>
      </c>
      <c r="G56" s="0" t="n">
        <v>0</v>
      </c>
      <c r="H56" s="0" t="n">
        <v>0</v>
      </c>
      <c r="I56" s="0" t="n">
        <v>33.24</v>
      </c>
      <c r="J56" s="0" t="n">
        <v>9729.94</v>
      </c>
      <c r="L56" s="0" t="n">
        <v>56</v>
      </c>
      <c r="M56" s="0" t="s">
        <v>31</v>
      </c>
      <c r="N56" s="0" t="s">
        <v>4</v>
      </c>
      <c r="O56" s="0" t="n">
        <v>28</v>
      </c>
      <c r="P56" s="0" t="n">
        <v>0.1</v>
      </c>
      <c r="Q56" s="0" t="n">
        <v>0.91764</v>
      </c>
      <c r="R56" s="0" t="n">
        <v>0</v>
      </c>
      <c r="S56" s="0" t="n">
        <v>0</v>
      </c>
      <c r="T56" s="0" t="n">
        <v>-35.42</v>
      </c>
      <c r="U56" s="0" t="n">
        <v>10210.25</v>
      </c>
    </row>
    <row r="57" customFormat="false" ht="13.5" hidden="false" customHeight="false" outlineLevel="0" collapsed="false">
      <c r="A57" s="0" t="n">
        <v>57</v>
      </c>
      <c r="B57" s="0" t="s">
        <v>31</v>
      </c>
      <c r="C57" s="0" t="s">
        <v>1</v>
      </c>
      <c r="D57" s="0" t="n">
        <v>29</v>
      </c>
      <c r="E57" s="0" t="n">
        <v>0.1</v>
      </c>
      <c r="F57" s="0" t="n">
        <v>0.91764</v>
      </c>
      <c r="G57" s="0" t="n">
        <v>0</v>
      </c>
      <c r="H57" s="0" t="n">
        <v>0</v>
      </c>
      <c r="I57" s="0" t="n">
        <v>0</v>
      </c>
      <c r="J57" s="0" t="n">
        <v>9729.94</v>
      </c>
      <c r="L57" s="0" t="n">
        <v>57</v>
      </c>
      <c r="M57" s="0" t="s">
        <v>31</v>
      </c>
      <c r="N57" s="0" t="s">
        <v>2</v>
      </c>
      <c r="O57" s="0" t="n">
        <v>29</v>
      </c>
      <c r="P57" s="0" t="n">
        <v>0.1</v>
      </c>
      <c r="Q57" s="0" t="n">
        <v>0.91754</v>
      </c>
      <c r="R57" s="0" t="n">
        <v>0</v>
      </c>
      <c r="S57" s="0" t="n">
        <v>0</v>
      </c>
      <c r="T57" s="0" t="n">
        <v>0</v>
      </c>
      <c r="U57" s="0" t="n">
        <v>10210.25</v>
      </c>
    </row>
    <row r="58" customFormat="false" ht="13.5" hidden="false" customHeight="false" outlineLevel="0" collapsed="false">
      <c r="A58" s="0" t="n">
        <v>58</v>
      </c>
      <c r="B58" s="0" t="s">
        <v>32</v>
      </c>
      <c r="C58" s="0" t="s">
        <v>4</v>
      </c>
      <c r="D58" s="0" t="n">
        <v>29</v>
      </c>
      <c r="E58" s="0" t="n">
        <v>0.1</v>
      </c>
      <c r="F58" s="0" t="n">
        <v>0.91997</v>
      </c>
      <c r="G58" s="0" t="n">
        <v>0</v>
      </c>
      <c r="H58" s="0" t="n">
        <v>0</v>
      </c>
      <c r="I58" s="0" t="n">
        <v>25.33</v>
      </c>
      <c r="J58" s="0" t="n">
        <v>9755.27</v>
      </c>
      <c r="L58" s="0" t="n">
        <v>58</v>
      </c>
      <c r="M58" s="0" t="s">
        <v>32</v>
      </c>
      <c r="N58" s="0" t="s">
        <v>4</v>
      </c>
      <c r="O58" s="0" t="n">
        <v>29</v>
      </c>
      <c r="P58" s="0" t="n">
        <v>0.1</v>
      </c>
      <c r="Q58" s="0" t="n">
        <v>0.92007</v>
      </c>
      <c r="R58" s="0" t="n">
        <v>0</v>
      </c>
      <c r="S58" s="0" t="n">
        <v>0</v>
      </c>
      <c r="T58" s="0" t="n">
        <v>-27.5</v>
      </c>
      <c r="U58" s="0" t="n">
        <v>10182.75</v>
      </c>
    </row>
    <row r="59" customFormat="false" ht="13.5" hidden="false" customHeight="false" outlineLevel="0" collapsed="false">
      <c r="A59" s="0" t="n">
        <v>59</v>
      </c>
      <c r="B59" s="0" t="s">
        <v>32</v>
      </c>
      <c r="C59" s="0" t="s">
        <v>1</v>
      </c>
      <c r="D59" s="0" t="n">
        <v>30</v>
      </c>
      <c r="E59" s="0" t="n">
        <v>0.1</v>
      </c>
      <c r="F59" s="0" t="n">
        <v>0.92007</v>
      </c>
      <c r="G59" s="0" t="n">
        <v>0</v>
      </c>
      <c r="H59" s="0" t="n">
        <v>0</v>
      </c>
      <c r="I59" s="0" t="n">
        <v>0</v>
      </c>
      <c r="J59" s="0" t="n">
        <v>9755.27</v>
      </c>
      <c r="L59" s="0" t="n">
        <v>59</v>
      </c>
      <c r="M59" s="0" t="s">
        <v>32</v>
      </c>
      <c r="N59" s="0" t="s">
        <v>2</v>
      </c>
      <c r="O59" s="0" t="n">
        <v>30</v>
      </c>
      <c r="P59" s="0" t="n">
        <v>0.1</v>
      </c>
      <c r="Q59" s="0" t="n">
        <v>0.91997</v>
      </c>
      <c r="R59" s="0" t="n">
        <v>0</v>
      </c>
      <c r="S59" s="0" t="n">
        <v>0</v>
      </c>
      <c r="T59" s="0" t="n">
        <v>0</v>
      </c>
      <c r="U59" s="0" t="n">
        <v>10182.75</v>
      </c>
    </row>
    <row r="60" customFormat="false" ht="13.5" hidden="false" customHeight="false" outlineLevel="0" collapsed="false">
      <c r="A60" s="0" t="n">
        <v>60</v>
      </c>
      <c r="B60" s="0" t="s">
        <v>33</v>
      </c>
      <c r="C60" s="0" t="s">
        <v>4</v>
      </c>
      <c r="D60" s="0" t="n">
        <v>30</v>
      </c>
      <c r="E60" s="0" t="n">
        <v>0.1</v>
      </c>
      <c r="F60" s="0" t="n">
        <v>0.91915</v>
      </c>
      <c r="G60" s="0" t="n">
        <v>0</v>
      </c>
      <c r="H60" s="0" t="n">
        <v>0</v>
      </c>
      <c r="I60" s="0" t="n">
        <v>-10.01</v>
      </c>
      <c r="J60" s="0" t="n">
        <v>9745.26</v>
      </c>
      <c r="L60" s="0" t="n">
        <v>60</v>
      </c>
      <c r="M60" s="0" t="s">
        <v>33</v>
      </c>
      <c r="N60" s="0" t="s">
        <v>4</v>
      </c>
      <c r="O60" s="0" t="n">
        <v>30</v>
      </c>
      <c r="P60" s="0" t="n">
        <v>0.1</v>
      </c>
      <c r="Q60" s="0" t="n">
        <v>0.91925</v>
      </c>
      <c r="R60" s="0" t="n">
        <v>0</v>
      </c>
      <c r="S60" s="0" t="n">
        <v>0</v>
      </c>
      <c r="T60" s="0" t="n">
        <v>7.83</v>
      </c>
      <c r="U60" s="0" t="n">
        <v>10190.58</v>
      </c>
    </row>
    <row r="61" customFormat="false" ht="13.5" hidden="false" customHeight="false" outlineLevel="0" collapsed="false">
      <c r="A61" s="0" t="n">
        <v>61</v>
      </c>
      <c r="B61" s="0" t="s">
        <v>33</v>
      </c>
      <c r="C61" s="0" t="s">
        <v>1</v>
      </c>
      <c r="D61" s="0" t="n">
        <v>31</v>
      </c>
      <c r="E61" s="0" t="n">
        <v>0.1</v>
      </c>
      <c r="F61" s="0" t="n">
        <v>0.91925</v>
      </c>
      <c r="G61" s="0" t="n">
        <v>0</v>
      </c>
      <c r="H61" s="0" t="n">
        <v>0</v>
      </c>
      <c r="I61" s="0" t="n">
        <v>0</v>
      </c>
      <c r="J61" s="0" t="n">
        <v>9745.26</v>
      </c>
      <c r="L61" s="0" t="n">
        <v>61</v>
      </c>
      <c r="M61" s="0" t="s">
        <v>33</v>
      </c>
      <c r="N61" s="0" t="s">
        <v>2</v>
      </c>
      <c r="O61" s="0" t="n">
        <v>31</v>
      </c>
      <c r="P61" s="0" t="n">
        <v>0.1</v>
      </c>
      <c r="Q61" s="0" t="n">
        <v>0.91915</v>
      </c>
      <c r="R61" s="0" t="n">
        <v>0</v>
      </c>
      <c r="S61" s="0" t="n">
        <v>0</v>
      </c>
      <c r="T61" s="0" t="n">
        <v>0</v>
      </c>
      <c r="U61" s="0" t="n">
        <v>10190.58</v>
      </c>
    </row>
    <row r="62" customFormat="false" ht="13.5" hidden="false" customHeight="false" outlineLevel="0" collapsed="false">
      <c r="A62" s="0" t="n">
        <v>62</v>
      </c>
      <c r="B62" s="0" t="s">
        <v>34</v>
      </c>
      <c r="C62" s="0" t="s">
        <v>4</v>
      </c>
      <c r="D62" s="0" t="n">
        <v>31</v>
      </c>
      <c r="E62" s="0" t="n">
        <v>0.1</v>
      </c>
      <c r="F62" s="0" t="n">
        <v>0.91947</v>
      </c>
      <c r="G62" s="0" t="n">
        <v>0</v>
      </c>
      <c r="H62" s="0" t="n">
        <v>0</v>
      </c>
      <c r="I62" s="0" t="n">
        <v>2.39</v>
      </c>
      <c r="J62" s="0" t="n">
        <v>9747.65</v>
      </c>
      <c r="L62" s="0" t="n">
        <v>62</v>
      </c>
      <c r="M62" s="0" t="s">
        <v>34</v>
      </c>
      <c r="N62" s="0" t="s">
        <v>4</v>
      </c>
      <c r="O62" s="0" t="n">
        <v>31</v>
      </c>
      <c r="P62" s="0" t="n">
        <v>0.1</v>
      </c>
      <c r="Q62" s="0" t="n">
        <v>0.91957</v>
      </c>
      <c r="R62" s="0" t="n">
        <v>0</v>
      </c>
      <c r="S62" s="0" t="n">
        <v>0</v>
      </c>
      <c r="T62" s="0" t="n">
        <v>-4.57</v>
      </c>
      <c r="U62" s="0" t="n">
        <v>10186.01</v>
      </c>
    </row>
    <row r="63" customFormat="false" ht="13.5" hidden="false" customHeight="false" outlineLevel="0" collapsed="false">
      <c r="A63" s="0" t="n">
        <v>63</v>
      </c>
      <c r="B63" s="0" t="s">
        <v>34</v>
      </c>
      <c r="C63" s="0" t="s">
        <v>1</v>
      </c>
      <c r="D63" s="0" t="n">
        <v>32</v>
      </c>
      <c r="E63" s="0" t="n">
        <v>0.1</v>
      </c>
      <c r="F63" s="0" t="n">
        <v>0.91957</v>
      </c>
      <c r="G63" s="0" t="n">
        <v>0</v>
      </c>
      <c r="H63" s="0" t="n">
        <v>0</v>
      </c>
      <c r="I63" s="0" t="n">
        <v>0</v>
      </c>
      <c r="J63" s="0" t="n">
        <v>9747.65</v>
      </c>
      <c r="L63" s="0" t="n">
        <v>63</v>
      </c>
      <c r="M63" s="0" t="s">
        <v>34</v>
      </c>
      <c r="N63" s="0" t="s">
        <v>2</v>
      </c>
      <c r="O63" s="0" t="n">
        <v>32</v>
      </c>
      <c r="P63" s="0" t="n">
        <v>0.1</v>
      </c>
      <c r="Q63" s="0" t="n">
        <v>0.91947</v>
      </c>
      <c r="R63" s="0" t="n">
        <v>0</v>
      </c>
      <c r="S63" s="0" t="n">
        <v>0</v>
      </c>
      <c r="T63" s="0" t="n">
        <v>0</v>
      </c>
      <c r="U63" s="0" t="n">
        <v>10186.01</v>
      </c>
    </row>
    <row r="64" customFormat="false" ht="13.5" hidden="false" customHeight="false" outlineLevel="0" collapsed="false">
      <c r="A64" s="0" t="n">
        <v>64</v>
      </c>
      <c r="B64" s="0" t="s">
        <v>35</v>
      </c>
      <c r="C64" s="0" t="s">
        <v>4</v>
      </c>
      <c r="D64" s="0" t="n">
        <v>32</v>
      </c>
      <c r="E64" s="0" t="n">
        <v>0.1</v>
      </c>
      <c r="F64" s="0" t="n">
        <v>0.91231</v>
      </c>
      <c r="G64" s="0" t="n">
        <v>0</v>
      </c>
      <c r="H64" s="0" t="n">
        <v>0</v>
      </c>
      <c r="I64" s="0" t="n">
        <v>-79.58</v>
      </c>
      <c r="J64" s="0" t="n">
        <v>9668.07</v>
      </c>
      <c r="L64" s="0" t="n">
        <v>64</v>
      </c>
      <c r="M64" s="0" t="s">
        <v>35</v>
      </c>
      <c r="N64" s="0" t="s">
        <v>4</v>
      </c>
      <c r="O64" s="0" t="n">
        <v>32</v>
      </c>
      <c r="P64" s="0" t="n">
        <v>0.1</v>
      </c>
      <c r="Q64" s="0" t="n">
        <v>0.91241</v>
      </c>
      <c r="R64" s="0" t="n">
        <v>0</v>
      </c>
      <c r="S64" s="0" t="n">
        <v>0</v>
      </c>
      <c r="T64" s="0" t="n">
        <v>77.38</v>
      </c>
      <c r="U64" s="0" t="n">
        <v>10263.39</v>
      </c>
    </row>
    <row r="65" customFormat="false" ht="13.5" hidden="false" customHeight="false" outlineLevel="0" collapsed="false">
      <c r="A65" s="0" t="n">
        <v>65</v>
      </c>
      <c r="B65" s="0" t="s">
        <v>35</v>
      </c>
      <c r="C65" s="0" t="s">
        <v>1</v>
      </c>
      <c r="D65" s="0" t="n">
        <v>33</v>
      </c>
      <c r="E65" s="0" t="n">
        <v>0.1</v>
      </c>
      <c r="F65" s="0" t="n">
        <v>0.91241</v>
      </c>
      <c r="G65" s="0" t="n">
        <v>0</v>
      </c>
      <c r="H65" s="0" t="n">
        <v>0</v>
      </c>
      <c r="I65" s="0" t="n">
        <v>0</v>
      </c>
      <c r="J65" s="0" t="n">
        <v>9668.07</v>
      </c>
      <c r="L65" s="0" t="n">
        <v>65</v>
      </c>
      <c r="M65" s="0" t="s">
        <v>35</v>
      </c>
      <c r="N65" s="0" t="s">
        <v>2</v>
      </c>
      <c r="O65" s="0" t="n">
        <v>33</v>
      </c>
      <c r="P65" s="0" t="n">
        <v>0.1</v>
      </c>
      <c r="Q65" s="0" t="n">
        <v>0.91231</v>
      </c>
      <c r="R65" s="0" t="n">
        <v>0</v>
      </c>
      <c r="S65" s="0" t="n">
        <v>0</v>
      </c>
      <c r="T65" s="0" t="n">
        <v>0</v>
      </c>
      <c r="U65" s="0" t="n">
        <v>10263.39</v>
      </c>
    </row>
    <row r="66" customFormat="false" ht="13.5" hidden="false" customHeight="false" outlineLevel="0" collapsed="false">
      <c r="A66" s="0" t="n">
        <v>66</v>
      </c>
      <c r="B66" s="0" t="s">
        <v>36</v>
      </c>
      <c r="C66" s="0" t="s">
        <v>4</v>
      </c>
      <c r="D66" s="0" t="n">
        <v>33</v>
      </c>
      <c r="E66" s="0" t="n">
        <v>0.1</v>
      </c>
      <c r="F66" s="0" t="n">
        <v>0.9133</v>
      </c>
      <c r="G66" s="0" t="n">
        <v>0</v>
      </c>
      <c r="H66" s="0" t="n">
        <v>0</v>
      </c>
      <c r="I66" s="0" t="n">
        <v>9.74</v>
      </c>
      <c r="J66" s="0" t="n">
        <v>9677.81</v>
      </c>
      <c r="L66" s="0" t="n">
        <v>66</v>
      </c>
      <c r="M66" s="0" t="s">
        <v>36</v>
      </c>
      <c r="N66" s="0" t="s">
        <v>4</v>
      </c>
      <c r="O66" s="0" t="n">
        <v>33</v>
      </c>
      <c r="P66" s="0" t="n">
        <v>0.1</v>
      </c>
      <c r="Q66" s="0" t="n">
        <v>0.9134</v>
      </c>
      <c r="R66" s="0" t="n">
        <v>0</v>
      </c>
      <c r="S66" s="0" t="n">
        <v>0</v>
      </c>
      <c r="T66" s="0" t="n">
        <v>-11.93</v>
      </c>
      <c r="U66" s="0" t="n">
        <v>10251.46</v>
      </c>
    </row>
    <row r="67" customFormat="false" ht="13.5" hidden="false" customHeight="false" outlineLevel="0" collapsed="false">
      <c r="A67" s="0" t="n">
        <v>67</v>
      </c>
      <c r="B67" s="0" t="s">
        <v>36</v>
      </c>
      <c r="C67" s="0" t="s">
        <v>1</v>
      </c>
      <c r="D67" s="0" t="n">
        <v>34</v>
      </c>
      <c r="E67" s="0" t="n">
        <v>0.1</v>
      </c>
      <c r="F67" s="0" t="n">
        <v>0.9134</v>
      </c>
      <c r="G67" s="0" t="n">
        <v>0</v>
      </c>
      <c r="H67" s="0" t="n">
        <v>0</v>
      </c>
      <c r="I67" s="0" t="n">
        <v>0</v>
      </c>
      <c r="J67" s="0" t="n">
        <v>9677.81</v>
      </c>
      <c r="L67" s="0" t="n">
        <v>67</v>
      </c>
      <c r="M67" s="0" t="s">
        <v>36</v>
      </c>
      <c r="N67" s="0" t="s">
        <v>2</v>
      </c>
      <c r="O67" s="0" t="n">
        <v>34</v>
      </c>
      <c r="P67" s="0" t="n">
        <v>0.1</v>
      </c>
      <c r="Q67" s="0" t="n">
        <v>0.9133</v>
      </c>
      <c r="R67" s="0" t="n">
        <v>0</v>
      </c>
      <c r="S67" s="0" t="n">
        <v>0</v>
      </c>
      <c r="T67" s="0" t="n">
        <v>0</v>
      </c>
      <c r="U67" s="0" t="n">
        <v>10251.46</v>
      </c>
    </row>
    <row r="68" customFormat="false" ht="13.5" hidden="false" customHeight="false" outlineLevel="0" collapsed="false">
      <c r="A68" s="0" t="n">
        <v>68</v>
      </c>
      <c r="B68" s="0" t="s">
        <v>37</v>
      </c>
      <c r="C68" s="0" t="s">
        <v>4</v>
      </c>
      <c r="D68" s="0" t="n">
        <v>34</v>
      </c>
      <c r="E68" s="0" t="n">
        <v>0.1</v>
      </c>
      <c r="F68" s="0" t="n">
        <v>0.91213</v>
      </c>
      <c r="G68" s="0" t="n">
        <v>0</v>
      </c>
      <c r="H68" s="0" t="n">
        <v>0</v>
      </c>
      <c r="I68" s="0" t="n">
        <v>-13.92</v>
      </c>
      <c r="J68" s="0" t="n">
        <v>9663.89</v>
      </c>
      <c r="L68" s="0" t="n">
        <v>68</v>
      </c>
      <c r="M68" s="0" t="s">
        <v>37</v>
      </c>
      <c r="N68" s="0" t="s">
        <v>4</v>
      </c>
      <c r="O68" s="0" t="n">
        <v>34</v>
      </c>
      <c r="P68" s="0" t="n">
        <v>0.1</v>
      </c>
      <c r="Q68" s="0" t="n">
        <v>0.91223</v>
      </c>
      <c r="R68" s="0" t="n">
        <v>0</v>
      </c>
      <c r="S68" s="0" t="n">
        <v>0</v>
      </c>
      <c r="T68" s="0" t="n">
        <v>11.73</v>
      </c>
      <c r="U68" s="0" t="n">
        <v>10263.19</v>
      </c>
    </row>
    <row r="69" customFormat="false" ht="13.5" hidden="false" customHeight="false" outlineLevel="0" collapsed="false">
      <c r="A69" s="0" t="n">
        <v>69</v>
      </c>
      <c r="B69" s="0" t="s">
        <v>37</v>
      </c>
      <c r="C69" s="0" t="s">
        <v>1</v>
      </c>
      <c r="D69" s="0" t="n">
        <v>35</v>
      </c>
      <c r="E69" s="0" t="n">
        <v>0.1</v>
      </c>
      <c r="F69" s="0" t="n">
        <v>0.91223</v>
      </c>
      <c r="G69" s="0" t="n">
        <v>0</v>
      </c>
      <c r="H69" s="0" t="n">
        <v>0</v>
      </c>
      <c r="I69" s="0" t="n">
        <v>0</v>
      </c>
      <c r="J69" s="0" t="n">
        <v>9663.89</v>
      </c>
      <c r="L69" s="0" t="n">
        <v>69</v>
      </c>
      <c r="M69" s="0" t="s">
        <v>37</v>
      </c>
      <c r="N69" s="0" t="s">
        <v>2</v>
      </c>
      <c r="O69" s="0" t="n">
        <v>35</v>
      </c>
      <c r="P69" s="0" t="n">
        <v>0.1</v>
      </c>
      <c r="Q69" s="0" t="n">
        <v>0.91213</v>
      </c>
      <c r="R69" s="0" t="n">
        <v>0</v>
      </c>
      <c r="S69" s="0" t="n">
        <v>0</v>
      </c>
      <c r="T69" s="0" t="n">
        <v>0</v>
      </c>
      <c r="U69" s="0" t="n">
        <v>10263.19</v>
      </c>
    </row>
    <row r="70" customFormat="false" ht="13.5" hidden="false" customHeight="false" outlineLevel="0" collapsed="false">
      <c r="A70" s="0" t="n">
        <v>70</v>
      </c>
      <c r="B70" s="0" t="s">
        <v>38</v>
      </c>
      <c r="C70" s="0" t="s">
        <v>4</v>
      </c>
      <c r="D70" s="0" t="n">
        <v>35</v>
      </c>
      <c r="E70" s="0" t="n">
        <v>0.1</v>
      </c>
      <c r="F70" s="0" t="n">
        <v>0.91457</v>
      </c>
      <c r="G70" s="0" t="n">
        <v>0</v>
      </c>
      <c r="H70" s="0" t="n">
        <v>0</v>
      </c>
      <c r="I70" s="0" t="n">
        <v>25.59</v>
      </c>
      <c r="J70" s="0" t="n">
        <v>9689.48</v>
      </c>
      <c r="L70" s="0" t="n">
        <v>70</v>
      </c>
      <c r="M70" s="0" t="s">
        <v>38</v>
      </c>
      <c r="N70" s="0" t="s">
        <v>4</v>
      </c>
      <c r="O70" s="0" t="n">
        <v>35</v>
      </c>
      <c r="P70" s="0" t="n">
        <v>0.1</v>
      </c>
      <c r="Q70" s="0" t="n">
        <v>0.91467</v>
      </c>
      <c r="R70" s="0" t="n">
        <v>0</v>
      </c>
      <c r="S70" s="0" t="n">
        <v>0</v>
      </c>
      <c r="T70" s="0" t="n">
        <v>-27.77</v>
      </c>
      <c r="U70" s="0" t="n">
        <v>10235.42</v>
      </c>
    </row>
    <row r="71" customFormat="false" ht="13.5" hidden="false" customHeight="false" outlineLevel="0" collapsed="false">
      <c r="A71" s="0" t="n">
        <v>71</v>
      </c>
      <c r="B71" s="0" t="s">
        <v>38</v>
      </c>
      <c r="C71" s="0" t="s">
        <v>1</v>
      </c>
      <c r="D71" s="0" t="n">
        <v>36</v>
      </c>
      <c r="E71" s="0" t="n">
        <v>0.1</v>
      </c>
      <c r="F71" s="0" t="n">
        <v>0.91467</v>
      </c>
      <c r="G71" s="0" t="n">
        <v>0</v>
      </c>
      <c r="H71" s="0" t="n">
        <v>0</v>
      </c>
      <c r="I71" s="0" t="n">
        <v>0</v>
      </c>
      <c r="J71" s="0" t="n">
        <v>9689.48</v>
      </c>
      <c r="L71" s="0" t="n">
        <v>71</v>
      </c>
      <c r="M71" s="0" t="s">
        <v>38</v>
      </c>
      <c r="N71" s="0" t="s">
        <v>2</v>
      </c>
      <c r="O71" s="0" t="n">
        <v>36</v>
      </c>
      <c r="P71" s="0" t="n">
        <v>0.1</v>
      </c>
      <c r="Q71" s="0" t="n">
        <v>0.91457</v>
      </c>
      <c r="R71" s="0" t="n">
        <v>0</v>
      </c>
      <c r="S71" s="0" t="n">
        <v>0</v>
      </c>
      <c r="T71" s="0" t="n">
        <v>0</v>
      </c>
      <c r="U71" s="0" t="n">
        <v>10235.42</v>
      </c>
    </row>
    <row r="72" customFormat="false" ht="13.5" hidden="false" customHeight="false" outlineLevel="0" collapsed="false">
      <c r="A72" s="0" t="n">
        <v>72</v>
      </c>
      <c r="B72" s="0" t="s">
        <v>39</v>
      </c>
      <c r="C72" s="0" t="s">
        <v>4</v>
      </c>
      <c r="D72" s="0" t="n">
        <v>36</v>
      </c>
      <c r="E72" s="0" t="n">
        <v>0.1</v>
      </c>
      <c r="F72" s="0" t="n">
        <v>0.91353</v>
      </c>
      <c r="G72" s="0" t="n">
        <v>0</v>
      </c>
      <c r="H72" s="0" t="n">
        <v>0</v>
      </c>
      <c r="I72" s="0" t="n">
        <v>-12.48</v>
      </c>
      <c r="J72" s="0" t="n">
        <v>9677</v>
      </c>
      <c r="L72" s="0" t="n">
        <v>72</v>
      </c>
      <c r="M72" s="0" t="s">
        <v>39</v>
      </c>
      <c r="N72" s="0" t="s">
        <v>4</v>
      </c>
      <c r="O72" s="0" t="n">
        <v>36</v>
      </c>
      <c r="P72" s="0" t="n">
        <v>0.1</v>
      </c>
      <c r="Q72" s="0" t="n">
        <v>0.91363</v>
      </c>
      <c r="R72" s="0" t="n">
        <v>0</v>
      </c>
      <c r="S72" s="0" t="n">
        <v>0</v>
      </c>
      <c r="T72" s="0" t="n">
        <v>10.29</v>
      </c>
      <c r="U72" s="0" t="n">
        <v>10245.71</v>
      </c>
    </row>
    <row r="73" customFormat="false" ht="13.5" hidden="false" customHeight="false" outlineLevel="0" collapsed="false">
      <c r="A73" s="0" t="n">
        <v>73</v>
      </c>
      <c r="B73" s="0" t="s">
        <v>39</v>
      </c>
      <c r="C73" s="0" t="s">
        <v>1</v>
      </c>
      <c r="D73" s="0" t="n">
        <v>37</v>
      </c>
      <c r="E73" s="0" t="n">
        <v>0.1</v>
      </c>
      <c r="F73" s="0" t="n">
        <v>0.91363</v>
      </c>
      <c r="G73" s="0" t="n">
        <v>0</v>
      </c>
      <c r="H73" s="0" t="n">
        <v>0</v>
      </c>
      <c r="I73" s="0" t="n">
        <v>0</v>
      </c>
      <c r="J73" s="0" t="n">
        <v>9677</v>
      </c>
      <c r="L73" s="0" t="n">
        <v>73</v>
      </c>
      <c r="M73" s="0" t="s">
        <v>39</v>
      </c>
      <c r="N73" s="0" t="s">
        <v>2</v>
      </c>
      <c r="O73" s="0" t="n">
        <v>37</v>
      </c>
      <c r="P73" s="0" t="n">
        <v>0.1</v>
      </c>
      <c r="Q73" s="0" t="n">
        <v>0.91353</v>
      </c>
      <c r="R73" s="0" t="n">
        <v>0</v>
      </c>
      <c r="S73" s="0" t="n">
        <v>0</v>
      </c>
      <c r="T73" s="0" t="n">
        <v>0</v>
      </c>
      <c r="U73" s="0" t="n">
        <v>10245.71</v>
      </c>
    </row>
    <row r="74" customFormat="false" ht="13.5" hidden="false" customHeight="false" outlineLevel="0" collapsed="false">
      <c r="A74" s="0" t="n">
        <v>74</v>
      </c>
      <c r="B74" s="0" t="s">
        <v>40</v>
      </c>
      <c r="C74" s="0" t="s">
        <v>4</v>
      </c>
      <c r="D74" s="0" t="n">
        <v>37</v>
      </c>
      <c r="E74" s="0" t="n">
        <v>0.1</v>
      </c>
      <c r="F74" s="0" t="n">
        <v>0.91857</v>
      </c>
      <c r="G74" s="0" t="n">
        <v>0</v>
      </c>
      <c r="H74" s="0" t="n">
        <v>0</v>
      </c>
      <c r="I74" s="0" t="n">
        <v>53.78</v>
      </c>
      <c r="J74" s="0" t="n">
        <v>9730.78</v>
      </c>
      <c r="L74" s="0" t="n">
        <v>74</v>
      </c>
      <c r="M74" s="0" t="s">
        <v>40</v>
      </c>
      <c r="N74" s="0" t="s">
        <v>4</v>
      </c>
      <c r="O74" s="0" t="n">
        <v>37</v>
      </c>
      <c r="P74" s="0" t="n">
        <v>0.1</v>
      </c>
      <c r="Q74" s="0" t="n">
        <v>0.91867</v>
      </c>
      <c r="R74" s="0" t="n">
        <v>0</v>
      </c>
      <c r="S74" s="0" t="n">
        <v>0</v>
      </c>
      <c r="T74" s="0" t="n">
        <v>-55.95</v>
      </c>
      <c r="U74" s="0" t="n">
        <v>10189.76</v>
      </c>
    </row>
    <row r="75" customFormat="false" ht="13.5" hidden="false" customHeight="false" outlineLevel="0" collapsed="false">
      <c r="A75" s="0" t="n">
        <v>75</v>
      </c>
      <c r="B75" s="0" t="s">
        <v>40</v>
      </c>
      <c r="C75" s="0" t="s">
        <v>1</v>
      </c>
      <c r="D75" s="0" t="n">
        <v>38</v>
      </c>
      <c r="E75" s="0" t="n">
        <v>0.1</v>
      </c>
      <c r="F75" s="0" t="n">
        <v>0.91867</v>
      </c>
      <c r="G75" s="0" t="n">
        <v>0</v>
      </c>
      <c r="H75" s="0" t="n">
        <v>0</v>
      </c>
      <c r="I75" s="0" t="n">
        <v>0</v>
      </c>
      <c r="J75" s="0" t="n">
        <v>9730.78</v>
      </c>
      <c r="L75" s="0" t="n">
        <v>75</v>
      </c>
      <c r="M75" s="0" t="s">
        <v>40</v>
      </c>
      <c r="N75" s="0" t="s">
        <v>2</v>
      </c>
      <c r="O75" s="0" t="n">
        <v>38</v>
      </c>
      <c r="P75" s="0" t="n">
        <v>0.1</v>
      </c>
      <c r="Q75" s="0" t="n">
        <v>0.91857</v>
      </c>
      <c r="R75" s="0" t="n">
        <v>0</v>
      </c>
      <c r="S75" s="0" t="n">
        <v>0</v>
      </c>
      <c r="T75" s="0" t="n">
        <v>0</v>
      </c>
      <c r="U75" s="0" t="n">
        <v>10189.76</v>
      </c>
    </row>
    <row r="76" customFormat="false" ht="13.5" hidden="false" customHeight="false" outlineLevel="0" collapsed="false">
      <c r="A76" s="0" t="n">
        <v>76</v>
      </c>
      <c r="B76" s="0" t="s">
        <v>41</v>
      </c>
      <c r="C76" s="0" t="s">
        <v>4</v>
      </c>
      <c r="D76" s="0" t="n">
        <v>38</v>
      </c>
      <c r="E76" s="0" t="n">
        <v>0.1</v>
      </c>
      <c r="F76" s="0" t="n">
        <v>0.91968</v>
      </c>
      <c r="G76" s="0" t="n">
        <v>0</v>
      </c>
      <c r="H76" s="0" t="n">
        <v>0</v>
      </c>
      <c r="I76" s="0" t="n">
        <v>10.98</v>
      </c>
      <c r="J76" s="0" t="n">
        <v>9741.76</v>
      </c>
      <c r="L76" s="0" t="n">
        <v>76</v>
      </c>
      <c r="M76" s="0" t="s">
        <v>41</v>
      </c>
      <c r="N76" s="0" t="s">
        <v>4</v>
      </c>
      <c r="O76" s="0" t="n">
        <v>38</v>
      </c>
      <c r="P76" s="0" t="n">
        <v>0.1</v>
      </c>
      <c r="Q76" s="0" t="n">
        <v>0.91978</v>
      </c>
      <c r="R76" s="0" t="n">
        <v>0</v>
      </c>
      <c r="S76" s="0" t="n">
        <v>0</v>
      </c>
      <c r="T76" s="0" t="n">
        <v>-13.16</v>
      </c>
      <c r="U76" s="0" t="n">
        <v>10176.6</v>
      </c>
    </row>
    <row r="77" customFormat="false" ht="13.5" hidden="false" customHeight="false" outlineLevel="0" collapsed="false">
      <c r="A77" s="0" t="n">
        <v>77</v>
      </c>
      <c r="B77" s="0" t="s">
        <v>41</v>
      </c>
      <c r="C77" s="0" t="s">
        <v>1</v>
      </c>
      <c r="D77" s="0" t="n">
        <v>39</v>
      </c>
      <c r="E77" s="0" t="n">
        <v>0.1</v>
      </c>
      <c r="F77" s="0" t="n">
        <v>0.91978</v>
      </c>
      <c r="G77" s="0" t="n">
        <v>0</v>
      </c>
      <c r="H77" s="0" t="n">
        <v>0</v>
      </c>
      <c r="I77" s="0" t="n">
        <v>0</v>
      </c>
      <c r="J77" s="0" t="n">
        <v>9741.76</v>
      </c>
      <c r="L77" s="0" t="n">
        <v>77</v>
      </c>
      <c r="M77" s="0" t="s">
        <v>41</v>
      </c>
      <c r="N77" s="0" t="s">
        <v>2</v>
      </c>
      <c r="O77" s="0" t="n">
        <v>39</v>
      </c>
      <c r="P77" s="0" t="n">
        <v>0.1</v>
      </c>
      <c r="Q77" s="0" t="n">
        <v>0.91968</v>
      </c>
      <c r="R77" s="0" t="n">
        <v>0</v>
      </c>
      <c r="S77" s="0" t="n">
        <v>0</v>
      </c>
      <c r="T77" s="0" t="n">
        <v>0</v>
      </c>
      <c r="U77" s="0" t="n">
        <v>10176.6</v>
      </c>
    </row>
    <row r="78" customFormat="false" ht="13.5" hidden="false" customHeight="false" outlineLevel="0" collapsed="false">
      <c r="A78" s="0" t="n">
        <v>78</v>
      </c>
      <c r="B78" s="0" t="s">
        <v>42</v>
      </c>
      <c r="C78" s="0" t="s">
        <v>4</v>
      </c>
      <c r="D78" s="0" t="n">
        <v>39</v>
      </c>
      <c r="E78" s="0" t="n">
        <v>0.1</v>
      </c>
      <c r="F78" s="0" t="n">
        <v>0.92434</v>
      </c>
      <c r="G78" s="0" t="n">
        <v>0</v>
      </c>
      <c r="H78" s="0" t="n">
        <v>0</v>
      </c>
      <c r="I78" s="0" t="n">
        <v>49.33</v>
      </c>
      <c r="J78" s="0" t="n">
        <v>9791.09</v>
      </c>
      <c r="L78" s="0" t="n">
        <v>78</v>
      </c>
      <c r="M78" s="0" t="s">
        <v>42</v>
      </c>
      <c r="N78" s="0" t="s">
        <v>4</v>
      </c>
      <c r="O78" s="0" t="n">
        <v>39</v>
      </c>
      <c r="P78" s="0" t="n">
        <v>0.1</v>
      </c>
      <c r="Q78" s="0" t="n">
        <v>0.92444</v>
      </c>
      <c r="R78" s="0" t="n">
        <v>0</v>
      </c>
      <c r="S78" s="0" t="n">
        <v>0</v>
      </c>
      <c r="T78" s="0" t="n">
        <v>-51.49</v>
      </c>
      <c r="U78" s="0" t="n">
        <v>10125.11</v>
      </c>
    </row>
    <row r="79" customFormat="false" ht="13.5" hidden="false" customHeight="false" outlineLevel="0" collapsed="false">
      <c r="A79" s="0" t="n">
        <v>79</v>
      </c>
      <c r="B79" s="0" t="s">
        <v>42</v>
      </c>
      <c r="C79" s="0" t="s">
        <v>1</v>
      </c>
      <c r="D79" s="0" t="n">
        <v>40</v>
      </c>
      <c r="E79" s="0" t="n">
        <v>0.1</v>
      </c>
      <c r="F79" s="0" t="n">
        <v>0.92444</v>
      </c>
      <c r="G79" s="0" t="n">
        <v>0</v>
      </c>
      <c r="H79" s="0" t="n">
        <v>0</v>
      </c>
      <c r="I79" s="0" t="n">
        <v>0</v>
      </c>
      <c r="J79" s="0" t="n">
        <v>9791.09</v>
      </c>
      <c r="L79" s="0" t="n">
        <v>79</v>
      </c>
      <c r="M79" s="0" t="s">
        <v>42</v>
      </c>
      <c r="N79" s="0" t="s">
        <v>2</v>
      </c>
      <c r="O79" s="0" t="n">
        <v>40</v>
      </c>
      <c r="P79" s="0" t="n">
        <v>0.1</v>
      </c>
      <c r="Q79" s="0" t="n">
        <v>0.92434</v>
      </c>
      <c r="R79" s="0" t="n">
        <v>0</v>
      </c>
      <c r="S79" s="0" t="n">
        <v>0</v>
      </c>
      <c r="T79" s="0" t="n">
        <v>0</v>
      </c>
      <c r="U79" s="0" t="n">
        <v>10125.11</v>
      </c>
    </row>
    <row r="80" customFormat="false" ht="13.5" hidden="false" customHeight="false" outlineLevel="0" collapsed="false">
      <c r="A80" s="0" t="n">
        <v>80</v>
      </c>
      <c r="B80" s="0" t="s">
        <v>43</v>
      </c>
      <c r="C80" s="0" t="s">
        <v>4</v>
      </c>
      <c r="D80" s="0" t="n">
        <v>40</v>
      </c>
      <c r="E80" s="0" t="n">
        <v>0.1</v>
      </c>
      <c r="F80" s="0" t="n">
        <v>0.91915</v>
      </c>
      <c r="G80" s="0" t="n">
        <v>0</v>
      </c>
      <c r="H80" s="0" t="n">
        <v>0</v>
      </c>
      <c r="I80" s="0" t="n">
        <v>-57.55</v>
      </c>
      <c r="J80" s="0" t="n">
        <v>9733.54</v>
      </c>
      <c r="L80" s="0" t="n">
        <v>80</v>
      </c>
      <c r="M80" s="0" t="s">
        <v>43</v>
      </c>
      <c r="N80" s="0" t="s">
        <v>4</v>
      </c>
      <c r="O80" s="0" t="n">
        <v>40</v>
      </c>
      <c r="P80" s="0" t="n">
        <v>0.1</v>
      </c>
      <c r="Q80" s="0" t="n">
        <v>0.91925</v>
      </c>
      <c r="R80" s="0" t="n">
        <v>0</v>
      </c>
      <c r="S80" s="0" t="n">
        <v>0</v>
      </c>
      <c r="T80" s="0" t="n">
        <v>55.37</v>
      </c>
      <c r="U80" s="0" t="n">
        <v>10180.48</v>
      </c>
    </row>
    <row r="81" customFormat="false" ht="13.5" hidden="false" customHeight="false" outlineLevel="0" collapsed="false">
      <c r="A81" s="0" t="n">
        <v>81</v>
      </c>
      <c r="B81" s="0" t="s">
        <v>43</v>
      </c>
      <c r="C81" s="0" t="s">
        <v>1</v>
      </c>
      <c r="D81" s="0" t="n">
        <v>41</v>
      </c>
      <c r="E81" s="0" t="n">
        <v>0.1</v>
      </c>
      <c r="F81" s="0" t="n">
        <v>0.91925</v>
      </c>
      <c r="G81" s="0" t="n">
        <v>0</v>
      </c>
      <c r="H81" s="0" t="n">
        <v>0</v>
      </c>
      <c r="I81" s="0" t="n">
        <v>0</v>
      </c>
      <c r="J81" s="0" t="n">
        <v>9733.54</v>
      </c>
      <c r="L81" s="0" t="n">
        <v>81</v>
      </c>
      <c r="M81" s="0" t="s">
        <v>43</v>
      </c>
      <c r="N81" s="0" t="s">
        <v>2</v>
      </c>
      <c r="O81" s="0" t="n">
        <v>41</v>
      </c>
      <c r="P81" s="0" t="n">
        <v>0.1</v>
      </c>
      <c r="Q81" s="0" t="n">
        <v>0.91915</v>
      </c>
      <c r="R81" s="0" t="n">
        <v>0</v>
      </c>
      <c r="S81" s="0" t="n">
        <v>0</v>
      </c>
      <c r="T81" s="0" t="n">
        <v>0</v>
      </c>
      <c r="U81" s="0" t="n">
        <v>10180.48</v>
      </c>
    </row>
    <row r="82" customFormat="false" ht="13.5" hidden="false" customHeight="false" outlineLevel="0" collapsed="false">
      <c r="A82" s="0" t="n">
        <v>82</v>
      </c>
      <c r="B82" s="0" t="s">
        <v>44</v>
      </c>
      <c r="C82" s="0" t="s">
        <v>4</v>
      </c>
      <c r="D82" s="0" t="n">
        <v>41</v>
      </c>
      <c r="E82" s="0" t="n">
        <v>0.1</v>
      </c>
      <c r="F82" s="0" t="n">
        <v>0.91724</v>
      </c>
      <c r="G82" s="0" t="n">
        <v>0</v>
      </c>
      <c r="H82" s="0" t="n">
        <v>0</v>
      </c>
      <c r="I82" s="0" t="n">
        <v>-21.91</v>
      </c>
      <c r="J82" s="0" t="n">
        <v>9711.63</v>
      </c>
      <c r="L82" s="0" t="n">
        <v>82</v>
      </c>
      <c r="M82" s="0" t="s">
        <v>44</v>
      </c>
      <c r="N82" s="0" t="s">
        <v>4</v>
      </c>
      <c r="O82" s="0" t="n">
        <v>41</v>
      </c>
      <c r="P82" s="0" t="n">
        <v>0.1</v>
      </c>
      <c r="Q82" s="0" t="n">
        <v>0.91734</v>
      </c>
      <c r="R82" s="0" t="n">
        <v>0</v>
      </c>
      <c r="S82" s="0" t="n">
        <v>0</v>
      </c>
      <c r="T82" s="0" t="n">
        <v>19.73</v>
      </c>
      <c r="U82" s="0" t="n">
        <v>10200.21</v>
      </c>
    </row>
    <row r="83" customFormat="false" ht="13.5" hidden="false" customHeight="false" outlineLevel="0" collapsed="false">
      <c r="A83" s="0" t="n">
        <v>83</v>
      </c>
      <c r="B83" s="0" t="s">
        <v>44</v>
      </c>
      <c r="C83" s="0" t="s">
        <v>1</v>
      </c>
      <c r="D83" s="0" t="n">
        <v>42</v>
      </c>
      <c r="E83" s="0" t="n">
        <v>0.1</v>
      </c>
      <c r="F83" s="0" t="n">
        <v>0.91734</v>
      </c>
      <c r="G83" s="0" t="n">
        <v>0</v>
      </c>
      <c r="H83" s="0" t="n">
        <v>0</v>
      </c>
      <c r="I83" s="0" t="n">
        <v>0</v>
      </c>
      <c r="J83" s="0" t="n">
        <v>9711.63</v>
      </c>
      <c r="L83" s="0" t="n">
        <v>83</v>
      </c>
      <c r="M83" s="0" t="s">
        <v>44</v>
      </c>
      <c r="N83" s="0" t="s">
        <v>2</v>
      </c>
      <c r="O83" s="0" t="n">
        <v>42</v>
      </c>
      <c r="P83" s="0" t="n">
        <v>0.1</v>
      </c>
      <c r="Q83" s="0" t="n">
        <v>0.91724</v>
      </c>
      <c r="R83" s="0" t="n">
        <v>0</v>
      </c>
      <c r="S83" s="0" t="n">
        <v>0</v>
      </c>
      <c r="T83" s="0" t="n">
        <v>0</v>
      </c>
      <c r="U83" s="0" t="n">
        <v>10200.21</v>
      </c>
    </row>
    <row r="84" customFormat="false" ht="13.5" hidden="false" customHeight="false" outlineLevel="0" collapsed="false">
      <c r="A84" s="0" t="n">
        <v>84</v>
      </c>
      <c r="B84" s="0" t="s">
        <v>45</v>
      </c>
      <c r="C84" s="0" t="s">
        <v>4</v>
      </c>
      <c r="D84" s="0" t="n">
        <v>42</v>
      </c>
      <c r="E84" s="0" t="n">
        <v>0.1</v>
      </c>
      <c r="F84" s="0" t="n">
        <v>0.91473</v>
      </c>
      <c r="G84" s="0" t="n">
        <v>0</v>
      </c>
      <c r="H84" s="0" t="n">
        <v>0</v>
      </c>
      <c r="I84" s="0" t="n">
        <v>-28.53</v>
      </c>
      <c r="J84" s="0" t="n">
        <v>9683.1</v>
      </c>
      <c r="L84" s="0" t="n">
        <v>84</v>
      </c>
      <c r="M84" s="0" t="s">
        <v>45</v>
      </c>
      <c r="N84" s="0" t="s">
        <v>4</v>
      </c>
      <c r="O84" s="0" t="n">
        <v>42</v>
      </c>
      <c r="P84" s="0" t="n">
        <v>0.1</v>
      </c>
      <c r="Q84" s="0" t="n">
        <v>0.91483</v>
      </c>
      <c r="R84" s="0" t="n">
        <v>0</v>
      </c>
      <c r="S84" s="0" t="n">
        <v>0</v>
      </c>
      <c r="T84" s="0" t="n">
        <v>26.34</v>
      </c>
      <c r="U84" s="0" t="n">
        <v>10226.55</v>
      </c>
    </row>
    <row r="85" customFormat="false" ht="13.5" hidden="false" customHeight="false" outlineLevel="0" collapsed="false">
      <c r="A85" s="0" t="n">
        <v>85</v>
      </c>
      <c r="B85" s="0" t="s">
        <v>45</v>
      </c>
      <c r="C85" s="0" t="s">
        <v>1</v>
      </c>
      <c r="D85" s="0" t="n">
        <v>43</v>
      </c>
      <c r="E85" s="0" t="n">
        <v>0.1</v>
      </c>
      <c r="F85" s="0" t="n">
        <v>0.91483</v>
      </c>
      <c r="G85" s="0" t="n">
        <v>0</v>
      </c>
      <c r="H85" s="0" t="n">
        <v>0</v>
      </c>
      <c r="I85" s="0" t="n">
        <v>0</v>
      </c>
      <c r="J85" s="0" t="n">
        <v>9683.1</v>
      </c>
      <c r="L85" s="0" t="n">
        <v>85</v>
      </c>
      <c r="M85" s="0" t="s">
        <v>45</v>
      </c>
      <c r="N85" s="0" t="s">
        <v>2</v>
      </c>
      <c r="O85" s="0" t="n">
        <v>43</v>
      </c>
      <c r="P85" s="0" t="n">
        <v>0.1</v>
      </c>
      <c r="Q85" s="0" t="n">
        <v>0.91473</v>
      </c>
      <c r="R85" s="0" t="n">
        <v>0</v>
      </c>
      <c r="S85" s="0" t="n">
        <v>0</v>
      </c>
      <c r="T85" s="0" t="n">
        <v>0</v>
      </c>
      <c r="U85" s="0" t="n">
        <v>10226.55</v>
      </c>
    </row>
    <row r="86" customFormat="false" ht="13.5" hidden="false" customHeight="false" outlineLevel="0" collapsed="false">
      <c r="A86" s="0" t="n">
        <v>86</v>
      </c>
      <c r="B86" s="0" t="s">
        <v>46</v>
      </c>
      <c r="C86" s="0" t="s">
        <v>4</v>
      </c>
      <c r="D86" s="0" t="n">
        <v>43</v>
      </c>
      <c r="E86" s="0" t="n">
        <v>0.1</v>
      </c>
      <c r="F86" s="0" t="n">
        <v>0.91344</v>
      </c>
      <c r="G86" s="0" t="n">
        <v>0</v>
      </c>
      <c r="H86" s="0" t="n">
        <v>0</v>
      </c>
      <c r="I86" s="0" t="n">
        <v>-15.22</v>
      </c>
      <c r="J86" s="0" t="n">
        <v>9667.88</v>
      </c>
      <c r="L86" s="0" t="n">
        <v>86</v>
      </c>
      <c r="M86" s="0" t="s">
        <v>46</v>
      </c>
      <c r="N86" s="0" t="s">
        <v>4</v>
      </c>
      <c r="O86" s="0" t="n">
        <v>43</v>
      </c>
      <c r="P86" s="0" t="n">
        <v>0.1</v>
      </c>
      <c r="Q86" s="0" t="n">
        <v>0.91354</v>
      </c>
      <c r="R86" s="0" t="n">
        <v>0</v>
      </c>
      <c r="S86" s="0" t="n">
        <v>0</v>
      </c>
      <c r="T86" s="0" t="n">
        <v>13.03</v>
      </c>
      <c r="U86" s="0" t="n">
        <v>10239.58</v>
      </c>
    </row>
    <row r="87" customFormat="false" ht="13.5" hidden="false" customHeight="false" outlineLevel="0" collapsed="false">
      <c r="A87" s="0" t="n">
        <v>87</v>
      </c>
      <c r="B87" s="0" t="s">
        <v>46</v>
      </c>
      <c r="C87" s="0" t="s">
        <v>1</v>
      </c>
      <c r="D87" s="0" t="n">
        <v>44</v>
      </c>
      <c r="E87" s="0" t="n">
        <v>0.1</v>
      </c>
      <c r="F87" s="0" t="n">
        <v>0.91354</v>
      </c>
      <c r="G87" s="0" t="n">
        <v>0</v>
      </c>
      <c r="H87" s="0" t="n">
        <v>0</v>
      </c>
      <c r="I87" s="0" t="n">
        <v>0</v>
      </c>
      <c r="J87" s="0" t="n">
        <v>9667.88</v>
      </c>
      <c r="L87" s="0" t="n">
        <v>87</v>
      </c>
      <c r="M87" s="0" t="s">
        <v>46</v>
      </c>
      <c r="N87" s="0" t="s">
        <v>2</v>
      </c>
      <c r="O87" s="0" t="n">
        <v>44</v>
      </c>
      <c r="P87" s="0" t="n">
        <v>0.1</v>
      </c>
      <c r="Q87" s="0" t="n">
        <v>0.91344</v>
      </c>
      <c r="R87" s="0" t="n">
        <v>0</v>
      </c>
      <c r="S87" s="0" t="n">
        <v>0</v>
      </c>
      <c r="T87" s="0" t="n">
        <v>0</v>
      </c>
      <c r="U87" s="0" t="n">
        <v>10239.58</v>
      </c>
    </row>
    <row r="88" customFormat="false" ht="13.5" hidden="false" customHeight="false" outlineLevel="0" collapsed="false">
      <c r="A88" s="0" t="n">
        <v>88</v>
      </c>
      <c r="B88" s="0" t="s">
        <v>47</v>
      </c>
      <c r="C88" s="0" t="s">
        <v>4</v>
      </c>
      <c r="D88" s="0" t="n">
        <v>44</v>
      </c>
      <c r="E88" s="0" t="n">
        <v>0.1</v>
      </c>
      <c r="F88" s="0" t="n">
        <v>0.91155</v>
      </c>
      <c r="G88" s="0" t="n">
        <v>0</v>
      </c>
      <c r="H88" s="0" t="n">
        <v>0</v>
      </c>
      <c r="I88" s="0" t="n">
        <v>-21.83</v>
      </c>
      <c r="J88" s="0" t="n">
        <v>9646.05</v>
      </c>
      <c r="L88" s="0" t="n">
        <v>88</v>
      </c>
      <c r="M88" s="0" t="s">
        <v>47</v>
      </c>
      <c r="N88" s="0" t="s">
        <v>4</v>
      </c>
      <c r="O88" s="0" t="n">
        <v>44</v>
      </c>
      <c r="P88" s="0" t="n">
        <v>0.1</v>
      </c>
      <c r="Q88" s="0" t="n">
        <v>0.91165</v>
      </c>
      <c r="R88" s="0" t="n">
        <v>0</v>
      </c>
      <c r="S88" s="0" t="n">
        <v>0</v>
      </c>
      <c r="T88" s="0" t="n">
        <v>19.63</v>
      </c>
      <c r="U88" s="0" t="n">
        <v>10259.21</v>
      </c>
    </row>
    <row r="89" customFormat="false" ht="13.5" hidden="false" customHeight="false" outlineLevel="0" collapsed="false">
      <c r="A89" s="0" t="n">
        <v>89</v>
      </c>
      <c r="B89" s="0" t="s">
        <v>47</v>
      </c>
      <c r="C89" s="0" t="s">
        <v>1</v>
      </c>
      <c r="D89" s="0" t="n">
        <v>45</v>
      </c>
      <c r="E89" s="0" t="n">
        <v>0.1</v>
      </c>
      <c r="F89" s="0" t="n">
        <v>0.91165</v>
      </c>
      <c r="G89" s="0" t="n">
        <v>0</v>
      </c>
      <c r="H89" s="0" t="n">
        <v>0</v>
      </c>
      <c r="I89" s="0" t="n">
        <v>0</v>
      </c>
      <c r="J89" s="0" t="n">
        <v>9646.05</v>
      </c>
      <c r="L89" s="0" t="n">
        <v>89</v>
      </c>
      <c r="M89" s="0" t="s">
        <v>47</v>
      </c>
      <c r="N89" s="0" t="s">
        <v>2</v>
      </c>
      <c r="O89" s="0" t="n">
        <v>45</v>
      </c>
      <c r="P89" s="0" t="n">
        <v>0.1</v>
      </c>
      <c r="Q89" s="0" t="n">
        <v>0.91155</v>
      </c>
      <c r="R89" s="0" t="n">
        <v>0</v>
      </c>
      <c r="S89" s="0" t="n">
        <v>0</v>
      </c>
      <c r="T89" s="0" t="n">
        <v>0</v>
      </c>
      <c r="U89" s="0" t="n">
        <v>10259.21</v>
      </c>
    </row>
    <row r="90" customFormat="false" ht="13.5" hidden="false" customHeight="false" outlineLevel="0" collapsed="false">
      <c r="A90" s="0" t="n">
        <v>90</v>
      </c>
      <c r="B90" s="0" t="s">
        <v>48</v>
      </c>
      <c r="C90" s="0" t="s">
        <v>4</v>
      </c>
      <c r="D90" s="0" t="n">
        <v>45</v>
      </c>
      <c r="E90" s="0" t="n">
        <v>0.1</v>
      </c>
      <c r="F90" s="0" t="n">
        <v>0.9101</v>
      </c>
      <c r="G90" s="0" t="n">
        <v>0</v>
      </c>
      <c r="H90" s="0" t="n">
        <v>0</v>
      </c>
      <c r="I90" s="0" t="n">
        <v>-17.03</v>
      </c>
      <c r="J90" s="0" t="n">
        <v>9629.02</v>
      </c>
      <c r="L90" s="0" t="n">
        <v>90</v>
      </c>
      <c r="M90" s="0" t="s">
        <v>48</v>
      </c>
      <c r="N90" s="0" t="s">
        <v>4</v>
      </c>
      <c r="O90" s="0" t="n">
        <v>45</v>
      </c>
      <c r="P90" s="0" t="n">
        <v>0.1</v>
      </c>
      <c r="Q90" s="0" t="n">
        <v>0.9102</v>
      </c>
      <c r="R90" s="0" t="n">
        <v>0</v>
      </c>
      <c r="S90" s="0" t="n">
        <v>0</v>
      </c>
      <c r="T90" s="0" t="n">
        <v>14.83</v>
      </c>
      <c r="U90" s="0" t="n">
        <v>10274.04</v>
      </c>
    </row>
    <row r="91" customFormat="false" ht="13.5" hidden="false" customHeight="false" outlineLevel="0" collapsed="false">
      <c r="A91" s="0" t="n">
        <v>91</v>
      </c>
      <c r="B91" s="0" t="s">
        <v>48</v>
      </c>
      <c r="C91" s="0" t="s">
        <v>1</v>
      </c>
      <c r="D91" s="0" t="n">
        <v>46</v>
      </c>
      <c r="E91" s="0" t="n">
        <v>0.1</v>
      </c>
      <c r="F91" s="0" t="n">
        <v>0.9102</v>
      </c>
      <c r="G91" s="0" t="n">
        <v>0</v>
      </c>
      <c r="H91" s="0" t="n">
        <v>0</v>
      </c>
      <c r="I91" s="0" t="n">
        <v>0</v>
      </c>
      <c r="J91" s="0" t="n">
        <v>9629.02</v>
      </c>
      <c r="L91" s="0" t="n">
        <v>91</v>
      </c>
      <c r="M91" s="0" t="s">
        <v>48</v>
      </c>
      <c r="N91" s="0" t="s">
        <v>2</v>
      </c>
      <c r="O91" s="0" t="n">
        <v>46</v>
      </c>
      <c r="P91" s="0" t="n">
        <v>0.1</v>
      </c>
      <c r="Q91" s="0" t="n">
        <v>0.9101</v>
      </c>
      <c r="R91" s="0" t="n">
        <v>0</v>
      </c>
      <c r="S91" s="0" t="n">
        <v>0</v>
      </c>
      <c r="T91" s="0" t="n">
        <v>0</v>
      </c>
      <c r="U91" s="0" t="n">
        <v>10274.04</v>
      </c>
    </row>
    <row r="92" customFormat="false" ht="13.5" hidden="false" customHeight="false" outlineLevel="0" collapsed="false">
      <c r="A92" s="0" t="n">
        <v>92</v>
      </c>
      <c r="B92" s="0" t="s">
        <v>49</v>
      </c>
      <c r="C92" s="0" t="s">
        <v>4</v>
      </c>
      <c r="D92" s="0" t="n">
        <v>46</v>
      </c>
      <c r="E92" s="0" t="n">
        <v>0.1</v>
      </c>
      <c r="F92" s="0" t="n">
        <v>0.90096</v>
      </c>
      <c r="G92" s="0" t="n">
        <v>0</v>
      </c>
      <c r="H92" s="0" t="n">
        <v>0</v>
      </c>
      <c r="I92" s="0" t="n">
        <v>-102.56</v>
      </c>
      <c r="J92" s="0" t="n">
        <v>9526.46</v>
      </c>
      <c r="L92" s="0" t="n">
        <v>92</v>
      </c>
      <c r="M92" s="0" t="s">
        <v>49</v>
      </c>
      <c r="N92" s="0" t="s">
        <v>4</v>
      </c>
      <c r="O92" s="0" t="n">
        <v>46</v>
      </c>
      <c r="P92" s="0" t="n">
        <v>0.1</v>
      </c>
      <c r="Q92" s="0" t="n">
        <v>0.90106</v>
      </c>
      <c r="R92" s="0" t="n">
        <v>0</v>
      </c>
      <c r="S92" s="0" t="n">
        <v>0</v>
      </c>
      <c r="T92" s="0" t="n">
        <v>100.33</v>
      </c>
      <c r="U92" s="0" t="n">
        <v>10374.37</v>
      </c>
    </row>
    <row r="93" customFormat="false" ht="13.5" hidden="false" customHeight="false" outlineLevel="0" collapsed="false">
      <c r="A93" s="0" t="n">
        <v>93</v>
      </c>
      <c r="B93" s="0" t="s">
        <v>49</v>
      </c>
      <c r="C93" s="0" t="s">
        <v>1</v>
      </c>
      <c r="D93" s="0" t="n">
        <v>47</v>
      </c>
      <c r="E93" s="0" t="n">
        <v>0.1</v>
      </c>
      <c r="F93" s="0" t="n">
        <v>0.90106</v>
      </c>
      <c r="G93" s="0" t="n">
        <v>0</v>
      </c>
      <c r="H93" s="0" t="n">
        <v>0</v>
      </c>
      <c r="I93" s="0" t="n">
        <v>0</v>
      </c>
      <c r="J93" s="0" t="n">
        <v>9526.46</v>
      </c>
      <c r="L93" s="0" t="n">
        <v>93</v>
      </c>
      <c r="M93" s="0" t="s">
        <v>49</v>
      </c>
      <c r="N93" s="0" t="s">
        <v>2</v>
      </c>
      <c r="O93" s="0" t="n">
        <v>47</v>
      </c>
      <c r="P93" s="0" t="n">
        <v>0.1</v>
      </c>
      <c r="Q93" s="0" t="n">
        <v>0.90096</v>
      </c>
      <c r="R93" s="0" t="n">
        <v>0</v>
      </c>
      <c r="S93" s="0" t="n">
        <v>0</v>
      </c>
      <c r="T93" s="0" t="n">
        <v>0</v>
      </c>
      <c r="U93" s="0" t="n">
        <v>10374.37</v>
      </c>
    </row>
    <row r="94" customFormat="false" ht="13.5" hidden="false" customHeight="false" outlineLevel="0" collapsed="false">
      <c r="A94" s="0" t="n">
        <v>94</v>
      </c>
      <c r="B94" s="0" t="s">
        <v>50</v>
      </c>
      <c r="C94" s="0" t="s">
        <v>4</v>
      </c>
      <c r="D94" s="0" t="n">
        <v>47</v>
      </c>
      <c r="E94" s="0" t="n">
        <v>0.1</v>
      </c>
      <c r="F94" s="0" t="n">
        <v>0.89449</v>
      </c>
      <c r="G94" s="0" t="n">
        <v>0</v>
      </c>
      <c r="H94" s="0" t="n">
        <v>0</v>
      </c>
      <c r="I94" s="0" t="n">
        <v>-73.45</v>
      </c>
      <c r="J94" s="0" t="n">
        <v>9453.01</v>
      </c>
      <c r="L94" s="0" t="n">
        <v>94</v>
      </c>
      <c r="M94" s="0" t="s">
        <v>50</v>
      </c>
      <c r="N94" s="0" t="s">
        <v>4</v>
      </c>
      <c r="O94" s="0" t="n">
        <v>47</v>
      </c>
      <c r="P94" s="0" t="n">
        <v>0.1</v>
      </c>
      <c r="Q94" s="0" t="n">
        <v>0.89459</v>
      </c>
      <c r="R94" s="0" t="n">
        <v>0</v>
      </c>
      <c r="S94" s="0" t="n">
        <v>0</v>
      </c>
      <c r="T94" s="0" t="n">
        <v>71.21</v>
      </c>
      <c r="U94" s="0" t="n">
        <v>10445.58</v>
      </c>
    </row>
    <row r="95" customFormat="false" ht="13.5" hidden="false" customHeight="false" outlineLevel="0" collapsed="false">
      <c r="A95" s="0" t="n">
        <v>95</v>
      </c>
      <c r="B95" s="0" t="s">
        <v>50</v>
      </c>
      <c r="C95" s="0" t="s">
        <v>1</v>
      </c>
      <c r="D95" s="0" t="n">
        <v>48</v>
      </c>
      <c r="E95" s="0" t="n">
        <v>0.1</v>
      </c>
      <c r="F95" s="0" t="n">
        <v>0.89459</v>
      </c>
      <c r="G95" s="0" t="n">
        <v>0</v>
      </c>
      <c r="H95" s="0" t="n">
        <v>0</v>
      </c>
      <c r="I95" s="0" t="n">
        <v>0</v>
      </c>
      <c r="J95" s="0" t="n">
        <v>9453.01</v>
      </c>
      <c r="L95" s="0" t="n">
        <v>95</v>
      </c>
      <c r="M95" s="0" t="s">
        <v>50</v>
      </c>
      <c r="N95" s="0" t="s">
        <v>2</v>
      </c>
      <c r="O95" s="0" t="n">
        <v>48</v>
      </c>
      <c r="P95" s="0" t="n">
        <v>0.1</v>
      </c>
      <c r="Q95" s="0" t="n">
        <v>0.89449</v>
      </c>
      <c r="R95" s="0" t="n">
        <v>0</v>
      </c>
      <c r="S95" s="0" t="n">
        <v>0</v>
      </c>
      <c r="T95" s="0" t="n">
        <v>0</v>
      </c>
      <c r="U95" s="0" t="n">
        <v>10445.58</v>
      </c>
    </row>
    <row r="96" customFormat="false" ht="13.5" hidden="false" customHeight="false" outlineLevel="0" collapsed="false">
      <c r="A96" s="0" t="n">
        <v>96</v>
      </c>
      <c r="B96" s="0" t="s">
        <v>51</v>
      </c>
      <c r="C96" s="0" t="s">
        <v>4</v>
      </c>
      <c r="D96" s="0" t="n">
        <v>48</v>
      </c>
      <c r="E96" s="0" t="n">
        <v>0.1</v>
      </c>
      <c r="F96" s="0" t="n">
        <v>0.89422</v>
      </c>
      <c r="G96" s="0" t="n">
        <v>0</v>
      </c>
      <c r="H96" s="0" t="n">
        <v>0</v>
      </c>
      <c r="I96" s="0" t="n">
        <v>-4.14</v>
      </c>
      <c r="J96" s="0" t="n">
        <v>9448.87</v>
      </c>
      <c r="L96" s="0" t="n">
        <v>96</v>
      </c>
      <c r="M96" s="0" t="s">
        <v>51</v>
      </c>
      <c r="N96" s="0" t="s">
        <v>4</v>
      </c>
      <c r="O96" s="0" t="n">
        <v>48</v>
      </c>
      <c r="P96" s="0" t="n">
        <v>0.1</v>
      </c>
      <c r="Q96" s="0" t="n">
        <v>0.89432</v>
      </c>
      <c r="R96" s="0" t="n">
        <v>0</v>
      </c>
      <c r="S96" s="0" t="n">
        <v>0</v>
      </c>
      <c r="T96" s="0" t="n">
        <v>1.9</v>
      </c>
      <c r="U96" s="0" t="n">
        <v>10447.48</v>
      </c>
    </row>
    <row r="97" customFormat="false" ht="13.5" hidden="false" customHeight="false" outlineLevel="0" collapsed="false">
      <c r="A97" s="0" t="n">
        <v>97</v>
      </c>
      <c r="B97" s="0" t="s">
        <v>51</v>
      </c>
      <c r="C97" s="0" t="s">
        <v>1</v>
      </c>
      <c r="D97" s="0" t="n">
        <v>49</v>
      </c>
      <c r="E97" s="0" t="n">
        <v>0.1</v>
      </c>
      <c r="F97" s="0" t="n">
        <v>0.89432</v>
      </c>
      <c r="G97" s="0" t="n">
        <v>0</v>
      </c>
      <c r="H97" s="0" t="n">
        <v>0</v>
      </c>
      <c r="I97" s="0" t="n">
        <v>0</v>
      </c>
      <c r="J97" s="0" t="n">
        <v>9448.87</v>
      </c>
      <c r="L97" s="0" t="n">
        <v>97</v>
      </c>
      <c r="M97" s="0" t="s">
        <v>51</v>
      </c>
      <c r="N97" s="0" t="s">
        <v>2</v>
      </c>
      <c r="O97" s="0" t="n">
        <v>49</v>
      </c>
      <c r="P97" s="0" t="n">
        <v>0.1</v>
      </c>
      <c r="Q97" s="0" t="n">
        <v>0.89422</v>
      </c>
      <c r="R97" s="0" t="n">
        <v>0</v>
      </c>
      <c r="S97" s="0" t="n">
        <v>0</v>
      </c>
      <c r="T97" s="0" t="n">
        <v>0</v>
      </c>
      <c r="U97" s="0" t="n">
        <v>10447.48</v>
      </c>
    </row>
    <row r="98" customFormat="false" ht="13.5" hidden="false" customHeight="false" outlineLevel="0" collapsed="false">
      <c r="A98" s="0" t="n">
        <v>98</v>
      </c>
      <c r="B98" s="0" t="s">
        <v>52</v>
      </c>
      <c r="C98" s="0" t="s">
        <v>4</v>
      </c>
      <c r="D98" s="0" t="n">
        <v>49</v>
      </c>
      <c r="E98" s="0" t="n">
        <v>0.1</v>
      </c>
      <c r="F98" s="0" t="n">
        <v>0.89843</v>
      </c>
      <c r="G98" s="0" t="n">
        <v>0</v>
      </c>
      <c r="H98" s="0" t="n">
        <v>0</v>
      </c>
      <c r="I98" s="0" t="n">
        <v>45.75</v>
      </c>
      <c r="J98" s="0" t="n">
        <v>9494.62</v>
      </c>
      <c r="L98" s="0" t="n">
        <v>98</v>
      </c>
      <c r="M98" s="0" t="s">
        <v>52</v>
      </c>
      <c r="N98" s="0" t="s">
        <v>4</v>
      </c>
      <c r="O98" s="0" t="n">
        <v>49</v>
      </c>
      <c r="P98" s="0" t="n">
        <v>0.1</v>
      </c>
      <c r="Q98" s="0" t="n">
        <v>0.89853</v>
      </c>
      <c r="R98" s="0" t="n">
        <v>0</v>
      </c>
      <c r="S98" s="0" t="n">
        <v>0</v>
      </c>
      <c r="T98" s="0" t="n">
        <v>-47.97</v>
      </c>
      <c r="U98" s="0" t="n">
        <v>10399.51</v>
      </c>
    </row>
    <row r="99" customFormat="false" ht="13.5" hidden="false" customHeight="false" outlineLevel="0" collapsed="false">
      <c r="A99" s="0" t="n">
        <v>99</v>
      </c>
      <c r="B99" s="0" t="s">
        <v>52</v>
      </c>
      <c r="C99" s="0" t="s">
        <v>1</v>
      </c>
      <c r="D99" s="0" t="n">
        <v>50</v>
      </c>
      <c r="E99" s="0" t="n">
        <v>0.1</v>
      </c>
      <c r="F99" s="0" t="n">
        <v>0.89853</v>
      </c>
      <c r="G99" s="0" t="n">
        <v>0</v>
      </c>
      <c r="H99" s="0" t="n">
        <v>0</v>
      </c>
      <c r="I99" s="0" t="n">
        <v>0</v>
      </c>
      <c r="J99" s="0" t="n">
        <v>9494.62</v>
      </c>
      <c r="L99" s="0" t="n">
        <v>99</v>
      </c>
      <c r="M99" s="0" t="s">
        <v>52</v>
      </c>
      <c r="N99" s="0" t="s">
        <v>2</v>
      </c>
      <c r="O99" s="0" t="n">
        <v>50</v>
      </c>
      <c r="P99" s="0" t="n">
        <v>0.1</v>
      </c>
      <c r="Q99" s="0" t="n">
        <v>0.89843</v>
      </c>
      <c r="R99" s="0" t="n">
        <v>0</v>
      </c>
      <c r="S99" s="0" t="n">
        <v>0</v>
      </c>
      <c r="T99" s="0" t="n">
        <v>0</v>
      </c>
      <c r="U99" s="0" t="n">
        <v>10399.51</v>
      </c>
    </row>
    <row r="100" customFormat="false" ht="13.5" hidden="false" customHeight="false" outlineLevel="0" collapsed="false">
      <c r="A100" s="0" t="n">
        <v>100</v>
      </c>
      <c r="B100" s="0" t="s">
        <v>53</v>
      </c>
      <c r="C100" s="0" t="s">
        <v>4</v>
      </c>
      <c r="D100" s="0" t="n">
        <v>50</v>
      </c>
      <c r="E100" s="0" t="n">
        <v>0.1</v>
      </c>
      <c r="F100" s="0" t="n">
        <v>0.89413</v>
      </c>
      <c r="G100" s="0" t="n">
        <v>0</v>
      </c>
      <c r="H100" s="0" t="n">
        <v>0</v>
      </c>
      <c r="I100" s="0" t="n">
        <v>-49.21</v>
      </c>
      <c r="J100" s="0" t="n">
        <v>9445.41</v>
      </c>
      <c r="L100" s="0" t="n">
        <v>100</v>
      </c>
      <c r="M100" s="0" t="s">
        <v>53</v>
      </c>
      <c r="N100" s="0" t="s">
        <v>4</v>
      </c>
      <c r="O100" s="0" t="n">
        <v>50</v>
      </c>
      <c r="P100" s="0" t="n">
        <v>0.1</v>
      </c>
      <c r="Q100" s="0" t="n">
        <v>0.89423</v>
      </c>
      <c r="R100" s="0" t="n">
        <v>0</v>
      </c>
      <c r="S100" s="0" t="n">
        <v>0</v>
      </c>
      <c r="T100" s="0" t="n">
        <v>46.97</v>
      </c>
      <c r="U100" s="0" t="n">
        <v>10446.48</v>
      </c>
    </row>
    <row r="101" customFormat="false" ht="13.5" hidden="false" customHeight="false" outlineLevel="0" collapsed="false">
      <c r="A101" s="0" t="n">
        <v>101</v>
      </c>
      <c r="B101" s="0" t="s">
        <v>53</v>
      </c>
      <c r="C101" s="0" t="s">
        <v>1</v>
      </c>
      <c r="D101" s="0" t="n">
        <v>51</v>
      </c>
      <c r="E101" s="0" t="n">
        <v>0.1</v>
      </c>
      <c r="F101" s="0" t="n">
        <v>0.89423</v>
      </c>
      <c r="G101" s="0" t="n">
        <v>0</v>
      </c>
      <c r="H101" s="0" t="n">
        <v>0</v>
      </c>
      <c r="I101" s="0" t="n">
        <v>0</v>
      </c>
      <c r="J101" s="0" t="n">
        <v>9445.41</v>
      </c>
      <c r="L101" s="0" t="n">
        <v>101</v>
      </c>
      <c r="M101" s="0" t="s">
        <v>53</v>
      </c>
      <c r="N101" s="0" t="s">
        <v>2</v>
      </c>
      <c r="O101" s="0" t="n">
        <v>51</v>
      </c>
      <c r="P101" s="0" t="n">
        <v>0.1</v>
      </c>
      <c r="Q101" s="0" t="n">
        <v>0.89413</v>
      </c>
      <c r="R101" s="0" t="n">
        <v>0</v>
      </c>
      <c r="S101" s="0" t="n">
        <v>0</v>
      </c>
      <c r="T101" s="0" t="n">
        <v>0</v>
      </c>
      <c r="U101" s="0" t="n">
        <v>10446.48</v>
      </c>
    </row>
    <row r="102" customFormat="false" ht="13.5" hidden="false" customHeight="false" outlineLevel="0" collapsed="false">
      <c r="A102" s="0" t="n">
        <v>102</v>
      </c>
      <c r="B102" s="0" t="s">
        <v>54</v>
      </c>
      <c r="C102" s="0" t="s">
        <v>4</v>
      </c>
      <c r="D102" s="0" t="n">
        <v>51</v>
      </c>
      <c r="E102" s="0" t="n">
        <v>0.1</v>
      </c>
      <c r="F102" s="0" t="n">
        <v>0.90464</v>
      </c>
      <c r="G102" s="0" t="n">
        <v>0</v>
      </c>
      <c r="H102" s="0" t="n">
        <v>0</v>
      </c>
      <c r="I102" s="0" t="n">
        <v>115.07</v>
      </c>
      <c r="J102" s="0" t="n">
        <v>9560.48</v>
      </c>
      <c r="L102" s="0" t="n">
        <v>102</v>
      </c>
      <c r="M102" s="0" t="s">
        <v>54</v>
      </c>
      <c r="N102" s="0" t="s">
        <v>4</v>
      </c>
      <c r="O102" s="0" t="n">
        <v>51</v>
      </c>
      <c r="P102" s="0" t="n">
        <v>0.1</v>
      </c>
      <c r="Q102" s="0" t="n">
        <v>0.90474</v>
      </c>
      <c r="R102" s="0" t="n">
        <v>0</v>
      </c>
      <c r="S102" s="0" t="n">
        <v>0</v>
      </c>
      <c r="T102" s="0" t="n">
        <v>-117.27</v>
      </c>
      <c r="U102" s="0" t="n">
        <v>10329.21</v>
      </c>
    </row>
    <row r="103" customFormat="false" ht="13.5" hidden="false" customHeight="false" outlineLevel="0" collapsed="false">
      <c r="A103" s="0" t="n">
        <v>103</v>
      </c>
      <c r="B103" s="0" t="s">
        <v>54</v>
      </c>
      <c r="C103" s="0" t="s">
        <v>1</v>
      </c>
      <c r="D103" s="0" t="n">
        <v>52</v>
      </c>
      <c r="E103" s="0" t="n">
        <v>0.1</v>
      </c>
      <c r="F103" s="0" t="n">
        <v>0.90474</v>
      </c>
      <c r="G103" s="0" t="n">
        <v>0</v>
      </c>
      <c r="H103" s="0" t="n">
        <v>0</v>
      </c>
      <c r="I103" s="0" t="n">
        <v>0</v>
      </c>
      <c r="J103" s="0" t="n">
        <v>9560.48</v>
      </c>
      <c r="L103" s="0" t="n">
        <v>103</v>
      </c>
      <c r="M103" s="0" t="s">
        <v>54</v>
      </c>
      <c r="N103" s="0" t="s">
        <v>2</v>
      </c>
      <c r="O103" s="0" t="n">
        <v>52</v>
      </c>
      <c r="P103" s="0" t="n">
        <v>0.1</v>
      </c>
      <c r="Q103" s="0" t="n">
        <v>0.90464</v>
      </c>
      <c r="R103" s="0" t="n">
        <v>0</v>
      </c>
      <c r="S103" s="0" t="n">
        <v>0</v>
      </c>
      <c r="T103" s="0" t="n">
        <v>0</v>
      </c>
      <c r="U103" s="0" t="n">
        <v>10329.21</v>
      </c>
    </row>
    <row r="104" customFormat="false" ht="13.5" hidden="false" customHeight="false" outlineLevel="0" collapsed="false">
      <c r="A104" s="0" t="n">
        <v>104</v>
      </c>
      <c r="B104" s="0" t="s">
        <v>55</v>
      </c>
      <c r="C104" s="0" t="s">
        <v>4</v>
      </c>
      <c r="D104" s="0" t="n">
        <v>52</v>
      </c>
      <c r="E104" s="0" t="n">
        <v>0.1</v>
      </c>
      <c r="F104" s="0" t="n">
        <v>0.90497</v>
      </c>
      <c r="G104" s="0" t="n">
        <v>0</v>
      </c>
      <c r="H104" s="0" t="n">
        <v>0</v>
      </c>
      <c r="I104" s="0" t="n">
        <v>2.54</v>
      </c>
      <c r="J104" s="0" t="n">
        <v>9563.02</v>
      </c>
      <c r="L104" s="0" t="n">
        <v>104</v>
      </c>
      <c r="M104" s="0" t="s">
        <v>55</v>
      </c>
      <c r="N104" s="0" t="s">
        <v>4</v>
      </c>
      <c r="O104" s="0" t="n">
        <v>52</v>
      </c>
      <c r="P104" s="0" t="n">
        <v>0.1</v>
      </c>
      <c r="Q104" s="0" t="n">
        <v>0.90507</v>
      </c>
      <c r="R104" s="0" t="n">
        <v>0</v>
      </c>
      <c r="S104" s="0" t="n">
        <v>0</v>
      </c>
      <c r="T104" s="0" t="n">
        <v>-4.75</v>
      </c>
      <c r="U104" s="0" t="n">
        <v>10324.46</v>
      </c>
    </row>
    <row r="105" customFormat="false" ht="13.5" hidden="false" customHeight="false" outlineLevel="0" collapsed="false">
      <c r="A105" s="0" t="n">
        <v>105</v>
      </c>
      <c r="B105" s="0" t="s">
        <v>55</v>
      </c>
      <c r="C105" s="0" t="s">
        <v>1</v>
      </c>
      <c r="D105" s="0" t="n">
        <v>53</v>
      </c>
      <c r="E105" s="0" t="n">
        <v>0.1</v>
      </c>
      <c r="F105" s="0" t="n">
        <v>0.90507</v>
      </c>
      <c r="G105" s="0" t="n">
        <v>0</v>
      </c>
      <c r="H105" s="0" t="n">
        <v>0</v>
      </c>
      <c r="I105" s="0" t="n">
        <v>0</v>
      </c>
      <c r="J105" s="0" t="n">
        <v>9563.02</v>
      </c>
      <c r="L105" s="0" t="n">
        <v>105</v>
      </c>
      <c r="M105" s="0" t="s">
        <v>55</v>
      </c>
      <c r="N105" s="0" t="s">
        <v>2</v>
      </c>
      <c r="O105" s="0" t="n">
        <v>53</v>
      </c>
      <c r="P105" s="0" t="n">
        <v>0.1</v>
      </c>
      <c r="Q105" s="0" t="n">
        <v>0.90497</v>
      </c>
      <c r="R105" s="0" t="n">
        <v>0</v>
      </c>
      <c r="S105" s="0" t="n">
        <v>0</v>
      </c>
      <c r="T105" s="0" t="n">
        <v>0</v>
      </c>
      <c r="U105" s="0" t="n">
        <v>10324.46</v>
      </c>
    </row>
    <row r="106" customFormat="false" ht="13.5" hidden="false" customHeight="false" outlineLevel="0" collapsed="false">
      <c r="A106" s="0" t="n">
        <v>106</v>
      </c>
      <c r="B106" s="0" t="s">
        <v>290</v>
      </c>
      <c r="C106" s="0" t="s">
        <v>4</v>
      </c>
      <c r="D106" s="0" t="n">
        <v>53</v>
      </c>
      <c r="E106" s="0" t="n">
        <v>0.1</v>
      </c>
      <c r="F106" s="0" t="n">
        <v>0.91431</v>
      </c>
      <c r="G106" s="0" t="n">
        <v>0</v>
      </c>
      <c r="H106" s="0" t="n">
        <v>0</v>
      </c>
      <c r="I106" s="0" t="n">
        <v>101.06</v>
      </c>
      <c r="J106" s="0" t="n">
        <v>9664.08</v>
      </c>
      <c r="L106" s="0" t="n">
        <v>106</v>
      </c>
      <c r="M106" s="0" t="s">
        <v>290</v>
      </c>
      <c r="N106" s="0" t="s">
        <v>4</v>
      </c>
      <c r="O106" s="0" t="n">
        <v>53</v>
      </c>
      <c r="P106" s="0" t="n">
        <v>0.1</v>
      </c>
      <c r="Q106" s="0" t="n">
        <v>0.91441</v>
      </c>
      <c r="R106" s="0" t="n">
        <v>0</v>
      </c>
      <c r="S106" s="0" t="n">
        <v>0</v>
      </c>
      <c r="T106" s="0" t="n">
        <v>-103.24</v>
      </c>
      <c r="U106" s="0" t="n">
        <v>10221.22</v>
      </c>
    </row>
    <row r="107" customFormat="false" ht="13.5" hidden="false" customHeight="false" outlineLevel="0" collapsed="false">
      <c r="A107" s="0" t="n">
        <v>107</v>
      </c>
      <c r="B107" s="0" t="s">
        <v>290</v>
      </c>
      <c r="C107" s="0" t="s">
        <v>1</v>
      </c>
      <c r="D107" s="0" t="n">
        <v>54</v>
      </c>
      <c r="E107" s="0" t="n">
        <v>0.1</v>
      </c>
      <c r="F107" s="0" t="n">
        <v>0.91441</v>
      </c>
      <c r="G107" s="0" t="n">
        <v>0</v>
      </c>
      <c r="H107" s="0" t="n">
        <v>0</v>
      </c>
      <c r="I107" s="0" t="n">
        <v>0</v>
      </c>
      <c r="J107" s="0" t="n">
        <v>9664.08</v>
      </c>
      <c r="L107" s="0" t="n">
        <v>107</v>
      </c>
      <c r="M107" s="0" t="s">
        <v>290</v>
      </c>
      <c r="N107" s="0" t="s">
        <v>2</v>
      </c>
      <c r="O107" s="0" t="n">
        <v>54</v>
      </c>
      <c r="P107" s="0" t="n">
        <v>0.1</v>
      </c>
      <c r="Q107" s="0" t="n">
        <v>0.91431</v>
      </c>
      <c r="R107" s="0" t="n">
        <v>0</v>
      </c>
      <c r="S107" s="0" t="n">
        <v>0</v>
      </c>
      <c r="T107" s="0" t="n">
        <v>0</v>
      </c>
      <c r="U107" s="0" t="n">
        <v>10221.22</v>
      </c>
    </row>
    <row r="108" customFormat="false" ht="13.5" hidden="false" customHeight="false" outlineLevel="0" collapsed="false">
      <c r="A108" s="0" t="n">
        <v>108</v>
      </c>
      <c r="B108" s="0" t="s">
        <v>57</v>
      </c>
      <c r="C108" s="0" t="s">
        <v>4</v>
      </c>
      <c r="D108" s="0" t="n">
        <v>54</v>
      </c>
      <c r="E108" s="0" t="n">
        <v>0.1</v>
      </c>
      <c r="F108" s="0" t="n">
        <v>0.91473</v>
      </c>
      <c r="G108" s="0" t="n">
        <v>0</v>
      </c>
      <c r="H108" s="0" t="n">
        <v>0</v>
      </c>
      <c r="I108" s="0" t="n">
        <v>3.5</v>
      </c>
      <c r="J108" s="0" t="n">
        <v>9667.58</v>
      </c>
      <c r="L108" s="0" t="n">
        <v>108</v>
      </c>
      <c r="M108" s="0" t="s">
        <v>57</v>
      </c>
      <c r="N108" s="0" t="s">
        <v>4</v>
      </c>
      <c r="O108" s="0" t="n">
        <v>54</v>
      </c>
      <c r="P108" s="0" t="n">
        <v>0.1</v>
      </c>
      <c r="Q108" s="0" t="n">
        <v>0.91483</v>
      </c>
      <c r="R108" s="0" t="n">
        <v>0</v>
      </c>
      <c r="S108" s="0" t="n">
        <v>0</v>
      </c>
      <c r="T108" s="0" t="n">
        <v>-5.68</v>
      </c>
      <c r="U108" s="0" t="n">
        <v>10215.54</v>
      </c>
    </row>
    <row r="109" customFormat="false" ht="13.5" hidden="false" customHeight="false" outlineLevel="0" collapsed="false">
      <c r="A109" s="0" t="n">
        <v>109</v>
      </c>
      <c r="B109" s="0" t="s">
        <v>57</v>
      </c>
      <c r="C109" s="0" t="s">
        <v>1</v>
      </c>
      <c r="D109" s="0" t="n">
        <v>55</v>
      </c>
      <c r="E109" s="0" t="n">
        <v>0.1</v>
      </c>
      <c r="F109" s="0" t="n">
        <v>0.91483</v>
      </c>
      <c r="G109" s="0" t="n">
        <v>0</v>
      </c>
      <c r="H109" s="0" t="n">
        <v>0</v>
      </c>
      <c r="I109" s="0" t="n">
        <v>0</v>
      </c>
      <c r="J109" s="0" t="n">
        <v>9667.58</v>
      </c>
      <c r="L109" s="0" t="n">
        <v>109</v>
      </c>
      <c r="M109" s="0" t="s">
        <v>57</v>
      </c>
      <c r="N109" s="0" t="s">
        <v>2</v>
      </c>
      <c r="O109" s="0" t="n">
        <v>55</v>
      </c>
      <c r="P109" s="0" t="n">
        <v>0.1</v>
      </c>
      <c r="Q109" s="0" t="n">
        <v>0.91473</v>
      </c>
      <c r="R109" s="0" t="n">
        <v>0</v>
      </c>
      <c r="S109" s="0" t="n">
        <v>0</v>
      </c>
      <c r="T109" s="0" t="n">
        <v>0</v>
      </c>
      <c r="U109" s="0" t="n">
        <v>10215.54</v>
      </c>
    </row>
    <row r="110" customFormat="false" ht="13.5" hidden="false" customHeight="false" outlineLevel="0" collapsed="false">
      <c r="A110" s="0" t="n">
        <v>110</v>
      </c>
      <c r="B110" s="0" t="s">
        <v>58</v>
      </c>
      <c r="C110" s="0" t="s">
        <v>4</v>
      </c>
      <c r="D110" s="0" t="n">
        <v>55</v>
      </c>
      <c r="E110" s="0" t="n">
        <v>0.1</v>
      </c>
      <c r="F110" s="0" t="n">
        <v>0.91179</v>
      </c>
      <c r="G110" s="0" t="n">
        <v>0</v>
      </c>
      <c r="H110" s="0" t="n">
        <v>0</v>
      </c>
      <c r="I110" s="0" t="n">
        <v>-33.34</v>
      </c>
      <c r="J110" s="0" t="n">
        <v>9634.24</v>
      </c>
      <c r="L110" s="0" t="n">
        <v>110</v>
      </c>
      <c r="M110" s="0" t="s">
        <v>58</v>
      </c>
      <c r="N110" s="0" t="s">
        <v>4</v>
      </c>
      <c r="O110" s="0" t="n">
        <v>55</v>
      </c>
      <c r="P110" s="0" t="n">
        <v>0.1</v>
      </c>
      <c r="Q110" s="0" t="n">
        <v>0.91189</v>
      </c>
      <c r="R110" s="0" t="n">
        <v>0</v>
      </c>
      <c r="S110" s="0" t="n">
        <v>0</v>
      </c>
      <c r="T110" s="0" t="n">
        <v>31.14</v>
      </c>
      <c r="U110" s="0" t="n">
        <v>10246.68</v>
      </c>
    </row>
    <row r="111" customFormat="false" ht="13.5" hidden="false" customHeight="false" outlineLevel="0" collapsed="false">
      <c r="A111" s="0" t="n">
        <v>111</v>
      </c>
      <c r="B111" s="0" t="s">
        <v>58</v>
      </c>
      <c r="C111" s="0" t="s">
        <v>1</v>
      </c>
      <c r="D111" s="0" t="n">
        <v>56</v>
      </c>
      <c r="E111" s="0" t="n">
        <v>0.1</v>
      </c>
      <c r="F111" s="0" t="n">
        <v>0.91189</v>
      </c>
      <c r="G111" s="0" t="n">
        <v>0</v>
      </c>
      <c r="H111" s="0" t="n">
        <v>0</v>
      </c>
      <c r="I111" s="0" t="n">
        <v>0</v>
      </c>
      <c r="J111" s="0" t="n">
        <v>9634.24</v>
      </c>
      <c r="L111" s="0" t="n">
        <v>111</v>
      </c>
      <c r="M111" s="0" t="s">
        <v>58</v>
      </c>
      <c r="N111" s="0" t="s">
        <v>2</v>
      </c>
      <c r="O111" s="0" t="n">
        <v>56</v>
      </c>
      <c r="P111" s="0" t="n">
        <v>0.1</v>
      </c>
      <c r="Q111" s="0" t="n">
        <v>0.91179</v>
      </c>
      <c r="R111" s="0" t="n">
        <v>0</v>
      </c>
      <c r="S111" s="0" t="n">
        <v>0</v>
      </c>
      <c r="T111" s="0" t="n">
        <v>0</v>
      </c>
      <c r="U111" s="0" t="n">
        <v>10246.68</v>
      </c>
    </row>
    <row r="112" customFormat="false" ht="13.5" hidden="false" customHeight="false" outlineLevel="0" collapsed="false">
      <c r="A112" s="0" t="n">
        <v>112</v>
      </c>
      <c r="B112" s="0" t="s">
        <v>59</v>
      </c>
      <c r="C112" s="0" t="s">
        <v>4</v>
      </c>
      <c r="D112" s="0" t="n">
        <v>56</v>
      </c>
      <c r="E112" s="0" t="n">
        <v>0.1</v>
      </c>
      <c r="F112" s="0" t="n">
        <v>0.91859</v>
      </c>
      <c r="G112" s="0" t="n">
        <v>0</v>
      </c>
      <c r="H112" s="0" t="n">
        <v>0</v>
      </c>
      <c r="I112" s="0" t="n">
        <v>72.94</v>
      </c>
      <c r="J112" s="0" t="n">
        <v>9707.18</v>
      </c>
      <c r="L112" s="0" t="n">
        <v>112</v>
      </c>
      <c r="M112" s="0" t="s">
        <v>59</v>
      </c>
      <c r="N112" s="0" t="s">
        <v>4</v>
      </c>
      <c r="O112" s="0" t="n">
        <v>56</v>
      </c>
      <c r="P112" s="0" t="n">
        <v>0.1</v>
      </c>
      <c r="Q112" s="0" t="n">
        <v>0.91869</v>
      </c>
      <c r="R112" s="0" t="n">
        <v>0</v>
      </c>
      <c r="S112" s="0" t="n">
        <v>0</v>
      </c>
      <c r="T112" s="0" t="n">
        <v>-75.11</v>
      </c>
      <c r="U112" s="0" t="n">
        <v>10171.57</v>
      </c>
    </row>
    <row r="113" customFormat="false" ht="13.5" hidden="false" customHeight="false" outlineLevel="0" collapsed="false">
      <c r="A113" s="0" t="n">
        <v>113</v>
      </c>
      <c r="B113" s="0" t="s">
        <v>59</v>
      </c>
      <c r="C113" s="0" t="s">
        <v>1</v>
      </c>
      <c r="D113" s="0" t="n">
        <v>57</v>
      </c>
      <c r="E113" s="0" t="n">
        <v>0.1</v>
      </c>
      <c r="F113" s="0" t="n">
        <v>0.91869</v>
      </c>
      <c r="G113" s="0" t="n">
        <v>0</v>
      </c>
      <c r="H113" s="0" t="n">
        <v>0</v>
      </c>
      <c r="I113" s="0" t="n">
        <v>0</v>
      </c>
      <c r="J113" s="0" t="n">
        <v>9707.18</v>
      </c>
      <c r="L113" s="0" t="n">
        <v>113</v>
      </c>
      <c r="M113" s="0" t="s">
        <v>59</v>
      </c>
      <c r="N113" s="0" t="s">
        <v>2</v>
      </c>
      <c r="O113" s="0" t="n">
        <v>57</v>
      </c>
      <c r="P113" s="0" t="n">
        <v>0.1</v>
      </c>
      <c r="Q113" s="0" t="n">
        <v>0.91859</v>
      </c>
      <c r="R113" s="0" t="n">
        <v>0</v>
      </c>
      <c r="S113" s="0" t="n">
        <v>0</v>
      </c>
      <c r="T113" s="0" t="n">
        <v>0</v>
      </c>
      <c r="U113" s="0" t="n">
        <v>10171.57</v>
      </c>
    </row>
    <row r="114" customFormat="false" ht="13.5" hidden="false" customHeight="false" outlineLevel="0" collapsed="false">
      <c r="A114" s="0" t="n">
        <v>114</v>
      </c>
      <c r="B114" s="0" t="s">
        <v>60</v>
      </c>
      <c r="C114" s="0" t="s">
        <v>4</v>
      </c>
      <c r="D114" s="0" t="n">
        <v>57</v>
      </c>
      <c r="E114" s="0" t="n">
        <v>0.1</v>
      </c>
      <c r="F114" s="0" t="n">
        <v>0.91696</v>
      </c>
      <c r="G114" s="0" t="n">
        <v>0</v>
      </c>
      <c r="H114" s="0" t="n">
        <v>0</v>
      </c>
      <c r="I114" s="0" t="n">
        <v>-18.87</v>
      </c>
      <c r="J114" s="0" t="n">
        <v>9688.31</v>
      </c>
      <c r="L114" s="0" t="n">
        <v>114</v>
      </c>
      <c r="M114" s="0" t="s">
        <v>60</v>
      </c>
      <c r="N114" s="0" t="s">
        <v>4</v>
      </c>
      <c r="O114" s="0" t="n">
        <v>57</v>
      </c>
      <c r="P114" s="0" t="n">
        <v>0.1</v>
      </c>
      <c r="Q114" s="0" t="n">
        <v>0.91706</v>
      </c>
      <c r="R114" s="0" t="n">
        <v>0</v>
      </c>
      <c r="S114" s="0" t="n">
        <v>0</v>
      </c>
      <c r="T114" s="0" t="n">
        <v>16.68</v>
      </c>
      <c r="U114" s="0" t="n">
        <v>10188.25</v>
      </c>
    </row>
    <row r="115" customFormat="false" ht="13.5" hidden="false" customHeight="false" outlineLevel="0" collapsed="false">
      <c r="A115" s="0" t="n">
        <v>115</v>
      </c>
      <c r="B115" s="0" t="s">
        <v>60</v>
      </c>
      <c r="C115" s="0" t="s">
        <v>1</v>
      </c>
      <c r="D115" s="0" t="n">
        <v>58</v>
      </c>
      <c r="E115" s="0" t="n">
        <v>0.1</v>
      </c>
      <c r="F115" s="0" t="n">
        <v>0.91706</v>
      </c>
      <c r="G115" s="0" t="n">
        <v>0</v>
      </c>
      <c r="H115" s="0" t="n">
        <v>0</v>
      </c>
      <c r="I115" s="0" t="n">
        <v>0</v>
      </c>
      <c r="J115" s="0" t="n">
        <v>9688.31</v>
      </c>
      <c r="L115" s="0" t="n">
        <v>115</v>
      </c>
      <c r="M115" s="0" t="s">
        <v>60</v>
      </c>
      <c r="N115" s="0" t="s">
        <v>2</v>
      </c>
      <c r="O115" s="0" t="n">
        <v>58</v>
      </c>
      <c r="P115" s="0" t="n">
        <v>0.1</v>
      </c>
      <c r="Q115" s="0" t="n">
        <v>0.91696</v>
      </c>
      <c r="R115" s="0" t="n">
        <v>0</v>
      </c>
      <c r="S115" s="0" t="n">
        <v>0</v>
      </c>
      <c r="T115" s="0" t="n">
        <v>0</v>
      </c>
      <c r="U115" s="0" t="n">
        <v>10188.25</v>
      </c>
    </row>
    <row r="116" customFormat="false" ht="13.5" hidden="false" customHeight="false" outlineLevel="0" collapsed="false">
      <c r="A116" s="0" t="n">
        <v>116</v>
      </c>
      <c r="B116" s="0" t="s">
        <v>61</v>
      </c>
      <c r="C116" s="0" t="s">
        <v>4</v>
      </c>
      <c r="D116" s="0" t="n">
        <v>58</v>
      </c>
      <c r="E116" s="0" t="n">
        <v>0.1</v>
      </c>
      <c r="F116" s="0" t="n">
        <v>0.90827</v>
      </c>
      <c r="G116" s="0" t="n">
        <v>0</v>
      </c>
      <c r="H116" s="0" t="n">
        <v>0</v>
      </c>
      <c r="I116" s="0" t="n">
        <v>-96.78</v>
      </c>
      <c r="J116" s="0" t="n">
        <v>9591.53</v>
      </c>
      <c r="L116" s="0" t="n">
        <v>116</v>
      </c>
      <c r="M116" s="0" t="s">
        <v>61</v>
      </c>
      <c r="N116" s="0" t="s">
        <v>4</v>
      </c>
      <c r="O116" s="0" t="n">
        <v>58</v>
      </c>
      <c r="P116" s="0" t="n">
        <v>0.1</v>
      </c>
      <c r="Q116" s="0" t="n">
        <v>0.90837</v>
      </c>
      <c r="R116" s="0" t="n">
        <v>0</v>
      </c>
      <c r="S116" s="0" t="n">
        <v>0</v>
      </c>
      <c r="T116" s="0" t="n">
        <v>94.56</v>
      </c>
      <c r="U116" s="0" t="n">
        <v>10282.81</v>
      </c>
    </row>
    <row r="117" customFormat="false" ht="13.5" hidden="false" customHeight="false" outlineLevel="0" collapsed="false">
      <c r="A117" s="0" t="n">
        <v>117</v>
      </c>
      <c r="B117" s="0" t="s">
        <v>61</v>
      </c>
      <c r="C117" s="0" t="s">
        <v>1</v>
      </c>
      <c r="D117" s="0" t="n">
        <v>59</v>
      </c>
      <c r="E117" s="0" t="n">
        <v>0.1</v>
      </c>
      <c r="F117" s="0" t="n">
        <v>0.90837</v>
      </c>
      <c r="G117" s="0" t="n">
        <v>0</v>
      </c>
      <c r="H117" s="0" t="n">
        <v>0</v>
      </c>
      <c r="I117" s="0" t="n">
        <v>0</v>
      </c>
      <c r="J117" s="0" t="n">
        <v>9591.53</v>
      </c>
      <c r="L117" s="0" t="n">
        <v>117</v>
      </c>
      <c r="M117" s="0" t="s">
        <v>61</v>
      </c>
      <c r="N117" s="0" t="s">
        <v>2</v>
      </c>
      <c r="O117" s="0" t="n">
        <v>59</v>
      </c>
      <c r="P117" s="0" t="n">
        <v>0.1</v>
      </c>
      <c r="Q117" s="0" t="n">
        <v>0.90827</v>
      </c>
      <c r="R117" s="0" t="n">
        <v>0</v>
      </c>
      <c r="S117" s="0" t="n">
        <v>0</v>
      </c>
      <c r="T117" s="0" t="n">
        <v>0</v>
      </c>
      <c r="U117" s="0" t="n">
        <v>10282.81</v>
      </c>
    </row>
    <row r="118" customFormat="false" ht="13.5" hidden="false" customHeight="false" outlineLevel="0" collapsed="false">
      <c r="A118" s="0" t="n">
        <v>118</v>
      </c>
      <c r="B118" s="0" t="s">
        <v>291</v>
      </c>
      <c r="C118" s="0" t="s">
        <v>4</v>
      </c>
      <c r="D118" s="0" t="n">
        <v>59</v>
      </c>
      <c r="E118" s="0" t="n">
        <v>0.1</v>
      </c>
      <c r="F118" s="0" t="n">
        <v>0.91962</v>
      </c>
      <c r="G118" s="0" t="n">
        <v>0</v>
      </c>
      <c r="H118" s="0" t="n">
        <v>0</v>
      </c>
      <c r="I118" s="0" t="n">
        <v>122.33</v>
      </c>
      <c r="J118" s="0" t="n">
        <v>9713.86</v>
      </c>
      <c r="L118" s="0" t="n">
        <v>118</v>
      </c>
      <c r="M118" s="0" t="s">
        <v>291</v>
      </c>
      <c r="N118" s="0" t="s">
        <v>4</v>
      </c>
      <c r="O118" s="0" t="n">
        <v>59</v>
      </c>
      <c r="P118" s="0" t="n">
        <v>0.1</v>
      </c>
      <c r="Q118" s="0" t="n">
        <v>0.91972</v>
      </c>
      <c r="R118" s="0" t="n">
        <v>0</v>
      </c>
      <c r="S118" s="0" t="n">
        <v>0</v>
      </c>
      <c r="T118" s="0" t="n">
        <v>-124.49</v>
      </c>
      <c r="U118" s="0" t="n">
        <v>10158.32</v>
      </c>
    </row>
    <row r="119" customFormat="false" ht="13.5" hidden="false" customHeight="false" outlineLevel="0" collapsed="false">
      <c r="A119" s="0" t="n">
        <v>119</v>
      </c>
      <c r="B119" s="0" t="s">
        <v>291</v>
      </c>
      <c r="C119" s="0" t="s">
        <v>1</v>
      </c>
      <c r="D119" s="0" t="n">
        <v>60</v>
      </c>
      <c r="E119" s="0" t="n">
        <v>0.1</v>
      </c>
      <c r="F119" s="0" t="n">
        <v>0.91972</v>
      </c>
      <c r="G119" s="0" t="n">
        <v>0</v>
      </c>
      <c r="H119" s="0" t="n">
        <v>0</v>
      </c>
      <c r="I119" s="0" t="n">
        <v>0</v>
      </c>
      <c r="J119" s="0" t="n">
        <v>9713.86</v>
      </c>
      <c r="L119" s="0" t="n">
        <v>119</v>
      </c>
      <c r="M119" s="0" t="s">
        <v>291</v>
      </c>
      <c r="N119" s="0" t="s">
        <v>2</v>
      </c>
      <c r="O119" s="0" t="n">
        <v>60</v>
      </c>
      <c r="P119" s="0" t="n">
        <v>0.1</v>
      </c>
      <c r="Q119" s="0" t="n">
        <v>0.91962</v>
      </c>
      <c r="R119" s="0" t="n">
        <v>0</v>
      </c>
      <c r="S119" s="0" t="n">
        <v>0</v>
      </c>
      <c r="T119" s="0" t="n">
        <v>0</v>
      </c>
      <c r="U119" s="0" t="n">
        <v>10158.32</v>
      </c>
    </row>
    <row r="120" customFormat="false" ht="13.5" hidden="false" customHeight="false" outlineLevel="0" collapsed="false">
      <c r="A120" s="0" t="n">
        <v>120</v>
      </c>
      <c r="B120" s="0" t="s">
        <v>63</v>
      </c>
      <c r="C120" s="0" t="s">
        <v>4</v>
      </c>
      <c r="D120" s="0" t="n">
        <v>60</v>
      </c>
      <c r="E120" s="0" t="n">
        <v>0.1</v>
      </c>
      <c r="F120" s="0" t="n">
        <v>0.91903</v>
      </c>
      <c r="G120" s="0" t="n">
        <v>0</v>
      </c>
      <c r="H120" s="0" t="n">
        <v>0</v>
      </c>
      <c r="I120" s="0" t="n">
        <v>-7.51</v>
      </c>
      <c r="J120" s="0" t="n">
        <v>9706.35</v>
      </c>
      <c r="L120" s="0" t="n">
        <v>120</v>
      </c>
      <c r="M120" s="0" t="s">
        <v>63</v>
      </c>
      <c r="N120" s="0" t="s">
        <v>4</v>
      </c>
      <c r="O120" s="0" t="n">
        <v>60</v>
      </c>
      <c r="P120" s="0" t="n">
        <v>0.1</v>
      </c>
      <c r="Q120" s="0" t="n">
        <v>0.91913</v>
      </c>
      <c r="R120" s="0" t="n">
        <v>0</v>
      </c>
      <c r="S120" s="0" t="n">
        <v>0</v>
      </c>
      <c r="T120" s="0" t="n">
        <v>5.33</v>
      </c>
      <c r="U120" s="0" t="n">
        <v>10163.65</v>
      </c>
    </row>
    <row r="121" customFormat="false" ht="13.5" hidden="false" customHeight="false" outlineLevel="0" collapsed="false">
      <c r="A121" s="0" t="n">
        <v>121</v>
      </c>
      <c r="B121" s="0" t="s">
        <v>63</v>
      </c>
      <c r="C121" s="0" t="s">
        <v>1</v>
      </c>
      <c r="D121" s="0" t="n">
        <v>61</v>
      </c>
      <c r="E121" s="0" t="n">
        <v>0.1</v>
      </c>
      <c r="F121" s="0" t="n">
        <v>0.91913</v>
      </c>
      <c r="G121" s="0" t="n">
        <v>0</v>
      </c>
      <c r="H121" s="0" t="n">
        <v>0</v>
      </c>
      <c r="I121" s="0" t="n">
        <v>0</v>
      </c>
      <c r="J121" s="0" t="n">
        <v>9706.35</v>
      </c>
      <c r="L121" s="0" t="n">
        <v>121</v>
      </c>
      <c r="M121" s="0" t="s">
        <v>63</v>
      </c>
      <c r="N121" s="0" t="s">
        <v>2</v>
      </c>
      <c r="O121" s="0" t="n">
        <v>61</v>
      </c>
      <c r="P121" s="0" t="n">
        <v>0.1</v>
      </c>
      <c r="Q121" s="0" t="n">
        <v>0.91903</v>
      </c>
      <c r="R121" s="0" t="n">
        <v>0</v>
      </c>
      <c r="S121" s="0" t="n">
        <v>0</v>
      </c>
      <c r="T121" s="0" t="n">
        <v>0</v>
      </c>
      <c r="U121" s="0" t="n">
        <v>10163.65</v>
      </c>
    </row>
    <row r="122" customFormat="false" ht="13.5" hidden="false" customHeight="false" outlineLevel="0" collapsed="false">
      <c r="A122" s="0" t="n">
        <v>122</v>
      </c>
      <c r="B122" s="0" t="s">
        <v>64</v>
      </c>
      <c r="C122" s="0" t="s">
        <v>4</v>
      </c>
      <c r="D122" s="0" t="n">
        <v>61</v>
      </c>
      <c r="E122" s="0" t="n">
        <v>0.1</v>
      </c>
      <c r="F122" s="0" t="n">
        <v>0.91521</v>
      </c>
      <c r="G122" s="0" t="n">
        <v>0</v>
      </c>
      <c r="H122" s="0" t="n">
        <v>0</v>
      </c>
      <c r="I122" s="0" t="n">
        <v>-42.83</v>
      </c>
      <c r="J122" s="0" t="n">
        <v>9663.52</v>
      </c>
      <c r="L122" s="0" t="n">
        <v>122</v>
      </c>
      <c r="M122" s="0" t="s">
        <v>64</v>
      </c>
      <c r="N122" s="0" t="s">
        <v>4</v>
      </c>
      <c r="O122" s="0" t="n">
        <v>61</v>
      </c>
      <c r="P122" s="0" t="n">
        <v>0.1</v>
      </c>
      <c r="Q122" s="0" t="n">
        <v>0.91531</v>
      </c>
      <c r="R122" s="0" t="n">
        <v>0</v>
      </c>
      <c r="S122" s="0" t="n">
        <v>0</v>
      </c>
      <c r="T122" s="0" t="n">
        <v>40.64</v>
      </c>
      <c r="U122" s="0" t="n">
        <v>10204.29</v>
      </c>
    </row>
    <row r="123" customFormat="false" ht="13.5" hidden="false" customHeight="false" outlineLevel="0" collapsed="false">
      <c r="A123" s="0" t="n">
        <v>123</v>
      </c>
      <c r="B123" s="0" t="s">
        <v>64</v>
      </c>
      <c r="C123" s="0" t="s">
        <v>1</v>
      </c>
      <c r="D123" s="0" t="n">
        <v>62</v>
      </c>
      <c r="E123" s="0" t="n">
        <v>0.1</v>
      </c>
      <c r="F123" s="0" t="n">
        <v>0.91531</v>
      </c>
      <c r="G123" s="0" t="n">
        <v>0</v>
      </c>
      <c r="H123" s="0" t="n">
        <v>0</v>
      </c>
      <c r="I123" s="0" t="n">
        <v>0</v>
      </c>
      <c r="J123" s="0" t="n">
        <v>9663.52</v>
      </c>
      <c r="L123" s="0" t="n">
        <v>123</v>
      </c>
      <c r="M123" s="0" t="s">
        <v>64</v>
      </c>
      <c r="N123" s="0" t="s">
        <v>2</v>
      </c>
      <c r="O123" s="0" t="n">
        <v>62</v>
      </c>
      <c r="P123" s="0" t="n">
        <v>0.1</v>
      </c>
      <c r="Q123" s="0" t="n">
        <v>0.91521</v>
      </c>
      <c r="R123" s="0" t="n">
        <v>0</v>
      </c>
      <c r="S123" s="0" t="n">
        <v>0</v>
      </c>
      <c r="T123" s="0" t="n">
        <v>0</v>
      </c>
      <c r="U123" s="0" t="n">
        <v>10204.29</v>
      </c>
    </row>
    <row r="124" customFormat="false" ht="13.5" hidden="false" customHeight="false" outlineLevel="0" collapsed="false">
      <c r="A124" s="0" t="n">
        <v>124</v>
      </c>
      <c r="B124" s="0" t="s">
        <v>65</v>
      </c>
      <c r="C124" s="0" t="s">
        <v>4</v>
      </c>
      <c r="D124" s="0" t="n">
        <v>62</v>
      </c>
      <c r="E124" s="0" t="n">
        <v>0.1</v>
      </c>
      <c r="F124" s="0" t="n">
        <v>0.92352</v>
      </c>
      <c r="G124" s="0" t="n">
        <v>0</v>
      </c>
      <c r="H124" s="0" t="n">
        <v>0</v>
      </c>
      <c r="I124" s="0" t="n">
        <v>88.9</v>
      </c>
      <c r="J124" s="0" t="n">
        <v>9752.42</v>
      </c>
      <c r="L124" s="0" t="n">
        <v>124</v>
      </c>
      <c r="M124" s="0" t="s">
        <v>65</v>
      </c>
      <c r="N124" s="0" t="s">
        <v>4</v>
      </c>
      <c r="O124" s="0" t="n">
        <v>62</v>
      </c>
      <c r="P124" s="0" t="n">
        <v>0.1</v>
      </c>
      <c r="Q124" s="0" t="n">
        <v>0.92362</v>
      </c>
      <c r="R124" s="0" t="n">
        <v>0</v>
      </c>
      <c r="S124" s="0" t="n">
        <v>0</v>
      </c>
      <c r="T124" s="0" t="n">
        <v>-91.05</v>
      </c>
      <c r="U124" s="0" t="n">
        <v>10113.24</v>
      </c>
    </row>
    <row r="125" customFormat="false" ht="13.5" hidden="false" customHeight="false" outlineLevel="0" collapsed="false">
      <c r="A125" s="0" t="n">
        <v>125</v>
      </c>
      <c r="B125" s="0" t="s">
        <v>65</v>
      </c>
      <c r="C125" s="0" t="s">
        <v>1</v>
      </c>
      <c r="D125" s="0" t="n">
        <v>63</v>
      </c>
      <c r="E125" s="0" t="n">
        <v>0.1</v>
      </c>
      <c r="F125" s="0" t="n">
        <v>0.92362</v>
      </c>
      <c r="G125" s="0" t="n">
        <v>0</v>
      </c>
      <c r="H125" s="0" t="n">
        <v>0</v>
      </c>
      <c r="I125" s="0" t="n">
        <v>0</v>
      </c>
      <c r="J125" s="0" t="n">
        <v>9752.42</v>
      </c>
      <c r="L125" s="0" t="n">
        <v>125</v>
      </c>
      <c r="M125" s="0" t="s">
        <v>65</v>
      </c>
      <c r="N125" s="0" t="s">
        <v>2</v>
      </c>
      <c r="O125" s="0" t="n">
        <v>63</v>
      </c>
      <c r="P125" s="0" t="n">
        <v>0.1</v>
      </c>
      <c r="Q125" s="0" t="n">
        <v>0.92352</v>
      </c>
      <c r="R125" s="0" t="n">
        <v>0</v>
      </c>
      <c r="S125" s="0" t="n">
        <v>0</v>
      </c>
      <c r="T125" s="0" t="n">
        <v>0</v>
      </c>
      <c r="U125" s="0" t="n">
        <v>10113.24</v>
      </c>
    </row>
    <row r="126" customFormat="false" ht="13.5" hidden="false" customHeight="false" outlineLevel="0" collapsed="false">
      <c r="A126" s="0" t="n">
        <v>126</v>
      </c>
      <c r="B126" s="0" t="s">
        <v>66</v>
      </c>
      <c r="C126" s="0" t="s">
        <v>4</v>
      </c>
      <c r="D126" s="0" t="n">
        <v>63</v>
      </c>
      <c r="E126" s="0" t="n">
        <v>0.1</v>
      </c>
      <c r="F126" s="0" t="n">
        <v>0.93151</v>
      </c>
      <c r="G126" s="0" t="n">
        <v>0</v>
      </c>
      <c r="H126" s="0" t="n">
        <v>0</v>
      </c>
      <c r="I126" s="0" t="n">
        <v>84.7</v>
      </c>
      <c r="J126" s="0" t="n">
        <v>9837.12</v>
      </c>
      <c r="L126" s="0" t="n">
        <v>126</v>
      </c>
      <c r="M126" s="0" t="s">
        <v>66</v>
      </c>
      <c r="N126" s="0" t="s">
        <v>4</v>
      </c>
      <c r="O126" s="0" t="n">
        <v>63</v>
      </c>
      <c r="P126" s="0" t="n">
        <v>0.1</v>
      </c>
      <c r="Q126" s="0" t="n">
        <v>0.93161</v>
      </c>
      <c r="R126" s="0" t="n">
        <v>0</v>
      </c>
      <c r="S126" s="0" t="n">
        <v>0</v>
      </c>
      <c r="T126" s="0" t="n">
        <v>-86.84</v>
      </c>
      <c r="U126" s="0" t="n">
        <v>10026.4</v>
      </c>
    </row>
    <row r="127" customFormat="false" ht="13.5" hidden="false" customHeight="false" outlineLevel="0" collapsed="false">
      <c r="A127" s="0" t="n">
        <v>127</v>
      </c>
      <c r="B127" s="0" t="s">
        <v>66</v>
      </c>
      <c r="C127" s="0" t="s">
        <v>1</v>
      </c>
      <c r="D127" s="0" t="n">
        <v>64</v>
      </c>
      <c r="E127" s="0" t="n">
        <v>0.1</v>
      </c>
      <c r="F127" s="0" t="n">
        <v>0.93161</v>
      </c>
      <c r="G127" s="0" t="n">
        <v>0</v>
      </c>
      <c r="H127" s="0" t="n">
        <v>0</v>
      </c>
      <c r="I127" s="0" t="n">
        <v>0</v>
      </c>
      <c r="J127" s="0" t="n">
        <v>9837.12</v>
      </c>
      <c r="L127" s="0" t="n">
        <v>127</v>
      </c>
      <c r="M127" s="0" t="s">
        <v>66</v>
      </c>
      <c r="N127" s="0" t="s">
        <v>2</v>
      </c>
      <c r="O127" s="0" t="n">
        <v>64</v>
      </c>
      <c r="P127" s="0" t="n">
        <v>0.1</v>
      </c>
      <c r="Q127" s="0" t="n">
        <v>0.93151</v>
      </c>
      <c r="R127" s="0" t="n">
        <v>0</v>
      </c>
      <c r="S127" s="0" t="n">
        <v>0</v>
      </c>
      <c r="T127" s="0" t="n">
        <v>0</v>
      </c>
      <c r="U127" s="0" t="n">
        <v>10026.4</v>
      </c>
    </row>
    <row r="128" customFormat="false" ht="13.5" hidden="false" customHeight="false" outlineLevel="0" collapsed="false">
      <c r="A128" s="0" t="n">
        <v>128</v>
      </c>
      <c r="B128" s="0" t="s">
        <v>67</v>
      </c>
      <c r="C128" s="0" t="s">
        <v>4</v>
      </c>
      <c r="D128" s="0" t="n">
        <v>64</v>
      </c>
      <c r="E128" s="0" t="n">
        <v>0.1</v>
      </c>
      <c r="F128" s="0" t="n">
        <v>0.92331</v>
      </c>
      <c r="G128" s="0" t="n">
        <v>0</v>
      </c>
      <c r="H128" s="0" t="n">
        <v>0</v>
      </c>
      <c r="I128" s="0" t="n">
        <v>-89.89</v>
      </c>
      <c r="J128" s="0" t="n">
        <v>9747.23</v>
      </c>
      <c r="L128" s="0" t="n">
        <v>128</v>
      </c>
      <c r="M128" s="0" t="s">
        <v>67</v>
      </c>
      <c r="N128" s="0" t="s">
        <v>4</v>
      </c>
      <c r="O128" s="0" t="n">
        <v>64</v>
      </c>
      <c r="P128" s="0" t="n">
        <v>0.1</v>
      </c>
      <c r="Q128" s="0" t="n">
        <v>0.92341</v>
      </c>
      <c r="R128" s="0" t="n">
        <v>0</v>
      </c>
      <c r="S128" s="0" t="n">
        <v>0</v>
      </c>
      <c r="T128" s="0" t="n">
        <v>87.72</v>
      </c>
      <c r="U128" s="0" t="n">
        <v>10114.12</v>
      </c>
    </row>
    <row r="129" customFormat="false" ht="13.5" hidden="false" customHeight="false" outlineLevel="0" collapsed="false">
      <c r="A129" s="0" t="n">
        <v>129</v>
      </c>
      <c r="B129" s="0" t="s">
        <v>67</v>
      </c>
      <c r="C129" s="0" t="s">
        <v>1</v>
      </c>
      <c r="D129" s="0" t="n">
        <v>65</v>
      </c>
      <c r="E129" s="0" t="n">
        <v>0.1</v>
      </c>
      <c r="F129" s="0" t="n">
        <v>0.92341</v>
      </c>
      <c r="G129" s="0" t="n">
        <v>0</v>
      </c>
      <c r="H129" s="0" t="n">
        <v>0</v>
      </c>
      <c r="I129" s="0" t="n">
        <v>0</v>
      </c>
      <c r="J129" s="0" t="n">
        <v>9747.23</v>
      </c>
      <c r="L129" s="0" t="n">
        <v>129</v>
      </c>
      <c r="M129" s="0" t="s">
        <v>67</v>
      </c>
      <c r="N129" s="0" t="s">
        <v>2</v>
      </c>
      <c r="O129" s="0" t="n">
        <v>65</v>
      </c>
      <c r="P129" s="0" t="n">
        <v>0.1</v>
      </c>
      <c r="Q129" s="0" t="n">
        <v>0.92331</v>
      </c>
      <c r="R129" s="0" t="n">
        <v>0</v>
      </c>
      <c r="S129" s="0" t="n">
        <v>0</v>
      </c>
      <c r="T129" s="0" t="n">
        <v>0</v>
      </c>
      <c r="U129" s="0" t="n">
        <v>10114.12</v>
      </c>
    </row>
    <row r="130" customFormat="false" ht="13.5" hidden="false" customHeight="false" outlineLevel="0" collapsed="false">
      <c r="A130" s="0" t="n">
        <v>130</v>
      </c>
      <c r="B130" s="0" t="s">
        <v>292</v>
      </c>
      <c r="C130" s="0" t="s">
        <v>4</v>
      </c>
      <c r="D130" s="0" t="n">
        <v>65</v>
      </c>
      <c r="E130" s="0" t="n">
        <v>0.1</v>
      </c>
      <c r="F130" s="0" t="n">
        <v>0.91546</v>
      </c>
      <c r="G130" s="0" t="n">
        <v>0</v>
      </c>
      <c r="H130" s="0" t="n">
        <v>0</v>
      </c>
      <c r="I130" s="0" t="n">
        <v>-86.84</v>
      </c>
      <c r="J130" s="0" t="n">
        <v>9660.39</v>
      </c>
      <c r="L130" s="0" t="n">
        <v>130</v>
      </c>
      <c r="M130" s="0" t="s">
        <v>292</v>
      </c>
      <c r="N130" s="0" t="s">
        <v>4</v>
      </c>
      <c r="O130" s="0" t="n">
        <v>65</v>
      </c>
      <c r="P130" s="0" t="n">
        <v>0.1</v>
      </c>
      <c r="Q130" s="0" t="n">
        <v>0.91556</v>
      </c>
      <c r="R130" s="0" t="n">
        <v>0</v>
      </c>
      <c r="S130" s="0" t="n">
        <v>0</v>
      </c>
      <c r="T130" s="0" t="n">
        <v>84.65</v>
      </c>
      <c r="U130" s="0" t="n">
        <v>10198.77</v>
      </c>
    </row>
    <row r="131" customFormat="false" ht="13.5" hidden="false" customHeight="false" outlineLevel="0" collapsed="false">
      <c r="A131" s="0" t="n">
        <v>131</v>
      </c>
      <c r="B131" s="0" t="s">
        <v>292</v>
      </c>
      <c r="C131" s="0" t="s">
        <v>1</v>
      </c>
      <c r="D131" s="0" t="n">
        <v>66</v>
      </c>
      <c r="E131" s="0" t="n">
        <v>0.1</v>
      </c>
      <c r="F131" s="0" t="n">
        <v>0.91556</v>
      </c>
      <c r="G131" s="0" t="n">
        <v>0</v>
      </c>
      <c r="H131" s="0" t="n">
        <v>0</v>
      </c>
      <c r="I131" s="0" t="n">
        <v>0</v>
      </c>
      <c r="J131" s="0" t="n">
        <v>9660.39</v>
      </c>
      <c r="L131" s="0" t="n">
        <v>131</v>
      </c>
      <c r="M131" s="0" t="s">
        <v>292</v>
      </c>
      <c r="N131" s="0" t="s">
        <v>2</v>
      </c>
      <c r="O131" s="0" t="n">
        <v>66</v>
      </c>
      <c r="P131" s="0" t="n">
        <v>0.1</v>
      </c>
      <c r="Q131" s="0" t="n">
        <v>0.91546</v>
      </c>
      <c r="R131" s="0" t="n">
        <v>0</v>
      </c>
      <c r="S131" s="0" t="n">
        <v>0</v>
      </c>
      <c r="T131" s="0" t="n">
        <v>0</v>
      </c>
      <c r="U131" s="0" t="n">
        <v>10198.77</v>
      </c>
    </row>
    <row r="132" customFormat="false" ht="13.5" hidden="false" customHeight="false" outlineLevel="0" collapsed="false">
      <c r="A132" s="0" t="n">
        <v>132</v>
      </c>
      <c r="B132" s="0" t="s">
        <v>68</v>
      </c>
      <c r="C132" s="0" t="s">
        <v>4</v>
      </c>
      <c r="D132" s="0" t="n">
        <v>66</v>
      </c>
      <c r="E132" s="0" t="n">
        <v>0.1</v>
      </c>
      <c r="F132" s="0" t="n">
        <v>0.9156</v>
      </c>
      <c r="G132" s="0" t="n">
        <v>0</v>
      </c>
      <c r="H132" s="0" t="n">
        <v>0</v>
      </c>
      <c r="I132" s="0" t="n">
        <v>0.44</v>
      </c>
      <c r="J132" s="0" t="n">
        <v>9660.83</v>
      </c>
      <c r="L132" s="0" t="n">
        <v>132</v>
      </c>
      <c r="M132" s="0" t="s">
        <v>68</v>
      </c>
      <c r="N132" s="0" t="s">
        <v>4</v>
      </c>
      <c r="O132" s="0" t="n">
        <v>66</v>
      </c>
      <c r="P132" s="0" t="n">
        <v>0.1</v>
      </c>
      <c r="Q132" s="0" t="n">
        <v>0.9157</v>
      </c>
      <c r="R132" s="0" t="n">
        <v>0</v>
      </c>
      <c r="S132" s="0" t="n">
        <v>0</v>
      </c>
      <c r="T132" s="0" t="n">
        <v>-2.62</v>
      </c>
      <c r="U132" s="0" t="n">
        <v>10196.15</v>
      </c>
    </row>
    <row r="133" customFormat="false" ht="13.5" hidden="false" customHeight="false" outlineLevel="0" collapsed="false">
      <c r="A133" s="0" t="n">
        <v>133</v>
      </c>
      <c r="B133" s="0" t="s">
        <v>68</v>
      </c>
      <c r="C133" s="0" t="s">
        <v>1</v>
      </c>
      <c r="D133" s="0" t="n">
        <v>67</v>
      </c>
      <c r="E133" s="0" t="n">
        <v>0.1</v>
      </c>
      <c r="F133" s="0" t="n">
        <v>0.9157</v>
      </c>
      <c r="G133" s="0" t="n">
        <v>0</v>
      </c>
      <c r="H133" s="0" t="n">
        <v>0</v>
      </c>
      <c r="I133" s="0" t="n">
        <v>0</v>
      </c>
      <c r="J133" s="0" t="n">
        <v>9660.83</v>
      </c>
      <c r="L133" s="0" t="n">
        <v>133</v>
      </c>
      <c r="M133" s="0" t="s">
        <v>68</v>
      </c>
      <c r="N133" s="0" t="s">
        <v>2</v>
      </c>
      <c r="O133" s="0" t="n">
        <v>67</v>
      </c>
      <c r="P133" s="0" t="n">
        <v>0.1</v>
      </c>
      <c r="Q133" s="0" t="n">
        <v>0.9156</v>
      </c>
      <c r="R133" s="0" t="n">
        <v>0</v>
      </c>
      <c r="S133" s="0" t="n">
        <v>0</v>
      </c>
      <c r="T133" s="0" t="n">
        <v>0</v>
      </c>
      <c r="U133" s="0" t="n">
        <v>10196.15</v>
      </c>
    </row>
    <row r="134" customFormat="false" ht="13.5" hidden="false" customHeight="false" outlineLevel="0" collapsed="false">
      <c r="A134" s="0" t="n">
        <v>134</v>
      </c>
      <c r="B134" s="0" t="s">
        <v>69</v>
      </c>
      <c r="C134" s="0" t="s">
        <v>4</v>
      </c>
      <c r="D134" s="0" t="n">
        <v>67</v>
      </c>
      <c r="E134" s="0" t="n">
        <v>0.1</v>
      </c>
      <c r="F134" s="0" t="n">
        <v>0.91167</v>
      </c>
      <c r="G134" s="0" t="n">
        <v>0</v>
      </c>
      <c r="H134" s="0" t="n">
        <v>0</v>
      </c>
      <c r="I134" s="0" t="n">
        <v>-44.2</v>
      </c>
      <c r="J134" s="0" t="n">
        <v>9616.63</v>
      </c>
      <c r="L134" s="0" t="n">
        <v>134</v>
      </c>
      <c r="M134" s="0" t="s">
        <v>69</v>
      </c>
      <c r="N134" s="0" t="s">
        <v>4</v>
      </c>
      <c r="O134" s="0" t="n">
        <v>67</v>
      </c>
      <c r="P134" s="0" t="n">
        <v>0.1</v>
      </c>
      <c r="Q134" s="0" t="n">
        <v>0.91177</v>
      </c>
      <c r="R134" s="0" t="n">
        <v>0</v>
      </c>
      <c r="S134" s="0" t="n">
        <v>0</v>
      </c>
      <c r="T134" s="0" t="n">
        <v>42.01</v>
      </c>
      <c r="U134" s="0" t="n">
        <v>10238.16</v>
      </c>
    </row>
    <row r="135" customFormat="false" ht="13.5" hidden="false" customHeight="false" outlineLevel="0" collapsed="false">
      <c r="A135" s="0" t="n">
        <v>135</v>
      </c>
      <c r="B135" s="0" t="s">
        <v>69</v>
      </c>
      <c r="C135" s="0" t="s">
        <v>1</v>
      </c>
      <c r="D135" s="0" t="n">
        <v>68</v>
      </c>
      <c r="E135" s="0" t="n">
        <v>0.1</v>
      </c>
      <c r="F135" s="0" t="n">
        <v>0.91177</v>
      </c>
      <c r="G135" s="0" t="n">
        <v>0</v>
      </c>
      <c r="H135" s="0" t="n">
        <v>0</v>
      </c>
      <c r="I135" s="0" t="n">
        <v>0</v>
      </c>
      <c r="J135" s="0" t="n">
        <v>9616.63</v>
      </c>
      <c r="L135" s="0" t="n">
        <v>135</v>
      </c>
      <c r="M135" s="0" t="s">
        <v>69</v>
      </c>
      <c r="N135" s="0" t="s">
        <v>2</v>
      </c>
      <c r="O135" s="0" t="n">
        <v>68</v>
      </c>
      <c r="P135" s="0" t="n">
        <v>0.1</v>
      </c>
      <c r="Q135" s="0" t="n">
        <v>0.91167</v>
      </c>
      <c r="R135" s="0" t="n">
        <v>0</v>
      </c>
      <c r="S135" s="0" t="n">
        <v>0</v>
      </c>
      <c r="T135" s="0" t="n">
        <v>0</v>
      </c>
      <c r="U135" s="0" t="n">
        <v>10238.16</v>
      </c>
    </row>
    <row r="136" customFormat="false" ht="13.5" hidden="false" customHeight="false" outlineLevel="0" collapsed="false">
      <c r="A136" s="0" t="n">
        <v>136</v>
      </c>
      <c r="B136" s="0" t="s">
        <v>70</v>
      </c>
      <c r="C136" s="0" t="s">
        <v>4</v>
      </c>
      <c r="D136" s="0" t="n">
        <v>68</v>
      </c>
      <c r="E136" s="0" t="n">
        <v>0.1</v>
      </c>
      <c r="F136" s="0" t="n">
        <v>0.91101</v>
      </c>
      <c r="G136" s="0" t="n">
        <v>0</v>
      </c>
      <c r="H136" s="0" t="n">
        <v>0</v>
      </c>
      <c r="I136" s="0" t="n">
        <v>-8.34</v>
      </c>
      <c r="J136" s="0" t="n">
        <v>9608.29</v>
      </c>
      <c r="L136" s="0" t="n">
        <v>136</v>
      </c>
      <c r="M136" s="0" t="s">
        <v>70</v>
      </c>
      <c r="N136" s="0" t="s">
        <v>4</v>
      </c>
      <c r="O136" s="0" t="n">
        <v>68</v>
      </c>
      <c r="P136" s="0" t="n">
        <v>0.1</v>
      </c>
      <c r="Q136" s="0" t="n">
        <v>0.91111</v>
      </c>
      <c r="R136" s="0" t="n">
        <v>0</v>
      </c>
      <c r="S136" s="0" t="n">
        <v>0</v>
      </c>
      <c r="T136" s="0" t="n">
        <v>6.15</v>
      </c>
      <c r="U136" s="0" t="n">
        <v>10244.31</v>
      </c>
    </row>
    <row r="137" customFormat="false" ht="13.5" hidden="false" customHeight="false" outlineLevel="0" collapsed="false">
      <c r="A137" s="0" t="n">
        <v>137</v>
      </c>
      <c r="B137" s="0" t="s">
        <v>70</v>
      </c>
      <c r="C137" s="0" t="s">
        <v>1</v>
      </c>
      <c r="D137" s="0" t="n">
        <v>69</v>
      </c>
      <c r="E137" s="0" t="n">
        <v>0.1</v>
      </c>
      <c r="F137" s="0" t="n">
        <v>0.91111</v>
      </c>
      <c r="G137" s="0" t="n">
        <v>0</v>
      </c>
      <c r="H137" s="0" t="n">
        <v>0</v>
      </c>
      <c r="I137" s="0" t="n">
        <v>0</v>
      </c>
      <c r="J137" s="0" t="n">
        <v>9608.29</v>
      </c>
      <c r="L137" s="0" t="n">
        <v>137</v>
      </c>
      <c r="M137" s="0" t="s">
        <v>70</v>
      </c>
      <c r="N137" s="0" t="s">
        <v>2</v>
      </c>
      <c r="O137" s="0" t="n">
        <v>69</v>
      </c>
      <c r="P137" s="0" t="n">
        <v>0.1</v>
      </c>
      <c r="Q137" s="0" t="n">
        <v>0.91101</v>
      </c>
      <c r="R137" s="0" t="n">
        <v>0</v>
      </c>
      <c r="S137" s="0" t="n">
        <v>0</v>
      </c>
      <c r="T137" s="0" t="n">
        <v>0</v>
      </c>
      <c r="U137" s="0" t="n">
        <v>10244.31</v>
      </c>
    </row>
    <row r="138" customFormat="false" ht="13.5" hidden="false" customHeight="false" outlineLevel="0" collapsed="false">
      <c r="A138" s="0" t="n">
        <v>138</v>
      </c>
      <c r="B138" s="0" t="s">
        <v>71</v>
      </c>
      <c r="C138" s="0" t="s">
        <v>4</v>
      </c>
      <c r="D138" s="0" t="n">
        <v>69</v>
      </c>
      <c r="E138" s="0" t="n">
        <v>0.1</v>
      </c>
      <c r="F138" s="0" t="n">
        <v>0.91214</v>
      </c>
      <c r="G138" s="0" t="n">
        <v>0</v>
      </c>
      <c r="H138" s="0" t="n">
        <v>0</v>
      </c>
      <c r="I138" s="0" t="n">
        <v>11.29</v>
      </c>
      <c r="J138" s="0" t="n">
        <v>9619.58</v>
      </c>
      <c r="L138" s="0" t="n">
        <v>138</v>
      </c>
      <c r="M138" s="0" t="s">
        <v>71</v>
      </c>
      <c r="N138" s="0" t="s">
        <v>4</v>
      </c>
      <c r="O138" s="0" t="n">
        <v>69</v>
      </c>
      <c r="P138" s="0" t="n">
        <v>0.1</v>
      </c>
      <c r="Q138" s="0" t="n">
        <v>0.91224</v>
      </c>
      <c r="R138" s="0" t="n">
        <v>0</v>
      </c>
      <c r="S138" s="0" t="n">
        <v>0</v>
      </c>
      <c r="T138" s="0" t="n">
        <v>-13.48</v>
      </c>
      <c r="U138" s="0" t="n">
        <v>10230.83</v>
      </c>
    </row>
    <row r="139" customFormat="false" ht="13.5" hidden="false" customHeight="false" outlineLevel="0" collapsed="false">
      <c r="A139" s="0" t="n">
        <v>139</v>
      </c>
      <c r="B139" s="0" t="s">
        <v>71</v>
      </c>
      <c r="C139" s="0" t="s">
        <v>1</v>
      </c>
      <c r="D139" s="0" t="n">
        <v>70</v>
      </c>
      <c r="E139" s="0" t="n">
        <v>0.1</v>
      </c>
      <c r="F139" s="0" t="n">
        <v>0.91224</v>
      </c>
      <c r="G139" s="0" t="n">
        <v>0</v>
      </c>
      <c r="H139" s="0" t="n">
        <v>0</v>
      </c>
      <c r="I139" s="0" t="n">
        <v>0</v>
      </c>
      <c r="J139" s="0" t="n">
        <v>9619.58</v>
      </c>
      <c r="L139" s="0" t="n">
        <v>139</v>
      </c>
      <c r="M139" s="0" t="s">
        <v>71</v>
      </c>
      <c r="N139" s="0" t="s">
        <v>2</v>
      </c>
      <c r="O139" s="0" t="n">
        <v>70</v>
      </c>
      <c r="P139" s="0" t="n">
        <v>0.1</v>
      </c>
      <c r="Q139" s="0" t="n">
        <v>0.91214</v>
      </c>
      <c r="R139" s="0" t="n">
        <v>0</v>
      </c>
      <c r="S139" s="0" t="n">
        <v>0</v>
      </c>
      <c r="T139" s="0" t="n">
        <v>0</v>
      </c>
      <c r="U139" s="0" t="n">
        <v>10230.83</v>
      </c>
    </row>
    <row r="140" customFormat="false" ht="13.5" hidden="false" customHeight="false" outlineLevel="0" collapsed="false">
      <c r="A140" s="0" t="n">
        <v>140</v>
      </c>
      <c r="B140" s="0" t="s">
        <v>72</v>
      </c>
      <c r="C140" s="0" t="s">
        <v>4</v>
      </c>
      <c r="D140" s="0" t="n">
        <v>70</v>
      </c>
      <c r="E140" s="0" t="n">
        <v>0.1</v>
      </c>
      <c r="F140" s="0" t="n">
        <v>0.91293</v>
      </c>
      <c r="G140" s="0" t="n">
        <v>0</v>
      </c>
      <c r="H140" s="0" t="n">
        <v>0</v>
      </c>
      <c r="I140" s="0" t="n">
        <v>7.56</v>
      </c>
      <c r="J140" s="0" t="n">
        <v>9627.14</v>
      </c>
      <c r="L140" s="0" t="n">
        <v>140</v>
      </c>
      <c r="M140" s="0" t="s">
        <v>72</v>
      </c>
      <c r="N140" s="0" t="s">
        <v>4</v>
      </c>
      <c r="O140" s="0" t="n">
        <v>70</v>
      </c>
      <c r="P140" s="0" t="n">
        <v>0.1</v>
      </c>
      <c r="Q140" s="0" t="n">
        <v>0.91303</v>
      </c>
      <c r="R140" s="0" t="n">
        <v>0</v>
      </c>
      <c r="S140" s="0" t="n">
        <v>0</v>
      </c>
      <c r="T140" s="0" t="n">
        <v>-9.75</v>
      </c>
      <c r="U140" s="0" t="n">
        <v>10221.08</v>
      </c>
    </row>
    <row r="141" customFormat="false" ht="13.5" hidden="false" customHeight="false" outlineLevel="0" collapsed="false">
      <c r="A141" s="0" t="n">
        <v>141</v>
      </c>
      <c r="B141" s="0" t="s">
        <v>72</v>
      </c>
      <c r="C141" s="0" t="s">
        <v>1</v>
      </c>
      <c r="D141" s="0" t="n">
        <v>71</v>
      </c>
      <c r="E141" s="0" t="n">
        <v>0.1</v>
      </c>
      <c r="F141" s="0" t="n">
        <v>0.91303</v>
      </c>
      <c r="G141" s="0" t="n">
        <v>0</v>
      </c>
      <c r="H141" s="0" t="n">
        <v>0</v>
      </c>
      <c r="I141" s="0" t="n">
        <v>0</v>
      </c>
      <c r="J141" s="0" t="n">
        <v>9627.14</v>
      </c>
      <c r="L141" s="0" t="n">
        <v>141</v>
      </c>
      <c r="M141" s="0" t="s">
        <v>72</v>
      </c>
      <c r="N141" s="0" t="s">
        <v>2</v>
      </c>
      <c r="O141" s="0" t="n">
        <v>71</v>
      </c>
      <c r="P141" s="0" t="n">
        <v>0.1</v>
      </c>
      <c r="Q141" s="0" t="n">
        <v>0.91293</v>
      </c>
      <c r="R141" s="0" t="n">
        <v>0</v>
      </c>
      <c r="S141" s="0" t="n">
        <v>0</v>
      </c>
      <c r="T141" s="0" t="n">
        <v>0</v>
      </c>
      <c r="U141" s="0" t="n">
        <v>10221.08</v>
      </c>
    </row>
    <row r="142" customFormat="false" ht="13.5" hidden="false" customHeight="false" outlineLevel="0" collapsed="false">
      <c r="A142" s="0" t="n">
        <v>142</v>
      </c>
      <c r="B142" s="0" t="s">
        <v>73</v>
      </c>
      <c r="C142" s="0" t="s">
        <v>4</v>
      </c>
      <c r="D142" s="0" t="n">
        <v>71</v>
      </c>
      <c r="E142" s="0" t="n">
        <v>0.1</v>
      </c>
      <c r="F142" s="0" t="n">
        <v>0.90764</v>
      </c>
      <c r="G142" s="0" t="n">
        <v>0</v>
      </c>
      <c r="H142" s="0" t="n">
        <v>0</v>
      </c>
      <c r="I142" s="0" t="n">
        <v>-59.38</v>
      </c>
      <c r="J142" s="0" t="n">
        <v>9567.76</v>
      </c>
      <c r="L142" s="0" t="n">
        <v>142</v>
      </c>
      <c r="M142" s="0" t="s">
        <v>73</v>
      </c>
      <c r="N142" s="0" t="s">
        <v>4</v>
      </c>
      <c r="O142" s="0" t="n">
        <v>71</v>
      </c>
      <c r="P142" s="0" t="n">
        <v>0.1</v>
      </c>
      <c r="Q142" s="0" t="n">
        <v>0.90774</v>
      </c>
      <c r="R142" s="0" t="n">
        <v>0</v>
      </c>
      <c r="S142" s="0" t="n">
        <v>0</v>
      </c>
      <c r="T142" s="0" t="n">
        <v>57.17</v>
      </c>
      <c r="U142" s="0" t="n">
        <v>10278.25</v>
      </c>
    </row>
    <row r="143" customFormat="false" ht="13.5" hidden="false" customHeight="false" outlineLevel="0" collapsed="false">
      <c r="A143" s="0" t="n">
        <v>143</v>
      </c>
      <c r="B143" s="0" t="s">
        <v>73</v>
      </c>
      <c r="C143" s="0" t="s">
        <v>1</v>
      </c>
      <c r="D143" s="0" t="n">
        <v>72</v>
      </c>
      <c r="E143" s="0" t="n">
        <v>0.1</v>
      </c>
      <c r="F143" s="0" t="n">
        <v>0.90774</v>
      </c>
      <c r="G143" s="0" t="n">
        <v>0</v>
      </c>
      <c r="H143" s="0" t="n">
        <v>0</v>
      </c>
      <c r="I143" s="0" t="n">
        <v>0</v>
      </c>
      <c r="J143" s="0" t="n">
        <v>9567.76</v>
      </c>
      <c r="L143" s="0" t="n">
        <v>143</v>
      </c>
      <c r="M143" s="0" t="s">
        <v>73</v>
      </c>
      <c r="N143" s="0" t="s">
        <v>2</v>
      </c>
      <c r="O143" s="0" t="n">
        <v>72</v>
      </c>
      <c r="P143" s="0" t="n">
        <v>0.1</v>
      </c>
      <c r="Q143" s="0" t="n">
        <v>0.90764</v>
      </c>
      <c r="R143" s="0" t="n">
        <v>0</v>
      </c>
      <c r="S143" s="0" t="n">
        <v>0</v>
      </c>
      <c r="T143" s="0" t="n">
        <v>0</v>
      </c>
      <c r="U143" s="0" t="n">
        <v>10278.25</v>
      </c>
    </row>
    <row r="144" customFormat="false" ht="13.5" hidden="false" customHeight="false" outlineLevel="0" collapsed="false">
      <c r="A144" s="0" t="n">
        <v>144</v>
      </c>
      <c r="B144" s="0" t="s">
        <v>74</v>
      </c>
      <c r="C144" s="0" t="s">
        <v>4</v>
      </c>
      <c r="D144" s="0" t="n">
        <v>72</v>
      </c>
      <c r="E144" s="0" t="n">
        <v>0.1</v>
      </c>
      <c r="F144" s="0" t="n">
        <v>0.90716</v>
      </c>
      <c r="G144" s="0" t="n">
        <v>0</v>
      </c>
      <c r="H144" s="0" t="n">
        <v>0</v>
      </c>
      <c r="I144" s="0" t="n">
        <v>-6.39</v>
      </c>
      <c r="J144" s="0" t="n">
        <v>9561.37</v>
      </c>
      <c r="L144" s="0" t="n">
        <v>144</v>
      </c>
      <c r="M144" s="0" t="s">
        <v>74</v>
      </c>
      <c r="N144" s="0" t="s">
        <v>4</v>
      </c>
      <c r="O144" s="0" t="n">
        <v>72</v>
      </c>
      <c r="P144" s="0" t="n">
        <v>0.1</v>
      </c>
      <c r="Q144" s="0" t="n">
        <v>0.90726</v>
      </c>
      <c r="R144" s="0" t="n">
        <v>0</v>
      </c>
      <c r="S144" s="0" t="n">
        <v>0</v>
      </c>
      <c r="T144" s="0" t="n">
        <v>4.19</v>
      </c>
      <c r="U144" s="0" t="n">
        <v>10282.44</v>
      </c>
    </row>
    <row r="145" customFormat="false" ht="13.5" hidden="false" customHeight="false" outlineLevel="0" collapsed="false">
      <c r="A145" s="0" t="n">
        <v>145</v>
      </c>
      <c r="B145" s="0" t="s">
        <v>74</v>
      </c>
      <c r="C145" s="0" t="s">
        <v>1</v>
      </c>
      <c r="D145" s="0" t="n">
        <v>73</v>
      </c>
      <c r="E145" s="0" t="n">
        <v>0.1</v>
      </c>
      <c r="F145" s="0" t="n">
        <v>0.90726</v>
      </c>
      <c r="G145" s="0" t="n">
        <v>0</v>
      </c>
      <c r="H145" s="0" t="n">
        <v>0</v>
      </c>
      <c r="I145" s="0" t="n">
        <v>0</v>
      </c>
      <c r="J145" s="0" t="n">
        <v>9561.37</v>
      </c>
      <c r="L145" s="0" t="n">
        <v>145</v>
      </c>
      <c r="M145" s="0" t="s">
        <v>74</v>
      </c>
      <c r="N145" s="0" t="s">
        <v>2</v>
      </c>
      <c r="O145" s="0" t="n">
        <v>73</v>
      </c>
      <c r="P145" s="0" t="n">
        <v>0.1</v>
      </c>
      <c r="Q145" s="0" t="n">
        <v>0.90716</v>
      </c>
      <c r="R145" s="0" t="n">
        <v>0</v>
      </c>
      <c r="S145" s="0" t="n">
        <v>0</v>
      </c>
      <c r="T145" s="0" t="n">
        <v>0</v>
      </c>
      <c r="U145" s="0" t="n">
        <v>10282.44</v>
      </c>
    </row>
    <row r="146" customFormat="false" ht="13.5" hidden="false" customHeight="false" outlineLevel="0" collapsed="false">
      <c r="A146" s="0" t="n">
        <v>146</v>
      </c>
      <c r="B146" s="0" t="s">
        <v>75</v>
      </c>
      <c r="C146" s="0" t="s">
        <v>4</v>
      </c>
      <c r="D146" s="0" t="n">
        <v>73</v>
      </c>
      <c r="E146" s="0" t="n">
        <v>0.1</v>
      </c>
      <c r="F146" s="0" t="n">
        <v>0.90298</v>
      </c>
      <c r="G146" s="0" t="n">
        <v>0</v>
      </c>
      <c r="H146" s="0" t="n">
        <v>0</v>
      </c>
      <c r="I146" s="0" t="n">
        <v>-47.4</v>
      </c>
      <c r="J146" s="0" t="n">
        <v>9513.97</v>
      </c>
      <c r="L146" s="0" t="n">
        <v>146</v>
      </c>
      <c r="M146" s="0" t="s">
        <v>75</v>
      </c>
      <c r="N146" s="0" t="s">
        <v>4</v>
      </c>
      <c r="O146" s="0" t="n">
        <v>73</v>
      </c>
      <c r="P146" s="0" t="n">
        <v>0.1</v>
      </c>
      <c r="Q146" s="0" t="n">
        <v>0.90308</v>
      </c>
      <c r="R146" s="0" t="n">
        <v>0</v>
      </c>
      <c r="S146" s="0" t="n">
        <v>0</v>
      </c>
      <c r="T146" s="0" t="n">
        <v>45.18</v>
      </c>
      <c r="U146" s="0" t="n">
        <v>10327.62</v>
      </c>
    </row>
    <row r="147" customFormat="false" ht="13.5" hidden="false" customHeight="false" outlineLevel="0" collapsed="false">
      <c r="A147" s="0" t="n">
        <v>147</v>
      </c>
      <c r="B147" s="0" t="s">
        <v>75</v>
      </c>
      <c r="C147" s="0" t="s">
        <v>1</v>
      </c>
      <c r="D147" s="0" t="n">
        <v>74</v>
      </c>
      <c r="E147" s="0" t="n">
        <v>0.1</v>
      </c>
      <c r="F147" s="0" t="n">
        <v>0.90308</v>
      </c>
      <c r="G147" s="0" t="n">
        <v>0</v>
      </c>
      <c r="H147" s="0" t="n">
        <v>0</v>
      </c>
      <c r="I147" s="0" t="n">
        <v>0</v>
      </c>
      <c r="J147" s="0" t="n">
        <v>9513.97</v>
      </c>
      <c r="L147" s="0" t="n">
        <v>147</v>
      </c>
      <c r="M147" s="0" t="s">
        <v>75</v>
      </c>
      <c r="N147" s="0" t="s">
        <v>2</v>
      </c>
      <c r="O147" s="0" t="n">
        <v>74</v>
      </c>
      <c r="P147" s="0" t="n">
        <v>0.1</v>
      </c>
      <c r="Q147" s="0" t="n">
        <v>0.90298</v>
      </c>
      <c r="R147" s="0" t="n">
        <v>0</v>
      </c>
      <c r="S147" s="0" t="n">
        <v>0</v>
      </c>
      <c r="T147" s="0" t="n">
        <v>0</v>
      </c>
      <c r="U147" s="0" t="n">
        <v>10327.62</v>
      </c>
    </row>
    <row r="148" customFormat="false" ht="13.5" hidden="false" customHeight="false" outlineLevel="0" collapsed="false">
      <c r="A148" s="0" t="n">
        <v>148</v>
      </c>
      <c r="B148" s="0" t="s">
        <v>76</v>
      </c>
      <c r="C148" s="0" t="s">
        <v>4</v>
      </c>
      <c r="D148" s="0" t="n">
        <v>74</v>
      </c>
      <c r="E148" s="0" t="n">
        <v>0.1</v>
      </c>
      <c r="F148" s="0" t="n">
        <v>0.90442</v>
      </c>
      <c r="G148" s="0" t="n">
        <v>0</v>
      </c>
      <c r="H148" s="0" t="n">
        <v>0</v>
      </c>
      <c r="I148" s="0" t="n">
        <v>14.82</v>
      </c>
      <c r="J148" s="0" t="n">
        <v>9528.79</v>
      </c>
      <c r="L148" s="0" t="n">
        <v>148</v>
      </c>
      <c r="M148" s="0" t="s">
        <v>76</v>
      </c>
      <c r="N148" s="0" t="s">
        <v>4</v>
      </c>
      <c r="O148" s="0" t="n">
        <v>74</v>
      </c>
      <c r="P148" s="0" t="n">
        <v>0.1</v>
      </c>
      <c r="Q148" s="0" t="n">
        <v>0.90452</v>
      </c>
      <c r="R148" s="0" t="n">
        <v>0</v>
      </c>
      <c r="S148" s="0" t="n">
        <v>0</v>
      </c>
      <c r="T148" s="0" t="n">
        <v>-17.03</v>
      </c>
      <c r="U148" s="0" t="n">
        <v>10310.59</v>
      </c>
    </row>
    <row r="149" customFormat="false" ht="13.5" hidden="false" customHeight="false" outlineLevel="0" collapsed="false">
      <c r="A149" s="0" t="n">
        <v>149</v>
      </c>
      <c r="B149" s="0" t="s">
        <v>76</v>
      </c>
      <c r="C149" s="0" t="s">
        <v>1</v>
      </c>
      <c r="D149" s="0" t="n">
        <v>75</v>
      </c>
      <c r="E149" s="0" t="n">
        <v>0.1</v>
      </c>
      <c r="F149" s="0" t="n">
        <v>0.90452</v>
      </c>
      <c r="G149" s="0" t="n">
        <v>0</v>
      </c>
      <c r="H149" s="0" t="n">
        <v>0</v>
      </c>
      <c r="I149" s="0" t="n">
        <v>0</v>
      </c>
      <c r="J149" s="0" t="n">
        <v>9528.79</v>
      </c>
      <c r="L149" s="0" t="n">
        <v>149</v>
      </c>
      <c r="M149" s="0" t="s">
        <v>76</v>
      </c>
      <c r="N149" s="0" t="s">
        <v>2</v>
      </c>
      <c r="O149" s="0" t="n">
        <v>75</v>
      </c>
      <c r="P149" s="0" t="n">
        <v>0.1</v>
      </c>
      <c r="Q149" s="0" t="n">
        <v>0.90442</v>
      </c>
      <c r="R149" s="0" t="n">
        <v>0</v>
      </c>
      <c r="S149" s="0" t="n">
        <v>0</v>
      </c>
      <c r="T149" s="0" t="n">
        <v>0</v>
      </c>
      <c r="U149" s="0" t="n">
        <v>10310.59</v>
      </c>
    </row>
    <row r="150" customFormat="false" ht="13.5" hidden="false" customHeight="false" outlineLevel="0" collapsed="false">
      <c r="A150" s="0" t="n">
        <v>150</v>
      </c>
      <c r="B150" s="0" t="s">
        <v>77</v>
      </c>
      <c r="C150" s="0" t="s">
        <v>4</v>
      </c>
      <c r="D150" s="0" t="n">
        <v>75</v>
      </c>
      <c r="E150" s="0" t="n">
        <v>0.1</v>
      </c>
      <c r="F150" s="0" t="n">
        <v>0.90447</v>
      </c>
      <c r="G150" s="0" t="n">
        <v>0</v>
      </c>
      <c r="H150" s="0" t="n">
        <v>0</v>
      </c>
      <c r="I150" s="0" t="n">
        <v>-0.55</v>
      </c>
      <c r="J150" s="0" t="n">
        <v>9528.24</v>
      </c>
      <c r="L150" s="0" t="n">
        <v>150</v>
      </c>
      <c r="M150" s="0" t="s">
        <v>77</v>
      </c>
      <c r="N150" s="0" t="s">
        <v>4</v>
      </c>
      <c r="O150" s="0" t="n">
        <v>75</v>
      </c>
      <c r="P150" s="0" t="n">
        <v>0.1</v>
      </c>
      <c r="Q150" s="0" t="n">
        <v>0.90457</v>
      </c>
      <c r="R150" s="0" t="n">
        <v>0</v>
      </c>
      <c r="S150" s="0" t="n">
        <v>0</v>
      </c>
      <c r="T150" s="0" t="n">
        <v>-1.66</v>
      </c>
      <c r="U150" s="0" t="n">
        <v>10308.93</v>
      </c>
    </row>
    <row r="151" customFormat="false" ht="13.5" hidden="false" customHeight="false" outlineLevel="0" collapsed="false">
      <c r="A151" s="0" t="n">
        <v>151</v>
      </c>
      <c r="B151" s="0" t="s">
        <v>77</v>
      </c>
      <c r="C151" s="0" t="s">
        <v>1</v>
      </c>
      <c r="D151" s="0" t="n">
        <v>76</v>
      </c>
      <c r="E151" s="0" t="n">
        <v>0.1</v>
      </c>
      <c r="F151" s="0" t="n">
        <v>0.90457</v>
      </c>
      <c r="G151" s="0" t="n">
        <v>0</v>
      </c>
      <c r="H151" s="0" t="n">
        <v>0</v>
      </c>
      <c r="I151" s="0" t="n">
        <v>0</v>
      </c>
      <c r="J151" s="0" t="n">
        <v>9528.24</v>
      </c>
      <c r="L151" s="0" t="n">
        <v>151</v>
      </c>
      <c r="M151" s="0" t="s">
        <v>77</v>
      </c>
      <c r="N151" s="0" t="s">
        <v>2</v>
      </c>
      <c r="O151" s="0" t="n">
        <v>76</v>
      </c>
      <c r="P151" s="0" t="n">
        <v>0.1</v>
      </c>
      <c r="Q151" s="0" t="n">
        <v>0.90447</v>
      </c>
      <c r="R151" s="0" t="n">
        <v>0</v>
      </c>
      <c r="S151" s="0" t="n">
        <v>0</v>
      </c>
      <c r="T151" s="0" t="n">
        <v>0</v>
      </c>
      <c r="U151" s="0" t="n">
        <v>10308.93</v>
      </c>
    </row>
    <row r="152" customFormat="false" ht="13.5" hidden="false" customHeight="false" outlineLevel="0" collapsed="false">
      <c r="A152" s="0" t="n">
        <v>152</v>
      </c>
      <c r="B152" s="0" t="s">
        <v>78</v>
      </c>
      <c r="C152" s="0" t="s">
        <v>4</v>
      </c>
      <c r="D152" s="0" t="n">
        <v>76</v>
      </c>
      <c r="E152" s="0" t="n">
        <v>0.1</v>
      </c>
      <c r="F152" s="0" t="n">
        <v>0.90536</v>
      </c>
      <c r="G152" s="0" t="n">
        <v>0</v>
      </c>
      <c r="H152" s="0" t="n">
        <v>0</v>
      </c>
      <c r="I152" s="0" t="n">
        <v>8.73</v>
      </c>
      <c r="J152" s="0" t="n">
        <v>9536.97</v>
      </c>
      <c r="L152" s="0" t="n">
        <v>152</v>
      </c>
      <c r="M152" s="0" t="s">
        <v>78</v>
      </c>
      <c r="N152" s="0" t="s">
        <v>4</v>
      </c>
      <c r="O152" s="0" t="n">
        <v>76</v>
      </c>
      <c r="P152" s="0" t="n">
        <v>0.1</v>
      </c>
      <c r="Q152" s="0" t="n">
        <v>0.90546</v>
      </c>
      <c r="R152" s="0" t="n">
        <v>0</v>
      </c>
      <c r="S152" s="0" t="n">
        <v>0</v>
      </c>
      <c r="T152" s="0" t="n">
        <v>-10.93</v>
      </c>
      <c r="U152" s="0" t="n">
        <v>10298</v>
      </c>
    </row>
    <row r="153" customFormat="false" ht="13.5" hidden="false" customHeight="false" outlineLevel="0" collapsed="false">
      <c r="A153" s="0" t="n">
        <v>153</v>
      </c>
      <c r="B153" s="0" t="s">
        <v>78</v>
      </c>
      <c r="C153" s="0" t="s">
        <v>1</v>
      </c>
      <c r="D153" s="0" t="n">
        <v>77</v>
      </c>
      <c r="E153" s="0" t="n">
        <v>0.1</v>
      </c>
      <c r="F153" s="0" t="n">
        <v>0.90546</v>
      </c>
      <c r="G153" s="0" t="n">
        <v>0</v>
      </c>
      <c r="H153" s="0" t="n">
        <v>0</v>
      </c>
      <c r="I153" s="0" t="n">
        <v>0</v>
      </c>
      <c r="J153" s="0" t="n">
        <v>9536.97</v>
      </c>
      <c r="L153" s="0" t="n">
        <v>153</v>
      </c>
      <c r="M153" s="0" t="s">
        <v>78</v>
      </c>
      <c r="N153" s="0" t="s">
        <v>2</v>
      </c>
      <c r="O153" s="0" t="n">
        <v>77</v>
      </c>
      <c r="P153" s="0" t="n">
        <v>0.1</v>
      </c>
      <c r="Q153" s="0" t="n">
        <v>0.90536</v>
      </c>
      <c r="R153" s="0" t="n">
        <v>0</v>
      </c>
      <c r="S153" s="0" t="n">
        <v>0</v>
      </c>
      <c r="T153" s="0" t="n">
        <v>0</v>
      </c>
      <c r="U153" s="0" t="n">
        <v>10298</v>
      </c>
    </row>
    <row r="154" customFormat="false" ht="13.5" hidden="false" customHeight="false" outlineLevel="0" collapsed="false">
      <c r="A154" s="0" t="n">
        <v>154</v>
      </c>
      <c r="B154" s="0" t="s">
        <v>79</v>
      </c>
      <c r="C154" s="0" t="s">
        <v>4</v>
      </c>
      <c r="D154" s="0" t="n">
        <v>77</v>
      </c>
      <c r="E154" s="0" t="n">
        <v>0.1</v>
      </c>
      <c r="F154" s="0" t="n">
        <v>0.90087</v>
      </c>
      <c r="G154" s="0" t="n">
        <v>0</v>
      </c>
      <c r="H154" s="0" t="n">
        <v>0</v>
      </c>
      <c r="I154" s="0" t="n">
        <v>-50.95</v>
      </c>
      <c r="J154" s="0" t="n">
        <v>9486.02</v>
      </c>
      <c r="L154" s="0" t="n">
        <v>154</v>
      </c>
      <c r="M154" s="0" t="s">
        <v>79</v>
      </c>
      <c r="N154" s="0" t="s">
        <v>4</v>
      </c>
      <c r="O154" s="0" t="n">
        <v>77</v>
      </c>
      <c r="P154" s="0" t="n">
        <v>0.1</v>
      </c>
      <c r="Q154" s="0" t="n">
        <v>0.90097</v>
      </c>
      <c r="R154" s="0" t="n">
        <v>0</v>
      </c>
      <c r="S154" s="0" t="n">
        <v>0</v>
      </c>
      <c r="T154" s="0" t="n">
        <v>48.73</v>
      </c>
      <c r="U154" s="0" t="n">
        <v>10346.73</v>
      </c>
    </row>
    <row r="155" customFormat="false" ht="13.5" hidden="false" customHeight="false" outlineLevel="0" collapsed="false">
      <c r="A155" s="0" t="n">
        <v>155</v>
      </c>
      <c r="B155" s="0" t="s">
        <v>79</v>
      </c>
      <c r="C155" s="0" t="s">
        <v>1</v>
      </c>
      <c r="D155" s="0" t="n">
        <v>78</v>
      </c>
      <c r="E155" s="0" t="n">
        <v>0.1</v>
      </c>
      <c r="F155" s="0" t="n">
        <v>0.90097</v>
      </c>
      <c r="G155" s="0" t="n">
        <v>0</v>
      </c>
      <c r="H155" s="0" t="n">
        <v>0</v>
      </c>
      <c r="I155" s="0" t="n">
        <v>0</v>
      </c>
      <c r="J155" s="0" t="n">
        <v>9486.02</v>
      </c>
      <c r="L155" s="0" t="n">
        <v>155</v>
      </c>
      <c r="M155" s="0" t="s">
        <v>79</v>
      </c>
      <c r="N155" s="0" t="s">
        <v>2</v>
      </c>
      <c r="O155" s="0" t="n">
        <v>78</v>
      </c>
      <c r="P155" s="0" t="n">
        <v>0.1</v>
      </c>
      <c r="Q155" s="0" t="n">
        <v>0.90087</v>
      </c>
      <c r="R155" s="0" t="n">
        <v>0</v>
      </c>
      <c r="S155" s="0" t="n">
        <v>0</v>
      </c>
      <c r="T155" s="0" t="n">
        <v>0</v>
      </c>
      <c r="U155" s="0" t="n">
        <v>10346.73</v>
      </c>
    </row>
    <row r="156" customFormat="false" ht="13.5" hidden="false" customHeight="false" outlineLevel="0" collapsed="false">
      <c r="A156" s="0" t="n">
        <v>156</v>
      </c>
      <c r="B156" s="0" t="s">
        <v>80</v>
      </c>
      <c r="C156" s="0" t="s">
        <v>4</v>
      </c>
      <c r="D156" s="0" t="n">
        <v>78</v>
      </c>
      <c r="E156" s="0" t="n">
        <v>0.1</v>
      </c>
      <c r="F156" s="0" t="n">
        <v>0.90124</v>
      </c>
      <c r="G156" s="0" t="n">
        <v>0</v>
      </c>
      <c r="H156" s="0" t="n">
        <v>0</v>
      </c>
      <c r="I156" s="0" t="n">
        <v>3</v>
      </c>
      <c r="J156" s="0" t="n">
        <v>9489.02</v>
      </c>
      <c r="L156" s="0" t="n">
        <v>156</v>
      </c>
      <c r="M156" s="0" t="s">
        <v>80</v>
      </c>
      <c r="N156" s="0" t="s">
        <v>4</v>
      </c>
      <c r="O156" s="0" t="n">
        <v>78</v>
      </c>
      <c r="P156" s="0" t="n">
        <v>0.1</v>
      </c>
      <c r="Q156" s="0" t="n">
        <v>0.90134</v>
      </c>
      <c r="R156" s="0" t="n">
        <v>0</v>
      </c>
      <c r="S156" s="0" t="n">
        <v>0</v>
      </c>
      <c r="T156" s="0" t="n">
        <v>-5.21</v>
      </c>
      <c r="U156" s="0" t="n">
        <v>10341.52</v>
      </c>
    </row>
    <row r="157" customFormat="false" ht="13.5" hidden="false" customHeight="false" outlineLevel="0" collapsed="false">
      <c r="A157" s="0" t="n">
        <v>157</v>
      </c>
      <c r="B157" s="0" t="s">
        <v>80</v>
      </c>
      <c r="C157" s="0" t="s">
        <v>1</v>
      </c>
      <c r="D157" s="0" t="n">
        <v>79</v>
      </c>
      <c r="E157" s="0" t="n">
        <v>0.1</v>
      </c>
      <c r="F157" s="0" t="n">
        <v>0.90134</v>
      </c>
      <c r="G157" s="0" t="n">
        <v>0</v>
      </c>
      <c r="H157" s="0" t="n">
        <v>0</v>
      </c>
      <c r="I157" s="0" t="n">
        <v>0</v>
      </c>
      <c r="J157" s="0" t="n">
        <v>9489.02</v>
      </c>
      <c r="L157" s="0" t="n">
        <v>157</v>
      </c>
      <c r="M157" s="0" t="s">
        <v>80</v>
      </c>
      <c r="N157" s="0" t="s">
        <v>2</v>
      </c>
      <c r="O157" s="0" t="n">
        <v>79</v>
      </c>
      <c r="P157" s="0" t="n">
        <v>0.1</v>
      </c>
      <c r="Q157" s="0" t="n">
        <v>0.90124</v>
      </c>
      <c r="R157" s="0" t="n">
        <v>0</v>
      </c>
      <c r="S157" s="0" t="n">
        <v>0</v>
      </c>
      <c r="T157" s="0" t="n">
        <v>0</v>
      </c>
      <c r="U157" s="0" t="n">
        <v>10341.52</v>
      </c>
    </row>
    <row r="158" customFormat="false" ht="13.5" hidden="false" customHeight="false" outlineLevel="0" collapsed="false">
      <c r="A158" s="0" t="n">
        <v>158</v>
      </c>
      <c r="B158" s="0" t="s">
        <v>81</v>
      </c>
      <c r="C158" s="0" t="s">
        <v>4</v>
      </c>
      <c r="D158" s="0" t="n">
        <v>79</v>
      </c>
      <c r="E158" s="0" t="n">
        <v>0.1</v>
      </c>
      <c r="F158" s="0" t="n">
        <v>0.90283</v>
      </c>
      <c r="G158" s="0" t="n">
        <v>0</v>
      </c>
      <c r="H158" s="0" t="n">
        <v>0</v>
      </c>
      <c r="I158" s="0" t="n">
        <v>16.5</v>
      </c>
      <c r="J158" s="0" t="n">
        <v>9505.52</v>
      </c>
      <c r="L158" s="0" t="n">
        <v>158</v>
      </c>
      <c r="M158" s="0" t="s">
        <v>81</v>
      </c>
      <c r="N158" s="0" t="s">
        <v>4</v>
      </c>
      <c r="O158" s="0" t="n">
        <v>79</v>
      </c>
      <c r="P158" s="0" t="n">
        <v>0.1</v>
      </c>
      <c r="Q158" s="0" t="n">
        <v>0.90293</v>
      </c>
      <c r="R158" s="0" t="n">
        <v>0</v>
      </c>
      <c r="S158" s="0" t="n">
        <v>0</v>
      </c>
      <c r="T158" s="0" t="n">
        <v>-18.72</v>
      </c>
      <c r="U158" s="0" t="n">
        <v>10322.8</v>
      </c>
    </row>
    <row r="159" customFormat="false" ht="13.5" hidden="false" customHeight="false" outlineLevel="0" collapsed="false">
      <c r="A159" s="0" t="n">
        <v>159</v>
      </c>
      <c r="B159" s="0" t="s">
        <v>81</v>
      </c>
      <c r="C159" s="0" t="s">
        <v>1</v>
      </c>
      <c r="D159" s="0" t="n">
        <v>80</v>
      </c>
      <c r="E159" s="0" t="n">
        <v>0.1</v>
      </c>
      <c r="F159" s="0" t="n">
        <v>0.90293</v>
      </c>
      <c r="G159" s="0" t="n">
        <v>0</v>
      </c>
      <c r="H159" s="0" t="n">
        <v>0</v>
      </c>
      <c r="I159" s="0" t="n">
        <v>0</v>
      </c>
      <c r="J159" s="0" t="n">
        <v>9505.52</v>
      </c>
      <c r="L159" s="0" t="n">
        <v>159</v>
      </c>
      <c r="M159" s="0" t="s">
        <v>81</v>
      </c>
      <c r="N159" s="0" t="s">
        <v>2</v>
      </c>
      <c r="O159" s="0" t="n">
        <v>80</v>
      </c>
      <c r="P159" s="0" t="n">
        <v>0.1</v>
      </c>
      <c r="Q159" s="0" t="n">
        <v>0.90283</v>
      </c>
      <c r="R159" s="0" t="n">
        <v>0</v>
      </c>
      <c r="S159" s="0" t="n">
        <v>0</v>
      </c>
      <c r="T159" s="0" t="n">
        <v>0</v>
      </c>
      <c r="U159" s="0" t="n">
        <v>10322.8</v>
      </c>
    </row>
    <row r="160" customFormat="false" ht="13.5" hidden="false" customHeight="false" outlineLevel="0" collapsed="false">
      <c r="A160" s="0" t="n">
        <v>160</v>
      </c>
      <c r="B160" s="0" t="s">
        <v>82</v>
      </c>
      <c r="C160" s="0" t="s">
        <v>4</v>
      </c>
      <c r="D160" s="0" t="n">
        <v>80</v>
      </c>
      <c r="E160" s="0" t="n">
        <v>0.1</v>
      </c>
      <c r="F160" s="0" t="n">
        <v>0.91091</v>
      </c>
      <c r="G160" s="0" t="n">
        <v>0</v>
      </c>
      <c r="H160" s="0" t="n">
        <v>0</v>
      </c>
      <c r="I160" s="0" t="n">
        <v>87.6</v>
      </c>
      <c r="J160" s="0" t="n">
        <v>9593.12</v>
      </c>
      <c r="L160" s="0" t="n">
        <v>160</v>
      </c>
      <c r="M160" s="0" t="s">
        <v>82</v>
      </c>
      <c r="N160" s="0" t="s">
        <v>4</v>
      </c>
      <c r="O160" s="0" t="n">
        <v>80</v>
      </c>
      <c r="P160" s="0" t="n">
        <v>0.1</v>
      </c>
      <c r="Q160" s="0" t="n">
        <v>0.91101</v>
      </c>
      <c r="R160" s="0" t="n">
        <v>0</v>
      </c>
      <c r="S160" s="0" t="n">
        <v>0</v>
      </c>
      <c r="T160" s="0" t="n">
        <v>-89.79</v>
      </c>
      <c r="U160" s="0" t="n">
        <v>10233.01</v>
      </c>
    </row>
    <row r="161" customFormat="false" ht="13.5" hidden="false" customHeight="false" outlineLevel="0" collapsed="false">
      <c r="A161" s="0" t="n">
        <v>161</v>
      </c>
      <c r="B161" s="0" t="s">
        <v>82</v>
      </c>
      <c r="C161" s="0" t="s">
        <v>1</v>
      </c>
      <c r="D161" s="0" t="n">
        <v>81</v>
      </c>
      <c r="E161" s="0" t="n">
        <v>0.1</v>
      </c>
      <c r="F161" s="0" t="n">
        <v>0.91101</v>
      </c>
      <c r="G161" s="0" t="n">
        <v>0</v>
      </c>
      <c r="H161" s="0" t="n">
        <v>0</v>
      </c>
      <c r="I161" s="0" t="n">
        <v>0</v>
      </c>
      <c r="J161" s="0" t="n">
        <v>9593.12</v>
      </c>
      <c r="L161" s="0" t="n">
        <v>161</v>
      </c>
      <c r="M161" s="0" t="s">
        <v>82</v>
      </c>
      <c r="N161" s="0" t="s">
        <v>2</v>
      </c>
      <c r="O161" s="0" t="n">
        <v>81</v>
      </c>
      <c r="P161" s="0" t="n">
        <v>0.1</v>
      </c>
      <c r="Q161" s="0" t="n">
        <v>0.91091</v>
      </c>
      <c r="R161" s="0" t="n">
        <v>0</v>
      </c>
      <c r="S161" s="0" t="n">
        <v>0</v>
      </c>
      <c r="T161" s="0" t="n">
        <v>0</v>
      </c>
      <c r="U161" s="0" t="n">
        <v>10233.01</v>
      </c>
    </row>
    <row r="162" customFormat="false" ht="13.5" hidden="false" customHeight="false" outlineLevel="0" collapsed="false">
      <c r="A162" s="0" t="n">
        <v>162</v>
      </c>
      <c r="B162" s="0" t="s">
        <v>83</v>
      </c>
      <c r="C162" s="0" t="s">
        <v>4</v>
      </c>
      <c r="D162" s="0" t="n">
        <v>81</v>
      </c>
      <c r="E162" s="0" t="n">
        <v>0.1</v>
      </c>
      <c r="F162" s="0" t="n">
        <v>0.91544</v>
      </c>
      <c r="G162" s="0" t="n">
        <v>0</v>
      </c>
      <c r="H162" s="0" t="n">
        <v>0</v>
      </c>
      <c r="I162" s="0" t="n">
        <v>48.39</v>
      </c>
      <c r="J162" s="0" t="n">
        <v>9641.51</v>
      </c>
      <c r="L162" s="0" t="n">
        <v>162</v>
      </c>
      <c r="M162" s="0" t="s">
        <v>83</v>
      </c>
      <c r="N162" s="0" t="s">
        <v>4</v>
      </c>
      <c r="O162" s="0" t="n">
        <v>81</v>
      </c>
      <c r="P162" s="0" t="n">
        <v>0.1</v>
      </c>
      <c r="Q162" s="0" t="n">
        <v>0.91554</v>
      </c>
      <c r="R162" s="0" t="n">
        <v>0</v>
      </c>
      <c r="S162" s="0" t="n">
        <v>0</v>
      </c>
      <c r="T162" s="0" t="n">
        <v>-50.57</v>
      </c>
      <c r="U162" s="0" t="n">
        <v>10182.44</v>
      </c>
    </row>
    <row r="163" customFormat="false" ht="13.5" hidden="false" customHeight="false" outlineLevel="0" collapsed="false">
      <c r="A163" s="0" t="n">
        <v>163</v>
      </c>
      <c r="B163" s="0" t="s">
        <v>83</v>
      </c>
      <c r="C163" s="0" t="s">
        <v>1</v>
      </c>
      <c r="D163" s="0" t="n">
        <v>82</v>
      </c>
      <c r="E163" s="0" t="n">
        <v>0.1</v>
      </c>
      <c r="F163" s="0" t="n">
        <v>0.91554</v>
      </c>
      <c r="G163" s="0" t="n">
        <v>0</v>
      </c>
      <c r="H163" s="0" t="n">
        <v>0</v>
      </c>
      <c r="I163" s="0" t="n">
        <v>0</v>
      </c>
      <c r="J163" s="0" t="n">
        <v>9641.51</v>
      </c>
      <c r="L163" s="0" t="n">
        <v>163</v>
      </c>
      <c r="M163" s="0" t="s">
        <v>83</v>
      </c>
      <c r="N163" s="0" t="s">
        <v>2</v>
      </c>
      <c r="O163" s="0" t="n">
        <v>82</v>
      </c>
      <c r="P163" s="0" t="n">
        <v>0.1</v>
      </c>
      <c r="Q163" s="0" t="n">
        <v>0.91544</v>
      </c>
      <c r="R163" s="0" t="n">
        <v>0</v>
      </c>
      <c r="S163" s="0" t="n">
        <v>0</v>
      </c>
      <c r="T163" s="0" t="n">
        <v>0</v>
      </c>
      <c r="U163" s="0" t="n">
        <v>10182.44</v>
      </c>
    </row>
    <row r="164" customFormat="false" ht="13.5" hidden="false" customHeight="false" outlineLevel="0" collapsed="false">
      <c r="A164" s="0" t="n">
        <v>164</v>
      </c>
      <c r="B164" s="0" t="s">
        <v>84</v>
      </c>
      <c r="C164" s="0" t="s">
        <v>4</v>
      </c>
      <c r="D164" s="0" t="n">
        <v>82</v>
      </c>
      <c r="E164" s="0" t="n">
        <v>0.1</v>
      </c>
      <c r="F164" s="0" t="n">
        <v>0.91989</v>
      </c>
      <c r="G164" s="0" t="n">
        <v>0</v>
      </c>
      <c r="H164" s="0" t="n">
        <v>0</v>
      </c>
      <c r="I164" s="0" t="n">
        <v>47.29</v>
      </c>
      <c r="J164" s="0" t="n">
        <v>9688.8</v>
      </c>
      <c r="L164" s="0" t="n">
        <v>164</v>
      </c>
      <c r="M164" s="0" t="s">
        <v>84</v>
      </c>
      <c r="N164" s="0" t="s">
        <v>4</v>
      </c>
      <c r="O164" s="0" t="n">
        <v>82</v>
      </c>
      <c r="P164" s="0" t="n">
        <v>0.1</v>
      </c>
      <c r="Q164" s="0" t="n">
        <v>0.91999</v>
      </c>
      <c r="R164" s="0" t="n">
        <v>0</v>
      </c>
      <c r="S164" s="0" t="n">
        <v>0</v>
      </c>
      <c r="T164" s="0" t="n">
        <v>-49.46</v>
      </c>
      <c r="U164" s="0" t="n">
        <v>10132.98</v>
      </c>
    </row>
    <row r="165" customFormat="false" ht="13.5" hidden="false" customHeight="false" outlineLevel="0" collapsed="false">
      <c r="A165" s="0" t="n">
        <v>165</v>
      </c>
      <c r="B165" s="0" t="s">
        <v>84</v>
      </c>
      <c r="C165" s="0" t="s">
        <v>1</v>
      </c>
      <c r="D165" s="0" t="n">
        <v>83</v>
      </c>
      <c r="E165" s="0" t="n">
        <v>0.1</v>
      </c>
      <c r="F165" s="0" t="n">
        <v>0.91999</v>
      </c>
      <c r="G165" s="0" t="n">
        <v>0</v>
      </c>
      <c r="H165" s="0" t="n">
        <v>0</v>
      </c>
      <c r="I165" s="0" t="n">
        <v>0</v>
      </c>
      <c r="J165" s="0" t="n">
        <v>9688.8</v>
      </c>
      <c r="L165" s="0" t="n">
        <v>165</v>
      </c>
      <c r="M165" s="0" t="s">
        <v>84</v>
      </c>
      <c r="N165" s="0" t="s">
        <v>2</v>
      </c>
      <c r="O165" s="0" t="n">
        <v>83</v>
      </c>
      <c r="P165" s="0" t="n">
        <v>0.1</v>
      </c>
      <c r="Q165" s="0" t="n">
        <v>0.91989</v>
      </c>
      <c r="R165" s="0" t="n">
        <v>0</v>
      </c>
      <c r="S165" s="0" t="n">
        <v>0</v>
      </c>
      <c r="T165" s="0" t="n">
        <v>0</v>
      </c>
      <c r="U165" s="0" t="n">
        <v>10132.98</v>
      </c>
    </row>
    <row r="166" customFormat="false" ht="13.5" hidden="false" customHeight="false" outlineLevel="0" collapsed="false">
      <c r="A166" s="0" t="n">
        <v>166</v>
      </c>
      <c r="B166" s="0" t="s">
        <v>85</v>
      </c>
      <c r="C166" s="0" t="s">
        <v>4</v>
      </c>
      <c r="D166" s="0" t="n">
        <v>83</v>
      </c>
      <c r="E166" s="0" t="n">
        <v>0.1</v>
      </c>
      <c r="F166" s="0" t="n">
        <v>0.91643</v>
      </c>
      <c r="G166" s="0" t="n">
        <v>0</v>
      </c>
      <c r="H166" s="0" t="n">
        <v>0</v>
      </c>
      <c r="I166" s="0" t="n">
        <v>-38.85</v>
      </c>
      <c r="J166" s="0" t="n">
        <v>9649.95</v>
      </c>
      <c r="L166" s="0" t="n">
        <v>166</v>
      </c>
      <c r="M166" s="0" t="s">
        <v>85</v>
      </c>
      <c r="N166" s="0" t="s">
        <v>4</v>
      </c>
      <c r="O166" s="0" t="n">
        <v>83</v>
      </c>
      <c r="P166" s="0" t="n">
        <v>0.1</v>
      </c>
      <c r="Q166" s="0" t="n">
        <v>0.91653</v>
      </c>
      <c r="R166" s="0" t="n">
        <v>0</v>
      </c>
      <c r="S166" s="0" t="n">
        <v>0</v>
      </c>
      <c r="T166" s="0" t="n">
        <v>36.66</v>
      </c>
      <c r="U166" s="0" t="n">
        <v>10169.64</v>
      </c>
    </row>
    <row r="167" customFormat="false" ht="13.5" hidden="false" customHeight="false" outlineLevel="0" collapsed="false">
      <c r="A167" s="0" t="n">
        <v>167</v>
      </c>
      <c r="B167" s="0" t="s">
        <v>85</v>
      </c>
      <c r="C167" s="0" t="s">
        <v>1</v>
      </c>
      <c r="D167" s="0" t="n">
        <v>84</v>
      </c>
      <c r="E167" s="0" t="n">
        <v>0.1</v>
      </c>
      <c r="F167" s="0" t="n">
        <v>0.91653</v>
      </c>
      <c r="G167" s="0" t="n">
        <v>0</v>
      </c>
      <c r="H167" s="0" t="n">
        <v>0</v>
      </c>
      <c r="I167" s="0" t="n">
        <v>0</v>
      </c>
      <c r="J167" s="0" t="n">
        <v>9649.95</v>
      </c>
      <c r="L167" s="0" t="n">
        <v>167</v>
      </c>
      <c r="M167" s="0" t="s">
        <v>85</v>
      </c>
      <c r="N167" s="0" t="s">
        <v>2</v>
      </c>
      <c r="O167" s="0" t="n">
        <v>84</v>
      </c>
      <c r="P167" s="0" t="n">
        <v>0.1</v>
      </c>
      <c r="Q167" s="0" t="n">
        <v>0.91643</v>
      </c>
      <c r="R167" s="0" t="n">
        <v>0</v>
      </c>
      <c r="S167" s="0" t="n">
        <v>0</v>
      </c>
      <c r="T167" s="0" t="n">
        <v>0</v>
      </c>
      <c r="U167" s="0" t="n">
        <v>10169.64</v>
      </c>
    </row>
    <row r="168" customFormat="false" ht="13.5" hidden="false" customHeight="false" outlineLevel="0" collapsed="false">
      <c r="A168" s="0" t="n">
        <v>168</v>
      </c>
      <c r="B168" s="0" t="s">
        <v>86</v>
      </c>
      <c r="C168" s="0" t="s">
        <v>4</v>
      </c>
      <c r="D168" s="0" t="n">
        <v>84</v>
      </c>
      <c r="E168" s="0" t="n">
        <v>0.1</v>
      </c>
      <c r="F168" s="0" t="n">
        <v>0.91788</v>
      </c>
      <c r="G168" s="0" t="n">
        <v>0</v>
      </c>
      <c r="H168" s="0" t="n">
        <v>0</v>
      </c>
      <c r="I168" s="0" t="n">
        <v>14.71</v>
      </c>
      <c r="J168" s="0" t="n">
        <v>9664.66</v>
      </c>
      <c r="L168" s="0" t="n">
        <v>168</v>
      </c>
      <c r="M168" s="0" t="s">
        <v>86</v>
      </c>
      <c r="N168" s="0" t="s">
        <v>4</v>
      </c>
      <c r="O168" s="0" t="n">
        <v>84</v>
      </c>
      <c r="P168" s="0" t="n">
        <v>0.1</v>
      </c>
      <c r="Q168" s="0" t="n">
        <v>0.91798</v>
      </c>
      <c r="R168" s="0" t="n">
        <v>0</v>
      </c>
      <c r="S168" s="0" t="n">
        <v>0</v>
      </c>
      <c r="T168" s="0" t="n">
        <v>-16.88</v>
      </c>
      <c r="U168" s="0" t="n">
        <v>10152.76</v>
      </c>
    </row>
    <row r="169" customFormat="false" ht="13.5" hidden="false" customHeight="false" outlineLevel="0" collapsed="false">
      <c r="A169" s="0" t="n">
        <v>169</v>
      </c>
      <c r="B169" s="0" t="s">
        <v>86</v>
      </c>
      <c r="C169" s="0" t="s">
        <v>1</v>
      </c>
      <c r="D169" s="0" t="n">
        <v>85</v>
      </c>
      <c r="E169" s="0" t="n">
        <v>0.1</v>
      </c>
      <c r="F169" s="0" t="n">
        <v>0.91798</v>
      </c>
      <c r="G169" s="0" t="n">
        <v>0</v>
      </c>
      <c r="H169" s="0" t="n">
        <v>0</v>
      </c>
      <c r="I169" s="0" t="n">
        <v>0</v>
      </c>
      <c r="J169" s="0" t="n">
        <v>9664.66</v>
      </c>
      <c r="L169" s="0" t="n">
        <v>169</v>
      </c>
      <c r="M169" s="0" t="s">
        <v>86</v>
      </c>
      <c r="N169" s="0" t="s">
        <v>2</v>
      </c>
      <c r="O169" s="0" t="n">
        <v>85</v>
      </c>
      <c r="P169" s="0" t="n">
        <v>0.1</v>
      </c>
      <c r="Q169" s="0" t="n">
        <v>0.91788</v>
      </c>
      <c r="R169" s="0" t="n">
        <v>0</v>
      </c>
      <c r="S169" s="0" t="n">
        <v>0</v>
      </c>
      <c r="T169" s="0" t="n">
        <v>0</v>
      </c>
      <c r="U169" s="0" t="n">
        <v>10152.76</v>
      </c>
    </row>
    <row r="170" customFormat="false" ht="13.5" hidden="false" customHeight="false" outlineLevel="0" collapsed="false">
      <c r="A170" s="0" t="n">
        <v>170</v>
      </c>
      <c r="B170" s="0" t="s">
        <v>87</v>
      </c>
      <c r="C170" s="0" t="s">
        <v>4</v>
      </c>
      <c r="D170" s="0" t="n">
        <v>85</v>
      </c>
      <c r="E170" s="0" t="n">
        <v>0.1</v>
      </c>
      <c r="F170" s="0" t="n">
        <v>0.917</v>
      </c>
      <c r="G170" s="0" t="n">
        <v>0</v>
      </c>
      <c r="H170" s="0" t="n">
        <v>0</v>
      </c>
      <c r="I170" s="0" t="n">
        <v>-10.69</v>
      </c>
      <c r="J170" s="0" t="n">
        <v>9653.97</v>
      </c>
      <c r="L170" s="0" t="n">
        <v>170</v>
      </c>
      <c r="M170" s="0" t="s">
        <v>87</v>
      </c>
      <c r="N170" s="0" t="s">
        <v>4</v>
      </c>
      <c r="O170" s="0" t="n">
        <v>85</v>
      </c>
      <c r="P170" s="0" t="n">
        <v>0.1</v>
      </c>
      <c r="Q170" s="0" t="n">
        <v>0.9171</v>
      </c>
      <c r="R170" s="0" t="n">
        <v>0</v>
      </c>
      <c r="S170" s="0" t="n">
        <v>0</v>
      </c>
      <c r="T170" s="0" t="n">
        <v>8.51</v>
      </c>
      <c r="U170" s="0" t="n">
        <v>10161.27</v>
      </c>
    </row>
    <row r="171" customFormat="false" ht="13.5" hidden="false" customHeight="false" outlineLevel="0" collapsed="false">
      <c r="A171" s="0" t="n">
        <v>171</v>
      </c>
      <c r="B171" s="0" t="s">
        <v>87</v>
      </c>
      <c r="C171" s="0" t="s">
        <v>1</v>
      </c>
      <c r="D171" s="0" t="n">
        <v>86</v>
      </c>
      <c r="E171" s="0" t="n">
        <v>0.1</v>
      </c>
      <c r="F171" s="0" t="n">
        <v>0.9171</v>
      </c>
      <c r="G171" s="0" t="n">
        <v>0</v>
      </c>
      <c r="H171" s="0" t="n">
        <v>0</v>
      </c>
      <c r="I171" s="0" t="n">
        <v>0</v>
      </c>
      <c r="J171" s="0" t="n">
        <v>9653.97</v>
      </c>
      <c r="L171" s="0" t="n">
        <v>171</v>
      </c>
      <c r="M171" s="0" t="s">
        <v>87</v>
      </c>
      <c r="N171" s="0" t="s">
        <v>2</v>
      </c>
      <c r="O171" s="0" t="n">
        <v>86</v>
      </c>
      <c r="P171" s="0" t="n">
        <v>0.1</v>
      </c>
      <c r="Q171" s="0" t="n">
        <v>0.917</v>
      </c>
      <c r="R171" s="0" t="n">
        <v>0</v>
      </c>
      <c r="S171" s="0" t="n">
        <v>0</v>
      </c>
      <c r="T171" s="0" t="n">
        <v>0</v>
      </c>
      <c r="U171" s="0" t="n">
        <v>10161.27</v>
      </c>
    </row>
    <row r="172" customFormat="false" ht="13.5" hidden="false" customHeight="false" outlineLevel="0" collapsed="false">
      <c r="A172" s="0" t="n">
        <v>172</v>
      </c>
      <c r="B172" s="0" t="s">
        <v>88</v>
      </c>
      <c r="C172" s="0" t="s">
        <v>4</v>
      </c>
      <c r="D172" s="0" t="n">
        <v>86</v>
      </c>
      <c r="E172" s="0" t="n">
        <v>0.1</v>
      </c>
      <c r="F172" s="0" t="n">
        <v>0.91889</v>
      </c>
      <c r="G172" s="0" t="n">
        <v>0</v>
      </c>
      <c r="H172" s="0" t="n">
        <v>0</v>
      </c>
      <c r="I172" s="0" t="n">
        <v>19.48</v>
      </c>
      <c r="J172" s="0" t="n">
        <v>9673.45</v>
      </c>
      <c r="L172" s="0" t="n">
        <v>172</v>
      </c>
      <c r="M172" s="0" t="s">
        <v>88</v>
      </c>
      <c r="N172" s="0" t="s">
        <v>4</v>
      </c>
      <c r="O172" s="0" t="n">
        <v>86</v>
      </c>
      <c r="P172" s="0" t="n">
        <v>0.1</v>
      </c>
      <c r="Q172" s="0" t="n">
        <v>0.91899</v>
      </c>
      <c r="R172" s="0" t="n">
        <v>0</v>
      </c>
      <c r="S172" s="0" t="n">
        <v>0</v>
      </c>
      <c r="T172" s="0" t="n">
        <v>-21.65</v>
      </c>
      <c r="U172" s="0" t="n">
        <v>10139.62</v>
      </c>
    </row>
    <row r="173" customFormat="false" ht="13.5" hidden="false" customHeight="false" outlineLevel="0" collapsed="false">
      <c r="A173" s="0" t="n">
        <v>173</v>
      </c>
      <c r="B173" s="0" t="s">
        <v>88</v>
      </c>
      <c r="C173" s="0" t="s">
        <v>1</v>
      </c>
      <c r="D173" s="0" t="n">
        <v>87</v>
      </c>
      <c r="E173" s="0" t="n">
        <v>0.1</v>
      </c>
      <c r="F173" s="0" t="n">
        <v>0.91899</v>
      </c>
      <c r="G173" s="0" t="n">
        <v>0</v>
      </c>
      <c r="H173" s="0" t="n">
        <v>0</v>
      </c>
      <c r="I173" s="0" t="n">
        <v>0</v>
      </c>
      <c r="J173" s="0" t="n">
        <v>9673.45</v>
      </c>
      <c r="L173" s="0" t="n">
        <v>173</v>
      </c>
      <c r="M173" s="0" t="s">
        <v>88</v>
      </c>
      <c r="N173" s="0" t="s">
        <v>2</v>
      </c>
      <c r="O173" s="0" t="n">
        <v>87</v>
      </c>
      <c r="P173" s="0" t="n">
        <v>0.1</v>
      </c>
      <c r="Q173" s="0" t="n">
        <v>0.91889</v>
      </c>
      <c r="R173" s="0" t="n">
        <v>0</v>
      </c>
      <c r="S173" s="0" t="n">
        <v>0</v>
      </c>
      <c r="T173" s="0" t="n">
        <v>0</v>
      </c>
      <c r="U173" s="0" t="n">
        <v>10139.62</v>
      </c>
    </row>
    <row r="174" customFormat="false" ht="13.5" hidden="false" customHeight="false" outlineLevel="0" collapsed="false">
      <c r="A174" s="0" t="n">
        <v>174</v>
      </c>
      <c r="B174" s="0" t="s">
        <v>89</v>
      </c>
      <c r="C174" s="0" t="s">
        <v>4</v>
      </c>
      <c r="D174" s="0" t="n">
        <v>87</v>
      </c>
      <c r="E174" s="0" t="n">
        <v>0.1</v>
      </c>
      <c r="F174" s="0" t="n">
        <v>0.9171</v>
      </c>
      <c r="G174" s="0" t="n">
        <v>0</v>
      </c>
      <c r="H174" s="0" t="n">
        <v>0</v>
      </c>
      <c r="I174" s="0" t="n">
        <v>-20.61</v>
      </c>
      <c r="J174" s="0" t="n">
        <v>9652.84</v>
      </c>
      <c r="L174" s="0" t="n">
        <v>174</v>
      </c>
      <c r="M174" s="0" t="s">
        <v>89</v>
      </c>
      <c r="N174" s="0" t="s">
        <v>4</v>
      </c>
      <c r="O174" s="0" t="n">
        <v>87</v>
      </c>
      <c r="P174" s="0" t="n">
        <v>0.1</v>
      </c>
      <c r="Q174" s="0" t="n">
        <v>0.9172</v>
      </c>
      <c r="R174" s="0" t="n">
        <v>0</v>
      </c>
      <c r="S174" s="0" t="n">
        <v>0</v>
      </c>
      <c r="T174" s="0" t="n">
        <v>18.43</v>
      </c>
      <c r="U174" s="0" t="n">
        <v>10158.05</v>
      </c>
    </row>
    <row r="175" customFormat="false" ht="13.5" hidden="false" customHeight="false" outlineLevel="0" collapsed="false">
      <c r="A175" s="0" t="n">
        <v>175</v>
      </c>
      <c r="B175" s="0" t="s">
        <v>89</v>
      </c>
      <c r="C175" s="0" t="s">
        <v>1</v>
      </c>
      <c r="D175" s="0" t="n">
        <v>88</v>
      </c>
      <c r="E175" s="0" t="n">
        <v>0.1</v>
      </c>
      <c r="F175" s="0" t="n">
        <v>0.9172</v>
      </c>
      <c r="G175" s="0" t="n">
        <v>0</v>
      </c>
      <c r="H175" s="0" t="n">
        <v>0</v>
      </c>
      <c r="I175" s="0" t="n">
        <v>0</v>
      </c>
      <c r="J175" s="0" t="n">
        <v>9652.84</v>
      </c>
      <c r="L175" s="0" t="n">
        <v>175</v>
      </c>
      <c r="M175" s="0" t="s">
        <v>89</v>
      </c>
      <c r="N175" s="0" t="s">
        <v>2</v>
      </c>
      <c r="O175" s="0" t="n">
        <v>88</v>
      </c>
      <c r="P175" s="0" t="n">
        <v>0.1</v>
      </c>
      <c r="Q175" s="0" t="n">
        <v>0.9171</v>
      </c>
      <c r="R175" s="0" t="n">
        <v>0</v>
      </c>
      <c r="S175" s="0" t="n">
        <v>0</v>
      </c>
      <c r="T175" s="0" t="n">
        <v>0</v>
      </c>
      <c r="U175" s="0" t="n">
        <v>10158.05</v>
      </c>
    </row>
    <row r="176" customFormat="false" ht="13.5" hidden="false" customHeight="false" outlineLevel="0" collapsed="false">
      <c r="A176" s="0" t="n">
        <v>176</v>
      </c>
      <c r="B176" s="0" t="s">
        <v>90</v>
      </c>
      <c r="C176" s="0" t="s">
        <v>4</v>
      </c>
      <c r="D176" s="0" t="n">
        <v>88</v>
      </c>
      <c r="E176" s="0" t="n">
        <v>0.1</v>
      </c>
      <c r="F176" s="0" t="n">
        <v>0.91112</v>
      </c>
      <c r="G176" s="0" t="n">
        <v>0</v>
      </c>
      <c r="H176" s="0" t="n">
        <v>0</v>
      </c>
      <c r="I176" s="0" t="n">
        <v>-66.73</v>
      </c>
      <c r="J176" s="0" t="n">
        <v>9586.11</v>
      </c>
      <c r="L176" s="0" t="n">
        <v>176</v>
      </c>
      <c r="M176" s="0" t="s">
        <v>90</v>
      </c>
      <c r="N176" s="0" t="s">
        <v>4</v>
      </c>
      <c r="O176" s="0" t="n">
        <v>88</v>
      </c>
      <c r="P176" s="0" t="n">
        <v>0.1</v>
      </c>
      <c r="Q176" s="0" t="n">
        <v>0.91122</v>
      </c>
      <c r="R176" s="0" t="n">
        <v>0</v>
      </c>
      <c r="S176" s="0" t="n">
        <v>0</v>
      </c>
      <c r="T176" s="0" t="n">
        <v>64.53</v>
      </c>
      <c r="U176" s="0" t="n">
        <v>10222.58</v>
      </c>
    </row>
    <row r="177" customFormat="false" ht="13.5" hidden="false" customHeight="false" outlineLevel="0" collapsed="false">
      <c r="A177" s="0" t="n">
        <v>177</v>
      </c>
      <c r="B177" s="0" t="s">
        <v>90</v>
      </c>
      <c r="C177" s="0" t="s">
        <v>1</v>
      </c>
      <c r="D177" s="0" t="n">
        <v>89</v>
      </c>
      <c r="E177" s="0" t="n">
        <v>0.1</v>
      </c>
      <c r="F177" s="0" t="n">
        <v>0.91122</v>
      </c>
      <c r="G177" s="0" t="n">
        <v>0</v>
      </c>
      <c r="H177" s="0" t="n">
        <v>0</v>
      </c>
      <c r="I177" s="0" t="n">
        <v>0</v>
      </c>
      <c r="J177" s="0" t="n">
        <v>9586.11</v>
      </c>
      <c r="L177" s="0" t="n">
        <v>177</v>
      </c>
      <c r="M177" s="0" t="s">
        <v>90</v>
      </c>
      <c r="N177" s="0" t="s">
        <v>2</v>
      </c>
      <c r="O177" s="0" t="n">
        <v>89</v>
      </c>
      <c r="P177" s="0" t="n">
        <v>0.1</v>
      </c>
      <c r="Q177" s="0" t="n">
        <v>0.91112</v>
      </c>
      <c r="R177" s="0" t="n">
        <v>0</v>
      </c>
      <c r="S177" s="0" t="n">
        <v>0</v>
      </c>
      <c r="T177" s="0" t="n">
        <v>0</v>
      </c>
      <c r="U177" s="0" t="n">
        <v>10222.58</v>
      </c>
    </row>
    <row r="178" customFormat="false" ht="13.5" hidden="false" customHeight="false" outlineLevel="0" collapsed="false">
      <c r="A178" s="0" t="n">
        <v>178</v>
      </c>
      <c r="B178" s="0" t="s">
        <v>91</v>
      </c>
      <c r="C178" s="0" t="s">
        <v>4</v>
      </c>
      <c r="D178" s="0" t="n">
        <v>89</v>
      </c>
      <c r="E178" s="0" t="n">
        <v>0.1</v>
      </c>
      <c r="F178" s="0" t="n">
        <v>0.91999</v>
      </c>
      <c r="G178" s="0" t="n">
        <v>0</v>
      </c>
      <c r="H178" s="0" t="n">
        <v>0</v>
      </c>
      <c r="I178" s="0" t="n">
        <v>95.33</v>
      </c>
      <c r="J178" s="0" t="n">
        <v>9681.44</v>
      </c>
      <c r="L178" s="0" t="n">
        <v>178</v>
      </c>
      <c r="M178" s="0" t="s">
        <v>91</v>
      </c>
      <c r="N178" s="0" t="s">
        <v>4</v>
      </c>
      <c r="O178" s="0" t="n">
        <v>89</v>
      </c>
      <c r="P178" s="0" t="n">
        <v>0.1</v>
      </c>
      <c r="Q178" s="0" t="n">
        <v>0.92009</v>
      </c>
      <c r="R178" s="0" t="n">
        <v>0</v>
      </c>
      <c r="S178" s="0" t="n">
        <v>0</v>
      </c>
      <c r="T178" s="0" t="n">
        <v>-97.49</v>
      </c>
      <c r="U178" s="0" t="n">
        <v>10125.09</v>
      </c>
    </row>
    <row r="179" customFormat="false" ht="13.5" hidden="false" customHeight="false" outlineLevel="0" collapsed="false">
      <c r="A179" s="0" t="n">
        <v>179</v>
      </c>
      <c r="B179" s="0" t="s">
        <v>91</v>
      </c>
      <c r="C179" s="0" t="s">
        <v>1</v>
      </c>
      <c r="D179" s="0" t="n">
        <v>90</v>
      </c>
      <c r="E179" s="0" t="n">
        <v>0.1</v>
      </c>
      <c r="F179" s="0" t="n">
        <v>0.92009</v>
      </c>
      <c r="G179" s="0" t="n">
        <v>0</v>
      </c>
      <c r="H179" s="0" t="n">
        <v>0</v>
      </c>
      <c r="I179" s="0" t="n">
        <v>0</v>
      </c>
      <c r="J179" s="0" t="n">
        <v>9681.44</v>
      </c>
      <c r="L179" s="0" t="n">
        <v>179</v>
      </c>
      <c r="M179" s="0" t="s">
        <v>91</v>
      </c>
      <c r="N179" s="0" t="s">
        <v>2</v>
      </c>
      <c r="O179" s="0" t="n">
        <v>90</v>
      </c>
      <c r="P179" s="0" t="n">
        <v>0.1</v>
      </c>
      <c r="Q179" s="0" t="n">
        <v>0.91999</v>
      </c>
      <c r="R179" s="0" t="n">
        <v>0</v>
      </c>
      <c r="S179" s="0" t="n">
        <v>0</v>
      </c>
      <c r="T179" s="0" t="n">
        <v>0</v>
      </c>
      <c r="U179" s="0" t="n">
        <v>10125.09</v>
      </c>
    </row>
    <row r="180" customFormat="false" ht="13.5" hidden="false" customHeight="false" outlineLevel="0" collapsed="false">
      <c r="A180" s="0" t="n">
        <v>180</v>
      </c>
      <c r="B180" s="0" t="s">
        <v>92</v>
      </c>
      <c r="C180" s="0" t="s">
        <v>4</v>
      </c>
      <c r="D180" s="0" t="n">
        <v>90</v>
      </c>
      <c r="E180" s="0" t="n">
        <v>0.1</v>
      </c>
      <c r="F180" s="0" t="n">
        <v>0.92169</v>
      </c>
      <c r="G180" s="0" t="n">
        <v>0</v>
      </c>
      <c r="H180" s="0" t="n">
        <v>0</v>
      </c>
      <c r="I180" s="0" t="n">
        <v>17.36</v>
      </c>
      <c r="J180" s="0" t="n">
        <v>9698.8</v>
      </c>
      <c r="L180" s="0" t="n">
        <v>180</v>
      </c>
      <c r="M180" s="0" t="s">
        <v>92</v>
      </c>
      <c r="N180" s="0" t="s">
        <v>4</v>
      </c>
      <c r="O180" s="0" t="n">
        <v>90</v>
      </c>
      <c r="P180" s="0" t="n">
        <v>0.1</v>
      </c>
      <c r="Q180" s="0" t="n">
        <v>0.92179</v>
      </c>
      <c r="R180" s="0" t="n">
        <v>0</v>
      </c>
      <c r="S180" s="0" t="n">
        <v>0</v>
      </c>
      <c r="T180" s="0" t="n">
        <v>-19.53</v>
      </c>
      <c r="U180" s="0" t="n">
        <v>10105.56</v>
      </c>
    </row>
    <row r="181" customFormat="false" ht="13.5" hidden="false" customHeight="false" outlineLevel="0" collapsed="false">
      <c r="A181" s="0" t="n">
        <v>181</v>
      </c>
      <c r="B181" s="0" t="s">
        <v>92</v>
      </c>
      <c r="C181" s="0" t="s">
        <v>1</v>
      </c>
      <c r="D181" s="0" t="n">
        <v>91</v>
      </c>
      <c r="E181" s="0" t="n">
        <v>0.1</v>
      </c>
      <c r="F181" s="0" t="n">
        <v>0.92179</v>
      </c>
      <c r="G181" s="0" t="n">
        <v>0</v>
      </c>
      <c r="H181" s="0" t="n">
        <v>0</v>
      </c>
      <c r="I181" s="0" t="n">
        <v>0</v>
      </c>
      <c r="J181" s="0" t="n">
        <v>9698.8</v>
      </c>
      <c r="L181" s="0" t="n">
        <v>181</v>
      </c>
      <c r="M181" s="0" t="s">
        <v>92</v>
      </c>
      <c r="N181" s="0" t="s">
        <v>2</v>
      </c>
      <c r="O181" s="0" t="n">
        <v>91</v>
      </c>
      <c r="P181" s="0" t="n">
        <v>0.1</v>
      </c>
      <c r="Q181" s="0" t="n">
        <v>0.92169</v>
      </c>
      <c r="R181" s="0" t="n">
        <v>0</v>
      </c>
      <c r="S181" s="0" t="n">
        <v>0</v>
      </c>
      <c r="T181" s="0" t="n">
        <v>0</v>
      </c>
      <c r="U181" s="0" t="n">
        <v>10105.56</v>
      </c>
    </row>
    <row r="182" customFormat="false" ht="13.5" hidden="false" customHeight="false" outlineLevel="0" collapsed="false">
      <c r="A182" s="0" t="n">
        <v>182</v>
      </c>
      <c r="B182" s="0" t="s">
        <v>93</v>
      </c>
      <c r="C182" s="0" t="s">
        <v>4</v>
      </c>
      <c r="D182" s="0" t="n">
        <v>91</v>
      </c>
      <c r="E182" s="0" t="n">
        <v>0.1</v>
      </c>
      <c r="F182" s="0" t="n">
        <v>0.91559</v>
      </c>
      <c r="G182" s="0" t="n">
        <v>0</v>
      </c>
      <c r="H182" s="0" t="n">
        <v>0</v>
      </c>
      <c r="I182" s="0" t="n">
        <v>-67.72</v>
      </c>
      <c r="J182" s="0" t="n">
        <v>9631.08</v>
      </c>
      <c r="L182" s="0" t="n">
        <v>182</v>
      </c>
      <c r="M182" s="0" t="s">
        <v>93</v>
      </c>
      <c r="N182" s="0" t="s">
        <v>4</v>
      </c>
      <c r="O182" s="0" t="n">
        <v>91</v>
      </c>
      <c r="P182" s="0" t="n">
        <v>0.1</v>
      </c>
      <c r="Q182" s="0" t="n">
        <v>0.91569</v>
      </c>
      <c r="R182" s="0" t="n">
        <v>0</v>
      </c>
      <c r="S182" s="0" t="n">
        <v>0</v>
      </c>
      <c r="T182" s="0" t="n">
        <v>65.52</v>
      </c>
      <c r="U182" s="0" t="n">
        <v>10171.08</v>
      </c>
    </row>
    <row r="183" customFormat="false" ht="13.5" hidden="false" customHeight="false" outlineLevel="0" collapsed="false">
      <c r="A183" s="0" t="n">
        <v>183</v>
      </c>
      <c r="B183" s="0" t="s">
        <v>93</v>
      </c>
      <c r="C183" s="0" t="s">
        <v>1</v>
      </c>
      <c r="D183" s="0" t="n">
        <v>92</v>
      </c>
      <c r="E183" s="0" t="n">
        <v>0.1</v>
      </c>
      <c r="F183" s="0" t="n">
        <v>0.91569</v>
      </c>
      <c r="G183" s="0" t="n">
        <v>0</v>
      </c>
      <c r="H183" s="0" t="n">
        <v>0</v>
      </c>
      <c r="I183" s="0" t="n">
        <v>0</v>
      </c>
      <c r="J183" s="0" t="n">
        <v>9631.08</v>
      </c>
      <c r="L183" s="0" t="n">
        <v>183</v>
      </c>
      <c r="M183" s="0" t="s">
        <v>93</v>
      </c>
      <c r="N183" s="0" t="s">
        <v>2</v>
      </c>
      <c r="O183" s="0" t="n">
        <v>92</v>
      </c>
      <c r="P183" s="0" t="n">
        <v>0.1</v>
      </c>
      <c r="Q183" s="0" t="n">
        <v>0.91559</v>
      </c>
      <c r="R183" s="0" t="n">
        <v>0</v>
      </c>
      <c r="S183" s="0" t="n">
        <v>0</v>
      </c>
      <c r="T183" s="0" t="n">
        <v>0</v>
      </c>
      <c r="U183" s="0" t="n">
        <v>10171.08</v>
      </c>
    </row>
    <row r="184" customFormat="false" ht="13.5" hidden="false" customHeight="false" outlineLevel="0" collapsed="false">
      <c r="A184" s="0" t="n">
        <v>184</v>
      </c>
      <c r="B184" s="0" t="s">
        <v>94</v>
      </c>
      <c r="C184" s="0" t="s">
        <v>4</v>
      </c>
      <c r="D184" s="0" t="n">
        <v>92</v>
      </c>
      <c r="E184" s="0" t="n">
        <v>0.1</v>
      </c>
      <c r="F184" s="0" t="n">
        <v>0.91454</v>
      </c>
      <c r="G184" s="0" t="n">
        <v>0</v>
      </c>
      <c r="H184" s="0" t="n">
        <v>0</v>
      </c>
      <c r="I184" s="0" t="n">
        <v>-12.57</v>
      </c>
      <c r="J184" s="0" t="n">
        <v>9618.51</v>
      </c>
      <c r="L184" s="0" t="n">
        <v>184</v>
      </c>
      <c r="M184" s="0" t="s">
        <v>94</v>
      </c>
      <c r="N184" s="0" t="s">
        <v>4</v>
      </c>
      <c r="O184" s="0" t="n">
        <v>92</v>
      </c>
      <c r="P184" s="0" t="n">
        <v>0.1</v>
      </c>
      <c r="Q184" s="0" t="n">
        <v>0.91464</v>
      </c>
      <c r="R184" s="0" t="n">
        <v>0</v>
      </c>
      <c r="S184" s="0" t="n">
        <v>0</v>
      </c>
      <c r="T184" s="0" t="n">
        <v>10.39</v>
      </c>
      <c r="U184" s="0" t="n">
        <v>10181.47</v>
      </c>
    </row>
    <row r="185" customFormat="false" ht="13.5" hidden="false" customHeight="false" outlineLevel="0" collapsed="false">
      <c r="A185" s="0" t="n">
        <v>185</v>
      </c>
      <c r="B185" s="0" t="s">
        <v>94</v>
      </c>
      <c r="C185" s="0" t="s">
        <v>1</v>
      </c>
      <c r="D185" s="0" t="n">
        <v>93</v>
      </c>
      <c r="E185" s="0" t="n">
        <v>0.1</v>
      </c>
      <c r="F185" s="0" t="n">
        <v>0.91464</v>
      </c>
      <c r="G185" s="0" t="n">
        <v>0</v>
      </c>
      <c r="H185" s="0" t="n">
        <v>0</v>
      </c>
      <c r="I185" s="0" t="n">
        <v>0</v>
      </c>
      <c r="J185" s="0" t="n">
        <v>9618.51</v>
      </c>
      <c r="L185" s="0" t="n">
        <v>185</v>
      </c>
      <c r="M185" s="0" t="s">
        <v>94</v>
      </c>
      <c r="N185" s="0" t="s">
        <v>2</v>
      </c>
      <c r="O185" s="0" t="n">
        <v>93</v>
      </c>
      <c r="P185" s="0" t="n">
        <v>0.1</v>
      </c>
      <c r="Q185" s="0" t="n">
        <v>0.91454</v>
      </c>
      <c r="R185" s="0" t="n">
        <v>0</v>
      </c>
      <c r="S185" s="0" t="n">
        <v>0</v>
      </c>
      <c r="T185" s="0" t="n">
        <v>0</v>
      </c>
      <c r="U185" s="0" t="n">
        <v>10181.47</v>
      </c>
    </row>
    <row r="186" customFormat="false" ht="13.5" hidden="false" customHeight="false" outlineLevel="0" collapsed="false">
      <c r="A186" s="0" t="n">
        <v>186</v>
      </c>
      <c r="B186" s="0" t="s">
        <v>95</v>
      </c>
      <c r="C186" s="0" t="s">
        <v>4</v>
      </c>
      <c r="D186" s="0" t="n">
        <v>93</v>
      </c>
      <c r="E186" s="0" t="n">
        <v>0.1</v>
      </c>
      <c r="F186" s="0" t="n">
        <v>0.91617</v>
      </c>
      <c r="G186" s="0" t="n">
        <v>0</v>
      </c>
      <c r="H186" s="0" t="n">
        <v>0</v>
      </c>
      <c r="I186" s="0" t="n">
        <v>16.7</v>
      </c>
      <c r="J186" s="0" t="n">
        <v>9635.21</v>
      </c>
      <c r="L186" s="0" t="n">
        <v>186</v>
      </c>
      <c r="M186" s="0" t="s">
        <v>95</v>
      </c>
      <c r="N186" s="0" t="s">
        <v>4</v>
      </c>
      <c r="O186" s="0" t="n">
        <v>93</v>
      </c>
      <c r="P186" s="0" t="n">
        <v>0.1</v>
      </c>
      <c r="Q186" s="0" t="n">
        <v>0.91627</v>
      </c>
      <c r="R186" s="0" t="n">
        <v>0</v>
      </c>
      <c r="S186" s="0" t="n">
        <v>0</v>
      </c>
      <c r="T186" s="0" t="n">
        <v>-18.88</v>
      </c>
      <c r="U186" s="0" t="n">
        <v>10162.59</v>
      </c>
    </row>
    <row r="187" customFormat="false" ht="13.5" hidden="false" customHeight="false" outlineLevel="0" collapsed="false">
      <c r="A187" s="0" t="n">
        <v>187</v>
      </c>
      <c r="B187" s="0" t="s">
        <v>95</v>
      </c>
      <c r="C187" s="0" t="s">
        <v>1</v>
      </c>
      <c r="D187" s="0" t="n">
        <v>94</v>
      </c>
      <c r="E187" s="0" t="n">
        <v>0.1</v>
      </c>
      <c r="F187" s="0" t="n">
        <v>0.91627</v>
      </c>
      <c r="G187" s="0" t="n">
        <v>0</v>
      </c>
      <c r="H187" s="0" t="n">
        <v>0</v>
      </c>
      <c r="I187" s="0" t="n">
        <v>0</v>
      </c>
      <c r="J187" s="0" t="n">
        <v>9635.21</v>
      </c>
      <c r="L187" s="0" t="n">
        <v>187</v>
      </c>
      <c r="M187" s="0" t="s">
        <v>95</v>
      </c>
      <c r="N187" s="0" t="s">
        <v>2</v>
      </c>
      <c r="O187" s="0" t="n">
        <v>94</v>
      </c>
      <c r="P187" s="0" t="n">
        <v>0.1</v>
      </c>
      <c r="Q187" s="0" t="n">
        <v>0.91617</v>
      </c>
      <c r="R187" s="0" t="n">
        <v>0</v>
      </c>
      <c r="S187" s="0" t="n">
        <v>0</v>
      </c>
      <c r="T187" s="0" t="n">
        <v>0</v>
      </c>
      <c r="U187" s="0" t="n">
        <v>10162.59</v>
      </c>
    </row>
    <row r="188" customFormat="false" ht="13.5" hidden="false" customHeight="false" outlineLevel="0" collapsed="false">
      <c r="A188" s="0" t="n">
        <v>188</v>
      </c>
      <c r="B188" s="0" t="s">
        <v>96</v>
      </c>
      <c r="C188" s="0" t="s">
        <v>4</v>
      </c>
      <c r="D188" s="0" t="n">
        <v>94</v>
      </c>
      <c r="E188" s="0" t="n">
        <v>0.1</v>
      </c>
      <c r="F188" s="0" t="n">
        <v>0.91451</v>
      </c>
      <c r="G188" s="0" t="n">
        <v>0</v>
      </c>
      <c r="H188" s="0" t="n">
        <v>0</v>
      </c>
      <c r="I188" s="0" t="n">
        <v>-19.25</v>
      </c>
      <c r="J188" s="0" t="n">
        <v>9615.96</v>
      </c>
      <c r="L188" s="0" t="n">
        <v>188</v>
      </c>
      <c r="M188" s="0" t="s">
        <v>96</v>
      </c>
      <c r="N188" s="0" t="s">
        <v>4</v>
      </c>
      <c r="O188" s="0" t="n">
        <v>94</v>
      </c>
      <c r="P188" s="0" t="n">
        <v>0.1</v>
      </c>
      <c r="Q188" s="0" t="n">
        <v>0.91461</v>
      </c>
      <c r="R188" s="0" t="n">
        <v>0</v>
      </c>
      <c r="S188" s="0" t="n">
        <v>0</v>
      </c>
      <c r="T188" s="0" t="n">
        <v>17.06</v>
      </c>
      <c r="U188" s="0" t="n">
        <v>10179.65</v>
      </c>
    </row>
    <row r="189" customFormat="false" ht="13.5" hidden="false" customHeight="false" outlineLevel="0" collapsed="false">
      <c r="A189" s="0" t="n">
        <v>189</v>
      </c>
      <c r="B189" s="0" t="s">
        <v>96</v>
      </c>
      <c r="C189" s="0" t="s">
        <v>1</v>
      </c>
      <c r="D189" s="0" t="n">
        <v>95</v>
      </c>
      <c r="E189" s="0" t="n">
        <v>0.1</v>
      </c>
      <c r="F189" s="0" t="n">
        <v>0.91461</v>
      </c>
      <c r="G189" s="0" t="n">
        <v>0</v>
      </c>
      <c r="H189" s="0" t="n">
        <v>0</v>
      </c>
      <c r="I189" s="0" t="n">
        <v>0</v>
      </c>
      <c r="J189" s="0" t="n">
        <v>9615.96</v>
      </c>
      <c r="L189" s="0" t="n">
        <v>189</v>
      </c>
      <c r="M189" s="0" t="s">
        <v>96</v>
      </c>
      <c r="N189" s="0" t="s">
        <v>2</v>
      </c>
      <c r="O189" s="0" t="n">
        <v>95</v>
      </c>
      <c r="P189" s="0" t="n">
        <v>0.1</v>
      </c>
      <c r="Q189" s="0" t="n">
        <v>0.91451</v>
      </c>
      <c r="R189" s="0" t="n">
        <v>0</v>
      </c>
      <c r="S189" s="0" t="n">
        <v>0</v>
      </c>
      <c r="T189" s="0" t="n">
        <v>0</v>
      </c>
      <c r="U189" s="0" t="n">
        <v>10179.65</v>
      </c>
    </row>
    <row r="190" customFormat="false" ht="13.5" hidden="false" customHeight="false" outlineLevel="0" collapsed="false">
      <c r="A190" s="0" t="n">
        <v>190</v>
      </c>
      <c r="B190" s="0" t="s">
        <v>97</v>
      </c>
      <c r="C190" s="0" t="s">
        <v>4</v>
      </c>
      <c r="D190" s="0" t="n">
        <v>95</v>
      </c>
      <c r="E190" s="0" t="n">
        <v>0.1</v>
      </c>
      <c r="F190" s="0" t="n">
        <v>0.91057</v>
      </c>
      <c r="G190" s="0" t="n">
        <v>0</v>
      </c>
      <c r="H190" s="0" t="n">
        <v>0</v>
      </c>
      <c r="I190" s="0" t="n">
        <v>-44.37</v>
      </c>
      <c r="J190" s="0" t="n">
        <v>9571.59</v>
      </c>
      <c r="L190" s="0" t="n">
        <v>190</v>
      </c>
      <c r="M190" s="0" t="s">
        <v>97</v>
      </c>
      <c r="N190" s="0" t="s">
        <v>4</v>
      </c>
      <c r="O190" s="0" t="n">
        <v>95</v>
      </c>
      <c r="P190" s="0" t="n">
        <v>0.1</v>
      </c>
      <c r="Q190" s="0" t="n">
        <v>0.91067</v>
      </c>
      <c r="R190" s="0" t="n">
        <v>0</v>
      </c>
      <c r="S190" s="0" t="n">
        <v>0</v>
      </c>
      <c r="T190" s="0" t="n">
        <v>42.17</v>
      </c>
      <c r="U190" s="0" t="n">
        <v>10221.82</v>
      </c>
    </row>
    <row r="191" customFormat="false" ht="13.5" hidden="false" customHeight="false" outlineLevel="0" collapsed="false">
      <c r="A191" s="0" t="n">
        <v>191</v>
      </c>
      <c r="B191" s="0" t="s">
        <v>97</v>
      </c>
      <c r="C191" s="0" t="s">
        <v>1</v>
      </c>
      <c r="D191" s="0" t="n">
        <v>96</v>
      </c>
      <c r="E191" s="0" t="n">
        <v>0.1</v>
      </c>
      <c r="F191" s="0" t="n">
        <v>0.91067</v>
      </c>
      <c r="G191" s="0" t="n">
        <v>0</v>
      </c>
      <c r="H191" s="0" t="n">
        <v>0</v>
      </c>
      <c r="I191" s="0" t="n">
        <v>0</v>
      </c>
      <c r="J191" s="0" t="n">
        <v>9571.59</v>
      </c>
      <c r="L191" s="0" t="n">
        <v>191</v>
      </c>
      <c r="M191" s="0" t="s">
        <v>97</v>
      </c>
      <c r="N191" s="0" t="s">
        <v>2</v>
      </c>
      <c r="O191" s="0" t="n">
        <v>96</v>
      </c>
      <c r="P191" s="0" t="n">
        <v>0.1</v>
      </c>
      <c r="Q191" s="0" t="n">
        <v>0.91057</v>
      </c>
      <c r="R191" s="0" t="n">
        <v>0</v>
      </c>
      <c r="S191" s="0" t="n">
        <v>0</v>
      </c>
      <c r="T191" s="0" t="n">
        <v>0</v>
      </c>
      <c r="U191" s="0" t="n">
        <v>10221.82</v>
      </c>
    </row>
    <row r="192" customFormat="false" ht="13.5" hidden="false" customHeight="false" outlineLevel="0" collapsed="false">
      <c r="A192" s="0" t="n">
        <v>192</v>
      </c>
      <c r="B192" s="0" t="s">
        <v>98</v>
      </c>
      <c r="C192" s="0" t="s">
        <v>4</v>
      </c>
      <c r="D192" s="0" t="n">
        <v>96</v>
      </c>
      <c r="E192" s="0" t="n">
        <v>0.1</v>
      </c>
      <c r="F192" s="0" t="n">
        <v>0.90961</v>
      </c>
      <c r="G192" s="0" t="n">
        <v>0</v>
      </c>
      <c r="H192" s="0" t="n">
        <v>0</v>
      </c>
      <c r="I192" s="0" t="n">
        <v>-11.65</v>
      </c>
      <c r="J192" s="0" t="n">
        <v>9559.94</v>
      </c>
      <c r="L192" s="0" t="n">
        <v>192</v>
      </c>
      <c r="M192" s="0" t="s">
        <v>98</v>
      </c>
      <c r="N192" s="0" t="s">
        <v>4</v>
      </c>
      <c r="O192" s="0" t="n">
        <v>96</v>
      </c>
      <c r="P192" s="0" t="n">
        <v>0.1</v>
      </c>
      <c r="Q192" s="0" t="n">
        <v>0.90971</v>
      </c>
      <c r="R192" s="0" t="n">
        <v>0</v>
      </c>
      <c r="S192" s="0" t="n">
        <v>0</v>
      </c>
      <c r="T192" s="0" t="n">
        <v>9.45</v>
      </c>
      <c r="U192" s="0" t="n">
        <v>10231.27</v>
      </c>
    </row>
    <row r="193" customFormat="false" ht="13.5" hidden="false" customHeight="false" outlineLevel="0" collapsed="false">
      <c r="A193" s="0" t="n">
        <v>193</v>
      </c>
      <c r="B193" s="0" t="s">
        <v>98</v>
      </c>
      <c r="C193" s="0" t="s">
        <v>1</v>
      </c>
      <c r="D193" s="0" t="n">
        <v>97</v>
      </c>
      <c r="E193" s="0" t="n">
        <v>0.1</v>
      </c>
      <c r="F193" s="0" t="n">
        <v>0.90971</v>
      </c>
      <c r="G193" s="0" t="n">
        <v>0</v>
      </c>
      <c r="H193" s="0" t="n">
        <v>0</v>
      </c>
      <c r="I193" s="0" t="n">
        <v>0</v>
      </c>
      <c r="J193" s="0" t="n">
        <v>9559.94</v>
      </c>
      <c r="L193" s="0" t="n">
        <v>193</v>
      </c>
      <c r="M193" s="0" t="s">
        <v>98</v>
      </c>
      <c r="N193" s="0" t="s">
        <v>2</v>
      </c>
      <c r="O193" s="0" t="n">
        <v>97</v>
      </c>
      <c r="P193" s="0" t="n">
        <v>0.1</v>
      </c>
      <c r="Q193" s="0" t="n">
        <v>0.90961</v>
      </c>
      <c r="R193" s="0" t="n">
        <v>0</v>
      </c>
      <c r="S193" s="0" t="n">
        <v>0</v>
      </c>
      <c r="T193" s="0" t="n">
        <v>0</v>
      </c>
      <c r="U193" s="0" t="n">
        <v>10231.27</v>
      </c>
    </row>
    <row r="194" customFormat="false" ht="13.5" hidden="false" customHeight="false" outlineLevel="0" collapsed="false">
      <c r="A194" s="0" t="n">
        <v>194</v>
      </c>
      <c r="B194" s="0" t="s">
        <v>99</v>
      </c>
      <c r="C194" s="0" t="s">
        <v>4</v>
      </c>
      <c r="D194" s="0" t="n">
        <v>97</v>
      </c>
      <c r="E194" s="0" t="n">
        <v>0.1</v>
      </c>
      <c r="F194" s="0" t="n">
        <v>0.91375</v>
      </c>
      <c r="G194" s="0" t="n">
        <v>0</v>
      </c>
      <c r="H194" s="0" t="n">
        <v>0</v>
      </c>
      <c r="I194" s="0" t="n">
        <v>44.21</v>
      </c>
      <c r="J194" s="0" t="n">
        <v>9604.15</v>
      </c>
      <c r="L194" s="0" t="n">
        <v>194</v>
      </c>
      <c r="M194" s="0" t="s">
        <v>99</v>
      </c>
      <c r="N194" s="0" t="s">
        <v>4</v>
      </c>
      <c r="O194" s="0" t="n">
        <v>97</v>
      </c>
      <c r="P194" s="0" t="n">
        <v>0.1</v>
      </c>
      <c r="Q194" s="0" t="n">
        <v>0.91385</v>
      </c>
      <c r="R194" s="0" t="n">
        <v>0</v>
      </c>
      <c r="S194" s="0" t="n">
        <v>0</v>
      </c>
      <c r="T194" s="0" t="n">
        <v>-46.4</v>
      </c>
      <c r="U194" s="0" t="n">
        <v>10184.87</v>
      </c>
    </row>
    <row r="195" customFormat="false" ht="13.5" hidden="false" customHeight="false" outlineLevel="0" collapsed="false">
      <c r="A195" s="0" t="n">
        <v>195</v>
      </c>
      <c r="B195" s="0" t="s">
        <v>99</v>
      </c>
      <c r="C195" s="0" t="s">
        <v>1</v>
      </c>
      <c r="D195" s="0" t="n">
        <v>98</v>
      </c>
      <c r="E195" s="0" t="n">
        <v>0.1</v>
      </c>
      <c r="F195" s="0" t="n">
        <v>0.91385</v>
      </c>
      <c r="G195" s="0" t="n">
        <v>0</v>
      </c>
      <c r="H195" s="0" t="n">
        <v>0</v>
      </c>
      <c r="I195" s="0" t="n">
        <v>0</v>
      </c>
      <c r="J195" s="0" t="n">
        <v>9604.15</v>
      </c>
      <c r="L195" s="0" t="n">
        <v>195</v>
      </c>
      <c r="M195" s="0" t="s">
        <v>99</v>
      </c>
      <c r="N195" s="0" t="s">
        <v>2</v>
      </c>
      <c r="O195" s="0" t="n">
        <v>98</v>
      </c>
      <c r="P195" s="0" t="n">
        <v>0.1</v>
      </c>
      <c r="Q195" s="0" t="n">
        <v>0.91375</v>
      </c>
      <c r="R195" s="0" t="n">
        <v>0</v>
      </c>
      <c r="S195" s="0" t="n">
        <v>0</v>
      </c>
      <c r="T195" s="0" t="n">
        <v>0</v>
      </c>
      <c r="U195" s="0" t="n">
        <v>10184.87</v>
      </c>
    </row>
    <row r="196" customFormat="false" ht="13.5" hidden="false" customHeight="false" outlineLevel="0" collapsed="false">
      <c r="A196" s="0" t="n">
        <v>196</v>
      </c>
      <c r="B196" s="0" t="s">
        <v>100</v>
      </c>
      <c r="C196" s="0" t="s">
        <v>4</v>
      </c>
      <c r="D196" s="0" t="n">
        <v>98</v>
      </c>
      <c r="E196" s="0" t="n">
        <v>0.1</v>
      </c>
      <c r="F196" s="0" t="n">
        <v>0.91053</v>
      </c>
      <c r="G196" s="0" t="n">
        <v>0</v>
      </c>
      <c r="H196" s="0" t="n">
        <v>0</v>
      </c>
      <c r="I196" s="0" t="n">
        <v>-36.46</v>
      </c>
      <c r="J196" s="0" t="n">
        <v>9567.69</v>
      </c>
      <c r="L196" s="0" t="n">
        <v>196</v>
      </c>
      <c r="M196" s="0" t="s">
        <v>100</v>
      </c>
      <c r="N196" s="0" t="s">
        <v>4</v>
      </c>
      <c r="O196" s="0" t="n">
        <v>98</v>
      </c>
      <c r="P196" s="0" t="n">
        <v>0.1</v>
      </c>
      <c r="Q196" s="0" t="n">
        <v>0.91063</v>
      </c>
      <c r="R196" s="0" t="n">
        <v>0</v>
      </c>
      <c r="S196" s="0" t="n">
        <v>0</v>
      </c>
      <c r="T196" s="0" t="n">
        <v>34.26</v>
      </c>
      <c r="U196" s="0" t="n">
        <v>10219.13</v>
      </c>
    </row>
    <row r="197" customFormat="false" ht="13.5" hidden="false" customHeight="false" outlineLevel="0" collapsed="false">
      <c r="A197" s="0" t="n">
        <v>197</v>
      </c>
      <c r="B197" s="0" t="s">
        <v>100</v>
      </c>
      <c r="C197" s="0" t="s">
        <v>1</v>
      </c>
      <c r="D197" s="0" t="n">
        <v>99</v>
      </c>
      <c r="E197" s="0" t="n">
        <v>0.1</v>
      </c>
      <c r="F197" s="0" t="n">
        <v>0.91063</v>
      </c>
      <c r="G197" s="0" t="n">
        <v>0</v>
      </c>
      <c r="H197" s="0" t="n">
        <v>0</v>
      </c>
      <c r="I197" s="0" t="n">
        <v>0</v>
      </c>
      <c r="J197" s="0" t="n">
        <v>9567.69</v>
      </c>
      <c r="L197" s="0" t="n">
        <v>197</v>
      </c>
      <c r="M197" s="0" t="s">
        <v>100</v>
      </c>
      <c r="N197" s="0" t="s">
        <v>2</v>
      </c>
      <c r="O197" s="0" t="n">
        <v>99</v>
      </c>
      <c r="P197" s="0" t="n">
        <v>0.1</v>
      </c>
      <c r="Q197" s="0" t="n">
        <v>0.91053</v>
      </c>
      <c r="R197" s="0" t="n">
        <v>0</v>
      </c>
      <c r="S197" s="0" t="n">
        <v>0</v>
      </c>
      <c r="T197" s="0" t="n">
        <v>0</v>
      </c>
      <c r="U197" s="0" t="n">
        <v>10219.13</v>
      </c>
    </row>
    <row r="198" customFormat="false" ht="13.5" hidden="false" customHeight="false" outlineLevel="0" collapsed="false">
      <c r="A198" s="0" t="n">
        <v>198</v>
      </c>
      <c r="B198" s="0" t="s">
        <v>101</v>
      </c>
      <c r="C198" s="0" t="s">
        <v>4</v>
      </c>
      <c r="D198" s="0" t="n">
        <v>99</v>
      </c>
      <c r="E198" s="0" t="n">
        <v>0.1</v>
      </c>
      <c r="F198" s="0" t="n">
        <v>0.90804</v>
      </c>
      <c r="G198" s="0" t="n">
        <v>0</v>
      </c>
      <c r="H198" s="0" t="n">
        <v>0</v>
      </c>
      <c r="I198" s="0" t="n">
        <v>-28.52</v>
      </c>
      <c r="J198" s="0" t="n">
        <v>9539.17</v>
      </c>
      <c r="L198" s="0" t="n">
        <v>198</v>
      </c>
      <c r="M198" s="0" t="s">
        <v>101</v>
      </c>
      <c r="N198" s="0" t="s">
        <v>4</v>
      </c>
      <c r="O198" s="0" t="n">
        <v>99</v>
      </c>
      <c r="P198" s="0" t="n">
        <v>0.1</v>
      </c>
      <c r="Q198" s="0" t="n">
        <v>0.90814</v>
      </c>
      <c r="R198" s="0" t="n">
        <v>0</v>
      </c>
      <c r="S198" s="0" t="n">
        <v>0</v>
      </c>
      <c r="T198" s="0" t="n">
        <v>26.32</v>
      </c>
      <c r="U198" s="0" t="n">
        <v>10245.45</v>
      </c>
    </row>
    <row r="199" customFormat="false" ht="13.5" hidden="false" customHeight="false" outlineLevel="0" collapsed="false">
      <c r="A199" s="0" t="n">
        <v>199</v>
      </c>
      <c r="B199" s="0" t="s">
        <v>101</v>
      </c>
      <c r="C199" s="0" t="s">
        <v>1</v>
      </c>
      <c r="D199" s="0" t="n">
        <v>100</v>
      </c>
      <c r="E199" s="0" t="n">
        <v>0.1</v>
      </c>
      <c r="F199" s="0" t="n">
        <v>0.90814</v>
      </c>
      <c r="G199" s="0" t="n">
        <v>0</v>
      </c>
      <c r="H199" s="0" t="n">
        <v>0</v>
      </c>
      <c r="I199" s="0" t="n">
        <v>0</v>
      </c>
      <c r="J199" s="0" t="n">
        <v>9539.17</v>
      </c>
      <c r="L199" s="0" t="n">
        <v>199</v>
      </c>
      <c r="M199" s="0" t="s">
        <v>101</v>
      </c>
      <c r="N199" s="0" t="s">
        <v>2</v>
      </c>
      <c r="O199" s="0" t="n">
        <v>100</v>
      </c>
      <c r="P199" s="0" t="n">
        <v>0.1</v>
      </c>
      <c r="Q199" s="0" t="n">
        <v>0.90804</v>
      </c>
      <c r="R199" s="0" t="n">
        <v>0</v>
      </c>
      <c r="S199" s="0" t="n">
        <v>0</v>
      </c>
      <c r="T199" s="0" t="n">
        <v>0</v>
      </c>
      <c r="U199" s="0" t="n">
        <v>10245.45</v>
      </c>
    </row>
    <row r="200" customFormat="false" ht="13.5" hidden="false" customHeight="false" outlineLevel="0" collapsed="false">
      <c r="A200" s="0" t="n">
        <v>200</v>
      </c>
      <c r="B200" s="0" t="s">
        <v>102</v>
      </c>
      <c r="C200" s="0" t="s">
        <v>4</v>
      </c>
      <c r="D200" s="0" t="n">
        <v>100</v>
      </c>
      <c r="E200" s="0" t="n">
        <v>0.1</v>
      </c>
      <c r="F200" s="0" t="n">
        <v>0.91082</v>
      </c>
      <c r="G200" s="0" t="n">
        <v>0</v>
      </c>
      <c r="H200" s="0" t="n">
        <v>0</v>
      </c>
      <c r="I200" s="0" t="n">
        <v>29.42</v>
      </c>
      <c r="J200" s="0" t="n">
        <v>9568.59</v>
      </c>
      <c r="L200" s="0" t="n">
        <v>200</v>
      </c>
      <c r="M200" s="0" t="s">
        <v>102</v>
      </c>
      <c r="N200" s="0" t="s">
        <v>4</v>
      </c>
      <c r="O200" s="0" t="n">
        <v>100</v>
      </c>
      <c r="P200" s="0" t="n">
        <v>0.1</v>
      </c>
      <c r="Q200" s="0" t="n">
        <v>0.91092</v>
      </c>
      <c r="R200" s="0" t="n">
        <v>0</v>
      </c>
      <c r="S200" s="0" t="n">
        <v>0</v>
      </c>
      <c r="T200" s="0" t="n">
        <v>-31.62</v>
      </c>
      <c r="U200" s="0" t="n">
        <v>10213.83</v>
      </c>
    </row>
    <row r="201" customFormat="false" ht="13.5" hidden="false" customHeight="false" outlineLevel="0" collapsed="false">
      <c r="A201" s="0" t="n">
        <v>201</v>
      </c>
      <c r="B201" s="0" t="s">
        <v>102</v>
      </c>
      <c r="C201" s="0" t="s">
        <v>1</v>
      </c>
      <c r="D201" s="0" t="n">
        <v>101</v>
      </c>
      <c r="E201" s="0" t="n">
        <v>0.1</v>
      </c>
      <c r="F201" s="0" t="n">
        <v>0.91092</v>
      </c>
      <c r="G201" s="0" t="n">
        <v>0</v>
      </c>
      <c r="H201" s="0" t="n">
        <v>0</v>
      </c>
      <c r="I201" s="0" t="n">
        <v>0</v>
      </c>
      <c r="J201" s="0" t="n">
        <v>9568.59</v>
      </c>
      <c r="L201" s="0" t="n">
        <v>201</v>
      </c>
      <c r="M201" s="0" t="s">
        <v>102</v>
      </c>
      <c r="N201" s="0" t="s">
        <v>2</v>
      </c>
      <c r="O201" s="0" t="n">
        <v>101</v>
      </c>
      <c r="P201" s="0" t="n">
        <v>0.1</v>
      </c>
      <c r="Q201" s="0" t="n">
        <v>0.91082</v>
      </c>
      <c r="R201" s="0" t="n">
        <v>0</v>
      </c>
      <c r="S201" s="0" t="n">
        <v>0</v>
      </c>
      <c r="T201" s="0" t="n">
        <v>0</v>
      </c>
      <c r="U201" s="0" t="n">
        <v>10213.83</v>
      </c>
    </row>
    <row r="202" customFormat="false" ht="13.5" hidden="false" customHeight="false" outlineLevel="0" collapsed="false">
      <c r="A202" s="0" t="n">
        <v>202</v>
      </c>
      <c r="B202" s="0" t="s">
        <v>293</v>
      </c>
      <c r="C202" s="0" t="s">
        <v>4</v>
      </c>
      <c r="D202" s="0" t="n">
        <v>101</v>
      </c>
      <c r="E202" s="0" t="n">
        <v>0.1</v>
      </c>
      <c r="F202" s="0" t="n">
        <v>0.90741</v>
      </c>
      <c r="G202" s="0" t="n">
        <v>0</v>
      </c>
      <c r="H202" s="0" t="n">
        <v>0</v>
      </c>
      <c r="I202" s="0" t="n">
        <v>-38.68</v>
      </c>
      <c r="J202" s="0" t="n">
        <v>9529.91</v>
      </c>
      <c r="L202" s="0" t="n">
        <v>202</v>
      </c>
      <c r="M202" s="0" t="s">
        <v>293</v>
      </c>
      <c r="N202" s="0" t="s">
        <v>4</v>
      </c>
      <c r="O202" s="0" t="n">
        <v>101</v>
      </c>
      <c r="P202" s="0" t="n">
        <v>0.1</v>
      </c>
      <c r="Q202" s="0" t="n">
        <v>0.90751</v>
      </c>
      <c r="R202" s="0" t="n">
        <v>0</v>
      </c>
      <c r="S202" s="0" t="n">
        <v>0</v>
      </c>
      <c r="T202" s="0" t="n">
        <v>36.47</v>
      </c>
      <c r="U202" s="0" t="n">
        <v>10250.3</v>
      </c>
    </row>
    <row r="203" customFormat="false" ht="13.5" hidden="false" customHeight="false" outlineLevel="0" collapsed="false">
      <c r="A203" s="0" t="n">
        <v>203</v>
      </c>
      <c r="B203" s="0" t="s">
        <v>293</v>
      </c>
      <c r="C203" s="0" t="s">
        <v>1</v>
      </c>
      <c r="D203" s="0" t="n">
        <v>102</v>
      </c>
      <c r="E203" s="0" t="n">
        <v>0.1</v>
      </c>
      <c r="F203" s="0" t="n">
        <v>0.90751</v>
      </c>
      <c r="G203" s="0" t="n">
        <v>0</v>
      </c>
      <c r="H203" s="0" t="n">
        <v>0</v>
      </c>
      <c r="I203" s="0" t="n">
        <v>0</v>
      </c>
      <c r="J203" s="0" t="n">
        <v>9529.91</v>
      </c>
      <c r="L203" s="0" t="n">
        <v>203</v>
      </c>
      <c r="M203" s="0" t="s">
        <v>293</v>
      </c>
      <c r="N203" s="0" t="s">
        <v>2</v>
      </c>
      <c r="O203" s="0" t="n">
        <v>102</v>
      </c>
      <c r="P203" s="0" t="n">
        <v>0.1</v>
      </c>
      <c r="Q203" s="0" t="n">
        <v>0.90741</v>
      </c>
      <c r="R203" s="0" t="n">
        <v>0</v>
      </c>
      <c r="S203" s="0" t="n">
        <v>0</v>
      </c>
      <c r="T203" s="0" t="n">
        <v>0</v>
      </c>
      <c r="U203" s="0" t="n">
        <v>10250.3</v>
      </c>
    </row>
    <row r="204" customFormat="false" ht="13.5" hidden="false" customHeight="false" outlineLevel="0" collapsed="false">
      <c r="A204" s="0" t="n">
        <v>204</v>
      </c>
      <c r="B204" s="0" t="s">
        <v>103</v>
      </c>
      <c r="C204" s="0" t="s">
        <v>4</v>
      </c>
      <c r="D204" s="0" t="n">
        <v>102</v>
      </c>
      <c r="E204" s="0" t="n">
        <v>0.1</v>
      </c>
      <c r="F204" s="0" t="n">
        <v>0.90709</v>
      </c>
      <c r="G204" s="0" t="n">
        <v>0</v>
      </c>
      <c r="H204" s="0" t="n">
        <v>0</v>
      </c>
      <c r="I204" s="0" t="n">
        <v>-4.63</v>
      </c>
      <c r="J204" s="0" t="n">
        <v>9525.28</v>
      </c>
      <c r="L204" s="0" t="n">
        <v>204</v>
      </c>
      <c r="M204" s="0" t="s">
        <v>103</v>
      </c>
      <c r="N204" s="0" t="s">
        <v>4</v>
      </c>
      <c r="O204" s="0" t="n">
        <v>102</v>
      </c>
      <c r="P204" s="0" t="n">
        <v>0.1</v>
      </c>
      <c r="Q204" s="0" t="n">
        <v>0.90719</v>
      </c>
      <c r="R204" s="0" t="n">
        <v>0</v>
      </c>
      <c r="S204" s="0" t="n">
        <v>0</v>
      </c>
      <c r="T204" s="0" t="n">
        <v>2.43</v>
      </c>
      <c r="U204" s="0" t="n">
        <v>10252.73</v>
      </c>
    </row>
    <row r="205" customFormat="false" ht="13.5" hidden="false" customHeight="false" outlineLevel="0" collapsed="false">
      <c r="A205" s="0" t="n">
        <v>205</v>
      </c>
      <c r="B205" s="0" t="s">
        <v>103</v>
      </c>
      <c r="C205" s="0" t="s">
        <v>1</v>
      </c>
      <c r="D205" s="0" t="n">
        <v>103</v>
      </c>
      <c r="E205" s="0" t="n">
        <v>0.1</v>
      </c>
      <c r="F205" s="0" t="n">
        <v>0.90719</v>
      </c>
      <c r="G205" s="0" t="n">
        <v>0</v>
      </c>
      <c r="H205" s="0" t="n">
        <v>0</v>
      </c>
      <c r="I205" s="0" t="n">
        <v>0</v>
      </c>
      <c r="J205" s="0" t="n">
        <v>9525.28</v>
      </c>
      <c r="L205" s="0" t="n">
        <v>205</v>
      </c>
      <c r="M205" s="0" t="s">
        <v>103</v>
      </c>
      <c r="N205" s="0" t="s">
        <v>2</v>
      </c>
      <c r="O205" s="0" t="n">
        <v>103</v>
      </c>
      <c r="P205" s="0" t="n">
        <v>0.1</v>
      </c>
      <c r="Q205" s="0" t="n">
        <v>0.90709</v>
      </c>
      <c r="R205" s="0" t="n">
        <v>0</v>
      </c>
      <c r="S205" s="0" t="n">
        <v>0</v>
      </c>
      <c r="T205" s="0" t="n">
        <v>0</v>
      </c>
      <c r="U205" s="0" t="n">
        <v>10252.73</v>
      </c>
    </row>
    <row r="206" customFormat="false" ht="13.5" hidden="false" customHeight="false" outlineLevel="0" collapsed="false">
      <c r="A206" s="0" t="n">
        <v>206</v>
      </c>
      <c r="B206" s="0" t="s">
        <v>104</v>
      </c>
      <c r="C206" s="0" t="s">
        <v>4</v>
      </c>
      <c r="D206" s="0" t="n">
        <v>103</v>
      </c>
      <c r="E206" s="0" t="n">
        <v>0.1</v>
      </c>
      <c r="F206" s="0" t="n">
        <v>0.90743</v>
      </c>
      <c r="G206" s="0" t="n">
        <v>0</v>
      </c>
      <c r="H206" s="0" t="n">
        <v>0</v>
      </c>
      <c r="I206" s="0" t="n">
        <v>2.64</v>
      </c>
      <c r="J206" s="0" t="n">
        <v>9527.92</v>
      </c>
      <c r="L206" s="0" t="n">
        <v>206</v>
      </c>
      <c r="M206" s="0" t="s">
        <v>104</v>
      </c>
      <c r="N206" s="0" t="s">
        <v>4</v>
      </c>
      <c r="O206" s="0" t="n">
        <v>103</v>
      </c>
      <c r="P206" s="0" t="n">
        <v>0.1</v>
      </c>
      <c r="Q206" s="0" t="n">
        <v>0.90753</v>
      </c>
      <c r="R206" s="0" t="n">
        <v>0</v>
      </c>
      <c r="S206" s="0" t="n">
        <v>0</v>
      </c>
      <c r="T206" s="0" t="n">
        <v>-4.85</v>
      </c>
      <c r="U206" s="0" t="n">
        <v>10247.88</v>
      </c>
    </row>
    <row r="207" customFormat="false" ht="13.5" hidden="false" customHeight="false" outlineLevel="0" collapsed="false">
      <c r="A207" s="0" t="n">
        <v>207</v>
      </c>
      <c r="B207" s="0" t="s">
        <v>104</v>
      </c>
      <c r="C207" s="0" t="s">
        <v>1</v>
      </c>
      <c r="D207" s="0" t="n">
        <v>104</v>
      </c>
      <c r="E207" s="0" t="n">
        <v>0.1</v>
      </c>
      <c r="F207" s="0" t="n">
        <v>0.90753</v>
      </c>
      <c r="G207" s="0" t="n">
        <v>0</v>
      </c>
      <c r="H207" s="0" t="n">
        <v>0</v>
      </c>
      <c r="I207" s="0" t="n">
        <v>0</v>
      </c>
      <c r="J207" s="0" t="n">
        <v>9527.92</v>
      </c>
      <c r="L207" s="0" t="n">
        <v>207</v>
      </c>
      <c r="M207" s="0" t="s">
        <v>104</v>
      </c>
      <c r="N207" s="0" t="s">
        <v>2</v>
      </c>
      <c r="O207" s="0" t="n">
        <v>104</v>
      </c>
      <c r="P207" s="0" t="n">
        <v>0.1</v>
      </c>
      <c r="Q207" s="0" t="n">
        <v>0.90743</v>
      </c>
      <c r="R207" s="0" t="n">
        <v>0</v>
      </c>
      <c r="S207" s="0" t="n">
        <v>0</v>
      </c>
      <c r="T207" s="0" t="n">
        <v>0</v>
      </c>
      <c r="U207" s="0" t="n">
        <v>10247.88</v>
      </c>
    </row>
    <row r="208" customFormat="false" ht="13.5" hidden="false" customHeight="false" outlineLevel="0" collapsed="false">
      <c r="A208" s="0" t="n">
        <v>208</v>
      </c>
      <c r="B208" s="0" t="s">
        <v>105</v>
      </c>
      <c r="C208" s="0" t="s">
        <v>4</v>
      </c>
      <c r="D208" s="0" t="n">
        <v>104</v>
      </c>
      <c r="E208" s="0" t="n">
        <v>0.1</v>
      </c>
      <c r="F208" s="0" t="n">
        <v>0.90755</v>
      </c>
      <c r="G208" s="0" t="n">
        <v>0</v>
      </c>
      <c r="H208" s="0" t="n">
        <v>0</v>
      </c>
      <c r="I208" s="0" t="n">
        <v>0.22</v>
      </c>
      <c r="J208" s="0" t="n">
        <v>9528.14</v>
      </c>
      <c r="L208" s="0" t="n">
        <v>208</v>
      </c>
      <c r="M208" s="0" t="s">
        <v>105</v>
      </c>
      <c r="N208" s="0" t="s">
        <v>4</v>
      </c>
      <c r="O208" s="0" t="n">
        <v>104</v>
      </c>
      <c r="P208" s="0" t="n">
        <v>0.1</v>
      </c>
      <c r="Q208" s="0" t="n">
        <v>0.90765</v>
      </c>
      <c r="R208" s="0" t="n">
        <v>0</v>
      </c>
      <c r="S208" s="0" t="n">
        <v>0</v>
      </c>
      <c r="T208" s="0" t="n">
        <v>-2.42</v>
      </c>
      <c r="U208" s="0" t="n">
        <v>10245.46</v>
      </c>
    </row>
    <row r="209" customFormat="false" ht="13.5" hidden="false" customHeight="false" outlineLevel="0" collapsed="false">
      <c r="A209" s="0" t="n">
        <v>209</v>
      </c>
      <c r="B209" s="0" t="s">
        <v>105</v>
      </c>
      <c r="C209" s="0" t="s">
        <v>1</v>
      </c>
      <c r="D209" s="0" t="n">
        <v>105</v>
      </c>
      <c r="E209" s="0" t="n">
        <v>0.1</v>
      </c>
      <c r="F209" s="0" t="n">
        <v>0.90765</v>
      </c>
      <c r="G209" s="0" t="n">
        <v>0</v>
      </c>
      <c r="H209" s="0" t="n">
        <v>0</v>
      </c>
      <c r="I209" s="0" t="n">
        <v>0</v>
      </c>
      <c r="J209" s="0" t="n">
        <v>9528.14</v>
      </c>
      <c r="L209" s="0" t="n">
        <v>209</v>
      </c>
      <c r="M209" s="0" t="s">
        <v>105</v>
      </c>
      <c r="N209" s="0" t="s">
        <v>2</v>
      </c>
      <c r="O209" s="0" t="n">
        <v>105</v>
      </c>
      <c r="P209" s="0" t="n">
        <v>0.1</v>
      </c>
      <c r="Q209" s="0" t="n">
        <v>0.90755</v>
      </c>
      <c r="R209" s="0" t="n">
        <v>0</v>
      </c>
      <c r="S209" s="0" t="n">
        <v>0</v>
      </c>
      <c r="T209" s="0" t="n">
        <v>0</v>
      </c>
      <c r="U209" s="0" t="n">
        <v>10245.46</v>
      </c>
    </row>
    <row r="210" customFormat="false" ht="13.5" hidden="false" customHeight="false" outlineLevel="0" collapsed="false">
      <c r="A210" s="0" t="n">
        <v>210</v>
      </c>
      <c r="B210" s="0" t="s">
        <v>106</v>
      </c>
      <c r="C210" s="0" t="s">
        <v>4</v>
      </c>
      <c r="D210" s="0" t="n">
        <v>105</v>
      </c>
      <c r="E210" s="0" t="n">
        <v>0.1</v>
      </c>
      <c r="F210" s="0" t="n">
        <v>0.91369</v>
      </c>
      <c r="G210" s="0" t="n">
        <v>0</v>
      </c>
      <c r="H210" s="0" t="n">
        <v>0</v>
      </c>
      <c r="I210" s="0" t="n">
        <v>66.11</v>
      </c>
      <c r="J210" s="0" t="n">
        <v>9594.25</v>
      </c>
      <c r="L210" s="0" t="n">
        <v>210</v>
      </c>
      <c r="M210" s="0" t="s">
        <v>106</v>
      </c>
      <c r="N210" s="0" t="s">
        <v>4</v>
      </c>
      <c r="O210" s="0" t="n">
        <v>105</v>
      </c>
      <c r="P210" s="0" t="n">
        <v>0.1</v>
      </c>
      <c r="Q210" s="0" t="n">
        <v>0.91379</v>
      </c>
      <c r="R210" s="0" t="n">
        <v>0</v>
      </c>
      <c r="S210" s="0" t="n">
        <v>0</v>
      </c>
      <c r="T210" s="0" t="n">
        <v>-68.29</v>
      </c>
      <c r="U210" s="0" t="n">
        <v>10177.17</v>
      </c>
    </row>
    <row r="211" customFormat="false" ht="13.5" hidden="false" customHeight="false" outlineLevel="0" collapsed="false">
      <c r="A211" s="0" t="n">
        <v>211</v>
      </c>
      <c r="B211" s="0" t="s">
        <v>106</v>
      </c>
      <c r="C211" s="0" t="s">
        <v>1</v>
      </c>
      <c r="D211" s="0" t="n">
        <v>106</v>
      </c>
      <c r="E211" s="0" t="n">
        <v>0.1</v>
      </c>
      <c r="F211" s="0" t="n">
        <v>0.91379</v>
      </c>
      <c r="G211" s="0" t="n">
        <v>0</v>
      </c>
      <c r="H211" s="0" t="n">
        <v>0</v>
      </c>
      <c r="I211" s="0" t="n">
        <v>0</v>
      </c>
      <c r="J211" s="0" t="n">
        <v>9594.25</v>
      </c>
      <c r="L211" s="0" t="n">
        <v>211</v>
      </c>
      <c r="M211" s="0" t="s">
        <v>106</v>
      </c>
      <c r="N211" s="0" t="s">
        <v>2</v>
      </c>
      <c r="O211" s="0" t="n">
        <v>106</v>
      </c>
      <c r="P211" s="0" t="n">
        <v>0.1</v>
      </c>
      <c r="Q211" s="0" t="n">
        <v>0.91369</v>
      </c>
      <c r="R211" s="0" t="n">
        <v>0</v>
      </c>
      <c r="S211" s="0" t="n">
        <v>0</v>
      </c>
      <c r="T211" s="0" t="n">
        <v>0</v>
      </c>
      <c r="U211" s="0" t="n">
        <v>10177.17</v>
      </c>
    </row>
    <row r="212" customFormat="false" ht="13.5" hidden="false" customHeight="false" outlineLevel="0" collapsed="false">
      <c r="A212" s="0" t="n">
        <v>212</v>
      </c>
      <c r="B212" s="0" t="s">
        <v>107</v>
      </c>
      <c r="C212" s="0" t="s">
        <v>4</v>
      </c>
      <c r="D212" s="0" t="n">
        <v>106</v>
      </c>
      <c r="E212" s="0" t="n">
        <v>0.1</v>
      </c>
      <c r="F212" s="0" t="n">
        <v>0.91335</v>
      </c>
      <c r="G212" s="0" t="n">
        <v>0</v>
      </c>
      <c r="H212" s="0" t="n">
        <v>0</v>
      </c>
      <c r="I212" s="0" t="n">
        <v>-4.82</v>
      </c>
      <c r="J212" s="0" t="n">
        <v>9589.43</v>
      </c>
      <c r="L212" s="0" t="n">
        <v>212</v>
      </c>
      <c r="M212" s="0" t="s">
        <v>107</v>
      </c>
      <c r="N212" s="0" t="s">
        <v>4</v>
      </c>
      <c r="O212" s="0" t="n">
        <v>106</v>
      </c>
      <c r="P212" s="0" t="n">
        <v>0.1</v>
      </c>
      <c r="Q212" s="0" t="n">
        <v>0.91345</v>
      </c>
      <c r="R212" s="0" t="n">
        <v>0</v>
      </c>
      <c r="S212" s="0" t="n">
        <v>0</v>
      </c>
      <c r="T212" s="0" t="n">
        <v>2.63</v>
      </c>
      <c r="U212" s="0" t="n">
        <v>10179.8</v>
      </c>
    </row>
    <row r="213" customFormat="false" ht="13.5" hidden="false" customHeight="false" outlineLevel="0" collapsed="false">
      <c r="A213" s="0" t="n">
        <v>213</v>
      </c>
      <c r="B213" s="0" t="s">
        <v>107</v>
      </c>
      <c r="C213" s="0" t="s">
        <v>1</v>
      </c>
      <c r="D213" s="0" t="n">
        <v>107</v>
      </c>
      <c r="E213" s="0" t="n">
        <v>0.1</v>
      </c>
      <c r="F213" s="0" t="n">
        <v>0.91345</v>
      </c>
      <c r="G213" s="0" t="n">
        <v>0</v>
      </c>
      <c r="H213" s="0" t="n">
        <v>0</v>
      </c>
      <c r="I213" s="0" t="n">
        <v>0</v>
      </c>
      <c r="J213" s="0" t="n">
        <v>9589.43</v>
      </c>
      <c r="L213" s="0" t="n">
        <v>213</v>
      </c>
      <c r="M213" s="0" t="s">
        <v>107</v>
      </c>
      <c r="N213" s="0" t="s">
        <v>2</v>
      </c>
      <c r="O213" s="0" t="n">
        <v>107</v>
      </c>
      <c r="P213" s="0" t="n">
        <v>0.1</v>
      </c>
      <c r="Q213" s="0" t="n">
        <v>0.91335</v>
      </c>
      <c r="R213" s="0" t="n">
        <v>0</v>
      </c>
      <c r="S213" s="0" t="n">
        <v>0</v>
      </c>
      <c r="T213" s="0" t="n">
        <v>0</v>
      </c>
      <c r="U213" s="0" t="n">
        <v>10179.8</v>
      </c>
    </row>
    <row r="214" customFormat="false" ht="13.5" hidden="false" customHeight="false" outlineLevel="0" collapsed="false">
      <c r="A214" s="0" t="n">
        <v>214</v>
      </c>
      <c r="B214" s="0" t="s">
        <v>108</v>
      </c>
      <c r="C214" s="0" t="s">
        <v>4</v>
      </c>
      <c r="D214" s="0" t="n">
        <v>107</v>
      </c>
      <c r="E214" s="0" t="n">
        <v>0.1</v>
      </c>
      <c r="F214" s="0" t="n">
        <v>0.9227</v>
      </c>
      <c r="G214" s="0" t="n">
        <v>0</v>
      </c>
      <c r="H214" s="0" t="n">
        <v>0</v>
      </c>
      <c r="I214" s="0" t="n">
        <v>100.25</v>
      </c>
      <c r="J214" s="0" t="n">
        <v>9689.68</v>
      </c>
      <c r="L214" s="0" t="n">
        <v>214</v>
      </c>
      <c r="M214" s="0" t="s">
        <v>108</v>
      </c>
      <c r="N214" s="0" t="s">
        <v>4</v>
      </c>
      <c r="O214" s="0" t="n">
        <v>107</v>
      </c>
      <c r="P214" s="0" t="n">
        <v>0.1</v>
      </c>
      <c r="Q214" s="0" t="n">
        <v>0.9228</v>
      </c>
      <c r="R214" s="0" t="n">
        <v>0</v>
      </c>
      <c r="S214" s="0" t="n">
        <v>0</v>
      </c>
      <c r="T214" s="0" t="n">
        <v>-102.41</v>
      </c>
      <c r="U214" s="0" t="n">
        <v>10077.39</v>
      </c>
    </row>
    <row r="215" customFormat="false" ht="13.5" hidden="false" customHeight="false" outlineLevel="0" collapsed="false">
      <c r="A215" s="0" t="n">
        <v>215</v>
      </c>
      <c r="B215" s="0" t="s">
        <v>108</v>
      </c>
      <c r="C215" s="0" t="s">
        <v>1</v>
      </c>
      <c r="D215" s="0" t="n">
        <v>108</v>
      </c>
      <c r="E215" s="0" t="n">
        <v>0.1</v>
      </c>
      <c r="F215" s="0" t="n">
        <v>0.9228</v>
      </c>
      <c r="G215" s="0" t="n">
        <v>0</v>
      </c>
      <c r="H215" s="0" t="n">
        <v>0</v>
      </c>
      <c r="I215" s="0" t="n">
        <v>0</v>
      </c>
      <c r="J215" s="0" t="n">
        <v>9689.68</v>
      </c>
      <c r="L215" s="0" t="n">
        <v>215</v>
      </c>
      <c r="M215" s="0" t="s">
        <v>108</v>
      </c>
      <c r="N215" s="0" t="s">
        <v>2</v>
      </c>
      <c r="O215" s="0" t="n">
        <v>108</v>
      </c>
      <c r="P215" s="0" t="n">
        <v>0.1</v>
      </c>
      <c r="Q215" s="0" t="n">
        <v>0.9227</v>
      </c>
      <c r="R215" s="0" t="n">
        <v>0</v>
      </c>
      <c r="S215" s="0" t="n">
        <v>0</v>
      </c>
      <c r="T215" s="0" t="n">
        <v>0</v>
      </c>
      <c r="U215" s="0" t="n">
        <v>10077.39</v>
      </c>
    </row>
    <row r="216" customFormat="false" ht="13.5" hidden="false" customHeight="false" outlineLevel="0" collapsed="false">
      <c r="A216" s="0" t="n">
        <v>216</v>
      </c>
      <c r="B216" s="0" t="s">
        <v>109</v>
      </c>
      <c r="C216" s="0" t="s">
        <v>4</v>
      </c>
      <c r="D216" s="0" t="n">
        <v>108</v>
      </c>
      <c r="E216" s="0" t="n">
        <v>0.1</v>
      </c>
      <c r="F216" s="0" t="n">
        <v>0.92651</v>
      </c>
      <c r="G216" s="0" t="n">
        <v>0</v>
      </c>
      <c r="H216" s="0" t="n">
        <v>0</v>
      </c>
      <c r="I216" s="0" t="n">
        <v>40.04</v>
      </c>
      <c r="J216" s="0" t="n">
        <v>9729.72</v>
      </c>
      <c r="L216" s="0" t="n">
        <v>216</v>
      </c>
      <c r="M216" s="0" t="s">
        <v>109</v>
      </c>
      <c r="N216" s="0" t="s">
        <v>4</v>
      </c>
      <c r="O216" s="0" t="n">
        <v>108</v>
      </c>
      <c r="P216" s="0" t="n">
        <v>0.1</v>
      </c>
      <c r="Q216" s="0" t="n">
        <v>0.92661</v>
      </c>
      <c r="R216" s="0" t="n">
        <v>0</v>
      </c>
      <c r="S216" s="0" t="n">
        <v>0</v>
      </c>
      <c r="T216" s="0" t="n">
        <v>-42.2</v>
      </c>
      <c r="U216" s="0" t="n">
        <v>10035.19</v>
      </c>
    </row>
    <row r="217" customFormat="false" ht="13.5" hidden="false" customHeight="false" outlineLevel="0" collapsed="false">
      <c r="A217" s="0" t="n">
        <v>217</v>
      </c>
      <c r="B217" s="0" t="s">
        <v>109</v>
      </c>
      <c r="C217" s="0" t="s">
        <v>1</v>
      </c>
      <c r="D217" s="0" t="n">
        <v>109</v>
      </c>
      <c r="E217" s="0" t="n">
        <v>0.1</v>
      </c>
      <c r="F217" s="0" t="n">
        <v>0.92661</v>
      </c>
      <c r="G217" s="0" t="n">
        <v>0</v>
      </c>
      <c r="H217" s="0" t="n">
        <v>0</v>
      </c>
      <c r="I217" s="0" t="n">
        <v>0</v>
      </c>
      <c r="J217" s="0" t="n">
        <v>9729.72</v>
      </c>
      <c r="L217" s="0" t="n">
        <v>217</v>
      </c>
      <c r="M217" s="0" t="s">
        <v>109</v>
      </c>
      <c r="N217" s="0" t="s">
        <v>2</v>
      </c>
      <c r="O217" s="0" t="n">
        <v>109</v>
      </c>
      <c r="P217" s="0" t="n">
        <v>0.1</v>
      </c>
      <c r="Q217" s="0" t="n">
        <v>0.92651</v>
      </c>
      <c r="R217" s="0" t="n">
        <v>0</v>
      </c>
      <c r="S217" s="0" t="n">
        <v>0</v>
      </c>
      <c r="T217" s="0" t="n">
        <v>0</v>
      </c>
      <c r="U217" s="0" t="n">
        <v>10035.19</v>
      </c>
    </row>
    <row r="218" customFormat="false" ht="13.5" hidden="false" customHeight="false" outlineLevel="0" collapsed="false">
      <c r="A218" s="0" t="n">
        <v>218</v>
      </c>
      <c r="B218" s="0" t="s">
        <v>110</v>
      </c>
      <c r="C218" s="0" t="s">
        <v>4</v>
      </c>
      <c r="D218" s="0" t="n">
        <v>109</v>
      </c>
      <c r="E218" s="0" t="n">
        <v>0.1</v>
      </c>
      <c r="F218" s="0" t="n">
        <v>0.91987</v>
      </c>
      <c r="G218" s="0" t="n">
        <v>0</v>
      </c>
      <c r="H218" s="0" t="n">
        <v>0</v>
      </c>
      <c r="I218" s="0" t="n">
        <v>-73.27</v>
      </c>
      <c r="J218" s="0" t="n">
        <v>9656.45</v>
      </c>
      <c r="L218" s="0" t="n">
        <v>218</v>
      </c>
      <c r="M218" s="0" t="s">
        <v>110</v>
      </c>
      <c r="N218" s="0" t="s">
        <v>4</v>
      </c>
      <c r="O218" s="0" t="n">
        <v>109</v>
      </c>
      <c r="P218" s="0" t="n">
        <v>0.1</v>
      </c>
      <c r="Q218" s="0" t="n">
        <v>0.91997</v>
      </c>
      <c r="R218" s="0" t="n">
        <v>0</v>
      </c>
      <c r="S218" s="0" t="n">
        <v>0</v>
      </c>
      <c r="T218" s="0" t="n">
        <v>71.09</v>
      </c>
      <c r="U218" s="0" t="n">
        <v>10106.28</v>
      </c>
    </row>
    <row r="219" customFormat="false" ht="13.5" hidden="false" customHeight="false" outlineLevel="0" collapsed="false">
      <c r="A219" s="0" t="n">
        <v>219</v>
      </c>
      <c r="B219" s="0" t="s">
        <v>110</v>
      </c>
      <c r="C219" s="0" t="s">
        <v>1</v>
      </c>
      <c r="D219" s="0" t="n">
        <v>110</v>
      </c>
      <c r="E219" s="0" t="n">
        <v>0.1</v>
      </c>
      <c r="F219" s="0" t="n">
        <v>0.91997</v>
      </c>
      <c r="G219" s="0" t="n">
        <v>0</v>
      </c>
      <c r="H219" s="0" t="n">
        <v>0</v>
      </c>
      <c r="I219" s="0" t="n">
        <v>0</v>
      </c>
      <c r="J219" s="0" t="n">
        <v>9656.45</v>
      </c>
      <c r="L219" s="0" t="n">
        <v>219</v>
      </c>
      <c r="M219" s="0" t="s">
        <v>110</v>
      </c>
      <c r="N219" s="0" t="s">
        <v>2</v>
      </c>
      <c r="O219" s="0" t="n">
        <v>110</v>
      </c>
      <c r="P219" s="0" t="n">
        <v>0.1</v>
      </c>
      <c r="Q219" s="0" t="n">
        <v>0.91987</v>
      </c>
      <c r="R219" s="0" t="n">
        <v>0</v>
      </c>
      <c r="S219" s="0" t="n">
        <v>0</v>
      </c>
      <c r="T219" s="0" t="n">
        <v>0</v>
      </c>
      <c r="U219" s="0" t="n">
        <v>10106.28</v>
      </c>
    </row>
    <row r="220" customFormat="false" ht="13.5" hidden="false" customHeight="false" outlineLevel="0" collapsed="false">
      <c r="A220" s="0" t="n">
        <v>220</v>
      </c>
      <c r="B220" s="0" t="s">
        <v>111</v>
      </c>
      <c r="C220" s="0" t="s">
        <v>4</v>
      </c>
      <c r="D220" s="0" t="n">
        <v>110</v>
      </c>
      <c r="E220" s="0" t="n">
        <v>0.1</v>
      </c>
      <c r="F220" s="0" t="n">
        <v>0.92431</v>
      </c>
      <c r="G220" s="0" t="n">
        <v>0</v>
      </c>
      <c r="H220" s="0" t="n">
        <v>0</v>
      </c>
      <c r="I220" s="0" t="n">
        <v>46.95</v>
      </c>
      <c r="J220" s="0" t="n">
        <v>9703.4</v>
      </c>
      <c r="L220" s="0" t="n">
        <v>220</v>
      </c>
      <c r="M220" s="0" t="s">
        <v>111</v>
      </c>
      <c r="N220" s="0" t="s">
        <v>4</v>
      </c>
      <c r="O220" s="0" t="n">
        <v>110</v>
      </c>
      <c r="P220" s="0" t="n">
        <v>0.1</v>
      </c>
      <c r="Q220" s="0" t="n">
        <v>0.92441</v>
      </c>
      <c r="R220" s="0" t="n">
        <v>0</v>
      </c>
      <c r="S220" s="0" t="n">
        <v>0</v>
      </c>
      <c r="T220" s="0" t="n">
        <v>-49.11</v>
      </c>
      <c r="U220" s="0" t="n">
        <v>10057.17</v>
      </c>
    </row>
    <row r="221" customFormat="false" ht="13.5" hidden="false" customHeight="false" outlineLevel="0" collapsed="false">
      <c r="A221" s="0" t="n">
        <v>221</v>
      </c>
      <c r="B221" s="0" t="s">
        <v>111</v>
      </c>
      <c r="C221" s="0" t="s">
        <v>1</v>
      </c>
      <c r="D221" s="0" t="n">
        <v>111</v>
      </c>
      <c r="E221" s="0" t="n">
        <v>0.1</v>
      </c>
      <c r="F221" s="0" t="n">
        <v>0.92441</v>
      </c>
      <c r="G221" s="0" t="n">
        <v>0</v>
      </c>
      <c r="H221" s="0" t="n">
        <v>0</v>
      </c>
      <c r="I221" s="0" t="n">
        <v>0</v>
      </c>
      <c r="J221" s="0" t="n">
        <v>9703.4</v>
      </c>
      <c r="L221" s="0" t="n">
        <v>221</v>
      </c>
      <c r="M221" s="0" t="s">
        <v>111</v>
      </c>
      <c r="N221" s="0" t="s">
        <v>2</v>
      </c>
      <c r="O221" s="0" t="n">
        <v>111</v>
      </c>
      <c r="P221" s="0" t="n">
        <v>0.1</v>
      </c>
      <c r="Q221" s="0" t="n">
        <v>0.92431</v>
      </c>
      <c r="R221" s="0" t="n">
        <v>0</v>
      </c>
      <c r="S221" s="0" t="n">
        <v>0</v>
      </c>
      <c r="T221" s="0" t="n">
        <v>0</v>
      </c>
      <c r="U221" s="0" t="n">
        <v>10057.17</v>
      </c>
    </row>
    <row r="222" customFormat="false" ht="13.5" hidden="false" customHeight="false" outlineLevel="0" collapsed="false">
      <c r="A222" s="0" t="n">
        <v>222</v>
      </c>
      <c r="B222" s="0" t="s">
        <v>112</v>
      </c>
      <c r="C222" s="0" t="s">
        <v>4</v>
      </c>
      <c r="D222" s="0" t="n">
        <v>111</v>
      </c>
      <c r="E222" s="0" t="n">
        <v>0.1</v>
      </c>
      <c r="F222" s="0" t="n">
        <v>0.9285</v>
      </c>
      <c r="G222" s="0" t="n">
        <v>0</v>
      </c>
      <c r="H222" s="0" t="n">
        <v>0</v>
      </c>
      <c r="I222" s="0" t="n">
        <v>44.05</v>
      </c>
      <c r="J222" s="0" t="n">
        <v>9747.45</v>
      </c>
      <c r="L222" s="0" t="n">
        <v>222</v>
      </c>
      <c r="M222" s="0" t="s">
        <v>112</v>
      </c>
      <c r="N222" s="0" t="s">
        <v>4</v>
      </c>
      <c r="O222" s="0" t="n">
        <v>111</v>
      </c>
      <c r="P222" s="0" t="n">
        <v>0.1</v>
      </c>
      <c r="Q222" s="0" t="n">
        <v>0.9286</v>
      </c>
      <c r="R222" s="0" t="n">
        <v>0</v>
      </c>
      <c r="S222" s="0" t="n">
        <v>0</v>
      </c>
      <c r="T222" s="0" t="n">
        <v>-46.2</v>
      </c>
      <c r="U222" s="0" t="n">
        <v>10010.97</v>
      </c>
    </row>
    <row r="223" customFormat="false" ht="13.5" hidden="false" customHeight="false" outlineLevel="0" collapsed="false">
      <c r="A223" s="0" t="n">
        <v>223</v>
      </c>
      <c r="B223" s="0" t="s">
        <v>112</v>
      </c>
      <c r="C223" s="0" t="s">
        <v>1</v>
      </c>
      <c r="D223" s="0" t="n">
        <v>112</v>
      </c>
      <c r="E223" s="0" t="n">
        <v>0.1</v>
      </c>
      <c r="F223" s="0" t="n">
        <v>0.9286</v>
      </c>
      <c r="G223" s="0" t="n">
        <v>0</v>
      </c>
      <c r="H223" s="0" t="n">
        <v>0</v>
      </c>
      <c r="I223" s="0" t="n">
        <v>0</v>
      </c>
      <c r="J223" s="0" t="n">
        <v>9747.45</v>
      </c>
      <c r="L223" s="0" t="n">
        <v>223</v>
      </c>
      <c r="M223" s="0" t="s">
        <v>112</v>
      </c>
      <c r="N223" s="0" t="s">
        <v>2</v>
      </c>
      <c r="O223" s="0" t="n">
        <v>112</v>
      </c>
      <c r="P223" s="0" t="n">
        <v>0.1</v>
      </c>
      <c r="Q223" s="0" t="n">
        <v>0.9285</v>
      </c>
      <c r="R223" s="0" t="n">
        <v>0</v>
      </c>
      <c r="S223" s="0" t="n">
        <v>0</v>
      </c>
      <c r="T223" s="0" t="n">
        <v>0</v>
      </c>
      <c r="U223" s="0" t="n">
        <v>10010.97</v>
      </c>
    </row>
    <row r="224" customFormat="false" ht="13.5" hidden="false" customHeight="false" outlineLevel="0" collapsed="false">
      <c r="A224" s="0" t="n">
        <v>224</v>
      </c>
      <c r="B224" s="0" t="s">
        <v>113</v>
      </c>
      <c r="C224" s="0" t="s">
        <v>4</v>
      </c>
      <c r="D224" s="0" t="n">
        <v>112</v>
      </c>
      <c r="E224" s="0" t="n">
        <v>0.1</v>
      </c>
      <c r="F224" s="0" t="n">
        <v>0.92864</v>
      </c>
      <c r="G224" s="0" t="n">
        <v>0</v>
      </c>
      <c r="H224" s="0" t="n">
        <v>0</v>
      </c>
      <c r="I224" s="0" t="n">
        <v>0.43</v>
      </c>
      <c r="J224" s="0" t="n">
        <v>9747.88</v>
      </c>
      <c r="L224" s="0" t="n">
        <v>224</v>
      </c>
      <c r="M224" s="0" t="s">
        <v>113</v>
      </c>
      <c r="N224" s="0" t="s">
        <v>4</v>
      </c>
      <c r="O224" s="0" t="n">
        <v>112</v>
      </c>
      <c r="P224" s="0" t="n">
        <v>0.1</v>
      </c>
      <c r="Q224" s="0" t="n">
        <v>0.92874</v>
      </c>
      <c r="R224" s="0" t="n">
        <v>0</v>
      </c>
      <c r="S224" s="0" t="n">
        <v>0</v>
      </c>
      <c r="T224" s="0" t="n">
        <v>-2.58</v>
      </c>
      <c r="U224" s="0" t="n">
        <v>10008.39</v>
      </c>
    </row>
    <row r="225" customFormat="false" ht="13.5" hidden="false" customHeight="false" outlineLevel="0" collapsed="false">
      <c r="A225" s="0" t="n">
        <v>225</v>
      </c>
      <c r="B225" s="0" t="s">
        <v>113</v>
      </c>
      <c r="C225" s="0" t="s">
        <v>1</v>
      </c>
      <c r="D225" s="0" t="n">
        <v>113</v>
      </c>
      <c r="E225" s="0" t="n">
        <v>0.1</v>
      </c>
      <c r="F225" s="0" t="n">
        <v>0.92874</v>
      </c>
      <c r="G225" s="0" t="n">
        <v>0</v>
      </c>
      <c r="H225" s="0" t="n">
        <v>0</v>
      </c>
      <c r="I225" s="0" t="n">
        <v>0</v>
      </c>
      <c r="J225" s="0" t="n">
        <v>9747.88</v>
      </c>
      <c r="L225" s="0" t="n">
        <v>225</v>
      </c>
      <c r="M225" s="0" t="s">
        <v>113</v>
      </c>
      <c r="N225" s="0" t="s">
        <v>2</v>
      </c>
      <c r="O225" s="0" t="n">
        <v>113</v>
      </c>
      <c r="P225" s="0" t="n">
        <v>0.1</v>
      </c>
      <c r="Q225" s="0" t="n">
        <v>0.92864</v>
      </c>
      <c r="R225" s="0" t="n">
        <v>0</v>
      </c>
      <c r="S225" s="0" t="n">
        <v>0</v>
      </c>
      <c r="T225" s="0" t="n">
        <v>0</v>
      </c>
      <c r="U225" s="0" t="n">
        <v>10008.39</v>
      </c>
    </row>
    <row r="226" customFormat="false" ht="13.5" hidden="false" customHeight="false" outlineLevel="0" collapsed="false">
      <c r="A226" s="0" t="n">
        <v>226</v>
      </c>
      <c r="B226" s="0" t="s">
        <v>114</v>
      </c>
      <c r="C226" s="0" t="s">
        <v>4</v>
      </c>
      <c r="D226" s="0" t="n">
        <v>113</v>
      </c>
      <c r="E226" s="0" t="n">
        <v>0.1</v>
      </c>
      <c r="F226" s="0" t="n">
        <v>0.93072</v>
      </c>
      <c r="G226" s="0" t="n">
        <v>0</v>
      </c>
      <c r="H226" s="0" t="n">
        <v>0</v>
      </c>
      <c r="I226" s="0" t="n">
        <v>21.27</v>
      </c>
      <c r="J226" s="0" t="n">
        <v>9769.15</v>
      </c>
      <c r="L226" s="0" t="n">
        <v>226</v>
      </c>
      <c r="M226" s="0" t="s">
        <v>114</v>
      </c>
      <c r="N226" s="0" t="s">
        <v>4</v>
      </c>
      <c r="O226" s="0" t="n">
        <v>113</v>
      </c>
      <c r="P226" s="0" t="n">
        <v>0.1</v>
      </c>
      <c r="Q226" s="0" t="n">
        <v>0.93082</v>
      </c>
      <c r="R226" s="0" t="n">
        <v>0</v>
      </c>
      <c r="S226" s="0" t="n">
        <v>0</v>
      </c>
      <c r="T226" s="0" t="n">
        <v>-23.42</v>
      </c>
      <c r="U226" s="0" t="n">
        <v>9984.97</v>
      </c>
    </row>
    <row r="227" customFormat="false" ht="13.5" hidden="false" customHeight="false" outlineLevel="0" collapsed="false">
      <c r="A227" s="0" t="n">
        <v>227</v>
      </c>
      <c r="B227" s="0" t="s">
        <v>114</v>
      </c>
      <c r="C227" s="0" t="s">
        <v>1</v>
      </c>
      <c r="D227" s="0" t="n">
        <v>114</v>
      </c>
      <c r="E227" s="0" t="n">
        <v>0.1</v>
      </c>
      <c r="F227" s="0" t="n">
        <v>0.93082</v>
      </c>
      <c r="G227" s="0" t="n">
        <v>0</v>
      </c>
      <c r="H227" s="0" t="n">
        <v>0</v>
      </c>
      <c r="I227" s="0" t="n">
        <v>0</v>
      </c>
      <c r="J227" s="0" t="n">
        <v>9769.15</v>
      </c>
      <c r="L227" s="0" t="n">
        <v>227</v>
      </c>
      <c r="M227" s="0" t="s">
        <v>114</v>
      </c>
      <c r="N227" s="0" t="s">
        <v>2</v>
      </c>
      <c r="O227" s="0" t="n">
        <v>114</v>
      </c>
      <c r="P227" s="0" t="n">
        <v>0.1</v>
      </c>
      <c r="Q227" s="0" t="n">
        <v>0.93072</v>
      </c>
      <c r="R227" s="0" t="n">
        <v>0</v>
      </c>
      <c r="S227" s="0" t="n">
        <v>0</v>
      </c>
      <c r="T227" s="0" t="n">
        <v>0</v>
      </c>
      <c r="U227" s="0" t="n">
        <v>9984.97</v>
      </c>
    </row>
    <row r="228" customFormat="false" ht="13.5" hidden="false" customHeight="false" outlineLevel="0" collapsed="false">
      <c r="A228" s="0" t="n">
        <v>228</v>
      </c>
      <c r="B228" s="0" t="s">
        <v>115</v>
      </c>
      <c r="C228" s="0" t="s">
        <v>4</v>
      </c>
      <c r="D228" s="0" t="n">
        <v>114</v>
      </c>
      <c r="E228" s="0" t="n">
        <v>0.1</v>
      </c>
      <c r="F228" s="0" t="n">
        <v>0.93135</v>
      </c>
      <c r="G228" s="0" t="n">
        <v>0</v>
      </c>
      <c r="H228" s="0" t="n">
        <v>0</v>
      </c>
      <c r="I228" s="0" t="n">
        <v>5.69</v>
      </c>
      <c r="J228" s="0" t="n">
        <v>9774.84</v>
      </c>
      <c r="L228" s="0" t="n">
        <v>228</v>
      </c>
      <c r="M228" s="0" t="s">
        <v>115</v>
      </c>
      <c r="N228" s="0" t="s">
        <v>4</v>
      </c>
      <c r="O228" s="0" t="n">
        <v>114</v>
      </c>
      <c r="P228" s="0" t="n">
        <v>0.1</v>
      </c>
      <c r="Q228" s="0" t="n">
        <v>0.93145</v>
      </c>
      <c r="R228" s="0" t="n">
        <v>0</v>
      </c>
      <c r="S228" s="0" t="n">
        <v>0</v>
      </c>
      <c r="T228" s="0" t="n">
        <v>-7.84</v>
      </c>
      <c r="U228" s="0" t="n">
        <v>9977.13</v>
      </c>
    </row>
    <row r="229" customFormat="false" ht="13.5" hidden="false" customHeight="false" outlineLevel="0" collapsed="false">
      <c r="A229" s="0" t="n">
        <v>229</v>
      </c>
      <c r="B229" s="0" t="s">
        <v>115</v>
      </c>
      <c r="C229" s="0" t="s">
        <v>1</v>
      </c>
      <c r="D229" s="0" t="n">
        <v>115</v>
      </c>
      <c r="E229" s="0" t="n">
        <v>0.1</v>
      </c>
      <c r="F229" s="0" t="n">
        <v>0.93145</v>
      </c>
      <c r="G229" s="0" t="n">
        <v>0</v>
      </c>
      <c r="H229" s="0" t="n">
        <v>0</v>
      </c>
      <c r="I229" s="0" t="n">
        <v>0</v>
      </c>
      <c r="J229" s="0" t="n">
        <v>9774.84</v>
      </c>
      <c r="L229" s="0" t="n">
        <v>229</v>
      </c>
      <c r="M229" s="0" t="s">
        <v>115</v>
      </c>
      <c r="N229" s="0" t="s">
        <v>2</v>
      </c>
      <c r="O229" s="0" t="n">
        <v>115</v>
      </c>
      <c r="P229" s="0" t="n">
        <v>0.1</v>
      </c>
      <c r="Q229" s="0" t="n">
        <v>0.93135</v>
      </c>
      <c r="R229" s="0" t="n">
        <v>0</v>
      </c>
      <c r="S229" s="0" t="n">
        <v>0</v>
      </c>
      <c r="T229" s="0" t="n">
        <v>0</v>
      </c>
      <c r="U229" s="0" t="n">
        <v>9977.13</v>
      </c>
    </row>
    <row r="230" customFormat="false" ht="13.5" hidden="false" customHeight="false" outlineLevel="0" collapsed="false">
      <c r="A230" s="0" t="n">
        <v>230</v>
      </c>
      <c r="B230" s="0" t="s">
        <v>116</v>
      </c>
      <c r="C230" s="0" t="s">
        <v>4</v>
      </c>
      <c r="D230" s="0" t="n">
        <v>115</v>
      </c>
      <c r="E230" s="0" t="n">
        <v>0.1</v>
      </c>
      <c r="F230" s="0" t="n">
        <v>0.9361</v>
      </c>
      <c r="G230" s="0" t="n">
        <v>0</v>
      </c>
      <c r="H230" s="0" t="n">
        <v>0</v>
      </c>
      <c r="I230" s="0" t="n">
        <v>49.67</v>
      </c>
      <c r="J230" s="0" t="n">
        <v>9824.51</v>
      </c>
      <c r="L230" s="0" t="n">
        <v>230</v>
      </c>
      <c r="M230" s="0" t="s">
        <v>116</v>
      </c>
      <c r="N230" s="0" t="s">
        <v>4</v>
      </c>
      <c r="O230" s="0" t="n">
        <v>115</v>
      </c>
      <c r="P230" s="0" t="n">
        <v>0.1</v>
      </c>
      <c r="Q230" s="0" t="n">
        <v>0.9362</v>
      </c>
      <c r="R230" s="0" t="n">
        <v>0</v>
      </c>
      <c r="S230" s="0" t="n">
        <v>0</v>
      </c>
      <c r="T230" s="0" t="n">
        <v>-51.81</v>
      </c>
      <c r="U230" s="0" t="n">
        <v>9925.32</v>
      </c>
    </row>
    <row r="231" customFormat="false" ht="13.5" hidden="false" customHeight="false" outlineLevel="0" collapsed="false">
      <c r="A231" s="0" t="n">
        <v>231</v>
      </c>
      <c r="B231" s="0" t="s">
        <v>116</v>
      </c>
      <c r="C231" s="0" t="s">
        <v>1</v>
      </c>
      <c r="D231" s="0" t="n">
        <v>116</v>
      </c>
      <c r="E231" s="0" t="n">
        <v>0.1</v>
      </c>
      <c r="F231" s="0" t="n">
        <v>0.9362</v>
      </c>
      <c r="G231" s="0" t="n">
        <v>0</v>
      </c>
      <c r="H231" s="0" t="n">
        <v>0</v>
      </c>
      <c r="I231" s="0" t="n">
        <v>0</v>
      </c>
      <c r="J231" s="0" t="n">
        <v>9824.51</v>
      </c>
      <c r="L231" s="0" t="n">
        <v>231</v>
      </c>
      <c r="M231" s="0" t="s">
        <v>116</v>
      </c>
      <c r="N231" s="0" t="s">
        <v>2</v>
      </c>
      <c r="O231" s="0" t="n">
        <v>116</v>
      </c>
      <c r="P231" s="0" t="n">
        <v>0.1</v>
      </c>
      <c r="Q231" s="0" t="n">
        <v>0.9361</v>
      </c>
      <c r="R231" s="0" t="n">
        <v>0</v>
      </c>
      <c r="S231" s="0" t="n">
        <v>0</v>
      </c>
      <c r="T231" s="0" t="n">
        <v>0</v>
      </c>
      <c r="U231" s="0" t="n">
        <v>9925.32</v>
      </c>
    </row>
    <row r="232" customFormat="false" ht="13.5" hidden="false" customHeight="false" outlineLevel="0" collapsed="false">
      <c r="A232" s="0" t="n">
        <v>232</v>
      </c>
      <c r="B232" s="0" t="s">
        <v>117</v>
      </c>
      <c r="C232" s="0" t="s">
        <v>4</v>
      </c>
      <c r="D232" s="0" t="n">
        <v>116</v>
      </c>
      <c r="E232" s="0" t="n">
        <v>0.1</v>
      </c>
      <c r="F232" s="0" t="n">
        <v>0.94302</v>
      </c>
      <c r="G232" s="0" t="n">
        <v>0</v>
      </c>
      <c r="H232" s="0" t="n">
        <v>0</v>
      </c>
      <c r="I232" s="0" t="n">
        <v>72.32</v>
      </c>
      <c r="J232" s="0" t="n">
        <v>9896.83</v>
      </c>
      <c r="L232" s="0" t="n">
        <v>232</v>
      </c>
      <c r="M232" s="0" t="s">
        <v>117</v>
      </c>
      <c r="N232" s="0" t="s">
        <v>4</v>
      </c>
      <c r="O232" s="0" t="n">
        <v>116</v>
      </c>
      <c r="P232" s="0" t="n">
        <v>0.1</v>
      </c>
      <c r="Q232" s="0" t="n">
        <v>0.94312</v>
      </c>
      <c r="R232" s="0" t="n">
        <v>0</v>
      </c>
      <c r="S232" s="0" t="n">
        <v>0</v>
      </c>
      <c r="T232" s="0" t="n">
        <v>-74.43</v>
      </c>
      <c r="U232" s="0" t="n">
        <v>9850.89</v>
      </c>
    </row>
    <row r="233" customFormat="false" ht="13.5" hidden="false" customHeight="false" outlineLevel="0" collapsed="false">
      <c r="A233" s="0" t="n">
        <v>233</v>
      </c>
      <c r="B233" s="0" t="s">
        <v>117</v>
      </c>
      <c r="C233" s="0" t="s">
        <v>1</v>
      </c>
      <c r="D233" s="0" t="n">
        <v>117</v>
      </c>
      <c r="E233" s="0" t="n">
        <v>0.1</v>
      </c>
      <c r="F233" s="0" t="n">
        <v>0.94312</v>
      </c>
      <c r="G233" s="0" t="n">
        <v>0</v>
      </c>
      <c r="H233" s="0" t="n">
        <v>0</v>
      </c>
      <c r="I233" s="0" t="n">
        <v>0</v>
      </c>
      <c r="J233" s="0" t="n">
        <v>9896.83</v>
      </c>
      <c r="L233" s="0" t="n">
        <v>233</v>
      </c>
      <c r="M233" s="0" t="s">
        <v>117</v>
      </c>
      <c r="N233" s="0" t="s">
        <v>2</v>
      </c>
      <c r="O233" s="0" t="n">
        <v>117</v>
      </c>
      <c r="P233" s="0" t="n">
        <v>0.1</v>
      </c>
      <c r="Q233" s="0" t="n">
        <v>0.94302</v>
      </c>
      <c r="R233" s="0" t="n">
        <v>0</v>
      </c>
      <c r="S233" s="0" t="n">
        <v>0</v>
      </c>
      <c r="T233" s="0" t="n">
        <v>0</v>
      </c>
      <c r="U233" s="0" t="n">
        <v>9850.89</v>
      </c>
    </row>
    <row r="234" customFormat="false" ht="13.5" hidden="false" customHeight="false" outlineLevel="0" collapsed="false">
      <c r="A234" s="0" t="n">
        <v>234</v>
      </c>
      <c r="B234" s="0" t="s">
        <v>118</v>
      </c>
      <c r="C234" s="0" t="s">
        <v>4</v>
      </c>
      <c r="D234" s="0" t="n">
        <v>117</v>
      </c>
      <c r="E234" s="0" t="n">
        <v>0.1</v>
      </c>
      <c r="F234" s="0" t="n">
        <v>0.9432</v>
      </c>
      <c r="G234" s="0" t="n">
        <v>0</v>
      </c>
      <c r="H234" s="0" t="n">
        <v>0</v>
      </c>
      <c r="I234" s="0" t="n">
        <v>0.85</v>
      </c>
      <c r="J234" s="0" t="n">
        <v>9897.68</v>
      </c>
      <c r="L234" s="0" t="n">
        <v>234</v>
      </c>
      <c r="M234" s="0" t="s">
        <v>118</v>
      </c>
      <c r="N234" s="0" t="s">
        <v>4</v>
      </c>
      <c r="O234" s="0" t="n">
        <v>117</v>
      </c>
      <c r="P234" s="0" t="n">
        <v>0.1</v>
      </c>
      <c r="Q234" s="0" t="n">
        <v>0.9433</v>
      </c>
      <c r="R234" s="0" t="n">
        <v>0</v>
      </c>
      <c r="S234" s="0" t="n">
        <v>0</v>
      </c>
      <c r="T234" s="0" t="n">
        <v>-2.97</v>
      </c>
      <c r="U234" s="0" t="n">
        <v>9847.92</v>
      </c>
    </row>
    <row r="235" customFormat="false" ht="13.5" hidden="false" customHeight="false" outlineLevel="0" collapsed="false">
      <c r="A235" s="0" t="n">
        <v>235</v>
      </c>
      <c r="B235" s="0" t="s">
        <v>118</v>
      </c>
      <c r="C235" s="0" t="s">
        <v>1</v>
      </c>
      <c r="D235" s="0" t="n">
        <v>118</v>
      </c>
      <c r="E235" s="0" t="n">
        <v>0.1</v>
      </c>
      <c r="F235" s="0" t="n">
        <v>0.9433</v>
      </c>
      <c r="G235" s="0" t="n">
        <v>0</v>
      </c>
      <c r="H235" s="0" t="n">
        <v>0</v>
      </c>
      <c r="I235" s="0" t="n">
        <v>0</v>
      </c>
      <c r="J235" s="0" t="n">
        <v>9897.68</v>
      </c>
      <c r="L235" s="0" t="n">
        <v>235</v>
      </c>
      <c r="M235" s="0" t="s">
        <v>118</v>
      </c>
      <c r="N235" s="0" t="s">
        <v>2</v>
      </c>
      <c r="O235" s="0" t="n">
        <v>118</v>
      </c>
      <c r="P235" s="0" t="n">
        <v>0.1</v>
      </c>
      <c r="Q235" s="0" t="n">
        <v>0.9432</v>
      </c>
      <c r="R235" s="0" t="n">
        <v>0</v>
      </c>
      <c r="S235" s="0" t="n">
        <v>0</v>
      </c>
      <c r="T235" s="0" t="n">
        <v>0</v>
      </c>
      <c r="U235" s="0" t="n">
        <v>9847.92</v>
      </c>
    </row>
    <row r="236" customFormat="false" ht="13.5" hidden="false" customHeight="false" outlineLevel="0" collapsed="false">
      <c r="A236" s="0" t="n">
        <v>236</v>
      </c>
      <c r="B236" s="0" t="s">
        <v>119</v>
      </c>
      <c r="C236" s="0" t="s">
        <v>4</v>
      </c>
      <c r="D236" s="0" t="n">
        <v>118</v>
      </c>
      <c r="E236" s="0" t="n">
        <v>0.1</v>
      </c>
      <c r="F236" s="0" t="n">
        <v>0.94576</v>
      </c>
      <c r="G236" s="0" t="n">
        <v>0</v>
      </c>
      <c r="H236" s="0" t="n">
        <v>0</v>
      </c>
      <c r="I236" s="0" t="n">
        <v>26.01</v>
      </c>
      <c r="J236" s="0" t="n">
        <v>9923.69</v>
      </c>
      <c r="L236" s="0" t="n">
        <v>236</v>
      </c>
      <c r="M236" s="0" t="s">
        <v>119</v>
      </c>
      <c r="N236" s="0" t="s">
        <v>4</v>
      </c>
      <c r="O236" s="0" t="n">
        <v>118</v>
      </c>
      <c r="P236" s="0" t="n">
        <v>0.1</v>
      </c>
      <c r="Q236" s="0" t="n">
        <v>0.94586</v>
      </c>
      <c r="R236" s="0" t="n">
        <v>0</v>
      </c>
      <c r="S236" s="0" t="n">
        <v>0</v>
      </c>
      <c r="T236" s="0" t="n">
        <v>-28.12</v>
      </c>
      <c r="U236" s="0" t="n">
        <v>9819.8</v>
      </c>
    </row>
    <row r="237" customFormat="false" ht="13.5" hidden="false" customHeight="false" outlineLevel="0" collapsed="false">
      <c r="A237" s="0" t="n">
        <v>237</v>
      </c>
      <c r="B237" s="0" t="s">
        <v>119</v>
      </c>
      <c r="C237" s="0" t="s">
        <v>1</v>
      </c>
      <c r="D237" s="0" t="n">
        <v>119</v>
      </c>
      <c r="E237" s="0" t="n">
        <v>0.1</v>
      </c>
      <c r="F237" s="0" t="n">
        <v>0.94586</v>
      </c>
      <c r="G237" s="0" t="n">
        <v>0</v>
      </c>
      <c r="H237" s="0" t="n">
        <v>0</v>
      </c>
      <c r="I237" s="0" t="n">
        <v>0</v>
      </c>
      <c r="J237" s="0" t="n">
        <v>9923.69</v>
      </c>
      <c r="L237" s="0" t="n">
        <v>237</v>
      </c>
      <c r="M237" s="0" t="s">
        <v>119</v>
      </c>
      <c r="N237" s="0" t="s">
        <v>2</v>
      </c>
      <c r="O237" s="0" t="n">
        <v>119</v>
      </c>
      <c r="P237" s="0" t="n">
        <v>0.1</v>
      </c>
      <c r="Q237" s="0" t="n">
        <v>0.94576</v>
      </c>
      <c r="R237" s="0" t="n">
        <v>0</v>
      </c>
      <c r="S237" s="0" t="n">
        <v>0</v>
      </c>
      <c r="T237" s="0" t="n">
        <v>0</v>
      </c>
      <c r="U237" s="0" t="n">
        <v>9819.8</v>
      </c>
    </row>
    <row r="238" customFormat="false" ht="13.5" hidden="false" customHeight="false" outlineLevel="0" collapsed="false">
      <c r="A238" s="0" t="n">
        <v>238</v>
      </c>
      <c r="B238" s="0" t="s">
        <v>120</v>
      </c>
      <c r="C238" s="0" t="s">
        <v>4</v>
      </c>
      <c r="D238" s="0" t="n">
        <v>119</v>
      </c>
      <c r="E238" s="0" t="n">
        <v>0.1</v>
      </c>
      <c r="F238" s="0" t="n">
        <v>0.9407</v>
      </c>
      <c r="G238" s="0" t="n">
        <v>0</v>
      </c>
      <c r="H238" s="0" t="n">
        <v>0</v>
      </c>
      <c r="I238" s="0" t="n">
        <v>-54.85</v>
      </c>
      <c r="J238" s="0" t="n">
        <v>9868.84</v>
      </c>
      <c r="L238" s="0" t="n">
        <v>238</v>
      </c>
      <c r="M238" s="0" t="s">
        <v>120</v>
      </c>
      <c r="N238" s="0" t="s">
        <v>4</v>
      </c>
      <c r="O238" s="0" t="n">
        <v>119</v>
      </c>
      <c r="P238" s="0" t="n">
        <v>0.1</v>
      </c>
      <c r="Q238" s="0" t="n">
        <v>0.9408</v>
      </c>
      <c r="R238" s="0" t="n">
        <v>0</v>
      </c>
      <c r="S238" s="0" t="n">
        <v>0</v>
      </c>
      <c r="T238" s="0" t="n">
        <v>52.72</v>
      </c>
      <c r="U238" s="0" t="n">
        <v>9872.52</v>
      </c>
    </row>
    <row r="239" customFormat="false" ht="13.5" hidden="false" customHeight="false" outlineLevel="0" collapsed="false">
      <c r="A239" s="0" t="n">
        <v>239</v>
      </c>
      <c r="B239" s="0" t="s">
        <v>120</v>
      </c>
      <c r="C239" s="0" t="s">
        <v>1</v>
      </c>
      <c r="D239" s="0" t="n">
        <v>120</v>
      </c>
      <c r="E239" s="0" t="n">
        <v>0.1</v>
      </c>
      <c r="F239" s="0" t="n">
        <v>0.9408</v>
      </c>
      <c r="G239" s="0" t="n">
        <v>0</v>
      </c>
      <c r="H239" s="0" t="n">
        <v>0</v>
      </c>
      <c r="I239" s="0" t="n">
        <v>0</v>
      </c>
      <c r="J239" s="0" t="n">
        <v>9868.84</v>
      </c>
      <c r="L239" s="0" t="n">
        <v>239</v>
      </c>
      <c r="M239" s="0" t="s">
        <v>120</v>
      </c>
      <c r="N239" s="0" t="s">
        <v>2</v>
      </c>
      <c r="O239" s="0" t="n">
        <v>120</v>
      </c>
      <c r="P239" s="0" t="n">
        <v>0.1</v>
      </c>
      <c r="Q239" s="0" t="n">
        <v>0.9407</v>
      </c>
      <c r="R239" s="0" t="n">
        <v>0</v>
      </c>
      <c r="S239" s="0" t="n">
        <v>0</v>
      </c>
      <c r="T239" s="0" t="n">
        <v>0</v>
      </c>
      <c r="U239" s="0" t="n">
        <v>9872.52</v>
      </c>
    </row>
    <row r="240" customFormat="false" ht="13.5" hidden="false" customHeight="false" outlineLevel="0" collapsed="false">
      <c r="A240" s="0" t="n">
        <v>240</v>
      </c>
      <c r="B240" s="0" t="s">
        <v>121</v>
      </c>
      <c r="C240" s="0" t="s">
        <v>4</v>
      </c>
      <c r="D240" s="0" t="n">
        <v>120</v>
      </c>
      <c r="E240" s="0" t="n">
        <v>0.1</v>
      </c>
      <c r="F240" s="0" t="n">
        <v>0.94032</v>
      </c>
      <c r="G240" s="0" t="n">
        <v>0</v>
      </c>
      <c r="H240" s="0" t="n">
        <v>0</v>
      </c>
      <c r="I240" s="0" t="n">
        <v>-5.1</v>
      </c>
      <c r="J240" s="0" t="n">
        <v>9863.74</v>
      </c>
      <c r="L240" s="0" t="n">
        <v>240</v>
      </c>
      <c r="M240" s="0" t="s">
        <v>121</v>
      </c>
      <c r="N240" s="0" t="s">
        <v>4</v>
      </c>
      <c r="O240" s="0" t="n">
        <v>120</v>
      </c>
      <c r="P240" s="0" t="n">
        <v>0.1</v>
      </c>
      <c r="Q240" s="0" t="n">
        <v>0.94042</v>
      </c>
      <c r="R240" s="0" t="n">
        <v>0</v>
      </c>
      <c r="S240" s="0" t="n">
        <v>0</v>
      </c>
      <c r="T240" s="0" t="n">
        <v>2.98</v>
      </c>
      <c r="U240" s="0" t="n">
        <v>9875.5</v>
      </c>
    </row>
    <row r="241" customFormat="false" ht="13.5" hidden="false" customHeight="false" outlineLevel="0" collapsed="false">
      <c r="A241" s="0" t="n">
        <v>241</v>
      </c>
      <c r="B241" s="0" t="s">
        <v>121</v>
      </c>
      <c r="C241" s="0" t="s">
        <v>1</v>
      </c>
      <c r="D241" s="0" t="n">
        <v>121</v>
      </c>
      <c r="E241" s="0" t="n">
        <v>0.1</v>
      </c>
      <c r="F241" s="0" t="n">
        <v>0.94042</v>
      </c>
      <c r="G241" s="0" t="n">
        <v>0</v>
      </c>
      <c r="H241" s="0" t="n">
        <v>0</v>
      </c>
      <c r="I241" s="0" t="n">
        <v>0</v>
      </c>
      <c r="J241" s="0" t="n">
        <v>9863.74</v>
      </c>
      <c r="L241" s="0" t="n">
        <v>241</v>
      </c>
      <c r="M241" s="0" t="s">
        <v>121</v>
      </c>
      <c r="N241" s="0" t="s">
        <v>2</v>
      </c>
      <c r="O241" s="0" t="n">
        <v>121</v>
      </c>
      <c r="P241" s="0" t="n">
        <v>0.1</v>
      </c>
      <c r="Q241" s="0" t="n">
        <v>0.94032</v>
      </c>
      <c r="R241" s="0" t="n">
        <v>0</v>
      </c>
      <c r="S241" s="0" t="n">
        <v>0</v>
      </c>
      <c r="T241" s="0" t="n">
        <v>0</v>
      </c>
      <c r="U241" s="0" t="n">
        <v>9875.5</v>
      </c>
    </row>
    <row r="242" customFormat="false" ht="13.5" hidden="false" customHeight="false" outlineLevel="0" collapsed="false">
      <c r="A242" s="0" t="n">
        <v>242</v>
      </c>
      <c r="B242" s="0" t="s">
        <v>122</v>
      </c>
      <c r="C242" s="0" t="s">
        <v>4</v>
      </c>
      <c r="D242" s="0" t="n">
        <v>121</v>
      </c>
      <c r="E242" s="0" t="n">
        <v>0.1</v>
      </c>
      <c r="F242" s="0" t="n">
        <v>0.93736</v>
      </c>
      <c r="G242" s="0" t="n">
        <v>0</v>
      </c>
      <c r="H242" s="0" t="n">
        <v>0</v>
      </c>
      <c r="I242" s="0" t="n">
        <v>-32.64</v>
      </c>
      <c r="J242" s="0" t="n">
        <v>9831.1</v>
      </c>
      <c r="L242" s="0" t="n">
        <v>242</v>
      </c>
      <c r="M242" s="0" t="s">
        <v>122</v>
      </c>
      <c r="N242" s="0" t="s">
        <v>4</v>
      </c>
      <c r="O242" s="0" t="n">
        <v>121</v>
      </c>
      <c r="P242" s="0" t="n">
        <v>0.1</v>
      </c>
      <c r="Q242" s="0" t="n">
        <v>0.93746</v>
      </c>
      <c r="R242" s="0" t="n">
        <v>0</v>
      </c>
      <c r="S242" s="0" t="n">
        <v>0</v>
      </c>
      <c r="T242" s="0" t="n">
        <v>30.51</v>
      </c>
      <c r="U242" s="0" t="n">
        <v>9906.01</v>
      </c>
    </row>
    <row r="243" customFormat="false" ht="13.5" hidden="false" customHeight="false" outlineLevel="0" collapsed="false">
      <c r="A243" s="0" t="n">
        <v>243</v>
      </c>
      <c r="B243" s="0" t="s">
        <v>122</v>
      </c>
      <c r="C243" s="0" t="s">
        <v>1</v>
      </c>
      <c r="D243" s="0" t="n">
        <v>122</v>
      </c>
      <c r="E243" s="0" t="n">
        <v>0.1</v>
      </c>
      <c r="F243" s="0" t="n">
        <v>0.93746</v>
      </c>
      <c r="G243" s="0" t="n">
        <v>0</v>
      </c>
      <c r="H243" s="0" t="n">
        <v>0</v>
      </c>
      <c r="I243" s="0" t="n">
        <v>0</v>
      </c>
      <c r="J243" s="0" t="n">
        <v>9831.1</v>
      </c>
      <c r="L243" s="0" t="n">
        <v>243</v>
      </c>
      <c r="M243" s="0" t="s">
        <v>122</v>
      </c>
      <c r="N243" s="0" t="s">
        <v>2</v>
      </c>
      <c r="O243" s="0" t="n">
        <v>122</v>
      </c>
      <c r="P243" s="0" t="n">
        <v>0.1</v>
      </c>
      <c r="Q243" s="0" t="n">
        <v>0.93736</v>
      </c>
      <c r="R243" s="0" t="n">
        <v>0</v>
      </c>
      <c r="S243" s="0" t="n">
        <v>0</v>
      </c>
      <c r="T243" s="0" t="n">
        <v>0</v>
      </c>
      <c r="U243" s="0" t="n">
        <v>9906.01</v>
      </c>
    </row>
    <row r="244" customFormat="false" ht="13.5" hidden="false" customHeight="false" outlineLevel="0" collapsed="false">
      <c r="A244" s="0" t="n">
        <v>244</v>
      </c>
      <c r="B244" s="0" t="s">
        <v>123</v>
      </c>
      <c r="C244" s="0" t="s">
        <v>4</v>
      </c>
      <c r="D244" s="0" t="n">
        <v>122</v>
      </c>
      <c r="E244" s="0" t="n">
        <v>0.1</v>
      </c>
      <c r="F244" s="0" t="n">
        <v>0.94848</v>
      </c>
      <c r="G244" s="0" t="n">
        <v>0</v>
      </c>
      <c r="H244" s="0" t="n">
        <v>0</v>
      </c>
      <c r="I244" s="0" t="n">
        <v>116.19</v>
      </c>
      <c r="J244" s="0" t="n">
        <v>9947.29</v>
      </c>
      <c r="L244" s="0" t="n">
        <v>244</v>
      </c>
      <c r="M244" s="0" t="s">
        <v>123</v>
      </c>
      <c r="N244" s="0" t="s">
        <v>4</v>
      </c>
      <c r="O244" s="0" t="n">
        <v>122</v>
      </c>
      <c r="P244" s="0" t="n">
        <v>0.1</v>
      </c>
      <c r="Q244" s="0" t="n">
        <v>0.94858</v>
      </c>
      <c r="R244" s="0" t="n">
        <v>0</v>
      </c>
      <c r="S244" s="0" t="n">
        <v>0</v>
      </c>
      <c r="T244" s="0" t="n">
        <v>-118.28</v>
      </c>
      <c r="U244" s="0" t="n">
        <v>9787.73</v>
      </c>
    </row>
    <row r="245" customFormat="false" ht="13.5" hidden="false" customHeight="false" outlineLevel="0" collapsed="false">
      <c r="A245" s="0" t="n">
        <v>245</v>
      </c>
      <c r="B245" s="0" t="s">
        <v>123</v>
      </c>
      <c r="C245" s="0" t="s">
        <v>1</v>
      </c>
      <c r="D245" s="0" t="n">
        <v>123</v>
      </c>
      <c r="E245" s="0" t="n">
        <v>0.1</v>
      </c>
      <c r="F245" s="0" t="n">
        <v>0.94858</v>
      </c>
      <c r="G245" s="0" t="n">
        <v>0</v>
      </c>
      <c r="H245" s="0" t="n">
        <v>0</v>
      </c>
      <c r="I245" s="0" t="n">
        <v>0</v>
      </c>
      <c r="J245" s="0" t="n">
        <v>9947.29</v>
      </c>
      <c r="L245" s="0" t="n">
        <v>245</v>
      </c>
      <c r="M245" s="0" t="s">
        <v>123</v>
      </c>
      <c r="N245" s="0" t="s">
        <v>2</v>
      </c>
      <c r="O245" s="0" t="n">
        <v>123</v>
      </c>
      <c r="P245" s="0" t="n">
        <v>0.1</v>
      </c>
      <c r="Q245" s="0" t="n">
        <v>0.94848</v>
      </c>
      <c r="R245" s="0" t="n">
        <v>0</v>
      </c>
      <c r="S245" s="0" t="n">
        <v>0</v>
      </c>
      <c r="T245" s="0" t="n">
        <v>0</v>
      </c>
      <c r="U245" s="0" t="n">
        <v>9787.73</v>
      </c>
    </row>
    <row r="246" customFormat="false" ht="13.5" hidden="false" customHeight="false" outlineLevel="0" collapsed="false">
      <c r="A246" s="0" t="n">
        <v>246</v>
      </c>
      <c r="B246" s="0" t="s">
        <v>124</v>
      </c>
      <c r="C246" s="0" t="s">
        <v>4</v>
      </c>
      <c r="D246" s="0" t="n">
        <v>123</v>
      </c>
      <c r="E246" s="0" t="n">
        <v>0.1</v>
      </c>
      <c r="F246" s="0" t="n">
        <v>0.956</v>
      </c>
      <c r="G246" s="0" t="n">
        <v>0</v>
      </c>
      <c r="H246" s="0" t="n">
        <v>0</v>
      </c>
      <c r="I246" s="0" t="n">
        <v>77.62</v>
      </c>
      <c r="J246" s="0" t="n">
        <v>10024.91</v>
      </c>
      <c r="L246" s="0" t="n">
        <v>246</v>
      </c>
      <c r="M246" s="0" t="s">
        <v>124</v>
      </c>
      <c r="N246" s="0" t="s">
        <v>4</v>
      </c>
      <c r="O246" s="0" t="n">
        <v>123</v>
      </c>
      <c r="P246" s="0" t="n">
        <v>0.1</v>
      </c>
      <c r="Q246" s="0" t="n">
        <v>0.9561</v>
      </c>
      <c r="R246" s="0" t="n">
        <v>0</v>
      </c>
      <c r="S246" s="0" t="n">
        <v>0</v>
      </c>
      <c r="T246" s="0" t="n">
        <v>-79.7</v>
      </c>
      <c r="U246" s="0" t="n">
        <v>9708.03</v>
      </c>
    </row>
    <row r="247" customFormat="false" ht="13.5" hidden="false" customHeight="false" outlineLevel="0" collapsed="false">
      <c r="A247" s="0" t="n">
        <v>247</v>
      </c>
      <c r="B247" s="0" t="s">
        <v>124</v>
      </c>
      <c r="C247" s="0" t="s">
        <v>1</v>
      </c>
      <c r="D247" s="0" t="n">
        <v>124</v>
      </c>
      <c r="E247" s="0" t="n">
        <v>0.1</v>
      </c>
      <c r="F247" s="0" t="n">
        <v>0.9561</v>
      </c>
      <c r="G247" s="0" t="n">
        <v>0</v>
      </c>
      <c r="H247" s="0" t="n">
        <v>0</v>
      </c>
      <c r="I247" s="0" t="n">
        <v>0</v>
      </c>
      <c r="J247" s="0" t="n">
        <v>10024.91</v>
      </c>
      <c r="L247" s="0" t="n">
        <v>247</v>
      </c>
      <c r="M247" s="0" t="s">
        <v>124</v>
      </c>
      <c r="N247" s="0" t="s">
        <v>2</v>
      </c>
      <c r="O247" s="0" t="n">
        <v>124</v>
      </c>
      <c r="P247" s="0" t="n">
        <v>0.1</v>
      </c>
      <c r="Q247" s="0" t="n">
        <v>0.956</v>
      </c>
      <c r="R247" s="0" t="n">
        <v>0</v>
      </c>
      <c r="S247" s="0" t="n">
        <v>0</v>
      </c>
      <c r="T247" s="0" t="n">
        <v>0</v>
      </c>
      <c r="U247" s="0" t="n">
        <v>9708.03</v>
      </c>
    </row>
    <row r="248" customFormat="false" ht="13.5" hidden="false" customHeight="false" outlineLevel="0" collapsed="false">
      <c r="A248" s="0" t="n">
        <v>248</v>
      </c>
      <c r="B248" s="0" t="s">
        <v>125</v>
      </c>
      <c r="C248" s="0" t="s">
        <v>4</v>
      </c>
      <c r="D248" s="0" t="n">
        <v>124</v>
      </c>
      <c r="E248" s="0" t="n">
        <v>0.1</v>
      </c>
      <c r="F248" s="0" t="n">
        <v>0.95859</v>
      </c>
      <c r="G248" s="0" t="n">
        <v>0</v>
      </c>
      <c r="H248" s="0" t="n">
        <v>0</v>
      </c>
      <c r="I248" s="0" t="n">
        <v>25.98</v>
      </c>
      <c r="J248" s="0" t="n">
        <v>10050.89</v>
      </c>
      <c r="L248" s="0" t="n">
        <v>248</v>
      </c>
      <c r="M248" s="0" t="s">
        <v>125</v>
      </c>
      <c r="N248" s="0" t="s">
        <v>4</v>
      </c>
      <c r="O248" s="0" t="n">
        <v>124</v>
      </c>
      <c r="P248" s="0" t="n">
        <v>0.1</v>
      </c>
      <c r="Q248" s="0" t="n">
        <v>0.95869</v>
      </c>
      <c r="R248" s="0" t="n">
        <v>0</v>
      </c>
      <c r="S248" s="0" t="n">
        <v>0</v>
      </c>
      <c r="T248" s="0" t="n">
        <v>-28.06</v>
      </c>
      <c r="U248" s="0" t="n">
        <v>9679.97</v>
      </c>
    </row>
    <row r="249" customFormat="false" ht="13.5" hidden="false" customHeight="false" outlineLevel="0" collapsed="false">
      <c r="A249" s="0" t="n">
        <v>249</v>
      </c>
      <c r="B249" s="0" t="s">
        <v>125</v>
      </c>
      <c r="C249" s="0" t="s">
        <v>1</v>
      </c>
      <c r="D249" s="0" t="n">
        <v>125</v>
      </c>
      <c r="E249" s="0" t="n">
        <v>0.1</v>
      </c>
      <c r="F249" s="0" t="n">
        <v>0.95869</v>
      </c>
      <c r="G249" s="0" t="n">
        <v>0</v>
      </c>
      <c r="H249" s="0" t="n">
        <v>0</v>
      </c>
      <c r="I249" s="0" t="n">
        <v>0</v>
      </c>
      <c r="J249" s="0" t="n">
        <v>10050.89</v>
      </c>
      <c r="L249" s="0" t="n">
        <v>249</v>
      </c>
      <c r="M249" s="0" t="s">
        <v>125</v>
      </c>
      <c r="N249" s="0" t="s">
        <v>2</v>
      </c>
      <c r="O249" s="0" t="n">
        <v>125</v>
      </c>
      <c r="P249" s="0" t="n">
        <v>0.1</v>
      </c>
      <c r="Q249" s="0" t="n">
        <v>0.95859</v>
      </c>
      <c r="R249" s="0" t="n">
        <v>0</v>
      </c>
      <c r="S249" s="0" t="n">
        <v>0</v>
      </c>
      <c r="T249" s="0" t="n">
        <v>0</v>
      </c>
      <c r="U249" s="0" t="n">
        <v>9679.97</v>
      </c>
    </row>
    <row r="250" customFormat="false" ht="13.5" hidden="false" customHeight="false" outlineLevel="0" collapsed="false">
      <c r="A250" s="0" t="n">
        <v>250</v>
      </c>
      <c r="B250" s="0" t="s">
        <v>126</v>
      </c>
      <c r="C250" s="0" t="s">
        <v>4</v>
      </c>
      <c r="D250" s="0" t="n">
        <v>125</v>
      </c>
      <c r="E250" s="0" t="n">
        <v>0.1</v>
      </c>
      <c r="F250" s="0" t="n">
        <v>0.95586</v>
      </c>
      <c r="G250" s="0" t="n">
        <v>0</v>
      </c>
      <c r="H250" s="0" t="n">
        <v>0</v>
      </c>
      <c r="I250" s="0" t="n">
        <v>-29.61</v>
      </c>
      <c r="J250" s="0" t="n">
        <v>10021.28</v>
      </c>
      <c r="L250" s="0" t="n">
        <v>250</v>
      </c>
      <c r="M250" s="0" t="s">
        <v>126</v>
      </c>
      <c r="N250" s="0" t="s">
        <v>4</v>
      </c>
      <c r="O250" s="0" t="n">
        <v>125</v>
      </c>
      <c r="P250" s="0" t="n">
        <v>0.1</v>
      </c>
      <c r="Q250" s="0" t="n">
        <v>0.95596</v>
      </c>
      <c r="R250" s="0" t="n">
        <v>0</v>
      </c>
      <c r="S250" s="0" t="n">
        <v>0</v>
      </c>
      <c r="T250" s="0" t="n">
        <v>27.51</v>
      </c>
      <c r="U250" s="0" t="n">
        <v>9707.48</v>
      </c>
    </row>
    <row r="251" customFormat="false" ht="13.5" hidden="false" customHeight="false" outlineLevel="0" collapsed="false">
      <c r="A251" s="0" t="n">
        <v>251</v>
      </c>
      <c r="B251" s="0" t="s">
        <v>126</v>
      </c>
      <c r="C251" s="0" t="s">
        <v>1</v>
      </c>
      <c r="D251" s="0" t="n">
        <v>126</v>
      </c>
      <c r="E251" s="0" t="n">
        <v>0.1</v>
      </c>
      <c r="F251" s="0" t="n">
        <v>0.95596</v>
      </c>
      <c r="G251" s="0" t="n">
        <v>0</v>
      </c>
      <c r="H251" s="0" t="n">
        <v>0</v>
      </c>
      <c r="I251" s="0" t="n">
        <v>0</v>
      </c>
      <c r="J251" s="0" t="n">
        <v>10021.28</v>
      </c>
      <c r="L251" s="0" t="n">
        <v>251</v>
      </c>
      <c r="M251" s="0" t="s">
        <v>126</v>
      </c>
      <c r="N251" s="0" t="s">
        <v>2</v>
      </c>
      <c r="O251" s="0" t="n">
        <v>126</v>
      </c>
      <c r="P251" s="0" t="n">
        <v>0.1</v>
      </c>
      <c r="Q251" s="0" t="n">
        <v>0.95586</v>
      </c>
      <c r="R251" s="0" t="n">
        <v>0</v>
      </c>
      <c r="S251" s="0" t="n">
        <v>0</v>
      </c>
      <c r="T251" s="0" t="n">
        <v>0</v>
      </c>
      <c r="U251" s="0" t="n">
        <v>9707.48</v>
      </c>
    </row>
    <row r="252" customFormat="false" ht="13.5" hidden="false" customHeight="false" outlineLevel="0" collapsed="false">
      <c r="A252" s="0" t="n">
        <v>252</v>
      </c>
      <c r="B252" s="0" t="s">
        <v>127</v>
      </c>
      <c r="C252" s="0" t="s">
        <v>4</v>
      </c>
      <c r="D252" s="0" t="n">
        <v>126</v>
      </c>
      <c r="E252" s="0" t="n">
        <v>0.1</v>
      </c>
      <c r="F252" s="0" t="n">
        <v>0.95624</v>
      </c>
      <c r="G252" s="0" t="n">
        <v>0</v>
      </c>
      <c r="H252" s="0" t="n">
        <v>0</v>
      </c>
      <c r="I252" s="0" t="n">
        <v>2.93</v>
      </c>
      <c r="J252" s="0" t="n">
        <v>10024.21</v>
      </c>
      <c r="L252" s="0" t="n">
        <v>252</v>
      </c>
      <c r="M252" s="0" t="s">
        <v>127</v>
      </c>
      <c r="N252" s="0" t="s">
        <v>4</v>
      </c>
      <c r="O252" s="0" t="n">
        <v>126</v>
      </c>
      <c r="P252" s="0" t="n">
        <v>0.1</v>
      </c>
      <c r="Q252" s="0" t="n">
        <v>0.95634</v>
      </c>
      <c r="R252" s="0" t="n">
        <v>0</v>
      </c>
      <c r="S252" s="0" t="n">
        <v>0</v>
      </c>
      <c r="T252" s="0" t="n">
        <v>-5.02</v>
      </c>
      <c r="U252" s="0" t="n">
        <v>9702.46</v>
      </c>
    </row>
    <row r="253" customFormat="false" ht="13.5" hidden="false" customHeight="false" outlineLevel="0" collapsed="false">
      <c r="A253" s="0" t="n">
        <v>253</v>
      </c>
      <c r="B253" s="0" t="s">
        <v>127</v>
      </c>
      <c r="C253" s="0" t="s">
        <v>1</v>
      </c>
      <c r="D253" s="0" t="n">
        <v>127</v>
      </c>
      <c r="E253" s="0" t="n">
        <v>0.1</v>
      </c>
      <c r="F253" s="0" t="n">
        <v>0.95634</v>
      </c>
      <c r="G253" s="0" t="n">
        <v>0</v>
      </c>
      <c r="H253" s="0" t="n">
        <v>0</v>
      </c>
      <c r="I253" s="0" t="n">
        <v>0</v>
      </c>
      <c r="J253" s="0" t="n">
        <v>10024.21</v>
      </c>
      <c r="L253" s="0" t="n">
        <v>253</v>
      </c>
      <c r="M253" s="0" t="s">
        <v>127</v>
      </c>
      <c r="N253" s="0" t="s">
        <v>2</v>
      </c>
      <c r="O253" s="0" t="n">
        <v>127</v>
      </c>
      <c r="P253" s="0" t="n">
        <v>0.1</v>
      </c>
      <c r="Q253" s="0" t="n">
        <v>0.95624</v>
      </c>
      <c r="R253" s="0" t="n">
        <v>0</v>
      </c>
      <c r="S253" s="0" t="n">
        <v>0</v>
      </c>
      <c r="T253" s="0" t="n">
        <v>0</v>
      </c>
      <c r="U253" s="0" t="n">
        <v>9702.46</v>
      </c>
    </row>
    <row r="254" customFormat="false" ht="13.5" hidden="false" customHeight="false" outlineLevel="0" collapsed="false">
      <c r="A254" s="0" t="n">
        <v>254</v>
      </c>
      <c r="B254" s="0" t="s">
        <v>128</v>
      </c>
      <c r="C254" s="0" t="s">
        <v>4</v>
      </c>
      <c r="D254" s="0" t="n">
        <v>127</v>
      </c>
      <c r="E254" s="0" t="n">
        <v>0.1</v>
      </c>
      <c r="F254" s="0" t="n">
        <v>0.95982</v>
      </c>
      <c r="G254" s="0" t="n">
        <v>0</v>
      </c>
      <c r="H254" s="0" t="n">
        <v>0</v>
      </c>
      <c r="I254" s="0" t="n">
        <v>36.26</v>
      </c>
      <c r="J254" s="0" t="n">
        <v>10060.47</v>
      </c>
      <c r="L254" s="0" t="n">
        <v>254</v>
      </c>
      <c r="M254" s="0" t="s">
        <v>128</v>
      </c>
      <c r="N254" s="0" t="s">
        <v>4</v>
      </c>
      <c r="O254" s="0" t="n">
        <v>127</v>
      </c>
      <c r="P254" s="0" t="n">
        <v>0.1</v>
      </c>
      <c r="Q254" s="0" t="n">
        <v>0.95992</v>
      </c>
      <c r="R254" s="0" t="n">
        <v>0</v>
      </c>
      <c r="S254" s="0" t="n">
        <v>0</v>
      </c>
      <c r="T254" s="0" t="n">
        <v>-38.34</v>
      </c>
      <c r="U254" s="0" t="n">
        <v>9664.12</v>
      </c>
    </row>
    <row r="255" customFormat="false" ht="13.5" hidden="false" customHeight="false" outlineLevel="0" collapsed="false">
      <c r="A255" s="0" t="n">
        <v>255</v>
      </c>
      <c r="B255" s="0" t="s">
        <v>128</v>
      </c>
      <c r="C255" s="0" t="s">
        <v>1</v>
      </c>
      <c r="D255" s="0" t="n">
        <v>128</v>
      </c>
      <c r="E255" s="0" t="n">
        <v>0.1</v>
      </c>
      <c r="F255" s="0" t="n">
        <v>0.95992</v>
      </c>
      <c r="G255" s="0" t="n">
        <v>0</v>
      </c>
      <c r="H255" s="0" t="n">
        <v>0</v>
      </c>
      <c r="I255" s="0" t="n">
        <v>0</v>
      </c>
      <c r="J255" s="0" t="n">
        <v>10060.47</v>
      </c>
      <c r="L255" s="0" t="n">
        <v>255</v>
      </c>
      <c r="M255" s="0" t="s">
        <v>128</v>
      </c>
      <c r="N255" s="0" t="s">
        <v>2</v>
      </c>
      <c r="O255" s="0" t="n">
        <v>128</v>
      </c>
      <c r="P255" s="0" t="n">
        <v>0.1</v>
      </c>
      <c r="Q255" s="0" t="n">
        <v>0.95982</v>
      </c>
      <c r="R255" s="0" t="n">
        <v>0</v>
      </c>
      <c r="S255" s="0" t="n">
        <v>0</v>
      </c>
      <c r="T255" s="0" t="n">
        <v>0</v>
      </c>
      <c r="U255" s="0" t="n">
        <v>9664.12</v>
      </c>
    </row>
    <row r="256" customFormat="false" ht="13.5" hidden="false" customHeight="false" outlineLevel="0" collapsed="false">
      <c r="A256" s="0" t="n">
        <v>256</v>
      </c>
      <c r="B256" s="0" t="s">
        <v>129</v>
      </c>
      <c r="C256" s="0" t="s">
        <v>4</v>
      </c>
      <c r="D256" s="0" t="n">
        <v>128</v>
      </c>
      <c r="E256" s="0" t="n">
        <v>0.1</v>
      </c>
      <c r="F256" s="0" t="n">
        <v>0.96249</v>
      </c>
      <c r="G256" s="0" t="n">
        <v>0</v>
      </c>
      <c r="H256" s="0" t="n">
        <v>0</v>
      </c>
      <c r="I256" s="0" t="n">
        <v>26.7</v>
      </c>
      <c r="J256" s="0" t="n">
        <v>10087.17</v>
      </c>
      <c r="L256" s="0" t="n">
        <v>256</v>
      </c>
      <c r="M256" s="0" t="s">
        <v>129</v>
      </c>
      <c r="N256" s="0" t="s">
        <v>4</v>
      </c>
      <c r="O256" s="0" t="n">
        <v>128</v>
      </c>
      <c r="P256" s="0" t="n">
        <v>0.1</v>
      </c>
      <c r="Q256" s="0" t="n">
        <v>0.96259</v>
      </c>
      <c r="R256" s="0" t="n">
        <v>0</v>
      </c>
      <c r="S256" s="0" t="n">
        <v>0</v>
      </c>
      <c r="T256" s="0" t="n">
        <v>-28.78</v>
      </c>
      <c r="U256" s="0" t="n">
        <v>9635.34</v>
      </c>
    </row>
    <row r="257" customFormat="false" ht="13.5" hidden="false" customHeight="false" outlineLevel="0" collapsed="false">
      <c r="A257" s="0" t="n">
        <v>257</v>
      </c>
      <c r="B257" s="0" t="s">
        <v>129</v>
      </c>
      <c r="C257" s="0" t="s">
        <v>1</v>
      </c>
      <c r="D257" s="0" t="n">
        <v>129</v>
      </c>
      <c r="E257" s="0" t="n">
        <v>0.1</v>
      </c>
      <c r="F257" s="0" t="n">
        <v>0.96259</v>
      </c>
      <c r="G257" s="0" t="n">
        <v>0</v>
      </c>
      <c r="H257" s="0" t="n">
        <v>0</v>
      </c>
      <c r="I257" s="0" t="n">
        <v>0</v>
      </c>
      <c r="J257" s="0" t="n">
        <v>10087.17</v>
      </c>
      <c r="L257" s="0" t="n">
        <v>257</v>
      </c>
      <c r="M257" s="0" t="s">
        <v>129</v>
      </c>
      <c r="N257" s="0" t="s">
        <v>2</v>
      </c>
      <c r="O257" s="0" t="n">
        <v>129</v>
      </c>
      <c r="P257" s="0" t="n">
        <v>0.1</v>
      </c>
      <c r="Q257" s="0" t="n">
        <v>0.96249</v>
      </c>
      <c r="R257" s="0" t="n">
        <v>0</v>
      </c>
      <c r="S257" s="0" t="n">
        <v>0</v>
      </c>
      <c r="T257" s="0" t="n">
        <v>0</v>
      </c>
      <c r="U257" s="0" t="n">
        <v>9635.34</v>
      </c>
    </row>
    <row r="258" customFormat="false" ht="13.5" hidden="false" customHeight="false" outlineLevel="0" collapsed="false">
      <c r="A258" s="0" t="n">
        <v>258</v>
      </c>
      <c r="B258" s="0" t="s">
        <v>130</v>
      </c>
      <c r="C258" s="0" t="s">
        <v>4</v>
      </c>
      <c r="D258" s="0" t="n">
        <v>129</v>
      </c>
      <c r="E258" s="0" t="n">
        <v>0.1</v>
      </c>
      <c r="F258" s="0" t="n">
        <v>0.97067</v>
      </c>
      <c r="G258" s="0" t="n">
        <v>0</v>
      </c>
      <c r="H258" s="0" t="n">
        <v>0</v>
      </c>
      <c r="I258" s="0" t="n">
        <v>83.24</v>
      </c>
      <c r="J258" s="0" t="n">
        <v>10170.41</v>
      </c>
      <c r="L258" s="0" t="n">
        <v>258</v>
      </c>
      <c r="M258" s="0" t="s">
        <v>130</v>
      </c>
      <c r="N258" s="0" t="s">
        <v>4</v>
      </c>
      <c r="O258" s="0" t="n">
        <v>129</v>
      </c>
      <c r="P258" s="0" t="n">
        <v>0.1</v>
      </c>
      <c r="Q258" s="0" t="n">
        <v>0.97077</v>
      </c>
      <c r="R258" s="0" t="n">
        <v>0</v>
      </c>
      <c r="S258" s="0" t="n">
        <v>0</v>
      </c>
      <c r="T258" s="0" t="n">
        <v>-85.29</v>
      </c>
      <c r="U258" s="0" t="n">
        <v>9550.05</v>
      </c>
    </row>
    <row r="259" customFormat="false" ht="13.5" hidden="false" customHeight="false" outlineLevel="0" collapsed="false">
      <c r="A259" s="0" t="n">
        <v>259</v>
      </c>
      <c r="B259" s="0" t="s">
        <v>130</v>
      </c>
      <c r="C259" s="0" t="s">
        <v>1</v>
      </c>
      <c r="D259" s="0" t="n">
        <v>130</v>
      </c>
      <c r="E259" s="0" t="n">
        <v>0.1</v>
      </c>
      <c r="F259" s="0" t="n">
        <v>0.97077</v>
      </c>
      <c r="G259" s="0" t="n">
        <v>0</v>
      </c>
      <c r="H259" s="0" t="n">
        <v>0</v>
      </c>
      <c r="I259" s="0" t="n">
        <v>0</v>
      </c>
      <c r="J259" s="0" t="n">
        <v>10170.41</v>
      </c>
      <c r="L259" s="0" t="n">
        <v>259</v>
      </c>
      <c r="M259" s="0" t="s">
        <v>130</v>
      </c>
      <c r="N259" s="0" t="s">
        <v>2</v>
      </c>
      <c r="O259" s="0" t="n">
        <v>130</v>
      </c>
      <c r="P259" s="0" t="n">
        <v>0.1</v>
      </c>
      <c r="Q259" s="0" t="n">
        <v>0.97067</v>
      </c>
      <c r="R259" s="0" t="n">
        <v>0</v>
      </c>
      <c r="S259" s="0" t="n">
        <v>0</v>
      </c>
      <c r="T259" s="0" t="n">
        <v>0</v>
      </c>
      <c r="U259" s="0" t="n">
        <v>9550.05</v>
      </c>
    </row>
    <row r="260" customFormat="false" ht="13.5" hidden="false" customHeight="false" outlineLevel="0" collapsed="false">
      <c r="A260" s="0" t="n">
        <v>260</v>
      </c>
      <c r="B260" s="0" t="s">
        <v>131</v>
      </c>
      <c r="C260" s="0" t="s">
        <v>4</v>
      </c>
      <c r="D260" s="0" t="n">
        <v>130</v>
      </c>
      <c r="E260" s="0" t="n">
        <v>0.1</v>
      </c>
      <c r="F260" s="0" t="n">
        <v>0.97143</v>
      </c>
      <c r="G260" s="0" t="n">
        <v>0</v>
      </c>
      <c r="H260" s="0" t="n">
        <v>0</v>
      </c>
      <c r="I260" s="0" t="n">
        <v>6.79</v>
      </c>
      <c r="J260" s="0" t="n">
        <v>10177.2</v>
      </c>
      <c r="L260" s="0" t="n">
        <v>260</v>
      </c>
      <c r="M260" s="0" t="s">
        <v>131</v>
      </c>
      <c r="N260" s="0" t="s">
        <v>4</v>
      </c>
      <c r="O260" s="0" t="n">
        <v>130</v>
      </c>
      <c r="P260" s="0" t="n">
        <v>0.1</v>
      </c>
      <c r="Q260" s="0" t="n">
        <v>0.97153</v>
      </c>
      <c r="R260" s="0" t="n">
        <v>0</v>
      </c>
      <c r="S260" s="0" t="n">
        <v>0</v>
      </c>
      <c r="T260" s="0" t="n">
        <v>-8.85</v>
      </c>
      <c r="U260" s="0" t="n">
        <v>9541.2</v>
      </c>
    </row>
    <row r="261" customFormat="false" ht="13.5" hidden="false" customHeight="false" outlineLevel="0" collapsed="false">
      <c r="A261" s="0" t="n">
        <v>261</v>
      </c>
      <c r="B261" s="0" t="s">
        <v>131</v>
      </c>
      <c r="C261" s="0" t="s">
        <v>1</v>
      </c>
      <c r="D261" s="0" t="n">
        <v>131</v>
      </c>
      <c r="E261" s="0" t="n">
        <v>0.1</v>
      </c>
      <c r="F261" s="0" t="n">
        <v>0.97153</v>
      </c>
      <c r="G261" s="0" t="n">
        <v>0</v>
      </c>
      <c r="H261" s="0" t="n">
        <v>0</v>
      </c>
      <c r="I261" s="0" t="n">
        <v>0</v>
      </c>
      <c r="J261" s="0" t="n">
        <v>10177.2</v>
      </c>
      <c r="L261" s="0" t="n">
        <v>261</v>
      </c>
      <c r="M261" s="0" t="s">
        <v>131</v>
      </c>
      <c r="N261" s="0" t="s">
        <v>2</v>
      </c>
      <c r="O261" s="0" t="n">
        <v>131</v>
      </c>
      <c r="P261" s="0" t="n">
        <v>0.1</v>
      </c>
      <c r="Q261" s="0" t="n">
        <v>0.97143</v>
      </c>
      <c r="R261" s="0" t="n">
        <v>0</v>
      </c>
      <c r="S261" s="0" t="n">
        <v>0</v>
      </c>
      <c r="T261" s="0" t="n">
        <v>0</v>
      </c>
      <c r="U261" s="0" t="n">
        <v>9541.2</v>
      </c>
    </row>
    <row r="262" customFormat="false" ht="13.5" hidden="false" customHeight="false" outlineLevel="0" collapsed="false">
      <c r="A262" s="0" t="n">
        <v>262</v>
      </c>
      <c r="B262" s="0" t="s">
        <v>294</v>
      </c>
      <c r="C262" s="0" t="s">
        <v>4</v>
      </c>
      <c r="D262" s="0" t="n">
        <v>131</v>
      </c>
      <c r="E262" s="0" t="n">
        <v>0.1</v>
      </c>
      <c r="F262" s="0" t="n">
        <v>0.96683</v>
      </c>
      <c r="G262" s="0" t="n">
        <v>0</v>
      </c>
      <c r="H262" s="0" t="n">
        <v>0</v>
      </c>
      <c r="I262" s="0" t="n">
        <v>-48.61</v>
      </c>
      <c r="J262" s="0" t="n">
        <v>10128.59</v>
      </c>
      <c r="L262" s="0" t="n">
        <v>262</v>
      </c>
      <c r="M262" s="0" t="s">
        <v>294</v>
      </c>
      <c r="N262" s="0" t="s">
        <v>4</v>
      </c>
      <c r="O262" s="0" t="n">
        <v>131</v>
      </c>
      <c r="P262" s="0" t="n">
        <v>0.1</v>
      </c>
      <c r="Q262" s="0" t="n">
        <v>0.96693</v>
      </c>
      <c r="R262" s="0" t="n">
        <v>0</v>
      </c>
      <c r="S262" s="0" t="n">
        <v>0</v>
      </c>
      <c r="T262" s="0" t="n">
        <v>46.54</v>
      </c>
      <c r="U262" s="0" t="n">
        <v>9587.74</v>
      </c>
    </row>
    <row r="263" customFormat="false" ht="13.5" hidden="false" customHeight="false" outlineLevel="0" collapsed="false">
      <c r="A263" s="0" t="n">
        <v>263</v>
      </c>
      <c r="B263" s="0" t="s">
        <v>294</v>
      </c>
      <c r="C263" s="0" t="s">
        <v>1</v>
      </c>
      <c r="D263" s="0" t="n">
        <v>132</v>
      </c>
      <c r="E263" s="0" t="n">
        <v>0.1</v>
      </c>
      <c r="F263" s="0" t="n">
        <v>0.96693</v>
      </c>
      <c r="G263" s="0" t="n">
        <v>0</v>
      </c>
      <c r="H263" s="0" t="n">
        <v>0</v>
      </c>
      <c r="I263" s="0" t="n">
        <v>0</v>
      </c>
      <c r="J263" s="0" t="n">
        <v>10128.59</v>
      </c>
      <c r="L263" s="0" t="n">
        <v>263</v>
      </c>
      <c r="M263" s="0" t="s">
        <v>294</v>
      </c>
      <c r="N263" s="0" t="s">
        <v>2</v>
      </c>
      <c r="O263" s="0" t="n">
        <v>132</v>
      </c>
      <c r="P263" s="0" t="n">
        <v>0.1</v>
      </c>
      <c r="Q263" s="0" t="n">
        <v>0.96683</v>
      </c>
      <c r="R263" s="0" t="n">
        <v>0</v>
      </c>
      <c r="S263" s="0" t="n">
        <v>0</v>
      </c>
      <c r="T263" s="0" t="n">
        <v>0</v>
      </c>
      <c r="U263" s="0" t="n">
        <v>9587.74</v>
      </c>
    </row>
    <row r="264" customFormat="false" ht="13.5" hidden="false" customHeight="false" outlineLevel="0" collapsed="false">
      <c r="A264" s="0" t="n">
        <v>264</v>
      </c>
      <c r="B264" s="0" t="s">
        <v>132</v>
      </c>
      <c r="C264" s="0" t="s">
        <v>4</v>
      </c>
      <c r="D264" s="0" t="n">
        <v>132</v>
      </c>
      <c r="E264" s="0" t="n">
        <v>0.1</v>
      </c>
      <c r="F264" s="0" t="n">
        <v>0.96861</v>
      </c>
      <c r="G264" s="0" t="n">
        <v>0</v>
      </c>
      <c r="H264" s="0" t="n">
        <v>0</v>
      </c>
      <c r="I264" s="0" t="n">
        <v>17.34</v>
      </c>
      <c r="J264" s="0" t="n">
        <v>10145.93</v>
      </c>
      <c r="L264" s="0" t="n">
        <v>264</v>
      </c>
      <c r="M264" s="0" t="s">
        <v>132</v>
      </c>
      <c r="N264" s="0" t="s">
        <v>4</v>
      </c>
      <c r="O264" s="0" t="n">
        <v>132</v>
      </c>
      <c r="P264" s="0" t="n">
        <v>0.1</v>
      </c>
      <c r="Q264" s="0" t="n">
        <v>0.96871</v>
      </c>
      <c r="R264" s="0" t="n">
        <v>0</v>
      </c>
      <c r="S264" s="0" t="n">
        <v>0</v>
      </c>
      <c r="T264" s="0" t="n">
        <v>-19.41</v>
      </c>
      <c r="U264" s="0" t="n">
        <v>9568.33</v>
      </c>
    </row>
    <row r="265" customFormat="false" ht="13.5" hidden="false" customHeight="false" outlineLevel="0" collapsed="false">
      <c r="A265" s="0" t="n">
        <v>265</v>
      </c>
      <c r="B265" s="0" t="s">
        <v>132</v>
      </c>
      <c r="C265" s="0" t="s">
        <v>1</v>
      </c>
      <c r="D265" s="0" t="n">
        <v>133</v>
      </c>
      <c r="E265" s="0" t="n">
        <v>0.1</v>
      </c>
      <c r="F265" s="0" t="n">
        <v>0.96871</v>
      </c>
      <c r="G265" s="0" t="n">
        <v>0</v>
      </c>
      <c r="H265" s="0" t="n">
        <v>0</v>
      </c>
      <c r="I265" s="0" t="n">
        <v>0</v>
      </c>
      <c r="J265" s="0" t="n">
        <v>10145.93</v>
      </c>
      <c r="L265" s="0" t="n">
        <v>265</v>
      </c>
      <c r="M265" s="0" t="s">
        <v>132</v>
      </c>
      <c r="N265" s="0" t="s">
        <v>2</v>
      </c>
      <c r="O265" s="0" t="n">
        <v>133</v>
      </c>
      <c r="P265" s="0" t="n">
        <v>0.1</v>
      </c>
      <c r="Q265" s="0" t="n">
        <v>0.96861</v>
      </c>
      <c r="R265" s="0" t="n">
        <v>0</v>
      </c>
      <c r="S265" s="0" t="n">
        <v>0</v>
      </c>
      <c r="T265" s="0" t="n">
        <v>0</v>
      </c>
      <c r="U265" s="0" t="n">
        <v>9568.33</v>
      </c>
    </row>
    <row r="266" customFormat="false" ht="13.5" hidden="false" customHeight="false" outlineLevel="0" collapsed="false">
      <c r="A266" s="0" t="n">
        <v>266</v>
      </c>
      <c r="B266" s="0" t="s">
        <v>133</v>
      </c>
      <c r="C266" s="0" t="s">
        <v>4</v>
      </c>
      <c r="D266" s="0" t="n">
        <v>133</v>
      </c>
      <c r="E266" s="0" t="n">
        <v>0.1</v>
      </c>
      <c r="F266" s="0" t="n">
        <v>0.95879</v>
      </c>
      <c r="G266" s="0" t="n">
        <v>0</v>
      </c>
      <c r="H266" s="0" t="n">
        <v>0</v>
      </c>
      <c r="I266" s="0" t="n">
        <v>-103.46</v>
      </c>
      <c r="J266" s="0" t="n">
        <v>10042.47</v>
      </c>
      <c r="L266" s="0" t="n">
        <v>266</v>
      </c>
      <c r="M266" s="0" t="s">
        <v>133</v>
      </c>
      <c r="N266" s="0" t="s">
        <v>4</v>
      </c>
      <c r="O266" s="0" t="n">
        <v>133</v>
      </c>
      <c r="P266" s="0" t="n">
        <v>0.1</v>
      </c>
      <c r="Q266" s="0" t="n">
        <v>0.95889</v>
      </c>
      <c r="R266" s="0" t="n">
        <v>0</v>
      </c>
      <c r="S266" s="0" t="n">
        <v>0</v>
      </c>
      <c r="T266" s="0" t="n">
        <v>101.37</v>
      </c>
      <c r="U266" s="0" t="n">
        <v>9669.7</v>
      </c>
    </row>
    <row r="267" customFormat="false" ht="13.5" hidden="false" customHeight="false" outlineLevel="0" collapsed="false">
      <c r="A267" s="0" t="n">
        <v>267</v>
      </c>
      <c r="B267" s="0" t="s">
        <v>133</v>
      </c>
      <c r="C267" s="0" t="s">
        <v>1</v>
      </c>
      <c r="D267" s="0" t="n">
        <v>134</v>
      </c>
      <c r="E267" s="0" t="n">
        <v>0.1</v>
      </c>
      <c r="F267" s="0" t="n">
        <v>0.95889</v>
      </c>
      <c r="G267" s="0" t="n">
        <v>0</v>
      </c>
      <c r="H267" s="0" t="n">
        <v>0</v>
      </c>
      <c r="I267" s="0" t="n">
        <v>0</v>
      </c>
      <c r="J267" s="0" t="n">
        <v>10042.47</v>
      </c>
      <c r="L267" s="0" t="n">
        <v>267</v>
      </c>
      <c r="M267" s="0" t="s">
        <v>133</v>
      </c>
      <c r="N267" s="0" t="s">
        <v>2</v>
      </c>
      <c r="O267" s="0" t="n">
        <v>134</v>
      </c>
      <c r="P267" s="0" t="n">
        <v>0.1</v>
      </c>
      <c r="Q267" s="0" t="n">
        <v>0.95879</v>
      </c>
      <c r="R267" s="0" t="n">
        <v>0</v>
      </c>
      <c r="S267" s="0" t="n">
        <v>0</v>
      </c>
      <c r="T267" s="0" t="n">
        <v>0</v>
      </c>
      <c r="U267" s="0" t="n">
        <v>9669.7</v>
      </c>
    </row>
    <row r="268" customFormat="false" ht="13.5" hidden="false" customHeight="false" outlineLevel="0" collapsed="false">
      <c r="A268" s="0" t="n">
        <v>268</v>
      </c>
      <c r="B268" s="0" t="s">
        <v>134</v>
      </c>
      <c r="C268" s="0" t="s">
        <v>4</v>
      </c>
      <c r="D268" s="0" t="n">
        <v>134</v>
      </c>
      <c r="E268" s="0" t="n">
        <v>0.1</v>
      </c>
      <c r="F268" s="0" t="n">
        <v>0.96368</v>
      </c>
      <c r="G268" s="0" t="n">
        <v>0</v>
      </c>
      <c r="H268" s="0" t="n">
        <v>0</v>
      </c>
      <c r="I268" s="0" t="n">
        <v>49.71</v>
      </c>
      <c r="J268" s="0" t="n">
        <v>10092.18</v>
      </c>
      <c r="L268" s="0" t="n">
        <v>268</v>
      </c>
      <c r="M268" s="0" t="s">
        <v>134</v>
      </c>
      <c r="N268" s="0" t="s">
        <v>4</v>
      </c>
      <c r="O268" s="0" t="n">
        <v>134</v>
      </c>
      <c r="P268" s="0" t="n">
        <v>0.1</v>
      </c>
      <c r="Q268" s="0" t="n">
        <v>0.96378</v>
      </c>
      <c r="R268" s="0" t="n">
        <v>0</v>
      </c>
      <c r="S268" s="0" t="n">
        <v>0</v>
      </c>
      <c r="T268" s="0" t="n">
        <v>-51.78</v>
      </c>
      <c r="U268" s="0" t="n">
        <v>9617.92</v>
      </c>
    </row>
    <row r="269" customFormat="false" ht="13.5" hidden="false" customHeight="false" outlineLevel="0" collapsed="false">
      <c r="A269" s="0" t="n">
        <v>269</v>
      </c>
      <c r="B269" s="0" t="s">
        <v>134</v>
      </c>
      <c r="C269" s="0" t="s">
        <v>1</v>
      </c>
      <c r="D269" s="0" t="n">
        <v>135</v>
      </c>
      <c r="E269" s="0" t="n">
        <v>0.1</v>
      </c>
      <c r="F269" s="0" t="n">
        <v>0.96378</v>
      </c>
      <c r="G269" s="0" t="n">
        <v>0</v>
      </c>
      <c r="H269" s="0" t="n">
        <v>0</v>
      </c>
      <c r="I269" s="0" t="n">
        <v>0</v>
      </c>
      <c r="J269" s="0" t="n">
        <v>10092.18</v>
      </c>
      <c r="L269" s="0" t="n">
        <v>269</v>
      </c>
      <c r="M269" s="0" t="s">
        <v>134</v>
      </c>
      <c r="N269" s="0" t="s">
        <v>2</v>
      </c>
      <c r="O269" s="0" t="n">
        <v>135</v>
      </c>
      <c r="P269" s="0" t="n">
        <v>0.1</v>
      </c>
      <c r="Q269" s="0" t="n">
        <v>0.96368</v>
      </c>
      <c r="R269" s="0" t="n">
        <v>0</v>
      </c>
      <c r="S269" s="0" t="n">
        <v>0</v>
      </c>
      <c r="T269" s="0" t="n">
        <v>0</v>
      </c>
      <c r="U269" s="0" t="n">
        <v>9617.92</v>
      </c>
    </row>
    <row r="270" customFormat="false" ht="13.5" hidden="false" customHeight="false" outlineLevel="0" collapsed="false">
      <c r="A270" s="0" t="n">
        <v>270</v>
      </c>
      <c r="B270" s="0" t="s">
        <v>135</v>
      </c>
      <c r="C270" s="0" t="s">
        <v>4</v>
      </c>
      <c r="D270" s="0" t="n">
        <v>135</v>
      </c>
      <c r="E270" s="0" t="n">
        <v>0.1</v>
      </c>
      <c r="F270" s="0" t="n">
        <v>0.9549</v>
      </c>
      <c r="G270" s="0" t="n">
        <v>0</v>
      </c>
      <c r="H270" s="0" t="n">
        <v>0</v>
      </c>
      <c r="I270" s="0" t="n">
        <v>-92.99</v>
      </c>
      <c r="J270" s="0" t="n">
        <v>9999.19</v>
      </c>
      <c r="L270" s="0" t="n">
        <v>270</v>
      </c>
      <c r="M270" s="0" t="s">
        <v>135</v>
      </c>
      <c r="N270" s="0" t="s">
        <v>4</v>
      </c>
      <c r="O270" s="0" t="n">
        <v>135</v>
      </c>
      <c r="P270" s="0" t="n">
        <v>0.1</v>
      </c>
      <c r="Q270" s="0" t="n">
        <v>0.955</v>
      </c>
      <c r="R270" s="0" t="n">
        <v>0</v>
      </c>
      <c r="S270" s="0" t="n">
        <v>0</v>
      </c>
      <c r="T270" s="0" t="n">
        <v>90.89</v>
      </c>
      <c r="U270" s="0" t="n">
        <v>9708.81</v>
      </c>
    </row>
    <row r="271" customFormat="false" ht="13.5" hidden="false" customHeight="false" outlineLevel="0" collapsed="false">
      <c r="A271" s="0" t="n">
        <v>271</v>
      </c>
      <c r="B271" s="0" t="s">
        <v>135</v>
      </c>
      <c r="C271" s="0" t="s">
        <v>1</v>
      </c>
      <c r="D271" s="0" t="n">
        <v>136</v>
      </c>
      <c r="E271" s="0" t="n">
        <v>0.1</v>
      </c>
      <c r="F271" s="0" t="n">
        <v>0.955</v>
      </c>
      <c r="G271" s="0" t="n">
        <v>0</v>
      </c>
      <c r="H271" s="0" t="n">
        <v>0</v>
      </c>
      <c r="I271" s="0" t="n">
        <v>0</v>
      </c>
      <c r="J271" s="0" t="n">
        <v>9999.19</v>
      </c>
      <c r="L271" s="0" t="n">
        <v>271</v>
      </c>
      <c r="M271" s="0" t="s">
        <v>135</v>
      </c>
      <c r="N271" s="0" t="s">
        <v>2</v>
      </c>
      <c r="O271" s="0" t="n">
        <v>136</v>
      </c>
      <c r="P271" s="0" t="n">
        <v>0.1</v>
      </c>
      <c r="Q271" s="0" t="n">
        <v>0.9549</v>
      </c>
      <c r="R271" s="0" t="n">
        <v>0</v>
      </c>
      <c r="S271" s="0" t="n">
        <v>0</v>
      </c>
      <c r="T271" s="0" t="n">
        <v>0</v>
      </c>
      <c r="U271" s="0" t="n">
        <v>9708.81</v>
      </c>
    </row>
    <row r="272" customFormat="false" ht="13.5" hidden="false" customHeight="false" outlineLevel="0" collapsed="false">
      <c r="A272" s="0" t="n">
        <v>272</v>
      </c>
      <c r="B272" s="0" t="s">
        <v>136</v>
      </c>
      <c r="C272" s="0" t="s">
        <v>4</v>
      </c>
      <c r="D272" s="0" t="n">
        <v>136</v>
      </c>
      <c r="E272" s="0" t="n">
        <v>0.1</v>
      </c>
      <c r="F272" s="0" t="n">
        <v>0.95548</v>
      </c>
      <c r="G272" s="0" t="n">
        <v>0</v>
      </c>
      <c r="H272" s="0" t="n">
        <v>0</v>
      </c>
      <c r="I272" s="0" t="n">
        <v>5.02</v>
      </c>
      <c r="J272" s="0" t="n">
        <v>10004.21</v>
      </c>
      <c r="L272" s="0" t="n">
        <v>272</v>
      </c>
      <c r="M272" s="0" t="s">
        <v>136</v>
      </c>
      <c r="N272" s="0" t="s">
        <v>4</v>
      </c>
      <c r="O272" s="0" t="n">
        <v>136</v>
      </c>
      <c r="P272" s="0" t="n">
        <v>0.1</v>
      </c>
      <c r="Q272" s="0" t="n">
        <v>0.95558</v>
      </c>
      <c r="R272" s="0" t="n">
        <v>0</v>
      </c>
      <c r="S272" s="0" t="n">
        <v>0</v>
      </c>
      <c r="T272" s="0" t="n">
        <v>-7.12</v>
      </c>
      <c r="U272" s="0" t="n">
        <v>9701.69</v>
      </c>
    </row>
    <row r="273" customFormat="false" ht="13.5" hidden="false" customHeight="false" outlineLevel="0" collapsed="false">
      <c r="A273" s="0" t="n">
        <v>273</v>
      </c>
      <c r="B273" s="0" t="s">
        <v>136</v>
      </c>
      <c r="C273" s="0" t="s">
        <v>1</v>
      </c>
      <c r="D273" s="0" t="n">
        <v>137</v>
      </c>
      <c r="E273" s="0" t="n">
        <v>0.1</v>
      </c>
      <c r="F273" s="0" t="n">
        <v>0.95558</v>
      </c>
      <c r="G273" s="0" t="n">
        <v>0</v>
      </c>
      <c r="H273" s="0" t="n">
        <v>0</v>
      </c>
      <c r="I273" s="0" t="n">
        <v>0</v>
      </c>
      <c r="J273" s="0" t="n">
        <v>10004.21</v>
      </c>
      <c r="L273" s="0" t="n">
        <v>273</v>
      </c>
      <c r="M273" s="0" t="s">
        <v>136</v>
      </c>
      <c r="N273" s="0" t="s">
        <v>2</v>
      </c>
      <c r="O273" s="0" t="n">
        <v>137</v>
      </c>
      <c r="P273" s="0" t="n">
        <v>0.1</v>
      </c>
      <c r="Q273" s="0" t="n">
        <v>0.95548</v>
      </c>
      <c r="R273" s="0" t="n">
        <v>0</v>
      </c>
      <c r="S273" s="0" t="n">
        <v>0</v>
      </c>
      <c r="T273" s="0" t="n">
        <v>0</v>
      </c>
      <c r="U273" s="0" t="n">
        <v>9701.69</v>
      </c>
    </row>
    <row r="274" customFormat="false" ht="13.5" hidden="false" customHeight="false" outlineLevel="0" collapsed="false">
      <c r="A274" s="0" t="n">
        <v>274</v>
      </c>
      <c r="B274" s="0" t="s">
        <v>295</v>
      </c>
      <c r="C274" s="0" t="s">
        <v>4</v>
      </c>
      <c r="D274" s="0" t="n">
        <v>137</v>
      </c>
      <c r="E274" s="0" t="n">
        <v>0.1</v>
      </c>
      <c r="F274" s="0" t="n">
        <v>0.95009</v>
      </c>
      <c r="G274" s="0" t="n">
        <v>0</v>
      </c>
      <c r="H274" s="0" t="n">
        <v>0</v>
      </c>
      <c r="I274" s="0" t="n">
        <v>-57.78</v>
      </c>
      <c r="J274" s="0" t="n">
        <v>9946.43</v>
      </c>
      <c r="L274" s="0" t="n">
        <v>274</v>
      </c>
      <c r="M274" s="0" t="s">
        <v>295</v>
      </c>
      <c r="N274" s="0" t="s">
        <v>4</v>
      </c>
      <c r="O274" s="0" t="n">
        <v>137</v>
      </c>
      <c r="P274" s="0" t="n">
        <v>0.1</v>
      </c>
      <c r="Q274" s="0" t="n">
        <v>0.95019</v>
      </c>
      <c r="R274" s="0" t="n">
        <v>0</v>
      </c>
      <c r="S274" s="0" t="n">
        <v>0</v>
      </c>
      <c r="T274" s="0" t="n">
        <v>55.67</v>
      </c>
      <c r="U274" s="0" t="n">
        <v>9757.36</v>
      </c>
    </row>
    <row r="275" customFormat="false" ht="13.5" hidden="false" customHeight="false" outlineLevel="0" collapsed="false">
      <c r="A275" s="0" t="n">
        <v>275</v>
      </c>
      <c r="B275" s="0" t="s">
        <v>295</v>
      </c>
      <c r="C275" s="0" t="s">
        <v>1</v>
      </c>
      <c r="D275" s="0" t="n">
        <v>138</v>
      </c>
      <c r="E275" s="0" t="n">
        <v>0.1</v>
      </c>
      <c r="F275" s="0" t="n">
        <v>0.95019</v>
      </c>
      <c r="G275" s="0" t="n">
        <v>0</v>
      </c>
      <c r="H275" s="0" t="n">
        <v>0</v>
      </c>
      <c r="I275" s="0" t="n">
        <v>0</v>
      </c>
      <c r="J275" s="0" t="n">
        <v>9946.43</v>
      </c>
      <c r="L275" s="0" t="n">
        <v>275</v>
      </c>
      <c r="M275" s="0" t="s">
        <v>295</v>
      </c>
      <c r="N275" s="0" t="s">
        <v>2</v>
      </c>
      <c r="O275" s="0" t="n">
        <v>138</v>
      </c>
      <c r="P275" s="0" t="n">
        <v>0.1</v>
      </c>
      <c r="Q275" s="0" t="n">
        <v>0.95009</v>
      </c>
      <c r="R275" s="0" t="n">
        <v>0</v>
      </c>
      <c r="S275" s="0" t="n">
        <v>0</v>
      </c>
      <c r="T275" s="0" t="n">
        <v>0</v>
      </c>
      <c r="U275" s="0" t="n">
        <v>9757.36</v>
      </c>
    </row>
    <row r="276" customFormat="false" ht="13.5" hidden="false" customHeight="false" outlineLevel="0" collapsed="false">
      <c r="A276" s="0" t="n">
        <v>276</v>
      </c>
      <c r="B276" s="0" t="s">
        <v>137</v>
      </c>
      <c r="C276" s="0" t="s">
        <v>4</v>
      </c>
      <c r="D276" s="0" t="n">
        <v>138</v>
      </c>
      <c r="E276" s="0" t="n">
        <v>0.1</v>
      </c>
      <c r="F276" s="0" t="n">
        <v>0.94973</v>
      </c>
      <c r="G276" s="0" t="n">
        <v>0</v>
      </c>
      <c r="H276" s="0" t="n">
        <v>0</v>
      </c>
      <c r="I276" s="0" t="n">
        <v>-4.84</v>
      </c>
      <c r="J276" s="0" t="n">
        <v>9941.59</v>
      </c>
      <c r="L276" s="0" t="n">
        <v>276</v>
      </c>
      <c r="M276" s="0" t="s">
        <v>137</v>
      </c>
      <c r="N276" s="0" t="s">
        <v>4</v>
      </c>
      <c r="O276" s="0" t="n">
        <v>138</v>
      </c>
      <c r="P276" s="0" t="n">
        <v>0.1</v>
      </c>
      <c r="Q276" s="0" t="n">
        <v>0.94983</v>
      </c>
      <c r="R276" s="0" t="n">
        <v>0</v>
      </c>
      <c r="S276" s="0" t="n">
        <v>0</v>
      </c>
      <c r="T276" s="0" t="n">
        <v>2.74</v>
      </c>
      <c r="U276" s="0" t="n">
        <v>9760.1</v>
      </c>
    </row>
    <row r="277" customFormat="false" ht="13.5" hidden="false" customHeight="false" outlineLevel="0" collapsed="false">
      <c r="A277" s="0" t="n">
        <v>277</v>
      </c>
      <c r="B277" s="0" t="s">
        <v>137</v>
      </c>
      <c r="C277" s="0" t="s">
        <v>1</v>
      </c>
      <c r="D277" s="0" t="n">
        <v>139</v>
      </c>
      <c r="E277" s="0" t="n">
        <v>0.1</v>
      </c>
      <c r="F277" s="0" t="n">
        <v>0.94983</v>
      </c>
      <c r="G277" s="0" t="n">
        <v>0</v>
      </c>
      <c r="H277" s="0" t="n">
        <v>0</v>
      </c>
      <c r="I277" s="0" t="n">
        <v>0</v>
      </c>
      <c r="J277" s="0" t="n">
        <v>9941.59</v>
      </c>
      <c r="L277" s="0" t="n">
        <v>277</v>
      </c>
      <c r="M277" s="0" t="s">
        <v>137</v>
      </c>
      <c r="N277" s="0" t="s">
        <v>2</v>
      </c>
      <c r="O277" s="0" t="n">
        <v>139</v>
      </c>
      <c r="P277" s="0" t="n">
        <v>0.1</v>
      </c>
      <c r="Q277" s="0" t="n">
        <v>0.94973</v>
      </c>
      <c r="R277" s="0" t="n">
        <v>0</v>
      </c>
      <c r="S277" s="0" t="n">
        <v>0</v>
      </c>
      <c r="T277" s="0" t="n">
        <v>0</v>
      </c>
      <c r="U277" s="0" t="n">
        <v>9760.1</v>
      </c>
    </row>
    <row r="278" customFormat="false" ht="13.5" hidden="false" customHeight="false" outlineLevel="0" collapsed="false">
      <c r="A278" s="0" t="n">
        <v>278</v>
      </c>
      <c r="B278" s="0" t="s">
        <v>138</v>
      </c>
      <c r="C278" s="0" t="s">
        <v>4</v>
      </c>
      <c r="D278" s="0" t="n">
        <v>139</v>
      </c>
      <c r="E278" s="0" t="n">
        <v>0.1</v>
      </c>
      <c r="F278" s="0" t="n">
        <v>0.9625</v>
      </c>
      <c r="G278" s="0" t="n">
        <v>0</v>
      </c>
      <c r="H278" s="0" t="n">
        <v>0</v>
      </c>
      <c r="I278" s="0" t="n">
        <v>131.64</v>
      </c>
      <c r="J278" s="0" t="n">
        <v>10073.23</v>
      </c>
      <c r="L278" s="0" t="n">
        <v>278</v>
      </c>
      <c r="M278" s="0" t="s">
        <v>138</v>
      </c>
      <c r="N278" s="0" t="s">
        <v>4</v>
      </c>
      <c r="O278" s="0" t="n">
        <v>139</v>
      </c>
      <c r="P278" s="0" t="n">
        <v>0.1</v>
      </c>
      <c r="Q278" s="0" t="n">
        <v>0.9626</v>
      </c>
      <c r="R278" s="0" t="n">
        <v>0</v>
      </c>
      <c r="S278" s="0" t="n">
        <v>0</v>
      </c>
      <c r="T278" s="0" t="n">
        <v>-133.7</v>
      </c>
      <c r="U278" s="0" t="n">
        <v>9626.4</v>
      </c>
    </row>
    <row r="279" customFormat="false" ht="13.5" hidden="false" customHeight="false" outlineLevel="0" collapsed="false">
      <c r="A279" s="0" t="n">
        <v>279</v>
      </c>
      <c r="B279" s="0" t="s">
        <v>138</v>
      </c>
      <c r="C279" s="0" t="s">
        <v>1</v>
      </c>
      <c r="D279" s="0" t="n">
        <v>140</v>
      </c>
      <c r="E279" s="0" t="n">
        <v>0.1</v>
      </c>
      <c r="F279" s="0" t="n">
        <v>0.9626</v>
      </c>
      <c r="G279" s="0" t="n">
        <v>0</v>
      </c>
      <c r="H279" s="0" t="n">
        <v>0</v>
      </c>
      <c r="I279" s="0" t="n">
        <v>0</v>
      </c>
      <c r="J279" s="0" t="n">
        <v>10073.23</v>
      </c>
      <c r="L279" s="0" t="n">
        <v>279</v>
      </c>
      <c r="M279" s="0" t="s">
        <v>138</v>
      </c>
      <c r="N279" s="0" t="s">
        <v>2</v>
      </c>
      <c r="O279" s="0" t="n">
        <v>140</v>
      </c>
      <c r="P279" s="0" t="n">
        <v>0.1</v>
      </c>
      <c r="Q279" s="0" t="n">
        <v>0.9625</v>
      </c>
      <c r="R279" s="0" t="n">
        <v>0</v>
      </c>
      <c r="S279" s="0" t="n">
        <v>0</v>
      </c>
      <c r="T279" s="0" t="n">
        <v>0</v>
      </c>
      <c r="U279" s="0" t="n">
        <v>9626.4</v>
      </c>
    </row>
    <row r="280" customFormat="false" ht="13.5" hidden="false" customHeight="false" outlineLevel="0" collapsed="false">
      <c r="A280" s="0" t="n">
        <v>280</v>
      </c>
      <c r="B280" s="0" t="s">
        <v>139</v>
      </c>
      <c r="C280" s="0" t="s">
        <v>4</v>
      </c>
      <c r="D280" s="0" t="n">
        <v>140</v>
      </c>
      <c r="E280" s="0" t="n">
        <v>0.1</v>
      </c>
      <c r="F280" s="0" t="n">
        <v>0.96069</v>
      </c>
      <c r="G280" s="0" t="n">
        <v>0</v>
      </c>
      <c r="H280" s="0" t="n">
        <v>0</v>
      </c>
      <c r="I280" s="0" t="n">
        <v>-19.88</v>
      </c>
      <c r="J280" s="0" t="n">
        <v>10053.35</v>
      </c>
      <c r="L280" s="0" t="n">
        <v>280</v>
      </c>
      <c r="M280" s="0" t="s">
        <v>139</v>
      </c>
      <c r="N280" s="0" t="s">
        <v>4</v>
      </c>
      <c r="O280" s="0" t="n">
        <v>140</v>
      </c>
      <c r="P280" s="0" t="n">
        <v>0.1</v>
      </c>
      <c r="Q280" s="0" t="n">
        <v>0.96079</v>
      </c>
      <c r="R280" s="0" t="n">
        <v>0</v>
      </c>
      <c r="S280" s="0" t="n">
        <v>0</v>
      </c>
      <c r="T280" s="0" t="n">
        <v>17.8</v>
      </c>
      <c r="U280" s="0" t="n">
        <v>9644.2</v>
      </c>
    </row>
    <row r="281" customFormat="false" ht="13.5" hidden="false" customHeight="false" outlineLevel="0" collapsed="false">
      <c r="A281" s="0" t="n">
        <v>281</v>
      </c>
      <c r="B281" s="0" t="s">
        <v>139</v>
      </c>
      <c r="C281" s="0" t="s">
        <v>1</v>
      </c>
      <c r="D281" s="0" t="n">
        <v>141</v>
      </c>
      <c r="E281" s="0" t="n">
        <v>0.1</v>
      </c>
      <c r="F281" s="0" t="n">
        <v>0.96079</v>
      </c>
      <c r="G281" s="0" t="n">
        <v>0</v>
      </c>
      <c r="H281" s="0" t="n">
        <v>0</v>
      </c>
      <c r="I281" s="0" t="n">
        <v>0</v>
      </c>
      <c r="J281" s="0" t="n">
        <v>10053.35</v>
      </c>
      <c r="L281" s="0" t="n">
        <v>281</v>
      </c>
      <c r="M281" s="0" t="s">
        <v>139</v>
      </c>
      <c r="N281" s="0" t="s">
        <v>2</v>
      </c>
      <c r="O281" s="0" t="n">
        <v>141</v>
      </c>
      <c r="P281" s="0" t="n">
        <v>0.1</v>
      </c>
      <c r="Q281" s="0" t="n">
        <v>0.96069</v>
      </c>
      <c r="R281" s="0" t="n">
        <v>0</v>
      </c>
      <c r="S281" s="0" t="n">
        <v>0</v>
      </c>
      <c r="T281" s="0" t="n">
        <v>0</v>
      </c>
      <c r="U281" s="0" t="n">
        <v>9644.2</v>
      </c>
    </row>
    <row r="282" customFormat="false" ht="13.5" hidden="false" customHeight="false" outlineLevel="0" collapsed="false">
      <c r="A282" s="0" t="n">
        <v>282</v>
      </c>
      <c r="B282" s="0" t="s">
        <v>140</v>
      </c>
      <c r="C282" s="0" t="s">
        <v>4</v>
      </c>
      <c r="D282" s="0" t="n">
        <v>141</v>
      </c>
      <c r="E282" s="0" t="n">
        <v>0.1</v>
      </c>
      <c r="F282" s="0" t="n">
        <v>0.9551</v>
      </c>
      <c r="G282" s="0" t="n">
        <v>0</v>
      </c>
      <c r="H282" s="0" t="n">
        <v>0</v>
      </c>
      <c r="I282" s="0" t="n">
        <v>-59.57</v>
      </c>
      <c r="J282" s="0" t="n">
        <v>9993.78</v>
      </c>
      <c r="L282" s="0" t="n">
        <v>282</v>
      </c>
      <c r="M282" s="0" t="s">
        <v>140</v>
      </c>
      <c r="N282" s="0" t="s">
        <v>4</v>
      </c>
      <c r="O282" s="0" t="n">
        <v>141</v>
      </c>
      <c r="P282" s="0" t="n">
        <v>0.1</v>
      </c>
      <c r="Q282" s="0" t="n">
        <v>0.9552</v>
      </c>
      <c r="R282" s="0" t="n">
        <v>0</v>
      </c>
      <c r="S282" s="0" t="n">
        <v>0</v>
      </c>
      <c r="T282" s="0" t="n">
        <v>57.47</v>
      </c>
      <c r="U282" s="0" t="n">
        <v>9701.67</v>
      </c>
    </row>
    <row r="283" customFormat="false" ht="13.5" hidden="false" customHeight="false" outlineLevel="0" collapsed="false">
      <c r="A283" s="0" t="n">
        <v>283</v>
      </c>
      <c r="B283" s="0" t="s">
        <v>140</v>
      </c>
      <c r="C283" s="0" t="s">
        <v>1</v>
      </c>
      <c r="D283" s="0" t="n">
        <v>142</v>
      </c>
      <c r="E283" s="0" t="n">
        <v>0.1</v>
      </c>
      <c r="F283" s="0" t="n">
        <v>0.9552</v>
      </c>
      <c r="G283" s="0" t="n">
        <v>0</v>
      </c>
      <c r="H283" s="0" t="n">
        <v>0</v>
      </c>
      <c r="I283" s="0" t="n">
        <v>0</v>
      </c>
      <c r="J283" s="0" t="n">
        <v>9993.78</v>
      </c>
      <c r="L283" s="0" t="n">
        <v>283</v>
      </c>
      <c r="M283" s="0" t="s">
        <v>140</v>
      </c>
      <c r="N283" s="0" t="s">
        <v>2</v>
      </c>
      <c r="O283" s="0" t="n">
        <v>142</v>
      </c>
      <c r="P283" s="0" t="n">
        <v>0.1</v>
      </c>
      <c r="Q283" s="0" t="n">
        <v>0.9551</v>
      </c>
      <c r="R283" s="0" t="n">
        <v>0</v>
      </c>
      <c r="S283" s="0" t="n">
        <v>0</v>
      </c>
      <c r="T283" s="0" t="n">
        <v>0</v>
      </c>
      <c r="U283" s="0" t="n">
        <v>9701.67</v>
      </c>
    </row>
    <row r="284" customFormat="false" ht="13.5" hidden="false" customHeight="false" outlineLevel="0" collapsed="false">
      <c r="A284" s="0" t="n">
        <v>284</v>
      </c>
      <c r="B284" s="0" t="s">
        <v>141</v>
      </c>
      <c r="C284" s="0" t="s">
        <v>4</v>
      </c>
      <c r="D284" s="0" t="n">
        <v>142</v>
      </c>
      <c r="E284" s="0" t="n">
        <v>0.1</v>
      </c>
      <c r="F284" s="0" t="n">
        <v>0.95106</v>
      </c>
      <c r="G284" s="0" t="n">
        <v>0</v>
      </c>
      <c r="H284" s="0" t="n">
        <v>0</v>
      </c>
      <c r="I284" s="0" t="n">
        <v>-43.53</v>
      </c>
      <c r="J284" s="0" t="n">
        <v>9950.25</v>
      </c>
      <c r="L284" s="0" t="n">
        <v>284</v>
      </c>
      <c r="M284" s="0" t="s">
        <v>141</v>
      </c>
      <c r="N284" s="0" t="s">
        <v>4</v>
      </c>
      <c r="O284" s="0" t="n">
        <v>142</v>
      </c>
      <c r="P284" s="0" t="n">
        <v>0.1</v>
      </c>
      <c r="Q284" s="0" t="n">
        <v>0.95116</v>
      </c>
      <c r="R284" s="0" t="n">
        <v>0</v>
      </c>
      <c r="S284" s="0" t="n">
        <v>0</v>
      </c>
      <c r="T284" s="0" t="n">
        <v>41.42</v>
      </c>
      <c r="U284" s="0" t="n">
        <v>9743.09</v>
      </c>
    </row>
    <row r="285" customFormat="false" ht="13.5" hidden="false" customHeight="false" outlineLevel="0" collapsed="false">
      <c r="A285" s="0" t="n">
        <v>285</v>
      </c>
      <c r="B285" s="0" t="s">
        <v>141</v>
      </c>
      <c r="C285" s="0" t="s">
        <v>1</v>
      </c>
      <c r="D285" s="0" t="n">
        <v>143</v>
      </c>
      <c r="E285" s="0" t="n">
        <v>0.1</v>
      </c>
      <c r="F285" s="0" t="n">
        <v>0.95116</v>
      </c>
      <c r="G285" s="0" t="n">
        <v>0</v>
      </c>
      <c r="H285" s="0" t="n">
        <v>0</v>
      </c>
      <c r="I285" s="0" t="n">
        <v>0</v>
      </c>
      <c r="J285" s="0" t="n">
        <v>9950.25</v>
      </c>
      <c r="L285" s="0" t="n">
        <v>285</v>
      </c>
      <c r="M285" s="0" t="s">
        <v>141</v>
      </c>
      <c r="N285" s="0" t="s">
        <v>2</v>
      </c>
      <c r="O285" s="0" t="n">
        <v>143</v>
      </c>
      <c r="P285" s="0" t="n">
        <v>0.1</v>
      </c>
      <c r="Q285" s="0" t="n">
        <v>0.95106</v>
      </c>
      <c r="R285" s="0" t="n">
        <v>0</v>
      </c>
      <c r="S285" s="0" t="n">
        <v>0</v>
      </c>
      <c r="T285" s="0" t="n">
        <v>0</v>
      </c>
      <c r="U285" s="0" t="n">
        <v>9743.09</v>
      </c>
    </row>
    <row r="286" customFormat="false" ht="13.5" hidden="false" customHeight="false" outlineLevel="0" collapsed="false">
      <c r="A286" s="0" t="n">
        <v>286</v>
      </c>
      <c r="B286" s="0" t="s">
        <v>296</v>
      </c>
      <c r="C286" s="0" t="s">
        <v>4</v>
      </c>
      <c r="D286" s="0" t="n">
        <v>143</v>
      </c>
      <c r="E286" s="0" t="n">
        <v>0.1</v>
      </c>
      <c r="F286" s="0" t="n">
        <v>0.9456</v>
      </c>
      <c r="G286" s="0" t="n">
        <v>0</v>
      </c>
      <c r="H286" s="0" t="n">
        <v>0</v>
      </c>
      <c r="I286" s="0" t="n">
        <v>-58.8</v>
      </c>
      <c r="J286" s="0" t="n">
        <v>9891.45</v>
      </c>
      <c r="L286" s="0" t="n">
        <v>286</v>
      </c>
      <c r="M286" s="0" t="s">
        <v>296</v>
      </c>
      <c r="N286" s="0" t="s">
        <v>4</v>
      </c>
      <c r="O286" s="0" t="n">
        <v>143</v>
      </c>
      <c r="P286" s="0" t="n">
        <v>0.1</v>
      </c>
      <c r="Q286" s="0" t="n">
        <v>0.9457</v>
      </c>
      <c r="R286" s="0" t="n">
        <v>0</v>
      </c>
      <c r="S286" s="0" t="n">
        <v>0</v>
      </c>
      <c r="T286" s="0" t="n">
        <v>56.68</v>
      </c>
      <c r="U286" s="0" t="n">
        <v>9799.77</v>
      </c>
    </row>
    <row r="287" customFormat="false" ht="13.5" hidden="false" customHeight="false" outlineLevel="0" collapsed="false">
      <c r="A287" s="0" t="n">
        <v>287</v>
      </c>
      <c r="B287" s="0" t="s">
        <v>296</v>
      </c>
      <c r="C287" s="0" t="s">
        <v>1</v>
      </c>
      <c r="D287" s="0" t="n">
        <v>144</v>
      </c>
      <c r="E287" s="0" t="n">
        <v>0.1</v>
      </c>
      <c r="F287" s="0" t="n">
        <v>0.9457</v>
      </c>
      <c r="G287" s="0" t="n">
        <v>0</v>
      </c>
      <c r="H287" s="0" t="n">
        <v>0</v>
      </c>
      <c r="I287" s="0" t="n">
        <v>0</v>
      </c>
      <c r="J287" s="0" t="n">
        <v>9891.45</v>
      </c>
      <c r="L287" s="0" t="n">
        <v>287</v>
      </c>
      <c r="M287" s="0" t="s">
        <v>296</v>
      </c>
      <c r="N287" s="0" t="s">
        <v>2</v>
      </c>
      <c r="O287" s="0" t="n">
        <v>144</v>
      </c>
      <c r="P287" s="0" t="n">
        <v>0.1</v>
      </c>
      <c r="Q287" s="0" t="n">
        <v>0.9456</v>
      </c>
      <c r="R287" s="0" t="n">
        <v>0</v>
      </c>
      <c r="S287" s="0" t="n">
        <v>0</v>
      </c>
      <c r="T287" s="0" t="n">
        <v>0</v>
      </c>
      <c r="U287" s="0" t="n">
        <v>9799.77</v>
      </c>
    </row>
    <row r="288" customFormat="false" ht="13.5" hidden="false" customHeight="false" outlineLevel="0" collapsed="false">
      <c r="A288" s="0" t="n">
        <v>288</v>
      </c>
      <c r="B288" s="0" t="s">
        <v>142</v>
      </c>
      <c r="C288" s="0" t="s">
        <v>4</v>
      </c>
      <c r="D288" s="0" t="n">
        <v>144</v>
      </c>
      <c r="E288" s="0" t="n">
        <v>0.1</v>
      </c>
      <c r="F288" s="0" t="n">
        <v>0.94543</v>
      </c>
      <c r="G288" s="0" t="n">
        <v>0</v>
      </c>
      <c r="H288" s="0" t="n">
        <v>0</v>
      </c>
      <c r="I288" s="0" t="n">
        <v>-2.86</v>
      </c>
      <c r="J288" s="0" t="n">
        <v>9888.59</v>
      </c>
      <c r="L288" s="0" t="n">
        <v>288</v>
      </c>
      <c r="M288" s="0" t="s">
        <v>142</v>
      </c>
      <c r="N288" s="0" t="s">
        <v>4</v>
      </c>
      <c r="O288" s="0" t="n">
        <v>144</v>
      </c>
      <c r="P288" s="0" t="n">
        <v>0.1</v>
      </c>
      <c r="Q288" s="0" t="n">
        <v>0.94553</v>
      </c>
      <c r="R288" s="0" t="n">
        <v>0</v>
      </c>
      <c r="S288" s="0" t="n">
        <v>0</v>
      </c>
      <c r="T288" s="0" t="n">
        <v>0.74</v>
      </c>
      <c r="U288" s="0" t="n">
        <v>9800.51</v>
      </c>
    </row>
    <row r="289" customFormat="false" ht="13.5" hidden="false" customHeight="false" outlineLevel="0" collapsed="false">
      <c r="A289" s="0" t="n">
        <v>289</v>
      </c>
      <c r="B289" s="0" t="s">
        <v>142</v>
      </c>
      <c r="C289" s="0" t="s">
        <v>1</v>
      </c>
      <c r="D289" s="0" t="n">
        <v>145</v>
      </c>
      <c r="E289" s="0" t="n">
        <v>0.1</v>
      </c>
      <c r="F289" s="0" t="n">
        <v>0.94553</v>
      </c>
      <c r="G289" s="0" t="n">
        <v>0</v>
      </c>
      <c r="H289" s="0" t="n">
        <v>0</v>
      </c>
      <c r="I289" s="0" t="n">
        <v>0</v>
      </c>
      <c r="J289" s="0" t="n">
        <v>9888.59</v>
      </c>
      <c r="L289" s="0" t="n">
        <v>289</v>
      </c>
      <c r="M289" s="0" t="s">
        <v>142</v>
      </c>
      <c r="N289" s="0" t="s">
        <v>2</v>
      </c>
      <c r="O289" s="0" t="n">
        <v>145</v>
      </c>
      <c r="P289" s="0" t="n">
        <v>0.1</v>
      </c>
      <c r="Q289" s="0" t="n">
        <v>0.94543</v>
      </c>
      <c r="R289" s="0" t="n">
        <v>0</v>
      </c>
      <c r="S289" s="0" t="n">
        <v>0</v>
      </c>
      <c r="T289" s="0" t="n">
        <v>0</v>
      </c>
      <c r="U289" s="0" t="n">
        <v>9800.51</v>
      </c>
    </row>
    <row r="290" customFormat="false" ht="13.5" hidden="false" customHeight="false" outlineLevel="0" collapsed="false">
      <c r="A290" s="0" t="n">
        <v>290</v>
      </c>
      <c r="B290" s="0" t="s">
        <v>143</v>
      </c>
      <c r="C290" s="0" t="s">
        <v>4</v>
      </c>
      <c r="D290" s="0" t="n">
        <v>145</v>
      </c>
      <c r="E290" s="0" t="n">
        <v>0.1</v>
      </c>
      <c r="F290" s="0" t="n">
        <v>0.95332</v>
      </c>
      <c r="G290" s="0" t="n">
        <v>0</v>
      </c>
      <c r="H290" s="0" t="n">
        <v>0</v>
      </c>
      <c r="I290" s="0" t="n">
        <v>81.71</v>
      </c>
      <c r="J290" s="0" t="n">
        <v>9970.3</v>
      </c>
      <c r="L290" s="0" t="n">
        <v>290</v>
      </c>
      <c r="M290" s="0" t="s">
        <v>143</v>
      </c>
      <c r="N290" s="0" t="s">
        <v>4</v>
      </c>
      <c r="O290" s="0" t="n">
        <v>145</v>
      </c>
      <c r="P290" s="0" t="n">
        <v>0.1</v>
      </c>
      <c r="Q290" s="0" t="n">
        <v>0.95342</v>
      </c>
      <c r="R290" s="0" t="n">
        <v>0</v>
      </c>
      <c r="S290" s="0" t="n">
        <v>0</v>
      </c>
      <c r="T290" s="0" t="n">
        <v>-83.8</v>
      </c>
      <c r="U290" s="0" t="n">
        <v>9716.71</v>
      </c>
    </row>
    <row r="291" customFormat="false" ht="13.5" hidden="false" customHeight="false" outlineLevel="0" collapsed="false">
      <c r="A291" s="0" t="n">
        <v>291</v>
      </c>
      <c r="B291" s="0" t="s">
        <v>143</v>
      </c>
      <c r="C291" s="0" t="s">
        <v>1</v>
      </c>
      <c r="D291" s="0" t="n">
        <v>146</v>
      </c>
      <c r="E291" s="0" t="n">
        <v>0.1</v>
      </c>
      <c r="F291" s="0" t="n">
        <v>0.95342</v>
      </c>
      <c r="G291" s="0" t="n">
        <v>0</v>
      </c>
      <c r="H291" s="0" t="n">
        <v>0</v>
      </c>
      <c r="I291" s="0" t="n">
        <v>0</v>
      </c>
      <c r="J291" s="0" t="n">
        <v>9970.3</v>
      </c>
      <c r="L291" s="0" t="n">
        <v>291</v>
      </c>
      <c r="M291" s="0" t="s">
        <v>143</v>
      </c>
      <c r="N291" s="0" t="s">
        <v>2</v>
      </c>
      <c r="O291" s="0" t="n">
        <v>146</v>
      </c>
      <c r="P291" s="0" t="n">
        <v>0.1</v>
      </c>
      <c r="Q291" s="0" t="n">
        <v>0.95332</v>
      </c>
      <c r="R291" s="0" t="n">
        <v>0</v>
      </c>
      <c r="S291" s="0" t="n">
        <v>0</v>
      </c>
      <c r="T291" s="0" t="n">
        <v>0</v>
      </c>
      <c r="U291" s="0" t="n">
        <v>9716.71</v>
      </c>
    </row>
    <row r="292" customFormat="false" ht="13.5" hidden="false" customHeight="false" outlineLevel="0" collapsed="false">
      <c r="A292" s="0" t="n">
        <v>292</v>
      </c>
      <c r="B292" s="0" t="s">
        <v>144</v>
      </c>
      <c r="C292" s="0" t="s">
        <v>4</v>
      </c>
      <c r="D292" s="0" t="n">
        <v>146</v>
      </c>
      <c r="E292" s="0" t="n">
        <v>0.1</v>
      </c>
      <c r="F292" s="0" t="n">
        <v>0.94707</v>
      </c>
      <c r="G292" s="0" t="n">
        <v>0</v>
      </c>
      <c r="H292" s="0" t="n">
        <v>0</v>
      </c>
      <c r="I292" s="0" t="n">
        <v>-67.05</v>
      </c>
      <c r="J292" s="0" t="n">
        <v>9903.25</v>
      </c>
      <c r="L292" s="0" t="n">
        <v>292</v>
      </c>
      <c r="M292" s="0" t="s">
        <v>144</v>
      </c>
      <c r="N292" s="0" t="s">
        <v>4</v>
      </c>
      <c r="O292" s="0" t="n">
        <v>146</v>
      </c>
      <c r="P292" s="0" t="n">
        <v>0.1</v>
      </c>
      <c r="Q292" s="0" t="n">
        <v>0.94717</v>
      </c>
      <c r="R292" s="0" t="n">
        <v>0</v>
      </c>
      <c r="S292" s="0" t="n">
        <v>0</v>
      </c>
      <c r="T292" s="0" t="n">
        <v>64.93</v>
      </c>
      <c r="U292" s="0" t="n">
        <v>9781.64</v>
      </c>
    </row>
    <row r="293" customFormat="false" ht="13.5" hidden="false" customHeight="false" outlineLevel="0" collapsed="false">
      <c r="A293" s="0" t="n">
        <v>293</v>
      </c>
      <c r="B293" s="0" t="s">
        <v>144</v>
      </c>
      <c r="C293" s="0" t="s">
        <v>1</v>
      </c>
      <c r="D293" s="0" t="n">
        <v>147</v>
      </c>
      <c r="E293" s="0" t="n">
        <v>0.1</v>
      </c>
      <c r="F293" s="0" t="n">
        <v>0.94717</v>
      </c>
      <c r="G293" s="0" t="n">
        <v>0</v>
      </c>
      <c r="H293" s="0" t="n">
        <v>0</v>
      </c>
      <c r="I293" s="0" t="n">
        <v>0</v>
      </c>
      <c r="J293" s="0" t="n">
        <v>9903.25</v>
      </c>
      <c r="L293" s="0" t="n">
        <v>293</v>
      </c>
      <c r="M293" s="0" t="s">
        <v>144</v>
      </c>
      <c r="N293" s="0" t="s">
        <v>2</v>
      </c>
      <c r="O293" s="0" t="n">
        <v>147</v>
      </c>
      <c r="P293" s="0" t="n">
        <v>0.1</v>
      </c>
      <c r="Q293" s="0" t="n">
        <v>0.94707</v>
      </c>
      <c r="R293" s="0" t="n">
        <v>0</v>
      </c>
      <c r="S293" s="0" t="n">
        <v>0</v>
      </c>
      <c r="T293" s="0" t="n">
        <v>0</v>
      </c>
      <c r="U293" s="0" t="n">
        <v>9781.64</v>
      </c>
    </row>
    <row r="294" customFormat="false" ht="13.5" hidden="false" customHeight="false" outlineLevel="0" collapsed="false">
      <c r="A294" s="0" t="n">
        <v>294</v>
      </c>
      <c r="B294" s="0" t="s">
        <v>145</v>
      </c>
      <c r="C294" s="0" t="s">
        <v>4</v>
      </c>
      <c r="D294" s="0" t="n">
        <v>147</v>
      </c>
      <c r="E294" s="0" t="n">
        <v>0.1</v>
      </c>
      <c r="F294" s="0" t="n">
        <v>0.9471</v>
      </c>
      <c r="G294" s="0" t="n">
        <v>0</v>
      </c>
      <c r="H294" s="0" t="n">
        <v>0</v>
      </c>
      <c r="I294" s="0" t="n">
        <v>-0.74</v>
      </c>
      <c r="J294" s="0" t="n">
        <v>9902.51</v>
      </c>
      <c r="L294" s="0" t="n">
        <v>294</v>
      </c>
      <c r="M294" s="0" t="s">
        <v>145</v>
      </c>
      <c r="N294" s="0" t="s">
        <v>4</v>
      </c>
      <c r="O294" s="0" t="n">
        <v>147</v>
      </c>
      <c r="P294" s="0" t="n">
        <v>0.1</v>
      </c>
      <c r="Q294" s="0" t="n">
        <v>0.9472</v>
      </c>
      <c r="R294" s="0" t="n">
        <v>0</v>
      </c>
      <c r="S294" s="0" t="n">
        <v>0</v>
      </c>
      <c r="T294" s="0" t="n">
        <v>-1.37</v>
      </c>
      <c r="U294" s="0" t="n">
        <v>9780.27</v>
      </c>
    </row>
    <row r="295" customFormat="false" ht="13.5" hidden="false" customHeight="false" outlineLevel="0" collapsed="false">
      <c r="A295" s="0" t="n">
        <v>295</v>
      </c>
      <c r="B295" s="0" t="s">
        <v>145</v>
      </c>
      <c r="C295" s="0" t="s">
        <v>1</v>
      </c>
      <c r="D295" s="0" t="n">
        <v>148</v>
      </c>
      <c r="E295" s="0" t="n">
        <v>0.1</v>
      </c>
      <c r="F295" s="0" t="n">
        <v>0.9472</v>
      </c>
      <c r="G295" s="0" t="n">
        <v>0</v>
      </c>
      <c r="H295" s="0" t="n">
        <v>0</v>
      </c>
      <c r="I295" s="0" t="n">
        <v>0</v>
      </c>
      <c r="J295" s="0" t="n">
        <v>9902.51</v>
      </c>
      <c r="L295" s="0" t="n">
        <v>295</v>
      </c>
      <c r="M295" s="0" t="s">
        <v>145</v>
      </c>
      <c r="N295" s="0" t="s">
        <v>2</v>
      </c>
      <c r="O295" s="0" t="n">
        <v>148</v>
      </c>
      <c r="P295" s="0" t="n">
        <v>0.1</v>
      </c>
      <c r="Q295" s="0" t="n">
        <v>0.9471</v>
      </c>
      <c r="R295" s="0" t="n">
        <v>0</v>
      </c>
      <c r="S295" s="0" t="n">
        <v>0</v>
      </c>
      <c r="T295" s="0" t="n">
        <v>0</v>
      </c>
      <c r="U295" s="0" t="n">
        <v>9780.27</v>
      </c>
    </row>
    <row r="296" customFormat="false" ht="13.5" hidden="false" customHeight="false" outlineLevel="0" collapsed="false">
      <c r="A296" s="0" t="n">
        <v>296</v>
      </c>
      <c r="B296" s="0" t="s">
        <v>146</v>
      </c>
      <c r="C296" s="0" t="s">
        <v>4</v>
      </c>
      <c r="D296" s="0" t="n">
        <v>148</v>
      </c>
      <c r="E296" s="0" t="n">
        <v>0.1</v>
      </c>
      <c r="F296" s="0" t="n">
        <v>0.95694</v>
      </c>
      <c r="G296" s="0" t="n">
        <v>0</v>
      </c>
      <c r="H296" s="0" t="n">
        <v>0</v>
      </c>
      <c r="I296" s="0" t="n">
        <v>101.78</v>
      </c>
      <c r="J296" s="0" t="n">
        <v>10004.29</v>
      </c>
      <c r="L296" s="0" t="n">
        <v>296</v>
      </c>
      <c r="M296" s="0" t="s">
        <v>146</v>
      </c>
      <c r="N296" s="0" t="s">
        <v>4</v>
      </c>
      <c r="O296" s="0" t="n">
        <v>148</v>
      </c>
      <c r="P296" s="0" t="n">
        <v>0.1</v>
      </c>
      <c r="Q296" s="0" t="n">
        <v>0.95704</v>
      </c>
      <c r="R296" s="0" t="n">
        <v>0</v>
      </c>
      <c r="S296" s="0" t="n">
        <v>0</v>
      </c>
      <c r="T296" s="0" t="n">
        <v>-103.86</v>
      </c>
      <c r="U296" s="0" t="n">
        <v>9676.41</v>
      </c>
    </row>
    <row r="297" customFormat="false" ht="13.5" hidden="false" customHeight="false" outlineLevel="0" collapsed="false">
      <c r="A297" s="0" t="n">
        <v>297</v>
      </c>
      <c r="B297" s="0" t="s">
        <v>146</v>
      </c>
      <c r="C297" s="0" t="s">
        <v>1</v>
      </c>
      <c r="D297" s="0" t="n">
        <v>149</v>
      </c>
      <c r="E297" s="0" t="n">
        <v>0.1</v>
      </c>
      <c r="F297" s="0" t="n">
        <v>0.95704</v>
      </c>
      <c r="G297" s="0" t="n">
        <v>0</v>
      </c>
      <c r="H297" s="0" t="n">
        <v>0</v>
      </c>
      <c r="I297" s="0" t="n">
        <v>0</v>
      </c>
      <c r="J297" s="0" t="n">
        <v>10004.29</v>
      </c>
      <c r="L297" s="0" t="n">
        <v>297</v>
      </c>
      <c r="M297" s="0" t="s">
        <v>146</v>
      </c>
      <c r="N297" s="0" t="s">
        <v>2</v>
      </c>
      <c r="O297" s="0" t="n">
        <v>149</v>
      </c>
      <c r="P297" s="0" t="n">
        <v>0.1</v>
      </c>
      <c r="Q297" s="0" t="n">
        <v>0.95694</v>
      </c>
      <c r="R297" s="0" t="n">
        <v>0</v>
      </c>
      <c r="S297" s="0" t="n">
        <v>0</v>
      </c>
      <c r="T297" s="0" t="n">
        <v>0</v>
      </c>
      <c r="U297" s="0" t="n">
        <v>9676.41</v>
      </c>
    </row>
    <row r="298" customFormat="false" ht="13.5" hidden="false" customHeight="false" outlineLevel="0" collapsed="false">
      <c r="A298" s="0" t="n">
        <v>298</v>
      </c>
      <c r="B298" s="0" t="s">
        <v>297</v>
      </c>
      <c r="C298" s="0" t="s">
        <v>4</v>
      </c>
      <c r="D298" s="0" t="n">
        <v>149</v>
      </c>
      <c r="E298" s="0" t="n">
        <v>0.1</v>
      </c>
      <c r="F298" s="0" t="n">
        <v>0.95697</v>
      </c>
      <c r="G298" s="0" t="n">
        <v>0</v>
      </c>
      <c r="H298" s="0" t="n">
        <v>0</v>
      </c>
      <c r="I298" s="0" t="n">
        <v>-0.73</v>
      </c>
      <c r="J298" s="0" t="n">
        <v>10003.56</v>
      </c>
      <c r="L298" s="0" t="n">
        <v>298</v>
      </c>
      <c r="M298" s="0" t="s">
        <v>297</v>
      </c>
      <c r="N298" s="0" t="s">
        <v>4</v>
      </c>
      <c r="O298" s="0" t="n">
        <v>149</v>
      </c>
      <c r="P298" s="0" t="n">
        <v>0.1</v>
      </c>
      <c r="Q298" s="0" t="n">
        <v>0.95707</v>
      </c>
      <c r="R298" s="0" t="n">
        <v>0</v>
      </c>
      <c r="S298" s="0" t="n">
        <v>0</v>
      </c>
      <c r="T298" s="0" t="n">
        <v>-1.36</v>
      </c>
      <c r="U298" s="0" t="n">
        <v>9675.05</v>
      </c>
    </row>
    <row r="299" customFormat="false" ht="13.5" hidden="false" customHeight="false" outlineLevel="0" collapsed="false">
      <c r="A299" s="0" t="n">
        <v>299</v>
      </c>
      <c r="B299" s="0" t="s">
        <v>297</v>
      </c>
      <c r="C299" s="0" t="s">
        <v>1</v>
      </c>
      <c r="D299" s="0" t="n">
        <v>150</v>
      </c>
      <c r="E299" s="0" t="n">
        <v>0.1</v>
      </c>
      <c r="F299" s="0" t="n">
        <v>0.95707</v>
      </c>
      <c r="G299" s="0" t="n">
        <v>0</v>
      </c>
      <c r="H299" s="0" t="n">
        <v>0</v>
      </c>
      <c r="I299" s="0" t="n">
        <v>0</v>
      </c>
      <c r="J299" s="0" t="n">
        <v>10003.56</v>
      </c>
      <c r="L299" s="0" t="n">
        <v>299</v>
      </c>
      <c r="M299" s="0" t="s">
        <v>297</v>
      </c>
      <c r="N299" s="0" t="s">
        <v>2</v>
      </c>
      <c r="O299" s="0" t="n">
        <v>150</v>
      </c>
      <c r="P299" s="0" t="n">
        <v>0.1</v>
      </c>
      <c r="Q299" s="0" t="n">
        <v>0.95697</v>
      </c>
      <c r="R299" s="0" t="n">
        <v>0</v>
      </c>
      <c r="S299" s="0" t="n">
        <v>0</v>
      </c>
      <c r="T299" s="0" t="n">
        <v>0</v>
      </c>
      <c r="U299" s="0" t="n">
        <v>9675.05</v>
      </c>
    </row>
    <row r="300" customFormat="false" ht="13.5" hidden="false" customHeight="false" outlineLevel="0" collapsed="false">
      <c r="A300" s="0" t="n">
        <v>300</v>
      </c>
      <c r="B300" s="0" t="s">
        <v>147</v>
      </c>
      <c r="C300" s="0" t="s">
        <v>4</v>
      </c>
      <c r="D300" s="0" t="n">
        <v>150</v>
      </c>
      <c r="E300" s="0" t="n">
        <v>0.1</v>
      </c>
      <c r="F300" s="0" t="n">
        <v>0.95782</v>
      </c>
      <c r="G300" s="0" t="n">
        <v>0</v>
      </c>
      <c r="H300" s="0" t="n">
        <v>0</v>
      </c>
      <c r="I300" s="0" t="n">
        <v>7.83</v>
      </c>
      <c r="J300" s="0" t="n">
        <v>10011.39</v>
      </c>
      <c r="L300" s="0" t="n">
        <v>300</v>
      </c>
      <c r="M300" s="0" t="s">
        <v>147</v>
      </c>
      <c r="N300" s="0" t="s">
        <v>4</v>
      </c>
      <c r="O300" s="0" t="n">
        <v>150</v>
      </c>
      <c r="P300" s="0" t="n">
        <v>0.1</v>
      </c>
      <c r="Q300" s="0" t="n">
        <v>0.95792</v>
      </c>
      <c r="R300" s="0" t="n">
        <v>0</v>
      </c>
      <c r="S300" s="0" t="n">
        <v>0</v>
      </c>
      <c r="T300" s="0" t="n">
        <v>-9.92</v>
      </c>
      <c r="U300" s="0" t="n">
        <v>9665.13</v>
      </c>
    </row>
    <row r="301" customFormat="false" ht="13.5" hidden="false" customHeight="false" outlineLevel="0" collapsed="false">
      <c r="A301" s="0" t="n">
        <v>301</v>
      </c>
      <c r="B301" s="0" t="s">
        <v>147</v>
      </c>
      <c r="C301" s="0" t="s">
        <v>1</v>
      </c>
      <c r="D301" s="0" t="n">
        <v>151</v>
      </c>
      <c r="E301" s="0" t="n">
        <v>0.1</v>
      </c>
      <c r="F301" s="0" t="n">
        <v>0.95792</v>
      </c>
      <c r="G301" s="0" t="n">
        <v>0</v>
      </c>
      <c r="H301" s="0" t="n">
        <v>0</v>
      </c>
      <c r="I301" s="0" t="n">
        <v>0</v>
      </c>
      <c r="J301" s="0" t="n">
        <v>10011.39</v>
      </c>
      <c r="L301" s="0" t="n">
        <v>301</v>
      </c>
      <c r="M301" s="0" t="s">
        <v>147</v>
      </c>
      <c r="N301" s="0" t="s">
        <v>2</v>
      </c>
      <c r="O301" s="0" t="n">
        <v>151</v>
      </c>
      <c r="P301" s="0" t="n">
        <v>0.1</v>
      </c>
      <c r="Q301" s="0" t="n">
        <v>0.95782</v>
      </c>
      <c r="R301" s="0" t="n">
        <v>0</v>
      </c>
      <c r="S301" s="0" t="n">
        <v>0</v>
      </c>
      <c r="T301" s="0" t="n">
        <v>0</v>
      </c>
      <c r="U301" s="0" t="n">
        <v>9665.13</v>
      </c>
    </row>
    <row r="302" customFormat="false" ht="13.5" hidden="false" customHeight="false" outlineLevel="0" collapsed="false">
      <c r="A302" s="0" t="n">
        <v>302</v>
      </c>
      <c r="B302" s="0" t="s">
        <v>148</v>
      </c>
      <c r="C302" s="0" t="s">
        <v>4</v>
      </c>
      <c r="D302" s="0" t="n">
        <v>151</v>
      </c>
      <c r="E302" s="0" t="n">
        <v>0.1</v>
      </c>
      <c r="F302" s="0" t="n">
        <v>0.96044</v>
      </c>
      <c r="G302" s="0" t="n">
        <v>0</v>
      </c>
      <c r="H302" s="0" t="n">
        <v>0</v>
      </c>
      <c r="I302" s="0" t="n">
        <v>26.24</v>
      </c>
      <c r="J302" s="0" t="n">
        <v>10037.63</v>
      </c>
      <c r="L302" s="0" t="n">
        <v>302</v>
      </c>
      <c r="M302" s="0" t="s">
        <v>148</v>
      </c>
      <c r="N302" s="0" t="s">
        <v>4</v>
      </c>
      <c r="O302" s="0" t="n">
        <v>151</v>
      </c>
      <c r="P302" s="0" t="n">
        <v>0.1</v>
      </c>
      <c r="Q302" s="0" t="n">
        <v>0.96054</v>
      </c>
      <c r="R302" s="0" t="n">
        <v>0</v>
      </c>
      <c r="S302" s="0" t="n">
        <v>0</v>
      </c>
      <c r="T302" s="0" t="n">
        <v>-28.32</v>
      </c>
      <c r="U302" s="0" t="n">
        <v>9636.81</v>
      </c>
    </row>
    <row r="303" customFormat="false" ht="13.5" hidden="false" customHeight="false" outlineLevel="0" collapsed="false">
      <c r="A303" s="0" t="n">
        <v>303</v>
      </c>
      <c r="B303" s="0" t="s">
        <v>148</v>
      </c>
      <c r="C303" s="0" t="s">
        <v>1</v>
      </c>
      <c r="D303" s="0" t="n">
        <v>152</v>
      </c>
      <c r="E303" s="0" t="n">
        <v>0.1</v>
      </c>
      <c r="F303" s="0" t="n">
        <v>0.96054</v>
      </c>
      <c r="G303" s="0" t="n">
        <v>0</v>
      </c>
      <c r="H303" s="0" t="n">
        <v>0</v>
      </c>
      <c r="I303" s="0" t="n">
        <v>0</v>
      </c>
      <c r="J303" s="0" t="n">
        <v>10037.63</v>
      </c>
      <c r="L303" s="0" t="n">
        <v>303</v>
      </c>
      <c r="M303" s="0" t="s">
        <v>148</v>
      </c>
      <c r="N303" s="0" t="s">
        <v>2</v>
      </c>
      <c r="O303" s="0" t="n">
        <v>152</v>
      </c>
      <c r="P303" s="0" t="n">
        <v>0.1</v>
      </c>
      <c r="Q303" s="0" t="n">
        <v>0.96044</v>
      </c>
      <c r="R303" s="0" t="n">
        <v>0</v>
      </c>
      <c r="S303" s="0" t="n">
        <v>0</v>
      </c>
      <c r="T303" s="0" t="n">
        <v>0</v>
      </c>
      <c r="U303" s="0" t="n">
        <v>9636.81</v>
      </c>
    </row>
    <row r="304" customFormat="false" ht="13.5" hidden="false" customHeight="false" outlineLevel="0" collapsed="false">
      <c r="A304" s="0" t="n">
        <v>304</v>
      </c>
      <c r="B304" s="0" t="s">
        <v>149</v>
      </c>
      <c r="C304" s="0" t="s">
        <v>4</v>
      </c>
      <c r="D304" s="0" t="n">
        <v>152</v>
      </c>
      <c r="E304" s="0" t="n">
        <v>0.1</v>
      </c>
      <c r="F304" s="0" t="n">
        <v>0.96176</v>
      </c>
      <c r="G304" s="0" t="n">
        <v>0</v>
      </c>
      <c r="H304" s="0" t="n">
        <v>0</v>
      </c>
      <c r="I304" s="0" t="n">
        <v>12.69</v>
      </c>
      <c r="J304" s="0" t="n">
        <v>10050.32</v>
      </c>
      <c r="L304" s="0" t="n">
        <v>304</v>
      </c>
      <c r="M304" s="0" t="s">
        <v>149</v>
      </c>
      <c r="N304" s="0" t="s">
        <v>4</v>
      </c>
      <c r="O304" s="0" t="n">
        <v>152</v>
      </c>
      <c r="P304" s="0" t="n">
        <v>0.1</v>
      </c>
      <c r="Q304" s="0" t="n">
        <v>0.96186</v>
      </c>
      <c r="R304" s="0" t="n">
        <v>0</v>
      </c>
      <c r="S304" s="0" t="n">
        <v>0</v>
      </c>
      <c r="T304" s="0" t="n">
        <v>-14.76</v>
      </c>
      <c r="U304" s="0" t="n">
        <v>9622.05</v>
      </c>
    </row>
    <row r="305" customFormat="false" ht="13.5" hidden="false" customHeight="false" outlineLevel="0" collapsed="false">
      <c r="A305" s="0" t="n">
        <v>305</v>
      </c>
      <c r="B305" s="0" t="s">
        <v>149</v>
      </c>
      <c r="C305" s="0" t="s">
        <v>1</v>
      </c>
      <c r="D305" s="0" t="n">
        <v>153</v>
      </c>
      <c r="E305" s="0" t="n">
        <v>0.1</v>
      </c>
      <c r="F305" s="0" t="n">
        <v>0.96186</v>
      </c>
      <c r="G305" s="0" t="n">
        <v>0</v>
      </c>
      <c r="H305" s="0" t="n">
        <v>0</v>
      </c>
      <c r="I305" s="0" t="n">
        <v>0</v>
      </c>
      <c r="J305" s="0" t="n">
        <v>10050.32</v>
      </c>
      <c r="L305" s="0" t="n">
        <v>305</v>
      </c>
      <c r="M305" s="0" t="s">
        <v>149</v>
      </c>
      <c r="N305" s="0" t="s">
        <v>2</v>
      </c>
      <c r="O305" s="0" t="n">
        <v>153</v>
      </c>
      <c r="P305" s="0" t="n">
        <v>0.1</v>
      </c>
      <c r="Q305" s="0" t="n">
        <v>0.96176</v>
      </c>
      <c r="R305" s="0" t="n">
        <v>0</v>
      </c>
      <c r="S305" s="0" t="n">
        <v>0</v>
      </c>
      <c r="T305" s="0" t="n">
        <v>0</v>
      </c>
      <c r="U305" s="0" t="n">
        <v>9622.05</v>
      </c>
    </row>
    <row r="306" customFormat="false" ht="13.5" hidden="false" customHeight="false" outlineLevel="0" collapsed="false">
      <c r="A306" s="0" t="n">
        <v>306</v>
      </c>
      <c r="B306" s="0" t="s">
        <v>150</v>
      </c>
      <c r="C306" s="0" t="s">
        <v>4</v>
      </c>
      <c r="D306" s="0" t="n">
        <v>153</v>
      </c>
      <c r="E306" s="0" t="n">
        <v>0.1</v>
      </c>
      <c r="F306" s="0" t="n">
        <v>0.96298</v>
      </c>
      <c r="G306" s="0" t="n">
        <v>0</v>
      </c>
      <c r="H306" s="0" t="n">
        <v>0</v>
      </c>
      <c r="I306" s="0" t="n">
        <v>11.63</v>
      </c>
      <c r="J306" s="0" t="n">
        <v>10061.95</v>
      </c>
      <c r="L306" s="0" t="n">
        <v>306</v>
      </c>
      <c r="M306" s="0" t="s">
        <v>150</v>
      </c>
      <c r="N306" s="0" t="s">
        <v>4</v>
      </c>
      <c r="O306" s="0" t="n">
        <v>153</v>
      </c>
      <c r="P306" s="0" t="n">
        <v>0.1</v>
      </c>
      <c r="Q306" s="0" t="n">
        <v>0.96308</v>
      </c>
      <c r="R306" s="0" t="n">
        <v>0</v>
      </c>
      <c r="S306" s="0" t="n">
        <v>0</v>
      </c>
      <c r="T306" s="0" t="n">
        <v>-13.71</v>
      </c>
      <c r="U306" s="0" t="n">
        <v>9608.34</v>
      </c>
    </row>
    <row r="307" customFormat="false" ht="13.5" hidden="false" customHeight="false" outlineLevel="0" collapsed="false">
      <c r="A307" s="0" t="n">
        <v>307</v>
      </c>
      <c r="B307" s="0" t="s">
        <v>150</v>
      </c>
      <c r="C307" s="0" t="s">
        <v>1</v>
      </c>
      <c r="D307" s="0" t="n">
        <v>154</v>
      </c>
      <c r="E307" s="0" t="n">
        <v>0.1</v>
      </c>
      <c r="F307" s="0" t="n">
        <v>0.96308</v>
      </c>
      <c r="G307" s="0" t="n">
        <v>0</v>
      </c>
      <c r="H307" s="0" t="n">
        <v>0</v>
      </c>
      <c r="I307" s="0" t="n">
        <v>0</v>
      </c>
      <c r="J307" s="0" t="n">
        <v>10061.95</v>
      </c>
      <c r="L307" s="0" t="n">
        <v>307</v>
      </c>
      <c r="M307" s="0" t="s">
        <v>150</v>
      </c>
      <c r="N307" s="0" t="s">
        <v>2</v>
      </c>
      <c r="O307" s="0" t="n">
        <v>154</v>
      </c>
      <c r="P307" s="0" t="n">
        <v>0.1</v>
      </c>
      <c r="Q307" s="0" t="n">
        <v>0.96298</v>
      </c>
      <c r="R307" s="0" t="n">
        <v>0</v>
      </c>
      <c r="S307" s="0" t="n">
        <v>0</v>
      </c>
      <c r="T307" s="0" t="n">
        <v>0</v>
      </c>
      <c r="U307" s="0" t="n">
        <v>9608.34</v>
      </c>
    </row>
    <row r="308" customFormat="false" ht="13.5" hidden="false" customHeight="false" outlineLevel="0" collapsed="false">
      <c r="A308" s="0" t="n">
        <v>308</v>
      </c>
      <c r="B308" s="0" t="s">
        <v>151</v>
      </c>
      <c r="C308" s="0" t="s">
        <v>4</v>
      </c>
      <c r="D308" s="0" t="n">
        <v>154</v>
      </c>
      <c r="E308" s="0" t="n">
        <v>0.1</v>
      </c>
      <c r="F308" s="0" t="n">
        <v>0.96516</v>
      </c>
      <c r="G308" s="0" t="n">
        <v>0</v>
      </c>
      <c r="H308" s="0" t="n">
        <v>0</v>
      </c>
      <c r="I308" s="0" t="n">
        <v>21.55</v>
      </c>
      <c r="J308" s="0" t="n">
        <v>10083.5</v>
      </c>
      <c r="L308" s="0" t="n">
        <v>308</v>
      </c>
      <c r="M308" s="0" t="s">
        <v>151</v>
      </c>
      <c r="N308" s="0" t="s">
        <v>4</v>
      </c>
      <c r="O308" s="0" t="n">
        <v>154</v>
      </c>
      <c r="P308" s="0" t="n">
        <v>0.1</v>
      </c>
      <c r="Q308" s="0" t="n">
        <v>0.96526</v>
      </c>
      <c r="R308" s="0" t="n">
        <v>0</v>
      </c>
      <c r="S308" s="0" t="n">
        <v>0</v>
      </c>
      <c r="T308" s="0" t="n">
        <v>-23.62</v>
      </c>
      <c r="U308" s="0" t="n">
        <v>9584.72</v>
      </c>
    </row>
    <row r="309" customFormat="false" ht="13.5" hidden="false" customHeight="false" outlineLevel="0" collapsed="false">
      <c r="A309" s="0" t="n">
        <v>309</v>
      </c>
      <c r="B309" s="0" t="s">
        <v>151</v>
      </c>
      <c r="C309" s="0" t="s">
        <v>1</v>
      </c>
      <c r="D309" s="0" t="n">
        <v>155</v>
      </c>
      <c r="E309" s="0" t="n">
        <v>0.1</v>
      </c>
      <c r="F309" s="0" t="n">
        <v>0.96526</v>
      </c>
      <c r="G309" s="0" t="n">
        <v>0</v>
      </c>
      <c r="H309" s="0" t="n">
        <v>0</v>
      </c>
      <c r="I309" s="0" t="n">
        <v>0</v>
      </c>
      <c r="J309" s="0" t="n">
        <v>10083.5</v>
      </c>
      <c r="L309" s="0" t="n">
        <v>309</v>
      </c>
      <c r="M309" s="0" t="s">
        <v>151</v>
      </c>
      <c r="N309" s="0" t="s">
        <v>2</v>
      </c>
      <c r="O309" s="0" t="n">
        <v>155</v>
      </c>
      <c r="P309" s="0" t="n">
        <v>0.1</v>
      </c>
      <c r="Q309" s="0" t="n">
        <v>0.96516</v>
      </c>
      <c r="R309" s="0" t="n">
        <v>0</v>
      </c>
      <c r="S309" s="0" t="n">
        <v>0</v>
      </c>
      <c r="T309" s="0" t="n">
        <v>0</v>
      </c>
      <c r="U309" s="0" t="n">
        <v>9584.72</v>
      </c>
    </row>
    <row r="310" customFormat="false" ht="13.5" hidden="false" customHeight="false" outlineLevel="0" collapsed="false">
      <c r="A310" s="0" t="n">
        <v>310</v>
      </c>
      <c r="B310" s="0" t="s">
        <v>298</v>
      </c>
      <c r="C310" s="0" t="s">
        <v>4</v>
      </c>
      <c r="D310" s="0" t="n">
        <v>155</v>
      </c>
      <c r="E310" s="0" t="n">
        <v>0.1</v>
      </c>
      <c r="F310" s="0" t="n">
        <v>0.94731</v>
      </c>
      <c r="G310" s="0" t="n">
        <v>0</v>
      </c>
      <c r="H310" s="0" t="n">
        <v>0</v>
      </c>
      <c r="I310" s="0" t="n">
        <v>-189.48</v>
      </c>
      <c r="J310" s="0" t="n">
        <v>9894.02</v>
      </c>
      <c r="L310" s="0" t="n">
        <v>310</v>
      </c>
      <c r="M310" s="0" t="s">
        <v>298</v>
      </c>
      <c r="N310" s="0" t="s">
        <v>4</v>
      </c>
      <c r="O310" s="0" t="n">
        <v>155</v>
      </c>
      <c r="P310" s="0" t="n">
        <v>0.1</v>
      </c>
      <c r="Q310" s="0" t="n">
        <v>0.94741</v>
      </c>
      <c r="R310" s="0" t="n">
        <v>0</v>
      </c>
      <c r="S310" s="0" t="n">
        <v>0</v>
      </c>
      <c r="T310" s="0" t="n">
        <v>187.35</v>
      </c>
      <c r="U310" s="0" t="n">
        <v>9772.07</v>
      </c>
    </row>
    <row r="311" customFormat="false" ht="13.5" hidden="false" customHeight="false" outlineLevel="0" collapsed="false">
      <c r="A311" s="0" t="n">
        <v>311</v>
      </c>
      <c r="B311" s="0" t="s">
        <v>298</v>
      </c>
      <c r="C311" s="0" t="s">
        <v>1</v>
      </c>
      <c r="D311" s="0" t="n">
        <v>156</v>
      </c>
      <c r="E311" s="0" t="n">
        <v>0.1</v>
      </c>
      <c r="F311" s="0" t="n">
        <v>0.94741</v>
      </c>
      <c r="G311" s="0" t="n">
        <v>0</v>
      </c>
      <c r="H311" s="0" t="n">
        <v>0</v>
      </c>
      <c r="I311" s="0" t="n">
        <v>0</v>
      </c>
      <c r="J311" s="0" t="n">
        <v>9894.02</v>
      </c>
      <c r="L311" s="0" t="n">
        <v>311</v>
      </c>
      <c r="M311" s="0" t="s">
        <v>298</v>
      </c>
      <c r="N311" s="0" t="s">
        <v>2</v>
      </c>
      <c r="O311" s="0" t="n">
        <v>156</v>
      </c>
      <c r="P311" s="0" t="n">
        <v>0.1</v>
      </c>
      <c r="Q311" s="0" t="n">
        <v>0.94731</v>
      </c>
      <c r="R311" s="0" t="n">
        <v>0</v>
      </c>
      <c r="S311" s="0" t="n">
        <v>0</v>
      </c>
      <c r="T311" s="0" t="n">
        <v>0</v>
      </c>
      <c r="U311" s="0" t="n">
        <v>9772.07</v>
      </c>
    </row>
    <row r="312" customFormat="false" ht="13.5" hidden="false" customHeight="false" outlineLevel="0" collapsed="false">
      <c r="A312" s="0" t="n">
        <v>312</v>
      </c>
      <c r="B312" s="0" t="s">
        <v>152</v>
      </c>
      <c r="C312" s="0" t="s">
        <v>4</v>
      </c>
      <c r="D312" s="0" t="n">
        <v>156</v>
      </c>
      <c r="E312" s="0" t="n">
        <v>0.1</v>
      </c>
      <c r="F312" s="0" t="n">
        <v>0.94959</v>
      </c>
      <c r="G312" s="0" t="n">
        <v>0</v>
      </c>
      <c r="H312" s="0" t="n">
        <v>0</v>
      </c>
      <c r="I312" s="0" t="n">
        <v>22.96</v>
      </c>
      <c r="J312" s="0" t="n">
        <v>9916.98</v>
      </c>
      <c r="L312" s="0" t="n">
        <v>312</v>
      </c>
      <c r="M312" s="0" t="s">
        <v>152</v>
      </c>
      <c r="N312" s="0" t="s">
        <v>4</v>
      </c>
      <c r="O312" s="0" t="n">
        <v>156</v>
      </c>
      <c r="P312" s="0" t="n">
        <v>0.1</v>
      </c>
      <c r="Q312" s="0" t="n">
        <v>0.94969</v>
      </c>
      <c r="R312" s="0" t="n">
        <v>0</v>
      </c>
      <c r="S312" s="0" t="n">
        <v>0</v>
      </c>
      <c r="T312" s="0" t="n">
        <v>-25.06</v>
      </c>
      <c r="U312" s="0" t="n">
        <v>9747.01</v>
      </c>
    </row>
    <row r="313" customFormat="false" ht="13.5" hidden="false" customHeight="false" outlineLevel="0" collapsed="false">
      <c r="A313" s="0" t="n">
        <v>313</v>
      </c>
      <c r="B313" s="0" t="s">
        <v>152</v>
      </c>
      <c r="C313" s="0" t="s">
        <v>1</v>
      </c>
      <c r="D313" s="0" t="n">
        <v>157</v>
      </c>
      <c r="E313" s="0" t="n">
        <v>0.1</v>
      </c>
      <c r="F313" s="0" t="n">
        <v>0.94969</v>
      </c>
      <c r="G313" s="0" t="n">
        <v>0</v>
      </c>
      <c r="H313" s="0" t="n">
        <v>0</v>
      </c>
      <c r="I313" s="0" t="n">
        <v>0</v>
      </c>
      <c r="J313" s="0" t="n">
        <v>9916.98</v>
      </c>
      <c r="L313" s="0" t="n">
        <v>313</v>
      </c>
      <c r="M313" s="0" t="s">
        <v>152</v>
      </c>
      <c r="N313" s="0" t="s">
        <v>2</v>
      </c>
      <c r="O313" s="0" t="n">
        <v>157</v>
      </c>
      <c r="P313" s="0" t="n">
        <v>0.1</v>
      </c>
      <c r="Q313" s="0" t="n">
        <v>0.94959</v>
      </c>
      <c r="R313" s="0" t="n">
        <v>0</v>
      </c>
      <c r="S313" s="0" t="n">
        <v>0</v>
      </c>
      <c r="T313" s="0" t="n">
        <v>0</v>
      </c>
      <c r="U313" s="0" t="n">
        <v>9747.01</v>
      </c>
    </row>
    <row r="314" customFormat="false" ht="13.5" hidden="false" customHeight="false" outlineLevel="0" collapsed="false">
      <c r="A314" s="0" t="n">
        <v>314</v>
      </c>
      <c r="B314" s="0" t="s">
        <v>153</v>
      </c>
      <c r="C314" s="0" t="s">
        <v>4</v>
      </c>
      <c r="D314" s="0" t="n">
        <v>157</v>
      </c>
      <c r="E314" s="0" t="n">
        <v>0.1</v>
      </c>
      <c r="F314" s="0" t="n">
        <v>0.9547</v>
      </c>
      <c r="G314" s="0" t="n">
        <v>0</v>
      </c>
      <c r="H314" s="0" t="n">
        <v>0</v>
      </c>
      <c r="I314" s="0" t="n">
        <v>52.48</v>
      </c>
      <c r="J314" s="0" t="n">
        <v>9969.46</v>
      </c>
      <c r="L314" s="0" t="n">
        <v>314</v>
      </c>
      <c r="M314" s="0" t="s">
        <v>153</v>
      </c>
      <c r="N314" s="0" t="s">
        <v>4</v>
      </c>
      <c r="O314" s="0" t="n">
        <v>157</v>
      </c>
      <c r="P314" s="0" t="n">
        <v>0.1</v>
      </c>
      <c r="Q314" s="0" t="n">
        <v>0.9548</v>
      </c>
      <c r="R314" s="0" t="n">
        <v>0</v>
      </c>
      <c r="S314" s="0" t="n">
        <v>0</v>
      </c>
      <c r="T314" s="0" t="n">
        <v>-54.57</v>
      </c>
      <c r="U314" s="0" t="n">
        <v>9692.44</v>
      </c>
    </row>
    <row r="315" customFormat="false" ht="13.5" hidden="false" customHeight="false" outlineLevel="0" collapsed="false">
      <c r="A315" s="0" t="n">
        <v>315</v>
      </c>
      <c r="B315" s="0" t="s">
        <v>153</v>
      </c>
      <c r="C315" s="0" t="s">
        <v>1</v>
      </c>
      <c r="D315" s="0" t="n">
        <v>158</v>
      </c>
      <c r="E315" s="0" t="n">
        <v>0.1</v>
      </c>
      <c r="F315" s="0" t="n">
        <v>0.9548</v>
      </c>
      <c r="G315" s="0" t="n">
        <v>0</v>
      </c>
      <c r="H315" s="0" t="n">
        <v>0</v>
      </c>
      <c r="I315" s="0" t="n">
        <v>0</v>
      </c>
      <c r="J315" s="0" t="n">
        <v>9969.46</v>
      </c>
      <c r="L315" s="0" t="n">
        <v>315</v>
      </c>
      <c r="M315" s="0" t="s">
        <v>153</v>
      </c>
      <c r="N315" s="0" t="s">
        <v>2</v>
      </c>
      <c r="O315" s="0" t="n">
        <v>158</v>
      </c>
      <c r="P315" s="0" t="n">
        <v>0.1</v>
      </c>
      <c r="Q315" s="0" t="n">
        <v>0.9547</v>
      </c>
      <c r="R315" s="0" t="n">
        <v>0</v>
      </c>
      <c r="S315" s="0" t="n">
        <v>0</v>
      </c>
      <c r="T315" s="0" t="n">
        <v>0</v>
      </c>
      <c r="U315" s="0" t="n">
        <v>9692.44</v>
      </c>
    </row>
    <row r="316" customFormat="false" ht="13.5" hidden="false" customHeight="false" outlineLevel="0" collapsed="false">
      <c r="A316" s="0" t="n">
        <v>316</v>
      </c>
      <c r="B316" s="0" t="s">
        <v>154</v>
      </c>
      <c r="C316" s="0" t="s">
        <v>4</v>
      </c>
      <c r="D316" s="0" t="n">
        <v>158</v>
      </c>
      <c r="E316" s="0" t="n">
        <v>0.1</v>
      </c>
      <c r="F316" s="0" t="n">
        <v>0.9528</v>
      </c>
      <c r="G316" s="0" t="n">
        <v>0</v>
      </c>
      <c r="H316" s="0" t="n">
        <v>0</v>
      </c>
      <c r="I316" s="0" t="n">
        <v>-20.99</v>
      </c>
      <c r="J316" s="0" t="n">
        <v>9948.47</v>
      </c>
      <c r="L316" s="0" t="n">
        <v>316</v>
      </c>
      <c r="M316" s="0" t="s">
        <v>154</v>
      </c>
      <c r="N316" s="0" t="s">
        <v>4</v>
      </c>
      <c r="O316" s="0" t="n">
        <v>158</v>
      </c>
      <c r="P316" s="0" t="n">
        <v>0.1</v>
      </c>
      <c r="Q316" s="0" t="n">
        <v>0.9529</v>
      </c>
      <c r="R316" s="0" t="n">
        <v>0</v>
      </c>
      <c r="S316" s="0" t="n">
        <v>0</v>
      </c>
      <c r="T316" s="0" t="n">
        <v>18.89</v>
      </c>
      <c r="U316" s="0" t="n">
        <v>9711.33</v>
      </c>
    </row>
    <row r="317" customFormat="false" ht="13.5" hidden="false" customHeight="false" outlineLevel="0" collapsed="false">
      <c r="A317" s="0" t="n">
        <v>317</v>
      </c>
      <c r="B317" s="0" t="s">
        <v>154</v>
      </c>
      <c r="C317" s="0" t="s">
        <v>1</v>
      </c>
      <c r="D317" s="0" t="n">
        <v>159</v>
      </c>
      <c r="E317" s="0" t="n">
        <v>0.1</v>
      </c>
      <c r="F317" s="0" t="n">
        <v>0.9529</v>
      </c>
      <c r="G317" s="0" t="n">
        <v>0</v>
      </c>
      <c r="H317" s="0" t="n">
        <v>0</v>
      </c>
      <c r="I317" s="0" t="n">
        <v>0</v>
      </c>
      <c r="J317" s="0" t="n">
        <v>9948.47</v>
      </c>
      <c r="L317" s="0" t="n">
        <v>317</v>
      </c>
      <c r="M317" s="0" t="s">
        <v>154</v>
      </c>
      <c r="N317" s="0" t="s">
        <v>2</v>
      </c>
      <c r="O317" s="0" t="n">
        <v>159</v>
      </c>
      <c r="P317" s="0" t="n">
        <v>0.1</v>
      </c>
      <c r="Q317" s="0" t="n">
        <v>0.9528</v>
      </c>
      <c r="R317" s="0" t="n">
        <v>0</v>
      </c>
      <c r="S317" s="0" t="n">
        <v>0</v>
      </c>
      <c r="T317" s="0" t="n">
        <v>0</v>
      </c>
      <c r="U317" s="0" t="n">
        <v>9711.33</v>
      </c>
    </row>
    <row r="318" customFormat="false" ht="13.5" hidden="false" customHeight="false" outlineLevel="0" collapsed="false">
      <c r="A318" s="0" t="n">
        <v>318</v>
      </c>
      <c r="B318" s="0" t="s">
        <v>155</v>
      </c>
      <c r="C318" s="0" t="s">
        <v>4</v>
      </c>
      <c r="D318" s="0" t="n">
        <v>159</v>
      </c>
      <c r="E318" s="0" t="n">
        <v>0.1</v>
      </c>
      <c r="F318" s="0" t="n">
        <v>0.9596</v>
      </c>
      <c r="G318" s="0" t="n">
        <v>0</v>
      </c>
      <c r="H318" s="0" t="n">
        <v>0</v>
      </c>
      <c r="I318" s="0" t="n">
        <v>69.82</v>
      </c>
      <c r="J318" s="0" t="n">
        <v>10018.29</v>
      </c>
      <c r="L318" s="0" t="n">
        <v>318</v>
      </c>
      <c r="M318" s="0" t="s">
        <v>155</v>
      </c>
      <c r="N318" s="0" t="s">
        <v>4</v>
      </c>
      <c r="O318" s="0" t="n">
        <v>159</v>
      </c>
      <c r="P318" s="0" t="n">
        <v>0.1</v>
      </c>
      <c r="Q318" s="0" t="n">
        <v>0.9597</v>
      </c>
      <c r="R318" s="0" t="n">
        <v>0</v>
      </c>
      <c r="S318" s="0" t="n">
        <v>0</v>
      </c>
      <c r="T318" s="0" t="n">
        <v>-71.9</v>
      </c>
      <c r="U318" s="0" t="n">
        <v>9639.43</v>
      </c>
    </row>
    <row r="319" customFormat="false" ht="13.5" hidden="false" customHeight="false" outlineLevel="0" collapsed="false">
      <c r="A319" s="0" t="n">
        <v>319</v>
      </c>
      <c r="B319" s="0" t="s">
        <v>155</v>
      </c>
      <c r="C319" s="0" t="s">
        <v>1</v>
      </c>
      <c r="D319" s="0" t="n">
        <v>160</v>
      </c>
      <c r="E319" s="0" t="n">
        <v>0.1</v>
      </c>
      <c r="F319" s="0" t="n">
        <v>0.9597</v>
      </c>
      <c r="G319" s="0" t="n">
        <v>0</v>
      </c>
      <c r="H319" s="0" t="n">
        <v>0</v>
      </c>
      <c r="I319" s="0" t="n">
        <v>0</v>
      </c>
      <c r="J319" s="0" t="n">
        <v>10018.29</v>
      </c>
      <c r="L319" s="0" t="n">
        <v>319</v>
      </c>
      <c r="M319" s="0" t="s">
        <v>155</v>
      </c>
      <c r="N319" s="0" t="s">
        <v>2</v>
      </c>
      <c r="O319" s="0" t="n">
        <v>160</v>
      </c>
      <c r="P319" s="0" t="n">
        <v>0.1</v>
      </c>
      <c r="Q319" s="0" t="n">
        <v>0.9596</v>
      </c>
      <c r="R319" s="0" t="n">
        <v>0</v>
      </c>
      <c r="S319" s="0" t="n">
        <v>0</v>
      </c>
      <c r="T319" s="0" t="n">
        <v>0</v>
      </c>
      <c r="U319" s="0" t="n">
        <v>9639.43</v>
      </c>
    </row>
    <row r="320" customFormat="false" ht="13.5" hidden="false" customHeight="false" outlineLevel="0" collapsed="false">
      <c r="A320" s="0" t="n">
        <v>320</v>
      </c>
      <c r="B320" s="0" t="s">
        <v>156</v>
      </c>
      <c r="C320" s="0" t="s">
        <v>4</v>
      </c>
      <c r="D320" s="0" t="n">
        <v>160</v>
      </c>
      <c r="E320" s="0" t="n">
        <v>0.1</v>
      </c>
      <c r="F320" s="0" t="n">
        <v>0.96917</v>
      </c>
      <c r="G320" s="0" t="n">
        <v>0</v>
      </c>
      <c r="H320" s="0" t="n">
        <v>0</v>
      </c>
      <c r="I320" s="0" t="n">
        <v>97.71</v>
      </c>
      <c r="J320" s="0" t="n">
        <v>10116</v>
      </c>
      <c r="L320" s="0" t="n">
        <v>320</v>
      </c>
      <c r="M320" s="0" t="s">
        <v>156</v>
      </c>
      <c r="N320" s="0" t="s">
        <v>4</v>
      </c>
      <c r="O320" s="0" t="n">
        <v>160</v>
      </c>
      <c r="P320" s="0" t="n">
        <v>0.1</v>
      </c>
      <c r="Q320" s="0" t="n">
        <v>0.96927</v>
      </c>
      <c r="R320" s="0" t="n">
        <v>0</v>
      </c>
      <c r="S320" s="0" t="n">
        <v>0</v>
      </c>
      <c r="T320" s="0" t="n">
        <v>-99.77</v>
      </c>
      <c r="U320" s="0" t="n">
        <v>9539.66</v>
      </c>
    </row>
    <row r="321" customFormat="false" ht="13.5" hidden="false" customHeight="false" outlineLevel="0" collapsed="false">
      <c r="A321" s="0" t="n">
        <v>321</v>
      </c>
      <c r="B321" s="0" t="s">
        <v>156</v>
      </c>
      <c r="C321" s="0" t="s">
        <v>1</v>
      </c>
      <c r="D321" s="0" t="n">
        <v>161</v>
      </c>
      <c r="E321" s="0" t="n">
        <v>0.1</v>
      </c>
      <c r="F321" s="0" t="n">
        <v>0.96927</v>
      </c>
      <c r="G321" s="0" t="n">
        <v>0</v>
      </c>
      <c r="H321" s="0" t="n">
        <v>0</v>
      </c>
      <c r="I321" s="0" t="n">
        <v>0</v>
      </c>
      <c r="J321" s="0" t="n">
        <v>10116</v>
      </c>
      <c r="L321" s="0" t="n">
        <v>321</v>
      </c>
      <c r="M321" s="0" t="s">
        <v>156</v>
      </c>
      <c r="N321" s="0" t="s">
        <v>2</v>
      </c>
      <c r="O321" s="0" t="n">
        <v>161</v>
      </c>
      <c r="P321" s="0" t="n">
        <v>0.1</v>
      </c>
      <c r="Q321" s="0" t="n">
        <v>0.96917</v>
      </c>
      <c r="R321" s="0" t="n">
        <v>0</v>
      </c>
      <c r="S321" s="0" t="n">
        <v>0</v>
      </c>
      <c r="T321" s="0" t="n">
        <v>0</v>
      </c>
      <c r="U321" s="0" t="n">
        <v>9539.66</v>
      </c>
    </row>
    <row r="322" customFormat="false" ht="13.5" hidden="false" customHeight="false" outlineLevel="0" collapsed="false">
      <c r="A322" s="0" t="n">
        <v>322</v>
      </c>
      <c r="B322" s="0" t="s">
        <v>157</v>
      </c>
      <c r="C322" s="0" t="s">
        <v>4</v>
      </c>
      <c r="D322" s="0" t="n">
        <v>161</v>
      </c>
      <c r="E322" s="0" t="n">
        <v>0.1</v>
      </c>
      <c r="F322" s="0" t="n">
        <v>0.97921</v>
      </c>
      <c r="G322" s="0" t="n">
        <v>0</v>
      </c>
      <c r="H322" s="0" t="n">
        <v>0</v>
      </c>
      <c r="I322" s="0" t="n">
        <v>101.51</v>
      </c>
      <c r="J322" s="0" t="n">
        <v>10217.51</v>
      </c>
      <c r="L322" s="0" t="n">
        <v>322</v>
      </c>
      <c r="M322" s="0" t="s">
        <v>157</v>
      </c>
      <c r="N322" s="0" t="s">
        <v>4</v>
      </c>
      <c r="O322" s="0" t="n">
        <v>161</v>
      </c>
      <c r="P322" s="0" t="n">
        <v>0.1</v>
      </c>
      <c r="Q322" s="0" t="n">
        <v>0.97931</v>
      </c>
      <c r="R322" s="0" t="n">
        <v>0</v>
      </c>
      <c r="S322" s="0" t="n">
        <v>0</v>
      </c>
      <c r="T322" s="0" t="n">
        <v>-103.54</v>
      </c>
      <c r="U322" s="0" t="n">
        <v>9436.12</v>
      </c>
    </row>
    <row r="323" customFormat="false" ht="13.5" hidden="false" customHeight="false" outlineLevel="0" collapsed="false">
      <c r="A323" s="0" t="n">
        <v>323</v>
      </c>
      <c r="B323" s="0" t="s">
        <v>157</v>
      </c>
      <c r="C323" s="0" t="s">
        <v>1</v>
      </c>
      <c r="D323" s="0" t="n">
        <v>162</v>
      </c>
      <c r="E323" s="0" t="n">
        <v>0.1</v>
      </c>
      <c r="F323" s="0" t="n">
        <v>0.97931</v>
      </c>
      <c r="G323" s="0" t="n">
        <v>0</v>
      </c>
      <c r="H323" s="0" t="n">
        <v>0</v>
      </c>
      <c r="I323" s="0" t="n">
        <v>0</v>
      </c>
      <c r="J323" s="0" t="n">
        <v>10217.51</v>
      </c>
      <c r="L323" s="0" t="n">
        <v>323</v>
      </c>
      <c r="M323" s="0" t="s">
        <v>157</v>
      </c>
      <c r="N323" s="0" t="s">
        <v>2</v>
      </c>
      <c r="O323" s="0" t="n">
        <v>162</v>
      </c>
      <c r="P323" s="0" t="n">
        <v>0.1</v>
      </c>
      <c r="Q323" s="0" t="n">
        <v>0.97921</v>
      </c>
      <c r="R323" s="0" t="n">
        <v>0</v>
      </c>
      <c r="S323" s="0" t="n">
        <v>0</v>
      </c>
      <c r="T323" s="0" t="n">
        <v>0</v>
      </c>
      <c r="U323" s="0" t="n">
        <v>9436.12</v>
      </c>
    </row>
    <row r="324" customFormat="false" ht="13.5" hidden="false" customHeight="false" outlineLevel="0" collapsed="false">
      <c r="A324" s="0" t="n">
        <v>324</v>
      </c>
      <c r="B324" s="0" t="s">
        <v>158</v>
      </c>
      <c r="C324" s="0" t="s">
        <v>4</v>
      </c>
      <c r="D324" s="0" t="n">
        <v>162</v>
      </c>
      <c r="E324" s="0" t="n">
        <v>0.1</v>
      </c>
      <c r="F324" s="0" t="n">
        <v>0.97872</v>
      </c>
      <c r="G324" s="0" t="n">
        <v>0</v>
      </c>
      <c r="H324" s="0" t="n">
        <v>0</v>
      </c>
      <c r="I324" s="0" t="n">
        <v>-6.03</v>
      </c>
      <c r="J324" s="0" t="n">
        <v>10211.48</v>
      </c>
      <c r="L324" s="0" t="n">
        <v>324</v>
      </c>
      <c r="M324" s="0" t="s">
        <v>158</v>
      </c>
      <c r="N324" s="0" t="s">
        <v>4</v>
      </c>
      <c r="O324" s="0" t="n">
        <v>162</v>
      </c>
      <c r="P324" s="0" t="n">
        <v>0.1</v>
      </c>
      <c r="Q324" s="0" t="n">
        <v>0.97882</v>
      </c>
      <c r="R324" s="0" t="n">
        <v>0</v>
      </c>
      <c r="S324" s="0" t="n">
        <v>0</v>
      </c>
      <c r="T324" s="0" t="n">
        <v>3.98</v>
      </c>
      <c r="U324" s="0" t="n">
        <v>9440.1</v>
      </c>
    </row>
    <row r="325" customFormat="false" ht="13.5" hidden="false" customHeight="false" outlineLevel="0" collapsed="false">
      <c r="A325" s="0" t="n">
        <v>325</v>
      </c>
      <c r="B325" s="0" t="s">
        <v>158</v>
      </c>
      <c r="C325" s="0" t="s">
        <v>1</v>
      </c>
      <c r="D325" s="0" t="n">
        <v>163</v>
      </c>
      <c r="E325" s="0" t="n">
        <v>0.1</v>
      </c>
      <c r="F325" s="0" t="n">
        <v>0.97882</v>
      </c>
      <c r="G325" s="0" t="n">
        <v>0</v>
      </c>
      <c r="H325" s="0" t="n">
        <v>0</v>
      </c>
      <c r="I325" s="0" t="n">
        <v>0</v>
      </c>
      <c r="J325" s="0" t="n">
        <v>10211.48</v>
      </c>
      <c r="L325" s="0" t="n">
        <v>325</v>
      </c>
      <c r="M325" s="0" t="s">
        <v>158</v>
      </c>
      <c r="N325" s="0" t="s">
        <v>2</v>
      </c>
      <c r="O325" s="0" t="n">
        <v>163</v>
      </c>
      <c r="P325" s="0" t="n">
        <v>0.1</v>
      </c>
      <c r="Q325" s="0" t="n">
        <v>0.97872</v>
      </c>
      <c r="R325" s="0" t="n">
        <v>0</v>
      </c>
      <c r="S325" s="0" t="n">
        <v>0</v>
      </c>
      <c r="T325" s="0" t="n">
        <v>0</v>
      </c>
      <c r="U325" s="0" t="n">
        <v>9440.1</v>
      </c>
    </row>
    <row r="326" customFormat="false" ht="13.5" hidden="false" customHeight="false" outlineLevel="0" collapsed="false">
      <c r="A326" s="0" t="n">
        <v>326</v>
      </c>
      <c r="B326" s="0" t="s">
        <v>159</v>
      </c>
      <c r="C326" s="0" t="s">
        <v>4</v>
      </c>
      <c r="D326" s="0" t="n">
        <v>163</v>
      </c>
      <c r="E326" s="0" t="n">
        <v>0.1</v>
      </c>
      <c r="F326" s="0" t="n">
        <v>0.97495</v>
      </c>
      <c r="G326" s="0" t="n">
        <v>0</v>
      </c>
      <c r="H326" s="0" t="n">
        <v>0</v>
      </c>
      <c r="I326" s="0" t="n">
        <v>-39.69</v>
      </c>
      <c r="J326" s="0" t="n">
        <v>10171.79</v>
      </c>
      <c r="L326" s="0" t="n">
        <v>326</v>
      </c>
      <c r="M326" s="0" t="s">
        <v>159</v>
      </c>
      <c r="N326" s="0" t="s">
        <v>4</v>
      </c>
      <c r="O326" s="0" t="n">
        <v>163</v>
      </c>
      <c r="P326" s="0" t="n">
        <v>0.1</v>
      </c>
      <c r="Q326" s="0" t="n">
        <v>0.97505</v>
      </c>
      <c r="R326" s="0" t="n">
        <v>0</v>
      </c>
      <c r="S326" s="0" t="n">
        <v>0</v>
      </c>
      <c r="T326" s="0" t="n">
        <v>37.64</v>
      </c>
      <c r="U326" s="0" t="n">
        <v>9477.74</v>
      </c>
    </row>
    <row r="327" customFormat="false" ht="13.5" hidden="false" customHeight="false" outlineLevel="0" collapsed="false">
      <c r="A327" s="0" t="n">
        <v>327</v>
      </c>
      <c r="B327" s="0" t="s">
        <v>159</v>
      </c>
      <c r="C327" s="0" t="s">
        <v>1</v>
      </c>
      <c r="D327" s="0" t="n">
        <v>164</v>
      </c>
      <c r="E327" s="0" t="n">
        <v>0.1</v>
      </c>
      <c r="F327" s="0" t="n">
        <v>0.97505</v>
      </c>
      <c r="G327" s="0" t="n">
        <v>0</v>
      </c>
      <c r="H327" s="0" t="n">
        <v>0</v>
      </c>
      <c r="I327" s="0" t="n">
        <v>0</v>
      </c>
      <c r="J327" s="0" t="n">
        <v>10171.79</v>
      </c>
      <c r="L327" s="0" t="n">
        <v>327</v>
      </c>
      <c r="M327" s="0" t="s">
        <v>159</v>
      </c>
      <c r="N327" s="0" t="s">
        <v>2</v>
      </c>
      <c r="O327" s="0" t="n">
        <v>164</v>
      </c>
      <c r="P327" s="0" t="n">
        <v>0.1</v>
      </c>
      <c r="Q327" s="0" t="n">
        <v>0.97495</v>
      </c>
      <c r="R327" s="0" t="n">
        <v>0</v>
      </c>
      <c r="S327" s="0" t="n">
        <v>0</v>
      </c>
      <c r="T327" s="0" t="n">
        <v>0</v>
      </c>
      <c r="U327" s="0" t="n">
        <v>9477.74</v>
      </c>
    </row>
    <row r="328" customFormat="false" ht="13.5" hidden="false" customHeight="false" outlineLevel="0" collapsed="false">
      <c r="A328" s="0" t="n">
        <v>328</v>
      </c>
      <c r="B328" s="0" t="s">
        <v>160</v>
      </c>
      <c r="C328" s="0" t="s">
        <v>4</v>
      </c>
      <c r="D328" s="0" t="n">
        <v>164</v>
      </c>
      <c r="E328" s="0" t="n">
        <v>0.1</v>
      </c>
      <c r="F328" s="0" t="n">
        <v>0.97979</v>
      </c>
      <c r="G328" s="0" t="n">
        <v>0</v>
      </c>
      <c r="H328" s="0" t="n">
        <v>0</v>
      </c>
      <c r="I328" s="0" t="n">
        <v>48.38</v>
      </c>
      <c r="J328" s="0" t="n">
        <v>10220.17</v>
      </c>
      <c r="L328" s="0" t="n">
        <v>328</v>
      </c>
      <c r="M328" s="0" t="s">
        <v>160</v>
      </c>
      <c r="N328" s="0" t="s">
        <v>4</v>
      </c>
      <c r="O328" s="0" t="n">
        <v>164</v>
      </c>
      <c r="P328" s="0" t="n">
        <v>0.1</v>
      </c>
      <c r="Q328" s="0" t="n">
        <v>0.97989</v>
      </c>
      <c r="R328" s="0" t="n">
        <v>0</v>
      </c>
      <c r="S328" s="0" t="n">
        <v>0</v>
      </c>
      <c r="T328" s="0" t="n">
        <v>-50.41</v>
      </c>
      <c r="U328" s="0" t="n">
        <v>9427.33</v>
      </c>
    </row>
    <row r="329" customFormat="false" ht="13.5" hidden="false" customHeight="false" outlineLevel="0" collapsed="false">
      <c r="A329" s="0" t="n">
        <v>329</v>
      </c>
      <c r="B329" s="0" t="s">
        <v>160</v>
      </c>
      <c r="C329" s="0" t="s">
        <v>1</v>
      </c>
      <c r="D329" s="0" t="n">
        <v>165</v>
      </c>
      <c r="E329" s="0" t="n">
        <v>0.1</v>
      </c>
      <c r="F329" s="0" t="n">
        <v>0.97989</v>
      </c>
      <c r="G329" s="0" t="n">
        <v>0</v>
      </c>
      <c r="H329" s="0" t="n">
        <v>0</v>
      </c>
      <c r="I329" s="0" t="n">
        <v>0</v>
      </c>
      <c r="J329" s="0" t="n">
        <v>10220.17</v>
      </c>
      <c r="L329" s="0" t="n">
        <v>329</v>
      </c>
      <c r="M329" s="0" t="s">
        <v>160</v>
      </c>
      <c r="N329" s="0" t="s">
        <v>2</v>
      </c>
      <c r="O329" s="0" t="n">
        <v>165</v>
      </c>
      <c r="P329" s="0" t="n">
        <v>0.1</v>
      </c>
      <c r="Q329" s="0" t="n">
        <v>0.97979</v>
      </c>
      <c r="R329" s="0" t="n">
        <v>0</v>
      </c>
      <c r="S329" s="0" t="n">
        <v>0</v>
      </c>
      <c r="T329" s="0" t="n">
        <v>0</v>
      </c>
      <c r="U329" s="0" t="n">
        <v>9427.33</v>
      </c>
    </row>
    <row r="330" customFormat="false" ht="13.5" hidden="false" customHeight="false" outlineLevel="0" collapsed="false">
      <c r="A330" s="0" t="n">
        <v>330</v>
      </c>
      <c r="B330" s="0" t="s">
        <v>161</v>
      </c>
      <c r="C330" s="0" t="s">
        <v>4</v>
      </c>
      <c r="D330" s="0" t="n">
        <v>165</v>
      </c>
      <c r="E330" s="0" t="n">
        <v>0.1</v>
      </c>
      <c r="F330" s="0" t="n">
        <v>0.98064</v>
      </c>
      <c r="G330" s="0" t="n">
        <v>0</v>
      </c>
      <c r="H330" s="0" t="n">
        <v>0</v>
      </c>
      <c r="I330" s="0" t="n">
        <v>7.65</v>
      </c>
      <c r="J330" s="0" t="n">
        <v>10227.82</v>
      </c>
      <c r="L330" s="0" t="n">
        <v>330</v>
      </c>
      <c r="M330" s="0" t="s">
        <v>161</v>
      </c>
      <c r="N330" s="0" t="s">
        <v>4</v>
      </c>
      <c r="O330" s="0" t="n">
        <v>165</v>
      </c>
      <c r="P330" s="0" t="n">
        <v>0.1</v>
      </c>
      <c r="Q330" s="0" t="n">
        <v>0.98074</v>
      </c>
      <c r="R330" s="0" t="n">
        <v>0</v>
      </c>
      <c r="S330" s="0" t="n">
        <v>0</v>
      </c>
      <c r="T330" s="0" t="n">
        <v>-9.69</v>
      </c>
      <c r="U330" s="0" t="n">
        <v>9417.64</v>
      </c>
    </row>
    <row r="331" customFormat="false" ht="13.5" hidden="false" customHeight="false" outlineLevel="0" collapsed="false">
      <c r="A331" s="0" t="n">
        <v>331</v>
      </c>
      <c r="B331" s="0" t="s">
        <v>161</v>
      </c>
      <c r="C331" s="0" t="s">
        <v>1</v>
      </c>
      <c r="D331" s="0" t="n">
        <v>166</v>
      </c>
      <c r="E331" s="0" t="n">
        <v>0.1</v>
      </c>
      <c r="F331" s="0" t="n">
        <v>0.98074</v>
      </c>
      <c r="G331" s="0" t="n">
        <v>0</v>
      </c>
      <c r="H331" s="0" t="n">
        <v>0</v>
      </c>
      <c r="I331" s="0" t="n">
        <v>0</v>
      </c>
      <c r="J331" s="0" t="n">
        <v>10227.82</v>
      </c>
      <c r="L331" s="0" t="n">
        <v>331</v>
      </c>
      <c r="M331" s="0" t="s">
        <v>161</v>
      </c>
      <c r="N331" s="0" t="s">
        <v>2</v>
      </c>
      <c r="O331" s="0" t="n">
        <v>166</v>
      </c>
      <c r="P331" s="0" t="n">
        <v>0.1</v>
      </c>
      <c r="Q331" s="0" t="n">
        <v>0.98064</v>
      </c>
      <c r="R331" s="0" t="n">
        <v>0</v>
      </c>
      <c r="S331" s="0" t="n">
        <v>0</v>
      </c>
      <c r="T331" s="0" t="n">
        <v>0</v>
      </c>
      <c r="U331" s="0" t="n">
        <v>9417.64</v>
      </c>
    </row>
    <row r="332" customFormat="false" ht="13.5" hidden="false" customHeight="false" outlineLevel="0" collapsed="false">
      <c r="A332" s="0" t="n">
        <v>332</v>
      </c>
      <c r="B332" s="0" t="s">
        <v>162</v>
      </c>
      <c r="C332" s="0" t="s">
        <v>4</v>
      </c>
      <c r="D332" s="0" t="n">
        <v>166</v>
      </c>
      <c r="E332" s="0" t="n">
        <v>0.1</v>
      </c>
      <c r="F332" s="0" t="n">
        <v>0.98512</v>
      </c>
      <c r="G332" s="0" t="n">
        <v>0</v>
      </c>
      <c r="H332" s="0" t="n">
        <v>0</v>
      </c>
      <c r="I332" s="0" t="n">
        <v>44.46</v>
      </c>
      <c r="J332" s="0" t="n">
        <v>10272.28</v>
      </c>
      <c r="L332" s="0" t="n">
        <v>332</v>
      </c>
      <c r="M332" s="0" t="s">
        <v>162</v>
      </c>
      <c r="N332" s="0" t="s">
        <v>4</v>
      </c>
      <c r="O332" s="0" t="n">
        <v>166</v>
      </c>
      <c r="P332" s="0" t="n">
        <v>0.1</v>
      </c>
      <c r="Q332" s="0" t="n">
        <v>0.98522</v>
      </c>
      <c r="R332" s="0" t="n">
        <v>0</v>
      </c>
      <c r="S332" s="0" t="n">
        <v>0</v>
      </c>
      <c r="T332" s="0" t="n">
        <v>-46.49</v>
      </c>
      <c r="U332" s="0" t="n">
        <v>9371.15</v>
      </c>
    </row>
    <row r="333" customFormat="false" ht="13.5" hidden="false" customHeight="false" outlineLevel="0" collapsed="false">
      <c r="A333" s="0" t="n">
        <v>333</v>
      </c>
      <c r="B333" s="0" t="s">
        <v>162</v>
      </c>
      <c r="C333" s="0" t="s">
        <v>1</v>
      </c>
      <c r="D333" s="0" t="n">
        <v>167</v>
      </c>
      <c r="E333" s="0" t="n">
        <v>0.1</v>
      </c>
      <c r="F333" s="0" t="n">
        <v>0.98522</v>
      </c>
      <c r="G333" s="0" t="n">
        <v>0</v>
      </c>
      <c r="H333" s="0" t="n">
        <v>0</v>
      </c>
      <c r="I333" s="0" t="n">
        <v>0</v>
      </c>
      <c r="J333" s="0" t="n">
        <v>10272.28</v>
      </c>
      <c r="L333" s="0" t="n">
        <v>333</v>
      </c>
      <c r="M333" s="0" t="s">
        <v>162</v>
      </c>
      <c r="N333" s="0" t="s">
        <v>2</v>
      </c>
      <c r="O333" s="0" t="n">
        <v>167</v>
      </c>
      <c r="P333" s="0" t="n">
        <v>0.1</v>
      </c>
      <c r="Q333" s="0" t="n">
        <v>0.98512</v>
      </c>
      <c r="R333" s="0" t="n">
        <v>0</v>
      </c>
      <c r="S333" s="0" t="n">
        <v>0</v>
      </c>
      <c r="T333" s="0" t="n">
        <v>0</v>
      </c>
      <c r="U333" s="0" t="n">
        <v>9371.15</v>
      </c>
    </row>
    <row r="334" customFormat="false" ht="13.5" hidden="false" customHeight="false" outlineLevel="0" collapsed="false">
      <c r="A334" s="0" t="n">
        <v>334</v>
      </c>
      <c r="B334" s="0" t="s">
        <v>299</v>
      </c>
      <c r="C334" s="0" t="s">
        <v>4</v>
      </c>
      <c r="D334" s="0" t="n">
        <v>167</v>
      </c>
      <c r="E334" s="0" t="n">
        <v>0.1</v>
      </c>
      <c r="F334" s="0" t="n">
        <v>0.97873</v>
      </c>
      <c r="G334" s="0" t="n">
        <v>0</v>
      </c>
      <c r="H334" s="0" t="n">
        <v>0</v>
      </c>
      <c r="I334" s="0" t="n">
        <v>-66.31</v>
      </c>
      <c r="J334" s="0" t="n">
        <v>10205.97</v>
      </c>
      <c r="L334" s="0" t="n">
        <v>334</v>
      </c>
      <c r="M334" s="0" t="s">
        <v>299</v>
      </c>
      <c r="N334" s="0" t="s">
        <v>4</v>
      </c>
      <c r="O334" s="0" t="n">
        <v>167</v>
      </c>
      <c r="P334" s="0" t="n">
        <v>0.1</v>
      </c>
      <c r="Q334" s="0" t="n">
        <v>0.97883</v>
      </c>
      <c r="R334" s="0" t="n">
        <v>0</v>
      </c>
      <c r="S334" s="0" t="n">
        <v>0</v>
      </c>
      <c r="T334" s="0" t="n">
        <v>64.26</v>
      </c>
      <c r="U334" s="0" t="n">
        <v>9435.41</v>
      </c>
    </row>
    <row r="335" customFormat="false" ht="13.5" hidden="false" customHeight="false" outlineLevel="0" collapsed="false">
      <c r="A335" s="0" t="n">
        <v>335</v>
      </c>
      <c r="B335" s="0" t="s">
        <v>299</v>
      </c>
      <c r="C335" s="0" t="s">
        <v>1</v>
      </c>
      <c r="D335" s="0" t="n">
        <v>168</v>
      </c>
      <c r="E335" s="0" t="n">
        <v>0.1</v>
      </c>
      <c r="F335" s="0" t="n">
        <v>0.97883</v>
      </c>
      <c r="G335" s="0" t="n">
        <v>0</v>
      </c>
      <c r="H335" s="0" t="n">
        <v>0</v>
      </c>
      <c r="I335" s="0" t="n">
        <v>0</v>
      </c>
      <c r="J335" s="0" t="n">
        <v>10205.97</v>
      </c>
      <c r="L335" s="0" t="n">
        <v>335</v>
      </c>
      <c r="M335" s="0" t="s">
        <v>299</v>
      </c>
      <c r="N335" s="0" t="s">
        <v>2</v>
      </c>
      <c r="O335" s="0" t="n">
        <v>168</v>
      </c>
      <c r="P335" s="0" t="n">
        <v>0.1</v>
      </c>
      <c r="Q335" s="0" t="n">
        <v>0.97873</v>
      </c>
      <c r="R335" s="0" t="n">
        <v>0</v>
      </c>
      <c r="S335" s="0" t="n">
        <v>0</v>
      </c>
      <c r="T335" s="0" t="n">
        <v>0</v>
      </c>
      <c r="U335" s="0" t="n">
        <v>9435.41</v>
      </c>
    </row>
    <row r="336" customFormat="false" ht="13.5" hidden="false" customHeight="false" outlineLevel="0" collapsed="false">
      <c r="A336" s="0" t="n">
        <v>336</v>
      </c>
      <c r="B336" s="0" t="s">
        <v>163</v>
      </c>
      <c r="C336" s="0" t="s">
        <v>4</v>
      </c>
      <c r="D336" s="0" t="n">
        <v>168</v>
      </c>
      <c r="E336" s="0" t="n">
        <v>0.1</v>
      </c>
      <c r="F336" s="0" t="n">
        <v>0.98053</v>
      </c>
      <c r="G336" s="0" t="n">
        <v>0</v>
      </c>
      <c r="H336" s="0" t="n">
        <v>0</v>
      </c>
      <c r="I336" s="0" t="n">
        <v>17.34</v>
      </c>
      <c r="J336" s="0" t="n">
        <v>10223.31</v>
      </c>
      <c r="L336" s="0" t="n">
        <v>336</v>
      </c>
      <c r="M336" s="0" t="s">
        <v>163</v>
      </c>
      <c r="N336" s="0" t="s">
        <v>4</v>
      </c>
      <c r="O336" s="0" t="n">
        <v>168</v>
      </c>
      <c r="P336" s="0" t="n">
        <v>0.1</v>
      </c>
      <c r="Q336" s="0" t="n">
        <v>0.98063</v>
      </c>
      <c r="R336" s="0" t="n">
        <v>0</v>
      </c>
      <c r="S336" s="0" t="n">
        <v>0</v>
      </c>
      <c r="T336" s="0" t="n">
        <v>-19.38</v>
      </c>
      <c r="U336" s="0" t="n">
        <v>9416.03</v>
      </c>
    </row>
    <row r="337" customFormat="false" ht="13.5" hidden="false" customHeight="false" outlineLevel="0" collapsed="false">
      <c r="A337" s="0" t="n">
        <v>337</v>
      </c>
      <c r="B337" s="0" t="s">
        <v>163</v>
      </c>
      <c r="C337" s="0" t="s">
        <v>1</v>
      </c>
      <c r="D337" s="0" t="n">
        <v>169</v>
      </c>
      <c r="E337" s="0" t="n">
        <v>0.1</v>
      </c>
      <c r="F337" s="0" t="n">
        <v>0.98063</v>
      </c>
      <c r="G337" s="0" t="n">
        <v>0</v>
      </c>
      <c r="H337" s="0" t="n">
        <v>0</v>
      </c>
      <c r="I337" s="0" t="n">
        <v>0</v>
      </c>
      <c r="J337" s="0" t="n">
        <v>10223.31</v>
      </c>
      <c r="L337" s="0" t="n">
        <v>337</v>
      </c>
      <c r="M337" s="0" t="s">
        <v>163</v>
      </c>
      <c r="N337" s="0" t="s">
        <v>2</v>
      </c>
      <c r="O337" s="0" t="n">
        <v>169</v>
      </c>
      <c r="P337" s="0" t="n">
        <v>0.1</v>
      </c>
      <c r="Q337" s="0" t="n">
        <v>0.98053</v>
      </c>
      <c r="R337" s="0" t="n">
        <v>0</v>
      </c>
      <c r="S337" s="0" t="n">
        <v>0</v>
      </c>
      <c r="T337" s="0" t="n">
        <v>0</v>
      </c>
      <c r="U337" s="0" t="n">
        <v>9416.03</v>
      </c>
    </row>
    <row r="338" customFormat="false" ht="13.5" hidden="false" customHeight="false" outlineLevel="0" collapsed="false">
      <c r="A338" s="0" t="n">
        <v>338</v>
      </c>
      <c r="B338" s="0" t="s">
        <v>164</v>
      </c>
      <c r="C338" s="0" t="s">
        <v>4</v>
      </c>
      <c r="D338" s="0" t="n">
        <v>169</v>
      </c>
      <c r="E338" s="0" t="n">
        <v>0.1</v>
      </c>
      <c r="F338" s="0" t="n">
        <v>0.97901</v>
      </c>
      <c r="G338" s="0" t="n">
        <v>0</v>
      </c>
      <c r="H338" s="0" t="n">
        <v>0</v>
      </c>
      <c r="I338" s="0" t="n">
        <v>-16.55</v>
      </c>
      <c r="J338" s="0" t="n">
        <v>10206.76</v>
      </c>
      <c r="L338" s="0" t="n">
        <v>338</v>
      </c>
      <c r="M338" s="0" t="s">
        <v>164</v>
      </c>
      <c r="N338" s="0" t="s">
        <v>4</v>
      </c>
      <c r="O338" s="0" t="n">
        <v>169</v>
      </c>
      <c r="P338" s="0" t="n">
        <v>0.1</v>
      </c>
      <c r="Q338" s="0" t="n">
        <v>0.97911</v>
      </c>
      <c r="R338" s="0" t="n">
        <v>0</v>
      </c>
      <c r="S338" s="0" t="n">
        <v>0</v>
      </c>
      <c r="T338" s="0" t="n">
        <v>14.5</v>
      </c>
      <c r="U338" s="0" t="n">
        <v>9430.53</v>
      </c>
    </row>
    <row r="339" customFormat="false" ht="13.5" hidden="false" customHeight="false" outlineLevel="0" collapsed="false">
      <c r="A339" s="0" t="n">
        <v>339</v>
      </c>
      <c r="B339" s="0" t="s">
        <v>164</v>
      </c>
      <c r="C339" s="0" t="s">
        <v>1</v>
      </c>
      <c r="D339" s="0" t="n">
        <v>170</v>
      </c>
      <c r="E339" s="0" t="n">
        <v>0.1</v>
      </c>
      <c r="F339" s="0" t="n">
        <v>0.97911</v>
      </c>
      <c r="G339" s="0" t="n">
        <v>0</v>
      </c>
      <c r="H339" s="0" t="n">
        <v>0</v>
      </c>
      <c r="I339" s="0" t="n">
        <v>0</v>
      </c>
      <c r="J339" s="0" t="n">
        <v>10206.76</v>
      </c>
      <c r="L339" s="0" t="n">
        <v>339</v>
      </c>
      <c r="M339" s="0" t="s">
        <v>164</v>
      </c>
      <c r="N339" s="0" t="s">
        <v>2</v>
      </c>
      <c r="O339" s="0" t="n">
        <v>170</v>
      </c>
      <c r="P339" s="0" t="n">
        <v>0.1</v>
      </c>
      <c r="Q339" s="0" t="n">
        <v>0.97901</v>
      </c>
      <c r="R339" s="0" t="n">
        <v>0</v>
      </c>
      <c r="S339" s="0" t="n">
        <v>0</v>
      </c>
      <c r="T339" s="0" t="n">
        <v>0</v>
      </c>
      <c r="U339" s="0" t="n">
        <v>9430.53</v>
      </c>
    </row>
    <row r="340" customFormat="false" ht="13.5" hidden="false" customHeight="false" outlineLevel="0" collapsed="false">
      <c r="A340" s="0" t="n">
        <v>340</v>
      </c>
      <c r="B340" s="0" t="s">
        <v>165</v>
      </c>
      <c r="C340" s="0" t="s">
        <v>4</v>
      </c>
      <c r="D340" s="0" t="n">
        <v>170</v>
      </c>
      <c r="E340" s="0" t="n">
        <v>0.1</v>
      </c>
      <c r="F340" s="0" t="n">
        <v>0.97682</v>
      </c>
      <c r="G340" s="0" t="n">
        <v>0</v>
      </c>
      <c r="H340" s="0" t="n">
        <v>0</v>
      </c>
      <c r="I340" s="0" t="n">
        <v>-23.44</v>
      </c>
      <c r="J340" s="0" t="n">
        <v>10183.32</v>
      </c>
      <c r="L340" s="0" t="n">
        <v>340</v>
      </c>
      <c r="M340" s="0" t="s">
        <v>165</v>
      </c>
      <c r="N340" s="0" t="s">
        <v>4</v>
      </c>
      <c r="O340" s="0" t="n">
        <v>170</v>
      </c>
      <c r="P340" s="0" t="n">
        <v>0.1</v>
      </c>
      <c r="Q340" s="0" t="n">
        <v>0.97692</v>
      </c>
      <c r="R340" s="0" t="n">
        <v>0</v>
      </c>
      <c r="S340" s="0" t="n">
        <v>0</v>
      </c>
      <c r="T340" s="0" t="n">
        <v>21.39</v>
      </c>
      <c r="U340" s="0" t="n">
        <v>9451.92</v>
      </c>
    </row>
    <row r="341" customFormat="false" ht="13.5" hidden="false" customHeight="false" outlineLevel="0" collapsed="false">
      <c r="A341" s="0" t="n">
        <v>341</v>
      </c>
      <c r="B341" s="0" t="s">
        <v>165</v>
      </c>
      <c r="C341" s="0" t="s">
        <v>1</v>
      </c>
      <c r="D341" s="0" t="n">
        <v>171</v>
      </c>
      <c r="E341" s="0" t="n">
        <v>0.1</v>
      </c>
      <c r="F341" s="0" t="n">
        <v>0.97692</v>
      </c>
      <c r="G341" s="0" t="n">
        <v>0</v>
      </c>
      <c r="H341" s="0" t="n">
        <v>0</v>
      </c>
      <c r="I341" s="0" t="n">
        <v>0</v>
      </c>
      <c r="J341" s="0" t="n">
        <v>10183.32</v>
      </c>
      <c r="L341" s="0" t="n">
        <v>341</v>
      </c>
      <c r="M341" s="0" t="s">
        <v>165</v>
      </c>
      <c r="N341" s="0" t="s">
        <v>2</v>
      </c>
      <c r="O341" s="0" t="n">
        <v>171</v>
      </c>
      <c r="P341" s="0" t="n">
        <v>0.1</v>
      </c>
      <c r="Q341" s="0" t="n">
        <v>0.97682</v>
      </c>
      <c r="R341" s="0" t="n">
        <v>0</v>
      </c>
      <c r="S341" s="0" t="n">
        <v>0</v>
      </c>
      <c r="T341" s="0" t="n">
        <v>0</v>
      </c>
      <c r="U341" s="0" t="n">
        <v>9451.92</v>
      </c>
    </row>
    <row r="342" customFormat="false" ht="13.5" hidden="false" customHeight="false" outlineLevel="0" collapsed="false">
      <c r="A342" s="0" t="n">
        <v>342</v>
      </c>
      <c r="B342" s="0" t="s">
        <v>166</v>
      </c>
      <c r="C342" s="0" t="s">
        <v>4</v>
      </c>
      <c r="D342" s="0" t="n">
        <v>171</v>
      </c>
      <c r="E342" s="0" t="n">
        <v>0.1</v>
      </c>
      <c r="F342" s="0" t="n">
        <v>0.97812</v>
      </c>
      <c r="G342" s="0" t="n">
        <v>0</v>
      </c>
      <c r="H342" s="0" t="n">
        <v>0</v>
      </c>
      <c r="I342" s="0" t="n">
        <v>12.27</v>
      </c>
      <c r="J342" s="0" t="n">
        <v>10195.59</v>
      </c>
      <c r="L342" s="0" t="n">
        <v>342</v>
      </c>
      <c r="M342" s="0" t="s">
        <v>166</v>
      </c>
      <c r="N342" s="0" t="s">
        <v>4</v>
      </c>
      <c r="O342" s="0" t="n">
        <v>171</v>
      </c>
      <c r="P342" s="0" t="n">
        <v>0.1</v>
      </c>
      <c r="Q342" s="0" t="n">
        <v>0.97822</v>
      </c>
      <c r="R342" s="0" t="n">
        <v>0</v>
      </c>
      <c r="S342" s="0" t="n">
        <v>0</v>
      </c>
      <c r="T342" s="0" t="n">
        <v>-14.31</v>
      </c>
      <c r="U342" s="0" t="n">
        <v>9437.61</v>
      </c>
    </row>
    <row r="343" customFormat="false" ht="13.5" hidden="false" customHeight="false" outlineLevel="0" collapsed="false">
      <c r="A343" s="0" t="n">
        <v>343</v>
      </c>
      <c r="B343" s="0" t="s">
        <v>166</v>
      </c>
      <c r="C343" s="0" t="s">
        <v>1</v>
      </c>
      <c r="D343" s="0" t="n">
        <v>172</v>
      </c>
      <c r="E343" s="0" t="n">
        <v>0.1</v>
      </c>
      <c r="F343" s="0" t="n">
        <v>0.97822</v>
      </c>
      <c r="G343" s="0" t="n">
        <v>0</v>
      </c>
      <c r="H343" s="0" t="n">
        <v>0</v>
      </c>
      <c r="I343" s="0" t="n">
        <v>0</v>
      </c>
      <c r="J343" s="0" t="n">
        <v>10195.59</v>
      </c>
      <c r="L343" s="0" t="n">
        <v>343</v>
      </c>
      <c r="M343" s="0" t="s">
        <v>166</v>
      </c>
      <c r="N343" s="0" t="s">
        <v>2</v>
      </c>
      <c r="O343" s="0" t="n">
        <v>172</v>
      </c>
      <c r="P343" s="0" t="n">
        <v>0.1</v>
      </c>
      <c r="Q343" s="0" t="n">
        <v>0.97812</v>
      </c>
      <c r="R343" s="0" t="n">
        <v>0</v>
      </c>
      <c r="S343" s="0" t="n">
        <v>0</v>
      </c>
      <c r="T343" s="0" t="n">
        <v>0</v>
      </c>
      <c r="U343" s="0" t="n">
        <v>9437.61</v>
      </c>
    </row>
    <row r="344" customFormat="false" ht="13.5" hidden="false" customHeight="false" outlineLevel="0" collapsed="false">
      <c r="A344" s="0" t="n">
        <v>344</v>
      </c>
      <c r="B344" s="0" t="s">
        <v>167</v>
      </c>
      <c r="C344" s="0" t="s">
        <v>4</v>
      </c>
      <c r="D344" s="0" t="n">
        <v>172</v>
      </c>
      <c r="E344" s="0" t="n">
        <v>0.1</v>
      </c>
      <c r="F344" s="0" t="n">
        <v>0.97823</v>
      </c>
      <c r="G344" s="0" t="n">
        <v>0</v>
      </c>
      <c r="H344" s="0" t="n">
        <v>0</v>
      </c>
      <c r="I344" s="0" t="n">
        <v>0.1</v>
      </c>
      <c r="J344" s="0" t="n">
        <v>10195.69</v>
      </c>
      <c r="L344" s="0" t="n">
        <v>344</v>
      </c>
      <c r="M344" s="0" t="s">
        <v>167</v>
      </c>
      <c r="N344" s="0" t="s">
        <v>4</v>
      </c>
      <c r="O344" s="0" t="n">
        <v>172</v>
      </c>
      <c r="P344" s="0" t="n">
        <v>0.1</v>
      </c>
      <c r="Q344" s="0" t="n">
        <v>0.97833</v>
      </c>
      <c r="R344" s="0" t="n">
        <v>0</v>
      </c>
      <c r="S344" s="0" t="n">
        <v>0</v>
      </c>
      <c r="T344" s="0" t="n">
        <v>-2.15</v>
      </c>
      <c r="U344" s="0" t="n">
        <v>9435.46</v>
      </c>
    </row>
    <row r="345" customFormat="false" ht="13.5" hidden="false" customHeight="false" outlineLevel="0" collapsed="false">
      <c r="A345" s="0" t="n">
        <v>345</v>
      </c>
      <c r="B345" s="0" t="s">
        <v>167</v>
      </c>
      <c r="C345" s="0" t="s">
        <v>1</v>
      </c>
      <c r="D345" s="0" t="n">
        <v>173</v>
      </c>
      <c r="E345" s="0" t="n">
        <v>0.1</v>
      </c>
      <c r="F345" s="0" t="n">
        <v>0.97833</v>
      </c>
      <c r="G345" s="0" t="n">
        <v>0</v>
      </c>
      <c r="H345" s="0" t="n">
        <v>0</v>
      </c>
      <c r="I345" s="0" t="n">
        <v>0</v>
      </c>
      <c r="J345" s="0" t="n">
        <v>10195.69</v>
      </c>
      <c r="L345" s="0" t="n">
        <v>345</v>
      </c>
      <c r="M345" s="0" t="s">
        <v>167</v>
      </c>
      <c r="N345" s="0" t="s">
        <v>2</v>
      </c>
      <c r="O345" s="0" t="n">
        <v>173</v>
      </c>
      <c r="P345" s="0" t="n">
        <v>0.1</v>
      </c>
      <c r="Q345" s="0" t="n">
        <v>0.97823</v>
      </c>
      <c r="R345" s="0" t="n">
        <v>0</v>
      </c>
      <c r="S345" s="0" t="n">
        <v>0</v>
      </c>
      <c r="T345" s="0" t="n">
        <v>0</v>
      </c>
      <c r="U345" s="0" t="n">
        <v>9435.46</v>
      </c>
    </row>
    <row r="346" customFormat="false" ht="13.5" hidden="false" customHeight="false" outlineLevel="0" collapsed="false">
      <c r="A346" s="0" t="n">
        <v>346</v>
      </c>
      <c r="B346" s="0" t="s">
        <v>300</v>
      </c>
      <c r="C346" s="0" t="s">
        <v>4</v>
      </c>
      <c r="D346" s="0" t="n">
        <v>173</v>
      </c>
      <c r="E346" s="0" t="n">
        <v>0.1</v>
      </c>
      <c r="F346" s="0" t="n">
        <v>0.9906</v>
      </c>
      <c r="G346" s="0" t="n">
        <v>0</v>
      </c>
      <c r="H346" s="0" t="n">
        <v>0</v>
      </c>
      <c r="I346" s="0" t="n">
        <v>123.86</v>
      </c>
      <c r="J346" s="0" t="n">
        <v>10319.55</v>
      </c>
      <c r="L346" s="0" t="n">
        <v>346</v>
      </c>
      <c r="M346" s="0" t="s">
        <v>300</v>
      </c>
      <c r="N346" s="0" t="s">
        <v>4</v>
      </c>
      <c r="O346" s="0" t="n">
        <v>173</v>
      </c>
      <c r="P346" s="0" t="n">
        <v>0.1</v>
      </c>
      <c r="Q346" s="0" t="n">
        <v>0.9907</v>
      </c>
      <c r="R346" s="0" t="n">
        <v>0</v>
      </c>
      <c r="S346" s="0" t="n">
        <v>0</v>
      </c>
      <c r="T346" s="0" t="n">
        <v>-125.87</v>
      </c>
      <c r="U346" s="0" t="n">
        <v>9309.59</v>
      </c>
    </row>
    <row r="347" customFormat="false" ht="13.5" hidden="false" customHeight="false" outlineLevel="0" collapsed="false">
      <c r="A347" s="0" t="n">
        <v>347</v>
      </c>
      <c r="B347" s="0" t="s">
        <v>300</v>
      </c>
      <c r="C347" s="0" t="s">
        <v>1</v>
      </c>
      <c r="D347" s="0" t="n">
        <v>174</v>
      </c>
      <c r="E347" s="0" t="n">
        <v>0.1</v>
      </c>
      <c r="F347" s="0" t="n">
        <v>0.9907</v>
      </c>
      <c r="G347" s="0" t="n">
        <v>0</v>
      </c>
      <c r="H347" s="0" t="n">
        <v>0</v>
      </c>
      <c r="I347" s="0" t="n">
        <v>0</v>
      </c>
      <c r="J347" s="0" t="n">
        <v>10319.55</v>
      </c>
      <c r="L347" s="0" t="n">
        <v>347</v>
      </c>
      <c r="M347" s="0" t="s">
        <v>300</v>
      </c>
      <c r="N347" s="0" t="s">
        <v>2</v>
      </c>
      <c r="O347" s="0" t="n">
        <v>174</v>
      </c>
      <c r="P347" s="0" t="n">
        <v>0.1</v>
      </c>
      <c r="Q347" s="0" t="n">
        <v>0.9906</v>
      </c>
      <c r="R347" s="0" t="n">
        <v>0</v>
      </c>
      <c r="S347" s="0" t="n">
        <v>0</v>
      </c>
      <c r="T347" s="0" t="n">
        <v>0</v>
      </c>
      <c r="U347" s="0" t="n">
        <v>9309.59</v>
      </c>
    </row>
    <row r="348" customFormat="false" ht="13.5" hidden="false" customHeight="false" outlineLevel="0" collapsed="false">
      <c r="A348" s="0" t="n">
        <v>348</v>
      </c>
      <c r="B348" s="0" t="s">
        <v>169</v>
      </c>
      <c r="C348" s="0" t="s">
        <v>4</v>
      </c>
      <c r="D348" s="0" t="n">
        <v>174</v>
      </c>
      <c r="E348" s="0" t="n">
        <v>0.1</v>
      </c>
      <c r="F348" s="0" t="n">
        <v>0.99018</v>
      </c>
      <c r="G348" s="0" t="n">
        <v>0</v>
      </c>
      <c r="H348" s="0" t="n">
        <v>0</v>
      </c>
      <c r="I348" s="0" t="n">
        <v>-5.25</v>
      </c>
      <c r="J348" s="0" t="n">
        <v>10314.3</v>
      </c>
      <c r="L348" s="0" t="n">
        <v>348</v>
      </c>
      <c r="M348" s="0" t="s">
        <v>169</v>
      </c>
      <c r="N348" s="0" t="s">
        <v>4</v>
      </c>
      <c r="O348" s="0" t="n">
        <v>174</v>
      </c>
      <c r="P348" s="0" t="n">
        <v>0.1</v>
      </c>
      <c r="Q348" s="0" t="n">
        <v>0.99028</v>
      </c>
      <c r="R348" s="0" t="n">
        <v>0</v>
      </c>
      <c r="S348" s="0" t="n">
        <v>0</v>
      </c>
      <c r="T348" s="0" t="n">
        <v>3.23</v>
      </c>
      <c r="U348" s="0" t="n">
        <v>9312.82</v>
      </c>
    </row>
    <row r="349" customFormat="false" ht="13.5" hidden="false" customHeight="false" outlineLevel="0" collapsed="false">
      <c r="A349" s="0" t="n">
        <v>349</v>
      </c>
      <c r="B349" s="0" t="s">
        <v>169</v>
      </c>
      <c r="C349" s="0" t="s">
        <v>1</v>
      </c>
      <c r="D349" s="0" t="n">
        <v>175</v>
      </c>
      <c r="E349" s="0" t="n">
        <v>0.1</v>
      </c>
      <c r="F349" s="0" t="n">
        <v>0.99028</v>
      </c>
      <c r="G349" s="0" t="n">
        <v>0</v>
      </c>
      <c r="H349" s="0" t="n">
        <v>0</v>
      </c>
      <c r="I349" s="0" t="n">
        <v>0</v>
      </c>
      <c r="J349" s="0" t="n">
        <v>10314.3</v>
      </c>
      <c r="L349" s="0" t="n">
        <v>349</v>
      </c>
      <c r="M349" s="0" t="s">
        <v>169</v>
      </c>
      <c r="N349" s="0" t="s">
        <v>2</v>
      </c>
      <c r="O349" s="0" t="n">
        <v>175</v>
      </c>
      <c r="P349" s="0" t="n">
        <v>0.1</v>
      </c>
      <c r="Q349" s="0" t="n">
        <v>0.99018</v>
      </c>
      <c r="R349" s="0" t="n">
        <v>0</v>
      </c>
      <c r="S349" s="0" t="n">
        <v>0</v>
      </c>
      <c r="T349" s="0" t="n">
        <v>0</v>
      </c>
      <c r="U349" s="0" t="n">
        <v>9312.82</v>
      </c>
    </row>
    <row r="350" customFormat="false" ht="13.5" hidden="false" customHeight="false" outlineLevel="0" collapsed="false">
      <c r="A350" s="0" t="n">
        <v>350</v>
      </c>
      <c r="B350" s="0" t="s">
        <v>170</v>
      </c>
      <c r="C350" s="0" t="s">
        <v>4</v>
      </c>
      <c r="D350" s="0" t="n">
        <v>175</v>
      </c>
      <c r="E350" s="0" t="n">
        <v>0.1</v>
      </c>
      <c r="F350" s="0" t="n">
        <v>0.99048</v>
      </c>
      <c r="G350" s="0" t="n">
        <v>0</v>
      </c>
      <c r="H350" s="0" t="n">
        <v>0</v>
      </c>
      <c r="I350" s="0" t="n">
        <v>2.02</v>
      </c>
      <c r="J350" s="0" t="n">
        <v>10316.32</v>
      </c>
      <c r="L350" s="0" t="n">
        <v>350</v>
      </c>
      <c r="M350" s="0" t="s">
        <v>170</v>
      </c>
      <c r="N350" s="0" t="s">
        <v>4</v>
      </c>
      <c r="O350" s="0" t="n">
        <v>175</v>
      </c>
      <c r="P350" s="0" t="n">
        <v>0.1</v>
      </c>
      <c r="Q350" s="0" t="n">
        <v>0.99058</v>
      </c>
      <c r="R350" s="0" t="n">
        <v>0</v>
      </c>
      <c r="S350" s="0" t="n">
        <v>0</v>
      </c>
      <c r="T350" s="0" t="n">
        <v>-4.04</v>
      </c>
      <c r="U350" s="0" t="n">
        <v>9308.78</v>
      </c>
    </row>
    <row r="351" customFormat="false" ht="13.5" hidden="false" customHeight="false" outlineLevel="0" collapsed="false">
      <c r="A351" s="0" t="n">
        <v>351</v>
      </c>
      <c r="B351" s="0" t="s">
        <v>170</v>
      </c>
      <c r="C351" s="0" t="s">
        <v>1</v>
      </c>
      <c r="D351" s="0" t="n">
        <v>176</v>
      </c>
      <c r="E351" s="0" t="n">
        <v>0.1</v>
      </c>
      <c r="F351" s="0" t="n">
        <v>0.99058</v>
      </c>
      <c r="G351" s="0" t="n">
        <v>0</v>
      </c>
      <c r="H351" s="0" t="n">
        <v>0</v>
      </c>
      <c r="I351" s="0" t="n">
        <v>0</v>
      </c>
      <c r="J351" s="0" t="n">
        <v>10316.32</v>
      </c>
      <c r="L351" s="0" t="n">
        <v>351</v>
      </c>
      <c r="M351" s="0" t="s">
        <v>170</v>
      </c>
      <c r="N351" s="0" t="s">
        <v>2</v>
      </c>
      <c r="O351" s="0" t="n">
        <v>176</v>
      </c>
      <c r="P351" s="0" t="n">
        <v>0.1</v>
      </c>
      <c r="Q351" s="0" t="n">
        <v>0.99048</v>
      </c>
      <c r="R351" s="0" t="n">
        <v>0</v>
      </c>
      <c r="S351" s="0" t="n">
        <v>0</v>
      </c>
      <c r="T351" s="0" t="n">
        <v>0</v>
      </c>
      <c r="U351" s="0" t="n">
        <v>9308.78</v>
      </c>
    </row>
    <row r="352" customFormat="false" ht="13.5" hidden="false" customHeight="false" outlineLevel="0" collapsed="false">
      <c r="A352" s="0" t="n">
        <v>352</v>
      </c>
      <c r="B352" s="0" t="s">
        <v>171</v>
      </c>
      <c r="C352" s="0" t="s">
        <v>4</v>
      </c>
      <c r="D352" s="0" t="n">
        <v>176</v>
      </c>
      <c r="E352" s="0" t="n">
        <v>0.1</v>
      </c>
      <c r="F352" s="0" t="n">
        <v>0.99556</v>
      </c>
      <c r="G352" s="0" t="n">
        <v>0</v>
      </c>
      <c r="H352" s="0" t="n">
        <v>0</v>
      </c>
      <c r="I352" s="0" t="n">
        <v>50.02</v>
      </c>
      <c r="J352" s="0" t="n">
        <v>10366.34</v>
      </c>
      <c r="L352" s="0" t="n">
        <v>352</v>
      </c>
      <c r="M352" s="0" t="s">
        <v>171</v>
      </c>
      <c r="N352" s="0" t="s">
        <v>4</v>
      </c>
      <c r="O352" s="0" t="n">
        <v>176</v>
      </c>
      <c r="P352" s="0" t="n">
        <v>0.1</v>
      </c>
      <c r="Q352" s="0" t="n">
        <v>0.99566</v>
      </c>
      <c r="R352" s="0" t="n">
        <v>0</v>
      </c>
      <c r="S352" s="0" t="n">
        <v>0</v>
      </c>
      <c r="T352" s="0" t="n">
        <v>-52.03</v>
      </c>
      <c r="U352" s="0" t="n">
        <v>9256.75</v>
      </c>
    </row>
    <row r="353" customFormat="false" ht="13.5" hidden="false" customHeight="false" outlineLevel="0" collapsed="false">
      <c r="A353" s="0" t="n">
        <v>353</v>
      </c>
      <c r="B353" s="0" t="s">
        <v>171</v>
      </c>
      <c r="C353" s="0" t="s">
        <v>1</v>
      </c>
      <c r="D353" s="0" t="n">
        <v>177</v>
      </c>
      <c r="E353" s="0" t="n">
        <v>0.1</v>
      </c>
      <c r="F353" s="0" t="n">
        <v>0.99566</v>
      </c>
      <c r="G353" s="0" t="n">
        <v>0</v>
      </c>
      <c r="H353" s="0" t="n">
        <v>0</v>
      </c>
      <c r="I353" s="0" t="n">
        <v>0</v>
      </c>
      <c r="J353" s="0" t="n">
        <v>10366.34</v>
      </c>
      <c r="L353" s="0" t="n">
        <v>353</v>
      </c>
      <c r="M353" s="0" t="s">
        <v>171</v>
      </c>
      <c r="N353" s="0" t="s">
        <v>2</v>
      </c>
      <c r="O353" s="0" t="n">
        <v>177</v>
      </c>
      <c r="P353" s="0" t="n">
        <v>0.1</v>
      </c>
      <c r="Q353" s="0" t="n">
        <v>0.99556</v>
      </c>
      <c r="R353" s="0" t="n">
        <v>0</v>
      </c>
      <c r="S353" s="0" t="n">
        <v>0</v>
      </c>
      <c r="T353" s="0" t="n">
        <v>0</v>
      </c>
      <c r="U353" s="0" t="n">
        <v>9256.75</v>
      </c>
    </row>
    <row r="354" customFormat="false" ht="13.5" hidden="false" customHeight="false" outlineLevel="0" collapsed="false">
      <c r="A354" s="0" t="n">
        <v>354</v>
      </c>
      <c r="B354" s="0" t="s">
        <v>172</v>
      </c>
      <c r="C354" s="0" t="s">
        <v>4</v>
      </c>
      <c r="D354" s="0" t="n">
        <v>177</v>
      </c>
      <c r="E354" s="0" t="n">
        <v>0.1</v>
      </c>
      <c r="F354" s="0" t="n">
        <v>0.98923</v>
      </c>
      <c r="G354" s="0" t="n">
        <v>0</v>
      </c>
      <c r="H354" s="0" t="n">
        <v>0</v>
      </c>
      <c r="I354" s="0" t="n">
        <v>-65</v>
      </c>
      <c r="J354" s="0" t="n">
        <v>10301.34</v>
      </c>
      <c r="L354" s="0" t="n">
        <v>354</v>
      </c>
      <c r="M354" s="0" t="s">
        <v>172</v>
      </c>
      <c r="N354" s="0" t="s">
        <v>4</v>
      </c>
      <c r="O354" s="0" t="n">
        <v>177</v>
      </c>
      <c r="P354" s="0" t="n">
        <v>0.1</v>
      </c>
      <c r="Q354" s="0" t="n">
        <v>0.98933</v>
      </c>
      <c r="R354" s="0" t="n">
        <v>0</v>
      </c>
      <c r="S354" s="0" t="n">
        <v>0</v>
      </c>
      <c r="T354" s="0" t="n">
        <v>62.97</v>
      </c>
      <c r="U354" s="0" t="n">
        <v>9319.72</v>
      </c>
    </row>
    <row r="355" customFormat="false" ht="13.5" hidden="false" customHeight="false" outlineLevel="0" collapsed="false">
      <c r="A355" s="0" t="n">
        <v>355</v>
      </c>
      <c r="B355" s="0" t="s">
        <v>172</v>
      </c>
      <c r="C355" s="0" t="s">
        <v>1</v>
      </c>
      <c r="D355" s="0" t="n">
        <v>178</v>
      </c>
      <c r="E355" s="0" t="n">
        <v>0.1</v>
      </c>
      <c r="F355" s="0" t="n">
        <v>0.98933</v>
      </c>
      <c r="G355" s="0" t="n">
        <v>0</v>
      </c>
      <c r="H355" s="0" t="n">
        <v>0</v>
      </c>
      <c r="I355" s="0" t="n">
        <v>0</v>
      </c>
      <c r="J355" s="0" t="n">
        <v>10301.34</v>
      </c>
      <c r="L355" s="0" t="n">
        <v>355</v>
      </c>
      <c r="M355" s="0" t="s">
        <v>172</v>
      </c>
      <c r="N355" s="0" t="s">
        <v>2</v>
      </c>
      <c r="O355" s="0" t="n">
        <v>178</v>
      </c>
      <c r="P355" s="0" t="n">
        <v>0.1</v>
      </c>
      <c r="Q355" s="0" t="n">
        <v>0.98923</v>
      </c>
      <c r="R355" s="0" t="n">
        <v>0</v>
      </c>
      <c r="S355" s="0" t="n">
        <v>0</v>
      </c>
      <c r="T355" s="0" t="n">
        <v>0</v>
      </c>
      <c r="U355" s="0" t="n">
        <v>9319.72</v>
      </c>
    </row>
    <row r="356" customFormat="false" ht="13.5" hidden="false" customHeight="false" outlineLevel="0" collapsed="false">
      <c r="A356" s="0" t="n">
        <v>356</v>
      </c>
      <c r="B356" s="0" t="s">
        <v>173</v>
      </c>
      <c r="C356" s="0" t="s">
        <v>4</v>
      </c>
      <c r="D356" s="0" t="n">
        <v>178</v>
      </c>
      <c r="E356" s="0" t="n">
        <v>0.1</v>
      </c>
      <c r="F356" s="0" t="n">
        <v>0.97804</v>
      </c>
      <c r="G356" s="0" t="n">
        <v>0</v>
      </c>
      <c r="H356" s="0" t="n">
        <v>0</v>
      </c>
      <c r="I356" s="0" t="n">
        <v>-115.43</v>
      </c>
      <c r="J356" s="0" t="n">
        <v>10185.91</v>
      </c>
      <c r="L356" s="0" t="n">
        <v>356</v>
      </c>
      <c r="M356" s="0" t="s">
        <v>173</v>
      </c>
      <c r="N356" s="0" t="s">
        <v>4</v>
      </c>
      <c r="O356" s="0" t="n">
        <v>178</v>
      </c>
      <c r="P356" s="0" t="n">
        <v>0.1</v>
      </c>
      <c r="Q356" s="0" t="n">
        <v>0.97814</v>
      </c>
      <c r="R356" s="0" t="n">
        <v>0</v>
      </c>
      <c r="S356" s="0" t="n">
        <v>0</v>
      </c>
      <c r="T356" s="0" t="n">
        <v>113.38</v>
      </c>
      <c r="U356" s="0" t="n">
        <v>9433.1</v>
      </c>
    </row>
    <row r="357" customFormat="false" ht="13.5" hidden="false" customHeight="false" outlineLevel="0" collapsed="false">
      <c r="A357" s="0" t="n">
        <v>357</v>
      </c>
      <c r="B357" s="0" t="s">
        <v>173</v>
      </c>
      <c r="C357" s="0" t="s">
        <v>1</v>
      </c>
      <c r="D357" s="0" t="n">
        <v>179</v>
      </c>
      <c r="E357" s="0" t="n">
        <v>0.1</v>
      </c>
      <c r="F357" s="0" t="n">
        <v>0.97814</v>
      </c>
      <c r="G357" s="0" t="n">
        <v>0</v>
      </c>
      <c r="H357" s="0" t="n">
        <v>0</v>
      </c>
      <c r="I357" s="0" t="n">
        <v>0</v>
      </c>
      <c r="J357" s="0" t="n">
        <v>10185.91</v>
      </c>
      <c r="L357" s="0" t="n">
        <v>357</v>
      </c>
      <c r="M357" s="0" t="s">
        <v>173</v>
      </c>
      <c r="N357" s="0" t="s">
        <v>2</v>
      </c>
      <c r="O357" s="0" t="n">
        <v>179</v>
      </c>
      <c r="P357" s="0" t="n">
        <v>0.1</v>
      </c>
      <c r="Q357" s="0" t="n">
        <v>0.97804</v>
      </c>
      <c r="R357" s="0" t="n">
        <v>0</v>
      </c>
      <c r="S357" s="0" t="n">
        <v>0</v>
      </c>
      <c r="T357" s="0" t="n">
        <v>0</v>
      </c>
      <c r="U357" s="0" t="n">
        <v>9433.1</v>
      </c>
    </row>
    <row r="358" customFormat="false" ht="13.5" hidden="false" customHeight="false" outlineLevel="0" collapsed="false">
      <c r="A358" s="0" t="n">
        <v>358</v>
      </c>
      <c r="B358" s="0" t="s">
        <v>301</v>
      </c>
      <c r="C358" s="0" t="s">
        <v>4</v>
      </c>
      <c r="D358" s="0" t="n">
        <v>179</v>
      </c>
      <c r="E358" s="0" t="n">
        <v>0.1</v>
      </c>
      <c r="F358" s="0" t="n">
        <v>0.97641</v>
      </c>
      <c r="G358" s="0" t="n">
        <v>0</v>
      </c>
      <c r="H358" s="0" t="n">
        <v>0</v>
      </c>
      <c r="I358" s="0" t="n">
        <v>-17.72</v>
      </c>
      <c r="J358" s="0" t="n">
        <v>10168.19</v>
      </c>
      <c r="L358" s="0" t="n">
        <v>358</v>
      </c>
      <c r="M358" s="0" t="s">
        <v>301</v>
      </c>
      <c r="N358" s="0" t="s">
        <v>4</v>
      </c>
      <c r="O358" s="0" t="n">
        <v>179</v>
      </c>
      <c r="P358" s="0" t="n">
        <v>0.1</v>
      </c>
      <c r="Q358" s="0" t="n">
        <v>0.97651</v>
      </c>
      <c r="R358" s="0" t="n">
        <v>0</v>
      </c>
      <c r="S358" s="0" t="n">
        <v>0</v>
      </c>
      <c r="T358" s="0" t="n">
        <v>15.67</v>
      </c>
      <c r="U358" s="0" t="n">
        <v>9448.77</v>
      </c>
    </row>
    <row r="359" customFormat="false" ht="13.5" hidden="false" customHeight="false" outlineLevel="0" collapsed="false">
      <c r="A359" s="0" t="n">
        <v>359</v>
      </c>
      <c r="B359" s="0" t="s">
        <v>301</v>
      </c>
      <c r="C359" s="0" t="s">
        <v>1</v>
      </c>
      <c r="D359" s="0" t="n">
        <v>180</v>
      </c>
      <c r="E359" s="0" t="n">
        <v>0.1</v>
      </c>
      <c r="F359" s="0" t="n">
        <v>0.97651</v>
      </c>
      <c r="G359" s="0" t="n">
        <v>0</v>
      </c>
      <c r="H359" s="0" t="n">
        <v>0</v>
      </c>
      <c r="I359" s="0" t="n">
        <v>0</v>
      </c>
      <c r="J359" s="0" t="n">
        <v>10168.19</v>
      </c>
      <c r="L359" s="0" t="n">
        <v>359</v>
      </c>
      <c r="M359" s="0" t="s">
        <v>301</v>
      </c>
      <c r="N359" s="0" t="s">
        <v>2</v>
      </c>
      <c r="O359" s="0" t="n">
        <v>180</v>
      </c>
      <c r="P359" s="0" t="n">
        <v>0.1</v>
      </c>
      <c r="Q359" s="0" t="n">
        <v>0.97641</v>
      </c>
      <c r="R359" s="0" t="n">
        <v>0</v>
      </c>
      <c r="S359" s="0" t="n">
        <v>0</v>
      </c>
      <c r="T359" s="0" t="n">
        <v>0</v>
      </c>
      <c r="U359" s="0" t="n">
        <v>9448.77</v>
      </c>
    </row>
    <row r="360" customFormat="false" ht="13.5" hidden="false" customHeight="false" outlineLevel="0" collapsed="false">
      <c r="A360" s="0" t="n">
        <v>360</v>
      </c>
      <c r="B360" s="0" t="s">
        <v>174</v>
      </c>
      <c r="C360" s="0" t="s">
        <v>4</v>
      </c>
      <c r="D360" s="0" t="n">
        <v>180</v>
      </c>
      <c r="E360" s="0" t="n">
        <v>0.1</v>
      </c>
      <c r="F360" s="0" t="n">
        <v>0.97611</v>
      </c>
      <c r="G360" s="0" t="n">
        <v>0</v>
      </c>
      <c r="H360" s="0" t="n">
        <v>0</v>
      </c>
      <c r="I360" s="0" t="n">
        <v>-4.1</v>
      </c>
      <c r="J360" s="0" t="n">
        <v>10164.09</v>
      </c>
      <c r="L360" s="0" t="n">
        <v>360</v>
      </c>
      <c r="M360" s="0" t="s">
        <v>174</v>
      </c>
      <c r="N360" s="0" t="s">
        <v>4</v>
      </c>
      <c r="O360" s="0" t="n">
        <v>180</v>
      </c>
      <c r="P360" s="0" t="n">
        <v>0.1</v>
      </c>
      <c r="Q360" s="0" t="n">
        <v>0.97621</v>
      </c>
      <c r="R360" s="0" t="n">
        <v>0</v>
      </c>
      <c r="S360" s="0" t="n">
        <v>0</v>
      </c>
      <c r="T360" s="0" t="n">
        <v>2.05</v>
      </c>
      <c r="U360" s="0" t="n">
        <v>9450.82</v>
      </c>
    </row>
    <row r="361" customFormat="false" ht="13.5" hidden="false" customHeight="false" outlineLevel="0" collapsed="false">
      <c r="A361" s="0" t="n">
        <v>361</v>
      </c>
      <c r="B361" s="0" t="s">
        <v>174</v>
      </c>
      <c r="C361" s="0" t="s">
        <v>1</v>
      </c>
      <c r="D361" s="0" t="n">
        <v>181</v>
      </c>
      <c r="E361" s="0" t="n">
        <v>0.1</v>
      </c>
      <c r="F361" s="0" t="n">
        <v>0.97621</v>
      </c>
      <c r="G361" s="0" t="n">
        <v>0</v>
      </c>
      <c r="H361" s="0" t="n">
        <v>0</v>
      </c>
      <c r="I361" s="0" t="n">
        <v>0</v>
      </c>
      <c r="J361" s="0" t="n">
        <v>10164.09</v>
      </c>
      <c r="L361" s="0" t="n">
        <v>361</v>
      </c>
      <c r="M361" s="0" t="s">
        <v>174</v>
      </c>
      <c r="N361" s="0" t="s">
        <v>2</v>
      </c>
      <c r="O361" s="0" t="n">
        <v>181</v>
      </c>
      <c r="P361" s="0" t="n">
        <v>0.1</v>
      </c>
      <c r="Q361" s="0" t="n">
        <v>0.97611</v>
      </c>
      <c r="R361" s="0" t="n">
        <v>0</v>
      </c>
      <c r="S361" s="0" t="n">
        <v>0</v>
      </c>
      <c r="T361" s="0" t="n">
        <v>0</v>
      </c>
      <c r="U361" s="0" t="n">
        <v>9450.82</v>
      </c>
    </row>
    <row r="362" customFormat="false" ht="13.5" hidden="false" customHeight="false" outlineLevel="0" collapsed="false">
      <c r="A362" s="0" t="n">
        <v>362</v>
      </c>
      <c r="B362" s="0" t="s">
        <v>175</v>
      </c>
      <c r="C362" s="0" t="s">
        <v>4</v>
      </c>
      <c r="D362" s="0" t="n">
        <v>181</v>
      </c>
      <c r="E362" s="0" t="n">
        <v>0.1</v>
      </c>
      <c r="F362" s="0" t="n">
        <v>0.9796</v>
      </c>
      <c r="G362" s="0" t="n">
        <v>0</v>
      </c>
      <c r="H362" s="0" t="n">
        <v>0</v>
      </c>
      <c r="I362" s="0" t="n">
        <v>34.61</v>
      </c>
      <c r="J362" s="0" t="n">
        <v>10198.7</v>
      </c>
      <c r="L362" s="0" t="n">
        <v>362</v>
      </c>
      <c r="M362" s="0" t="s">
        <v>175</v>
      </c>
      <c r="N362" s="0" t="s">
        <v>4</v>
      </c>
      <c r="O362" s="0" t="n">
        <v>181</v>
      </c>
      <c r="P362" s="0" t="n">
        <v>0.1</v>
      </c>
      <c r="Q362" s="0" t="n">
        <v>0.9797</v>
      </c>
      <c r="R362" s="0" t="n">
        <v>0</v>
      </c>
      <c r="S362" s="0" t="n">
        <v>0</v>
      </c>
      <c r="T362" s="0" t="n">
        <v>-36.64</v>
      </c>
      <c r="U362" s="0" t="n">
        <v>9414.18</v>
      </c>
    </row>
    <row r="363" customFormat="false" ht="13.5" hidden="false" customHeight="false" outlineLevel="0" collapsed="false">
      <c r="A363" s="0" t="n">
        <v>363</v>
      </c>
      <c r="B363" s="0" t="s">
        <v>175</v>
      </c>
      <c r="C363" s="0" t="s">
        <v>1</v>
      </c>
      <c r="D363" s="0" t="n">
        <v>182</v>
      </c>
      <c r="E363" s="0" t="n">
        <v>0.1</v>
      </c>
      <c r="F363" s="0" t="n">
        <v>0.9797</v>
      </c>
      <c r="G363" s="0" t="n">
        <v>0</v>
      </c>
      <c r="H363" s="0" t="n">
        <v>0</v>
      </c>
      <c r="I363" s="0" t="n">
        <v>0</v>
      </c>
      <c r="J363" s="0" t="n">
        <v>10198.7</v>
      </c>
      <c r="L363" s="0" t="n">
        <v>363</v>
      </c>
      <c r="M363" s="0" t="s">
        <v>175</v>
      </c>
      <c r="N363" s="0" t="s">
        <v>2</v>
      </c>
      <c r="O363" s="0" t="n">
        <v>182</v>
      </c>
      <c r="P363" s="0" t="n">
        <v>0.1</v>
      </c>
      <c r="Q363" s="0" t="n">
        <v>0.9796</v>
      </c>
      <c r="R363" s="0" t="n">
        <v>0</v>
      </c>
      <c r="S363" s="0" t="n">
        <v>0</v>
      </c>
      <c r="T363" s="0" t="n">
        <v>0</v>
      </c>
      <c r="U363" s="0" t="n">
        <v>9414.18</v>
      </c>
    </row>
    <row r="364" customFormat="false" ht="13.5" hidden="false" customHeight="false" outlineLevel="0" collapsed="false">
      <c r="A364" s="0" t="n">
        <v>364</v>
      </c>
      <c r="B364" s="0" t="s">
        <v>176</v>
      </c>
      <c r="C364" s="0" t="s">
        <v>4</v>
      </c>
      <c r="D364" s="0" t="n">
        <v>182</v>
      </c>
      <c r="E364" s="0" t="n">
        <v>0.1</v>
      </c>
      <c r="F364" s="0" t="n">
        <v>0.97697</v>
      </c>
      <c r="G364" s="0" t="n">
        <v>0</v>
      </c>
      <c r="H364" s="0" t="n">
        <v>0</v>
      </c>
      <c r="I364" s="0" t="n">
        <v>-27.94</v>
      </c>
      <c r="J364" s="0" t="n">
        <v>10170.76</v>
      </c>
      <c r="L364" s="0" t="n">
        <v>364</v>
      </c>
      <c r="M364" s="0" t="s">
        <v>176</v>
      </c>
      <c r="N364" s="0" t="s">
        <v>4</v>
      </c>
      <c r="O364" s="0" t="n">
        <v>182</v>
      </c>
      <c r="P364" s="0" t="n">
        <v>0.1</v>
      </c>
      <c r="Q364" s="0" t="n">
        <v>0.97707</v>
      </c>
      <c r="R364" s="0" t="n">
        <v>0</v>
      </c>
      <c r="S364" s="0" t="n">
        <v>0</v>
      </c>
      <c r="T364" s="0" t="n">
        <v>25.89</v>
      </c>
      <c r="U364" s="0" t="n">
        <v>9440.07</v>
      </c>
    </row>
    <row r="365" customFormat="false" ht="13.5" hidden="false" customHeight="false" outlineLevel="0" collapsed="false">
      <c r="A365" s="0" t="n">
        <v>365</v>
      </c>
      <c r="B365" s="0" t="s">
        <v>176</v>
      </c>
      <c r="C365" s="0" t="s">
        <v>1</v>
      </c>
      <c r="D365" s="0" t="n">
        <v>183</v>
      </c>
      <c r="E365" s="0" t="n">
        <v>0.1</v>
      </c>
      <c r="F365" s="0" t="n">
        <v>0.97707</v>
      </c>
      <c r="G365" s="0" t="n">
        <v>0</v>
      </c>
      <c r="H365" s="0" t="n">
        <v>0</v>
      </c>
      <c r="I365" s="0" t="n">
        <v>0</v>
      </c>
      <c r="J365" s="0" t="n">
        <v>10170.76</v>
      </c>
      <c r="L365" s="0" t="n">
        <v>365</v>
      </c>
      <c r="M365" s="0" t="s">
        <v>176</v>
      </c>
      <c r="N365" s="0" t="s">
        <v>2</v>
      </c>
      <c r="O365" s="0" t="n">
        <v>183</v>
      </c>
      <c r="P365" s="0" t="n">
        <v>0.1</v>
      </c>
      <c r="Q365" s="0" t="n">
        <v>0.97697</v>
      </c>
      <c r="R365" s="0" t="n">
        <v>0</v>
      </c>
      <c r="S365" s="0" t="n">
        <v>0</v>
      </c>
      <c r="T365" s="0" t="n">
        <v>0</v>
      </c>
      <c r="U365" s="0" t="n">
        <v>9440.07</v>
      </c>
    </row>
    <row r="366" customFormat="false" ht="13.5" hidden="false" customHeight="false" outlineLevel="0" collapsed="false">
      <c r="A366" s="0" t="n">
        <v>366</v>
      </c>
      <c r="B366" s="0" t="s">
        <v>177</v>
      </c>
      <c r="C366" s="0" t="s">
        <v>4</v>
      </c>
      <c r="D366" s="0" t="n">
        <v>183</v>
      </c>
      <c r="E366" s="0" t="n">
        <v>0.1</v>
      </c>
      <c r="F366" s="0" t="n">
        <v>0.98133</v>
      </c>
      <c r="G366" s="0" t="n">
        <v>0</v>
      </c>
      <c r="H366" s="0" t="n">
        <v>0</v>
      </c>
      <c r="I366" s="0" t="n">
        <v>43.41</v>
      </c>
      <c r="J366" s="0" t="n">
        <v>10214.17</v>
      </c>
      <c r="L366" s="0" t="n">
        <v>366</v>
      </c>
      <c r="M366" s="0" t="s">
        <v>177</v>
      </c>
      <c r="N366" s="0" t="s">
        <v>4</v>
      </c>
      <c r="O366" s="0" t="n">
        <v>183</v>
      </c>
      <c r="P366" s="0" t="n">
        <v>0.1</v>
      </c>
      <c r="Q366" s="0" t="n">
        <v>0.98143</v>
      </c>
      <c r="R366" s="0" t="n">
        <v>0</v>
      </c>
      <c r="S366" s="0" t="n">
        <v>0</v>
      </c>
      <c r="T366" s="0" t="n">
        <v>-45.44</v>
      </c>
      <c r="U366" s="0" t="n">
        <v>9394.63</v>
      </c>
    </row>
    <row r="367" customFormat="false" ht="13.5" hidden="false" customHeight="false" outlineLevel="0" collapsed="false">
      <c r="A367" s="0" t="n">
        <v>367</v>
      </c>
      <c r="B367" s="0" t="s">
        <v>177</v>
      </c>
      <c r="C367" s="0" t="s">
        <v>1</v>
      </c>
      <c r="D367" s="0" t="n">
        <v>184</v>
      </c>
      <c r="E367" s="0" t="n">
        <v>0.1</v>
      </c>
      <c r="F367" s="0" t="n">
        <v>0.98143</v>
      </c>
      <c r="G367" s="0" t="n">
        <v>0</v>
      </c>
      <c r="H367" s="0" t="n">
        <v>0</v>
      </c>
      <c r="I367" s="0" t="n">
        <v>0</v>
      </c>
      <c r="J367" s="0" t="n">
        <v>10214.17</v>
      </c>
      <c r="L367" s="0" t="n">
        <v>367</v>
      </c>
      <c r="M367" s="0" t="s">
        <v>177</v>
      </c>
      <c r="N367" s="0" t="s">
        <v>2</v>
      </c>
      <c r="O367" s="0" t="n">
        <v>184</v>
      </c>
      <c r="P367" s="0" t="n">
        <v>0.1</v>
      </c>
      <c r="Q367" s="0" t="n">
        <v>0.98133</v>
      </c>
      <c r="R367" s="0" t="n">
        <v>0</v>
      </c>
      <c r="S367" s="0" t="n">
        <v>0</v>
      </c>
      <c r="T367" s="0" t="n">
        <v>0</v>
      </c>
      <c r="U367" s="0" t="n">
        <v>9394.63</v>
      </c>
    </row>
    <row r="368" customFormat="false" ht="13.5" hidden="false" customHeight="false" outlineLevel="0" collapsed="false">
      <c r="A368" s="0" t="n">
        <v>368</v>
      </c>
      <c r="B368" s="0" t="s">
        <v>178</v>
      </c>
      <c r="C368" s="0" t="s">
        <v>4</v>
      </c>
      <c r="D368" s="0" t="n">
        <v>184</v>
      </c>
      <c r="E368" s="0" t="n">
        <v>0.1</v>
      </c>
      <c r="F368" s="0" t="n">
        <v>0.98631</v>
      </c>
      <c r="G368" s="0" t="n">
        <v>0</v>
      </c>
      <c r="H368" s="0" t="n">
        <v>0</v>
      </c>
      <c r="I368" s="0" t="n">
        <v>49.48</v>
      </c>
      <c r="J368" s="0" t="n">
        <v>10263.65</v>
      </c>
      <c r="L368" s="0" t="n">
        <v>368</v>
      </c>
      <c r="M368" s="0" t="s">
        <v>178</v>
      </c>
      <c r="N368" s="0" t="s">
        <v>4</v>
      </c>
      <c r="O368" s="0" t="n">
        <v>184</v>
      </c>
      <c r="P368" s="0" t="n">
        <v>0.1</v>
      </c>
      <c r="Q368" s="0" t="n">
        <v>0.98641</v>
      </c>
      <c r="R368" s="0" t="n">
        <v>0</v>
      </c>
      <c r="S368" s="0" t="n">
        <v>0</v>
      </c>
      <c r="T368" s="0" t="n">
        <v>-51.5</v>
      </c>
      <c r="U368" s="0" t="n">
        <v>9343.13</v>
      </c>
    </row>
    <row r="369" customFormat="false" ht="13.5" hidden="false" customHeight="false" outlineLevel="0" collapsed="false">
      <c r="A369" s="0" t="n">
        <v>369</v>
      </c>
      <c r="B369" s="0" t="s">
        <v>178</v>
      </c>
      <c r="C369" s="0" t="s">
        <v>1</v>
      </c>
      <c r="D369" s="0" t="n">
        <v>185</v>
      </c>
      <c r="E369" s="0" t="n">
        <v>0.1</v>
      </c>
      <c r="F369" s="0" t="n">
        <v>0.98641</v>
      </c>
      <c r="G369" s="0" t="n">
        <v>0</v>
      </c>
      <c r="H369" s="0" t="n">
        <v>0</v>
      </c>
      <c r="I369" s="0" t="n">
        <v>0</v>
      </c>
      <c r="J369" s="0" t="n">
        <v>10263.65</v>
      </c>
      <c r="L369" s="0" t="n">
        <v>369</v>
      </c>
      <c r="M369" s="0" t="s">
        <v>178</v>
      </c>
      <c r="N369" s="0" t="s">
        <v>2</v>
      </c>
      <c r="O369" s="0" t="n">
        <v>185</v>
      </c>
      <c r="P369" s="0" t="n">
        <v>0.1</v>
      </c>
      <c r="Q369" s="0" t="n">
        <v>0.98631</v>
      </c>
      <c r="R369" s="0" t="n">
        <v>0</v>
      </c>
      <c r="S369" s="0" t="n">
        <v>0</v>
      </c>
      <c r="T369" s="0" t="n">
        <v>0</v>
      </c>
      <c r="U369" s="0" t="n">
        <v>9343.13</v>
      </c>
    </row>
    <row r="370" customFormat="false" ht="13.5" hidden="false" customHeight="false" outlineLevel="0" collapsed="false">
      <c r="A370" s="0" t="n">
        <v>370</v>
      </c>
      <c r="B370" s="0" t="s">
        <v>302</v>
      </c>
      <c r="C370" s="0" t="s">
        <v>4</v>
      </c>
      <c r="D370" s="0" t="n">
        <v>185</v>
      </c>
      <c r="E370" s="0" t="n">
        <v>0.1</v>
      </c>
      <c r="F370" s="0" t="n">
        <v>0.96867</v>
      </c>
      <c r="G370" s="0" t="n">
        <v>0</v>
      </c>
      <c r="H370" s="0" t="n">
        <v>0</v>
      </c>
      <c r="I370" s="0" t="n">
        <v>-183.14</v>
      </c>
      <c r="J370" s="0" t="n">
        <v>10080.51</v>
      </c>
      <c r="L370" s="0" t="n">
        <v>370</v>
      </c>
      <c r="M370" s="0" t="s">
        <v>302</v>
      </c>
      <c r="N370" s="0" t="s">
        <v>4</v>
      </c>
      <c r="O370" s="0" t="n">
        <v>185</v>
      </c>
      <c r="P370" s="0" t="n">
        <v>0.1</v>
      </c>
      <c r="Q370" s="0" t="n">
        <v>0.96877</v>
      </c>
      <c r="R370" s="0" t="n">
        <v>0</v>
      </c>
      <c r="S370" s="0" t="n">
        <v>0</v>
      </c>
      <c r="T370" s="0" t="n">
        <v>181.05</v>
      </c>
      <c r="U370" s="0" t="n">
        <v>9524.18</v>
      </c>
    </row>
    <row r="371" customFormat="false" ht="13.5" hidden="false" customHeight="false" outlineLevel="0" collapsed="false">
      <c r="A371" s="0" t="n">
        <v>371</v>
      </c>
      <c r="B371" s="0" t="s">
        <v>302</v>
      </c>
      <c r="C371" s="0" t="s">
        <v>1</v>
      </c>
      <c r="D371" s="0" t="n">
        <v>186</v>
      </c>
      <c r="E371" s="0" t="n">
        <v>0.1</v>
      </c>
      <c r="F371" s="0" t="n">
        <v>0.96877</v>
      </c>
      <c r="G371" s="0" t="n">
        <v>0</v>
      </c>
      <c r="H371" s="0" t="n">
        <v>0</v>
      </c>
      <c r="I371" s="0" t="n">
        <v>0</v>
      </c>
      <c r="J371" s="0" t="n">
        <v>10080.51</v>
      </c>
      <c r="L371" s="0" t="n">
        <v>371</v>
      </c>
      <c r="M371" s="0" t="s">
        <v>302</v>
      </c>
      <c r="N371" s="0" t="s">
        <v>2</v>
      </c>
      <c r="O371" s="0" t="n">
        <v>186</v>
      </c>
      <c r="P371" s="0" t="n">
        <v>0.1</v>
      </c>
      <c r="Q371" s="0" t="n">
        <v>0.96867</v>
      </c>
      <c r="R371" s="0" t="n">
        <v>0</v>
      </c>
      <c r="S371" s="0" t="n">
        <v>0</v>
      </c>
      <c r="T371" s="0" t="n">
        <v>0</v>
      </c>
      <c r="U371" s="0" t="n">
        <v>9524.18</v>
      </c>
    </row>
    <row r="372" customFormat="false" ht="13.5" hidden="false" customHeight="false" outlineLevel="0" collapsed="false">
      <c r="A372" s="0" t="n">
        <v>372</v>
      </c>
      <c r="B372" s="0" t="s">
        <v>179</v>
      </c>
      <c r="C372" s="0" t="s">
        <v>4</v>
      </c>
      <c r="D372" s="0" t="n">
        <v>186</v>
      </c>
      <c r="E372" s="0" t="n">
        <v>0.1</v>
      </c>
      <c r="F372" s="0" t="n">
        <v>0.96667</v>
      </c>
      <c r="G372" s="0" t="n">
        <v>0</v>
      </c>
      <c r="H372" s="0" t="n">
        <v>0</v>
      </c>
      <c r="I372" s="0" t="n">
        <v>-21.72</v>
      </c>
      <c r="J372" s="0" t="n">
        <v>10058.79</v>
      </c>
      <c r="L372" s="0" t="n">
        <v>372</v>
      </c>
      <c r="M372" s="0" t="s">
        <v>179</v>
      </c>
      <c r="N372" s="0" t="s">
        <v>4</v>
      </c>
      <c r="O372" s="0" t="n">
        <v>186</v>
      </c>
      <c r="P372" s="0" t="n">
        <v>0.1</v>
      </c>
      <c r="Q372" s="0" t="n">
        <v>0.96677</v>
      </c>
      <c r="R372" s="0" t="n">
        <v>0</v>
      </c>
      <c r="S372" s="0" t="n">
        <v>0</v>
      </c>
      <c r="T372" s="0" t="n">
        <v>19.65</v>
      </c>
      <c r="U372" s="0" t="n">
        <v>9543.83</v>
      </c>
    </row>
    <row r="373" customFormat="false" ht="13.5" hidden="false" customHeight="false" outlineLevel="0" collapsed="false">
      <c r="A373" s="0" t="n">
        <v>373</v>
      </c>
      <c r="B373" s="0" t="s">
        <v>179</v>
      </c>
      <c r="C373" s="0" t="s">
        <v>1</v>
      </c>
      <c r="D373" s="0" t="n">
        <v>187</v>
      </c>
      <c r="E373" s="0" t="n">
        <v>0.1</v>
      </c>
      <c r="F373" s="0" t="n">
        <v>0.96677</v>
      </c>
      <c r="G373" s="0" t="n">
        <v>0</v>
      </c>
      <c r="H373" s="0" t="n">
        <v>0</v>
      </c>
      <c r="I373" s="0" t="n">
        <v>0</v>
      </c>
      <c r="J373" s="0" t="n">
        <v>10058.79</v>
      </c>
      <c r="L373" s="0" t="n">
        <v>373</v>
      </c>
      <c r="M373" s="0" t="s">
        <v>179</v>
      </c>
      <c r="N373" s="0" t="s">
        <v>2</v>
      </c>
      <c r="O373" s="0" t="n">
        <v>187</v>
      </c>
      <c r="P373" s="0" t="n">
        <v>0.1</v>
      </c>
      <c r="Q373" s="0" t="n">
        <v>0.96667</v>
      </c>
      <c r="R373" s="0" t="n">
        <v>0</v>
      </c>
      <c r="S373" s="0" t="n">
        <v>0</v>
      </c>
      <c r="T373" s="0" t="n">
        <v>0</v>
      </c>
      <c r="U373" s="0" t="n">
        <v>9543.83</v>
      </c>
    </row>
    <row r="374" customFormat="false" ht="13.5" hidden="false" customHeight="false" outlineLevel="0" collapsed="false">
      <c r="A374" s="0" t="n">
        <v>374</v>
      </c>
      <c r="B374" s="0" t="s">
        <v>180</v>
      </c>
      <c r="C374" s="0" t="s">
        <v>4</v>
      </c>
      <c r="D374" s="0" t="n">
        <v>187</v>
      </c>
      <c r="E374" s="0" t="n">
        <v>0.1</v>
      </c>
      <c r="F374" s="0" t="n">
        <v>0.96943</v>
      </c>
      <c r="G374" s="0" t="n">
        <v>0</v>
      </c>
      <c r="H374" s="0" t="n">
        <v>0</v>
      </c>
      <c r="I374" s="0" t="n">
        <v>27.44</v>
      </c>
      <c r="J374" s="0" t="n">
        <v>10086.23</v>
      </c>
      <c r="L374" s="0" t="n">
        <v>374</v>
      </c>
      <c r="M374" s="0" t="s">
        <v>180</v>
      </c>
      <c r="N374" s="0" t="s">
        <v>4</v>
      </c>
      <c r="O374" s="0" t="n">
        <v>187</v>
      </c>
      <c r="P374" s="0" t="n">
        <v>0.1</v>
      </c>
      <c r="Q374" s="0" t="n">
        <v>0.96953</v>
      </c>
      <c r="R374" s="0" t="n">
        <v>0</v>
      </c>
      <c r="S374" s="0" t="n">
        <v>0</v>
      </c>
      <c r="T374" s="0" t="n">
        <v>-29.5</v>
      </c>
      <c r="U374" s="0" t="n">
        <v>9514.33</v>
      </c>
    </row>
    <row r="375" customFormat="false" ht="13.5" hidden="false" customHeight="false" outlineLevel="0" collapsed="false">
      <c r="A375" s="0" t="n">
        <v>375</v>
      </c>
      <c r="B375" s="0" t="s">
        <v>180</v>
      </c>
      <c r="C375" s="0" t="s">
        <v>1</v>
      </c>
      <c r="D375" s="0" t="n">
        <v>188</v>
      </c>
      <c r="E375" s="0" t="n">
        <v>0.1</v>
      </c>
      <c r="F375" s="0" t="n">
        <v>0.96953</v>
      </c>
      <c r="G375" s="0" t="n">
        <v>0</v>
      </c>
      <c r="H375" s="0" t="n">
        <v>0</v>
      </c>
      <c r="I375" s="0" t="n">
        <v>0</v>
      </c>
      <c r="J375" s="0" t="n">
        <v>10086.23</v>
      </c>
      <c r="L375" s="0" t="n">
        <v>375</v>
      </c>
      <c r="M375" s="0" t="s">
        <v>180</v>
      </c>
      <c r="N375" s="0" t="s">
        <v>2</v>
      </c>
      <c r="O375" s="0" t="n">
        <v>188</v>
      </c>
      <c r="P375" s="0" t="n">
        <v>0.1</v>
      </c>
      <c r="Q375" s="0" t="n">
        <v>0.96943</v>
      </c>
      <c r="R375" s="0" t="n">
        <v>0</v>
      </c>
      <c r="S375" s="0" t="n">
        <v>0</v>
      </c>
      <c r="T375" s="0" t="n">
        <v>0</v>
      </c>
      <c r="U375" s="0" t="n">
        <v>9514.33</v>
      </c>
    </row>
    <row r="376" customFormat="false" ht="13.5" hidden="false" customHeight="false" outlineLevel="0" collapsed="false">
      <c r="A376" s="0" t="n">
        <v>376</v>
      </c>
      <c r="B376" s="0" t="s">
        <v>181</v>
      </c>
      <c r="C376" s="0" t="s">
        <v>4</v>
      </c>
      <c r="D376" s="0" t="n">
        <v>188</v>
      </c>
      <c r="E376" s="0" t="n">
        <v>0.1</v>
      </c>
      <c r="F376" s="0" t="n">
        <v>0.96996</v>
      </c>
      <c r="G376" s="0" t="n">
        <v>0</v>
      </c>
      <c r="H376" s="0" t="n">
        <v>0</v>
      </c>
      <c r="I376" s="0" t="n">
        <v>4.43</v>
      </c>
      <c r="J376" s="0" t="n">
        <v>10090.66</v>
      </c>
      <c r="L376" s="0" t="n">
        <v>376</v>
      </c>
      <c r="M376" s="0" t="s">
        <v>181</v>
      </c>
      <c r="N376" s="0" t="s">
        <v>4</v>
      </c>
      <c r="O376" s="0" t="n">
        <v>188</v>
      </c>
      <c r="P376" s="0" t="n">
        <v>0.1</v>
      </c>
      <c r="Q376" s="0" t="n">
        <v>0.97006</v>
      </c>
      <c r="R376" s="0" t="n">
        <v>0</v>
      </c>
      <c r="S376" s="0" t="n">
        <v>0</v>
      </c>
      <c r="T376" s="0" t="n">
        <v>-6.49</v>
      </c>
      <c r="U376" s="0" t="n">
        <v>9507.84</v>
      </c>
    </row>
    <row r="377" customFormat="false" ht="13.5" hidden="false" customHeight="false" outlineLevel="0" collapsed="false">
      <c r="A377" s="0" t="n">
        <v>377</v>
      </c>
      <c r="B377" s="0" t="s">
        <v>181</v>
      </c>
      <c r="C377" s="0" t="s">
        <v>1</v>
      </c>
      <c r="D377" s="0" t="n">
        <v>189</v>
      </c>
      <c r="E377" s="0" t="n">
        <v>0.1</v>
      </c>
      <c r="F377" s="0" t="n">
        <v>0.97006</v>
      </c>
      <c r="G377" s="0" t="n">
        <v>0</v>
      </c>
      <c r="H377" s="0" t="n">
        <v>0</v>
      </c>
      <c r="I377" s="0" t="n">
        <v>0</v>
      </c>
      <c r="J377" s="0" t="n">
        <v>10090.66</v>
      </c>
      <c r="L377" s="0" t="n">
        <v>377</v>
      </c>
      <c r="M377" s="0" t="s">
        <v>181</v>
      </c>
      <c r="N377" s="0" t="s">
        <v>2</v>
      </c>
      <c r="O377" s="0" t="n">
        <v>189</v>
      </c>
      <c r="P377" s="0" t="n">
        <v>0.1</v>
      </c>
      <c r="Q377" s="0" t="n">
        <v>0.96996</v>
      </c>
      <c r="R377" s="0" t="n">
        <v>0</v>
      </c>
      <c r="S377" s="0" t="n">
        <v>0</v>
      </c>
      <c r="T377" s="0" t="n">
        <v>0</v>
      </c>
      <c r="U377" s="0" t="n">
        <v>9507.84</v>
      </c>
    </row>
    <row r="378" customFormat="false" ht="13.5" hidden="false" customHeight="false" outlineLevel="0" collapsed="false">
      <c r="A378" s="0" t="n">
        <v>378</v>
      </c>
      <c r="B378" s="0" t="s">
        <v>182</v>
      </c>
      <c r="C378" s="0" t="s">
        <v>4</v>
      </c>
      <c r="D378" s="0" t="n">
        <v>189</v>
      </c>
      <c r="E378" s="0" t="n">
        <v>0.1</v>
      </c>
      <c r="F378" s="0" t="n">
        <v>0.97083</v>
      </c>
      <c r="G378" s="0" t="n">
        <v>0</v>
      </c>
      <c r="H378" s="0" t="n">
        <v>0</v>
      </c>
      <c r="I378" s="0" t="n">
        <v>7.93</v>
      </c>
      <c r="J378" s="0" t="n">
        <v>10098.59</v>
      </c>
      <c r="L378" s="0" t="n">
        <v>378</v>
      </c>
      <c r="M378" s="0" t="s">
        <v>182</v>
      </c>
      <c r="N378" s="0" t="s">
        <v>4</v>
      </c>
      <c r="O378" s="0" t="n">
        <v>189</v>
      </c>
      <c r="P378" s="0" t="n">
        <v>0.1</v>
      </c>
      <c r="Q378" s="0" t="n">
        <v>0.97093</v>
      </c>
      <c r="R378" s="0" t="n">
        <v>0</v>
      </c>
      <c r="S378" s="0" t="n">
        <v>0</v>
      </c>
      <c r="T378" s="0" t="n">
        <v>-9.99</v>
      </c>
      <c r="U378" s="0" t="n">
        <v>9497.85</v>
      </c>
    </row>
    <row r="379" customFormat="false" ht="13.5" hidden="false" customHeight="false" outlineLevel="0" collapsed="false">
      <c r="A379" s="0" t="n">
        <v>379</v>
      </c>
      <c r="B379" s="0" t="s">
        <v>182</v>
      </c>
      <c r="C379" s="0" t="s">
        <v>1</v>
      </c>
      <c r="D379" s="0" t="n">
        <v>190</v>
      </c>
      <c r="E379" s="0" t="n">
        <v>0.1</v>
      </c>
      <c r="F379" s="0" t="n">
        <v>0.97093</v>
      </c>
      <c r="G379" s="0" t="n">
        <v>0</v>
      </c>
      <c r="H379" s="0" t="n">
        <v>0</v>
      </c>
      <c r="I379" s="0" t="n">
        <v>0</v>
      </c>
      <c r="J379" s="0" t="n">
        <v>10098.59</v>
      </c>
      <c r="L379" s="0" t="n">
        <v>379</v>
      </c>
      <c r="M379" s="0" t="s">
        <v>182</v>
      </c>
      <c r="N379" s="0" t="s">
        <v>2</v>
      </c>
      <c r="O379" s="0" t="n">
        <v>190</v>
      </c>
      <c r="P379" s="0" t="n">
        <v>0.1</v>
      </c>
      <c r="Q379" s="0" t="n">
        <v>0.97083</v>
      </c>
      <c r="R379" s="0" t="n">
        <v>0</v>
      </c>
      <c r="S379" s="0" t="n">
        <v>0</v>
      </c>
      <c r="T379" s="0" t="n">
        <v>0</v>
      </c>
      <c r="U379" s="0" t="n">
        <v>9497.85</v>
      </c>
    </row>
    <row r="380" customFormat="false" ht="13.5" hidden="false" customHeight="false" outlineLevel="0" collapsed="false">
      <c r="A380" s="0" t="n">
        <v>380</v>
      </c>
      <c r="B380" s="0" t="s">
        <v>183</v>
      </c>
      <c r="C380" s="0" t="s">
        <v>4</v>
      </c>
      <c r="D380" s="0" t="n">
        <v>190</v>
      </c>
      <c r="E380" s="0" t="n">
        <v>0.1</v>
      </c>
      <c r="F380" s="0" t="n">
        <v>0.97689</v>
      </c>
      <c r="G380" s="0" t="n">
        <v>0</v>
      </c>
      <c r="H380" s="0" t="n">
        <v>0</v>
      </c>
      <c r="I380" s="0" t="n">
        <v>61.01</v>
      </c>
      <c r="J380" s="0" t="n">
        <v>10159.6</v>
      </c>
      <c r="L380" s="0" t="n">
        <v>380</v>
      </c>
      <c r="M380" s="0" t="s">
        <v>183</v>
      </c>
      <c r="N380" s="0" t="s">
        <v>4</v>
      </c>
      <c r="O380" s="0" t="n">
        <v>190</v>
      </c>
      <c r="P380" s="0" t="n">
        <v>0.1</v>
      </c>
      <c r="Q380" s="0" t="n">
        <v>0.97699</v>
      </c>
      <c r="R380" s="0" t="n">
        <v>0</v>
      </c>
      <c r="S380" s="0" t="n">
        <v>0</v>
      </c>
      <c r="T380" s="0" t="n">
        <v>-63.05</v>
      </c>
      <c r="U380" s="0" t="n">
        <v>9434.8</v>
      </c>
    </row>
    <row r="381" customFormat="false" ht="13.5" hidden="false" customHeight="false" outlineLevel="0" collapsed="false">
      <c r="A381" s="0" t="n">
        <v>381</v>
      </c>
      <c r="B381" s="0" t="s">
        <v>183</v>
      </c>
      <c r="C381" s="0" t="s">
        <v>1</v>
      </c>
      <c r="D381" s="0" t="n">
        <v>191</v>
      </c>
      <c r="E381" s="0" t="n">
        <v>0.1</v>
      </c>
      <c r="F381" s="0" t="n">
        <v>0.97699</v>
      </c>
      <c r="G381" s="0" t="n">
        <v>0</v>
      </c>
      <c r="H381" s="0" t="n">
        <v>0</v>
      </c>
      <c r="I381" s="0" t="n">
        <v>0</v>
      </c>
      <c r="J381" s="0" t="n">
        <v>10159.6</v>
      </c>
      <c r="L381" s="0" t="n">
        <v>381</v>
      </c>
      <c r="M381" s="0" t="s">
        <v>183</v>
      </c>
      <c r="N381" s="0" t="s">
        <v>2</v>
      </c>
      <c r="O381" s="0" t="n">
        <v>191</v>
      </c>
      <c r="P381" s="0" t="n">
        <v>0.1</v>
      </c>
      <c r="Q381" s="0" t="n">
        <v>0.97689</v>
      </c>
      <c r="R381" s="0" t="n">
        <v>0</v>
      </c>
      <c r="S381" s="0" t="n">
        <v>0</v>
      </c>
      <c r="T381" s="0" t="n">
        <v>0</v>
      </c>
      <c r="U381" s="0" t="n">
        <v>9434.8</v>
      </c>
    </row>
    <row r="382" customFormat="false" ht="13.5" hidden="false" customHeight="false" outlineLevel="0" collapsed="false">
      <c r="A382" s="0" t="n">
        <v>382</v>
      </c>
      <c r="B382" s="0" t="s">
        <v>303</v>
      </c>
      <c r="C382" s="0" t="s">
        <v>4</v>
      </c>
      <c r="D382" s="0" t="n">
        <v>191</v>
      </c>
      <c r="E382" s="0" t="n">
        <v>0.1</v>
      </c>
      <c r="F382" s="0" t="n">
        <v>0.97691</v>
      </c>
      <c r="G382" s="0" t="n">
        <v>0</v>
      </c>
      <c r="H382" s="0" t="n">
        <v>0</v>
      </c>
      <c r="I382" s="0" t="n">
        <v>-0.82</v>
      </c>
      <c r="J382" s="0" t="n">
        <v>10158.78</v>
      </c>
      <c r="L382" s="0" t="n">
        <v>382</v>
      </c>
      <c r="M382" s="0" t="s">
        <v>303</v>
      </c>
      <c r="N382" s="0" t="s">
        <v>4</v>
      </c>
      <c r="O382" s="0" t="n">
        <v>191</v>
      </c>
      <c r="P382" s="0" t="n">
        <v>0.1</v>
      </c>
      <c r="Q382" s="0" t="n">
        <v>0.97701</v>
      </c>
      <c r="R382" s="0" t="n">
        <v>0</v>
      </c>
      <c r="S382" s="0" t="n">
        <v>0</v>
      </c>
      <c r="T382" s="0" t="n">
        <v>-1.23</v>
      </c>
      <c r="U382" s="0" t="n">
        <v>9433.57</v>
      </c>
    </row>
    <row r="383" customFormat="false" ht="13.5" hidden="false" customHeight="false" outlineLevel="0" collapsed="false">
      <c r="A383" s="0" t="n">
        <v>383</v>
      </c>
      <c r="B383" s="0" t="s">
        <v>303</v>
      </c>
      <c r="C383" s="0" t="s">
        <v>1</v>
      </c>
      <c r="D383" s="0" t="n">
        <v>192</v>
      </c>
      <c r="E383" s="0" t="n">
        <v>0.1</v>
      </c>
      <c r="F383" s="0" t="n">
        <v>0.97701</v>
      </c>
      <c r="G383" s="0" t="n">
        <v>0</v>
      </c>
      <c r="H383" s="0" t="n">
        <v>0</v>
      </c>
      <c r="I383" s="0" t="n">
        <v>0</v>
      </c>
      <c r="J383" s="0" t="n">
        <v>10158.78</v>
      </c>
      <c r="L383" s="0" t="n">
        <v>383</v>
      </c>
      <c r="M383" s="0" t="s">
        <v>303</v>
      </c>
      <c r="N383" s="0" t="s">
        <v>2</v>
      </c>
      <c r="O383" s="0" t="n">
        <v>192</v>
      </c>
      <c r="P383" s="0" t="n">
        <v>0.1</v>
      </c>
      <c r="Q383" s="0" t="n">
        <v>0.97691</v>
      </c>
      <c r="R383" s="0" t="n">
        <v>0</v>
      </c>
      <c r="S383" s="0" t="n">
        <v>0</v>
      </c>
      <c r="T383" s="0" t="n">
        <v>0</v>
      </c>
      <c r="U383" s="0" t="n">
        <v>9433.57</v>
      </c>
    </row>
    <row r="384" customFormat="false" ht="13.5" hidden="false" customHeight="false" outlineLevel="0" collapsed="false">
      <c r="A384" s="0" t="n">
        <v>384</v>
      </c>
      <c r="B384" s="0" t="s">
        <v>184</v>
      </c>
      <c r="C384" s="0" t="s">
        <v>4</v>
      </c>
      <c r="D384" s="0" t="n">
        <v>192</v>
      </c>
      <c r="E384" s="0" t="n">
        <v>0.1</v>
      </c>
      <c r="F384" s="0" t="n">
        <v>0.97825</v>
      </c>
      <c r="G384" s="0" t="n">
        <v>0</v>
      </c>
      <c r="H384" s="0" t="n">
        <v>0</v>
      </c>
      <c r="I384" s="0" t="n">
        <v>12.68</v>
      </c>
      <c r="J384" s="0" t="n">
        <v>10171.46</v>
      </c>
      <c r="L384" s="0" t="n">
        <v>384</v>
      </c>
      <c r="M384" s="0" t="s">
        <v>184</v>
      </c>
      <c r="N384" s="0" t="s">
        <v>4</v>
      </c>
      <c r="O384" s="0" t="n">
        <v>192</v>
      </c>
      <c r="P384" s="0" t="n">
        <v>0.1</v>
      </c>
      <c r="Q384" s="0" t="n">
        <v>0.97835</v>
      </c>
      <c r="R384" s="0" t="n">
        <v>0</v>
      </c>
      <c r="S384" s="0" t="n">
        <v>0</v>
      </c>
      <c r="T384" s="0" t="n">
        <v>-14.72</v>
      </c>
      <c r="U384" s="0" t="n">
        <v>9418.85</v>
      </c>
    </row>
    <row r="385" customFormat="false" ht="13.5" hidden="false" customHeight="false" outlineLevel="0" collapsed="false">
      <c r="A385" s="0" t="n">
        <v>385</v>
      </c>
      <c r="B385" s="0" t="s">
        <v>184</v>
      </c>
      <c r="C385" s="0" t="s">
        <v>1</v>
      </c>
      <c r="D385" s="0" t="n">
        <v>193</v>
      </c>
      <c r="E385" s="0" t="n">
        <v>0.1</v>
      </c>
      <c r="F385" s="0" t="n">
        <v>0.97835</v>
      </c>
      <c r="G385" s="0" t="n">
        <v>0</v>
      </c>
      <c r="H385" s="0" t="n">
        <v>0</v>
      </c>
      <c r="I385" s="0" t="n">
        <v>0</v>
      </c>
      <c r="J385" s="0" t="n">
        <v>10171.46</v>
      </c>
      <c r="L385" s="0" t="n">
        <v>385</v>
      </c>
      <c r="M385" s="0" t="s">
        <v>184</v>
      </c>
      <c r="N385" s="0" t="s">
        <v>2</v>
      </c>
      <c r="O385" s="0" t="n">
        <v>193</v>
      </c>
      <c r="P385" s="0" t="n">
        <v>0.1</v>
      </c>
      <c r="Q385" s="0" t="n">
        <v>0.97825</v>
      </c>
      <c r="R385" s="0" t="n">
        <v>0</v>
      </c>
      <c r="S385" s="0" t="n">
        <v>0</v>
      </c>
      <c r="T385" s="0" t="n">
        <v>0</v>
      </c>
      <c r="U385" s="0" t="n">
        <v>9418.85</v>
      </c>
    </row>
    <row r="386" customFormat="false" ht="13.5" hidden="false" customHeight="false" outlineLevel="0" collapsed="false">
      <c r="A386" s="0" t="n">
        <v>386</v>
      </c>
      <c r="B386" s="0" t="s">
        <v>185</v>
      </c>
      <c r="C386" s="0" t="s">
        <v>4</v>
      </c>
      <c r="D386" s="0" t="n">
        <v>193</v>
      </c>
      <c r="E386" s="0" t="n">
        <v>0.1</v>
      </c>
      <c r="F386" s="0" t="n">
        <v>0.97425</v>
      </c>
      <c r="G386" s="0" t="n">
        <v>0</v>
      </c>
      <c r="H386" s="0" t="n">
        <v>0</v>
      </c>
      <c r="I386" s="0" t="n">
        <v>-42.08</v>
      </c>
      <c r="J386" s="0" t="n">
        <v>10129.38</v>
      </c>
      <c r="L386" s="0" t="n">
        <v>386</v>
      </c>
      <c r="M386" s="0" t="s">
        <v>185</v>
      </c>
      <c r="N386" s="0" t="s">
        <v>4</v>
      </c>
      <c r="O386" s="0" t="n">
        <v>193</v>
      </c>
      <c r="P386" s="0" t="n">
        <v>0.1</v>
      </c>
      <c r="Q386" s="0" t="n">
        <v>0.97435</v>
      </c>
      <c r="R386" s="0" t="n">
        <v>0</v>
      </c>
      <c r="S386" s="0" t="n">
        <v>0</v>
      </c>
      <c r="T386" s="0" t="n">
        <v>40.03</v>
      </c>
      <c r="U386" s="0" t="n">
        <v>9458.88</v>
      </c>
    </row>
    <row r="387" customFormat="false" ht="13.5" hidden="false" customHeight="false" outlineLevel="0" collapsed="false">
      <c r="A387" s="0" t="n">
        <v>387</v>
      </c>
      <c r="B387" s="0" t="s">
        <v>185</v>
      </c>
      <c r="C387" s="0" t="s">
        <v>1</v>
      </c>
      <c r="D387" s="0" t="n">
        <v>194</v>
      </c>
      <c r="E387" s="0" t="n">
        <v>0.1</v>
      </c>
      <c r="F387" s="0" t="n">
        <v>0.97435</v>
      </c>
      <c r="G387" s="0" t="n">
        <v>0</v>
      </c>
      <c r="H387" s="0" t="n">
        <v>0</v>
      </c>
      <c r="I387" s="0" t="n">
        <v>0</v>
      </c>
      <c r="J387" s="0" t="n">
        <v>10129.38</v>
      </c>
      <c r="L387" s="0" t="n">
        <v>387</v>
      </c>
      <c r="M387" s="0" t="s">
        <v>185</v>
      </c>
      <c r="N387" s="0" t="s">
        <v>2</v>
      </c>
      <c r="O387" s="0" t="n">
        <v>194</v>
      </c>
      <c r="P387" s="0" t="n">
        <v>0.1</v>
      </c>
      <c r="Q387" s="0" t="n">
        <v>0.97425</v>
      </c>
      <c r="R387" s="0" t="n">
        <v>0</v>
      </c>
      <c r="S387" s="0" t="n">
        <v>0</v>
      </c>
      <c r="T387" s="0" t="n">
        <v>0</v>
      </c>
      <c r="U387" s="0" t="n">
        <v>9458.88</v>
      </c>
    </row>
    <row r="388" customFormat="false" ht="13.5" hidden="false" customHeight="false" outlineLevel="0" collapsed="false">
      <c r="A388" s="0" t="n">
        <v>388</v>
      </c>
      <c r="B388" s="0" t="s">
        <v>186</v>
      </c>
      <c r="C388" s="0" t="s">
        <v>4</v>
      </c>
      <c r="D388" s="0" t="n">
        <v>194</v>
      </c>
      <c r="E388" s="0" t="n">
        <v>0.1</v>
      </c>
      <c r="F388" s="0" t="n">
        <v>0.97451</v>
      </c>
      <c r="G388" s="0" t="n">
        <v>0</v>
      </c>
      <c r="H388" s="0" t="n">
        <v>0</v>
      </c>
      <c r="I388" s="0" t="n">
        <v>1.64</v>
      </c>
      <c r="J388" s="0" t="n">
        <v>10131.02</v>
      </c>
      <c r="L388" s="0" t="n">
        <v>388</v>
      </c>
      <c r="M388" s="0" t="s">
        <v>186</v>
      </c>
      <c r="N388" s="0" t="s">
        <v>4</v>
      </c>
      <c r="O388" s="0" t="n">
        <v>194</v>
      </c>
      <c r="P388" s="0" t="n">
        <v>0.1</v>
      </c>
      <c r="Q388" s="0" t="n">
        <v>0.97461</v>
      </c>
      <c r="R388" s="0" t="n">
        <v>0</v>
      </c>
      <c r="S388" s="0" t="n">
        <v>0</v>
      </c>
      <c r="T388" s="0" t="n">
        <v>-3.69</v>
      </c>
      <c r="U388" s="0" t="n">
        <v>9455.19</v>
      </c>
    </row>
    <row r="389" customFormat="false" ht="13.5" hidden="false" customHeight="false" outlineLevel="0" collapsed="false">
      <c r="A389" s="0" t="n">
        <v>389</v>
      </c>
      <c r="B389" s="0" t="s">
        <v>186</v>
      </c>
      <c r="C389" s="0" t="s">
        <v>1</v>
      </c>
      <c r="D389" s="0" t="n">
        <v>195</v>
      </c>
      <c r="E389" s="0" t="n">
        <v>0.1</v>
      </c>
      <c r="F389" s="0" t="n">
        <v>0.97461</v>
      </c>
      <c r="G389" s="0" t="n">
        <v>0</v>
      </c>
      <c r="H389" s="0" t="n">
        <v>0</v>
      </c>
      <c r="I389" s="0" t="n">
        <v>0</v>
      </c>
      <c r="J389" s="0" t="n">
        <v>10131.02</v>
      </c>
      <c r="L389" s="0" t="n">
        <v>389</v>
      </c>
      <c r="M389" s="0" t="s">
        <v>186</v>
      </c>
      <c r="N389" s="0" t="s">
        <v>2</v>
      </c>
      <c r="O389" s="0" t="n">
        <v>195</v>
      </c>
      <c r="P389" s="0" t="n">
        <v>0.1</v>
      </c>
      <c r="Q389" s="0" t="n">
        <v>0.97451</v>
      </c>
      <c r="R389" s="0" t="n">
        <v>0</v>
      </c>
      <c r="S389" s="0" t="n">
        <v>0</v>
      </c>
      <c r="T389" s="0" t="n">
        <v>0</v>
      </c>
      <c r="U389" s="0" t="n">
        <v>9455.19</v>
      </c>
    </row>
    <row r="390" customFormat="false" ht="13.5" hidden="false" customHeight="false" outlineLevel="0" collapsed="false">
      <c r="A390" s="0" t="n">
        <v>390</v>
      </c>
      <c r="B390" s="0" t="s">
        <v>187</v>
      </c>
      <c r="C390" s="0" t="s">
        <v>4</v>
      </c>
      <c r="D390" s="0" t="n">
        <v>195</v>
      </c>
      <c r="E390" s="0" t="n">
        <v>0.1</v>
      </c>
      <c r="F390" s="0" t="n">
        <v>0.97717</v>
      </c>
      <c r="G390" s="0" t="n">
        <v>0</v>
      </c>
      <c r="H390" s="0" t="n">
        <v>0</v>
      </c>
      <c r="I390" s="0" t="n">
        <v>26.2</v>
      </c>
      <c r="J390" s="0" t="n">
        <v>10157.22</v>
      </c>
      <c r="L390" s="0" t="n">
        <v>390</v>
      </c>
      <c r="M390" s="0" t="s">
        <v>187</v>
      </c>
      <c r="N390" s="0" t="s">
        <v>4</v>
      </c>
      <c r="O390" s="0" t="n">
        <v>195</v>
      </c>
      <c r="P390" s="0" t="n">
        <v>0.1</v>
      </c>
      <c r="Q390" s="0" t="n">
        <v>0.97727</v>
      </c>
      <c r="R390" s="0" t="n">
        <v>0</v>
      </c>
      <c r="S390" s="0" t="n">
        <v>0</v>
      </c>
      <c r="T390" s="0" t="n">
        <v>-28.24</v>
      </c>
      <c r="U390" s="0" t="n">
        <v>9426.95</v>
      </c>
    </row>
    <row r="391" customFormat="false" ht="13.5" hidden="false" customHeight="false" outlineLevel="0" collapsed="false">
      <c r="A391" s="0" t="n">
        <v>391</v>
      </c>
      <c r="B391" s="0" t="s">
        <v>187</v>
      </c>
      <c r="C391" s="0" t="s">
        <v>1</v>
      </c>
      <c r="D391" s="0" t="n">
        <v>196</v>
      </c>
      <c r="E391" s="0" t="n">
        <v>0.1</v>
      </c>
      <c r="F391" s="0" t="n">
        <v>0.97727</v>
      </c>
      <c r="G391" s="0" t="n">
        <v>0</v>
      </c>
      <c r="H391" s="0" t="n">
        <v>0</v>
      </c>
      <c r="I391" s="0" t="n">
        <v>0</v>
      </c>
      <c r="J391" s="0" t="n">
        <v>10157.22</v>
      </c>
      <c r="L391" s="0" t="n">
        <v>391</v>
      </c>
      <c r="M391" s="0" t="s">
        <v>187</v>
      </c>
      <c r="N391" s="0" t="s">
        <v>2</v>
      </c>
      <c r="O391" s="0" t="n">
        <v>196</v>
      </c>
      <c r="P391" s="0" t="n">
        <v>0.1</v>
      </c>
      <c r="Q391" s="0" t="n">
        <v>0.97717</v>
      </c>
      <c r="R391" s="0" t="n">
        <v>0</v>
      </c>
      <c r="S391" s="0" t="n">
        <v>0</v>
      </c>
      <c r="T391" s="0" t="n">
        <v>0</v>
      </c>
      <c r="U391" s="0" t="n">
        <v>9426.95</v>
      </c>
    </row>
    <row r="392" customFormat="false" ht="13.5" hidden="false" customHeight="false" outlineLevel="0" collapsed="false">
      <c r="A392" s="0" t="n">
        <v>392</v>
      </c>
      <c r="B392" s="0" t="s">
        <v>188</v>
      </c>
      <c r="C392" s="0" t="s">
        <v>4</v>
      </c>
      <c r="D392" s="0" t="n">
        <v>196</v>
      </c>
      <c r="E392" s="0" t="n">
        <v>0.1</v>
      </c>
      <c r="F392" s="0" t="n">
        <v>0.97189</v>
      </c>
      <c r="G392" s="0" t="n">
        <v>0</v>
      </c>
      <c r="H392" s="0" t="n">
        <v>0</v>
      </c>
      <c r="I392" s="0" t="n">
        <v>-55.36</v>
      </c>
      <c r="J392" s="0" t="n">
        <v>10101.86</v>
      </c>
      <c r="L392" s="0" t="n">
        <v>392</v>
      </c>
      <c r="M392" s="0" t="s">
        <v>188</v>
      </c>
      <c r="N392" s="0" t="s">
        <v>4</v>
      </c>
      <c r="O392" s="0" t="n">
        <v>196</v>
      </c>
      <c r="P392" s="0" t="n">
        <v>0.1</v>
      </c>
      <c r="Q392" s="0" t="n">
        <v>0.97199</v>
      </c>
      <c r="R392" s="0" t="n">
        <v>0</v>
      </c>
      <c r="S392" s="0" t="n">
        <v>0</v>
      </c>
      <c r="T392" s="0" t="n">
        <v>53.29</v>
      </c>
      <c r="U392" s="0" t="n">
        <v>9480.24</v>
      </c>
    </row>
    <row r="393" customFormat="false" ht="13.5" hidden="false" customHeight="false" outlineLevel="0" collapsed="false">
      <c r="A393" s="0" t="n">
        <v>393</v>
      </c>
      <c r="B393" s="0" t="s">
        <v>188</v>
      </c>
      <c r="C393" s="0" t="s">
        <v>1</v>
      </c>
      <c r="D393" s="0" t="n">
        <v>197</v>
      </c>
      <c r="E393" s="0" t="n">
        <v>0.1</v>
      </c>
      <c r="F393" s="0" t="n">
        <v>0.97199</v>
      </c>
      <c r="G393" s="0" t="n">
        <v>0</v>
      </c>
      <c r="H393" s="0" t="n">
        <v>0</v>
      </c>
      <c r="I393" s="0" t="n">
        <v>0</v>
      </c>
      <c r="J393" s="0" t="n">
        <v>10101.86</v>
      </c>
      <c r="L393" s="0" t="n">
        <v>393</v>
      </c>
      <c r="M393" s="0" t="s">
        <v>188</v>
      </c>
      <c r="N393" s="0" t="s">
        <v>2</v>
      </c>
      <c r="O393" s="0" t="n">
        <v>197</v>
      </c>
      <c r="P393" s="0" t="n">
        <v>0.1</v>
      </c>
      <c r="Q393" s="0" t="n">
        <v>0.97189</v>
      </c>
      <c r="R393" s="0" t="n">
        <v>0</v>
      </c>
      <c r="S393" s="0" t="n">
        <v>0</v>
      </c>
      <c r="T393" s="0" t="n">
        <v>0</v>
      </c>
      <c r="U393" s="0" t="n">
        <v>9480.24</v>
      </c>
    </row>
    <row r="394" customFormat="false" ht="13.5" hidden="false" customHeight="false" outlineLevel="0" collapsed="false">
      <c r="A394" s="0" t="n">
        <v>394</v>
      </c>
      <c r="B394" s="0" t="s">
        <v>304</v>
      </c>
      <c r="C394" s="0" t="s">
        <v>4</v>
      </c>
      <c r="D394" s="0" t="n">
        <v>197</v>
      </c>
      <c r="E394" s="0" t="n">
        <v>0.1</v>
      </c>
      <c r="F394" s="0" t="n">
        <v>0.97205</v>
      </c>
      <c r="G394" s="0" t="n">
        <v>0</v>
      </c>
      <c r="H394" s="0" t="n">
        <v>0</v>
      </c>
      <c r="I394" s="0" t="n">
        <v>0.62</v>
      </c>
      <c r="J394" s="0" t="n">
        <v>10102.48</v>
      </c>
      <c r="L394" s="0" t="n">
        <v>394</v>
      </c>
      <c r="M394" s="0" t="s">
        <v>304</v>
      </c>
      <c r="N394" s="0" t="s">
        <v>4</v>
      </c>
      <c r="O394" s="0" t="n">
        <v>197</v>
      </c>
      <c r="P394" s="0" t="n">
        <v>0.1</v>
      </c>
      <c r="Q394" s="0" t="n">
        <v>0.97215</v>
      </c>
      <c r="R394" s="0" t="n">
        <v>0</v>
      </c>
      <c r="S394" s="0" t="n">
        <v>0</v>
      </c>
      <c r="T394" s="0" t="n">
        <v>-2.67</v>
      </c>
      <c r="U394" s="0" t="n">
        <v>9477.57</v>
      </c>
    </row>
    <row r="395" customFormat="false" ht="13.5" hidden="false" customHeight="false" outlineLevel="0" collapsed="false">
      <c r="A395" s="0" t="n">
        <v>395</v>
      </c>
      <c r="B395" s="0" t="s">
        <v>304</v>
      </c>
      <c r="C395" s="0" t="s">
        <v>1</v>
      </c>
      <c r="D395" s="0" t="n">
        <v>198</v>
      </c>
      <c r="E395" s="0" t="n">
        <v>0.1</v>
      </c>
      <c r="F395" s="0" t="n">
        <v>0.97215</v>
      </c>
      <c r="G395" s="0" t="n">
        <v>0</v>
      </c>
      <c r="H395" s="0" t="n">
        <v>0</v>
      </c>
      <c r="I395" s="0" t="n">
        <v>0</v>
      </c>
      <c r="J395" s="0" t="n">
        <v>10102.48</v>
      </c>
      <c r="L395" s="0" t="n">
        <v>395</v>
      </c>
      <c r="M395" s="0" t="s">
        <v>304</v>
      </c>
      <c r="N395" s="0" t="s">
        <v>2</v>
      </c>
      <c r="O395" s="0" t="n">
        <v>198</v>
      </c>
      <c r="P395" s="0" t="n">
        <v>0.1</v>
      </c>
      <c r="Q395" s="0" t="n">
        <v>0.97205</v>
      </c>
      <c r="R395" s="0" t="n">
        <v>0</v>
      </c>
      <c r="S395" s="0" t="n">
        <v>0</v>
      </c>
      <c r="T395" s="0" t="n">
        <v>0</v>
      </c>
      <c r="U395" s="0" t="n">
        <v>9477.57</v>
      </c>
    </row>
    <row r="396" customFormat="false" ht="13.5" hidden="false" customHeight="false" outlineLevel="0" collapsed="false">
      <c r="A396" s="0" t="n">
        <v>396</v>
      </c>
      <c r="B396" s="0" t="s">
        <v>189</v>
      </c>
      <c r="C396" s="0" t="s">
        <v>4</v>
      </c>
      <c r="D396" s="0" t="n">
        <v>198</v>
      </c>
      <c r="E396" s="0" t="n">
        <v>0.1</v>
      </c>
      <c r="F396" s="0" t="n">
        <v>0.97392</v>
      </c>
      <c r="G396" s="0" t="n">
        <v>0</v>
      </c>
      <c r="H396" s="0" t="n">
        <v>0</v>
      </c>
      <c r="I396" s="0" t="n">
        <v>18.17</v>
      </c>
      <c r="J396" s="0" t="n">
        <v>10120.65</v>
      </c>
      <c r="L396" s="0" t="n">
        <v>396</v>
      </c>
      <c r="M396" s="0" t="s">
        <v>189</v>
      </c>
      <c r="N396" s="0" t="s">
        <v>4</v>
      </c>
      <c r="O396" s="0" t="n">
        <v>198</v>
      </c>
      <c r="P396" s="0" t="n">
        <v>0.1</v>
      </c>
      <c r="Q396" s="0" t="n">
        <v>0.97402</v>
      </c>
      <c r="R396" s="0" t="n">
        <v>0</v>
      </c>
      <c r="S396" s="0" t="n">
        <v>0</v>
      </c>
      <c r="T396" s="0" t="n">
        <v>-20.23</v>
      </c>
      <c r="U396" s="0" t="n">
        <v>9457.34</v>
      </c>
    </row>
    <row r="397" customFormat="false" ht="13.5" hidden="false" customHeight="false" outlineLevel="0" collapsed="false">
      <c r="A397" s="0" t="n">
        <v>397</v>
      </c>
      <c r="B397" s="0" t="s">
        <v>189</v>
      </c>
      <c r="C397" s="0" t="s">
        <v>1</v>
      </c>
      <c r="D397" s="0" t="n">
        <v>199</v>
      </c>
      <c r="E397" s="0" t="n">
        <v>0.1</v>
      </c>
      <c r="F397" s="0" t="n">
        <v>0.97402</v>
      </c>
      <c r="G397" s="0" t="n">
        <v>0</v>
      </c>
      <c r="H397" s="0" t="n">
        <v>0</v>
      </c>
      <c r="I397" s="0" t="n">
        <v>0</v>
      </c>
      <c r="J397" s="0" t="n">
        <v>10120.65</v>
      </c>
      <c r="L397" s="0" t="n">
        <v>397</v>
      </c>
      <c r="M397" s="0" t="s">
        <v>189</v>
      </c>
      <c r="N397" s="0" t="s">
        <v>2</v>
      </c>
      <c r="O397" s="0" t="n">
        <v>199</v>
      </c>
      <c r="P397" s="0" t="n">
        <v>0.1</v>
      </c>
      <c r="Q397" s="0" t="n">
        <v>0.97392</v>
      </c>
      <c r="R397" s="0" t="n">
        <v>0</v>
      </c>
      <c r="S397" s="0" t="n">
        <v>0</v>
      </c>
      <c r="T397" s="0" t="n">
        <v>0</v>
      </c>
      <c r="U397" s="0" t="n">
        <v>9457.34</v>
      </c>
    </row>
    <row r="398" customFormat="false" ht="13.5" hidden="false" customHeight="false" outlineLevel="0" collapsed="false">
      <c r="A398" s="0" t="n">
        <v>398</v>
      </c>
      <c r="B398" s="0" t="s">
        <v>190</v>
      </c>
      <c r="C398" s="0" t="s">
        <v>4</v>
      </c>
      <c r="D398" s="0" t="n">
        <v>199</v>
      </c>
      <c r="E398" s="0" t="n">
        <v>0.1</v>
      </c>
      <c r="F398" s="0" t="n">
        <v>0.9723</v>
      </c>
      <c r="G398" s="0" t="n">
        <v>0</v>
      </c>
      <c r="H398" s="0" t="n">
        <v>0</v>
      </c>
      <c r="I398" s="0" t="n">
        <v>-17.69</v>
      </c>
      <c r="J398" s="0" t="n">
        <v>10102.96</v>
      </c>
      <c r="L398" s="0" t="n">
        <v>398</v>
      </c>
      <c r="M398" s="0" t="s">
        <v>190</v>
      </c>
      <c r="N398" s="0" t="s">
        <v>4</v>
      </c>
      <c r="O398" s="0" t="n">
        <v>199</v>
      </c>
      <c r="P398" s="0" t="n">
        <v>0.1</v>
      </c>
      <c r="Q398" s="0" t="n">
        <v>0.9724</v>
      </c>
      <c r="R398" s="0" t="n">
        <v>0</v>
      </c>
      <c r="S398" s="0" t="n">
        <v>0</v>
      </c>
      <c r="T398" s="0" t="n">
        <v>15.63</v>
      </c>
      <c r="U398" s="0" t="n">
        <v>9472.97</v>
      </c>
    </row>
    <row r="399" customFormat="false" ht="13.5" hidden="false" customHeight="false" outlineLevel="0" collapsed="false">
      <c r="A399" s="0" t="n">
        <v>399</v>
      </c>
      <c r="B399" s="0" t="s">
        <v>190</v>
      </c>
      <c r="C399" s="0" t="s">
        <v>1</v>
      </c>
      <c r="D399" s="0" t="n">
        <v>200</v>
      </c>
      <c r="E399" s="0" t="n">
        <v>0.1</v>
      </c>
      <c r="F399" s="0" t="n">
        <v>0.9724</v>
      </c>
      <c r="G399" s="0" t="n">
        <v>0</v>
      </c>
      <c r="H399" s="0" t="n">
        <v>0</v>
      </c>
      <c r="I399" s="0" t="n">
        <v>0</v>
      </c>
      <c r="J399" s="0" t="n">
        <v>10102.96</v>
      </c>
      <c r="L399" s="0" t="n">
        <v>399</v>
      </c>
      <c r="M399" s="0" t="s">
        <v>190</v>
      </c>
      <c r="N399" s="0" t="s">
        <v>2</v>
      </c>
      <c r="O399" s="0" t="n">
        <v>200</v>
      </c>
      <c r="P399" s="0" t="n">
        <v>0.1</v>
      </c>
      <c r="Q399" s="0" t="n">
        <v>0.9723</v>
      </c>
      <c r="R399" s="0" t="n">
        <v>0</v>
      </c>
      <c r="S399" s="0" t="n">
        <v>0</v>
      </c>
      <c r="T399" s="0" t="n">
        <v>0</v>
      </c>
      <c r="U399" s="0" t="n">
        <v>9472.97</v>
      </c>
    </row>
    <row r="400" customFormat="false" ht="13.5" hidden="false" customHeight="false" outlineLevel="0" collapsed="false">
      <c r="A400" s="0" t="n">
        <v>400</v>
      </c>
      <c r="B400" s="0" t="s">
        <v>191</v>
      </c>
      <c r="C400" s="0" t="s">
        <v>4</v>
      </c>
      <c r="D400" s="0" t="n">
        <v>200</v>
      </c>
      <c r="E400" s="0" t="n">
        <v>0.1</v>
      </c>
      <c r="F400" s="0" t="n">
        <v>0.96257</v>
      </c>
      <c r="G400" s="0" t="n">
        <v>0</v>
      </c>
      <c r="H400" s="0" t="n">
        <v>0</v>
      </c>
      <c r="I400" s="0" t="n">
        <v>-102.12</v>
      </c>
      <c r="J400" s="0" t="n">
        <v>10000.84</v>
      </c>
      <c r="L400" s="0" t="n">
        <v>400</v>
      </c>
      <c r="M400" s="0" t="s">
        <v>191</v>
      </c>
      <c r="N400" s="0" t="s">
        <v>4</v>
      </c>
      <c r="O400" s="0" t="n">
        <v>200</v>
      </c>
      <c r="P400" s="0" t="n">
        <v>0.1</v>
      </c>
      <c r="Q400" s="0" t="n">
        <v>0.96267</v>
      </c>
      <c r="R400" s="0" t="n">
        <v>0</v>
      </c>
      <c r="S400" s="0" t="n">
        <v>0</v>
      </c>
      <c r="T400" s="0" t="n">
        <v>100.03</v>
      </c>
      <c r="U400" s="0" t="n">
        <v>9573</v>
      </c>
    </row>
    <row r="401" customFormat="false" ht="13.5" hidden="false" customHeight="false" outlineLevel="0" collapsed="false">
      <c r="A401" s="0" t="n">
        <v>401</v>
      </c>
      <c r="B401" s="0" t="s">
        <v>191</v>
      </c>
      <c r="C401" s="0" t="s">
        <v>1</v>
      </c>
      <c r="D401" s="0" t="n">
        <v>201</v>
      </c>
      <c r="E401" s="0" t="n">
        <v>0.1</v>
      </c>
      <c r="F401" s="0" t="n">
        <v>0.96267</v>
      </c>
      <c r="G401" s="0" t="n">
        <v>0</v>
      </c>
      <c r="H401" s="0" t="n">
        <v>0</v>
      </c>
      <c r="I401" s="0" t="n">
        <v>0</v>
      </c>
      <c r="J401" s="0" t="n">
        <v>10000.84</v>
      </c>
      <c r="L401" s="0" t="n">
        <v>401</v>
      </c>
      <c r="M401" s="0" t="s">
        <v>191</v>
      </c>
      <c r="N401" s="0" t="s">
        <v>2</v>
      </c>
      <c r="O401" s="0" t="n">
        <v>201</v>
      </c>
      <c r="P401" s="0" t="n">
        <v>0.1</v>
      </c>
      <c r="Q401" s="0" t="n">
        <v>0.96257</v>
      </c>
      <c r="R401" s="0" t="n">
        <v>0</v>
      </c>
      <c r="S401" s="0" t="n">
        <v>0</v>
      </c>
      <c r="T401" s="0" t="n">
        <v>0</v>
      </c>
      <c r="U401" s="0" t="n">
        <v>9573</v>
      </c>
    </row>
    <row r="402" customFormat="false" ht="13.5" hidden="false" customHeight="false" outlineLevel="0" collapsed="false">
      <c r="A402" s="0" t="n">
        <v>402</v>
      </c>
      <c r="B402" s="0" t="s">
        <v>192</v>
      </c>
      <c r="C402" s="0" t="s">
        <v>4</v>
      </c>
      <c r="D402" s="0" t="n">
        <v>201</v>
      </c>
      <c r="E402" s="0" t="n">
        <v>0.1</v>
      </c>
      <c r="F402" s="0" t="n">
        <v>0.9581</v>
      </c>
      <c r="G402" s="0" t="n">
        <v>0</v>
      </c>
      <c r="H402" s="0" t="n">
        <v>0</v>
      </c>
      <c r="I402" s="0" t="n">
        <v>-47.7</v>
      </c>
      <c r="J402" s="0" t="n">
        <v>9953.14</v>
      </c>
      <c r="L402" s="0" t="n">
        <v>402</v>
      </c>
      <c r="M402" s="0" t="s">
        <v>192</v>
      </c>
      <c r="N402" s="0" t="s">
        <v>4</v>
      </c>
      <c r="O402" s="0" t="n">
        <v>201</v>
      </c>
      <c r="P402" s="0" t="n">
        <v>0.1</v>
      </c>
      <c r="Q402" s="0" t="n">
        <v>0.9582</v>
      </c>
      <c r="R402" s="0" t="n">
        <v>0</v>
      </c>
      <c r="S402" s="0" t="n">
        <v>0</v>
      </c>
      <c r="T402" s="0" t="n">
        <v>45.61</v>
      </c>
      <c r="U402" s="0" t="n">
        <v>9618.61</v>
      </c>
    </row>
    <row r="403" customFormat="false" ht="13.5" hidden="false" customHeight="false" outlineLevel="0" collapsed="false">
      <c r="A403" s="0" t="n">
        <v>403</v>
      </c>
      <c r="B403" s="0" t="s">
        <v>192</v>
      </c>
      <c r="C403" s="0" t="s">
        <v>1</v>
      </c>
      <c r="D403" s="0" t="n">
        <v>202</v>
      </c>
      <c r="E403" s="0" t="n">
        <v>0.1</v>
      </c>
      <c r="F403" s="0" t="n">
        <v>0.9582</v>
      </c>
      <c r="G403" s="0" t="n">
        <v>0</v>
      </c>
      <c r="H403" s="0" t="n">
        <v>0</v>
      </c>
      <c r="I403" s="0" t="n">
        <v>0</v>
      </c>
      <c r="J403" s="0" t="n">
        <v>9953.14</v>
      </c>
      <c r="L403" s="0" t="n">
        <v>403</v>
      </c>
      <c r="M403" s="0" t="s">
        <v>192</v>
      </c>
      <c r="N403" s="0" t="s">
        <v>2</v>
      </c>
      <c r="O403" s="0" t="n">
        <v>202</v>
      </c>
      <c r="P403" s="0" t="n">
        <v>0.1</v>
      </c>
      <c r="Q403" s="0" t="n">
        <v>0.9581</v>
      </c>
      <c r="R403" s="0" t="n">
        <v>0</v>
      </c>
      <c r="S403" s="0" t="n">
        <v>0</v>
      </c>
      <c r="T403" s="0" t="n">
        <v>0</v>
      </c>
      <c r="U403" s="0" t="n">
        <v>9618.61</v>
      </c>
    </row>
    <row r="404" customFormat="false" ht="13.5" hidden="false" customHeight="false" outlineLevel="0" collapsed="false">
      <c r="A404" s="0" t="n">
        <v>404</v>
      </c>
      <c r="B404" s="0" t="s">
        <v>193</v>
      </c>
      <c r="C404" s="0" t="s">
        <v>4</v>
      </c>
      <c r="D404" s="0" t="n">
        <v>202</v>
      </c>
      <c r="E404" s="0" t="n">
        <v>0.1</v>
      </c>
      <c r="F404" s="0" t="n">
        <v>0.95599</v>
      </c>
      <c r="G404" s="0" t="n">
        <v>0</v>
      </c>
      <c r="H404" s="0" t="n">
        <v>0</v>
      </c>
      <c r="I404" s="0" t="n">
        <v>-23.12</v>
      </c>
      <c r="J404" s="0" t="n">
        <v>9930.02</v>
      </c>
      <c r="L404" s="0" t="n">
        <v>404</v>
      </c>
      <c r="M404" s="0" t="s">
        <v>193</v>
      </c>
      <c r="N404" s="0" t="s">
        <v>4</v>
      </c>
      <c r="O404" s="0" t="n">
        <v>202</v>
      </c>
      <c r="P404" s="0" t="n">
        <v>0.1</v>
      </c>
      <c r="Q404" s="0" t="n">
        <v>0.95609</v>
      </c>
      <c r="R404" s="0" t="n">
        <v>0</v>
      </c>
      <c r="S404" s="0" t="n">
        <v>0</v>
      </c>
      <c r="T404" s="0" t="n">
        <v>21.02</v>
      </c>
      <c r="U404" s="0" t="n">
        <v>9639.63</v>
      </c>
    </row>
    <row r="405" customFormat="false" ht="13.5" hidden="false" customHeight="false" outlineLevel="0" collapsed="false">
      <c r="A405" s="0" t="n">
        <v>405</v>
      </c>
      <c r="B405" s="0" t="s">
        <v>193</v>
      </c>
      <c r="C405" s="0" t="s">
        <v>1</v>
      </c>
      <c r="D405" s="0" t="n">
        <v>203</v>
      </c>
      <c r="E405" s="0" t="n">
        <v>0.1</v>
      </c>
      <c r="F405" s="0" t="n">
        <v>0.95609</v>
      </c>
      <c r="G405" s="0" t="n">
        <v>0</v>
      </c>
      <c r="H405" s="0" t="n">
        <v>0</v>
      </c>
      <c r="I405" s="0" t="n">
        <v>0</v>
      </c>
      <c r="J405" s="0" t="n">
        <v>9930.02</v>
      </c>
      <c r="L405" s="0" t="n">
        <v>405</v>
      </c>
      <c r="M405" s="0" t="s">
        <v>193</v>
      </c>
      <c r="N405" s="0" t="s">
        <v>2</v>
      </c>
      <c r="O405" s="0" t="n">
        <v>203</v>
      </c>
      <c r="P405" s="0" t="n">
        <v>0.1</v>
      </c>
      <c r="Q405" s="0" t="n">
        <v>0.95599</v>
      </c>
      <c r="R405" s="0" t="n">
        <v>0</v>
      </c>
      <c r="S405" s="0" t="n">
        <v>0</v>
      </c>
      <c r="T405" s="0" t="n">
        <v>0</v>
      </c>
      <c r="U405" s="0" t="n">
        <v>9639.63</v>
      </c>
    </row>
    <row r="406" customFormat="false" ht="13.5" hidden="false" customHeight="false" outlineLevel="0" collapsed="false">
      <c r="A406" s="0" t="n">
        <v>406</v>
      </c>
      <c r="B406" s="0" t="s">
        <v>194</v>
      </c>
      <c r="C406" s="0" t="s">
        <v>4</v>
      </c>
      <c r="D406" s="0" t="n">
        <v>203</v>
      </c>
      <c r="E406" s="0" t="n">
        <v>0.1</v>
      </c>
      <c r="F406" s="0" t="n">
        <v>0.95954</v>
      </c>
      <c r="G406" s="0" t="n">
        <v>0</v>
      </c>
      <c r="H406" s="0" t="n">
        <v>0</v>
      </c>
      <c r="I406" s="0" t="n">
        <v>35.95</v>
      </c>
      <c r="J406" s="0" t="n">
        <v>9965.97</v>
      </c>
      <c r="L406" s="0" t="n">
        <v>406</v>
      </c>
      <c r="M406" s="0" t="s">
        <v>194</v>
      </c>
      <c r="N406" s="0" t="s">
        <v>4</v>
      </c>
      <c r="O406" s="0" t="n">
        <v>203</v>
      </c>
      <c r="P406" s="0" t="n">
        <v>0.1</v>
      </c>
      <c r="Q406" s="0" t="n">
        <v>0.95964</v>
      </c>
      <c r="R406" s="0" t="n">
        <v>0</v>
      </c>
      <c r="S406" s="0" t="n">
        <v>0</v>
      </c>
      <c r="T406" s="0" t="n">
        <v>-38.04</v>
      </c>
      <c r="U406" s="0" t="n">
        <v>9601.59</v>
      </c>
    </row>
    <row r="407" customFormat="false" ht="13.5" hidden="false" customHeight="false" outlineLevel="0" collapsed="false">
      <c r="A407" s="0" t="n">
        <v>407</v>
      </c>
      <c r="B407" s="0" t="s">
        <v>194</v>
      </c>
      <c r="C407" s="0" t="s">
        <v>1</v>
      </c>
      <c r="D407" s="0" t="n">
        <v>204</v>
      </c>
      <c r="E407" s="0" t="n">
        <v>0.1</v>
      </c>
      <c r="F407" s="0" t="n">
        <v>0.95964</v>
      </c>
      <c r="G407" s="0" t="n">
        <v>0</v>
      </c>
      <c r="H407" s="0" t="n">
        <v>0</v>
      </c>
      <c r="I407" s="0" t="n">
        <v>0</v>
      </c>
      <c r="J407" s="0" t="n">
        <v>9965.97</v>
      </c>
      <c r="L407" s="0" t="n">
        <v>407</v>
      </c>
      <c r="M407" s="0" t="s">
        <v>194</v>
      </c>
      <c r="N407" s="0" t="s">
        <v>2</v>
      </c>
      <c r="O407" s="0" t="n">
        <v>204</v>
      </c>
      <c r="P407" s="0" t="n">
        <v>0.1</v>
      </c>
      <c r="Q407" s="0" t="n">
        <v>0.95954</v>
      </c>
      <c r="R407" s="0" t="n">
        <v>0</v>
      </c>
      <c r="S407" s="0" t="n">
        <v>0</v>
      </c>
      <c r="T407" s="0" t="n">
        <v>0</v>
      </c>
      <c r="U407" s="0" t="n">
        <v>9601.59</v>
      </c>
    </row>
    <row r="408" customFormat="false" ht="13.5" hidden="false" customHeight="false" outlineLevel="0" collapsed="false">
      <c r="A408" s="0" t="n">
        <v>408</v>
      </c>
      <c r="B408" s="0" t="s">
        <v>195</v>
      </c>
      <c r="C408" s="0" t="s">
        <v>4</v>
      </c>
      <c r="D408" s="0" t="n">
        <v>204</v>
      </c>
      <c r="E408" s="0" t="n">
        <v>0.1</v>
      </c>
      <c r="F408" s="0" t="n">
        <v>0.96024</v>
      </c>
      <c r="G408" s="0" t="n">
        <v>0</v>
      </c>
      <c r="H408" s="0" t="n">
        <v>0</v>
      </c>
      <c r="I408" s="0" t="n">
        <v>6.25</v>
      </c>
      <c r="J408" s="0" t="n">
        <v>9972.22</v>
      </c>
      <c r="L408" s="0" t="n">
        <v>408</v>
      </c>
      <c r="M408" s="0" t="s">
        <v>195</v>
      </c>
      <c r="N408" s="0" t="s">
        <v>4</v>
      </c>
      <c r="O408" s="0" t="n">
        <v>204</v>
      </c>
      <c r="P408" s="0" t="n">
        <v>0.1</v>
      </c>
      <c r="Q408" s="0" t="n">
        <v>0.96034</v>
      </c>
      <c r="R408" s="0" t="n">
        <v>0</v>
      </c>
      <c r="S408" s="0" t="n">
        <v>0</v>
      </c>
      <c r="T408" s="0" t="n">
        <v>-8.33</v>
      </c>
      <c r="U408" s="0" t="n">
        <v>9593.26</v>
      </c>
    </row>
    <row r="409" customFormat="false" ht="13.5" hidden="false" customHeight="false" outlineLevel="0" collapsed="false">
      <c r="A409" s="0" t="n">
        <v>409</v>
      </c>
      <c r="B409" s="0" t="s">
        <v>195</v>
      </c>
      <c r="C409" s="0" t="s">
        <v>1</v>
      </c>
      <c r="D409" s="0" t="n">
        <v>205</v>
      </c>
      <c r="E409" s="0" t="n">
        <v>0.1</v>
      </c>
      <c r="F409" s="0" t="n">
        <v>0.96034</v>
      </c>
      <c r="G409" s="0" t="n">
        <v>0</v>
      </c>
      <c r="H409" s="0" t="n">
        <v>0</v>
      </c>
      <c r="I409" s="0" t="n">
        <v>0</v>
      </c>
      <c r="J409" s="0" t="n">
        <v>9972.22</v>
      </c>
      <c r="L409" s="0" t="n">
        <v>409</v>
      </c>
      <c r="M409" s="0" t="s">
        <v>195</v>
      </c>
      <c r="N409" s="0" t="s">
        <v>2</v>
      </c>
      <c r="O409" s="0" t="n">
        <v>205</v>
      </c>
      <c r="P409" s="0" t="n">
        <v>0.1</v>
      </c>
      <c r="Q409" s="0" t="n">
        <v>0.96024</v>
      </c>
      <c r="R409" s="0" t="n">
        <v>0</v>
      </c>
      <c r="S409" s="0" t="n">
        <v>0</v>
      </c>
      <c r="T409" s="0" t="n">
        <v>0</v>
      </c>
      <c r="U409" s="0" t="n">
        <v>9593.26</v>
      </c>
    </row>
    <row r="410" customFormat="false" ht="13.5" hidden="false" customHeight="false" outlineLevel="0" collapsed="false">
      <c r="A410" s="0" t="n">
        <v>410</v>
      </c>
      <c r="B410" s="0" t="s">
        <v>196</v>
      </c>
      <c r="C410" s="0" t="s">
        <v>4</v>
      </c>
      <c r="D410" s="0" t="n">
        <v>205</v>
      </c>
      <c r="E410" s="0" t="n">
        <v>0.1</v>
      </c>
      <c r="F410" s="0" t="n">
        <v>0.96069</v>
      </c>
      <c r="G410" s="0" t="n">
        <v>0</v>
      </c>
      <c r="H410" s="0" t="n">
        <v>0</v>
      </c>
      <c r="I410" s="0" t="n">
        <v>3.64</v>
      </c>
      <c r="J410" s="0" t="n">
        <v>9975.86</v>
      </c>
      <c r="L410" s="0" t="n">
        <v>410</v>
      </c>
      <c r="M410" s="0" t="s">
        <v>196</v>
      </c>
      <c r="N410" s="0" t="s">
        <v>4</v>
      </c>
      <c r="O410" s="0" t="n">
        <v>205</v>
      </c>
      <c r="P410" s="0" t="n">
        <v>0.1</v>
      </c>
      <c r="Q410" s="0" t="n">
        <v>0.96079</v>
      </c>
      <c r="R410" s="0" t="n">
        <v>0</v>
      </c>
      <c r="S410" s="0" t="n">
        <v>0</v>
      </c>
      <c r="T410" s="0" t="n">
        <v>-5.72</v>
      </c>
      <c r="U410" s="0" t="n">
        <v>9587.54</v>
      </c>
    </row>
    <row r="411" customFormat="false" ht="13.5" hidden="false" customHeight="false" outlineLevel="0" collapsed="false">
      <c r="A411" s="0" t="n">
        <v>411</v>
      </c>
      <c r="B411" s="0" t="s">
        <v>196</v>
      </c>
      <c r="C411" s="0" t="s">
        <v>1</v>
      </c>
      <c r="D411" s="0" t="n">
        <v>206</v>
      </c>
      <c r="E411" s="0" t="n">
        <v>0.1</v>
      </c>
      <c r="F411" s="0" t="n">
        <v>0.96079</v>
      </c>
      <c r="G411" s="0" t="n">
        <v>0</v>
      </c>
      <c r="H411" s="0" t="n">
        <v>0</v>
      </c>
      <c r="I411" s="0" t="n">
        <v>0</v>
      </c>
      <c r="J411" s="0" t="n">
        <v>9975.86</v>
      </c>
      <c r="L411" s="0" t="n">
        <v>411</v>
      </c>
      <c r="M411" s="0" t="s">
        <v>196</v>
      </c>
      <c r="N411" s="0" t="s">
        <v>2</v>
      </c>
      <c r="O411" s="0" t="n">
        <v>206</v>
      </c>
      <c r="P411" s="0" t="n">
        <v>0.1</v>
      </c>
      <c r="Q411" s="0" t="n">
        <v>0.96069</v>
      </c>
      <c r="R411" s="0" t="n">
        <v>0</v>
      </c>
      <c r="S411" s="0" t="n">
        <v>0</v>
      </c>
      <c r="T411" s="0" t="n">
        <v>0</v>
      </c>
      <c r="U411" s="0" t="n">
        <v>9587.54</v>
      </c>
    </row>
    <row r="412" customFormat="false" ht="13.5" hidden="false" customHeight="false" outlineLevel="0" collapsed="false">
      <c r="A412" s="0" t="n">
        <v>412</v>
      </c>
      <c r="B412" s="0" t="s">
        <v>197</v>
      </c>
      <c r="C412" s="0" t="s">
        <v>4</v>
      </c>
      <c r="D412" s="0" t="n">
        <v>206</v>
      </c>
      <c r="E412" s="0" t="n">
        <v>0.1</v>
      </c>
      <c r="F412" s="0" t="n">
        <v>0.95526</v>
      </c>
      <c r="G412" s="0" t="n">
        <v>0</v>
      </c>
      <c r="H412" s="0" t="n">
        <v>0</v>
      </c>
      <c r="I412" s="0" t="n">
        <v>-57.89</v>
      </c>
      <c r="J412" s="0" t="n">
        <v>9917.97</v>
      </c>
      <c r="L412" s="0" t="n">
        <v>412</v>
      </c>
      <c r="M412" s="0" t="s">
        <v>197</v>
      </c>
      <c r="N412" s="0" t="s">
        <v>4</v>
      </c>
      <c r="O412" s="0" t="n">
        <v>206</v>
      </c>
      <c r="P412" s="0" t="n">
        <v>0.1</v>
      </c>
      <c r="Q412" s="0" t="n">
        <v>0.95536</v>
      </c>
      <c r="R412" s="0" t="n">
        <v>0</v>
      </c>
      <c r="S412" s="0" t="n">
        <v>0</v>
      </c>
      <c r="T412" s="0" t="n">
        <v>55.79</v>
      </c>
      <c r="U412" s="0" t="n">
        <v>9643.33</v>
      </c>
    </row>
    <row r="413" customFormat="false" ht="13.5" hidden="false" customHeight="false" outlineLevel="0" collapsed="false">
      <c r="A413" s="0" t="n">
        <v>413</v>
      </c>
      <c r="B413" s="0" t="s">
        <v>197</v>
      </c>
      <c r="C413" s="0" t="s">
        <v>1</v>
      </c>
      <c r="D413" s="0" t="n">
        <v>207</v>
      </c>
      <c r="E413" s="0" t="n">
        <v>0.1</v>
      </c>
      <c r="F413" s="0" t="n">
        <v>0.95536</v>
      </c>
      <c r="G413" s="0" t="n">
        <v>0</v>
      </c>
      <c r="H413" s="0" t="n">
        <v>0</v>
      </c>
      <c r="I413" s="0" t="n">
        <v>0</v>
      </c>
      <c r="J413" s="0" t="n">
        <v>9917.97</v>
      </c>
      <c r="L413" s="0" t="n">
        <v>413</v>
      </c>
      <c r="M413" s="0" t="s">
        <v>197</v>
      </c>
      <c r="N413" s="0" t="s">
        <v>2</v>
      </c>
      <c r="O413" s="0" t="n">
        <v>207</v>
      </c>
      <c r="P413" s="0" t="n">
        <v>0.1</v>
      </c>
      <c r="Q413" s="0" t="n">
        <v>0.95526</v>
      </c>
      <c r="R413" s="0" t="n">
        <v>0</v>
      </c>
      <c r="S413" s="0" t="n">
        <v>0</v>
      </c>
      <c r="T413" s="0" t="n">
        <v>0</v>
      </c>
      <c r="U413" s="0" t="n">
        <v>9643.33</v>
      </c>
    </row>
    <row r="414" customFormat="false" ht="13.5" hidden="false" customHeight="false" outlineLevel="0" collapsed="false">
      <c r="A414" s="0" t="n">
        <v>414</v>
      </c>
      <c r="B414" s="0" t="s">
        <v>198</v>
      </c>
      <c r="C414" s="0" t="s">
        <v>4</v>
      </c>
      <c r="D414" s="0" t="n">
        <v>207</v>
      </c>
      <c r="E414" s="0" t="n">
        <v>0.1</v>
      </c>
      <c r="F414" s="0" t="n">
        <v>0.95829</v>
      </c>
      <c r="G414" s="0" t="n">
        <v>0</v>
      </c>
      <c r="H414" s="0" t="n">
        <v>0</v>
      </c>
      <c r="I414" s="0" t="n">
        <v>30.58</v>
      </c>
      <c r="J414" s="0" t="n">
        <v>9948.55</v>
      </c>
      <c r="L414" s="0" t="n">
        <v>414</v>
      </c>
      <c r="M414" s="0" t="s">
        <v>198</v>
      </c>
      <c r="N414" s="0" t="s">
        <v>4</v>
      </c>
      <c r="O414" s="0" t="n">
        <v>207</v>
      </c>
      <c r="P414" s="0" t="n">
        <v>0.1</v>
      </c>
      <c r="Q414" s="0" t="n">
        <v>0.95839</v>
      </c>
      <c r="R414" s="0" t="n">
        <v>0</v>
      </c>
      <c r="S414" s="0" t="n">
        <v>0</v>
      </c>
      <c r="T414" s="0" t="n">
        <v>-32.66</v>
      </c>
      <c r="U414" s="0" t="n">
        <v>9610.67</v>
      </c>
    </row>
    <row r="415" customFormat="false" ht="13.5" hidden="false" customHeight="false" outlineLevel="0" collapsed="false">
      <c r="A415" s="0" t="n">
        <v>415</v>
      </c>
      <c r="B415" s="0" t="s">
        <v>198</v>
      </c>
      <c r="C415" s="0" t="s">
        <v>1</v>
      </c>
      <c r="D415" s="0" t="n">
        <v>208</v>
      </c>
      <c r="E415" s="0" t="n">
        <v>0.1</v>
      </c>
      <c r="F415" s="0" t="n">
        <v>0.95839</v>
      </c>
      <c r="G415" s="0" t="n">
        <v>0</v>
      </c>
      <c r="H415" s="0" t="n">
        <v>0</v>
      </c>
      <c r="I415" s="0" t="n">
        <v>0</v>
      </c>
      <c r="J415" s="0" t="n">
        <v>9948.55</v>
      </c>
      <c r="L415" s="0" t="n">
        <v>415</v>
      </c>
      <c r="M415" s="0" t="s">
        <v>198</v>
      </c>
      <c r="N415" s="0" t="s">
        <v>2</v>
      </c>
      <c r="O415" s="0" t="n">
        <v>208</v>
      </c>
      <c r="P415" s="0" t="n">
        <v>0.1</v>
      </c>
      <c r="Q415" s="0" t="n">
        <v>0.95829</v>
      </c>
      <c r="R415" s="0" t="n">
        <v>0</v>
      </c>
      <c r="S415" s="0" t="n">
        <v>0</v>
      </c>
      <c r="T415" s="0" t="n">
        <v>0</v>
      </c>
      <c r="U415" s="0" t="n">
        <v>9610.67</v>
      </c>
    </row>
    <row r="416" customFormat="false" ht="13.5" hidden="false" customHeight="false" outlineLevel="0" collapsed="false">
      <c r="A416" s="0" t="n">
        <v>416</v>
      </c>
      <c r="B416" s="0" t="s">
        <v>199</v>
      </c>
      <c r="C416" s="0" t="s">
        <v>4</v>
      </c>
      <c r="D416" s="0" t="n">
        <v>208</v>
      </c>
      <c r="E416" s="0" t="n">
        <v>0.1</v>
      </c>
      <c r="F416" s="0" t="n">
        <v>0.95992</v>
      </c>
      <c r="G416" s="0" t="n">
        <v>0</v>
      </c>
      <c r="H416" s="0" t="n">
        <v>0</v>
      </c>
      <c r="I416" s="0" t="n">
        <v>15.94</v>
      </c>
      <c r="J416" s="0" t="n">
        <v>9964.49</v>
      </c>
      <c r="L416" s="0" t="n">
        <v>416</v>
      </c>
      <c r="M416" s="0" t="s">
        <v>199</v>
      </c>
      <c r="N416" s="0" t="s">
        <v>4</v>
      </c>
      <c r="O416" s="0" t="n">
        <v>208</v>
      </c>
      <c r="P416" s="0" t="n">
        <v>0.1</v>
      </c>
      <c r="Q416" s="0" t="n">
        <v>0.96002</v>
      </c>
      <c r="R416" s="0" t="n">
        <v>0</v>
      </c>
      <c r="S416" s="0" t="n">
        <v>0</v>
      </c>
      <c r="T416" s="0" t="n">
        <v>-18.02</v>
      </c>
      <c r="U416" s="0" t="n">
        <v>9592.65</v>
      </c>
    </row>
    <row r="417" customFormat="false" ht="13.5" hidden="false" customHeight="false" outlineLevel="0" collapsed="false">
      <c r="A417" s="0" t="n">
        <v>417</v>
      </c>
      <c r="B417" s="0" t="s">
        <v>199</v>
      </c>
      <c r="C417" s="0" t="s">
        <v>1</v>
      </c>
      <c r="D417" s="0" t="n">
        <v>209</v>
      </c>
      <c r="E417" s="0" t="n">
        <v>0.1</v>
      </c>
      <c r="F417" s="0" t="n">
        <v>0.96002</v>
      </c>
      <c r="G417" s="0" t="n">
        <v>0</v>
      </c>
      <c r="H417" s="0" t="n">
        <v>0</v>
      </c>
      <c r="I417" s="0" t="n">
        <v>0</v>
      </c>
      <c r="J417" s="0" t="n">
        <v>9964.49</v>
      </c>
      <c r="L417" s="0" t="n">
        <v>417</v>
      </c>
      <c r="M417" s="0" t="s">
        <v>199</v>
      </c>
      <c r="N417" s="0" t="s">
        <v>2</v>
      </c>
      <c r="O417" s="0" t="n">
        <v>209</v>
      </c>
      <c r="P417" s="0" t="n">
        <v>0.1</v>
      </c>
      <c r="Q417" s="0" t="n">
        <v>0.95992</v>
      </c>
      <c r="R417" s="0" t="n">
        <v>0</v>
      </c>
      <c r="S417" s="0" t="n">
        <v>0</v>
      </c>
      <c r="T417" s="0" t="n">
        <v>0</v>
      </c>
      <c r="U417" s="0" t="n">
        <v>9592.65</v>
      </c>
    </row>
    <row r="418" customFormat="false" ht="13.5" hidden="false" customHeight="false" outlineLevel="0" collapsed="false">
      <c r="A418" s="0" t="n">
        <v>418</v>
      </c>
      <c r="B418" s="0" t="s">
        <v>200</v>
      </c>
      <c r="C418" s="0" t="s">
        <v>4</v>
      </c>
      <c r="D418" s="0" t="n">
        <v>209</v>
      </c>
      <c r="E418" s="0" t="n">
        <v>0.1</v>
      </c>
      <c r="F418" s="0" t="n">
        <v>0.95502</v>
      </c>
      <c r="G418" s="0" t="n">
        <v>0</v>
      </c>
      <c r="H418" s="0" t="n">
        <v>0</v>
      </c>
      <c r="I418" s="0" t="n">
        <v>-52.35</v>
      </c>
      <c r="J418" s="0" t="n">
        <v>9912.14</v>
      </c>
      <c r="L418" s="0" t="n">
        <v>418</v>
      </c>
      <c r="M418" s="0" t="s">
        <v>200</v>
      </c>
      <c r="N418" s="0" t="s">
        <v>4</v>
      </c>
      <c r="O418" s="0" t="n">
        <v>209</v>
      </c>
      <c r="P418" s="0" t="n">
        <v>0.1</v>
      </c>
      <c r="Q418" s="0" t="n">
        <v>0.95512</v>
      </c>
      <c r="R418" s="0" t="n">
        <v>0</v>
      </c>
      <c r="S418" s="0" t="n">
        <v>0</v>
      </c>
      <c r="T418" s="0" t="n">
        <v>50.26</v>
      </c>
      <c r="U418" s="0" t="n">
        <v>9642.91</v>
      </c>
    </row>
    <row r="419" customFormat="false" ht="13.5" hidden="false" customHeight="false" outlineLevel="0" collapsed="false">
      <c r="A419" s="0" t="n">
        <v>419</v>
      </c>
      <c r="B419" s="0" t="s">
        <v>200</v>
      </c>
      <c r="C419" s="0" t="s">
        <v>1</v>
      </c>
      <c r="D419" s="0" t="n">
        <v>210</v>
      </c>
      <c r="E419" s="0" t="n">
        <v>0.1</v>
      </c>
      <c r="F419" s="0" t="n">
        <v>0.95512</v>
      </c>
      <c r="G419" s="0" t="n">
        <v>0</v>
      </c>
      <c r="H419" s="0" t="n">
        <v>0</v>
      </c>
      <c r="I419" s="0" t="n">
        <v>0</v>
      </c>
      <c r="J419" s="0" t="n">
        <v>9912.14</v>
      </c>
      <c r="L419" s="0" t="n">
        <v>419</v>
      </c>
      <c r="M419" s="0" t="s">
        <v>200</v>
      </c>
      <c r="N419" s="0" t="s">
        <v>2</v>
      </c>
      <c r="O419" s="0" t="n">
        <v>210</v>
      </c>
      <c r="P419" s="0" t="n">
        <v>0.1</v>
      </c>
      <c r="Q419" s="0" t="n">
        <v>0.95502</v>
      </c>
      <c r="R419" s="0" t="n">
        <v>0</v>
      </c>
      <c r="S419" s="0" t="n">
        <v>0</v>
      </c>
      <c r="T419" s="0" t="n">
        <v>0</v>
      </c>
      <c r="U419" s="0" t="n">
        <v>9642.91</v>
      </c>
    </row>
    <row r="420" customFormat="false" ht="13.5" hidden="false" customHeight="false" outlineLevel="0" collapsed="false">
      <c r="A420" s="0" t="n">
        <v>420</v>
      </c>
      <c r="B420" s="0" t="s">
        <v>201</v>
      </c>
      <c r="C420" s="0" t="s">
        <v>4</v>
      </c>
      <c r="D420" s="0" t="n">
        <v>210</v>
      </c>
      <c r="E420" s="0" t="n">
        <v>0.1</v>
      </c>
      <c r="F420" s="0" t="n">
        <v>0.95488</v>
      </c>
      <c r="G420" s="0" t="n">
        <v>0</v>
      </c>
      <c r="H420" s="0" t="n">
        <v>0</v>
      </c>
      <c r="I420" s="0" t="n">
        <v>-2.51</v>
      </c>
      <c r="J420" s="0" t="n">
        <v>9909.63</v>
      </c>
      <c r="L420" s="0" t="n">
        <v>420</v>
      </c>
      <c r="M420" s="0" t="s">
        <v>201</v>
      </c>
      <c r="N420" s="0" t="s">
        <v>4</v>
      </c>
      <c r="O420" s="0" t="n">
        <v>210</v>
      </c>
      <c r="P420" s="0" t="n">
        <v>0.1</v>
      </c>
      <c r="Q420" s="0" t="n">
        <v>0.95498</v>
      </c>
      <c r="R420" s="0" t="n">
        <v>0</v>
      </c>
      <c r="S420" s="0" t="n">
        <v>0</v>
      </c>
      <c r="T420" s="0" t="n">
        <v>0.42</v>
      </c>
      <c r="U420" s="0" t="n">
        <v>9643.33</v>
      </c>
    </row>
    <row r="421" customFormat="false" ht="13.5" hidden="false" customHeight="false" outlineLevel="0" collapsed="false">
      <c r="A421" s="0" t="n">
        <v>421</v>
      </c>
      <c r="B421" s="0" t="s">
        <v>201</v>
      </c>
      <c r="C421" s="0" t="s">
        <v>1</v>
      </c>
      <c r="D421" s="0" t="n">
        <v>211</v>
      </c>
      <c r="E421" s="0" t="n">
        <v>0.1</v>
      </c>
      <c r="F421" s="0" t="n">
        <v>0.95498</v>
      </c>
      <c r="G421" s="0" t="n">
        <v>0</v>
      </c>
      <c r="H421" s="0" t="n">
        <v>0</v>
      </c>
      <c r="I421" s="0" t="n">
        <v>0</v>
      </c>
      <c r="J421" s="0" t="n">
        <v>9909.63</v>
      </c>
      <c r="L421" s="0" t="n">
        <v>421</v>
      </c>
      <c r="M421" s="0" t="s">
        <v>201</v>
      </c>
      <c r="N421" s="0" t="s">
        <v>2</v>
      </c>
      <c r="O421" s="0" t="n">
        <v>211</v>
      </c>
      <c r="P421" s="0" t="n">
        <v>0.1</v>
      </c>
      <c r="Q421" s="0" t="n">
        <v>0.95488</v>
      </c>
      <c r="R421" s="0" t="n">
        <v>0</v>
      </c>
      <c r="S421" s="0" t="n">
        <v>0</v>
      </c>
      <c r="T421" s="0" t="n">
        <v>0</v>
      </c>
      <c r="U421" s="0" t="n">
        <v>9643.33</v>
      </c>
    </row>
    <row r="422" customFormat="false" ht="13.5" hidden="false" customHeight="false" outlineLevel="0" collapsed="false">
      <c r="A422" s="0" t="n">
        <v>422</v>
      </c>
      <c r="B422" s="0" t="s">
        <v>202</v>
      </c>
      <c r="C422" s="0" t="s">
        <v>4</v>
      </c>
      <c r="D422" s="0" t="n">
        <v>211</v>
      </c>
      <c r="E422" s="0" t="n">
        <v>0.1</v>
      </c>
      <c r="F422" s="0" t="n">
        <v>0.95403</v>
      </c>
      <c r="G422" s="0" t="n">
        <v>0</v>
      </c>
      <c r="H422" s="0" t="n">
        <v>0</v>
      </c>
      <c r="I422" s="0" t="n">
        <v>-9.96</v>
      </c>
      <c r="J422" s="0" t="n">
        <v>9899.67</v>
      </c>
      <c r="L422" s="0" t="n">
        <v>422</v>
      </c>
      <c r="M422" s="0" t="s">
        <v>202</v>
      </c>
      <c r="N422" s="0" t="s">
        <v>4</v>
      </c>
      <c r="O422" s="0" t="n">
        <v>211</v>
      </c>
      <c r="P422" s="0" t="n">
        <v>0.1</v>
      </c>
      <c r="Q422" s="0" t="n">
        <v>0.95413</v>
      </c>
      <c r="R422" s="0" t="n">
        <v>0</v>
      </c>
      <c r="S422" s="0" t="n">
        <v>0</v>
      </c>
      <c r="T422" s="0" t="n">
        <v>7.86</v>
      </c>
      <c r="U422" s="0" t="n">
        <v>9651.19</v>
      </c>
    </row>
    <row r="423" customFormat="false" ht="13.5" hidden="false" customHeight="false" outlineLevel="0" collapsed="false">
      <c r="A423" s="0" t="n">
        <v>423</v>
      </c>
      <c r="B423" s="0" t="s">
        <v>202</v>
      </c>
      <c r="C423" s="0" t="s">
        <v>1</v>
      </c>
      <c r="D423" s="0" t="n">
        <v>212</v>
      </c>
      <c r="E423" s="0" t="n">
        <v>0.1</v>
      </c>
      <c r="F423" s="0" t="n">
        <v>0.95413</v>
      </c>
      <c r="G423" s="0" t="n">
        <v>0</v>
      </c>
      <c r="H423" s="0" t="n">
        <v>0</v>
      </c>
      <c r="I423" s="0" t="n">
        <v>0</v>
      </c>
      <c r="J423" s="0" t="n">
        <v>9899.67</v>
      </c>
      <c r="L423" s="0" t="n">
        <v>423</v>
      </c>
      <c r="M423" s="0" t="s">
        <v>202</v>
      </c>
      <c r="N423" s="0" t="s">
        <v>2</v>
      </c>
      <c r="O423" s="0" t="n">
        <v>212</v>
      </c>
      <c r="P423" s="0" t="n">
        <v>0.1</v>
      </c>
      <c r="Q423" s="0" t="n">
        <v>0.95403</v>
      </c>
      <c r="R423" s="0" t="n">
        <v>0</v>
      </c>
      <c r="S423" s="0" t="n">
        <v>0</v>
      </c>
      <c r="T423" s="0" t="n">
        <v>0</v>
      </c>
      <c r="U423" s="0" t="n">
        <v>9651.19</v>
      </c>
    </row>
    <row r="424" customFormat="false" ht="13.5" hidden="false" customHeight="false" outlineLevel="0" collapsed="false">
      <c r="A424" s="0" t="n">
        <v>424</v>
      </c>
      <c r="B424" s="0" t="s">
        <v>203</v>
      </c>
      <c r="C424" s="0" t="s">
        <v>4</v>
      </c>
      <c r="D424" s="0" t="n">
        <v>212</v>
      </c>
      <c r="E424" s="0" t="n">
        <v>0.1</v>
      </c>
      <c r="F424" s="0" t="n">
        <v>0.95821</v>
      </c>
      <c r="G424" s="0" t="n">
        <v>0</v>
      </c>
      <c r="H424" s="0" t="n">
        <v>0</v>
      </c>
      <c r="I424" s="0" t="n">
        <v>42.58</v>
      </c>
      <c r="J424" s="0" t="n">
        <v>9942.25</v>
      </c>
      <c r="L424" s="0" t="n">
        <v>424</v>
      </c>
      <c r="M424" s="0" t="s">
        <v>203</v>
      </c>
      <c r="N424" s="0" t="s">
        <v>4</v>
      </c>
      <c r="O424" s="0" t="n">
        <v>212</v>
      </c>
      <c r="P424" s="0" t="n">
        <v>0.1</v>
      </c>
      <c r="Q424" s="0" t="n">
        <v>0.95831</v>
      </c>
      <c r="R424" s="0" t="n">
        <v>0</v>
      </c>
      <c r="S424" s="0" t="n">
        <v>0</v>
      </c>
      <c r="T424" s="0" t="n">
        <v>-44.66</v>
      </c>
      <c r="U424" s="0" t="n">
        <v>9606.53</v>
      </c>
    </row>
    <row r="425" customFormat="false" ht="13.5" hidden="false" customHeight="false" outlineLevel="0" collapsed="false">
      <c r="A425" s="0" t="n">
        <v>425</v>
      </c>
      <c r="B425" s="0" t="s">
        <v>203</v>
      </c>
      <c r="C425" s="0" t="s">
        <v>1</v>
      </c>
      <c r="D425" s="0" t="n">
        <v>213</v>
      </c>
      <c r="E425" s="0" t="n">
        <v>0.1</v>
      </c>
      <c r="F425" s="0" t="n">
        <v>0.95831</v>
      </c>
      <c r="G425" s="0" t="n">
        <v>0</v>
      </c>
      <c r="H425" s="0" t="n">
        <v>0</v>
      </c>
      <c r="I425" s="0" t="n">
        <v>0</v>
      </c>
      <c r="J425" s="0" t="n">
        <v>9942.25</v>
      </c>
      <c r="L425" s="0" t="n">
        <v>425</v>
      </c>
      <c r="M425" s="0" t="s">
        <v>203</v>
      </c>
      <c r="N425" s="0" t="s">
        <v>2</v>
      </c>
      <c r="O425" s="0" t="n">
        <v>213</v>
      </c>
      <c r="P425" s="0" t="n">
        <v>0.1</v>
      </c>
      <c r="Q425" s="0" t="n">
        <v>0.95821</v>
      </c>
      <c r="R425" s="0" t="n">
        <v>0</v>
      </c>
      <c r="S425" s="0" t="n">
        <v>0</v>
      </c>
      <c r="T425" s="0" t="n">
        <v>0</v>
      </c>
      <c r="U425" s="0" t="n">
        <v>9606.53</v>
      </c>
    </row>
    <row r="426" customFormat="false" ht="13.5" hidden="false" customHeight="false" outlineLevel="0" collapsed="false">
      <c r="A426" s="0" t="n">
        <v>426</v>
      </c>
      <c r="B426" s="0" t="s">
        <v>204</v>
      </c>
      <c r="C426" s="0" t="s">
        <v>4</v>
      </c>
      <c r="D426" s="0" t="n">
        <v>213</v>
      </c>
      <c r="E426" s="0" t="n">
        <v>0.1</v>
      </c>
      <c r="F426" s="0" t="n">
        <v>0.95546</v>
      </c>
      <c r="G426" s="0" t="n">
        <v>0</v>
      </c>
      <c r="H426" s="0" t="n">
        <v>0</v>
      </c>
      <c r="I426" s="0" t="n">
        <v>-29.83</v>
      </c>
      <c r="J426" s="0" t="n">
        <v>9912.42</v>
      </c>
      <c r="L426" s="0" t="n">
        <v>426</v>
      </c>
      <c r="M426" s="0" t="s">
        <v>204</v>
      </c>
      <c r="N426" s="0" t="s">
        <v>4</v>
      </c>
      <c r="O426" s="0" t="n">
        <v>213</v>
      </c>
      <c r="P426" s="0" t="n">
        <v>0.1</v>
      </c>
      <c r="Q426" s="0" t="n">
        <v>0.95556</v>
      </c>
      <c r="R426" s="0" t="n">
        <v>0</v>
      </c>
      <c r="S426" s="0" t="n">
        <v>0</v>
      </c>
      <c r="T426" s="0" t="n">
        <v>27.73</v>
      </c>
      <c r="U426" s="0" t="n">
        <v>9634.26</v>
      </c>
    </row>
    <row r="427" customFormat="false" ht="13.5" hidden="false" customHeight="false" outlineLevel="0" collapsed="false">
      <c r="A427" s="0" t="n">
        <v>427</v>
      </c>
      <c r="B427" s="0" t="s">
        <v>204</v>
      </c>
      <c r="C427" s="0" t="s">
        <v>1</v>
      </c>
      <c r="D427" s="0" t="n">
        <v>214</v>
      </c>
      <c r="E427" s="0" t="n">
        <v>0.1</v>
      </c>
      <c r="F427" s="0" t="n">
        <v>0.95556</v>
      </c>
      <c r="G427" s="0" t="n">
        <v>0</v>
      </c>
      <c r="H427" s="0" t="n">
        <v>0</v>
      </c>
      <c r="I427" s="0" t="n">
        <v>0</v>
      </c>
      <c r="J427" s="0" t="n">
        <v>9912.42</v>
      </c>
      <c r="L427" s="0" t="n">
        <v>427</v>
      </c>
      <c r="M427" s="0" t="s">
        <v>204</v>
      </c>
      <c r="N427" s="0" t="s">
        <v>2</v>
      </c>
      <c r="O427" s="0" t="n">
        <v>214</v>
      </c>
      <c r="P427" s="0" t="n">
        <v>0.1</v>
      </c>
      <c r="Q427" s="0" t="n">
        <v>0.95546</v>
      </c>
      <c r="R427" s="0" t="n">
        <v>0</v>
      </c>
      <c r="S427" s="0" t="n">
        <v>0</v>
      </c>
      <c r="T427" s="0" t="n">
        <v>0</v>
      </c>
      <c r="U427" s="0" t="n">
        <v>9634.26</v>
      </c>
    </row>
    <row r="428" customFormat="false" ht="13.5" hidden="false" customHeight="false" outlineLevel="0" collapsed="false">
      <c r="A428" s="0" t="n">
        <v>428</v>
      </c>
      <c r="B428" s="0" t="s">
        <v>205</v>
      </c>
      <c r="C428" s="0" t="s">
        <v>4</v>
      </c>
      <c r="D428" s="0" t="n">
        <v>214</v>
      </c>
      <c r="E428" s="0" t="n">
        <v>0.1</v>
      </c>
      <c r="F428" s="0" t="n">
        <v>0.95372</v>
      </c>
      <c r="G428" s="0" t="n">
        <v>0</v>
      </c>
      <c r="H428" s="0" t="n">
        <v>0</v>
      </c>
      <c r="I428" s="0" t="n">
        <v>-19.29</v>
      </c>
      <c r="J428" s="0" t="n">
        <v>9893.13</v>
      </c>
      <c r="L428" s="0" t="n">
        <v>428</v>
      </c>
      <c r="M428" s="0" t="s">
        <v>205</v>
      </c>
      <c r="N428" s="0" t="s">
        <v>4</v>
      </c>
      <c r="O428" s="0" t="n">
        <v>214</v>
      </c>
      <c r="P428" s="0" t="n">
        <v>0.1</v>
      </c>
      <c r="Q428" s="0" t="n">
        <v>0.95382</v>
      </c>
      <c r="R428" s="0" t="n">
        <v>0</v>
      </c>
      <c r="S428" s="0" t="n">
        <v>0</v>
      </c>
      <c r="T428" s="0" t="n">
        <v>17.19</v>
      </c>
      <c r="U428" s="0" t="n">
        <v>9651.45</v>
      </c>
    </row>
    <row r="429" customFormat="false" ht="13.5" hidden="false" customHeight="false" outlineLevel="0" collapsed="false">
      <c r="A429" s="0" t="n">
        <v>429</v>
      </c>
      <c r="B429" s="0" t="s">
        <v>205</v>
      </c>
      <c r="C429" s="0" t="s">
        <v>1</v>
      </c>
      <c r="D429" s="0" t="n">
        <v>215</v>
      </c>
      <c r="E429" s="0" t="n">
        <v>0.1</v>
      </c>
      <c r="F429" s="0" t="n">
        <v>0.95382</v>
      </c>
      <c r="G429" s="0" t="n">
        <v>0</v>
      </c>
      <c r="H429" s="0" t="n">
        <v>0</v>
      </c>
      <c r="I429" s="0" t="n">
        <v>0</v>
      </c>
      <c r="J429" s="0" t="n">
        <v>9893.13</v>
      </c>
      <c r="L429" s="0" t="n">
        <v>429</v>
      </c>
      <c r="M429" s="0" t="s">
        <v>205</v>
      </c>
      <c r="N429" s="0" t="s">
        <v>2</v>
      </c>
      <c r="O429" s="0" t="n">
        <v>215</v>
      </c>
      <c r="P429" s="0" t="n">
        <v>0.1</v>
      </c>
      <c r="Q429" s="0" t="n">
        <v>0.95372</v>
      </c>
      <c r="R429" s="0" t="n">
        <v>0</v>
      </c>
      <c r="S429" s="0" t="n">
        <v>0</v>
      </c>
      <c r="T429" s="0" t="n">
        <v>0</v>
      </c>
      <c r="U429" s="0" t="n">
        <v>9651.45</v>
      </c>
    </row>
    <row r="430" customFormat="false" ht="13.5" hidden="false" customHeight="false" outlineLevel="0" collapsed="false">
      <c r="A430" s="0" t="n">
        <v>430</v>
      </c>
      <c r="B430" s="0" t="s">
        <v>206</v>
      </c>
      <c r="C430" s="0" t="s">
        <v>4</v>
      </c>
      <c r="D430" s="0" t="n">
        <v>215</v>
      </c>
      <c r="E430" s="0" t="n">
        <v>0.1</v>
      </c>
      <c r="F430" s="0" t="n">
        <v>0.94341</v>
      </c>
      <c r="G430" s="0" t="n">
        <v>0</v>
      </c>
      <c r="H430" s="0" t="n">
        <v>0</v>
      </c>
      <c r="I430" s="0" t="n">
        <v>-110.34</v>
      </c>
      <c r="J430" s="0" t="n">
        <v>9782.79</v>
      </c>
      <c r="L430" s="0" t="n">
        <v>430</v>
      </c>
      <c r="M430" s="0" t="s">
        <v>206</v>
      </c>
      <c r="N430" s="0" t="s">
        <v>4</v>
      </c>
      <c r="O430" s="0" t="n">
        <v>215</v>
      </c>
      <c r="P430" s="0" t="n">
        <v>0.1</v>
      </c>
      <c r="Q430" s="0" t="n">
        <v>0.94351</v>
      </c>
      <c r="R430" s="0" t="n">
        <v>0</v>
      </c>
      <c r="S430" s="0" t="n">
        <v>0</v>
      </c>
      <c r="T430" s="0" t="n">
        <v>108.21</v>
      </c>
      <c r="U430" s="0" t="n">
        <v>9759.66</v>
      </c>
    </row>
    <row r="431" customFormat="false" ht="13.5" hidden="false" customHeight="false" outlineLevel="0" collapsed="false">
      <c r="A431" s="0" t="n">
        <v>431</v>
      </c>
      <c r="B431" s="0" t="s">
        <v>206</v>
      </c>
      <c r="C431" s="0" t="s">
        <v>1</v>
      </c>
      <c r="D431" s="0" t="n">
        <v>216</v>
      </c>
      <c r="E431" s="0" t="n">
        <v>0.1</v>
      </c>
      <c r="F431" s="0" t="n">
        <v>0.94351</v>
      </c>
      <c r="G431" s="0" t="n">
        <v>0</v>
      </c>
      <c r="H431" s="0" t="n">
        <v>0</v>
      </c>
      <c r="I431" s="0" t="n">
        <v>0</v>
      </c>
      <c r="J431" s="0" t="n">
        <v>9782.79</v>
      </c>
      <c r="L431" s="0" t="n">
        <v>431</v>
      </c>
      <c r="M431" s="0" t="s">
        <v>206</v>
      </c>
      <c r="N431" s="0" t="s">
        <v>2</v>
      </c>
      <c r="O431" s="0" t="n">
        <v>216</v>
      </c>
      <c r="P431" s="0" t="n">
        <v>0.1</v>
      </c>
      <c r="Q431" s="0" t="n">
        <v>0.94341</v>
      </c>
      <c r="R431" s="0" t="n">
        <v>0</v>
      </c>
      <c r="S431" s="0" t="n">
        <v>0</v>
      </c>
      <c r="T431" s="0" t="n">
        <v>0</v>
      </c>
      <c r="U431" s="0" t="n">
        <v>9759.66</v>
      </c>
    </row>
    <row r="432" customFormat="false" ht="13.5" hidden="false" customHeight="false" outlineLevel="0" collapsed="false">
      <c r="A432" s="0" t="n">
        <v>432</v>
      </c>
      <c r="B432" s="0" t="s">
        <v>207</v>
      </c>
      <c r="C432" s="0" t="s">
        <v>4</v>
      </c>
      <c r="D432" s="0" t="n">
        <v>216</v>
      </c>
      <c r="E432" s="0" t="n">
        <v>0.1</v>
      </c>
      <c r="F432" s="0" t="n">
        <v>0.94534</v>
      </c>
      <c r="G432" s="0" t="n">
        <v>0</v>
      </c>
      <c r="H432" s="0" t="n">
        <v>0</v>
      </c>
      <c r="I432" s="0" t="n">
        <v>19.36</v>
      </c>
      <c r="J432" s="0" t="n">
        <v>9802.15</v>
      </c>
      <c r="L432" s="0" t="n">
        <v>432</v>
      </c>
      <c r="M432" s="0" t="s">
        <v>207</v>
      </c>
      <c r="N432" s="0" t="s">
        <v>4</v>
      </c>
      <c r="O432" s="0" t="n">
        <v>216</v>
      </c>
      <c r="P432" s="0" t="n">
        <v>0.1</v>
      </c>
      <c r="Q432" s="0" t="n">
        <v>0.94544</v>
      </c>
      <c r="R432" s="0" t="n">
        <v>0</v>
      </c>
      <c r="S432" s="0" t="n">
        <v>0</v>
      </c>
      <c r="T432" s="0" t="n">
        <v>-21.47</v>
      </c>
      <c r="U432" s="0" t="n">
        <v>9738.19</v>
      </c>
    </row>
    <row r="433" customFormat="false" ht="13.5" hidden="false" customHeight="false" outlineLevel="0" collapsed="false">
      <c r="A433" s="0" t="n">
        <v>433</v>
      </c>
      <c r="B433" s="0" t="s">
        <v>207</v>
      </c>
      <c r="C433" s="0" t="s">
        <v>1</v>
      </c>
      <c r="D433" s="0" t="n">
        <v>217</v>
      </c>
      <c r="E433" s="0" t="n">
        <v>0.1</v>
      </c>
      <c r="F433" s="0" t="n">
        <v>0.94544</v>
      </c>
      <c r="G433" s="0" t="n">
        <v>0</v>
      </c>
      <c r="H433" s="0" t="n">
        <v>0</v>
      </c>
      <c r="I433" s="0" t="n">
        <v>0</v>
      </c>
      <c r="J433" s="0" t="n">
        <v>9802.15</v>
      </c>
      <c r="L433" s="0" t="n">
        <v>433</v>
      </c>
      <c r="M433" s="0" t="s">
        <v>207</v>
      </c>
      <c r="N433" s="0" t="s">
        <v>2</v>
      </c>
      <c r="O433" s="0" t="n">
        <v>217</v>
      </c>
      <c r="P433" s="0" t="n">
        <v>0.1</v>
      </c>
      <c r="Q433" s="0" t="n">
        <v>0.94534</v>
      </c>
      <c r="R433" s="0" t="n">
        <v>0</v>
      </c>
      <c r="S433" s="0" t="n">
        <v>0</v>
      </c>
      <c r="T433" s="0" t="n">
        <v>0</v>
      </c>
      <c r="U433" s="0" t="n">
        <v>9738.19</v>
      </c>
    </row>
    <row r="434" customFormat="false" ht="13.5" hidden="false" customHeight="false" outlineLevel="0" collapsed="false">
      <c r="A434" s="0" t="n">
        <v>434</v>
      </c>
      <c r="B434" s="0" t="s">
        <v>208</v>
      </c>
      <c r="C434" s="0" t="s">
        <v>4</v>
      </c>
      <c r="D434" s="0" t="n">
        <v>217</v>
      </c>
      <c r="E434" s="0" t="n">
        <v>0.1</v>
      </c>
      <c r="F434" s="0" t="n">
        <v>0.94633</v>
      </c>
      <c r="G434" s="0" t="n">
        <v>0</v>
      </c>
      <c r="H434" s="0" t="n">
        <v>0</v>
      </c>
      <c r="I434" s="0" t="n">
        <v>9.4</v>
      </c>
      <c r="J434" s="0" t="n">
        <v>9811.55</v>
      </c>
      <c r="L434" s="0" t="n">
        <v>434</v>
      </c>
      <c r="M434" s="0" t="s">
        <v>208</v>
      </c>
      <c r="N434" s="0" t="s">
        <v>4</v>
      </c>
      <c r="O434" s="0" t="n">
        <v>217</v>
      </c>
      <c r="P434" s="0" t="n">
        <v>0.1</v>
      </c>
      <c r="Q434" s="0" t="n">
        <v>0.94643</v>
      </c>
      <c r="R434" s="0" t="n">
        <v>0</v>
      </c>
      <c r="S434" s="0" t="n">
        <v>0</v>
      </c>
      <c r="T434" s="0" t="n">
        <v>-11.52</v>
      </c>
      <c r="U434" s="0" t="n">
        <v>9726.67</v>
      </c>
    </row>
    <row r="435" customFormat="false" ht="13.5" hidden="false" customHeight="false" outlineLevel="0" collapsed="false">
      <c r="A435" s="0" t="n">
        <v>435</v>
      </c>
      <c r="B435" s="0" t="s">
        <v>208</v>
      </c>
      <c r="C435" s="0" t="s">
        <v>1</v>
      </c>
      <c r="D435" s="0" t="n">
        <v>218</v>
      </c>
      <c r="E435" s="0" t="n">
        <v>0.1</v>
      </c>
      <c r="F435" s="0" t="n">
        <v>0.94643</v>
      </c>
      <c r="G435" s="0" t="n">
        <v>0</v>
      </c>
      <c r="H435" s="0" t="n">
        <v>0</v>
      </c>
      <c r="I435" s="0" t="n">
        <v>0</v>
      </c>
      <c r="J435" s="0" t="n">
        <v>9811.55</v>
      </c>
      <c r="L435" s="0" t="n">
        <v>435</v>
      </c>
      <c r="M435" s="0" t="s">
        <v>208</v>
      </c>
      <c r="N435" s="0" t="s">
        <v>2</v>
      </c>
      <c r="O435" s="0" t="n">
        <v>218</v>
      </c>
      <c r="P435" s="0" t="n">
        <v>0.1</v>
      </c>
      <c r="Q435" s="0" t="n">
        <v>0.94633</v>
      </c>
      <c r="R435" s="0" t="n">
        <v>0</v>
      </c>
      <c r="S435" s="0" t="n">
        <v>0</v>
      </c>
      <c r="T435" s="0" t="n">
        <v>0</v>
      </c>
      <c r="U435" s="0" t="n">
        <v>9726.67</v>
      </c>
    </row>
    <row r="436" customFormat="false" ht="13.5" hidden="false" customHeight="false" outlineLevel="0" collapsed="false">
      <c r="A436" s="0" t="n">
        <v>436</v>
      </c>
      <c r="B436" s="0" t="s">
        <v>209</v>
      </c>
      <c r="C436" s="0" t="s">
        <v>4</v>
      </c>
      <c r="D436" s="0" t="n">
        <v>218</v>
      </c>
      <c r="E436" s="0" t="n">
        <v>0.1</v>
      </c>
      <c r="F436" s="0" t="n">
        <v>0.93909</v>
      </c>
      <c r="G436" s="0" t="n">
        <v>0</v>
      </c>
      <c r="H436" s="0" t="n">
        <v>0</v>
      </c>
      <c r="I436" s="0" t="n">
        <v>-78.16</v>
      </c>
      <c r="J436" s="0" t="n">
        <v>9733.39</v>
      </c>
      <c r="L436" s="0" t="n">
        <v>436</v>
      </c>
      <c r="M436" s="0" t="s">
        <v>209</v>
      </c>
      <c r="N436" s="0" t="s">
        <v>4</v>
      </c>
      <c r="O436" s="0" t="n">
        <v>218</v>
      </c>
      <c r="P436" s="0" t="n">
        <v>0.1</v>
      </c>
      <c r="Q436" s="0" t="n">
        <v>0.93919</v>
      </c>
      <c r="R436" s="0" t="n">
        <v>0</v>
      </c>
      <c r="S436" s="0" t="n">
        <v>0</v>
      </c>
      <c r="T436" s="0" t="n">
        <v>76.02</v>
      </c>
      <c r="U436" s="0" t="n">
        <v>9802.69</v>
      </c>
    </row>
    <row r="437" customFormat="false" ht="13.5" hidden="false" customHeight="false" outlineLevel="0" collapsed="false">
      <c r="A437" s="0" t="n">
        <v>437</v>
      </c>
      <c r="B437" s="0" t="s">
        <v>209</v>
      </c>
      <c r="C437" s="0" t="s">
        <v>1</v>
      </c>
      <c r="D437" s="0" t="n">
        <v>219</v>
      </c>
      <c r="E437" s="0" t="n">
        <v>0.1</v>
      </c>
      <c r="F437" s="0" t="n">
        <v>0.93919</v>
      </c>
      <c r="G437" s="0" t="n">
        <v>0</v>
      </c>
      <c r="H437" s="0" t="n">
        <v>0</v>
      </c>
      <c r="I437" s="0" t="n">
        <v>0</v>
      </c>
      <c r="J437" s="0" t="n">
        <v>9733.39</v>
      </c>
      <c r="L437" s="0" t="n">
        <v>437</v>
      </c>
      <c r="M437" s="0" t="s">
        <v>209</v>
      </c>
      <c r="N437" s="0" t="s">
        <v>2</v>
      </c>
      <c r="O437" s="0" t="n">
        <v>219</v>
      </c>
      <c r="P437" s="0" t="n">
        <v>0.1</v>
      </c>
      <c r="Q437" s="0" t="n">
        <v>0.93909</v>
      </c>
      <c r="R437" s="0" t="n">
        <v>0</v>
      </c>
      <c r="S437" s="0" t="n">
        <v>0</v>
      </c>
      <c r="T437" s="0" t="n">
        <v>0</v>
      </c>
      <c r="U437" s="0" t="n">
        <v>9802.69</v>
      </c>
    </row>
    <row r="438" customFormat="false" ht="13.5" hidden="false" customHeight="false" outlineLevel="0" collapsed="false">
      <c r="A438" s="0" t="n">
        <v>438</v>
      </c>
      <c r="B438" s="0" t="s">
        <v>210</v>
      </c>
      <c r="C438" s="0" t="s">
        <v>4</v>
      </c>
      <c r="D438" s="0" t="n">
        <v>219</v>
      </c>
      <c r="E438" s="0" t="n">
        <v>0.1</v>
      </c>
      <c r="F438" s="0" t="n">
        <v>0.93702</v>
      </c>
      <c r="G438" s="0" t="n">
        <v>0</v>
      </c>
      <c r="H438" s="0" t="n">
        <v>0</v>
      </c>
      <c r="I438" s="0" t="n">
        <v>-23.16</v>
      </c>
      <c r="J438" s="0" t="n">
        <v>9710.23</v>
      </c>
      <c r="L438" s="0" t="n">
        <v>438</v>
      </c>
      <c r="M438" s="0" t="s">
        <v>210</v>
      </c>
      <c r="N438" s="0" t="s">
        <v>4</v>
      </c>
      <c r="O438" s="0" t="n">
        <v>219</v>
      </c>
      <c r="P438" s="0" t="n">
        <v>0.1</v>
      </c>
      <c r="Q438" s="0" t="n">
        <v>0.93712</v>
      </c>
      <c r="R438" s="0" t="n">
        <v>0</v>
      </c>
      <c r="S438" s="0" t="n">
        <v>0</v>
      </c>
      <c r="T438" s="0" t="n">
        <v>21.02</v>
      </c>
      <c r="U438" s="0" t="n">
        <v>9823.71</v>
      </c>
    </row>
    <row r="439" customFormat="false" ht="13.5" hidden="false" customHeight="false" outlineLevel="0" collapsed="false">
      <c r="A439" s="0" t="n">
        <v>439</v>
      </c>
      <c r="B439" s="0" t="s">
        <v>210</v>
      </c>
      <c r="C439" s="0" t="s">
        <v>1</v>
      </c>
      <c r="D439" s="0" t="n">
        <v>220</v>
      </c>
      <c r="E439" s="0" t="n">
        <v>0.1</v>
      </c>
      <c r="F439" s="0" t="n">
        <v>0.93712</v>
      </c>
      <c r="G439" s="0" t="n">
        <v>0</v>
      </c>
      <c r="H439" s="0" t="n">
        <v>0</v>
      </c>
      <c r="I439" s="0" t="n">
        <v>0</v>
      </c>
      <c r="J439" s="0" t="n">
        <v>9710.23</v>
      </c>
      <c r="L439" s="0" t="n">
        <v>439</v>
      </c>
      <c r="M439" s="0" t="s">
        <v>210</v>
      </c>
      <c r="N439" s="0" t="s">
        <v>2</v>
      </c>
      <c r="O439" s="0" t="n">
        <v>220</v>
      </c>
      <c r="P439" s="0" t="n">
        <v>0.1</v>
      </c>
      <c r="Q439" s="0" t="n">
        <v>0.93702</v>
      </c>
      <c r="R439" s="0" t="n">
        <v>0</v>
      </c>
      <c r="S439" s="0" t="n">
        <v>0</v>
      </c>
      <c r="T439" s="0" t="n">
        <v>0</v>
      </c>
      <c r="U439" s="0" t="n">
        <v>9823.71</v>
      </c>
    </row>
    <row r="440" customFormat="false" ht="13.5" hidden="false" customHeight="false" outlineLevel="0" collapsed="false">
      <c r="A440" s="0" t="n">
        <v>440</v>
      </c>
      <c r="B440" s="0" t="s">
        <v>211</v>
      </c>
      <c r="C440" s="0" t="s">
        <v>4</v>
      </c>
      <c r="D440" s="0" t="n">
        <v>220</v>
      </c>
      <c r="E440" s="0" t="n">
        <v>0.1</v>
      </c>
      <c r="F440" s="0" t="n">
        <v>0.93488</v>
      </c>
      <c r="G440" s="0" t="n">
        <v>0</v>
      </c>
      <c r="H440" s="0" t="n">
        <v>0</v>
      </c>
      <c r="I440" s="0" t="n">
        <v>-23.96</v>
      </c>
      <c r="J440" s="0" t="n">
        <v>9686.27</v>
      </c>
      <c r="L440" s="0" t="n">
        <v>440</v>
      </c>
      <c r="M440" s="0" t="s">
        <v>211</v>
      </c>
      <c r="N440" s="0" t="s">
        <v>4</v>
      </c>
      <c r="O440" s="0" t="n">
        <v>220</v>
      </c>
      <c r="P440" s="0" t="n">
        <v>0.1</v>
      </c>
      <c r="Q440" s="0" t="n">
        <v>0.93498</v>
      </c>
      <c r="R440" s="0" t="n">
        <v>0</v>
      </c>
      <c r="S440" s="0" t="n">
        <v>0</v>
      </c>
      <c r="T440" s="0" t="n">
        <v>21.82</v>
      </c>
      <c r="U440" s="0" t="n">
        <v>9845.53</v>
      </c>
    </row>
    <row r="441" customFormat="false" ht="13.5" hidden="false" customHeight="false" outlineLevel="0" collapsed="false">
      <c r="A441" s="0" t="n">
        <v>441</v>
      </c>
      <c r="B441" s="0" t="s">
        <v>211</v>
      </c>
      <c r="C441" s="0" t="s">
        <v>1</v>
      </c>
      <c r="D441" s="0" t="n">
        <v>221</v>
      </c>
      <c r="E441" s="0" t="n">
        <v>0.1</v>
      </c>
      <c r="F441" s="0" t="n">
        <v>0.93498</v>
      </c>
      <c r="G441" s="0" t="n">
        <v>0</v>
      </c>
      <c r="H441" s="0" t="n">
        <v>0</v>
      </c>
      <c r="I441" s="0" t="n">
        <v>0</v>
      </c>
      <c r="J441" s="0" t="n">
        <v>9686.27</v>
      </c>
      <c r="L441" s="0" t="n">
        <v>441</v>
      </c>
      <c r="M441" s="0" t="s">
        <v>211</v>
      </c>
      <c r="N441" s="0" t="s">
        <v>2</v>
      </c>
      <c r="O441" s="0" t="n">
        <v>221</v>
      </c>
      <c r="P441" s="0" t="n">
        <v>0.1</v>
      </c>
      <c r="Q441" s="0" t="n">
        <v>0.93488</v>
      </c>
      <c r="R441" s="0" t="n">
        <v>0</v>
      </c>
      <c r="S441" s="0" t="n">
        <v>0</v>
      </c>
      <c r="T441" s="0" t="n">
        <v>0</v>
      </c>
      <c r="U441" s="0" t="n">
        <v>9845.53</v>
      </c>
    </row>
    <row r="442" customFormat="false" ht="13.5" hidden="false" customHeight="false" outlineLevel="0" collapsed="false">
      <c r="A442" s="0" t="n">
        <v>442</v>
      </c>
      <c r="B442" s="0" t="s">
        <v>305</v>
      </c>
      <c r="C442" s="0" t="s">
        <v>4</v>
      </c>
      <c r="D442" s="0" t="n">
        <v>221</v>
      </c>
      <c r="E442" s="0" t="n">
        <v>0.1</v>
      </c>
      <c r="F442" s="0" t="n">
        <v>0.92593</v>
      </c>
      <c r="G442" s="0" t="n">
        <v>0</v>
      </c>
      <c r="H442" s="0" t="n">
        <v>0</v>
      </c>
      <c r="I442" s="0" t="n">
        <v>-97.74</v>
      </c>
      <c r="J442" s="0" t="n">
        <v>9588.53</v>
      </c>
      <c r="L442" s="0" t="n">
        <v>442</v>
      </c>
      <c r="M442" s="0" t="s">
        <v>305</v>
      </c>
      <c r="N442" s="0" t="s">
        <v>4</v>
      </c>
      <c r="O442" s="0" t="n">
        <v>221</v>
      </c>
      <c r="P442" s="0" t="n">
        <v>0.1</v>
      </c>
      <c r="Q442" s="0" t="n">
        <v>0.92603</v>
      </c>
      <c r="R442" s="0" t="n">
        <v>0</v>
      </c>
      <c r="S442" s="0" t="n">
        <v>0</v>
      </c>
      <c r="T442" s="0" t="n">
        <v>95.57</v>
      </c>
      <c r="U442" s="0" t="n">
        <v>9941.1</v>
      </c>
    </row>
    <row r="443" customFormat="false" ht="13.5" hidden="false" customHeight="false" outlineLevel="0" collapsed="false">
      <c r="A443" s="0" t="n">
        <v>443</v>
      </c>
      <c r="B443" s="0" t="s">
        <v>305</v>
      </c>
      <c r="C443" s="0" t="s">
        <v>1</v>
      </c>
      <c r="D443" s="0" t="n">
        <v>222</v>
      </c>
      <c r="E443" s="0" t="n">
        <v>0.1</v>
      </c>
      <c r="F443" s="0" t="n">
        <v>0.92603</v>
      </c>
      <c r="G443" s="0" t="n">
        <v>0</v>
      </c>
      <c r="H443" s="0" t="n">
        <v>0</v>
      </c>
      <c r="I443" s="0" t="n">
        <v>0</v>
      </c>
      <c r="J443" s="0" t="n">
        <v>9588.53</v>
      </c>
      <c r="L443" s="0" t="n">
        <v>443</v>
      </c>
      <c r="M443" s="0" t="s">
        <v>305</v>
      </c>
      <c r="N443" s="0" t="s">
        <v>2</v>
      </c>
      <c r="O443" s="0" t="n">
        <v>222</v>
      </c>
      <c r="P443" s="0" t="n">
        <v>0.1</v>
      </c>
      <c r="Q443" s="0" t="n">
        <v>0.92593</v>
      </c>
      <c r="R443" s="0" t="n">
        <v>0</v>
      </c>
      <c r="S443" s="0" t="n">
        <v>0</v>
      </c>
      <c r="T443" s="0" t="n">
        <v>0</v>
      </c>
      <c r="U443" s="0" t="n">
        <v>9941.1</v>
      </c>
    </row>
    <row r="444" customFormat="false" ht="13.5" hidden="false" customHeight="false" outlineLevel="0" collapsed="false">
      <c r="A444" s="0" t="n">
        <v>444</v>
      </c>
      <c r="B444" s="0" t="s">
        <v>212</v>
      </c>
      <c r="C444" s="0" t="s">
        <v>4</v>
      </c>
      <c r="D444" s="0" t="n">
        <v>222</v>
      </c>
      <c r="E444" s="0" t="n">
        <v>0.1</v>
      </c>
      <c r="F444" s="0" t="n">
        <v>0.92631</v>
      </c>
      <c r="G444" s="0" t="n">
        <v>0</v>
      </c>
      <c r="H444" s="0" t="n">
        <v>0</v>
      </c>
      <c r="I444" s="0" t="n">
        <v>3.02</v>
      </c>
      <c r="J444" s="0" t="n">
        <v>9591.55</v>
      </c>
      <c r="L444" s="0" t="n">
        <v>444</v>
      </c>
      <c r="M444" s="0" t="s">
        <v>212</v>
      </c>
      <c r="N444" s="0" t="s">
        <v>4</v>
      </c>
      <c r="O444" s="0" t="n">
        <v>222</v>
      </c>
      <c r="P444" s="0" t="n">
        <v>0.1</v>
      </c>
      <c r="Q444" s="0" t="n">
        <v>0.92641</v>
      </c>
      <c r="R444" s="0" t="n">
        <v>0</v>
      </c>
      <c r="S444" s="0" t="n">
        <v>0</v>
      </c>
      <c r="T444" s="0" t="n">
        <v>-5.18</v>
      </c>
      <c r="U444" s="0" t="n">
        <v>9935.92</v>
      </c>
    </row>
    <row r="445" customFormat="false" ht="13.5" hidden="false" customHeight="false" outlineLevel="0" collapsed="false">
      <c r="A445" s="0" t="n">
        <v>445</v>
      </c>
      <c r="B445" s="0" t="s">
        <v>212</v>
      </c>
      <c r="C445" s="0" t="s">
        <v>1</v>
      </c>
      <c r="D445" s="0" t="n">
        <v>223</v>
      </c>
      <c r="E445" s="0" t="n">
        <v>0.1</v>
      </c>
      <c r="F445" s="0" t="n">
        <v>0.92641</v>
      </c>
      <c r="G445" s="0" t="n">
        <v>0</v>
      </c>
      <c r="H445" s="0" t="n">
        <v>0</v>
      </c>
      <c r="I445" s="0" t="n">
        <v>0</v>
      </c>
      <c r="J445" s="0" t="n">
        <v>9591.55</v>
      </c>
      <c r="L445" s="0" t="n">
        <v>445</v>
      </c>
      <c r="M445" s="0" t="s">
        <v>212</v>
      </c>
      <c r="N445" s="0" t="s">
        <v>2</v>
      </c>
      <c r="O445" s="0" t="n">
        <v>223</v>
      </c>
      <c r="P445" s="0" t="n">
        <v>0.1</v>
      </c>
      <c r="Q445" s="0" t="n">
        <v>0.92631</v>
      </c>
      <c r="R445" s="0" t="n">
        <v>0</v>
      </c>
      <c r="S445" s="0" t="n">
        <v>0</v>
      </c>
      <c r="T445" s="0" t="n">
        <v>0</v>
      </c>
      <c r="U445" s="0" t="n">
        <v>9935.92</v>
      </c>
    </row>
    <row r="446" customFormat="false" ht="13.5" hidden="false" customHeight="false" outlineLevel="0" collapsed="false">
      <c r="A446" s="0" t="n">
        <v>446</v>
      </c>
      <c r="B446" s="0" t="s">
        <v>213</v>
      </c>
      <c r="C446" s="0" t="s">
        <v>4</v>
      </c>
      <c r="D446" s="0" t="n">
        <v>223</v>
      </c>
      <c r="E446" s="0" t="n">
        <v>0.1</v>
      </c>
      <c r="F446" s="0" t="n">
        <v>0.92718</v>
      </c>
      <c r="G446" s="0" t="n">
        <v>0</v>
      </c>
      <c r="H446" s="0" t="n">
        <v>0</v>
      </c>
      <c r="I446" s="0" t="n">
        <v>8.3</v>
      </c>
      <c r="J446" s="0" t="n">
        <v>9599.85</v>
      </c>
      <c r="L446" s="0" t="n">
        <v>446</v>
      </c>
      <c r="M446" s="0" t="s">
        <v>213</v>
      </c>
      <c r="N446" s="0" t="s">
        <v>4</v>
      </c>
      <c r="O446" s="0" t="n">
        <v>223</v>
      </c>
      <c r="P446" s="0" t="n">
        <v>0.1</v>
      </c>
      <c r="Q446" s="0" t="n">
        <v>0.92728</v>
      </c>
      <c r="R446" s="0" t="n">
        <v>0</v>
      </c>
      <c r="S446" s="0" t="n">
        <v>0</v>
      </c>
      <c r="T446" s="0" t="n">
        <v>-10.46</v>
      </c>
      <c r="U446" s="0" t="n">
        <v>9925.46</v>
      </c>
    </row>
    <row r="447" customFormat="false" ht="13.5" hidden="false" customHeight="false" outlineLevel="0" collapsed="false">
      <c r="A447" s="0" t="n">
        <v>447</v>
      </c>
      <c r="B447" s="0" t="s">
        <v>213</v>
      </c>
      <c r="C447" s="0" t="s">
        <v>1</v>
      </c>
      <c r="D447" s="0" t="n">
        <v>224</v>
      </c>
      <c r="E447" s="0" t="n">
        <v>0.1</v>
      </c>
      <c r="F447" s="0" t="n">
        <v>0.92728</v>
      </c>
      <c r="G447" s="0" t="n">
        <v>0</v>
      </c>
      <c r="H447" s="0" t="n">
        <v>0</v>
      </c>
      <c r="I447" s="0" t="n">
        <v>0</v>
      </c>
      <c r="J447" s="0" t="n">
        <v>9599.85</v>
      </c>
      <c r="L447" s="0" t="n">
        <v>447</v>
      </c>
      <c r="M447" s="0" t="s">
        <v>213</v>
      </c>
      <c r="N447" s="0" t="s">
        <v>2</v>
      </c>
      <c r="O447" s="0" t="n">
        <v>224</v>
      </c>
      <c r="P447" s="0" t="n">
        <v>0.1</v>
      </c>
      <c r="Q447" s="0" t="n">
        <v>0.92718</v>
      </c>
      <c r="R447" s="0" t="n">
        <v>0</v>
      </c>
      <c r="S447" s="0" t="n">
        <v>0</v>
      </c>
      <c r="T447" s="0" t="n">
        <v>0</v>
      </c>
      <c r="U447" s="0" t="n">
        <v>9925.46</v>
      </c>
    </row>
    <row r="448" customFormat="false" ht="13.5" hidden="false" customHeight="false" outlineLevel="0" collapsed="false">
      <c r="A448" s="0" t="n">
        <v>448</v>
      </c>
      <c r="B448" s="0" t="s">
        <v>214</v>
      </c>
      <c r="C448" s="0" t="s">
        <v>4</v>
      </c>
      <c r="D448" s="0" t="n">
        <v>224</v>
      </c>
      <c r="E448" s="0" t="n">
        <v>0.1</v>
      </c>
      <c r="F448" s="0" t="n">
        <v>0.92812</v>
      </c>
      <c r="G448" s="0" t="n">
        <v>0</v>
      </c>
      <c r="H448" s="0" t="n">
        <v>0</v>
      </c>
      <c r="I448" s="0" t="n">
        <v>9.05</v>
      </c>
      <c r="J448" s="0" t="n">
        <v>9608.9</v>
      </c>
      <c r="L448" s="0" t="n">
        <v>448</v>
      </c>
      <c r="M448" s="0" t="s">
        <v>214</v>
      </c>
      <c r="N448" s="0" t="s">
        <v>4</v>
      </c>
      <c r="O448" s="0" t="n">
        <v>224</v>
      </c>
      <c r="P448" s="0" t="n">
        <v>0.1</v>
      </c>
      <c r="Q448" s="0" t="n">
        <v>0.92822</v>
      </c>
      <c r="R448" s="0" t="n">
        <v>0</v>
      </c>
      <c r="S448" s="0" t="n">
        <v>0</v>
      </c>
      <c r="T448" s="0" t="n">
        <v>-11.2</v>
      </c>
      <c r="U448" s="0" t="n">
        <v>9914.26</v>
      </c>
    </row>
    <row r="449" customFormat="false" ht="13.5" hidden="false" customHeight="false" outlineLevel="0" collapsed="false">
      <c r="A449" s="0" t="n">
        <v>449</v>
      </c>
      <c r="B449" s="0" t="s">
        <v>214</v>
      </c>
      <c r="C449" s="0" t="s">
        <v>1</v>
      </c>
      <c r="D449" s="0" t="n">
        <v>225</v>
      </c>
      <c r="E449" s="0" t="n">
        <v>0.1</v>
      </c>
      <c r="F449" s="0" t="n">
        <v>0.92822</v>
      </c>
      <c r="G449" s="0" t="n">
        <v>0</v>
      </c>
      <c r="H449" s="0" t="n">
        <v>0</v>
      </c>
      <c r="I449" s="0" t="n">
        <v>0</v>
      </c>
      <c r="J449" s="0" t="n">
        <v>9608.9</v>
      </c>
      <c r="L449" s="0" t="n">
        <v>449</v>
      </c>
      <c r="M449" s="0" t="s">
        <v>214</v>
      </c>
      <c r="N449" s="0" t="s">
        <v>2</v>
      </c>
      <c r="O449" s="0" t="n">
        <v>225</v>
      </c>
      <c r="P449" s="0" t="n">
        <v>0.1</v>
      </c>
      <c r="Q449" s="0" t="n">
        <v>0.92812</v>
      </c>
      <c r="R449" s="0" t="n">
        <v>0</v>
      </c>
      <c r="S449" s="0" t="n">
        <v>0</v>
      </c>
      <c r="T449" s="0" t="n">
        <v>0</v>
      </c>
      <c r="U449" s="0" t="n">
        <v>9914.26</v>
      </c>
    </row>
    <row r="450" customFormat="false" ht="13.5" hidden="false" customHeight="false" outlineLevel="0" collapsed="false">
      <c r="A450" s="0" t="n">
        <v>450</v>
      </c>
      <c r="B450" s="0" t="s">
        <v>215</v>
      </c>
      <c r="C450" s="0" t="s">
        <v>4</v>
      </c>
      <c r="D450" s="0" t="n">
        <v>225</v>
      </c>
      <c r="E450" s="0" t="n">
        <v>0.1</v>
      </c>
      <c r="F450" s="0" t="n">
        <v>0.92623</v>
      </c>
      <c r="G450" s="0" t="n">
        <v>0</v>
      </c>
      <c r="H450" s="0" t="n">
        <v>0</v>
      </c>
      <c r="I450" s="0" t="n">
        <v>-21.48</v>
      </c>
      <c r="J450" s="0" t="n">
        <v>9587.42</v>
      </c>
      <c r="L450" s="0" t="n">
        <v>450</v>
      </c>
      <c r="M450" s="0" t="s">
        <v>215</v>
      </c>
      <c r="N450" s="0" t="s">
        <v>4</v>
      </c>
      <c r="O450" s="0" t="n">
        <v>225</v>
      </c>
      <c r="P450" s="0" t="n">
        <v>0.1</v>
      </c>
      <c r="Q450" s="0" t="n">
        <v>0.92633</v>
      </c>
      <c r="R450" s="0" t="n">
        <v>0</v>
      </c>
      <c r="S450" s="0" t="n">
        <v>0</v>
      </c>
      <c r="T450" s="0" t="n">
        <v>19.32</v>
      </c>
      <c r="U450" s="0" t="n">
        <v>9933.58</v>
      </c>
    </row>
    <row r="451" customFormat="false" ht="13.5" hidden="false" customHeight="false" outlineLevel="0" collapsed="false">
      <c r="A451" s="0" t="n">
        <v>451</v>
      </c>
      <c r="B451" s="0" t="s">
        <v>215</v>
      </c>
      <c r="C451" s="0" t="s">
        <v>1</v>
      </c>
      <c r="D451" s="0" t="n">
        <v>226</v>
      </c>
      <c r="E451" s="0" t="n">
        <v>0.1</v>
      </c>
      <c r="F451" s="0" t="n">
        <v>0.92633</v>
      </c>
      <c r="G451" s="0" t="n">
        <v>0</v>
      </c>
      <c r="H451" s="0" t="n">
        <v>0</v>
      </c>
      <c r="I451" s="0" t="n">
        <v>0</v>
      </c>
      <c r="J451" s="0" t="n">
        <v>9587.42</v>
      </c>
      <c r="L451" s="0" t="n">
        <v>451</v>
      </c>
      <c r="M451" s="0" t="s">
        <v>215</v>
      </c>
      <c r="N451" s="0" t="s">
        <v>2</v>
      </c>
      <c r="O451" s="0" t="n">
        <v>226</v>
      </c>
      <c r="P451" s="0" t="n">
        <v>0.1</v>
      </c>
      <c r="Q451" s="0" t="n">
        <v>0.92623</v>
      </c>
      <c r="R451" s="0" t="n">
        <v>0</v>
      </c>
      <c r="S451" s="0" t="n">
        <v>0</v>
      </c>
      <c r="T451" s="0" t="n">
        <v>0</v>
      </c>
      <c r="U451" s="0" t="n">
        <v>9933.58</v>
      </c>
    </row>
    <row r="452" customFormat="false" ht="13.5" hidden="false" customHeight="false" outlineLevel="0" collapsed="false">
      <c r="A452" s="0" t="n">
        <v>452</v>
      </c>
      <c r="B452" s="0" t="s">
        <v>216</v>
      </c>
      <c r="C452" s="0" t="s">
        <v>4</v>
      </c>
      <c r="D452" s="0" t="n">
        <v>226</v>
      </c>
      <c r="E452" s="0" t="n">
        <v>0.1</v>
      </c>
      <c r="F452" s="0" t="n">
        <v>0.93226</v>
      </c>
      <c r="G452" s="0" t="n">
        <v>0</v>
      </c>
      <c r="H452" s="0" t="n">
        <v>0</v>
      </c>
      <c r="I452" s="0" t="n">
        <v>63.61</v>
      </c>
      <c r="J452" s="0" t="n">
        <v>9651.03</v>
      </c>
      <c r="L452" s="0" t="n">
        <v>452</v>
      </c>
      <c r="M452" s="0" t="s">
        <v>216</v>
      </c>
      <c r="N452" s="0" t="s">
        <v>4</v>
      </c>
      <c r="O452" s="0" t="n">
        <v>226</v>
      </c>
      <c r="P452" s="0" t="n">
        <v>0.1</v>
      </c>
      <c r="Q452" s="0" t="n">
        <v>0.93236</v>
      </c>
      <c r="R452" s="0" t="n">
        <v>0</v>
      </c>
      <c r="S452" s="0" t="n">
        <v>0</v>
      </c>
      <c r="T452" s="0" t="n">
        <v>-65.75</v>
      </c>
      <c r="U452" s="0" t="n">
        <v>9867.83</v>
      </c>
    </row>
    <row r="453" customFormat="false" ht="13.5" hidden="false" customHeight="false" outlineLevel="0" collapsed="false">
      <c r="A453" s="0" t="n">
        <v>453</v>
      </c>
      <c r="B453" s="0" t="s">
        <v>216</v>
      </c>
      <c r="C453" s="0" t="s">
        <v>1</v>
      </c>
      <c r="D453" s="0" t="n">
        <v>227</v>
      </c>
      <c r="E453" s="0" t="n">
        <v>0.1</v>
      </c>
      <c r="F453" s="0" t="n">
        <v>0.93236</v>
      </c>
      <c r="G453" s="0" t="n">
        <v>0</v>
      </c>
      <c r="H453" s="0" t="n">
        <v>0</v>
      </c>
      <c r="I453" s="0" t="n">
        <v>0</v>
      </c>
      <c r="J453" s="0" t="n">
        <v>9651.03</v>
      </c>
      <c r="L453" s="0" t="n">
        <v>453</v>
      </c>
      <c r="M453" s="0" t="s">
        <v>216</v>
      </c>
      <c r="N453" s="0" t="s">
        <v>2</v>
      </c>
      <c r="O453" s="0" t="n">
        <v>227</v>
      </c>
      <c r="P453" s="0" t="n">
        <v>0.1</v>
      </c>
      <c r="Q453" s="0" t="n">
        <v>0.93226</v>
      </c>
      <c r="R453" s="0" t="n">
        <v>0</v>
      </c>
      <c r="S453" s="0" t="n">
        <v>0</v>
      </c>
      <c r="T453" s="0" t="n">
        <v>0</v>
      </c>
      <c r="U453" s="0" t="n">
        <v>9867.83</v>
      </c>
    </row>
    <row r="454" customFormat="false" ht="13.5" hidden="false" customHeight="false" outlineLevel="0" collapsed="false">
      <c r="A454" s="0" t="n">
        <v>454</v>
      </c>
      <c r="B454" s="0" t="s">
        <v>306</v>
      </c>
      <c r="C454" s="0" t="s">
        <v>4</v>
      </c>
      <c r="D454" s="0" t="n">
        <v>227</v>
      </c>
      <c r="E454" s="0" t="n">
        <v>0.1</v>
      </c>
      <c r="F454" s="0" t="n">
        <v>0.93249</v>
      </c>
      <c r="G454" s="0" t="n">
        <v>0</v>
      </c>
      <c r="H454" s="0" t="n">
        <v>0</v>
      </c>
      <c r="I454" s="0" t="n">
        <v>1.39</v>
      </c>
      <c r="J454" s="0" t="n">
        <v>9652.42</v>
      </c>
      <c r="L454" s="0" t="n">
        <v>454</v>
      </c>
      <c r="M454" s="0" t="s">
        <v>306</v>
      </c>
      <c r="N454" s="0" t="s">
        <v>4</v>
      </c>
      <c r="O454" s="0" t="n">
        <v>227</v>
      </c>
      <c r="P454" s="0" t="n">
        <v>0.1</v>
      </c>
      <c r="Q454" s="0" t="n">
        <v>0.93259</v>
      </c>
      <c r="R454" s="0" t="n">
        <v>0</v>
      </c>
      <c r="S454" s="0" t="n">
        <v>0</v>
      </c>
      <c r="T454" s="0" t="n">
        <v>-3.54</v>
      </c>
      <c r="U454" s="0" t="n">
        <v>9864.29</v>
      </c>
    </row>
    <row r="455" customFormat="false" ht="13.5" hidden="false" customHeight="false" outlineLevel="0" collapsed="false">
      <c r="A455" s="0" t="n">
        <v>455</v>
      </c>
      <c r="B455" s="0" t="s">
        <v>306</v>
      </c>
      <c r="C455" s="0" t="s">
        <v>1</v>
      </c>
      <c r="D455" s="0" t="n">
        <v>228</v>
      </c>
      <c r="E455" s="0" t="n">
        <v>0.1</v>
      </c>
      <c r="F455" s="0" t="n">
        <v>0.93259</v>
      </c>
      <c r="G455" s="0" t="n">
        <v>0</v>
      </c>
      <c r="H455" s="0" t="n">
        <v>0</v>
      </c>
      <c r="I455" s="0" t="n">
        <v>0</v>
      </c>
      <c r="J455" s="0" t="n">
        <v>9652.42</v>
      </c>
      <c r="L455" s="0" t="n">
        <v>455</v>
      </c>
      <c r="M455" s="0" t="s">
        <v>306</v>
      </c>
      <c r="N455" s="0" t="s">
        <v>2</v>
      </c>
      <c r="O455" s="0" t="n">
        <v>228</v>
      </c>
      <c r="P455" s="0" t="n">
        <v>0.1</v>
      </c>
      <c r="Q455" s="0" t="n">
        <v>0.93249</v>
      </c>
      <c r="R455" s="0" t="n">
        <v>0</v>
      </c>
      <c r="S455" s="0" t="n">
        <v>0</v>
      </c>
      <c r="T455" s="0" t="n">
        <v>0</v>
      </c>
      <c r="U455" s="0" t="n">
        <v>9864.29</v>
      </c>
    </row>
    <row r="456" customFormat="false" ht="13.5" hidden="false" customHeight="false" outlineLevel="0" collapsed="false">
      <c r="A456" s="0" t="n">
        <v>456</v>
      </c>
      <c r="B456" s="0" t="s">
        <v>217</v>
      </c>
      <c r="C456" s="0" t="s">
        <v>4</v>
      </c>
      <c r="D456" s="0" t="n">
        <v>228</v>
      </c>
      <c r="E456" s="0" t="n">
        <v>0.1</v>
      </c>
      <c r="F456" s="0" t="n">
        <v>0.93306</v>
      </c>
      <c r="G456" s="0" t="n">
        <v>0</v>
      </c>
      <c r="H456" s="0" t="n">
        <v>0</v>
      </c>
      <c r="I456" s="0" t="n">
        <v>5.04</v>
      </c>
      <c r="J456" s="0" t="n">
        <v>9657.46</v>
      </c>
      <c r="L456" s="0" t="n">
        <v>456</v>
      </c>
      <c r="M456" s="0" t="s">
        <v>217</v>
      </c>
      <c r="N456" s="0" t="s">
        <v>4</v>
      </c>
      <c r="O456" s="0" t="n">
        <v>228</v>
      </c>
      <c r="P456" s="0" t="n">
        <v>0.1</v>
      </c>
      <c r="Q456" s="0" t="n">
        <v>0.93316</v>
      </c>
      <c r="R456" s="0" t="n">
        <v>0</v>
      </c>
      <c r="S456" s="0" t="n">
        <v>0</v>
      </c>
      <c r="T456" s="0" t="n">
        <v>-7.18</v>
      </c>
      <c r="U456" s="0" t="n">
        <v>9857.11</v>
      </c>
    </row>
    <row r="457" customFormat="false" ht="13.5" hidden="false" customHeight="false" outlineLevel="0" collapsed="false">
      <c r="A457" s="0" t="n">
        <v>457</v>
      </c>
      <c r="B457" s="0" t="s">
        <v>217</v>
      </c>
      <c r="C457" s="0" t="s">
        <v>1</v>
      </c>
      <c r="D457" s="0" t="n">
        <v>229</v>
      </c>
      <c r="E457" s="0" t="n">
        <v>0.1</v>
      </c>
      <c r="F457" s="0" t="n">
        <v>0.93316</v>
      </c>
      <c r="G457" s="0" t="n">
        <v>0</v>
      </c>
      <c r="H457" s="0" t="n">
        <v>0</v>
      </c>
      <c r="I457" s="0" t="n">
        <v>0</v>
      </c>
      <c r="J457" s="0" t="n">
        <v>9657.46</v>
      </c>
      <c r="L457" s="0" t="n">
        <v>457</v>
      </c>
      <c r="M457" s="0" t="s">
        <v>217</v>
      </c>
      <c r="N457" s="0" t="s">
        <v>2</v>
      </c>
      <c r="O457" s="0" t="n">
        <v>229</v>
      </c>
      <c r="P457" s="0" t="n">
        <v>0.1</v>
      </c>
      <c r="Q457" s="0" t="n">
        <v>0.93306</v>
      </c>
      <c r="R457" s="0" t="n">
        <v>0</v>
      </c>
      <c r="S457" s="0" t="n">
        <v>0</v>
      </c>
      <c r="T457" s="0" t="n">
        <v>0</v>
      </c>
      <c r="U457" s="0" t="n">
        <v>9857.11</v>
      </c>
    </row>
    <row r="458" customFormat="false" ht="13.5" hidden="false" customHeight="false" outlineLevel="0" collapsed="false">
      <c r="A458" s="0" t="n">
        <v>458</v>
      </c>
      <c r="B458" s="0" t="s">
        <v>218</v>
      </c>
      <c r="C458" s="0" t="s">
        <v>4</v>
      </c>
      <c r="D458" s="0" t="n">
        <v>229</v>
      </c>
      <c r="E458" s="0" t="n">
        <v>0.1</v>
      </c>
      <c r="F458" s="0" t="n">
        <v>0.93458</v>
      </c>
      <c r="G458" s="0" t="n">
        <v>0</v>
      </c>
      <c r="H458" s="0" t="n">
        <v>0</v>
      </c>
      <c r="I458" s="0" t="n">
        <v>15.19</v>
      </c>
      <c r="J458" s="0" t="n">
        <v>9672.65</v>
      </c>
      <c r="L458" s="0" t="n">
        <v>458</v>
      </c>
      <c r="M458" s="0" t="s">
        <v>218</v>
      </c>
      <c r="N458" s="0" t="s">
        <v>4</v>
      </c>
      <c r="O458" s="0" t="n">
        <v>229</v>
      </c>
      <c r="P458" s="0" t="n">
        <v>0.1</v>
      </c>
      <c r="Q458" s="0" t="n">
        <v>0.93468</v>
      </c>
      <c r="R458" s="0" t="n">
        <v>0</v>
      </c>
      <c r="S458" s="0" t="n">
        <v>0</v>
      </c>
      <c r="T458" s="0" t="n">
        <v>-17.33</v>
      </c>
      <c r="U458" s="0" t="n">
        <v>9839.78</v>
      </c>
    </row>
    <row r="459" customFormat="false" ht="13.5" hidden="false" customHeight="false" outlineLevel="0" collapsed="false">
      <c r="A459" s="0" t="n">
        <v>459</v>
      </c>
      <c r="B459" s="0" t="s">
        <v>218</v>
      </c>
      <c r="C459" s="0" t="s">
        <v>1</v>
      </c>
      <c r="D459" s="0" t="n">
        <v>230</v>
      </c>
      <c r="E459" s="0" t="n">
        <v>0.1</v>
      </c>
      <c r="F459" s="0" t="n">
        <v>0.93468</v>
      </c>
      <c r="G459" s="0" t="n">
        <v>0</v>
      </c>
      <c r="H459" s="0" t="n">
        <v>0</v>
      </c>
      <c r="I459" s="0" t="n">
        <v>0</v>
      </c>
      <c r="J459" s="0" t="n">
        <v>9672.65</v>
      </c>
      <c r="L459" s="0" t="n">
        <v>459</v>
      </c>
      <c r="M459" s="0" t="s">
        <v>218</v>
      </c>
      <c r="N459" s="0" t="s">
        <v>2</v>
      </c>
      <c r="O459" s="0" t="n">
        <v>230</v>
      </c>
      <c r="P459" s="0" t="n">
        <v>0.1</v>
      </c>
      <c r="Q459" s="0" t="n">
        <v>0.93458</v>
      </c>
      <c r="R459" s="0" t="n">
        <v>0</v>
      </c>
      <c r="S459" s="0" t="n">
        <v>0</v>
      </c>
      <c r="T459" s="0" t="n">
        <v>0</v>
      </c>
      <c r="U459" s="0" t="n">
        <v>9839.78</v>
      </c>
    </row>
    <row r="460" customFormat="false" ht="13.5" hidden="false" customHeight="false" outlineLevel="0" collapsed="false">
      <c r="A460" s="0" t="n">
        <v>460</v>
      </c>
      <c r="B460" s="0" t="s">
        <v>219</v>
      </c>
      <c r="C460" s="0" t="s">
        <v>4</v>
      </c>
      <c r="D460" s="0" t="n">
        <v>230</v>
      </c>
      <c r="E460" s="0" t="n">
        <v>0.1</v>
      </c>
      <c r="F460" s="0" t="n">
        <v>0.9375</v>
      </c>
      <c r="G460" s="0" t="n">
        <v>0</v>
      </c>
      <c r="H460" s="0" t="n">
        <v>0</v>
      </c>
      <c r="I460" s="0" t="n">
        <v>30.08</v>
      </c>
      <c r="J460" s="0" t="n">
        <v>9702.73</v>
      </c>
      <c r="L460" s="0" t="n">
        <v>460</v>
      </c>
      <c r="M460" s="0" t="s">
        <v>219</v>
      </c>
      <c r="N460" s="0" t="s">
        <v>4</v>
      </c>
      <c r="O460" s="0" t="n">
        <v>230</v>
      </c>
      <c r="P460" s="0" t="n">
        <v>0.1</v>
      </c>
      <c r="Q460" s="0" t="n">
        <v>0.9376</v>
      </c>
      <c r="R460" s="0" t="n">
        <v>0</v>
      </c>
      <c r="S460" s="0" t="n">
        <v>0</v>
      </c>
      <c r="T460" s="0" t="n">
        <v>-32.21</v>
      </c>
      <c r="U460" s="0" t="n">
        <v>9807.57</v>
      </c>
    </row>
    <row r="461" customFormat="false" ht="13.5" hidden="false" customHeight="false" outlineLevel="0" collapsed="false">
      <c r="A461" s="0" t="n">
        <v>461</v>
      </c>
      <c r="B461" s="0" t="s">
        <v>219</v>
      </c>
      <c r="C461" s="0" t="s">
        <v>1</v>
      </c>
      <c r="D461" s="0" t="n">
        <v>231</v>
      </c>
      <c r="E461" s="0" t="n">
        <v>0.1</v>
      </c>
      <c r="F461" s="0" t="n">
        <v>0.9376</v>
      </c>
      <c r="G461" s="0" t="n">
        <v>0</v>
      </c>
      <c r="H461" s="0" t="n">
        <v>0</v>
      </c>
      <c r="I461" s="0" t="n">
        <v>0</v>
      </c>
      <c r="J461" s="0" t="n">
        <v>9702.73</v>
      </c>
      <c r="L461" s="0" t="n">
        <v>461</v>
      </c>
      <c r="M461" s="0" t="s">
        <v>219</v>
      </c>
      <c r="N461" s="0" t="s">
        <v>2</v>
      </c>
      <c r="O461" s="0" t="n">
        <v>231</v>
      </c>
      <c r="P461" s="0" t="n">
        <v>0.1</v>
      </c>
      <c r="Q461" s="0" t="n">
        <v>0.9375</v>
      </c>
      <c r="R461" s="0" t="n">
        <v>0</v>
      </c>
      <c r="S461" s="0" t="n">
        <v>0</v>
      </c>
      <c r="T461" s="0" t="n">
        <v>0</v>
      </c>
      <c r="U461" s="0" t="n">
        <v>9807.57</v>
      </c>
    </row>
    <row r="462" customFormat="false" ht="13.5" hidden="false" customHeight="false" outlineLevel="0" collapsed="false">
      <c r="A462" s="0" t="n">
        <v>462</v>
      </c>
      <c r="B462" s="0" t="s">
        <v>220</v>
      </c>
      <c r="C462" s="0" t="s">
        <v>4</v>
      </c>
      <c r="D462" s="0" t="n">
        <v>231</v>
      </c>
      <c r="E462" s="0" t="n">
        <v>0.1</v>
      </c>
      <c r="F462" s="0" t="n">
        <v>0.93908</v>
      </c>
      <c r="G462" s="0" t="n">
        <v>0</v>
      </c>
      <c r="H462" s="0" t="n">
        <v>0</v>
      </c>
      <c r="I462" s="0" t="n">
        <v>15.76</v>
      </c>
      <c r="J462" s="0" t="n">
        <v>9718.49</v>
      </c>
      <c r="L462" s="0" t="n">
        <v>462</v>
      </c>
      <c r="M462" s="0" t="s">
        <v>220</v>
      </c>
      <c r="N462" s="0" t="s">
        <v>4</v>
      </c>
      <c r="O462" s="0" t="n">
        <v>231</v>
      </c>
      <c r="P462" s="0" t="n">
        <v>0.1</v>
      </c>
      <c r="Q462" s="0" t="n">
        <v>0.93918</v>
      </c>
      <c r="R462" s="0" t="n">
        <v>0</v>
      </c>
      <c r="S462" s="0" t="n">
        <v>0</v>
      </c>
      <c r="T462" s="0" t="n">
        <v>-17.89</v>
      </c>
      <c r="U462" s="0" t="n">
        <v>9789.68</v>
      </c>
    </row>
    <row r="463" customFormat="false" ht="13.5" hidden="false" customHeight="false" outlineLevel="0" collapsed="false">
      <c r="A463" s="0" t="n">
        <v>463</v>
      </c>
      <c r="B463" s="0" t="s">
        <v>220</v>
      </c>
      <c r="C463" s="0" t="s">
        <v>1</v>
      </c>
      <c r="D463" s="0" t="n">
        <v>232</v>
      </c>
      <c r="E463" s="0" t="n">
        <v>0.1</v>
      </c>
      <c r="F463" s="0" t="n">
        <v>0.93918</v>
      </c>
      <c r="G463" s="0" t="n">
        <v>0</v>
      </c>
      <c r="H463" s="0" t="n">
        <v>0</v>
      </c>
      <c r="I463" s="0" t="n">
        <v>0</v>
      </c>
      <c r="J463" s="0" t="n">
        <v>9718.49</v>
      </c>
      <c r="L463" s="0" t="n">
        <v>463</v>
      </c>
      <c r="M463" s="0" t="s">
        <v>220</v>
      </c>
      <c r="N463" s="0" t="s">
        <v>2</v>
      </c>
      <c r="O463" s="0" t="n">
        <v>232</v>
      </c>
      <c r="P463" s="0" t="n">
        <v>0.1</v>
      </c>
      <c r="Q463" s="0" t="n">
        <v>0.93908</v>
      </c>
      <c r="R463" s="0" t="n">
        <v>0</v>
      </c>
      <c r="S463" s="0" t="n">
        <v>0</v>
      </c>
      <c r="T463" s="0" t="n">
        <v>0</v>
      </c>
      <c r="U463" s="0" t="n">
        <v>9789.68</v>
      </c>
    </row>
    <row r="464" customFormat="false" ht="13.5" hidden="false" customHeight="false" outlineLevel="0" collapsed="false">
      <c r="A464" s="0" t="n">
        <v>464</v>
      </c>
      <c r="B464" s="0" t="s">
        <v>221</v>
      </c>
      <c r="C464" s="0" t="s">
        <v>4</v>
      </c>
      <c r="D464" s="0" t="n">
        <v>232</v>
      </c>
      <c r="E464" s="0" t="n">
        <v>0.1</v>
      </c>
      <c r="F464" s="0" t="n">
        <v>0.93719</v>
      </c>
      <c r="G464" s="0" t="n">
        <v>0</v>
      </c>
      <c r="H464" s="0" t="n">
        <v>0</v>
      </c>
      <c r="I464" s="0" t="n">
        <v>-21.23</v>
      </c>
      <c r="J464" s="0" t="n">
        <v>9697.26</v>
      </c>
      <c r="L464" s="0" t="n">
        <v>464</v>
      </c>
      <c r="M464" s="0" t="s">
        <v>221</v>
      </c>
      <c r="N464" s="0" t="s">
        <v>4</v>
      </c>
      <c r="O464" s="0" t="n">
        <v>232</v>
      </c>
      <c r="P464" s="0" t="n">
        <v>0.1</v>
      </c>
      <c r="Q464" s="0" t="n">
        <v>0.93729</v>
      </c>
      <c r="R464" s="0" t="n">
        <v>0</v>
      </c>
      <c r="S464" s="0" t="n">
        <v>0</v>
      </c>
      <c r="T464" s="0" t="n">
        <v>19.1</v>
      </c>
      <c r="U464" s="0" t="n">
        <v>9808.78</v>
      </c>
    </row>
    <row r="465" customFormat="false" ht="13.5" hidden="false" customHeight="false" outlineLevel="0" collapsed="false">
      <c r="A465" s="0" t="n">
        <v>465</v>
      </c>
      <c r="B465" s="0" t="s">
        <v>221</v>
      </c>
      <c r="C465" s="0" t="s">
        <v>1</v>
      </c>
      <c r="D465" s="0" t="n">
        <v>233</v>
      </c>
      <c r="E465" s="0" t="n">
        <v>0.1</v>
      </c>
      <c r="F465" s="0" t="n">
        <v>0.93729</v>
      </c>
      <c r="G465" s="0" t="n">
        <v>0</v>
      </c>
      <c r="H465" s="0" t="n">
        <v>0</v>
      </c>
      <c r="I465" s="0" t="n">
        <v>0</v>
      </c>
      <c r="J465" s="0" t="n">
        <v>9697.26</v>
      </c>
      <c r="L465" s="0" t="n">
        <v>465</v>
      </c>
      <c r="M465" s="0" t="s">
        <v>221</v>
      </c>
      <c r="N465" s="0" t="s">
        <v>2</v>
      </c>
      <c r="O465" s="0" t="n">
        <v>233</v>
      </c>
      <c r="P465" s="0" t="n">
        <v>0.1</v>
      </c>
      <c r="Q465" s="0" t="n">
        <v>0.93719</v>
      </c>
      <c r="R465" s="0" t="n">
        <v>0</v>
      </c>
      <c r="S465" s="0" t="n">
        <v>0</v>
      </c>
      <c r="T465" s="0" t="n">
        <v>0</v>
      </c>
      <c r="U465" s="0" t="n">
        <v>9808.78</v>
      </c>
    </row>
    <row r="466" customFormat="false" ht="13.5" hidden="false" customHeight="false" outlineLevel="0" collapsed="false">
      <c r="A466" s="0" t="n">
        <v>466</v>
      </c>
      <c r="B466" s="0" t="s">
        <v>307</v>
      </c>
      <c r="C466" s="0" t="s">
        <v>4</v>
      </c>
      <c r="D466" s="0" t="n">
        <v>233</v>
      </c>
      <c r="E466" s="0" t="n">
        <v>0.1</v>
      </c>
      <c r="F466" s="0" t="n">
        <v>0.94059</v>
      </c>
      <c r="G466" s="0" t="n">
        <v>0</v>
      </c>
      <c r="H466" s="0" t="n">
        <v>0</v>
      </c>
      <c r="I466" s="0" t="n">
        <v>35.08</v>
      </c>
      <c r="J466" s="0" t="n">
        <v>9732.34</v>
      </c>
      <c r="L466" s="0" t="n">
        <v>466</v>
      </c>
      <c r="M466" s="0" t="s">
        <v>307</v>
      </c>
      <c r="N466" s="0" t="s">
        <v>4</v>
      </c>
      <c r="O466" s="0" t="n">
        <v>233</v>
      </c>
      <c r="P466" s="0" t="n">
        <v>0.1</v>
      </c>
      <c r="Q466" s="0" t="n">
        <v>0.94069</v>
      </c>
      <c r="R466" s="0" t="n">
        <v>0</v>
      </c>
      <c r="S466" s="0" t="n">
        <v>0</v>
      </c>
      <c r="T466" s="0" t="n">
        <v>-37.21</v>
      </c>
      <c r="U466" s="0" t="n">
        <v>9771.57</v>
      </c>
    </row>
    <row r="467" customFormat="false" ht="13.5" hidden="false" customHeight="false" outlineLevel="0" collapsed="false">
      <c r="A467" s="0" t="n">
        <v>467</v>
      </c>
      <c r="B467" s="0" t="s">
        <v>307</v>
      </c>
      <c r="C467" s="0" t="s">
        <v>1</v>
      </c>
      <c r="D467" s="0" t="n">
        <v>234</v>
      </c>
      <c r="E467" s="0" t="n">
        <v>0.1</v>
      </c>
      <c r="F467" s="0" t="n">
        <v>0.94069</v>
      </c>
      <c r="G467" s="0" t="n">
        <v>0</v>
      </c>
      <c r="H467" s="0" t="n">
        <v>0</v>
      </c>
      <c r="I467" s="0" t="n">
        <v>0</v>
      </c>
      <c r="J467" s="0" t="n">
        <v>9732.34</v>
      </c>
      <c r="L467" s="0" t="n">
        <v>467</v>
      </c>
      <c r="M467" s="0" t="s">
        <v>307</v>
      </c>
      <c r="N467" s="0" t="s">
        <v>2</v>
      </c>
      <c r="O467" s="0" t="n">
        <v>234</v>
      </c>
      <c r="P467" s="0" t="n">
        <v>0.1</v>
      </c>
      <c r="Q467" s="0" t="n">
        <v>0.94059</v>
      </c>
      <c r="R467" s="0" t="n">
        <v>0</v>
      </c>
      <c r="S467" s="0" t="n">
        <v>0</v>
      </c>
      <c r="T467" s="0" t="n">
        <v>0</v>
      </c>
      <c r="U467" s="0" t="n">
        <v>9771.57</v>
      </c>
    </row>
    <row r="468" customFormat="false" ht="13.5" hidden="false" customHeight="false" outlineLevel="0" collapsed="false">
      <c r="A468" s="0" t="n">
        <v>468</v>
      </c>
      <c r="B468" s="0" t="s">
        <v>222</v>
      </c>
      <c r="C468" s="0" t="s">
        <v>4</v>
      </c>
      <c r="D468" s="0" t="n">
        <v>234</v>
      </c>
      <c r="E468" s="0" t="n">
        <v>0.1</v>
      </c>
      <c r="F468" s="0" t="n">
        <v>0.94333</v>
      </c>
      <c r="G468" s="0" t="n">
        <v>0</v>
      </c>
      <c r="H468" s="0" t="n">
        <v>0</v>
      </c>
      <c r="I468" s="0" t="n">
        <v>27.99</v>
      </c>
      <c r="J468" s="0" t="n">
        <v>9760.33</v>
      </c>
      <c r="L468" s="0" t="n">
        <v>468</v>
      </c>
      <c r="M468" s="0" t="s">
        <v>222</v>
      </c>
      <c r="N468" s="0" t="s">
        <v>4</v>
      </c>
      <c r="O468" s="0" t="n">
        <v>234</v>
      </c>
      <c r="P468" s="0" t="n">
        <v>0.1</v>
      </c>
      <c r="Q468" s="0" t="n">
        <v>0.94343</v>
      </c>
      <c r="R468" s="0" t="n">
        <v>0</v>
      </c>
      <c r="S468" s="0" t="n">
        <v>0</v>
      </c>
      <c r="T468" s="0" t="n">
        <v>-30.1</v>
      </c>
      <c r="U468" s="0" t="n">
        <v>9741.47</v>
      </c>
    </row>
    <row r="469" customFormat="false" ht="13.5" hidden="false" customHeight="false" outlineLevel="0" collapsed="false">
      <c r="A469" s="0" t="n">
        <v>469</v>
      </c>
      <c r="B469" s="0" t="s">
        <v>222</v>
      </c>
      <c r="C469" s="0" t="s">
        <v>1</v>
      </c>
      <c r="D469" s="0" t="n">
        <v>235</v>
      </c>
      <c r="E469" s="0" t="n">
        <v>0.1</v>
      </c>
      <c r="F469" s="0" t="n">
        <v>0.94343</v>
      </c>
      <c r="G469" s="0" t="n">
        <v>0</v>
      </c>
      <c r="H469" s="0" t="n">
        <v>0</v>
      </c>
      <c r="I469" s="0" t="n">
        <v>0</v>
      </c>
      <c r="J469" s="0" t="n">
        <v>9760.33</v>
      </c>
      <c r="L469" s="0" t="n">
        <v>469</v>
      </c>
      <c r="M469" s="0" t="s">
        <v>222</v>
      </c>
      <c r="N469" s="0" t="s">
        <v>2</v>
      </c>
      <c r="O469" s="0" t="n">
        <v>235</v>
      </c>
      <c r="P469" s="0" t="n">
        <v>0.1</v>
      </c>
      <c r="Q469" s="0" t="n">
        <v>0.94333</v>
      </c>
      <c r="R469" s="0" t="n">
        <v>0</v>
      </c>
      <c r="S469" s="0" t="n">
        <v>0</v>
      </c>
      <c r="T469" s="0" t="n">
        <v>0</v>
      </c>
      <c r="U469" s="0" t="n">
        <v>9741.47</v>
      </c>
    </row>
    <row r="470" customFormat="false" ht="13.5" hidden="false" customHeight="false" outlineLevel="0" collapsed="false">
      <c r="A470" s="0" t="n">
        <v>470</v>
      </c>
      <c r="B470" s="0" t="s">
        <v>223</v>
      </c>
      <c r="C470" s="0" t="s">
        <v>4</v>
      </c>
      <c r="D470" s="0" t="n">
        <v>235</v>
      </c>
      <c r="E470" s="0" t="n">
        <v>0.1</v>
      </c>
      <c r="F470" s="0" t="n">
        <v>0.93827</v>
      </c>
      <c r="G470" s="0" t="n">
        <v>0</v>
      </c>
      <c r="H470" s="0" t="n">
        <v>0</v>
      </c>
      <c r="I470" s="0" t="n">
        <v>-54.99</v>
      </c>
      <c r="J470" s="0" t="n">
        <v>9705.34</v>
      </c>
      <c r="L470" s="0" t="n">
        <v>470</v>
      </c>
      <c r="M470" s="0" t="s">
        <v>223</v>
      </c>
      <c r="N470" s="0" t="s">
        <v>4</v>
      </c>
      <c r="O470" s="0" t="n">
        <v>235</v>
      </c>
      <c r="P470" s="0" t="n">
        <v>0.1</v>
      </c>
      <c r="Q470" s="0" t="n">
        <v>0.93837</v>
      </c>
      <c r="R470" s="0" t="n">
        <v>0</v>
      </c>
      <c r="S470" s="0" t="n">
        <v>0</v>
      </c>
      <c r="T470" s="0" t="n">
        <v>52.86</v>
      </c>
      <c r="U470" s="0" t="n">
        <v>9794.33</v>
      </c>
    </row>
    <row r="471" customFormat="false" ht="13.5" hidden="false" customHeight="false" outlineLevel="0" collapsed="false">
      <c r="A471" s="0" t="n">
        <v>471</v>
      </c>
      <c r="B471" s="0" t="s">
        <v>223</v>
      </c>
      <c r="C471" s="0" t="s">
        <v>1</v>
      </c>
      <c r="D471" s="0" t="n">
        <v>236</v>
      </c>
      <c r="E471" s="0" t="n">
        <v>0.1</v>
      </c>
      <c r="F471" s="0" t="n">
        <v>0.93837</v>
      </c>
      <c r="G471" s="0" t="n">
        <v>0</v>
      </c>
      <c r="H471" s="0" t="n">
        <v>0</v>
      </c>
      <c r="I471" s="0" t="n">
        <v>0</v>
      </c>
      <c r="J471" s="0" t="n">
        <v>9705.34</v>
      </c>
      <c r="L471" s="0" t="n">
        <v>471</v>
      </c>
      <c r="M471" s="0" t="s">
        <v>223</v>
      </c>
      <c r="N471" s="0" t="s">
        <v>2</v>
      </c>
      <c r="O471" s="0" t="n">
        <v>236</v>
      </c>
      <c r="P471" s="0" t="n">
        <v>0.1</v>
      </c>
      <c r="Q471" s="0" t="n">
        <v>0.93827</v>
      </c>
      <c r="R471" s="0" t="n">
        <v>0</v>
      </c>
      <c r="S471" s="0" t="n">
        <v>0</v>
      </c>
      <c r="T471" s="0" t="n">
        <v>0</v>
      </c>
      <c r="U471" s="0" t="n">
        <v>9794.33</v>
      </c>
    </row>
    <row r="472" customFormat="false" ht="13.5" hidden="false" customHeight="false" outlineLevel="0" collapsed="false">
      <c r="A472" s="0" t="n">
        <v>472</v>
      </c>
      <c r="B472" s="0" t="s">
        <v>224</v>
      </c>
      <c r="C472" s="0" t="s">
        <v>4</v>
      </c>
      <c r="D472" s="0" t="n">
        <v>236</v>
      </c>
      <c r="E472" s="0" t="n">
        <v>0.1</v>
      </c>
      <c r="F472" s="0" t="n">
        <v>0.9369</v>
      </c>
      <c r="G472" s="0" t="n">
        <v>0</v>
      </c>
      <c r="H472" s="0" t="n">
        <v>0</v>
      </c>
      <c r="I472" s="0" t="n">
        <v>-15.69</v>
      </c>
      <c r="J472" s="0" t="n">
        <v>9689.65</v>
      </c>
      <c r="L472" s="0" t="n">
        <v>472</v>
      </c>
      <c r="M472" s="0" t="s">
        <v>224</v>
      </c>
      <c r="N472" s="0" t="s">
        <v>4</v>
      </c>
      <c r="O472" s="0" t="n">
        <v>236</v>
      </c>
      <c r="P472" s="0" t="n">
        <v>0.1</v>
      </c>
      <c r="Q472" s="0" t="n">
        <v>0.937</v>
      </c>
      <c r="R472" s="0" t="n">
        <v>0</v>
      </c>
      <c r="S472" s="0" t="n">
        <v>0</v>
      </c>
      <c r="T472" s="0" t="n">
        <v>13.55</v>
      </c>
      <c r="U472" s="0" t="n">
        <v>9807.88</v>
      </c>
    </row>
    <row r="473" customFormat="false" ht="13.5" hidden="false" customHeight="false" outlineLevel="0" collapsed="false">
      <c r="A473" s="0" t="n">
        <v>473</v>
      </c>
      <c r="B473" s="0" t="s">
        <v>224</v>
      </c>
      <c r="C473" s="0" t="s">
        <v>1</v>
      </c>
      <c r="D473" s="0" t="n">
        <v>237</v>
      </c>
      <c r="E473" s="0" t="n">
        <v>0.1</v>
      </c>
      <c r="F473" s="0" t="n">
        <v>0.937</v>
      </c>
      <c r="G473" s="0" t="n">
        <v>0</v>
      </c>
      <c r="H473" s="0" t="n">
        <v>0</v>
      </c>
      <c r="I473" s="0" t="n">
        <v>0</v>
      </c>
      <c r="J473" s="0" t="n">
        <v>9689.65</v>
      </c>
      <c r="L473" s="0" t="n">
        <v>473</v>
      </c>
      <c r="M473" s="0" t="s">
        <v>224</v>
      </c>
      <c r="N473" s="0" t="s">
        <v>2</v>
      </c>
      <c r="O473" s="0" t="n">
        <v>237</v>
      </c>
      <c r="P473" s="0" t="n">
        <v>0.1</v>
      </c>
      <c r="Q473" s="0" t="n">
        <v>0.9369</v>
      </c>
      <c r="R473" s="0" t="n">
        <v>0</v>
      </c>
      <c r="S473" s="0" t="n">
        <v>0</v>
      </c>
      <c r="T473" s="0" t="n">
        <v>0</v>
      </c>
      <c r="U473" s="0" t="n">
        <v>9807.88</v>
      </c>
    </row>
    <row r="474" customFormat="false" ht="13.5" hidden="false" customHeight="false" outlineLevel="0" collapsed="false">
      <c r="A474" s="0" t="n">
        <v>474</v>
      </c>
      <c r="B474" s="0" t="s">
        <v>225</v>
      </c>
      <c r="C474" s="0" t="s">
        <v>4</v>
      </c>
      <c r="D474" s="0" t="n">
        <v>237</v>
      </c>
      <c r="E474" s="0" t="n">
        <v>0.1</v>
      </c>
      <c r="F474" s="0" t="n">
        <v>0.93724</v>
      </c>
      <c r="G474" s="0" t="n">
        <v>0</v>
      </c>
      <c r="H474" s="0" t="n">
        <v>0</v>
      </c>
      <c r="I474" s="0" t="n">
        <v>2.56</v>
      </c>
      <c r="J474" s="0" t="n">
        <v>9692.21</v>
      </c>
      <c r="L474" s="0" t="n">
        <v>474</v>
      </c>
      <c r="M474" s="0" t="s">
        <v>225</v>
      </c>
      <c r="N474" s="0" t="s">
        <v>4</v>
      </c>
      <c r="O474" s="0" t="n">
        <v>237</v>
      </c>
      <c r="P474" s="0" t="n">
        <v>0.1</v>
      </c>
      <c r="Q474" s="0" t="n">
        <v>0.93734</v>
      </c>
      <c r="R474" s="0" t="n">
        <v>0</v>
      </c>
      <c r="S474" s="0" t="n">
        <v>0</v>
      </c>
      <c r="T474" s="0" t="n">
        <v>-4.69</v>
      </c>
      <c r="U474" s="0" t="n">
        <v>9803.19</v>
      </c>
    </row>
    <row r="475" customFormat="false" ht="13.5" hidden="false" customHeight="false" outlineLevel="0" collapsed="false">
      <c r="A475" s="0" t="n">
        <v>475</v>
      </c>
      <c r="B475" s="0" t="s">
        <v>225</v>
      </c>
      <c r="C475" s="0" t="s">
        <v>1</v>
      </c>
      <c r="D475" s="0" t="n">
        <v>238</v>
      </c>
      <c r="E475" s="0" t="n">
        <v>0.1</v>
      </c>
      <c r="F475" s="0" t="n">
        <v>0.93734</v>
      </c>
      <c r="G475" s="0" t="n">
        <v>0</v>
      </c>
      <c r="H475" s="0" t="n">
        <v>0</v>
      </c>
      <c r="I475" s="0" t="n">
        <v>0</v>
      </c>
      <c r="J475" s="0" t="n">
        <v>9692.21</v>
      </c>
      <c r="L475" s="0" t="n">
        <v>475</v>
      </c>
      <c r="M475" s="0" t="s">
        <v>225</v>
      </c>
      <c r="N475" s="0" t="s">
        <v>2</v>
      </c>
      <c r="O475" s="0" t="n">
        <v>238</v>
      </c>
      <c r="P475" s="0" t="n">
        <v>0.1</v>
      </c>
      <c r="Q475" s="0" t="n">
        <v>0.93724</v>
      </c>
      <c r="R475" s="0" t="n">
        <v>0</v>
      </c>
      <c r="S475" s="0" t="n">
        <v>0</v>
      </c>
      <c r="T475" s="0" t="n">
        <v>0</v>
      </c>
      <c r="U475" s="0" t="n">
        <v>9803.19</v>
      </c>
    </row>
    <row r="476" customFormat="false" ht="13.5" hidden="false" customHeight="false" outlineLevel="0" collapsed="false">
      <c r="A476" s="0" t="n">
        <v>476</v>
      </c>
      <c r="B476" s="0" t="s">
        <v>226</v>
      </c>
      <c r="C476" s="0" t="s">
        <v>4</v>
      </c>
      <c r="D476" s="0" t="n">
        <v>238</v>
      </c>
      <c r="E476" s="0" t="n">
        <v>0.1</v>
      </c>
      <c r="F476" s="0" t="n">
        <v>0.93091</v>
      </c>
      <c r="G476" s="0" t="n">
        <v>0</v>
      </c>
      <c r="H476" s="0" t="n">
        <v>0</v>
      </c>
      <c r="I476" s="0" t="n">
        <v>-69.07</v>
      </c>
      <c r="J476" s="0" t="n">
        <v>9623.14</v>
      </c>
      <c r="L476" s="0" t="n">
        <v>476</v>
      </c>
      <c r="M476" s="0" t="s">
        <v>226</v>
      </c>
      <c r="N476" s="0" t="s">
        <v>4</v>
      </c>
      <c r="O476" s="0" t="n">
        <v>238</v>
      </c>
      <c r="P476" s="0" t="n">
        <v>0.1</v>
      </c>
      <c r="Q476" s="0" t="n">
        <v>0.93101</v>
      </c>
      <c r="R476" s="0" t="n">
        <v>0</v>
      </c>
      <c r="S476" s="0" t="n">
        <v>0</v>
      </c>
      <c r="T476" s="0" t="n">
        <v>66.92</v>
      </c>
      <c r="U476" s="0" t="n">
        <v>9870.11</v>
      </c>
    </row>
    <row r="477" customFormat="false" ht="13.5" hidden="false" customHeight="false" outlineLevel="0" collapsed="false">
      <c r="A477" s="0" t="n">
        <v>477</v>
      </c>
      <c r="B477" s="0" t="s">
        <v>226</v>
      </c>
      <c r="C477" s="0" t="s">
        <v>1</v>
      </c>
      <c r="D477" s="0" t="n">
        <v>239</v>
      </c>
      <c r="E477" s="0" t="n">
        <v>0.1</v>
      </c>
      <c r="F477" s="0" t="n">
        <v>0.93101</v>
      </c>
      <c r="G477" s="0" t="n">
        <v>0</v>
      </c>
      <c r="H477" s="0" t="n">
        <v>0</v>
      </c>
      <c r="I477" s="0" t="n">
        <v>0</v>
      </c>
      <c r="J477" s="0" t="n">
        <v>9623.14</v>
      </c>
      <c r="L477" s="0" t="n">
        <v>477</v>
      </c>
      <c r="M477" s="0" t="s">
        <v>226</v>
      </c>
      <c r="N477" s="0" t="s">
        <v>2</v>
      </c>
      <c r="O477" s="0" t="n">
        <v>239</v>
      </c>
      <c r="P477" s="0" t="n">
        <v>0.1</v>
      </c>
      <c r="Q477" s="0" t="n">
        <v>0.93091</v>
      </c>
      <c r="R477" s="0" t="n">
        <v>0</v>
      </c>
      <c r="S477" s="0" t="n">
        <v>0</v>
      </c>
      <c r="T477" s="0" t="n">
        <v>0</v>
      </c>
      <c r="U477" s="0" t="n">
        <v>9870.11</v>
      </c>
    </row>
    <row r="478" customFormat="false" ht="13.5" hidden="false" customHeight="false" outlineLevel="0" collapsed="false">
      <c r="A478" s="0" t="n">
        <v>478</v>
      </c>
      <c r="B478" s="0" t="s">
        <v>308</v>
      </c>
      <c r="C478" s="0" t="s">
        <v>4</v>
      </c>
      <c r="D478" s="0" t="n">
        <v>239</v>
      </c>
      <c r="E478" s="0" t="n">
        <v>0.1</v>
      </c>
      <c r="F478" s="0" t="n">
        <v>0.92945</v>
      </c>
      <c r="G478" s="0" t="n">
        <v>0</v>
      </c>
      <c r="H478" s="0" t="n">
        <v>0</v>
      </c>
      <c r="I478" s="0" t="n">
        <v>-16.78</v>
      </c>
      <c r="J478" s="0" t="n">
        <v>9606.36</v>
      </c>
      <c r="L478" s="0" t="n">
        <v>478</v>
      </c>
      <c r="M478" s="0" t="s">
        <v>308</v>
      </c>
      <c r="N478" s="0" t="s">
        <v>4</v>
      </c>
      <c r="O478" s="0" t="n">
        <v>239</v>
      </c>
      <c r="P478" s="0" t="n">
        <v>0.1</v>
      </c>
      <c r="Q478" s="0" t="n">
        <v>0.92955</v>
      </c>
      <c r="R478" s="0" t="n">
        <v>0</v>
      </c>
      <c r="S478" s="0" t="n">
        <v>0</v>
      </c>
      <c r="T478" s="0" t="n">
        <v>14.63</v>
      </c>
      <c r="U478" s="0" t="n">
        <v>9884.74</v>
      </c>
    </row>
    <row r="479" customFormat="false" ht="13.5" hidden="false" customHeight="false" outlineLevel="0" collapsed="false">
      <c r="A479" s="0" t="n">
        <v>479</v>
      </c>
      <c r="B479" s="0" t="s">
        <v>308</v>
      </c>
      <c r="C479" s="0" t="s">
        <v>1</v>
      </c>
      <c r="D479" s="0" t="n">
        <v>240</v>
      </c>
      <c r="E479" s="0" t="n">
        <v>0.1</v>
      </c>
      <c r="F479" s="0" t="n">
        <v>0.92955</v>
      </c>
      <c r="G479" s="0" t="n">
        <v>0</v>
      </c>
      <c r="H479" s="0" t="n">
        <v>0</v>
      </c>
      <c r="I479" s="0" t="n">
        <v>0</v>
      </c>
      <c r="J479" s="0" t="n">
        <v>9606.36</v>
      </c>
      <c r="L479" s="0" t="n">
        <v>479</v>
      </c>
      <c r="M479" s="0" t="s">
        <v>308</v>
      </c>
      <c r="N479" s="0" t="s">
        <v>2</v>
      </c>
      <c r="O479" s="0" t="n">
        <v>240</v>
      </c>
      <c r="P479" s="0" t="n">
        <v>0.1</v>
      </c>
      <c r="Q479" s="0" t="n">
        <v>0.92945</v>
      </c>
      <c r="R479" s="0" t="n">
        <v>0</v>
      </c>
      <c r="S479" s="0" t="n">
        <v>0</v>
      </c>
      <c r="T479" s="0" t="n">
        <v>0</v>
      </c>
      <c r="U479" s="0" t="n">
        <v>9884.74</v>
      </c>
    </row>
    <row r="480" customFormat="false" ht="13.5" hidden="false" customHeight="false" outlineLevel="0" collapsed="false">
      <c r="A480" s="0" t="n">
        <v>480</v>
      </c>
      <c r="B480" s="0" t="s">
        <v>228</v>
      </c>
      <c r="C480" s="0" t="s">
        <v>4</v>
      </c>
      <c r="D480" s="0" t="n">
        <v>240</v>
      </c>
      <c r="E480" s="0" t="n">
        <v>0.1</v>
      </c>
      <c r="F480" s="0" t="n">
        <v>0.93095</v>
      </c>
      <c r="G480" s="0" t="n">
        <v>0</v>
      </c>
      <c r="H480" s="0" t="n">
        <v>0</v>
      </c>
      <c r="I480" s="0" t="n">
        <v>15.04</v>
      </c>
      <c r="J480" s="0" t="n">
        <v>9621.4</v>
      </c>
      <c r="L480" s="0" t="n">
        <v>480</v>
      </c>
      <c r="M480" s="0" t="s">
        <v>228</v>
      </c>
      <c r="N480" s="0" t="s">
        <v>4</v>
      </c>
      <c r="O480" s="0" t="n">
        <v>240</v>
      </c>
      <c r="P480" s="0" t="n">
        <v>0.1</v>
      </c>
      <c r="Q480" s="0" t="n">
        <v>0.93105</v>
      </c>
      <c r="R480" s="0" t="n">
        <v>0</v>
      </c>
      <c r="S480" s="0" t="n">
        <v>0</v>
      </c>
      <c r="T480" s="0" t="n">
        <v>-17.18</v>
      </c>
      <c r="U480" s="0" t="n">
        <v>9867.56</v>
      </c>
    </row>
    <row r="481" customFormat="false" ht="13.5" hidden="false" customHeight="false" outlineLevel="0" collapsed="false">
      <c r="A481" s="0" t="n">
        <v>481</v>
      </c>
      <c r="B481" s="0" t="s">
        <v>228</v>
      </c>
      <c r="C481" s="0" t="s">
        <v>1</v>
      </c>
      <c r="D481" s="0" t="n">
        <v>241</v>
      </c>
      <c r="E481" s="0" t="n">
        <v>0.1</v>
      </c>
      <c r="F481" s="0" t="n">
        <v>0.93105</v>
      </c>
      <c r="G481" s="0" t="n">
        <v>0</v>
      </c>
      <c r="H481" s="0" t="n">
        <v>0</v>
      </c>
      <c r="I481" s="0" t="n">
        <v>0</v>
      </c>
      <c r="J481" s="0" t="n">
        <v>9621.4</v>
      </c>
      <c r="L481" s="0" t="n">
        <v>481</v>
      </c>
      <c r="M481" s="0" t="s">
        <v>228</v>
      </c>
      <c r="N481" s="0" t="s">
        <v>2</v>
      </c>
      <c r="O481" s="0" t="n">
        <v>241</v>
      </c>
      <c r="P481" s="0" t="n">
        <v>0.1</v>
      </c>
      <c r="Q481" s="0" t="n">
        <v>0.93095</v>
      </c>
      <c r="R481" s="0" t="n">
        <v>0</v>
      </c>
      <c r="S481" s="0" t="n">
        <v>0</v>
      </c>
      <c r="T481" s="0" t="n">
        <v>0</v>
      </c>
      <c r="U481" s="0" t="n">
        <v>9867.56</v>
      </c>
    </row>
    <row r="482" customFormat="false" ht="13.5" hidden="false" customHeight="false" outlineLevel="0" collapsed="false">
      <c r="A482" s="0" t="n">
        <v>482</v>
      </c>
      <c r="B482" s="0" t="s">
        <v>229</v>
      </c>
      <c r="C482" s="0" t="s">
        <v>4</v>
      </c>
      <c r="D482" s="0" t="n">
        <v>241</v>
      </c>
      <c r="E482" s="0" t="n">
        <v>0.1</v>
      </c>
      <c r="F482" s="0" t="n">
        <v>0.93268</v>
      </c>
      <c r="G482" s="0" t="n">
        <v>0</v>
      </c>
      <c r="H482" s="0" t="n">
        <v>0</v>
      </c>
      <c r="I482" s="0" t="n">
        <v>17.48</v>
      </c>
      <c r="J482" s="0" t="n">
        <v>9638.88</v>
      </c>
      <c r="L482" s="0" t="n">
        <v>482</v>
      </c>
      <c r="M482" s="0" t="s">
        <v>229</v>
      </c>
      <c r="N482" s="0" t="s">
        <v>4</v>
      </c>
      <c r="O482" s="0" t="n">
        <v>241</v>
      </c>
      <c r="P482" s="0" t="n">
        <v>0.1</v>
      </c>
      <c r="Q482" s="0" t="n">
        <v>0.93278</v>
      </c>
      <c r="R482" s="0" t="n">
        <v>0</v>
      </c>
      <c r="S482" s="0" t="n">
        <v>0</v>
      </c>
      <c r="T482" s="0" t="n">
        <v>-19.62</v>
      </c>
      <c r="U482" s="0" t="n">
        <v>9847.94</v>
      </c>
    </row>
    <row r="483" customFormat="false" ht="13.5" hidden="false" customHeight="false" outlineLevel="0" collapsed="false">
      <c r="A483" s="0" t="n">
        <v>483</v>
      </c>
      <c r="B483" s="0" t="s">
        <v>229</v>
      </c>
      <c r="C483" s="0" t="s">
        <v>1</v>
      </c>
      <c r="D483" s="0" t="n">
        <v>242</v>
      </c>
      <c r="E483" s="0" t="n">
        <v>0.1</v>
      </c>
      <c r="F483" s="0" t="n">
        <v>0.93278</v>
      </c>
      <c r="G483" s="0" t="n">
        <v>0</v>
      </c>
      <c r="H483" s="0" t="n">
        <v>0</v>
      </c>
      <c r="I483" s="0" t="n">
        <v>0</v>
      </c>
      <c r="J483" s="0" t="n">
        <v>9638.88</v>
      </c>
      <c r="L483" s="0" t="n">
        <v>483</v>
      </c>
      <c r="M483" s="0" t="s">
        <v>229</v>
      </c>
      <c r="N483" s="0" t="s">
        <v>2</v>
      </c>
      <c r="O483" s="0" t="n">
        <v>242</v>
      </c>
      <c r="P483" s="0" t="n">
        <v>0.1</v>
      </c>
      <c r="Q483" s="0" t="n">
        <v>0.93268</v>
      </c>
      <c r="R483" s="0" t="n">
        <v>0</v>
      </c>
      <c r="S483" s="0" t="n">
        <v>0</v>
      </c>
      <c r="T483" s="0" t="n">
        <v>0</v>
      </c>
      <c r="U483" s="0" t="n">
        <v>9847.94</v>
      </c>
    </row>
    <row r="484" customFormat="false" ht="13.5" hidden="false" customHeight="false" outlineLevel="0" collapsed="false">
      <c r="A484" s="0" t="n">
        <v>484</v>
      </c>
      <c r="B484" s="0" t="s">
        <v>230</v>
      </c>
      <c r="C484" s="0" t="s">
        <v>4</v>
      </c>
      <c r="D484" s="0" t="n">
        <v>242</v>
      </c>
      <c r="E484" s="0" t="n">
        <v>0.1</v>
      </c>
      <c r="F484" s="0" t="n">
        <v>0.94186</v>
      </c>
      <c r="G484" s="0" t="n">
        <v>0</v>
      </c>
      <c r="H484" s="0" t="n">
        <v>0</v>
      </c>
      <c r="I484" s="0" t="n">
        <v>96.4</v>
      </c>
      <c r="J484" s="0" t="n">
        <v>9735.28</v>
      </c>
      <c r="L484" s="0" t="n">
        <v>484</v>
      </c>
      <c r="M484" s="0" t="s">
        <v>230</v>
      </c>
      <c r="N484" s="0" t="s">
        <v>4</v>
      </c>
      <c r="O484" s="0" t="n">
        <v>242</v>
      </c>
      <c r="P484" s="0" t="n">
        <v>0.1</v>
      </c>
      <c r="Q484" s="0" t="n">
        <v>0.94196</v>
      </c>
      <c r="R484" s="0" t="n">
        <v>0</v>
      </c>
      <c r="S484" s="0" t="n">
        <v>0</v>
      </c>
      <c r="T484" s="0" t="n">
        <v>-98.52</v>
      </c>
      <c r="U484" s="0" t="n">
        <v>9749.42</v>
      </c>
    </row>
    <row r="485" customFormat="false" ht="13.5" hidden="false" customHeight="false" outlineLevel="0" collapsed="false">
      <c r="A485" s="0" t="n">
        <v>485</v>
      </c>
      <c r="B485" s="0" t="s">
        <v>230</v>
      </c>
      <c r="C485" s="0" t="s">
        <v>1</v>
      </c>
      <c r="D485" s="0" t="n">
        <v>243</v>
      </c>
      <c r="E485" s="0" t="n">
        <v>0.1</v>
      </c>
      <c r="F485" s="0" t="n">
        <v>0.94196</v>
      </c>
      <c r="G485" s="0" t="n">
        <v>0</v>
      </c>
      <c r="H485" s="0" t="n">
        <v>0</v>
      </c>
      <c r="I485" s="0" t="n">
        <v>0</v>
      </c>
      <c r="J485" s="0" t="n">
        <v>9735.28</v>
      </c>
      <c r="L485" s="0" t="n">
        <v>485</v>
      </c>
      <c r="M485" s="0" t="s">
        <v>230</v>
      </c>
      <c r="N485" s="0" t="s">
        <v>2</v>
      </c>
      <c r="O485" s="0" t="n">
        <v>243</v>
      </c>
      <c r="P485" s="0" t="n">
        <v>0.1</v>
      </c>
      <c r="Q485" s="0" t="n">
        <v>0.94186</v>
      </c>
      <c r="R485" s="0" t="n">
        <v>0</v>
      </c>
      <c r="S485" s="0" t="n">
        <v>0</v>
      </c>
      <c r="T485" s="0" t="n">
        <v>0</v>
      </c>
      <c r="U485" s="0" t="n">
        <v>9749.42</v>
      </c>
    </row>
    <row r="486" customFormat="false" ht="13.5" hidden="false" customHeight="false" outlineLevel="0" collapsed="false">
      <c r="A486" s="0" t="n">
        <v>486</v>
      </c>
      <c r="B486" s="0" t="s">
        <v>231</v>
      </c>
      <c r="C486" s="0" t="s">
        <v>4</v>
      </c>
      <c r="D486" s="0" t="n">
        <v>243</v>
      </c>
      <c r="E486" s="0" t="n">
        <v>0.1</v>
      </c>
      <c r="F486" s="0" t="n">
        <v>0.93993</v>
      </c>
      <c r="G486" s="0" t="n">
        <v>0</v>
      </c>
      <c r="H486" s="0" t="n">
        <v>0</v>
      </c>
      <c r="I486" s="0" t="n">
        <v>-21.6</v>
      </c>
      <c r="J486" s="0" t="n">
        <v>9713.68</v>
      </c>
      <c r="L486" s="0" t="n">
        <v>486</v>
      </c>
      <c r="M486" s="0" t="s">
        <v>231</v>
      </c>
      <c r="N486" s="0" t="s">
        <v>4</v>
      </c>
      <c r="O486" s="0" t="n">
        <v>243</v>
      </c>
      <c r="P486" s="0" t="n">
        <v>0.1</v>
      </c>
      <c r="Q486" s="0" t="n">
        <v>0.94003</v>
      </c>
      <c r="R486" s="0" t="n">
        <v>0</v>
      </c>
      <c r="S486" s="0" t="n">
        <v>0</v>
      </c>
      <c r="T486" s="0" t="n">
        <v>19.47</v>
      </c>
      <c r="U486" s="0" t="n">
        <v>9768.89</v>
      </c>
    </row>
    <row r="487" customFormat="false" ht="13.5" hidden="false" customHeight="false" outlineLevel="0" collapsed="false">
      <c r="A487" s="0" t="n">
        <v>487</v>
      </c>
      <c r="B487" s="0" t="s">
        <v>231</v>
      </c>
      <c r="C487" s="0" t="s">
        <v>1</v>
      </c>
      <c r="D487" s="0" t="n">
        <v>244</v>
      </c>
      <c r="E487" s="0" t="n">
        <v>0.1</v>
      </c>
      <c r="F487" s="0" t="n">
        <v>0.94003</v>
      </c>
      <c r="G487" s="0" t="n">
        <v>0</v>
      </c>
      <c r="H487" s="0" t="n">
        <v>0</v>
      </c>
      <c r="I487" s="0" t="n">
        <v>0</v>
      </c>
      <c r="J487" s="0" t="n">
        <v>9713.68</v>
      </c>
      <c r="L487" s="0" t="n">
        <v>487</v>
      </c>
      <c r="M487" s="0" t="s">
        <v>231</v>
      </c>
      <c r="N487" s="0" t="s">
        <v>2</v>
      </c>
      <c r="O487" s="0" t="n">
        <v>244</v>
      </c>
      <c r="P487" s="0" t="n">
        <v>0.1</v>
      </c>
      <c r="Q487" s="0" t="n">
        <v>0.93993</v>
      </c>
      <c r="R487" s="0" t="n">
        <v>0</v>
      </c>
      <c r="S487" s="0" t="n">
        <v>0</v>
      </c>
      <c r="T487" s="0" t="n">
        <v>0</v>
      </c>
      <c r="U487" s="0" t="n">
        <v>9768.89</v>
      </c>
    </row>
    <row r="488" customFormat="false" ht="13.5" hidden="false" customHeight="false" outlineLevel="0" collapsed="false">
      <c r="A488" s="0" t="n">
        <v>488</v>
      </c>
      <c r="B488" s="0" t="s">
        <v>232</v>
      </c>
      <c r="C488" s="0" t="s">
        <v>4</v>
      </c>
      <c r="D488" s="0" t="n">
        <v>244</v>
      </c>
      <c r="E488" s="0" t="n">
        <v>0.1</v>
      </c>
      <c r="F488" s="0" t="n">
        <v>0.93487</v>
      </c>
      <c r="G488" s="0" t="n">
        <v>0</v>
      </c>
      <c r="H488" s="0" t="n">
        <v>0</v>
      </c>
      <c r="I488" s="0" t="n">
        <v>-55.19</v>
      </c>
      <c r="J488" s="0" t="n">
        <v>9658.49</v>
      </c>
      <c r="L488" s="0" t="n">
        <v>488</v>
      </c>
      <c r="M488" s="0" t="s">
        <v>232</v>
      </c>
      <c r="N488" s="0" t="s">
        <v>4</v>
      </c>
      <c r="O488" s="0" t="n">
        <v>244</v>
      </c>
      <c r="P488" s="0" t="n">
        <v>0.1</v>
      </c>
      <c r="Q488" s="0" t="n">
        <v>0.93497</v>
      </c>
      <c r="R488" s="0" t="n">
        <v>0</v>
      </c>
      <c r="S488" s="0" t="n">
        <v>0</v>
      </c>
      <c r="T488" s="0" t="n">
        <v>53.05</v>
      </c>
      <c r="U488" s="0" t="n">
        <v>9821.94</v>
      </c>
    </row>
    <row r="489" customFormat="false" ht="13.5" hidden="false" customHeight="false" outlineLevel="0" collapsed="false">
      <c r="A489" s="0" t="n">
        <v>489</v>
      </c>
      <c r="B489" s="0" t="s">
        <v>232</v>
      </c>
      <c r="C489" s="0" t="s">
        <v>1</v>
      </c>
      <c r="D489" s="0" t="n">
        <v>245</v>
      </c>
      <c r="E489" s="0" t="n">
        <v>0.1</v>
      </c>
      <c r="F489" s="0" t="n">
        <v>0.93497</v>
      </c>
      <c r="G489" s="0" t="n">
        <v>0</v>
      </c>
      <c r="H489" s="0" t="n">
        <v>0</v>
      </c>
      <c r="I489" s="0" t="n">
        <v>0</v>
      </c>
      <c r="J489" s="0" t="n">
        <v>9658.49</v>
      </c>
      <c r="L489" s="0" t="n">
        <v>489</v>
      </c>
      <c r="M489" s="0" t="s">
        <v>232</v>
      </c>
      <c r="N489" s="0" t="s">
        <v>2</v>
      </c>
      <c r="O489" s="0" t="n">
        <v>245</v>
      </c>
      <c r="P489" s="0" t="n">
        <v>0.1</v>
      </c>
      <c r="Q489" s="0" t="n">
        <v>0.93487</v>
      </c>
      <c r="R489" s="0" t="n">
        <v>0</v>
      </c>
      <c r="S489" s="0" t="n">
        <v>0</v>
      </c>
      <c r="T489" s="0" t="n">
        <v>0</v>
      </c>
      <c r="U489" s="0" t="n">
        <v>9821.94</v>
      </c>
    </row>
    <row r="490" customFormat="false" ht="13.5" hidden="false" customHeight="false" outlineLevel="0" collapsed="false">
      <c r="A490" s="0" t="n">
        <v>490</v>
      </c>
      <c r="B490" s="0" t="s">
        <v>309</v>
      </c>
      <c r="C490" s="0" t="s">
        <v>4</v>
      </c>
      <c r="D490" s="0" t="n">
        <v>245</v>
      </c>
      <c r="E490" s="0" t="n">
        <v>0.1</v>
      </c>
      <c r="F490" s="0" t="n">
        <v>0.9327</v>
      </c>
      <c r="G490" s="0" t="n">
        <v>0</v>
      </c>
      <c r="H490" s="0" t="n">
        <v>0</v>
      </c>
      <c r="I490" s="0" t="n">
        <v>-24.34</v>
      </c>
      <c r="J490" s="0" t="n">
        <v>9634.15</v>
      </c>
      <c r="L490" s="0" t="n">
        <v>490</v>
      </c>
      <c r="M490" s="0" t="s">
        <v>309</v>
      </c>
      <c r="N490" s="0" t="s">
        <v>4</v>
      </c>
      <c r="O490" s="0" t="n">
        <v>245</v>
      </c>
      <c r="P490" s="0" t="n">
        <v>0.1</v>
      </c>
      <c r="Q490" s="0" t="n">
        <v>0.9328</v>
      </c>
      <c r="R490" s="0" t="n">
        <v>0</v>
      </c>
      <c r="S490" s="0" t="n">
        <v>0</v>
      </c>
      <c r="T490" s="0" t="n">
        <v>22.19</v>
      </c>
      <c r="U490" s="0" t="n">
        <v>9844.13</v>
      </c>
    </row>
    <row r="491" customFormat="false" ht="13.5" hidden="false" customHeight="false" outlineLevel="0" collapsed="false">
      <c r="A491" s="0" t="n">
        <v>491</v>
      </c>
      <c r="B491" s="0" t="s">
        <v>309</v>
      </c>
      <c r="C491" s="0" t="s">
        <v>1</v>
      </c>
      <c r="D491" s="0" t="n">
        <v>246</v>
      </c>
      <c r="E491" s="0" t="n">
        <v>0.1</v>
      </c>
      <c r="F491" s="0" t="n">
        <v>0.9328</v>
      </c>
      <c r="G491" s="0" t="n">
        <v>0</v>
      </c>
      <c r="H491" s="0" t="n">
        <v>0</v>
      </c>
      <c r="I491" s="0" t="n">
        <v>0</v>
      </c>
      <c r="J491" s="0" t="n">
        <v>9634.15</v>
      </c>
      <c r="L491" s="0" t="n">
        <v>491</v>
      </c>
      <c r="M491" s="0" t="s">
        <v>309</v>
      </c>
      <c r="N491" s="0" t="s">
        <v>2</v>
      </c>
      <c r="O491" s="0" t="n">
        <v>246</v>
      </c>
      <c r="P491" s="0" t="n">
        <v>0.1</v>
      </c>
      <c r="Q491" s="0" t="n">
        <v>0.9327</v>
      </c>
      <c r="R491" s="0" t="n">
        <v>0</v>
      </c>
      <c r="S491" s="0" t="n">
        <v>0</v>
      </c>
      <c r="T491" s="0" t="n">
        <v>0</v>
      </c>
      <c r="U491" s="0" t="n">
        <v>9844.13</v>
      </c>
    </row>
    <row r="492" customFormat="false" ht="13.5" hidden="false" customHeight="false" outlineLevel="0" collapsed="false">
      <c r="A492" s="0" t="n">
        <v>492</v>
      </c>
      <c r="B492" s="0" t="s">
        <v>233</v>
      </c>
      <c r="C492" s="0" t="s">
        <v>4</v>
      </c>
      <c r="D492" s="0" t="n">
        <v>246</v>
      </c>
      <c r="E492" s="0" t="n">
        <v>0.1</v>
      </c>
      <c r="F492" s="0" t="n">
        <v>0.9347</v>
      </c>
      <c r="G492" s="0" t="n">
        <v>0</v>
      </c>
      <c r="H492" s="0" t="n">
        <v>0</v>
      </c>
      <c r="I492" s="0" t="n">
        <v>20.33</v>
      </c>
      <c r="J492" s="0" t="n">
        <v>9654.48</v>
      </c>
      <c r="L492" s="0" t="n">
        <v>492</v>
      </c>
      <c r="M492" s="0" t="s">
        <v>233</v>
      </c>
      <c r="N492" s="0" t="s">
        <v>4</v>
      </c>
      <c r="O492" s="0" t="n">
        <v>246</v>
      </c>
      <c r="P492" s="0" t="n">
        <v>0.1</v>
      </c>
      <c r="Q492" s="0" t="n">
        <v>0.9348</v>
      </c>
      <c r="R492" s="0" t="n">
        <v>0</v>
      </c>
      <c r="S492" s="0" t="n">
        <v>0</v>
      </c>
      <c r="T492" s="0" t="n">
        <v>-22.46</v>
      </c>
      <c r="U492" s="0" t="n">
        <v>9821.67</v>
      </c>
    </row>
    <row r="493" customFormat="false" ht="13.5" hidden="false" customHeight="false" outlineLevel="0" collapsed="false">
      <c r="A493" s="0" t="n">
        <v>493</v>
      </c>
      <c r="B493" s="0" t="s">
        <v>233</v>
      </c>
      <c r="C493" s="0" t="s">
        <v>1</v>
      </c>
      <c r="D493" s="0" t="n">
        <v>247</v>
      </c>
      <c r="E493" s="0" t="n">
        <v>0.1</v>
      </c>
      <c r="F493" s="0" t="n">
        <v>0.9348</v>
      </c>
      <c r="G493" s="0" t="n">
        <v>0</v>
      </c>
      <c r="H493" s="0" t="n">
        <v>0</v>
      </c>
      <c r="I493" s="0" t="n">
        <v>0</v>
      </c>
      <c r="J493" s="0" t="n">
        <v>9654.48</v>
      </c>
      <c r="L493" s="0" t="n">
        <v>493</v>
      </c>
      <c r="M493" s="0" t="s">
        <v>233</v>
      </c>
      <c r="N493" s="0" t="s">
        <v>2</v>
      </c>
      <c r="O493" s="0" t="n">
        <v>247</v>
      </c>
      <c r="P493" s="0" t="n">
        <v>0.1</v>
      </c>
      <c r="Q493" s="0" t="n">
        <v>0.9347</v>
      </c>
      <c r="R493" s="0" t="n">
        <v>0</v>
      </c>
      <c r="S493" s="0" t="n">
        <v>0</v>
      </c>
      <c r="T493" s="0" t="n">
        <v>0</v>
      </c>
      <c r="U493" s="0" t="n">
        <v>9821.67</v>
      </c>
    </row>
    <row r="494" customFormat="false" ht="13.5" hidden="false" customHeight="false" outlineLevel="0" collapsed="false">
      <c r="A494" s="0" t="n">
        <v>494</v>
      </c>
      <c r="B494" s="0" t="s">
        <v>234</v>
      </c>
      <c r="C494" s="0" t="s">
        <v>4</v>
      </c>
      <c r="D494" s="0" t="n">
        <v>247</v>
      </c>
      <c r="E494" s="0" t="n">
        <v>0.1</v>
      </c>
      <c r="F494" s="0" t="n">
        <v>0.93188</v>
      </c>
      <c r="G494" s="0" t="n">
        <v>0</v>
      </c>
      <c r="H494" s="0" t="n">
        <v>0</v>
      </c>
      <c r="I494" s="0" t="n">
        <v>-31.33</v>
      </c>
      <c r="J494" s="0" t="n">
        <v>9623.15</v>
      </c>
      <c r="L494" s="0" t="n">
        <v>494</v>
      </c>
      <c r="M494" s="0" t="s">
        <v>234</v>
      </c>
      <c r="N494" s="0" t="s">
        <v>4</v>
      </c>
      <c r="O494" s="0" t="n">
        <v>247</v>
      </c>
      <c r="P494" s="0" t="n">
        <v>0.1</v>
      </c>
      <c r="Q494" s="0" t="n">
        <v>0.93198</v>
      </c>
      <c r="R494" s="0" t="n">
        <v>0</v>
      </c>
      <c r="S494" s="0" t="n">
        <v>0</v>
      </c>
      <c r="T494" s="0" t="n">
        <v>29.19</v>
      </c>
      <c r="U494" s="0" t="n">
        <v>9850.86</v>
      </c>
    </row>
    <row r="495" customFormat="false" ht="13.5" hidden="false" customHeight="false" outlineLevel="0" collapsed="false">
      <c r="A495" s="0" t="n">
        <v>495</v>
      </c>
      <c r="B495" s="0" t="s">
        <v>234</v>
      </c>
      <c r="C495" s="0" t="s">
        <v>1</v>
      </c>
      <c r="D495" s="0" t="n">
        <v>248</v>
      </c>
      <c r="E495" s="0" t="n">
        <v>0.1</v>
      </c>
      <c r="F495" s="0" t="n">
        <v>0.93198</v>
      </c>
      <c r="G495" s="0" t="n">
        <v>0</v>
      </c>
      <c r="H495" s="0" t="n">
        <v>0</v>
      </c>
      <c r="I495" s="0" t="n">
        <v>0</v>
      </c>
      <c r="J495" s="0" t="n">
        <v>9623.15</v>
      </c>
      <c r="L495" s="0" t="n">
        <v>495</v>
      </c>
      <c r="M495" s="0" t="s">
        <v>234</v>
      </c>
      <c r="N495" s="0" t="s">
        <v>2</v>
      </c>
      <c r="O495" s="0" t="n">
        <v>248</v>
      </c>
      <c r="P495" s="0" t="n">
        <v>0.1</v>
      </c>
      <c r="Q495" s="0" t="n">
        <v>0.93188</v>
      </c>
      <c r="R495" s="0" t="n">
        <v>0</v>
      </c>
      <c r="S495" s="0" t="n">
        <v>0</v>
      </c>
      <c r="T495" s="0" t="n">
        <v>0</v>
      </c>
      <c r="U495" s="0" t="n">
        <v>9850.86</v>
      </c>
    </row>
    <row r="496" customFormat="false" ht="13.5" hidden="false" customHeight="false" outlineLevel="0" collapsed="false">
      <c r="A496" s="0" t="n">
        <v>496</v>
      </c>
      <c r="B496" s="0" t="s">
        <v>235</v>
      </c>
      <c r="C496" s="0" t="s">
        <v>4</v>
      </c>
      <c r="D496" s="0" t="n">
        <v>248</v>
      </c>
      <c r="E496" s="0" t="n">
        <v>0.1</v>
      </c>
      <c r="F496" s="0" t="n">
        <v>0.92286</v>
      </c>
      <c r="G496" s="0" t="n">
        <v>0</v>
      </c>
      <c r="H496" s="0" t="n">
        <v>0</v>
      </c>
      <c r="I496" s="0" t="n">
        <v>-98.82</v>
      </c>
      <c r="J496" s="0" t="n">
        <v>9524.33</v>
      </c>
      <c r="L496" s="0" t="n">
        <v>496</v>
      </c>
      <c r="M496" s="0" t="s">
        <v>235</v>
      </c>
      <c r="N496" s="0" t="s">
        <v>4</v>
      </c>
      <c r="O496" s="0" t="n">
        <v>248</v>
      </c>
      <c r="P496" s="0" t="n">
        <v>0.1</v>
      </c>
      <c r="Q496" s="0" t="n">
        <v>0.92296</v>
      </c>
      <c r="R496" s="0" t="n">
        <v>0</v>
      </c>
      <c r="S496" s="0" t="n">
        <v>0</v>
      </c>
      <c r="T496" s="0" t="n">
        <v>96.65</v>
      </c>
      <c r="U496" s="0" t="n">
        <v>9947.51</v>
      </c>
    </row>
    <row r="497" customFormat="false" ht="13.5" hidden="false" customHeight="false" outlineLevel="0" collapsed="false">
      <c r="A497" s="0" t="n">
        <v>497</v>
      </c>
      <c r="B497" s="0" t="s">
        <v>235</v>
      </c>
      <c r="C497" s="0" t="s">
        <v>1</v>
      </c>
      <c r="D497" s="0" t="n">
        <v>249</v>
      </c>
      <c r="E497" s="0" t="n">
        <v>0.1</v>
      </c>
      <c r="F497" s="0" t="n">
        <v>0.92296</v>
      </c>
      <c r="G497" s="0" t="n">
        <v>0</v>
      </c>
      <c r="H497" s="0" t="n">
        <v>0</v>
      </c>
      <c r="I497" s="0" t="n">
        <v>0</v>
      </c>
      <c r="J497" s="0" t="n">
        <v>9524.33</v>
      </c>
      <c r="L497" s="0" t="n">
        <v>497</v>
      </c>
      <c r="M497" s="0" t="s">
        <v>235</v>
      </c>
      <c r="N497" s="0" t="s">
        <v>2</v>
      </c>
      <c r="O497" s="0" t="n">
        <v>249</v>
      </c>
      <c r="P497" s="0" t="n">
        <v>0.1</v>
      </c>
      <c r="Q497" s="0" t="n">
        <v>0.92286</v>
      </c>
      <c r="R497" s="0" t="n">
        <v>0</v>
      </c>
      <c r="S497" s="0" t="n">
        <v>0</v>
      </c>
      <c r="T497" s="0" t="n">
        <v>0</v>
      </c>
      <c r="U497" s="0" t="n">
        <v>9947.51</v>
      </c>
    </row>
    <row r="498" customFormat="false" ht="13.5" hidden="false" customHeight="false" outlineLevel="0" collapsed="false">
      <c r="A498" s="0" t="n">
        <v>498</v>
      </c>
      <c r="B498" s="0" t="s">
        <v>236</v>
      </c>
      <c r="C498" s="0" t="s">
        <v>4</v>
      </c>
      <c r="D498" s="0" t="n">
        <v>249</v>
      </c>
      <c r="E498" s="0" t="n">
        <v>0.1</v>
      </c>
      <c r="F498" s="0" t="n">
        <v>0.9223</v>
      </c>
      <c r="G498" s="0" t="n">
        <v>0</v>
      </c>
      <c r="H498" s="0" t="n">
        <v>0</v>
      </c>
      <c r="I498" s="0" t="n">
        <v>-7.16</v>
      </c>
      <c r="J498" s="0" t="n">
        <v>9517.17</v>
      </c>
      <c r="L498" s="0" t="n">
        <v>498</v>
      </c>
      <c r="M498" s="0" t="s">
        <v>236</v>
      </c>
      <c r="N498" s="0" t="s">
        <v>4</v>
      </c>
      <c r="O498" s="0" t="n">
        <v>249</v>
      </c>
      <c r="P498" s="0" t="n">
        <v>0.1</v>
      </c>
      <c r="Q498" s="0" t="n">
        <v>0.9224</v>
      </c>
      <c r="R498" s="0" t="n">
        <v>0</v>
      </c>
      <c r="S498" s="0" t="n">
        <v>0</v>
      </c>
      <c r="T498" s="0" t="n">
        <v>4.99</v>
      </c>
      <c r="U498" s="0" t="n">
        <v>9952.5</v>
      </c>
    </row>
    <row r="499" customFormat="false" ht="13.5" hidden="false" customHeight="false" outlineLevel="0" collapsed="false">
      <c r="A499" s="0" t="n">
        <v>499</v>
      </c>
      <c r="B499" s="0" t="s">
        <v>236</v>
      </c>
      <c r="C499" s="0" t="s">
        <v>1</v>
      </c>
      <c r="D499" s="0" t="n">
        <v>250</v>
      </c>
      <c r="E499" s="0" t="n">
        <v>0.1</v>
      </c>
      <c r="F499" s="0" t="n">
        <v>0.9224</v>
      </c>
      <c r="G499" s="0" t="n">
        <v>0</v>
      </c>
      <c r="H499" s="0" t="n">
        <v>0</v>
      </c>
      <c r="I499" s="0" t="n">
        <v>0</v>
      </c>
      <c r="J499" s="0" t="n">
        <v>9517.17</v>
      </c>
      <c r="L499" s="0" t="n">
        <v>499</v>
      </c>
      <c r="M499" s="0" t="s">
        <v>236</v>
      </c>
      <c r="N499" s="0" t="s">
        <v>2</v>
      </c>
      <c r="O499" s="0" t="n">
        <v>250</v>
      </c>
      <c r="P499" s="0" t="n">
        <v>0.1</v>
      </c>
      <c r="Q499" s="0" t="n">
        <v>0.9223</v>
      </c>
      <c r="R499" s="0" t="n">
        <v>0</v>
      </c>
      <c r="S499" s="0" t="n">
        <v>0</v>
      </c>
      <c r="T499" s="0" t="n">
        <v>0</v>
      </c>
      <c r="U499" s="0" t="n">
        <v>9952.5</v>
      </c>
    </row>
    <row r="500" customFormat="false" ht="13.5" hidden="false" customHeight="false" outlineLevel="0" collapsed="false">
      <c r="A500" s="0" t="n">
        <v>500</v>
      </c>
      <c r="B500" s="0" t="s">
        <v>237</v>
      </c>
      <c r="C500" s="0" t="s">
        <v>4</v>
      </c>
      <c r="D500" s="0" t="n">
        <v>250</v>
      </c>
      <c r="E500" s="0" t="n">
        <v>0.1</v>
      </c>
      <c r="F500" s="0" t="n">
        <v>0.92451</v>
      </c>
      <c r="G500" s="0" t="n">
        <v>0</v>
      </c>
      <c r="H500" s="0" t="n">
        <v>0</v>
      </c>
      <c r="I500" s="0" t="n">
        <v>22.82</v>
      </c>
      <c r="J500" s="0" t="n">
        <v>9539.99</v>
      </c>
      <c r="L500" s="0" t="n">
        <v>500</v>
      </c>
      <c r="M500" s="0" t="s">
        <v>237</v>
      </c>
      <c r="N500" s="0" t="s">
        <v>4</v>
      </c>
      <c r="O500" s="0" t="n">
        <v>250</v>
      </c>
      <c r="P500" s="0" t="n">
        <v>0.1</v>
      </c>
      <c r="Q500" s="0" t="n">
        <v>0.92461</v>
      </c>
      <c r="R500" s="0" t="n">
        <v>0</v>
      </c>
      <c r="S500" s="0" t="n">
        <v>0</v>
      </c>
      <c r="T500" s="0" t="n">
        <v>-24.98</v>
      </c>
      <c r="U500" s="0" t="n">
        <v>9927.52</v>
      </c>
    </row>
    <row r="501" customFormat="false" ht="13.5" hidden="false" customHeight="false" outlineLevel="0" collapsed="false">
      <c r="A501" s="0" t="n">
        <v>501</v>
      </c>
      <c r="B501" s="0" t="s">
        <v>237</v>
      </c>
      <c r="C501" s="0" t="s">
        <v>1</v>
      </c>
      <c r="D501" s="0" t="n">
        <v>251</v>
      </c>
      <c r="E501" s="0" t="n">
        <v>0.1</v>
      </c>
      <c r="F501" s="0" t="n">
        <v>0.92461</v>
      </c>
      <c r="G501" s="0" t="n">
        <v>0</v>
      </c>
      <c r="H501" s="0" t="n">
        <v>0</v>
      </c>
      <c r="I501" s="0" t="n">
        <v>0</v>
      </c>
      <c r="J501" s="0" t="n">
        <v>9539.99</v>
      </c>
      <c r="L501" s="0" t="n">
        <v>501</v>
      </c>
      <c r="M501" s="0" t="s">
        <v>237</v>
      </c>
      <c r="N501" s="0" t="s">
        <v>2</v>
      </c>
      <c r="O501" s="0" t="n">
        <v>251</v>
      </c>
      <c r="P501" s="0" t="n">
        <v>0.1</v>
      </c>
      <c r="Q501" s="0" t="n">
        <v>0.92451</v>
      </c>
      <c r="R501" s="0" t="n">
        <v>0</v>
      </c>
      <c r="S501" s="0" t="n">
        <v>0</v>
      </c>
      <c r="T501" s="0" t="n">
        <v>0</v>
      </c>
      <c r="U501" s="0" t="n">
        <v>9927.52</v>
      </c>
    </row>
    <row r="502" customFormat="false" ht="13.5" hidden="false" customHeight="false" outlineLevel="0" collapsed="false">
      <c r="A502" s="0" t="n">
        <v>502</v>
      </c>
      <c r="B502" s="0" t="s">
        <v>310</v>
      </c>
      <c r="C502" s="0" t="s">
        <v>4</v>
      </c>
      <c r="D502" s="0" t="n">
        <v>251</v>
      </c>
      <c r="E502" s="0" t="n">
        <v>0.1</v>
      </c>
      <c r="F502" s="0" t="n">
        <v>0.92796</v>
      </c>
      <c r="G502" s="0" t="n">
        <v>0</v>
      </c>
      <c r="H502" s="0" t="n">
        <v>0</v>
      </c>
      <c r="I502" s="0" t="n">
        <v>36.1</v>
      </c>
      <c r="J502" s="0" t="n">
        <v>9576.09</v>
      </c>
      <c r="L502" s="0" t="n">
        <v>502</v>
      </c>
      <c r="M502" s="0" t="s">
        <v>310</v>
      </c>
      <c r="N502" s="0" t="s">
        <v>4</v>
      </c>
      <c r="O502" s="0" t="n">
        <v>251</v>
      </c>
      <c r="P502" s="0" t="n">
        <v>0.1</v>
      </c>
      <c r="Q502" s="0" t="n">
        <v>0.92806</v>
      </c>
      <c r="R502" s="0" t="n">
        <v>0</v>
      </c>
      <c r="S502" s="0" t="n">
        <v>0</v>
      </c>
      <c r="T502" s="0" t="n">
        <v>-38.25</v>
      </c>
      <c r="U502" s="0" t="n">
        <v>9889.27</v>
      </c>
    </row>
    <row r="503" customFormat="false" ht="13.5" hidden="false" customHeight="false" outlineLevel="0" collapsed="false">
      <c r="A503" s="0" t="n">
        <v>503</v>
      </c>
      <c r="B503" s="0" t="s">
        <v>310</v>
      </c>
      <c r="C503" s="0" t="s">
        <v>1</v>
      </c>
      <c r="D503" s="0" t="n">
        <v>252</v>
      </c>
      <c r="E503" s="0" t="n">
        <v>0.1</v>
      </c>
      <c r="F503" s="0" t="n">
        <v>0.92806</v>
      </c>
      <c r="G503" s="0" t="n">
        <v>0</v>
      </c>
      <c r="H503" s="0" t="n">
        <v>0</v>
      </c>
      <c r="I503" s="0" t="n">
        <v>0</v>
      </c>
      <c r="J503" s="0" t="n">
        <v>9576.09</v>
      </c>
      <c r="L503" s="0" t="n">
        <v>503</v>
      </c>
      <c r="M503" s="0" t="s">
        <v>310</v>
      </c>
      <c r="N503" s="0" t="s">
        <v>2</v>
      </c>
      <c r="O503" s="0" t="n">
        <v>252</v>
      </c>
      <c r="P503" s="0" t="n">
        <v>0.1</v>
      </c>
      <c r="Q503" s="0" t="n">
        <v>0.92796</v>
      </c>
      <c r="R503" s="0" t="n">
        <v>0</v>
      </c>
      <c r="S503" s="0" t="n">
        <v>0</v>
      </c>
      <c r="T503" s="0" t="n">
        <v>0</v>
      </c>
      <c r="U503" s="0" t="n">
        <v>9889.27</v>
      </c>
    </row>
    <row r="504" customFormat="false" ht="13.5" hidden="false" customHeight="false" outlineLevel="0" collapsed="false">
      <c r="A504" s="0" t="n">
        <v>504</v>
      </c>
      <c r="B504" s="0" t="s">
        <v>238</v>
      </c>
      <c r="C504" s="0" t="s">
        <v>4</v>
      </c>
      <c r="D504" s="0" t="n">
        <v>252</v>
      </c>
      <c r="E504" s="0" t="n">
        <v>0.1</v>
      </c>
      <c r="F504" s="0" t="n">
        <v>0.92792</v>
      </c>
      <c r="G504" s="0" t="n">
        <v>0</v>
      </c>
      <c r="H504" s="0" t="n">
        <v>0</v>
      </c>
      <c r="I504" s="0" t="n">
        <v>-1.51</v>
      </c>
      <c r="J504" s="0" t="n">
        <v>9574.58</v>
      </c>
      <c r="L504" s="0" t="n">
        <v>504</v>
      </c>
      <c r="M504" s="0" t="s">
        <v>238</v>
      </c>
      <c r="N504" s="0" t="s">
        <v>4</v>
      </c>
      <c r="O504" s="0" t="n">
        <v>252</v>
      </c>
      <c r="P504" s="0" t="n">
        <v>0.1</v>
      </c>
      <c r="Q504" s="0" t="n">
        <v>0.92802</v>
      </c>
      <c r="R504" s="0" t="n">
        <v>0</v>
      </c>
      <c r="S504" s="0" t="n">
        <v>0</v>
      </c>
      <c r="T504" s="0" t="n">
        <v>-0.65</v>
      </c>
      <c r="U504" s="0" t="n">
        <v>9888.62</v>
      </c>
    </row>
    <row r="505" customFormat="false" ht="13.5" hidden="false" customHeight="false" outlineLevel="0" collapsed="false">
      <c r="A505" s="0" t="n">
        <v>505</v>
      </c>
      <c r="B505" s="0" t="s">
        <v>238</v>
      </c>
      <c r="C505" s="0" t="s">
        <v>1</v>
      </c>
      <c r="D505" s="0" t="n">
        <v>253</v>
      </c>
      <c r="E505" s="0" t="n">
        <v>0.1</v>
      </c>
      <c r="F505" s="0" t="n">
        <v>0.92802</v>
      </c>
      <c r="G505" s="0" t="n">
        <v>0</v>
      </c>
      <c r="H505" s="0" t="n">
        <v>0</v>
      </c>
      <c r="I505" s="0" t="n">
        <v>0</v>
      </c>
      <c r="J505" s="0" t="n">
        <v>9574.58</v>
      </c>
      <c r="L505" s="0" t="n">
        <v>505</v>
      </c>
      <c r="M505" s="0" t="s">
        <v>238</v>
      </c>
      <c r="N505" s="0" t="s">
        <v>2</v>
      </c>
      <c r="O505" s="0" t="n">
        <v>253</v>
      </c>
      <c r="P505" s="0" t="n">
        <v>0.1</v>
      </c>
      <c r="Q505" s="0" t="n">
        <v>0.92792</v>
      </c>
      <c r="R505" s="0" t="n">
        <v>0</v>
      </c>
      <c r="S505" s="0" t="n">
        <v>0</v>
      </c>
      <c r="T505" s="0" t="n">
        <v>0</v>
      </c>
      <c r="U505" s="0" t="n">
        <v>9888.62</v>
      </c>
    </row>
    <row r="506" customFormat="false" ht="13.5" hidden="false" customHeight="false" outlineLevel="0" collapsed="false">
      <c r="A506" s="0" t="n">
        <v>506</v>
      </c>
      <c r="B506" s="0" t="s">
        <v>239</v>
      </c>
      <c r="C506" s="0" t="s">
        <v>4</v>
      </c>
      <c r="D506" s="0" t="n">
        <v>253</v>
      </c>
      <c r="E506" s="0" t="n">
        <v>0.1</v>
      </c>
      <c r="F506" s="0" t="n">
        <v>0.92622</v>
      </c>
      <c r="G506" s="0" t="n">
        <v>0</v>
      </c>
      <c r="H506" s="0" t="n">
        <v>0</v>
      </c>
      <c r="I506" s="0" t="n">
        <v>-19.43</v>
      </c>
      <c r="J506" s="0" t="n">
        <v>9555.15</v>
      </c>
      <c r="L506" s="0" t="n">
        <v>506</v>
      </c>
      <c r="M506" s="0" t="s">
        <v>239</v>
      </c>
      <c r="N506" s="0" t="s">
        <v>4</v>
      </c>
      <c r="O506" s="0" t="n">
        <v>253</v>
      </c>
      <c r="P506" s="0" t="n">
        <v>0.1</v>
      </c>
      <c r="Q506" s="0" t="n">
        <v>0.92632</v>
      </c>
      <c r="R506" s="0" t="n">
        <v>0</v>
      </c>
      <c r="S506" s="0" t="n">
        <v>0</v>
      </c>
      <c r="T506" s="0" t="n">
        <v>17.27</v>
      </c>
      <c r="U506" s="0" t="n">
        <v>9905.89</v>
      </c>
    </row>
    <row r="507" customFormat="false" ht="13.5" hidden="false" customHeight="false" outlineLevel="0" collapsed="false">
      <c r="A507" s="0" t="n">
        <v>507</v>
      </c>
      <c r="B507" s="0" t="s">
        <v>239</v>
      </c>
      <c r="C507" s="0" t="s">
        <v>1</v>
      </c>
      <c r="D507" s="0" t="n">
        <v>254</v>
      </c>
      <c r="E507" s="0" t="n">
        <v>0.1</v>
      </c>
      <c r="F507" s="0" t="n">
        <v>0.92632</v>
      </c>
      <c r="G507" s="0" t="n">
        <v>0</v>
      </c>
      <c r="H507" s="0" t="n">
        <v>0</v>
      </c>
      <c r="I507" s="0" t="n">
        <v>0</v>
      </c>
      <c r="J507" s="0" t="n">
        <v>9555.15</v>
      </c>
      <c r="L507" s="0" t="n">
        <v>507</v>
      </c>
      <c r="M507" s="0" t="s">
        <v>239</v>
      </c>
      <c r="N507" s="0" t="s">
        <v>2</v>
      </c>
      <c r="O507" s="0" t="n">
        <v>254</v>
      </c>
      <c r="P507" s="0" t="n">
        <v>0.1</v>
      </c>
      <c r="Q507" s="0" t="n">
        <v>0.92622</v>
      </c>
      <c r="R507" s="0" t="n">
        <v>0</v>
      </c>
      <c r="S507" s="0" t="n">
        <v>0</v>
      </c>
      <c r="T507" s="0" t="n">
        <v>0</v>
      </c>
      <c r="U507" s="0" t="n">
        <v>9905.89</v>
      </c>
    </row>
    <row r="508" customFormat="false" ht="13.5" hidden="false" customHeight="false" outlineLevel="0" collapsed="false">
      <c r="A508" s="0" t="n">
        <v>508</v>
      </c>
      <c r="B508" s="0" t="s">
        <v>240</v>
      </c>
      <c r="C508" s="0" t="s">
        <v>4</v>
      </c>
      <c r="D508" s="0" t="n">
        <v>254</v>
      </c>
      <c r="E508" s="0" t="n">
        <v>0.1</v>
      </c>
      <c r="F508" s="0" t="n">
        <v>0.93286</v>
      </c>
      <c r="G508" s="0" t="n">
        <v>0</v>
      </c>
      <c r="H508" s="0" t="n">
        <v>0</v>
      </c>
      <c r="I508" s="0" t="n">
        <v>70.11</v>
      </c>
      <c r="J508" s="0" t="n">
        <v>9625.26</v>
      </c>
      <c r="L508" s="0" t="n">
        <v>508</v>
      </c>
      <c r="M508" s="0" t="s">
        <v>240</v>
      </c>
      <c r="N508" s="0" t="s">
        <v>4</v>
      </c>
      <c r="O508" s="0" t="n">
        <v>254</v>
      </c>
      <c r="P508" s="0" t="n">
        <v>0.1</v>
      </c>
      <c r="Q508" s="0" t="n">
        <v>0.93296</v>
      </c>
      <c r="R508" s="0" t="n">
        <v>0</v>
      </c>
      <c r="S508" s="0" t="n">
        <v>0</v>
      </c>
      <c r="T508" s="0" t="n">
        <v>-72.24</v>
      </c>
      <c r="U508" s="0" t="n">
        <v>9833.65</v>
      </c>
    </row>
    <row r="509" customFormat="false" ht="13.5" hidden="false" customHeight="false" outlineLevel="0" collapsed="false">
      <c r="A509" s="0" t="n">
        <v>509</v>
      </c>
      <c r="B509" s="0" t="s">
        <v>240</v>
      </c>
      <c r="C509" s="0" t="s">
        <v>1</v>
      </c>
      <c r="D509" s="0" t="n">
        <v>255</v>
      </c>
      <c r="E509" s="0" t="n">
        <v>0.1</v>
      </c>
      <c r="F509" s="0" t="n">
        <v>0.93296</v>
      </c>
      <c r="G509" s="0" t="n">
        <v>0</v>
      </c>
      <c r="H509" s="0" t="n">
        <v>0</v>
      </c>
      <c r="I509" s="0" t="n">
        <v>0</v>
      </c>
      <c r="J509" s="0" t="n">
        <v>9625.26</v>
      </c>
      <c r="L509" s="0" t="n">
        <v>509</v>
      </c>
      <c r="M509" s="0" t="s">
        <v>240</v>
      </c>
      <c r="N509" s="0" t="s">
        <v>2</v>
      </c>
      <c r="O509" s="0" t="n">
        <v>255</v>
      </c>
      <c r="P509" s="0" t="n">
        <v>0.1</v>
      </c>
      <c r="Q509" s="0" t="n">
        <v>0.93286</v>
      </c>
      <c r="R509" s="0" t="n">
        <v>0</v>
      </c>
      <c r="S509" s="0" t="n">
        <v>0</v>
      </c>
      <c r="T509" s="0" t="n">
        <v>0</v>
      </c>
      <c r="U509" s="0" t="n">
        <v>9833.65</v>
      </c>
    </row>
    <row r="510" customFormat="false" ht="13.5" hidden="false" customHeight="false" outlineLevel="0" collapsed="false">
      <c r="A510" s="0" t="n">
        <v>510</v>
      </c>
      <c r="B510" s="0" t="s">
        <v>241</v>
      </c>
      <c r="C510" s="0" t="s">
        <v>4</v>
      </c>
      <c r="D510" s="0" t="n">
        <v>255</v>
      </c>
      <c r="E510" s="0" t="n">
        <v>0.1</v>
      </c>
      <c r="F510" s="0" t="n">
        <v>0.93279</v>
      </c>
      <c r="G510" s="0" t="n">
        <v>0</v>
      </c>
      <c r="H510" s="0" t="n">
        <v>0</v>
      </c>
      <c r="I510" s="0" t="n">
        <v>-1.82</v>
      </c>
      <c r="J510" s="0" t="n">
        <v>9623.44</v>
      </c>
      <c r="L510" s="0" t="n">
        <v>510</v>
      </c>
      <c r="M510" s="0" t="s">
        <v>241</v>
      </c>
      <c r="N510" s="0" t="s">
        <v>4</v>
      </c>
      <c r="O510" s="0" t="n">
        <v>255</v>
      </c>
      <c r="P510" s="0" t="n">
        <v>0.1</v>
      </c>
      <c r="Q510" s="0" t="n">
        <v>0.93289</v>
      </c>
      <c r="R510" s="0" t="n">
        <v>0</v>
      </c>
      <c r="S510" s="0" t="n">
        <v>0</v>
      </c>
      <c r="T510" s="0" t="n">
        <v>-0.32</v>
      </c>
      <c r="U510" s="0" t="n">
        <v>9833.33</v>
      </c>
    </row>
    <row r="511" customFormat="false" ht="13.5" hidden="false" customHeight="false" outlineLevel="0" collapsed="false">
      <c r="A511" s="0" t="n">
        <v>511</v>
      </c>
      <c r="B511" s="0" t="s">
        <v>241</v>
      </c>
      <c r="C511" s="0" t="s">
        <v>1</v>
      </c>
      <c r="D511" s="0" t="n">
        <v>256</v>
      </c>
      <c r="E511" s="0" t="n">
        <v>0.1</v>
      </c>
      <c r="F511" s="0" t="n">
        <v>0.93289</v>
      </c>
      <c r="G511" s="0" t="n">
        <v>0</v>
      </c>
      <c r="H511" s="0" t="n">
        <v>0</v>
      </c>
      <c r="I511" s="0" t="n">
        <v>0</v>
      </c>
      <c r="J511" s="0" t="n">
        <v>9623.44</v>
      </c>
      <c r="L511" s="0" t="n">
        <v>511</v>
      </c>
      <c r="M511" s="0" t="s">
        <v>241</v>
      </c>
      <c r="N511" s="0" t="s">
        <v>2</v>
      </c>
      <c r="O511" s="0" t="n">
        <v>256</v>
      </c>
      <c r="P511" s="0" t="n">
        <v>0.1</v>
      </c>
      <c r="Q511" s="0" t="n">
        <v>0.93279</v>
      </c>
      <c r="R511" s="0" t="n">
        <v>0</v>
      </c>
      <c r="S511" s="0" t="n">
        <v>0</v>
      </c>
      <c r="T511" s="0" t="n">
        <v>0</v>
      </c>
      <c r="U511" s="0" t="n">
        <v>9833.33</v>
      </c>
    </row>
    <row r="512" customFormat="false" ht="13.5" hidden="false" customHeight="false" outlineLevel="0" collapsed="false">
      <c r="A512" s="0" t="n">
        <v>512</v>
      </c>
      <c r="B512" s="0" t="s">
        <v>242</v>
      </c>
      <c r="C512" s="0" t="s">
        <v>4</v>
      </c>
      <c r="D512" s="0" t="n">
        <v>256</v>
      </c>
      <c r="E512" s="0" t="n">
        <v>0.1</v>
      </c>
      <c r="F512" s="0" t="n">
        <v>0.93499</v>
      </c>
      <c r="G512" s="0" t="n">
        <v>0</v>
      </c>
      <c r="H512" s="0" t="n">
        <v>0</v>
      </c>
      <c r="I512" s="0" t="n">
        <v>22.46</v>
      </c>
      <c r="J512" s="0" t="n">
        <v>9645.9</v>
      </c>
      <c r="L512" s="0" t="n">
        <v>512</v>
      </c>
      <c r="M512" s="0" t="s">
        <v>242</v>
      </c>
      <c r="N512" s="0" t="s">
        <v>4</v>
      </c>
      <c r="O512" s="0" t="n">
        <v>256</v>
      </c>
      <c r="P512" s="0" t="n">
        <v>0.1</v>
      </c>
      <c r="Q512" s="0" t="n">
        <v>0.93509</v>
      </c>
      <c r="R512" s="0" t="n">
        <v>0</v>
      </c>
      <c r="S512" s="0" t="n">
        <v>0</v>
      </c>
      <c r="T512" s="0" t="n">
        <v>-24.6</v>
      </c>
      <c r="U512" s="0" t="n">
        <v>9808.73</v>
      </c>
    </row>
    <row r="513" customFormat="false" ht="13.5" hidden="false" customHeight="false" outlineLevel="0" collapsed="false">
      <c r="A513" s="0" t="n">
        <v>513</v>
      </c>
      <c r="B513" s="0" t="s">
        <v>242</v>
      </c>
      <c r="C513" s="0" t="s">
        <v>1</v>
      </c>
      <c r="D513" s="0" t="n">
        <v>257</v>
      </c>
      <c r="E513" s="0" t="n">
        <v>0.1</v>
      </c>
      <c r="F513" s="0" t="n">
        <v>0.93509</v>
      </c>
      <c r="G513" s="0" t="n">
        <v>0</v>
      </c>
      <c r="H513" s="0" t="n">
        <v>0</v>
      </c>
      <c r="I513" s="0" t="n">
        <v>0</v>
      </c>
      <c r="J513" s="0" t="n">
        <v>9645.9</v>
      </c>
      <c r="L513" s="0" t="n">
        <v>513</v>
      </c>
      <c r="M513" s="0" t="s">
        <v>242</v>
      </c>
      <c r="N513" s="0" t="s">
        <v>2</v>
      </c>
      <c r="O513" s="0" t="n">
        <v>257</v>
      </c>
      <c r="P513" s="0" t="n">
        <v>0.1</v>
      </c>
      <c r="Q513" s="0" t="n">
        <v>0.93499</v>
      </c>
      <c r="R513" s="0" t="n">
        <v>0</v>
      </c>
      <c r="S513" s="0" t="n">
        <v>0</v>
      </c>
      <c r="T513" s="0" t="n">
        <v>0</v>
      </c>
      <c r="U513" s="0" t="n">
        <v>9808.73</v>
      </c>
    </row>
    <row r="514" customFormat="false" ht="13.5" hidden="false" customHeight="false" outlineLevel="0" collapsed="false">
      <c r="A514" s="0" t="n">
        <v>514</v>
      </c>
      <c r="B514" s="0" t="s">
        <v>243</v>
      </c>
      <c r="C514" s="0" t="s">
        <v>4</v>
      </c>
      <c r="D514" s="0" t="n">
        <v>257</v>
      </c>
      <c r="E514" s="0" t="n">
        <v>0.1</v>
      </c>
      <c r="F514" s="0" t="n">
        <v>0.93416</v>
      </c>
      <c r="G514" s="0" t="n">
        <v>0</v>
      </c>
      <c r="H514" s="0" t="n">
        <v>0</v>
      </c>
      <c r="I514" s="0" t="n">
        <v>-9.96</v>
      </c>
      <c r="J514" s="0" t="n">
        <v>9635.94</v>
      </c>
      <c r="L514" s="0" t="n">
        <v>514</v>
      </c>
      <c r="M514" s="0" t="s">
        <v>243</v>
      </c>
      <c r="N514" s="0" t="s">
        <v>4</v>
      </c>
      <c r="O514" s="0" t="n">
        <v>257</v>
      </c>
      <c r="P514" s="0" t="n">
        <v>0.1</v>
      </c>
      <c r="Q514" s="0" t="n">
        <v>0.93426</v>
      </c>
      <c r="R514" s="0" t="n">
        <v>0</v>
      </c>
      <c r="S514" s="0" t="n">
        <v>0</v>
      </c>
      <c r="T514" s="0" t="n">
        <v>7.81</v>
      </c>
      <c r="U514" s="0" t="n">
        <v>9816.54</v>
      </c>
    </row>
    <row r="515" customFormat="false" ht="13.5" hidden="false" customHeight="false" outlineLevel="0" collapsed="false">
      <c r="A515" s="0" t="n">
        <v>515</v>
      </c>
      <c r="B515" s="0" t="s">
        <v>243</v>
      </c>
      <c r="C515" s="0" t="s">
        <v>1</v>
      </c>
      <c r="D515" s="0" t="n">
        <v>258</v>
      </c>
      <c r="E515" s="0" t="n">
        <v>0.1</v>
      </c>
      <c r="F515" s="0" t="n">
        <v>0.93426</v>
      </c>
      <c r="G515" s="0" t="n">
        <v>0</v>
      </c>
      <c r="H515" s="0" t="n">
        <v>0</v>
      </c>
      <c r="I515" s="0" t="n">
        <v>0</v>
      </c>
      <c r="J515" s="0" t="n">
        <v>9635.94</v>
      </c>
      <c r="L515" s="0" t="n">
        <v>515</v>
      </c>
      <c r="M515" s="0" t="s">
        <v>243</v>
      </c>
      <c r="N515" s="0" t="s">
        <v>2</v>
      </c>
      <c r="O515" s="0" t="n">
        <v>258</v>
      </c>
      <c r="P515" s="0" t="n">
        <v>0.1</v>
      </c>
      <c r="Q515" s="0" t="n">
        <v>0.93416</v>
      </c>
      <c r="R515" s="0" t="n">
        <v>0</v>
      </c>
      <c r="S515" s="0" t="n">
        <v>0</v>
      </c>
      <c r="T515" s="0" t="n">
        <v>0</v>
      </c>
      <c r="U515" s="0" t="n">
        <v>9816.54</v>
      </c>
    </row>
    <row r="516" customFormat="false" ht="13.5" hidden="false" customHeight="false" outlineLevel="0" collapsed="false">
      <c r="A516" s="0" t="n">
        <v>516</v>
      </c>
      <c r="B516" s="0" t="s">
        <v>244</v>
      </c>
      <c r="C516" s="0" t="s">
        <v>4</v>
      </c>
      <c r="D516" s="0" t="n">
        <v>258</v>
      </c>
      <c r="E516" s="0" t="n">
        <v>0.1</v>
      </c>
      <c r="F516" s="0" t="n">
        <v>0.93586</v>
      </c>
      <c r="G516" s="0" t="n">
        <v>0</v>
      </c>
      <c r="H516" s="0" t="n">
        <v>0</v>
      </c>
      <c r="I516" s="0" t="n">
        <v>17.1</v>
      </c>
      <c r="J516" s="0" t="n">
        <v>9653.04</v>
      </c>
      <c r="L516" s="0" t="n">
        <v>516</v>
      </c>
      <c r="M516" s="0" t="s">
        <v>244</v>
      </c>
      <c r="N516" s="0" t="s">
        <v>4</v>
      </c>
      <c r="O516" s="0" t="n">
        <v>258</v>
      </c>
      <c r="P516" s="0" t="n">
        <v>0.1</v>
      </c>
      <c r="Q516" s="0" t="n">
        <v>0.93596</v>
      </c>
      <c r="R516" s="0" t="n">
        <v>0</v>
      </c>
      <c r="S516" s="0" t="n">
        <v>0</v>
      </c>
      <c r="T516" s="0" t="n">
        <v>-19.23</v>
      </c>
      <c r="U516" s="0" t="n">
        <v>9797.31</v>
      </c>
    </row>
    <row r="517" customFormat="false" ht="13.5" hidden="false" customHeight="false" outlineLevel="0" collapsed="false">
      <c r="A517" s="0" t="n">
        <v>517</v>
      </c>
      <c r="B517" s="0" t="s">
        <v>244</v>
      </c>
      <c r="C517" s="0" t="s">
        <v>1</v>
      </c>
      <c r="D517" s="0" t="n">
        <v>259</v>
      </c>
      <c r="E517" s="0" t="n">
        <v>0.1</v>
      </c>
      <c r="F517" s="0" t="n">
        <v>0.93596</v>
      </c>
      <c r="G517" s="0" t="n">
        <v>0</v>
      </c>
      <c r="H517" s="0" t="n">
        <v>0</v>
      </c>
      <c r="I517" s="0" t="n">
        <v>0</v>
      </c>
      <c r="J517" s="0" t="n">
        <v>9653.04</v>
      </c>
      <c r="L517" s="0" t="n">
        <v>517</v>
      </c>
      <c r="M517" s="0" t="s">
        <v>244</v>
      </c>
      <c r="N517" s="0" t="s">
        <v>2</v>
      </c>
      <c r="O517" s="0" t="n">
        <v>259</v>
      </c>
      <c r="P517" s="0" t="n">
        <v>0.1</v>
      </c>
      <c r="Q517" s="0" t="n">
        <v>0.93586</v>
      </c>
      <c r="R517" s="0" t="n">
        <v>0</v>
      </c>
      <c r="S517" s="0" t="n">
        <v>0</v>
      </c>
      <c r="T517" s="0" t="n">
        <v>0</v>
      </c>
      <c r="U517" s="0" t="n">
        <v>9797.31</v>
      </c>
    </row>
    <row r="518" customFormat="false" ht="13.5" hidden="false" customHeight="false" outlineLevel="0" collapsed="false">
      <c r="A518" s="0" t="n">
        <v>518</v>
      </c>
      <c r="B518" s="0" t="s">
        <v>245</v>
      </c>
      <c r="C518" s="0" t="s">
        <v>4</v>
      </c>
      <c r="D518" s="0" t="n">
        <v>259</v>
      </c>
      <c r="E518" s="0" t="n">
        <v>0.1</v>
      </c>
      <c r="F518" s="0" t="n">
        <v>0.93612</v>
      </c>
      <c r="G518" s="0" t="n">
        <v>0</v>
      </c>
      <c r="H518" s="0" t="n">
        <v>0</v>
      </c>
      <c r="I518" s="0" t="n">
        <v>1.71</v>
      </c>
      <c r="J518" s="0" t="n">
        <v>9654.75</v>
      </c>
      <c r="L518" s="0" t="n">
        <v>518</v>
      </c>
      <c r="M518" s="0" t="s">
        <v>245</v>
      </c>
      <c r="N518" s="0" t="s">
        <v>4</v>
      </c>
      <c r="O518" s="0" t="n">
        <v>259</v>
      </c>
      <c r="P518" s="0" t="n">
        <v>0.1</v>
      </c>
      <c r="Q518" s="0" t="n">
        <v>0.93622</v>
      </c>
      <c r="R518" s="0" t="n">
        <v>0</v>
      </c>
      <c r="S518" s="0" t="n">
        <v>0</v>
      </c>
      <c r="T518" s="0" t="n">
        <v>-3.85</v>
      </c>
      <c r="U518" s="0" t="n">
        <v>9793.46</v>
      </c>
    </row>
    <row r="519" customFormat="false" ht="13.5" hidden="false" customHeight="false" outlineLevel="0" collapsed="false">
      <c r="A519" s="0" t="n">
        <v>519</v>
      </c>
      <c r="B519" s="0" t="s">
        <v>245</v>
      </c>
      <c r="C519" s="0" t="s">
        <v>1</v>
      </c>
      <c r="D519" s="0" t="n">
        <v>260</v>
      </c>
      <c r="E519" s="0" t="n">
        <v>0.1</v>
      </c>
      <c r="F519" s="0" t="n">
        <v>0.93622</v>
      </c>
      <c r="G519" s="0" t="n">
        <v>0</v>
      </c>
      <c r="H519" s="0" t="n">
        <v>0</v>
      </c>
      <c r="I519" s="0" t="n">
        <v>0</v>
      </c>
      <c r="J519" s="0" t="n">
        <v>9654.75</v>
      </c>
      <c r="L519" s="0" t="n">
        <v>519</v>
      </c>
      <c r="M519" s="0" t="s">
        <v>245</v>
      </c>
      <c r="N519" s="0" t="s">
        <v>2</v>
      </c>
      <c r="O519" s="0" t="n">
        <v>260</v>
      </c>
      <c r="P519" s="0" t="n">
        <v>0.1</v>
      </c>
      <c r="Q519" s="0" t="n">
        <v>0.93612</v>
      </c>
      <c r="R519" s="0" t="n">
        <v>0</v>
      </c>
      <c r="S519" s="0" t="n">
        <v>0</v>
      </c>
      <c r="T519" s="0" t="n">
        <v>0</v>
      </c>
      <c r="U519" s="0" t="n">
        <v>9793.46</v>
      </c>
    </row>
    <row r="520" customFormat="false" ht="13.5" hidden="false" customHeight="false" outlineLevel="0" collapsed="false">
      <c r="A520" s="0" t="n">
        <v>520</v>
      </c>
      <c r="B520" s="0" t="s">
        <v>246</v>
      </c>
      <c r="C520" s="0" t="s">
        <v>4</v>
      </c>
      <c r="D520" s="0" t="n">
        <v>260</v>
      </c>
      <c r="E520" s="0" t="n">
        <v>0.1</v>
      </c>
      <c r="F520" s="0" t="n">
        <v>0.93222</v>
      </c>
      <c r="G520" s="0" t="n">
        <v>0</v>
      </c>
      <c r="H520" s="0" t="n">
        <v>0</v>
      </c>
      <c r="I520" s="0" t="n">
        <v>-42.91</v>
      </c>
      <c r="J520" s="0" t="n">
        <v>9611.84</v>
      </c>
      <c r="L520" s="0" t="n">
        <v>520</v>
      </c>
      <c r="M520" s="0" t="s">
        <v>246</v>
      </c>
      <c r="N520" s="0" t="s">
        <v>4</v>
      </c>
      <c r="O520" s="0" t="n">
        <v>260</v>
      </c>
      <c r="P520" s="0" t="n">
        <v>0.1</v>
      </c>
      <c r="Q520" s="0" t="n">
        <v>0.93232</v>
      </c>
      <c r="R520" s="0" t="n">
        <v>0</v>
      </c>
      <c r="S520" s="0" t="n">
        <v>0</v>
      </c>
      <c r="T520" s="0" t="n">
        <v>40.76</v>
      </c>
      <c r="U520" s="0" t="n">
        <v>9834.22</v>
      </c>
    </row>
    <row r="521" customFormat="false" ht="13.5" hidden="false" customHeight="false" outlineLevel="0" collapsed="false">
      <c r="A521" s="0" t="n">
        <v>521</v>
      </c>
      <c r="B521" s="0" t="s">
        <v>246</v>
      </c>
      <c r="C521" s="0" t="s">
        <v>1</v>
      </c>
      <c r="D521" s="0" t="n">
        <v>261</v>
      </c>
      <c r="E521" s="0" t="n">
        <v>0.1</v>
      </c>
      <c r="F521" s="0" t="n">
        <v>0.93232</v>
      </c>
      <c r="G521" s="0" t="n">
        <v>0</v>
      </c>
      <c r="H521" s="0" t="n">
        <v>0</v>
      </c>
      <c r="I521" s="0" t="n">
        <v>0</v>
      </c>
      <c r="J521" s="0" t="n">
        <v>9611.84</v>
      </c>
      <c r="L521" s="0" t="n">
        <v>521</v>
      </c>
      <c r="M521" s="0" t="s">
        <v>246</v>
      </c>
      <c r="N521" s="0" t="s">
        <v>2</v>
      </c>
      <c r="O521" s="0" t="n">
        <v>261</v>
      </c>
      <c r="P521" s="0" t="n">
        <v>0.1</v>
      </c>
      <c r="Q521" s="0" t="n">
        <v>0.93222</v>
      </c>
      <c r="R521" s="0" t="n">
        <v>0</v>
      </c>
      <c r="S521" s="0" t="n">
        <v>0</v>
      </c>
      <c r="T521" s="0" t="n">
        <v>0</v>
      </c>
      <c r="U521" s="0" t="n">
        <v>9834.22</v>
      </c>
    </row>
    <row r="522" customFormat="false" ht="13.5" hidden="false" customHeight="false" outlineLevel="0" collapsed="false">
      <c r="A522" s="0" t="n">
        <v>522</v>
      </c>
      <c r="B522" s="0" t="s">
        <v>247</v>
      </c>
      <c r="C522" s="0" t="s">
        <v>4</v>
      </c>
      <c r="D522" s="0" t="n">
        <v>261</v>
      </c>
      <c r="E522" s="0" t="n">
        <v>0.1</v>
      </c>
      <c r="F522" s="0" t="n">
        <v>0.93132</v>
      </c>
      <c r="G522" s="0" t="n">
        <v>0</v>
      </c>
      <c r="H522" s="0" t="n">
        <v>0</v>
      </c>
      <c r="I522" s="0" t="n">
        <v>-10.74</v>
      </c>
      <c r="J522" s="0" t="n">
        <v>9601.1</v>
      </c>
      <c r="L522" s="0" t="n">
        <v>522</v>
      </c>
      <c r="M522" s="0" t="s">
        <v>247</v>
      </c>
      <c r="N522" s="0" t="s">
        <v>4</v>
      </c>
      <c r="O522" s="0" t="n">
        <v>261</v>
      </c>
      <c r="P522" s="0" t="n">
        <v>0.1</v>
      </c>
      <c r="Q522" s="0" t="n">
        <v>0.93142</v>
      </c>
      <c r="R522" s="0" t="n">
        <v>0</v>
      </c>
      <c r="S522" s="0" t="n">
        <v>0</v>
      </c>
      <c r="T522" s="0" t="n">
        <v>8.59</v>
      </c>
      <c r="U522" s="0" t="n">
        <v>9842.81</v>
      </c>
    </row>
    <row r="523" customFormat="false" ht="13.5" hidden="false" customHeight="false" outlineLevel="0" collapsed="false">
      <c r="A523" s="0" t="n">
        <v>523</v>
      </c>
      <c r="B523" s="0" t="s">
        <v>247</v>
      </c>
      <c r="C523" s="0" t="s">
        <v>1</v>
      </c>
      <c r="D523" s="0" t="n">
        <v>262</v>
      </c>
      <c r="E523" s="0" t="n">
        <v>0.1</v>
      </c>
      <c r="F523" s="0" t="n">
        <v>0.93142</v>
      </c>
      <c r="G523" s="0" t="n">
        <v>0</v>
      </c>
      <c r="H523" s="0" t="n">
        <v>0</v>
      </c>
      <c r="I523" s="0" t="n">
        <v>0</v>
      </c>
      <c r="J523" s="0" t="n">
        <v>9601.1</v>
      </c>
      <c r="L523" s="0" t="n">
        <v>523</v>
      </c>
      <c r="M523" s="0" t="s">
        <v>247</v>
      </c>
      <c r="N523" s="0" t="s">
        <v>2</v>
      </c>
      <c r="O523" s="0" t="n">
        <v>262</v>
      </c>
      <c r="P523" s="0" t="n">
        <v>0.1</v>
      </c>
      <c r="Q523" s="0" t="n">
        <v>0.93132</v>
      </c>
      <c r="R523" s="0" t="n">
        <v>0</v>
      </c>
      <c r="S523" s="0" t="n">
        <v>0</v>
      </c>
      <c r="T523" s="0" t="n">
        <v>0</v>
      </c>
      <c r="U523" s="0" t="n">
        <v>9842.81</v>
      </c>
    </row>
    <row r="524" customFormat="false" ht="13.5" hidden="false" customHeight="false" outlineLevel="0" collapsed="false">
      <c r="A524" s="0" t="n">
        <v>524</v>
      </c>
      <c r="B524" s="0" t="s">
        <v>248</v>
      </c>
      <c r="C524" s="0" t="s">
        <v>4</v>
      </c>
      <c r="D524" s="0" t="n">
        <v>262</v>
      </c>
      <c r="E524" s="0" t="n">
        <v>0.1</v>
      </c>
      <c r="F524" s="0" t="n">
        <v>0.93151</v>
      </c>
      <c r="G524" s="0" t="n">
        <v>0</v>
      </c>
      <c r="H524" s="0" t="n">
        <v>0</v>
      </c>
      <c r="I524" s="0" t="n">
        <v>0.97</v>
      </c>
      <c r="J524" s="0" t="n">
        <v>9602.07</v>
      </c>
      <c r="L524" s="0" t="n">
        <v>524</v>
      </c>
      <c r="M524" s="0" t="s">
        <v>248</v>
      </c>
      <c r="N524" s="0" t="s">
        <v>4</v>
      </c>
      <c r="O524" s="0" t="n">
        <v>262</v>
      </c>
      <c r="P524" s="0" t="n">
        <v>0.1</v>
      </c>
      <c r="Q524" s="0" t="n">
        <v>0.93161</v>
      </c>
      <c r="R524" s="0" t="n">
        <v>0</v>
      </c>
      <c r="S524" s="0" t="n">
        <v>0</v>
      </c>
      <c r="T524" s="0" t="n">
        <v>-3.11</v>
      </c>
      <c r="U524" s="0" t="n">
        <v>9839.7</v>
      </c>
    </row>
    <row r="525" customFormat="false" ht="13.5" hidden="false" customHeight="false" outlineLevel="0" collapsed="false">
      <c r="A525" s="0" t="n">
        <v>525</v>
      </c>
      <c r="B525" s="0" t="s">
        <v>248</v>
      </c>
      <c r="C525" s="0" t="s">
        <v>1</v>
      </c>
      <c r="D525" s="0" t="n">
        <v>263</v>
      </c>
      <c r="E525" s="0" t="n">
        <v>0.1</v>
      </c>
      <c r="F525" s="0" t="n">
        <v>0.93161</v>
      </c>
      <c r="G525" s="0" t="n">
        <v>0</v>
      </c>
      <c r="H525" s="0" t="n">
        <v>0</v>
      </c>
      <c r="I525" s="0" t="n">
        <v>0</v>
      </c>
      <c r="J525" s="0" t="n">
        <v>9602.07</v>
      </c>
      <c r="L525" s="0" t="n">
        <v>525</v>
      </c>
      <c r="M525" s="0" t="s">
        <v>248</v>
      </c>
      <c r="N525" s="0" t="s">
        <v>2</v>
      </c>
      <c r="O525" s="0" t="n">
        <v>263</v>
      </c>
      <c r="P525" s="0" t="n">
        <v>0.1</v>
      </c>
      <c r="Q525" s="0" t="n">
        <v>0.93151</v>
      </c>
      <c r="R525" s="0" t="n">
        <v>0</v>
      </c>
      <c r="S525" s="0" t="n">
        <v>0</v>
      </c>
      <c r="T525" s="0" t="n">
        <v>0</v>
      </c>
      <c r="U525" s="0" t="n">
        <v>9839.7</v>
      </c>
    </row>
    <row r="526" customFormat="false" ht="13.5" hidden="false" customHeight="false" outlineLevel="0" collapsed="false">
      <c r="A526" s="0" t="n">
        <v>526</v>
      </c>
      <c r="B526" s="0" t="s">
        <v>311</v>
      </c>
      <c r="C526" s="0" t="s">
        <v>4</v>
      </c>
      <c r="D526" s="0" t="n">
        <v>263</v>
      </c>
      <c r="E526" s="0" t="n">
        <v>0.1</v>
      </c>
      <c r="F526" s="0" t="n">
        <v>0.94121</v>
      </c>
      <c r="G526" s="0" t="n">
        <v>0</v>
      </c>
      <c r="H526" s="0" t="n">
        <v>0</v>
      </c>
      <c r="I526" s="0" t="n">
        <v>102</v>
      </c>
      <c r="J526" s="0" t="n">
        <v>9704.07</v>
      </c>
      <c r="L526" s="0" t="n">
        <v>526</v>
      </c>
      <c r="M526" s="0" t="s">
        <v>311</v>
      </c>
      <c r="N526" s="0" t="s">
        <v>4</v>
      </c>
      <c r="O526" s="0" t="n">
        <v>263</v>
      </c>
      <c r="P526" s="0" t="n">
        <v>0.1</v>
      </c>
      <c r="Q526" s="0" t="n">
        <v>0.94131</v>
      </c>
      <c r="R526" s="0" t="n">
        <v>0</v>
      </c>
      <c r="S526" s="0" t="n">
        <v>0</v>
      </c>
      <c r="T526" s="0" t="n">
        <v>-104.11</v>
      </c>
      <c r="U526" s="0" t="n">
        <v>9735.59</v>
      </c>
    </row>
    <row r="527" customFormat="false" ht="13.5" hidden="false" customHeight="false" outlineLevel="0" collapsed="false">
      <c r="A527" s="0" t="n">
        <v>527</v>
      </c>
      <c r="B527" s="0" t="s">
        <v>311</v>
      </c>
      <c r="C527" s="0" t="s">
        <v>1</v>
      </c>
      <c r="D527" s="0" t="n">
        <v>264</v>
      </c>
      <c r="E527" s="0" t="n">
        <v>0.1</v>
      </c>
      <c r="F527" s="0" t="n">
        <v>0.94131</v>
      </c>
      <c r="G527" s="0" t="n">
        <v>0</v>
      </c>
      <c r="H527" s="0" t="n">
        <v>0</v>
      </c>
      <c r="I527" s="0" t="n">
        <v>0</v>
      </c>
      <c r="J527" s="0" t="n">
        <v>9704.07</v>
      </c>
      <c r="L527" s="0" t="n">
        <v>527</v>
      </c>
      <c r="M527" s="0" t="s">
        <v>311</v>
      </c>
      <c r="N527" s="0" t="s">
        <v>2</v>
      </c>
      <c r="O527" s="0" t="n">
        <v>264</v>
      </c>
      <c r="P527" s="0" t="n">
        <v>0.1</v>
      </c>
      <c r="Q527" s="0" t="n">
        <v>0.94121</v>
      </c>
      <c r="R527" s="0" t="n">
        <v>0</v>
      </c>
      <c r="S527" s="0" t="n">
        <v>0</v>
      </c>
      <c r="T527" s="0" t="n">
        <v>0</v>
      </c>
      <c r="U527" s="0" t="n">
        <v>9735.59</v>
      </c>
    </row>
    <row r="528" customFormat="false" ht="13.5" hidden="false" customHeight="false" outlineLevel="0" collapsed="false">
      <c r="A528" s="0" t="n">
        <v>528</v>
      </c>
      <c r="B528" s="0" t="s">
        <v>249</v>
      </c>
      <c r="C528" s="0" t="s">
        <v>4</v>
      </c>
      <c r="D528" s="0" t="n">
        <v>264</v>
      </c>
      <c r="E528" s="0" t="n">
        <v>0.1</v>
      </c>
      <c r="F528" s="0" t="n">
        <v>0.94136</v>
      </c>
      <c r="G528" s="0" t="n">
        <v>0</v>
      </c>
      <c r="H528" s="0" t="n">
        <v>0</v>
      </c>
      <c r="I528" s="0" t="n">
        <v>0.53</v>
      </c>
      <c r="J528" s="0" t="n">
        <v>9704.6</v>
      </c>
      <c r="L528" s="0" t="n">
        <v>528</v>
      </c>
      <c r="M528" s="0" t="s">
        <v>249</v>
      </c>
      <c r="N528" s="0" t="s">
        <v>4</v>
      </c>
      <c r="O528" s="0" t="n">
        <v>264</v>
      </c>
      <c r="P528" s="0" t="n">
        <v>0.1</v>
      </c>
      <c r="Q528" s="0" t="n">
        <v>0.94146</v>
      </c>
      <c r="R528" s="0" t="n">
        <v>0</v>
      </c>
      <c r="S528" s="0" t="n">
        <v>0</v>
      </c>
      <c r="T528" s="0" t="n">
        <v>-2.66</v>
      </c>
      <c r="U528" s="0" t="n">
        <v>9732.93</v>
      </c>
    </row>
    <row r="529" customFormat="false" ht="13.5" hidden="false" customHeight="false" outlineLevel="0" collapsed="false">
      <c r="A529" s="0" t="n">
        <v>529</v>
      </c>
      <c r="B529" s="0" t="s">
        <v>249</v>
      </c>
      <c r="C529" s="0" t="s">
        <v>1</v>
      </c>
      <c r="D529" s="0" t="n">
        <v>265</v>
      </c>
      <c r="E529" s="0" t="n">
        <v>0.1</v>
      </c>
      <c r="F529" s="0" t="n">
        <v>0.94146</v>
      </c>
      <c r="G529" s="0" t="n">
        <v>0</v>
      </c>
      <c r="H529" s="0" t="n">
        <v>0</v>
      </c>
      <c r="I529" s="0" t="n">
        <v>0</v>
      </c>
      <c r="J529" s="0" t="n">
        <v>9704.6</v>
      </c>
      <c r="L529" s="0" t="n">
        <v>529</v>
      </c>
      <c r="M529" s="0" t="s">
        <v>249</v>
      </c>
      <c r="N529" s="0" t="s">
        <v>2</v>
      </c>
      <c r="O529" s="0" t="n">
        <v>265</v>
      </c>
      <c r="P529" s="0" t="n">
        <v>0.1</v>
      </c>
      <c r="Q529" s="0" t="n">
        <v>0.94136</v>
      </c>
      <c r="R529" s="0" t="n">
        <v>0</v>
      </c>
      <c r="S529" s="0" t="n">
        <v>0</v>
      </c>
      <c r="T529" s="0" t="n">
        <v>0</v>
      </c>
      <c r="U529" s="0" t="n">
        <v>9732.93</v>
      </c>
    </row>
    <row r="530" customFormat="false" ht="13.5" hidden="false" customHeight="false" outlineLevel="0" collapsed="false">
      <c r="A530" s="0" t="n">
        <v>530</v>
      </c>
      <c r="B530" s="0" t="s">
        <v>250</v>
      </c>
      <c r="C530" s="0" t="s">
        <v>4</v>
      </c>
      <c r="D530" s="0" t="n">
        <v>265</v>
      </c>
      <c r="E530" s="0" t="n">
        <v>0.1</v>
      </c>
      <c r="F530" s="0" t="n">
        <v>0.94317</v>
      </c>
      <c r="G530" s="0" t="n">
        <v>0</v>
      </c>
      <c r="H530" s="0" t="n">
        <v>0</v>
      </c>
      <c r="I530" s="0" t="n">
        <v>18.13</v>
      </c>
      <c r="J530" s="0" t="n">
        <v>9722.73</v>
      </c>
      <c r="L530" s="0" t="n">
        <v>530</v>
      </c>
      <c r="M530" s="0" t="s">
        <v>250</v>
      </c>
      <c r="N530" s="0" t="s">
        <v>4</v>
      </c>
      <c r="O530" s="0" t="n">
        <v>265</v>
      </c>
      <c r="P530" s="0" t="n">
        <v>0.1</v>
      </c>
      <c r="Q530" s="0" t="n">
        <v>0.94327</v>
      </c>
      <c r="R530" s="0" t="n">
        <v>0</v>
      </c>
      <c r="S530" s="0" t="n">
        <v>0</v>
      </c>
      <c r="T530" s="0" t="n">
        <v>-20.25</v>
      </c>
      <c r="U530" s="0" t="n">
        <v>9712.68</v>
      </c>
    </row>
    <row r="531" customFormat="false" ht="13.5" hidden="false" customHeight="false" outlineLevel="0" collapsed="false">
      <c r="A531" s="0" t="n">
        <v>531</v>
      </c>
      <c r="B531" s="0" t="s">
        <v>250</v>
      </c>
      <c r="C531" s="0" t="s">
        <v>1</v>
      </c>
      <c r="D531" s="0" t="n">
        <v>266</v>
      </c>
      <c r="E531" s="0" t="n">
        <v>0.1</v>
      </c>
      <c r="F531" s="0" t="n">
        <v>0.94327</v>
      </c>
      <c r="G531" s="0" t="n">
        <v>0</v>
      </c>
      <c r="H531" s="0" t="n">
        <v>0</v>
      </c>
      <c r="I531" s="0" t="n">
        <v>0</v>
      </c>
      <c r="J531" s="0" t="n">
        <v>9722.73</v>
      </c>
      <c r="L531" s="0" t="n">
        <v>531</v>
      </c>
      <c r="M531" s="0" t="s">
        <v>250</v>
      </c>
      <c r="N531" s="0" t="s">
        <v>2</v>
      </c>
      <c r="O531" s="0" t="n">
        <v>266</v>
      </c>
      <c r="P531" s="0" t="n">
        <v>0.1</v>
      </c>
      <c r="Q531" s="0" t="n">
        <v>0.94317</v>
      </c>
      <c r="R531" s="0" t="n">
        <v>0</v>
      </c>
      <c r="S531" s="0" t="n">
        <v>0</v>
      </c>
      <c r="T531" s="0" t="n">
        <v>0</v>
      </c>
      <c r="U531" s="0" t="n">
        <v>9712.68</v>
      </c>
    </row>
    <row r="532" customFormat="false" ht="13.5" hidden="false" customHeight="false" outlineLevel="0" collapsed="false">
      <c r="A532" s="0" t="n">
        <v>532</v>
      </c>
      <c r="B532" s="0" t="s">
        <v>251</v>
      </c>
      <c r="C532" s="0" t="s">
        <v>4</v>
      </c>
      <c r="D532" s="0" t="n">
        <v>266</v>
      </c>
      <c r="E532" s="0" t="n">
        <v>0.1</v>
      </c>
      <c r="F532" s="0" t="n">
        <v>0.94327</v>
      </c>
      <c r="G532" s="0" t="n">
        <v>0</v>
      </c>
      <c r="H532" s="0" t="n">
        <v>0</v>
      </c>
      <c r="I532" s="0" t="n">
        <v>0</v>
      </c>
      <c r="J532" s="0" t="n">
        <v>9722.73</v>
      </c>
      <c r="L532" s="0" t="n">
        <v>532</v>
      </c>
      <c r="M532" s="0" t="s">
        <v>251</v>
      </c>
      <c r="N532" s="0" t="s">
        <v>4</v>
      </c>
      <c r="O532" s="0" t="n">
        <v>266</v>
      </c>
      <c r="P532" s="0" t="n">
        <v>0.1</v>
      </c>
      <c r="Q532" s="0" t="n">
        <v>0.94337</v>
      </c>
      <c r="R532" s="0" t="n">
        <v>0</v>
      </c>
      <c r="S532" s="0" t="n">
        <v>0</v>
      </c>
      <c r="T532" s="0" t="n">
        <v>-2.12</v>
      </c>
      <c r="U532" s="0" t="n">
        <v>9710.56</v>
      </c>
    </row>
    <row r="533" customFormat="false" ht="13.5" hidden="false" customHeight="false" outlineLevel="0" collapsed="false">
      <c r="A533" s="0" t="n">
        <v>533</v>
      </c>
      <c r="B533" s="0" t="s">
        <v>251</v>
      </c>
      <c r="C533" s="0" t="s">
        <v>1</v>
      </c>
      <c r="D533" s="0" t="n">
        <v>267</v>
      </c>
      <c r="E533" s="0" t="n">
        <v>0.1</v>
      </c>
      <c r="F533" s="0" t="n">
        <v>0.94337</v>
      </c>
      <c r="G533" s="0" t="n">
        <v>0</v>
      </c>
      <c r="H533" s="0" t="n">
        <v>0</v>
      </c>
      <c r="I533" s="0" t="n">
        <v>0</v>
      </c>
      <c r="J533" s="0" t="n">
        <v>9722.73</v>
      </c>
      <c r="L533" s="0" t="n">
        <v>533</v>
      </c>
      <c r="M533" s="0" t="s">
        <v>251</v>
      </c>
      <c r="N533" s="0" t="s">
        <v>2</v>
      </c>
      <c r="O533" s="0" t="n">
        <v>267</v>
      </c>
      <c r="P533" s="0" t="n">
        <v>0.1</v>
      </c>
      <c r="Q533" s="0" t="n">
        <v>0.94327</v>
      </c>
      <c r="R533" s="0" t="n">
        <v>0</v>
      </c>
      <c r="S533" s="0" t="n">
        <v>0</v>
      </c>
      <c r="T533" s="0" t="n">
        <v>0</v>
      </c>
      <c r="U533" s="0" t="n">
        <v>9710.56</v>
      </c>
    </row>
    <row r="534" customFormat="false" ht="13.5" hidden="false" customHeight="false" outlineLevel="0" collapsed="false">
      <c r="A534" s="0" t="n">
        <v>534</v>
      </c>
      <c r="B534" s="0" t="s">
        <v>252</v>
      </c>
      <c r="C534" s="0" t="s">
        <v>4</v>
      </c>
      <c r="D534" s="0" t="n">
        <v>267</v>
      </c>
      <c r="E534" s="0" t="n">
        <v>0.1</v>
      </c>
      <c r="F534" s="0" t="n">
        <v>0.94554</v>
      </c>
      <c r="G534" s="0" t="n">
        <v>0</v>
      </c>
      <c r="H534" s="0" t="n">
        <v>0</v>
      </c>
      <c r="I534" s="0" t="n">
        <v>22.95</v>
      </c>
      <c r="J534" s="0" t="n">
        <v>9745.68</v>
      </c>
      <c r="L534" s="0" t="n">
        <v>534</v>
      </c>
      <c r="M534" s="0" t="s">
        <v>252</v>
      </c>
      <c r="N534" s="0" t="s">
        <v>4</v>
      </c>
      <c r="O534" s="0" t="n">
        <v>267</v>
      </c>
      <c r="P534" s="0" t="n">
        <v>0.1</v>
      </c>
      <c r="Q534" s="0" t="n">
        <v>0.94564</v>
      </c>
      <c r="R534" s="0" t="n">
        <v>0</v>
      </c>
      <c r="S534" s="0" t="n">
        <v>0</v>
      </c>
      <c r="T534" s="0" t="n">
        <v>-25.06</v>
      </c>
      <c r="U534" s="0" t="n">
        <v>9685.5</v>
      </c>
    </row>
    <row r="535" customFormat="false" ht="13.5" hidden="false" customHeight="false" outlineLevel="0" collapsed="false">
      <c r="A535" s="0" t="n">
        <v>535</v>
      </c>
      <c r="B535" s="0" t="s">
        <v>252</v>
      </c>
      <c r="C535" s="0" t="s">
        <v>1</v>
      </c>
      <c r="D535" s="0" t="n">
        <v>268</v>
      </c>
      <c r="E535" s="0" t="n">
        <v>0.1</v>
      </c>
      <c r="F535" s="0" t="n">
        <v>0.94564</v>
      </c>
      <c r="G535" s="0" t="n">
        <v>0</v>
      </c>
      <c r="H535" s="0" t="n">
        <v>0</v>
      </c>
      <c r="I535" s="0" t="n">
        <v>0</v>
      </c>
      <c r="J535" s="0" t="n">
        <v>9745.68</v>
      </c>
      <c r="L535" s="0" t="n">
        <v>535</v>
      </c>
      <c r="M535" s="0" t="s">
        <v>252</v>
      </c>
      <c r="N535" s="0" t="s">
        <v>2</v>
      </c>
      <c r="O535" s="0" t="n">
        <v>268</v>
      </c>
      <c r="P535" s="0" t="n">
        <v>0.1</v>
      </c>
      <c r="Q535" s="0" t="n">
        <v>0.94554</v>
      </c>
      <c r="R535" s="0" t="n">
        <v>0</v>
      </c>
      <c r="S535" s="0" t="n">
        <v>0</v>
      </c>
      <c r="T535" s="0" t="n">
        <v>0</v>
      </c>
      <c r="U535" s="0" t="n">
        <v>9685.5</v>
      </c>
    </row>
    <row r="536" customFormat="false" ht="13.5" hidden="false" customHeight="false" outlineLevel="0" collapsed="false">
      <c r="A536" s="0" t="n">
        <v>536</v>
      </c>
      <c r="B536" s="0" t="s">
        <v>253</v>
      </c>
      <c r="C536" s="0" t="s">
        <v>4</v>
      </c>
      <c r="D536" s="0" t="n">
        <v>268</v>
      </c>
      <c r="E536" s="0" t="n">
        <v>0.1</v>
      </c>
      <c r="F536" s="0" t="n">
        <v>0.9463</v>
      </c>
      <c r="G536" s="0" t="n">
        <v>0</v>
      </c>
      <c r="H536" s="0" t="n">
        <v>0</v>
      </c>
      <c r="I536" s="0" t="n">
        <v>6.97</v>
      </c>
      <c r="J536" s="0" t="n">
        <v>9752.65</v>
      </c>
      <c r="L536" s="0" t="n">
        <v>536</v>
      </c>
      <c r="M536" s="0" t="s">
        <v>253</v>
      </c>
      <c r="N536" s="0" t="s">
        <v>4</v>
      </c>
      <c r="O536" s="0" t="n">
        <v>268</v>
      </c>
      <c r="P536" s="0" t="n">
        <v>0.1</v>
      </c>
      <c r="Q536" s="0" t="n">
        <v>0.9464</v>
      </c>
      <c r="R536" s="0" t="n">
        <v>0</v>
      </c>
      <c r="S536" s="0" t="n">
        <v>0</v>
      </c>
      <c r="T536" s="0" t="n">
        <v>-9.09</v>
      </c>
      <c r="U536" s="0" t="n">
        <v>9676.41</v>
      </c>
    </row>
    <row r="537" customFormat="false" ht="13.5" hidden="false" customHeight="false" outlineLevel="0" collapsed="false">
      <c r="A537" s="0" t="n">
        <v>537</v>
      </c>
      <c r="B537" s="0" t="s">
        <v>253</v>
      </c>
      <c r="C537" s="0" t="s">
        <v>1</v>
      </c>
      <c r="D537" s="0" t="n">
        <v>269</v>
      </c>
      <c r="E537" s="0" t="n">
        <v>0.1</v>
      </c>
      <c r="F537" s="0" t="n">
        <v>0.9464</v>
      </c>
      <c r="G537" s="0" t="n">
        <v>0</v>
      </c>
      <c r="H537" s="0" t="n">
        <v>0</v>
      </c>
      <c r="I537" s="0" t="n">
        <v>0</v>
      </c>
      <c r="J537" s="0" t="n">
        <v>9752.65</v>
      </c>
      <c r="L537" s="0" t="n">
        <v>537</v>
      </c>
      <c r="M537" s="0" t="s">
        <v>253</v>
      </c>
      <c r="N537" s="0" t="s">
        <v>2</v>
      </c>
      <c r="O537" s="0" t="n">
        <v>269</v>
      </c>
      <c r="P537" s="0" t="n">
        <v>0.1</v>
      </c>
      <c r="Q537" s="0" t="n">
        <v>0.9463</v>
      </c>
      <c r="R537" s="0" t="n">
        <v>0</v>
      </c>
      <c r="S537" s="0" t="n">
        <v>0</v>
      </c>
      <c r="T537" s="0" t="n">
        <v>0</v>
      </c>
      <c r="U537" s="0" t="n">
        <v>9676.41</v>
      </c>
    </row>
    <row r="538" customFormat="false" ht="13.5" hidden="false" customHeight="false" outlineLevel="0" collapsed="false">
      <c r="A538" s="0" t="n">
        <v>538</v>
      </c>
      <c r="B538" s="0" t="s">
        <v>312</v>
      </c>
      <c r="C538" s="0" t="s">
        <v>4</v>
      </c>
      <c r="D538" s="0" t="n">
        <v>269</v>
      </c>
      <c r="E538" s="0" t="n">
        <v>0.1</v>
      </c>
      <c r="F538" s="0" t="n">
        <v>0.9481</v>
      </c>
      <c r="G538" s="0" t="n">
        <v>0</v>
      </c>
      <c r="H538" s="0" t="n">
        <v>0</v>
      </c>
      <c r="I538" s="0" t="n">
        <v>17.93</v>
      </c>
      <c r="J538" s="0" t="n">
        <v>9770.58</v>
      </c>
      <c r="L538" s="0" t="n">
        <v>538</v>
      </c>
      <c r="M538" s="0" t="s">
        <v>312</v>
      </c>
      <c r="N538" s="0" t="s">
        <v>4</v>
      </c>
      <c r="O538" s="0" t="n">
        <v>269</v>
      </c>
      <c r="P538" s="0" t="n">
        <v>0.1</v>
      </c>
      <c r="Q538" s="0" t="n">
        <v>0.9482</v>
      </c>
      <c r="R538" s="0" t="n">
        <v>0</v>
      </c>
      <c r="S538" s="0" t="n">
        <v>0</v>
      </c>
      <c r="T538" s="0" t="n">
        <v>-20.04</v>
      </c>
      <c r="U538" s="0" t="n">
        <v>9656.37</v>
      </c>
    </row>
    <row r="539" customFormat="false" ht="13.5" hidden="false" customHeight="false" outlineLevel="0" collapsed="false">
      <c r="A539" s="0" t="n">
        <v>539</v>
      </c>
      <c r="B539" s="0" t="s">
        <v>312</v>
      </c>
      <c r="C539" s="0" t="s">
        <v>1</v>
      </c>
      <c r="D539" s="0" t="n">
        <v>270</v>
      </c>
      <c r="E539" s="0" t="n">
        <v>0.1</v>
      </c>
      <c r="F539" s="0" t="n">
        <v>0.9482</v>
      </c>
      <c r="G539" s="0" t="n">
        <v>0</v>
      </c>
      <c r="H539" s="0" t="n">
        <v>0</v>
      </c>
      <c r="I539" s="0" t="n">
        <v>0</v>
      </c>
      <c r="J539" s="0" t="n">
        <v>9770.58</v>
      </c>
      <c r="L539" s="0" t="n">
        <v>539</v>
      </c>
      <c r="M539" s="0" t="s">
        <v>312</v>
      </c>
      <c r="N539" s="0" t="s">
        <v>2</v>
      </c>
      <c r="O539" s="0" t="n">
        <v>270</v>
      </c>
      <c r="P539" s="0" t="n">
        <v>0.1</v>
      </c>
      <c r="Q539" s="0" t="n">
        <v>0.9481</v>
      </c>
      <c r="R539" s="0" t="n">
        <v>0</v>
      </c>
      <c r="S539" s="0" t="n">
        <v>0</v>
      </c>
      <c r="T539" s="0" t="n">
        <v>0</v>
      </c>
      <c r="U539" s="0" t="n">
        <v>9656.37</v>
      </c>
    </row>
    <row r="540" customFormat="false" ht="13.5" hidden="false" customHeight="false" outlineLevel="0" collapsed="false">
      <c r="A540" s="0" t="n">
        <v>540</v>
      </c>
      <c r="B540" s="0" t="s">
        <v>254</v>
      </c>
      <c r="C540" s="0" t="s">
        <v>4</v>
      </c>
      <c r="D540" s="0" t="n">
        <v>270</v>
      </c>
      <c r="E540" s="0" t="n">
        <v>0.1</v>
      </c>
      <c r="F540" s="0" t="n">
        <v>0.94792</v>
      </c>
      <c r="G540" s="0" t="n">
        <v>0</v>
      </c>
      <c r="H540" s="0" t="n">
        <v>0</v>
      </c>
      <c r="I540" s="0" t="n">
        <v>-2.95</v>
      </c>
      <c r="J540" s="0" t="n">
        <v>9767.63</v>
      </c>
      <c r="L540" s="0" t="n">
        <v>540</v>
      </c>
      <c r="M540" s="0" t="s">
        <v>254</v>
      </c>
      <c r="N540" s="0" t="s">
        <v>4</v>
      </c>
      <c r="O540" s="0" t="n">
        <v>270</v>
      </c>
      <c r="P540" s="0" t="n">
        <v>0.1</v>
      </c>
      <c r="Q540" s="0" t="n">
        <v>0.94802</v>
      </c>
      <c r="R540" s="0" t="n">
        <v>0</v>
      </c>
      <c r="S540" s="0" t="n">
        <v>0</v>
      </c>
      <c r="T540" s="0" t="n">
        <v>0.84</v>
      </c>
      <c r="U540" s="0" t="n">
        <v>9657.21</v>
      </c>
    </row>
    <row r="541" customFormat="false" ht="13.5" hidden="false" customHeight="false" outlineLevel="0" collapsed="false">
      <c r="A541" s="0" t="n">
        <v>541</v>
      </c>
      <c r="B541" s="0" t="s">
        <v>254</v>
      </c>
      <c r="C541" s="0" t="s">
        <v>1</v>
      </c>
      <c r="D541" s="0" t="n">
        <v>271</v>
      </c>
      <c r="E541" s="0" t="n">
        <v>0.1</v>
      </c>
      <c r="F541" s="0" t="n">
        <v>0.94802</v>
      </c>
      <c r="G541" s="0" t="n">
        <v>0</v>
      </c>
      <c r="H541" s="0" t="n">
        <v>0</v>
      </c>
      <c r="I541" s="0" t="n">
        <v>0</v>
      </c>
      <c r="J541" s="0" t="n">
        <v>9767.63</v>
      </c>
      <c r="L541" s="0" t="n">
        <v>541</v>
      </c>
      <c r="M541" s="0" t="s">
        <v>254</v>
      </c>
      <c r="N541" s="0" t="s">
        <v>2</v>
      </c>
      <c r="O541" s="0" t="n">
        <v>271</v>
      </c>
      <c r="P541" s="0" t="n">
        <v>0.1</v>
      </c>
      <c r="Q541" s="0" t="n">
        <v>0.94792</v>
      </c>
      <c r="R541" s="0" t="n">
        <v>0</v>
      </c>
      <c r="S541" s="0" t="n">
        <v>0</v>
      </c>
      <c r="T541" s="0" t="n">
        <v>0</v>
      </c>
      <c r="U541" s="0" t="n">
        <v>9657.21</v>
      </c>
    </row>
    <row r="542" customFormat="false" ht="13.5" hidden="false" customHeight="false" outlineLevel="0" collapsed="false">
      <c r="A542" s="0" t="n">
        <v>542</v>
      </c>
      <c r="B542" s="0" t="s">
        <v>255</v>
      </c>
      <c r="C542" s="0" t="s">
        <v>4</v>
      </c>
      <c r="D542" s="0" t="n">
        <v>271</v>
      </c>
      <c r="E542" s="0" t="n">
        <v>0.1</v>
      </c>
      <c r="F542" s="0" t="n">
        <v>0.94836</v>
      </c>
      <c r="G542" s="0" t="n">
        <v>0</v>
      </c>
      <c r="H542" s="0" t="n">
        <v>0</v>
      </c>
      <c r="I542" s="0" t="n">
        <v>3.59</v>
      </c>
      <c r="J542" s="0" t="n">
        <v>9771.22</v>
      </c>
      <c r="L542" s="0" t="n">
        <v>542</v>
      </c>
      <c r="M542" s="0" t="s">
        <v>255</v>
      </c>
      <c r="N542" s="0" t="s">
        <v>4</v>
      </c>
      <c r="O542" s="0" t="n">
        <v>271</v>
      </c>
      <c r="P542" s="0" t="n">
        <v>0.1</v>
      </c>
      <c r="Q542" s="0" t="n">
        <v>0.94846</v>
      </c>
      <c r="R542" s="0" t="n">
        <v>0</v>
      </c>
      <c r="S542" s="0" t="n">
        <v>0</v>
      </c>
      <c r="T542" s="0" t="n">
        <v>-5.69</v>
      </c>
      <c r="U542" s="0" t="n">
        <v>9651.52</v>
      </c>
    </row>
    <row r="543" customFormat="false" ht="13.5" hidden="false" customHeight="false" outlineLevel="0" collapsed="false">
      <c r="A543" s="0" t="n">
        <v>543</v>
      </c>
      <c r="B543" s="0" t="s">
        <v>255</v>
      </c>
      <c r="C543" s="0" t="s">
        <v>1</v>
      </c>
      <c r="D543" s="0" t="n">
        <v>272</v>
      </c>
      <c r="E543" s="0" t="n">
        <v>0.1</v>
      </c>
      <c r="F543" s="0" t="n">
        <v>0.94846</v>
      </c>
      <c r="G543" s="0" t="n">
        <v>0</v>
      </c>
      <c r="H543" s="0" t="n">
        <v>0</v>
      </c>
      <c r="I543" s="0" t="n">
        <v>0</v>
      </c>
      <c r="J543" s="0" t="n">
        <v>9771.22</v>
      </c>
      <c r="L543" s="0" t="n">
        <v>543</v>
      </c>
      <c r="M543" s="0" t="s">
        <v>255</v>
      </c>
      <c r="N543" s="0" t="s">
        <v>2</v>
      </c>
      <c r="O543" s="0" t="n">
        <v>272</v>
      </c>
      <c r="P543" s="0" t="n">
        <v>0.1</v>
      </c>
      <c r="Q543" s="0" t="n">
        <v>0.94836</v>
      </c>
      <c r="R543" s="0" t="n">
        <v>0</v>
      </c>
      <c r="S543" s="0" t="n">
        <v>0</v>
      </c>
      <c r="T543" s="0" t="n">
        <v>0</v>
      </c>
      <c r="U543" s="0" t="n">
        <v>9651.52</v>
      </c>
    </row>
    <row r="544" customFormat="false" ht="13.5" hidden="false" customHeight="false" outlineLevel="0" collapsed="false">
      <c r="A544" s="0" t="n">
        <v>544</v>
      </c>
      <c r="B544" s="0" t="s">
        <v>256</v>
      </c>
      <c r="C544" s="0" t="s">
        <v>4</v>
      </c>
      <c r="D544" s="0" t="n">
        <v>272</v>
      </c>
      <c r="E544" s="0" t="n">
        <v>0.1</v>
      </c>
      <c r="F544" s="0" t="n">
        <v>0.9471</v>
      </c>
      <c r="G544" s="0" t="n">
        <v>0</v>
      </c>
      <c r="H544" s="0" t="n">
        <v>0</v>
      </c>
      <c r="I544" s="0" t="n">
        <v>-14.36</v>
      </c>
      <c r="J544" s="0" t="n">
        <v>9756.86</v>
      </c>
      <c r="L544" s="0" t="n">
        <v>544</v>
      </c>
      <c r="M544" s="0" t="s">
        <v>256</v>
      </c>
      <c r="N544" s="0" t="s">
        <v>4</v>
      </c>
      <c r="O544" s="0" t="n">
        <v>272</v>
      </c>
      <c r="P544" s="0" t="n">
        <v>0.1</v>
      </c>
      <c r="Q544" s="0" t="n">
        <v>0.9472</v>
      </c>
      <c r="R544" s="0" t="n">
        <v>0</v>
      </c>
      <c r="S544" s="0" t="n">
        <v>0</v>
      </c>
      <c r="T544" s="0" t="n">
        <v>12.25</v>
      </c>
      <c r="U544" s="0" t="n">
        <v>9663.77</v>
      </c>
    </row>
    <row r="545" customFormat="false" ht="13.5" hidden="false" customHeight="false" outlineLevel="0" collapsed="false">
      <c r="A545" s="0" t="n">
        <v>545</v>
      </c>
      <c r="B545" s="0" t="s">
        <v>256</v>
      </c>
      <c r="C545" s="0" t="s">
        <v>1</v>
      </c>
      <c r="D545" s="0" t="n">
        <v>273</v>
      </c>
      <c r="E545" s="0" t="n">
        <v>0.1</v>
      </c>
      <c r="F545" s="0" t="n">
        <v>0.9472</v>
      </c>
      <c r="G545" s="0" t="n">
        <v>0</v>
      </c>
      <c r="H545" s="0" t="n">
        <v>0</v>
      </c>
      <c r="I545" s="0" t="n">
        <v>0</v>
      </c>
      <c r="J545" s="0" t="n">
        <v>9756.86</v>
      </c>
      <c r="L545" s="0" t="n">
        <v>545</v>
      </c>
      <c r="M545" s="0" t="s">
        <v>256</v>
      </c>
      <c r="N545" s="0" t="s">
        <v>2</v>
      </c>
      <c r="O545" s="0" t="n">
        <v>273</v>
      </c>
      <c r="P545" s="0" t="n">
        <v>0.1</v>
      </c>
      <c r="Q545" s="0" t="n">
        <v>0.9471</v>
      </c>
      <c r="R545" s="0" t="n">
        <v>0</v>
      </c>
      <c r="S545" s="0" t="n">
        <v>0</v>
      </c>
      <c r="T545" s="0" t="n">
        <v>0</v>
      </c>
      <c r="U545" s="0" t="n">
        <v>9663.77</v>
      </c>
    </row>
    <row r="546" customFormat="false" ht="13.5" hidden="false" customHeight="false" outlineLevel="0" collapsed="false">
      <c r="A546" s="0" t="n">
        <v>546</v>
      </c>
      <c r="B546" s="0" t="s">
        <v>257</v>
      </c>
      <c r="C546" s="0" t="s">
        <v>4</v>
      </c>
      <c r="D546" s="0" t="n">
        <v>273</v>
      </c>
      <c r="E546" s="0" t="n">
        <v>0.1</v>
      </c>
      <c r="F546" s="0" t="n">
        <v>0.94545</v>
      </c>
      <c r="G546" s="0" t="n">
        <v>0</v>
      </c>
      <c r="H546" s="0" t="n">
        <v>0</v>
      </c>
      <c r="I546" s="0" t="n">
        <v>-18.51</v>
      </c>
      <c r="J546" s="0" t="n">
        <v>9738.35</v>
      </c>
      <c r="L546" s="0" t="n">
        <v>546</v>
      </c>
      <c r="M546" s="0" t="s">
        <v>257</v>
      </c>
      <c r="N546" s="0" t="s">
        <v>4</v>
      </c>
      <c r="O546" s="0" t="n">
        <v>273</v>
      </c>
      <c r="P546" s="0" t="n">
        <v>0.1</v>
      </c>
      <c r="Q546" s="0" t="n">
        <v>0.94555</v>
      </c>
      <c r="R546" s="0" t="n">
        <v>0</v>
      </c>
      <c r="S546" s="0" t="n">
        <v>0</v>
      </c>
      <c r="T546" s="0" t="n">
        <v>16.39</v>
      </c>
      <c r="U546" s="0" t="n">
        <v>9680.16</v>
      </c>
    </row>
    <row r="547" customFormat="false" ht="13.5" hidden="false" customHeight="false" outlineLevel="0" collapsed="false">
      <c r="A547" s="0" t="n">
        <v>547</v>
      </c>
      <c r="B547" s="0" t="s">
        <v>257</v>
      </c>
      <c r="C547" s="0" t="s">
        <v>1</v>
      </c>
      <c r="D547" s="0" t="n">
        <v>274</v>
      </c>
      <c r="E547" s="0" t="n">
        <v>0.1</v>
      </c>
      <c r="F547" s="0" t="n">
        <v>0.94555</v>
      </c>
      <c r="G547" s="0" t="n">
        <v>0</v>
      </c>
      <c r="H547" s="0" t="n">
        <v>0</v>
      </c>
      <c r="I547" s="0" t="n">
        <v>0</v>
      </c>
      <c r="J547" s="0" t="n">
        <v>9738.35</v>
      </c>
      <c r="L547" s="0" t="n">
        <v>547</v>
      </c>
      <c r="M547" s="0" t="s">
        <v>257</v>
      </c>
      <c r="N547" s="0" t="s">
        <v>2</v>
      </c>
      <c r="O547" s="0" t="n">
        <v>274</v>
      </c>
      <c r="P547" s="0" t="n">
        <v>0.1</v>
      </c>
      <c r="Q547" s="0" t="n">
        <v>0.94545</v>
      </c>
      <c r="R547" s="0" t="n">
        <v>0</v>
      </c>
      <c r="S547" s="0" t="n">
        <v>0</v>
      </c>
      <c r="T547" s="0" t="n">
        <v>0</v>
      </c>
      <c r="U547" s="0" t="n">
        <v>9680.16</v>
      </c>
    </row>
    <row r="548" customFormat="false" ht="13.5" hidden="false" customHeight="false" outlineLevel="0" collapsed="false">
      <c r="A548" s="0" t="n">
        <v>548</v>
      </c>
      <c r="B548" s="0" t="s">
        <v>258</v>
      </c>
      <c r="C548" s="0" t="s">
        <v>4</v>
      </c>
      <c r="D548" s="0" t="n">
        <v>274</v>
      </c>
      <c r="E548" s="0" t="n">
        <v>0.1</v>
      </c>
      <c r="F548" s="0" t="n">
        <v>0.94229</v>
      </c>
      <c r="G548" s="0" t="n">
        <v>0</v>
      </c>
      <c r="H548" s="0" t="n">
        <v>0</v>
      </c>
      <c r="I548" s="0" t="n">
        <v>-34.6</v>
      </c>
      <c r="J548" s="0" t="n">
        <v>9703.75</v>
      </c>
      <c r="L548" s="0" t="n">
        <v>548</v>
      </c>
      <c r="M548" s="0" t="s">
        <v>258</v>
      </c>
      <c r="N548" s="0" t="s">
        <v>4</v>
      </c>
      <c r="O548" s="0" t="n">
        <v>274</v>
      </c>
      <c r="P548" s="0" t="n">
        <v>0.1</v>
      </c>
      <c r="Q548" s="0" t="n">
        <v>0.94239</v>
      </c>
      <c r="R548" s="0" t="n">
        <v>0</v>
      </c>
      <c r="S548" s="0" t="n">
        <v>0</v>
      </c>
      <c r="T548" s="0" t="n">
        <v>32.47</v>
      </c>
      <c r="U548" s="0" t="n">
        <v>9712.63</v>
      </c>
    </row>
    <row r="549" customFormat="false" ht="13.5" hidden="false" customHeight="false" outlineLevel="0" collapsed="false">
      <c r="A549" s="0" t="n">
        <v>549</v>
      </c>
      <c r="B549" s="0" t="s">
        <v>258</v>
      </c>
      <c r="C549" s="0" t="s">
        <v>1</v>
      </c>
      <c r="D549" s="0" t="n">
        <v>275</v>
      </c>
      <c r="E549" s="0" t="n">
        <v>0.1</v>
      </c>
      <c r="F549" s="0" t="n">
        <v>0.94239</v>
      </c>
      <c r="G549" s="0" t="n">
        <v>0</v>
      </c>
      <c r="H549" s="0" t="n">
        <v>0</v>
      </c>
      <c r="I549" s="0" t="n">
        <v>0</v>
      </c>
      <c r="J549" s="0" t="n">
        <v>9703.75</v>
      </c>
      <c r="L549" s="0" t="n">
        <v>549</v>
      </c>
      <c r="M549" s="0" t="s">
        <v>258</v>
      </c>
      <c r="N549" s="0" t="s">
        <v>2</v>
      </c>
      <c r="O549" s="0" t="n">
        <v>275</v>
      </c>
      <c r="P549" s="0" t="n">
        <v>0.1</v>
      </c>
      <c r="Q549" s="0" t="n">
        <v>0.94229</v>
      </c>
      <c r="R549" s="0" t="n">
        <v>0</v>
      </c>
      <c r="S549" s="0" t="n">
        <v>0</v>
      </c>
      <c r="T549" s="0" t="n">
        <v>0</v>
      </c>
      <c r="U549" s="0" t="n">
        <v>9712.63</v>
      </c>
    </row>
    <row r="550" customFormat="false" ht="13.5" hidden="false" customHeight="false" outlineLevel="0" collapsed="false">
      <c r="A550" s="0" t="n">
        <v>550</v>
      </c>
      <c r="B550" s="0" t="s">
        <v>313</v>
      </c>
      <c r="C550" s="0" t="s">
        <v>4</v>
      </c>
      <c r="D550" s="0" t="n">
        <v>275</v>
      </c>
      <c r="E550" s="0" t="n">
        <v>0.1</v>
      </c>
      <c r="F550" s="0" t="n">
        <v>0.94472</v>
      </c>
      <c r="G550" s="0" t="n">
        <v>0</v>
      </c>
      <c r="H550" s="0" t="n">
        <v>0</v>
      </c>
      <c r="I550" s="0" t="n">
        <v>24.66</v>
      </c>
      <c r="J550" s="0" t="n">
        <v>9728.41</v>
      </c>
      <c r="L550" s="0" t="n">
        <v>550</v>
      </c>
      <c r="M550" s="0" t="s">
        <v>313</v>
      </c>
      <c r="N550" s="0" t="s">
        <v>4</v>
      </c>
      <c r="O550" s="0" t="n">
        <v>275</v>
      </c>
      <c r="P550" s="0" t="n">
        <v>0.1</v>
      </c>
      <c r="Q550" s="0" t="n">
        <v>0.94482</v>
      </c>
      <c r="R550" s="0" t="n">
        <v>0</v>
      </c>
      <c r="S550" s="0" t="n">
        <v>0</v>
      </c>
      <c r="T550" s="0" t="n">
        <v>-26.78</v>
      </c>
      <c r="U550" s="0" t="n">
        <v>9685.85</v>
      </c>
    </row>
    <row r="551" customFormat="false" ht="13.5" hidden="false" customHeight="false" outlineLevel="0" collapsed="false">
      <c r="A551" s="0" t="n">
        <v>551</v>
      </c>
      <c r="B551" s="0" t="s">
        <v>313</v>
      </c>
      <c r="C551" s="0" t="s">
        <v>1</v>
      </c>
      <c r="D551" s="0" t="n">
        <v>276</v>
      </c>
      <c r="E551" s="0" t="n">
        <v>0.1</v>
      </c>
      <c r="F551" s="0" t="n">
        <v>0.94482</v>
      </c>
      <c r="G551" s="0" t="n">
        <v>0</v>
      </c>
      <c r="H551" s="0" t="n">
        <v>0</v>
      </c>
      <c r="I551" s="0" t="n">
        <v>0</v>
      </c>
      <c r="J551" s="0" t="n">
        <v>9728.41</v>
      </c>
      <c r="L551" s="0" t="n">
        <v>551</v>
      </c>
      <c r="M551" s="0" t="s">
        <v>313</v>
      </c>
      <c r="N551" s="0" t="s">
        <v>2</v>
      </c>
      <c r="O551" s="0" t="n">
        <v>276</v>
      </c>
      <c r="P551" s="0" t="n">
        <v>0.1</v>
      </c>
      <c r="Q551" s="0" t="n">
        <v>0.94472</v>
      </c>
      <c r="R551" s="0" t="n">
        <v>0</v>
      </c>
      <c r="S551" s="0" t="n">
        <v>0</v>
      </c>
      <c r="T551" s="0" t="n">
        <v>0</v>
      </c>
      <c r="U551" s="0" t="n">
        <v>9685.85</v>
      </c>
    </row>
    <row r="552" customFormat="false" ht="13.5" hidden="false" customHeight="false" outlineLevel="0" collapsed="false">
      <c r="A552" s="0" t="n">
        <v>552</v>
      </c>
      <c r="B552" s="0" t="s">
        <v>259</v>
      </c>
      <c r="C552" s="0" t="s">
        <v>4</v>
      </c>
      <c r="D552" s="0" t="n">
        <v>276</v>
      </c>
      <c r="E552" s="0" t="n">
        <v>0.1</v>
      </c>
      <c r="F552" s="0" t="n">
        <v>0.94427</v>
      </c>
      <c r="G552" s="0" t="n">
        <v>0</v>
      </c>
      <c r="H552" s="0" t="n">
        <v>0</v>
      </c>
      <c r="I552" s="0" t="n">
        <v>-5.82</v>
      </c>
      <c r="J552" s="0" t="n">
        <v>9722.59</v>
      </c>
      <c r="L552" s="0" t="n">
        <v>552</v>
      </c>
      <c r="M552" s="0" t="s">
        <v>259</v>
      </c>
      <c r="N552" s="0" t="s">
        <v>4</v>
      </c>
      <c r="O552" s="0" t="n">
        <v>276</v>
      </c>
      <c r="P552" s="0" t="n">
        <v>0.1</v>
      </c>
      <c r="Q552" s="0" t="n">
        <v>0.94437</v>
      </c>
      <c r="R552" s="0" t="n">
        <v>0</v>
      </c>
      <c r="S552" s="0" t="n">
        <v>0</v>
      </c>
      <c r="T552" s="0" t="n">
        <v>3.71</v>
      </c>
      <c r="U552" s="0" t="n">
        <v>9689.56</v>
      </c>
    </row>
    <row r="553" customFormat="false" ht="13.5" hidden="false" customHeight="false" outlineLevel="0" collapsed="false">
      <c r="A553" s="0" t="n">
        <v>553</v>
      </c>
      <c r="B553" s="0" t="s">
        <v>259</v>
      </c>
      <c r="C553" s="0" t="s">
        <v>1</v>
      </c>
      <c r="D553" s="0" t="n">
        <v>277</v>
      </c>
      <c r="E553" s="0" t="n">
        <v>0.1</v>
      </c>
      <c r="F553" s="0" t="n">
        <v>0.94437</v>
      </c>
      <c r="G553" s="0" t="n">
        <v>0</v>
      </c>
      <c r="H553" s="0" t="n">
        <v>0</v>
      </c>
      <c r="I553" s="0" t="n">
        <v>0</v>
      </c>
      <c r="J553" s="0" t="n">
        <v>9722.59</v>
      </c>
      <c r="L553" s="0" t="n">
        <v>553</v>
      </c>
      <c r="M553" s="0" t="s">
        <v>259</v>
      </c>
      <c r="N553" s="0" t="s">
        <v>2</v>
      </c>
      <c r="O553" s="0" t="n">
        <v>277</v>
      </c>
      <c r="P553" s="0" t="n">
        <v>0.1</v>
      </c>
      <c r="Q553" s="0" t="n">
        <v>0.94427</v>
      </c>
      <c r="R553" s="0" t="n">
        <v>0</v>
      </c>
      <c r="S553" s="0" t="n">
        <v>0</v>
      </c>
      <c r="T553" s="0" t="n">
        <v>0</v>
      </c>
      <c r="U553" s="0" t="n">
        <v>9689.56</v>
      </c>
    </row>
    <row r="554" customFormat="false" ht="13.5" hidden="false" customHeight="false" outlineLevel="0" collapsed="false">
      <c r="A554" s="0" t="n">
        <v>554</v>
      </c>
      <c r="B554" s="0" t="s">
        <v>260</v>
      </c>
      <c r="C554" s="0" t="s">
        <v>4</v>
      </c>
      <c r="D554" s="0" t="n">
        <v>277</v>
      </c>
      <c r="E554" s="0" t="n">
        <v>0.1</v>
      </c>
      <c r="F554" s="0" t="n">
        <v>0.9427</v>
      </c>
      <c r="G554" s="0" t="n">
        <v>0</v>
      </c>
      <c r="H554" s="0" t="n">
        <v>0</v>
      </c>
      <c r="I554" s="0" t="n">
        <v>-17.72</v>
      </c>
      <c r="J554" s="0" t="n">
        <v>9704.87</v>
      </c>
      <c r="L554" s="0" t="n">
        <v>554</v>
      </c>
      <c r="M554" s="0" t="s">
        <v>260</v>
      </c>
      <c r="N554" s="0" t="s">
        <v>4</v>
      </c>
      <c r="O554" s="0" t="n">
        <v>277</v>
      </c>
      <c r="P554" s="0" t="n">
        <v>0.1</v>
      </c>
      <c r="Q554" s="0" t="n">
        <v>0.9428</v>
      </c>
      <c r="R554" s="0" t="n">
        <v>0</v>
      </c>
      <c r="S554" s="0" t="n">
        <v>0</v>
      </c>
      <c r="T554" s="0" t="n">
        <v>15.59</v>
      </c>
      <c r="U554" s="0" t="n">
        <v>9705.15</v>
      </c>
    </row>
    <row r="555" customFormat="false" ht="13.5" hidden="false" customHeight="false" outlineLevel="0" collapsed="false">
      <c r="A555" s="0" t="n">
        <v>555</v>
      </c>
      <c r="B555" s="0" t="s">
        <v>260</v>
      </c>
      <c r="C555" s="0" t="s">
        <v>1</v>
      </c>
      <c r="D555" s="0" t="n">
        <v>278</v>
      </c>
      <c r="E555" s="0" t="n">
        <v>0.1</v>
      </c>
      <c r="F555" s="0" t="n">
        <v>0.9428</v>
      </c>
      <c r="G555" s="0" t="n">
        <v>0</v>
      </c>
      <c r="H555" s="0" t="n">
        <v>0</v>
      </c>
      <c r="I555" s="0" t="n">
        <v>0</v>
      </c>
      <c r="J555" s="0" t="n">
        <v>9704.87</v>
      </c>
      <c r="L555" s="0" t="n">
        <v>555</v>
      </c>
      <c r="M555" s="0" t="s">
        <v>260</v>
      </c>
      <c r="N555" s="0" t="s">
        <v>2</v>
      </c>
      <c r="O555" s="0" t="n">
        <v>278</v>
      </c>
      <c r="P555" s="0" t="n">
        <v>0.1</v>
      </c>
      <c r="Q555" s="0" t="n">
        <v>0.9427</v>
      </c>
      <c r="R555" s="0" t="n">
        <v>0</v>
      </c>
      <c r="S555" s="0" t="n">
        <v>0</v>
      </c>
      <c r="T555" s="0" t="n">
        <v>0</v>
      </c>
      <c r="U555" s="0" t="n">
        <v>9705.15</v>
      </c>
    </row>
    <row r="556" customFormat="false" ht="13.5" hidden="false" customHeight="false" outlineLevel="0" collapsed="false">
      <c r="A556" s="0" t="n">
        <v>556</v>
      </c>
      <c r="B556" s="0" t="s">
        <v>261</v>
      </c>
      <c r="C556" s="0" t="s">
        <v>4</v>
      </c>
      <c r="D556" s="0" t="n">
        <v>278</v>
      </c>
      <c r="E556" s="0" t="n">
        <v>0.1</v>
      </c>
      <c r="F556" s="0" t="n">
        <v>0.9402</v>
      </c>
      <c r="G556" s="0" t="n">
        <v>0</v>
      </c>
      <c r="H556" s="0" t="n">
        <v>0</v>
      </c>
      <c r="I556" s="0" t="n">
        <v>-27.65</v>
      </c>
      <c r="J556" s="0" t="n">
        <v>9677.22</v>
      </c>
      <c r="L556" s="0" t="n">
        <v>556</v>
      </c>
      <c r="M556" s="0" t="s">
        <v>261</v>
      </c>
      <c r="N556" s="0" t="s">
        <v>4</v>
      </c>
      <c r="O556" s="0" t="n">
        <v>278</v>
      </c>
      <c r="P556" s="0" t="n">
        <v>0.1</v>
      </c>
      <c r="Q556" s="0" t="n">
        <v>0.9403</v>
      </c>
      <c r="R556" s="0" t="n">
        <v>0</v>
      </c>
      <c r="S556" s="0" t="n">
        <v>0</v>
      </c>
      <c r="T556" s="0" t="n">
        <v>25.52</v>
      </c>
      <c r="U556" s="0" t="n">
        <v>9730.67</v>
      </c>
    </row>
    <row r="557" customFormat="false" ht="13.5" hidden="false" customHeight="false" outlineLevel="0" collapsed="false">
      <c r="A557" s="0" t="n">
        <v>557</v>
      </c>
      <c r="B557" s="0" t="s">
        <v>261</v>
      </c>
      <c r="C557" s="0" t="s">
        <v>1</v>
      </c>
      <c r="D557" s="0" t="n">
        <v>279</v>
      </c>
      <c r="E557" s="0" t="n">
        <v>0.1</v>
      </c>
      <c r="F557" s="0" t="n">
        <v>0.9403</v>
      </c>
      <c r="G557" s="0" t="n">
        <v>0</v>
      </c>
      <c r="H557" s="0" t="n">
        <v>0</v>
      </c>
      <c r="I557" s="0" t="n">
        <v>0</v>
      </c>
      <c r="J557" s="0" t="n">
        <v>9677.22</v>
      </c>
      <c r="L557" s="0" t="n">
        <v>557</v>
      </c>
      <c r="M557" s="0" t="s">
        <v>261</v>
      </c>
      <c r="N557" s="0" t="s">
        <v>2</v>
      </c>
      <c r="O557" s="0" t="n">
        <v>279</v>
      </c>
      <c r="P557" s="0" t="n">
        <v>0.1</v>
      </c>
      <c r="Q557" s="0" t="n">
        <v>0.9402</v>
      </c>
      <c r="R557" s="0" t="n">
        <v>0</v>
      </c>
      <c r="S557" s="0" t="n">
        <v>0</v>
      </c>
      <c r="T557" s="0" t="n">
        <v>0</v>
      </c>
      <c r="U557" s="0" t="n">
        <v>9730.67</v>
      </c>
    </row>
    <row r="558" customFormat="false" ht="13.5" hidden="false" customHeight="false" outlineLevel="0" collapsed="false">
      <c r="A558" s="0" t="n">
        <v>558</v>
      </c>
      <c r="B558" s="0" t="s">
        <v>262</v>
      </c>
      <c r="C558" s="0" t="s">
        <v>4</v>
      </c>
      <c r="D558" s="0" t="n">
        <v>279</v>
      </c>
      <c r="E558" s="0" t="n">
        <v>0.1</v>
      </c>
      <c r="F558" s="0" t="n">
        <v>0.93637</v>
      </c>
      <c r="G558" s="0" t="n">
        <v>0</v>
      </c>
      <c r="H558" s="0" t="n">
        <v>0</v>
      </c>
      <c r="I558" s="0" t="n">
        <v>-41.97</v>
      </c>
      <c r="J558" s="0" t="n">
        <v>9635.25</v>
      </c>
      <c r="L558" s="0" t="n">
        <v>558</v>
      </c>
      <c r="M558" s="0" t="s">
        <v>262</v>
      </c>
      <c r="N558" s="0" t="s">
        <v>4</v>
      </c>
      <c r="O558" s="0" t="n">
        <v>279</v>
      </c>
      <c r="P558" s="0" t="n">
        <v>0.1</v>
      </c>
      <c r="Q558" s="0" t="n">
        <v>0.93647</v>
      </c>
      <c r="R558" s="0" t="n">
        <v>0</v>
      </c>
      <c r="S558" s="0" t="n">
        <v>0</v>
      </c>
      <c r="T558" s="0" t="n">
        <v>39.83</v>
      </c>
      <c r="U558" s="0" t="n">
        <v>9770.5</v>
      </c>
    </row>
    <row r="559" customFormat="false" ht="13.5" hidden="false" customHeight="false" outlineLevel="0" collapsed="false">
      <c r="A559" s="0" t="n">
        <v>559</v>
      </c>
      <c r="B559" s="0" t="s">
        <v>262</v>
      </c>
      <c r="C559" s="0" t="s">
        <v>1</v>
      </c>
      <c r="D559" s="0" t="n">
        <v>280</v>
      </c>
      <c r="E559" s="0" t="n">
        <v>0.1</v>
      </c>
      <c r="F559" s="0" t="n">
        <v>0.93647</v>
      </c>
      <c r="G559" s="0" t="n">
        <v>0</v>
      </c>
      <c r="H559" s="0" t="n">
        <v>0</v>
      </c>
      <c r="I559" s="0" t="n">
        <v>0</v>
      </c>
      <c r="J559" s="0" t="n">
        <v>9635.25</v>
      </c>
      <c r="L559" s="0" t="n">
        <v>559</v>
      </c>
      <c r="M559" s="0" t="s">
        <v>262</v>
      </c>
      <c r="N559" s="0" t="s">
        <v>2</v>
      </c>
      <c r="O559" s="0" t="n">
        <v>280</v>
      </c>
      <c r="P559" s="0" t="n">
        <v>0.1</v>
      </c>
      <c r="Q559" s="0" t="n">
        <v>0.93637</v>
      </c>
      <c r="R559" s="0" t="n">
        <v>0</v>
      </c>
      <c r="S559" s="0" t="n">
        <v>0</v>
      </c>
      <c r="T559" s="0" t="n">
        <v>0</v>
      </c>
      <c r="U559" s="0" t="n">
        <v>9770.5</v>
      </c>
    </row>
    <row r="560" customFormat="false" ht="13.5" hidden="false" customHeight="false" outlineLevel="0" collapsed="false">
      <c r="A560" s="0" t="n">
        <v>560</v>
      </c>
      <c r="B560" s="0" t="s">
        <v>263</v>
      </c>
      <c r="C560" s="0" t="s">
        <v>4</v>
      </c>
      <c r="D560" s="0" t="n">
        <v>280</v>
      </c>
      <c r="E560" s="0" t="n">
        <v>0.1</v>
      </c>
      <c r="F560" s="0" t="n">
        <v>0.93529</v>
      </c>
      <c r="G560" s="0" t="n">
        <v>0</v>
      </c>
      <c r="H560" s="0" t="n">
        <v>0</v>
      </c>
      <c r="I560" s="0" t="n">
        <v>-12.62</v>
      </c>
      <c r="J560" s="0" t="n">
        <v>9622.63</v>
      </c>
      <c r="L560" s="0" t="n">
        <v>560</v>
      </c>
      <c r="M560" s="0" t="s">
        <v>263</v>
      </c>
      <c r="N560" s="0" t="s">
        <v>4</v>
      </c>
      <c r="O560" s="0" t="n">
        <v>280</v>
      </c>
      <c r="P560" s="0" t="n">
        <v>0.1</v>
      </c>
      <c r="Q560" s="0" t="n">
        <v>0.93539</v>
      </c>
      <c r="R560" s="0" t="n">
        <v>0</v>
      </c>
      <c r="S560" s="0" t="n">
        <v>0</v>
      </c>
      <c r="T560" s="0" t="n">
        <v>10.48</v>
      </c>
      <c r="U560" s="0" t="n">
        <v>9780.98</v>
      </c>
    </row>
    <row r="561" customFormat="false" ht="13.5" hidden="false" customHeight="false" outlineLevel="0" collapsed="false">
      <c r="A561" s="0" t="n">
        <v>561</v>
      </c>
      <c r="B561" s="0" t="s">
        <v>263</v>
      </c>
      <c r="C561" s="0" t="s">
        <v>1</v>
      </c>
      <c r="D561" s="0" t="n">
        <v>281</v>
      </c>
      <c r="E561" s="0" t="n">
        <v>0.1</v>
      </c>
      <c r="F561" s="0" t="n">
        <v>0.93539</v>
      </c>
      <c r="G561" s="0" t="n">
        <v>0</v>
      </c>
      <c r="H561" s="0" t="n">
        <v>0</v>
      </c>
      <c r="I561" s="0" t="n">
        <v>0</v>
      </c>
      <c r="J561" s="0" t="n">
        <v>9622.63</v>
      </c>
      <c r="L561" s="0" t="n">
        <v>561</v>
      </c>
      <c r="M561" s="0" t="s">
        <v>263</v>
      </c>
      <c r="N561" s="0" t="s">
        <v>2</v>
      </c>
      <c r="O561" s="0" t="n">
        <v>281</v>
      </c>
      <c r="P561" s="0" t="n">
        <v>0.1</v>
      </c>
      <c r="Q561" s="0" t="n">
        <v>0.93529</v>
      </c>
      <c r="R561" s="0" t="n">
        <v>0</v>
      </c>
      <c r="S561" s="0" t="n">
        <v>0</v>
      </c>
      <c r="T561" s="0" t="n">
        <v>0</v>
      </c>
      <c r="U561" s="0" t="n">
        <v>9780.98</v>
      </c>
    </row>
    <row r="562" customFormat="false" ht="13.5" hidden="false" customHeight="false" outlineLevel="0" collapsed="false">
      <c r="A562" s="0" t="n">
        <v>562</v>
      </c>
      <c r="B562" s="0" t="s">
        <v>314</v>
      </c>
      <c r="C562" s="0" t="s">
        <v>4</v>
      </c>
      <c r="D562" s="0" t="n">
        <v>281</v>
      </c>
      <c r="E562" s="0" t="n">
        <v>0.1</v>
      </c>
      <c r="F562" s="0" t="n">
        <v>0.92851</v>
      </c>
      <c r="G562" s="0" t="n">
        <v>0</v>
      </c>
      <c r="H562" s="0" t="n">
        <v>0</v>
      </c>
      <c r="I562" s="0" t="n">
        <v>-74.1</v>
      </c>
      <c r="J562" s="0" t="n">
        <v>9548.53</v>
      </c>
      <c r="L562" s="0" t="n">
        <v>562</v>
      </c>
      <c r="M562" s="0" t="s">
        <v>314</v>
      </c>
      <c r="N562" s="0" t="s">
        <v>4</v>
      </c>
      <c r="O562" s="0" t="n">
        <v>281</v>
      </c>
      <c r="P562" s="0" t="n">
        <v>0.1</v>
      </c>
      <c r="Q562" s="0" t="n">
        <v>0.92861</v>
      </c>
      <c r="R562" s="0" t="n">
        <v>0</v>
      </c>
      <c r="S562" s="0" t="n">
        <v>0</v>
      </c>
      <c r="T562" s="0" t="n">
        <v>71.94</v>
      </c>
      <c r="U562" s="0" t="n">
        <v>9852.92</v>
      </c>
    </row>
    <row r="563" customFormat="false" ht="13.5" hidden="false" customHeight="false" outlineLevel="0" collapsed="false">
      <c r="A563" s="0" t="n">
        <v>563</v>
      </c>
      <c r="B563" s="0" t="s">
        <v>314</v>
      </c>
      <c r="C563" s="0" t="s">
        <v>1</v>
      </c>
      <c r="D563" s="0" t="n">
        <v>282</v>
      </c>
      <c r="E563" s="0" t="n">
        <v>0.1</v>
      </c>
      <c r="F563" s="0" t="n">
        <v>0.92861</v>
      </c>
      <c r="G563" s="0" t="n">
        <v>0</v>
      </c>
      <c r="H563" s="0" t="n">
        <v>0</v>
      </c>
      <c r="I563" s="0" t="n">
        <v>0</v>
      </c>
      <c r="J563" s="0" t="n">
        <v>9548.53</v>
      </c>
      <c r="L563" s="0" t="n">
        <v>563</v>
      </c>
      <c r="M563" s="0" t="s">
        <v>314</v>
      </c>
      <c r="N563" s="0" t="s">
        <v>2</v>
      </c>
      <c r="O563" s="0" t="n">
        <v>282</v>
      </c>
      <c r="P563" s="0" t="n">
        <v>0.1</v>
      </c>
      <c r="Q563" s="0" t="n">
        <v>0.92851</v>
      </c>
      <c r="R563" s="0" t="n">
        <v>0</v>
      </c>
      <c r="S563" s="0" t="n">
        <v>0</v>
      </c>
      <c r="T563" s="0" t="n">
        <v>0</v>
      </c>
      <c r="U563" s="0" t="n">
        <v>9852.92</v>
      </c>
    </row>
    <row r="564" customFormat="false" ht="13.5" hidden="false" customHeight="false" outlineLevel="0" collapsed="false">
      <c r="A564" s="0" t="n">
        <v>564</v>
      </c>
      <c r="B564" s="0" t="s">
        <v>264</v>
      </c>
      <c r="C564" s="0" t="s">
        <v>4</v>
      </c>
      <c r="D564" s="0" t="n">
        <v>282</v>
      </c>
      <c r="E564" s="0" t="n">
        <v>0.1</v>
      </c>
      <c r="F564" s="0" t="n">
        <v>0.9279</v>
      </c>
      <c r="G564" s="0" t="n">
        <v>0</v>
      </c>
      <c r="H564" s="0" t="n">
        <v>0</v>
      </c>
      <c r="I564" s="0" t="n">
        <v>-7.65</v>
      </c>
      <c r="J564" s="0" t="n">
        <v>9540.88</v>
      </c>
      <c r="L564" s="0" t="n">
        <v>564</v>
      </c>
      <c r="M564" s="0" t="s">
        <v>264</v>
      </c>
      <c r="N564" s="0" t="s">
        <v>4</v>
      </c>
      <c r="O564" s="0" t="n">
        <v>282</v>
      </c>
      <c r="P564" s="0" t="n">
        <v>0.1</v>
      </c>
      <c r="Q564" s="0" t="n">
        <v>0.928</v>
      </c>
      <c r="R564" s="0" t="n">
        <v>0</v>
      </c>
      <c r="S564" s="0" t="n">
        <v>0</v>
      </c>
      <c r="T564" s="0" t="n">
        <v>5.5</v>
      </c>
      <c r="U564" s="0" t="n">
        <v>9858.42</v>
      </c>
    </row>
    <row r="565" customFormat="false" ht="13.5" hidden="false" customHeight="false" outlineLevel="0" collapsed="false">
      <c r="A565" s="0" t="n">
        <v>565</v>
      </c>
      <c r="B565" s="0" t="s">
        <v>264</v>
      </c>
      <c r="C565" s="0" t="s">
        <v>1</v>
      </c>
      <c r="D565" s="0" t="n">
        <v>283</v>
      </c>
      <c r="E565" s="0" t="n">
        <v>0.1</v>
      </c>
      <c r="F565" s="0" t="n">
        <v>0.928</v>
      </c>
      <c r="G565" s="0" t="n">
        <v>0</v>
      </c>
      <c r="H565" s="0" t="n">
        <v>0</v>
      </c>
      <c r="I565" s="0" t="n">
        <v>0</v>
      </c>
      <c r="J565" s="0" t="n">
        <v>9540.88</v>
      </c>
      <c r="L565" s="0" t="n">
        <v>565</v>
      </c>
      <c r="M565" s="0" t="s">
        <v>264</v>
      </c>
      <c r="N565" s="0" t="s">
        <v>2</v>
      </c>
      <c r="O565" s="0" t="n">
        <v>283</v>
      </c>
      <c r="P565" s="0" t="n">
        <v>0.1</v>
      </c>
      <c r="Q565" s="0" t="n">
        <v>0.9279</v>
      </c>
      <c r="R565" s="0" t="n">
        <v>0</v>
      </c>
      <c r="S565" s="0" t="n">
        <v>0</v>
      </c>
      <c r="T565" s="0" t="n">
        <v>0</v>
      </c>
      <c r="U565" s="0" t="n">
        <v>9858.42</v>
      </c>
    </row>
    <row r="566" customFormat="false" ht="13.5" hidden="false" customHeight="false" outlineLevel="0" collapsed="false">
      <c r="A566" s="0" t="n">
        <v>566</v>
      </c>
      <c r="B566" s="0" t="s">
        <v>265</v>
      </c>
      <c r="C566" s="0" t="s">
        <v>4</v>
      </c>
      <c r="D566" s="0" t="n">
        <v>283</v>
      </c>
      <c r="E566" s="0" t="n">
        <v>0.1</v>
      </c>
      <c r="F566" s="0" t="n">
        <v>0.92656</v>
      </c>
      <c r="G566" s="0" t="n">
        <v>0</v>
      </c>
      <c r="H566" s="0" t="n">
        <v>0</v>
      </c>
      <c r="I566" s="0" t="n">
        <v>-15.54</v>
      </c>
      <c r="J566" s="0" t="n">
        <v>9525.34</v>
      </c>
      <c r="L566" s="0" t="n">
        <v>566</v>
      </c>
      <c r="M566" s="0" t="s">
        <v>265</v>
      </c>
      <c r="N566" s="0" t="s">
        <v>4</v>
      </c>
      <c r="O566" s="0" t="n">
        <v>283</v>
      </c>
      <c r="P566" s="0" t="n">
        <v>0.1</v>
      </c>
      <c r="Q566" s="0" t="n">
        <v>0.92666</v>
      </c>
      <c r="R566" s="0" t="n">
        <v>0</v>
      </c>
      <c r="S566" s="0" t="n">
        <v>0</v>
      </c>
      <c r="T566" s="0" t="n">
        <v>13.38</v>
      </c>
      <c r="U566" s="0" t="n">
        <v>9871.8</v>
      </c>
    </row>
    <row r="567" customFormat="false" ht="13.5" hidden="false" customHeight="false" outlineLevel="0" collapsed="false">
      <c r="A567" s="0" t="n">
        <v>567</v>
      </c>
      <c r="B567" s="0" t="s">
        <v>265</v>
      </c>
      <c r="C567" s="0" t="s">
        <v>1</v>
      </c>
      <c r="D567" s="0" t="n">
        <v>284</v>
      </c>
      <c r="E567" s="0" t="n">
        <v>0.1</v>
      </c>
      <c r="F567" s="0" t="n">
        <v>0.92666</v>
      </c>
      <c r="G567" s="0" t="n">
        <v>0</v>
      </c>
      <c r="H567" s="0" t="n">
        <v>0</v>
      </c>
      <c r="I567" s="0" t="n">
        <v>0</v>
      </c>
      <c r="J567" s="0" t="n">
        <v>9525.34</v>
      </c>
      <c r="L567" s="0" t="n">
        <v>567</v>
      </c>
      <c r="M567" s="0" t="s">
        <v>265</v>
      </c>
      <c r="N567" s="0" t="s">
        <v>2</v>
      </c>
      <c r="O567" s="0" t="n">
        <v>284</v>
      </c>
      <c r="P567" s="0" t="n">
        <v>0.1</v>
      </c>
      <c r="Q567" s="0" t="n">
        <v>0.92656</v>
      </c>
      <c r="R567" s="0" t="n">
        <v>0</v>
      </c>
      <c r="S567" s="0" t="n">
        <v>0</v>
      </c>
      <c r="T567" s="0" t="n">
        <v>0</v>
      </c>
      <c r="U567" s="0" t="n">
        <v>9871.8</v>
      </c>
    </row>
    <row r="568" customFormat="false" ht="13.5" hidden="false" customHeight="false" outlineLevel="0" collapsed="false">
      <c r="A568" s="0" t="n">
        <v>568</v>
      </c>
      <c r="B568" s="0" t="s">
        <v>266</v>
      </c>
      <c r="C568" s="0" t="s">
        <v>4</v>
      </c>
      <c r="D568" s="0" t="n">
        <v>284</v>
      </c>
      <c r="E568" s="0" t="n">
        <v>0.1</v>
      </c>
      <c r="F568" s="0" t="n">
        <v>0.93052</v>
      </c>
      <c r="G568" s="0" t="n">
        <v>0</v>
      </c>
      <c r="H568" s="0" t="n">
        <v>0</v>
      </c>
      <c r="I568" s="0" t="n">
        <v>41.48</v>
      </c>
      <c r="J568" s="0" t="n">
        <v>9566.82</v>
      </c>
      <c r="L568" s="0" t="n">
        <v>568</v>
      </c>
      <c r="M568" s="0" t="s">
        <v>266</v>
      </c>
      <c r="N568" s="0" t="s">
        <v>4</v>
      </c>
      <c r="O568" s="0" t="n">
        <v>284</v>
      </c>
      <c r="P568" s="0" t="n">
        <v>0.1</v>
      </c>
      <c r="Q568" s="0" t="n">
        <v>0.93062</v>
      </c>
      <c r="R568" s="0" t="n">
        <v>0</v>
      </c>
      <c r="S568" s="0" t="n">
        <v>0</v>
      </c>
      <c r="T568" s="0" t="n">
        <v>-43.63</v>
      </c>
      <c r="U568" s="0" t="n">
        <v>9828.17</v>
      </c>
    </row>
    <row r="569" customFormat="false" ht="13.5" hidden="false" customHeight="false" outlineLevel="0" collapsed="false">
      <c r="A569" s="0" t="n">
        <v>569</v>
      </c>
      <c r="B569" s="0" t="s">
        <v>266</v>
      </c>
      <c r="C569" s="0" t="s">
        <v>1</v>
      </c>
      <c r="D569" s="0" t="n">
        <v>285</v>
      </c>
      <c r="E569" s="0" t="n">
        <v>0.1</v>
      </c>
      <c r="F569" s="0" t="n">
        <v>0.93062</v>
      </c>
      <c r="G569" s="0" t="n">
        <v>0</v>
      </c>
      <c r="H569" s="0" t="n">
        <v>0</v>
      </c>
      <c r="I569" s="0" t="n">
        <v>0</v>
      </c>
      <c r="J569" s="0" t="n">
        <v>9566.82</v>
      </c>
      <c r="L569" s="0" t="n">
        <v>569</v>
      </c>
      <c r="M569" s="0" t="s">
        <v>266</v>
      </c>
      <c r="N569" s="0" t="s">
        <v>2</v>
      </c>
      <c r="O569" s="0" t="n">
        <v>285</v>
      </c>
      <c r="P569" s="0" t="n">
        <v>0.1</v>
      </c>
      <c r="Q569" s="0" t="n">
        <v>0.93052</v>
      </c>
      <c r="R569" s="0" t="n">
        <v>0</v>
      </c>
      <c r="S569" s="0" t="n">
        <v>0</v>
      </c>
      <c r="T569" s="0" t="n">
        <v>0</v>
      </c>
      <c r="U569" s="0" t="n">
        <v>9828.17</v>
      </c>
    </row>
    <row r="570" customFormat="false" ht="13.5" hidden="false" customHeight="false" outlineLevel="0" collapsed="false">
      <c r="A570" s="0" t="n">
        <v>570</v>
      </c>
      <c r="B570" s="0" t="s">
        <v>267</v>
      </c>
      <c r="C570" s="0" t="s">
        <v>4</v>
      </c>
      <c r="D570" s="0" t="n">
        <v>285</v>
      </c>
      <c r="E570" s="0" t="n">
        <v>0.1</v>
      </c>
      <c r="F570" s="0" t="n">
        <v>0.92931</v>
      </c>
      <c r="G570" s="0" t="n">
        <v>0</v>
      </c>
      <c r="H570" s="0" t="n">
        <v>0</v>
      </c>
      <c r="I570" s="0" t="n">
        <v>-14.1</v>
      </c>
      <c r="J570" s="0" t="n">
        <v>9552.72</v>
      </c>
      <c r="L570" s="0" t="n">
        <v>570</v>
      </c>
      <c r="M570" s="0" t="s">
        <v>267</v>
      </c>
      <c r="N570" s="0" t="s">
        <v>4</v>
      </c>
      <c r="O570" s="0" t="n">
        <v>285</v>
      </c>
      <c r="P570" s="0" t="n">
        <v>0.1</v>
      </c>
      <c r="Q570" s="0" t="n">
        <v>0.92941</v>
      </c>
      <c r="R570" s="0" t="n">
        <v>0</v>
      </c>
      <c r="S570" s="0" t="n">
        <v>0</v>
      </c>
      <c r="T570" s="0" t="n">
        <v>11.94</v>
      </c>
      <c r="U570" s="0" t="n">
        <v>9840.11</v>
      </c>
    </row>
    <row r="571" customFormat="false" ht="13.5" hidden="false" customHeight="false" outlineLevel="0" collapsed="false">
      <c r="A571" s="0" t="n">
        <v>571</v>
      </c>
      <c r="B571" s="0" t="s">
        <v>267</v>
      </c>
      <c r="C571" s="0" t="s">
        <v>1</v>
      </c>
      <c r="D571" s="0" t="n">
        <v>286</v>
      </c>
      <c r="E571" s="0" t="n">
        <v>0.1</v>
      </c>
      <c r="F571" s="0" t="n">
        <v>0.92941</v>
      </c>
      <c r="G571" s="0" t="n">
        <v>0</v>
      </c>
      <c r="H571" s="0" t="n">
        <v>0</v>
      </c>
      <c r="I571" s="0" t="n">
        <v>0</v>
      </c>
      <c r="J571" s="0" t="n">
        <v>9552.72</v>
      </c>
      <c r="L571" s="0" t="n">
        <v>571</v>
      </c>
      <c r="M571" s="0" t="s">
        <v>267</v>
      </c>
      <c r="N571" s="0" t="s">
        <v>2</v>
      </c>
      <c r="O571" s="0" t="n">
        <v>286</v>
      </c>
      <c r="P571" s="0" t="n">
        <v>0.1</v>
      </c>
      <c r="Q571" s="0" t="n">
        <v>0.92931</v>
      </c>
      <c r="R571" s="0" t="n">
        <v>0</v>
      </c>
      <c r="S571" s="0" t="n">
        <v>0</v>
      </c>
      <c r="T571" s="0" t="n">
        <v>0</v>
      </c>
      <c r="U571" s="0" t="n">
        <v>9840.11</v>
      </c>
    </row>
    <row r="572" customFormat="false" ht="13.5" hidden="false" customHeight="false" outlineLevel="0" collapsed="false">
      <c r="A572" s="0" t="n">
        <v>572</v>
      </c>
      <c r="B572" s="0" t="s">
        <v>268</v>
      </c>
      <c r="C572" s="0" t="s">
        <v>4</v>
      </c>
      <c r="D572" s="0" t="n">
        <v>286</v>
      </c>
      <c r="E572" s="0" t="n">
        <v>0.1</v>
      </c>
      <c r="F572" s="0" t="n">
        <v>0.9279</v>
      </c>
      <c r="G572" s="0" t="n">
        <v>0</v>
      </c>
      <c r="H572" s="0" t="n">
        <v>0</v>
      </c>
      <c r="I572" s="0" t="n">
        <v>-16.27</v>
      </c>
      <c r="J572" s="0" t="n">
        <v>9536.45</v>
      </c>
      <c r="L572" s="0" t="n">
        <v>572</v>
      </c>
      <c r="M572" s="0" t="s">
        <v>268</v>
      </c>
      <c r="N572" s="0" t="s">
        <v>4</v>
      </c>
      <c r="O572" s="0" t="n">
        <v>286</v>
      </c>
      <c r="P572" s="0" t="n">
        <v>0.1</v>
      </c>
      <c r="Q572" s="0" t="n">
        <v>0.928</v>
      </c>
      <c r="R572" s="0" t="n">
        <v>0</v>
      </c>
      <c r="S572" s="0" t="n">
        <v>0</v>
      </c>
      <c r="T572" s="0" t="n">
        <v>14.12</v>
      </c>
      <c r="U572" s="0" t="n">
        <v>9854.23</v>
      </c>
    </row>
    <row r="573" customFormat="false" ht="13.5" hidden="false" customHeight="false" outlineLevel="0" collapsed="false">
      <c r="A573" s="0" t="n">
        <v>573</v>
      </c>
      <c r="B573" s="0" t="s">
        <v>268</v>
      </c>
      <c r="C573" s="0" t="s">
        <v>1</v>
      </c>
      <c r="D573" s="0" t="n">
        <v>287</v>
      </c>
      <c r="E573" s="0" t="n">
        <v>0.1</v>
      </c>
      <c r="F573" s="0" t="n">
        <v>0.928</v>
      </c>
      <c r="G573" s="0" t="n">
        <v>0</v>
      </c>
      <c r="H573" s="0" t="n">
        <v>0</v>
      </c>
      <c r="I573" s="0" t="n">
        <v>0</v>
      </c>
      <c r="J573" s="0" t="n">
        <v>9536.45</v>
      </c>
      <c r="L573" s="0" t="n">
        <v>573</v>
      </c>
      <c r="M573" s="0" t="s">
        <v>268</v>
      </c>
      <c r="N573" s="0" t="s">
        <v>2</v>
      </c>
      <c r="O573" s="0" t="n">
        <v>287</v>
      </c>
      <c r="P573" s="0" t="n">
        <v>0.1</v>
      </c>
      <c r="Q573" s="0" t="n">
        <v>0.9279</v>
      </c>
      <c r="R573" s="0" t="n">
        <v>0</v>
      </c>
      <c r="S573" s="0" t="n">
        <v>0</v>
      </c>
      <c r="T573" s="0" t="n">
        <v>0</v>
      </c>
      <c r="U573" s="0" t="n">
        <v>9854.23</v>
      </c>
    </row>
    <row r="574" customFormat="false" ht="13.5" hidden="false" customHeight="false" outlineLevel="0" collapsed="false">
      <c r="A574" s="0" t="n">
        <v>574</v>
      </c>
      <c r="B574" s="0" t="s">
        <v>315</v>
      </c>
      <c r="C574" s="0" t="s">
        <v>4</v>
      </c>
      <c r="D574" s="0" t="n">
        <v>287</v>
      </c>
      <c r="E574" s="0" t="n">
        <v>0.1</v>
      </c>
      <c r="F574" s="0" t="n">
        <v>0.9276</v>
      </c>
      <c r="G574" s="0" t="n">
        <v>0</v>
      </c>
      <c r="H574" s="0" t="n">
        <v>0</v>
      </c>
      <c r="I574" s="0" t="n">
        <v>-4.31</v>
      </c>
      <c r="J574" s="0" t="n">
        <v>9532.14</v>
      </c>
      <c r="L574" s="0" t="n">
        <v>574</v>
      </c>
      <c r="M574" s="0" t="s">
        <v>315</v>
      </c>
      <c r="N574" s="0" t="s">
        <v>4</v>
      </c>
      <c r="O574" s="0" t="n">
        <v>287</v>
      </c>
      <c r="P574" s="0" t="n">
        <v>0.1</v>
      </c>
      <c r="Q574" s="0" t="n">
        <v>0.9277</v>
      </c>
      <c r="R574" s="0" t="n">
        <v>0</v>
      </c>
      <c r="S574" s="0" t="n">
        <v>0</v>
      </c>
      <c r="T574" s="0" t="n">
        <v>2.16</v>
      </c>
      <c r="U574" s="0" t="n">
        <v>9856.39</v>
      </c>
    </row>
    <row r="575" customFormat="false" ht="13.5" hidden="false" customHeight="false" outlineLevel="0" collapsed="false">
      <c r="A575" s="0" t="n">
        <v>575</v>
      </c>
      <c r="B575" s="0" t="s">
        <v>315</v>
      </c>
      <c r="C575" s="0" t="s">
        <v>1</v>
      </c>
      <c r="D575" s="0" t="n">
        <v>288</v>
      </c>
      <c r="E575" s="0" t="n">
        <v>0.1</v>
      </c>
      <c r="F575" s="0" t="n">
        <v>0.9277</v>
      </c>
      <c r="G575" s="0" t="n">
        <v>0</v>
      </c>
      <c r="H575" s="0" t="n">
        <v>0</v>
      </c>
      <c r="I575" s="0" t="n">
        <v>0</v>
      </c>
      <c r="J575" s="0" t="n">
        <v>9532.14</v>
      </c>
      <c r="L575" s="0" t="n">
        <v>575</v>
      </c>
      <c r="M575" s="0" t="s">
        <v>315</v>
      </c>
      <c r="N575" s="0" t="s">
        <v>2</v>
      </c>
      <c r="O575" s="0" t="n">
        <v>288</v>
      </c>
      <c r="P575" s="0" t="n">
        <v>0.1</v>
      </c>
      <c r="Q575" s="0" t="n">
        <v>0.9276</v>
      </c>
      <c r="R575" s="0" t="n">
        <v>0</v>
      </c>
      <c r="S575" s="0" t="n">
        <v>0</v>
      </c>
      <c r="T575" s="0" t="n">
        <v>0</v>
      </c>
      <c r="U575" s="0" t="n">
        <v>9856.39</v>
      </c>
    </row>
    <row r="576" customFormat="false" ht="13.5" hidden="false" customHeight="false" outlineLevel="0" collapsed="false">
      <c r="A576" s="0" t="n">
        <v>576</v>
      </c>
      <c r="B576" s="0" t="s">
        <v>269</v>
      </c>
      <c r="C576" s="0" t="s">
        <v>4</v>
      </c>
      <c r="D576" s="0" t="n">
        <v>288</v>
      </c>
      <c r="E576" s="0" t="n">
        <v>0.1</v>
      </c>
      <c r="F576" s="0" t="n">
        <v>0.9273</v>
      </c>
      <c r="G576" s="0" t="n">
        <v>0</v>
      </c>
      <c r="H576" s="0" t="n">
        <v>0</v>
      </c>
      <c r="I576" s="0" t="n">
        <v>-4.31</v>
      </c>
      <c r="J576" s="0" t="n">
        <v>9527.83</v>
      </c>
      <c r="L576" s="0" t="n">
        <v>576</v>
      </c>
      <c r="M576" s="0" t="s">
        <v>269</v>
      </c>
      <c r="N576" s="0" t="s">
        <v>4</v>
      </c>
      <c r="O576" s="0" t="n">
        <v>288</v>
      </c>
      <c r="P576" s="0" t="n">
        <v>0.1</v>
      </c>
      <c r="Q576" s="0" t="n">
        <v>0.9274</v>
      </c>
      <c r="R576" s="0" t="n">
        <v>0</v>
      </c>
      <c r="S576" s="0" t="n">
        <v>0</v>
      </c>
      <c r="T576" s="0" t="n">
        <v>2.16</v>
      </c>
      <c r="U576" s="0" t="n">
        <v>9858.55</v>
      </c>
    </row>
    <row r="577" customFormat="false" ht="13.5" hidden="false" customHeight="false" outlineLevel="0" collapsed="false">
      <c r="A577" s="0" t="n">
        <v>577</v>
      </c>
      <c r="B577" s="0" t="s">
        <v>269</v>
      </c>
      <c r="C577" s="0" t="s">
        <v>1</v>
      </c>
      <c r="D577" s="0" t="n">
        <v>289</v>
      </c>
      <c r="E577" s="0" t="n">
        <v>0.1</v>
      </c>
      <c r="F577" s="0" t="n">
        <v>0.9274</v>
      </c>
      <c r="G577" s="0" t="n">
        <v>0</v>
      </c>
      <c r="H577" s="0" t="n">
        <v>0</v>
      </c>
      <c r="I577" s="0" t="n">
        <v>0</v>
      </c>
      <c r="J577" s="0" t="n">
        <v>9527.83</v>
      </c>
      <c r="L577" s="0" t="n">
        <v>577</v>
      </c>
      <c r="M577" s="0" t="s">
        <v>269</v>
      </c>
      <c r="N577" s="0" t="s">
        <v>2</v>
      </c>
      <c r="O577" s="0" t="n">
        <v>289</v>
      </c>
      <c r="P577" s="0" t="n">
        <v>0.1</v>
      </c>
      <c r="Q577" s="0" t="n">
        <v>0.9273</v>
      </c>
      <c r="R577" s="0" t="n">
        <v>0</v>
      </c>
      <c r="S577" s="0" t="n">
        <v>0</v>
      </c>
      <c r="T577" s="0" t="n">
        <v>0</v>
      </c>
      <c r="U577" s="0" t="n">
        <v>9858.55</v>
      </c>
    </row>
    <row r="578" customFormat="false" ht="13.5" hidden="false" customHeight="false" outlineLevel="0" collapsed="false">
      <c r="A578" s="0" t="n">
        <v>578</v>
      </c>
      <c r="B578" s="0" t="s">
        <v>270</v>
      </c>
      <c r="C578" s="0" t="s">
        <v>4</v>
      </c>
      <c r="D578" s="0" t="n">
        <v>289</v>
      </c>
      <c r="E578" s="0" t="n">
        <v>0.1</v>
      </c>
      <c r="F578" s="0" t="n">
        <v>0.92466</v>
      </c>
      <c r="G578" s="0" t="n">
        <v>0</v>
      </c>
      <c r="H578" s="0" t="n">
        <v>0</v>
      </c>
      <c r="I578" s="0" t="n">
        <v>-29.63</v>
      </c>
      <c r="J578" s="0" t="n">
        <v>9498.2</v>
      </c>
      <c r="L578" s="0" t="n">
        <v>578</v>
      </c>
      <c r="M578" s="0" t="s">
        <v>270</v>
      </c>
      <c r="N578" s="0" t="s">
        <v>4</v>
      </c>
      <c r="O578" s="0" t="n">
        <v>289</v>
      </c>
      <c r="P578" s="0" t="n">
        <v>0.1</v>
      </c>
      <c r="Q578" s="0" t="n">
        <v>0.92476</v>
      </c>
      <c r="R578" s="0" t="n">
        <v>0</v>
      </c>
      <c r="S578" s="0" t="n">
        <v>0</v>
      </c>
      <c r="T578" s="0" t="n">
        <v>27.47</v>
      </c>
      <c r="U578" s="0" t="n">
        <v>9886.02</v>
      </c>
    </row>
    <row r="579" customFormat="false" ht="13.5" hidden="false" customHeight="false" outlineLevel="0" collapsed="false">
      <c r="A579" s="0" t="n">
        <v>579</v>
      </c>
      <c r="B579" s="0" t="s">
        <v>270</v>
      </c>
      <c r="C579" s="0" t="s">
        <v>1</v>
      </c>
      <c r="D579" s="0" t="n">
        <v>290</v>
      </c>
      <c r="E579" s="0" t="n">
        <v>0.1</v>
      </c>
      <c r="F579" s="0" t="n">
        <v>0.92476</v>
      </c>
      <c r="G579" s="0" t="n">
        <v>0</v>
      </c>
      <c r="H579" s="0" t="n">
        <v>0</v>
      </c>
      <c r="I579" s="0" t="n">
        <v>0</v>
      </c>
      <c r="J579" s="0" t="n">
        <v>9498.2</v>
      </c>
      <c r="L579" s="0" t="n">
        <v>579</v>
      </c>
      <c r="M579" s="0" t="s">
        <v>270</v>
      </c>
      <c r="N579" s="0" t="s">
        <v>2</v>
      </c>
      <c r="O579" s="0" t="n">
        <v>290</v>
      </c>
      <c r="P579" s="0" t="n">
        <v>0.1</v>
      </c>
      <c r="Q579" s="0" t="n">
        <v>0.92466</v>
      </c>
      <c r="R579" s="0" t="n">
        <v>0</v>
      </c>
      <c r="S579" s="0" t="n">
        <v>0</v>
      </c>
      <c r="T579" s="0" t="n">
        <v>0</v>
      </c>
      <c r="U579" s="0" t="n">
        <v>9886.02</v>
      </c>
    </row>
    <row r="580" customFormat="false" ht="13.5" hidden="false" customHeight="false" outlineLevel="0" collapsed="false">
      <c r="A580" s="0" t="n">
        <v>580</v>
      </c>
      <c r="B580" s="0" t="s">
        <v>271</v>
      </c>
      <c r="C580" s="0" t="s">
        <v>4</v>
      </c>
      <c r="D580" s="0" t="n">
        <v>290</v>
      </c>
      <c r="E580" s="0" t="n">
        <v>0.1</v>
      </c>
      <c r="F580" s="0" t="n">
        <v>0.92639</v>
      </c>
      <c r="G580" s="0" t="n">
        <v>0</v>
      </c>
      <c r="H580" s="0" t="n">
        <v>0</v>
      </c>
      <c r="I580" s="0" t="n">
        <v>17.6</v>
      </c>
      <c r="J580" s="0" t="n">
        <v>9515.8</v>
      </c>
      <c r="L580" s="0" t="n">
        <v>580</v>
      </c>
      <c r="M580" s="0" t="s">
        <v>271</v>
      </c>
      <c r="N580" s="0" t="s">
        <v>4</v>
      </c>
      <c r="O580" s="0" t="n">
        <v>290</v>
      </c>
      <c r="P580" s="0" t="n">
        <v>0.1</v>
      </c>
      <c r="Q580" s="0" t="n">
        <v>0.92649</v>
      </c>
      <c r="R580" s="0" t="n">
        <v>0</v>
      </c>
      <c r="S580" s="0" t="n">
        <v>0</v>
      </c>
      <c r="T580" s="0" t="n">
        <v>-19.75</v>
      </c>
      <c r="U580" s="0" t="n">
        <v>9866.27</v>
      </c>
    </row>
    <row r="581" customFormat="false" ht="13.5" hidden="false" customHeight="false" outlineLevel="0" collapsed="false">
      <c r="A581" s="0" t="n">
        <v>581</v>
      </c>
      <c r="B581" s="0" t="s">
        <v>271</v>
      </c>
      <c r="C581" s="0" t="s">
        <v>1</v>
      </c>
      <c r="D581" s="0" t="n">
        <v>291</v>
      </c>
      <c r="E581" s="0" t="n">
        <v>0.1</v>
      </c>
      <c r="F581" s="0" t="n">
        <v>0.92649</v>
      </c>
      <c r="G581" s="0" t="n">
        <v>0</v>
      </c>
      <c r="H581" s="0" t="n">
        <v>0</v>
      </c>
      <c r="I581" s="0" t="n">
        <v>0</v>
      </c>
      <c r="J581" s="0" t="n">
        <v>9515.8</v>
      </c>
      <c r="L581" s="0" t="n">
        <v>581</v>
      </c>
      <c r="M581" s="0" t="s">
        <v>271</v>
      </c>
      <c r="N581" s="0" t="s">
        <v>2</v>
      </c>
      <c r="O581" s="0" t="n">
        <v>291</v>
      </c>
      <c r="P581" s="0" t="n">
        <v>0.1</v>
      </c>
      <c r="Q581" s="0" t="n">
        <v>0.92639</v>
      </c>
      <c r="R581" s="0" t="n">
        <v>0</v>
      </c>
      <c r="S581" s="0" t="n">
        <v>0</v>
      </c>
      <c r="T581" s="0" t="n">
        <v>0</v>
      </c>
      <c r="U581" s="0" t="n">
        <v>9866.27</v>
      </c>
    </row>
    <row r="582" customFormat="false" ht="13.5" hidden="false" customHeight="false" outlineLevel="0" collapsed="false">
      <c r="A582" s="0" t="n">
        <v>582</v>
      </c>
      <c r="B582" s="0" t="s">
        <v>272</v>
      </c>
      <c r="C582" s="0" t="s">
        <v>4</v>
      </c>
      <c r="D582" s="0" t="n">
        <v>291</v>
      </c>
      <c r="E582" s="0" t="n">
        <v>0.1</v>
      </c>
      <c r="F582" s="0" t="n">
        <v>0.9265</v>
      </c>
      <c r="G582" s="0" t="n">
        <v>0</v>
      </c>
      <c r="H582" s="0" t="n">
        <v>0</v>
      </c>
      <c r="I582" s="0" t="n">
        <v>0.11</v>
      </c>
      <c r="J582" s="0" t="n">
        <v>9515.91</v>
      </c>
      <c r="L582" s="0" t="n">
        <v>582</v>
      </c>
      <c r="M582" s="0" t="s">
        <v>272</v>
      </c>
      <c r="N582" s="0" t="s">
        <v>4</v>
      </c>
      <c r="O582" s="0" t="n">
        <v>291</v>
      </c>
      <c r="P582" s="0" t="n">
        <v>0.1</v>
      </c>
      <c r="Q582" s="0" t="n">
        <v>0.9266</v>
      </c>
      <c r="R582" s="0" t="n">
        <v>0</v>
      </c>
      <c r="S582" s="0" t="n">
        <v>0</v>
      </c>
      <c r="T582" s="0" t="n">
        <v>-2.27</v>
      </c>
      <c r="U582" s="0" t="n">
        <v>9864</v>
      </c>
    </row>
    <row r="583" customFormat="false" ht="13.5" hidden="false" customHeight="false" outlineLevel="0" collapsed="false">
      <c r="A583" s="0" t="n">
        <v>583</v>
      </c>
      <c r="B583" s="0" t="s">
        <v>272</v>
      </c>
      <c r="C583" s="0" t="s">
        <v>1</v>
      </c>
      <c r="D583" s="0" t="n">
        <v>292</v>
      </c>
      <c r="E583" s="0" t="n">
        <v>0.1</v>
      </c>
      <c r="F583" s="0" t="n">
        <v>0.9266</v>
      </c>
      <c r="G583" s="0" t="n">
        <v>0</v>
      </c>
      <c r="H583" s="0" t="n">
        <v>0</v>
      </c>
      <c r="I583" s="0" t="n">
        <v>0</v>
      </c>
      <c r="J583" s="0" t="n">
        <v>9515.91</v>
      </c>
      <c r="L583" s="0" t="n">
        <v>583</v>
      </c>
      <c r="M583" s="0" t="s">
        <v>272</v>
      </c>
      <c r="N583" s="0" t="s">
        <v>2</v>
      </c>
      <c r="O583" s="0" t="n">
        <v>292</v>
      </c>
      <c r="P583" s="0" t="n">
        <v>0.1</v>
      </c>
      <c r="Q583" s="0" t="n">
        <v>0.9265</v>
      </c>
      <c r="R583" s="0" t="n">
        <v>0</v>
      </c>
      <c r="S583" s="0" t="n">
        <v>0</v>
      </c>
      <c r="T583" s="0" t="n">
        <v>0</v>
      </c>
      <c r="U583" s="0" t="n">
        <v>9864</v>
      </c>
    </row>
    <row r="584" customFormat="false" ht="13.5" hidden="false" customHeight="false" outlineLevel="0" collapsed="false">
      <c r="A584" s="0" t="n">
        <v>584</v>
      </c>
      <c r="B584" s="0" t="s">
        <v>273</v>
      </c>
      <c r="C584" s="0" t="s">
        <v>4</v>
      </c>
      <c r="D584" s="0" t="n">
        <v>292</v>
      </c>
      <c r="E584" s="0" t="n">
        <v>0.1</v>
      </c>
      <c r="F584" s="0" t="n">
        <v>0.93263</v>
      </c>
      <c r="G584" s="0" t="n">
        <v>0</v>
      </c>
      <c r="H584" s="0" t="n">
        <v>0</v>
      </c>
      <c r="I584" s="0" t="n">
        <v>64.66</v>
      </c>
      <c r="J584" s="0" t="n">
        <v>9580.57</v>
      </c>
      <c r="L584" s="0" t="n">
        <v>584</v>
      </c>
      <c r="M584" s="0" t="s">
        <v>273</v>
      </c>
      <c r="N584" s="0" t="s">
        <v>4</v>
      </c>
      <c r="O584" s="0" t="n">
        <v>292</v>
      </c>
      <c r="P584" s="0" t="n">
        <v>0.1</v>
      </c>
      <c r="Q584" s="0" t="n">
        <v>0.93273</v>
      </c>
      <c r="R584" s="0" t="n">
        <v>0</v>
      </c>
      <c r="S584" s="0" t="n">
        <v>0</v>
      </c>
      <c r="T584" s="0" t="n">
        <v>-66.79</v>
      </c>
      <c r="U584" s="0" t="n">
        <v>9797.21</v>
      </c>
    </row>
    <row r="585" customFormat="false" ht="13.5" hidden="false" customHeight="false" outlineLevel="0" collapsed="false">
      <c r="A585" s="0" t="n">
        <v>585</v>
      </c>
      <c r="B585" s="0" t="s">
        <v>273</v>
      </c>
      <c r="C585" s="0" t="s">
        <v>1</v>
      </c>
      <c r="D585" s="0" t="n">
        <v>293</v>
      </c>
      <c r="E585" s="0" t="n">
        <v>0.1</v>
      </c>
      <c r="F585" s="0" t="n">
        <v>0.93273</v>
      </c>
      <c r="G585" s="0" t="n">
        <v>0</v>
      </c>
      <c r="H585" s="0" t="n">
        <v>0</v>
      </c>
      <c r="I585" s="0" t="n">
        <v>0</v>
      </c>
      <c r="J585" s="0" t="n">
        <v>9580.57</v>
      </c>
      <c r="L585" s="0" t="n">
        <v>585</v>
      </c>
      <c r="M585" s="0" t="s">
        <v>273</v>
      </c>
      <c r="N585" s="0" t="s">
        <v>2</v>
      </c>
      <c r="O585" s="0" t="n">
        <v>293</v>
      </c>
      <c r="P585" s="0" t="n">
        <v>0.1</v>
      </c>
      <c r="Q585" s="0" t="n">
        <v>0.93263</v>
      </c>
      <c r="R585" s="0" t="n">
        <v>0</v>
      </c>
      <c r="S585" s="0" t="n">
        <v>0</v>
      </c>
      <c r="T585" s="0" t="n">
        <v>0</v>
      </c>
      <c r="U585" s="0" t="n">
        <v>9797.21</v>
      </c>
    </row>
    <row r="586" customFormat="false" ht="13.5" hidden="false" customHeight="false" outlineLevel="0" collapsed="false">
      <c r="A586" s="0" t="n">
        <v>586</v>
      </c>
      <c r="B586" s="0" t="s">
        <v>316</v>
      </c>
      <c r="C586" s="0" t="s">
        <v>4</v>
      </c>
      <c r="D586" s="0" t="n">
        <v>293</v>
      </c>
      <c r="E586" s="0" t="n">
        <v>0.1</v>
      </c>
      <c r="F586" s="0" t="n">
        <v>0.93679</v>
      </c>
      <c r="G586" s="0" t="n">
        <v>0</v>
      </c>
      <c r="H586" s="0" t="n">
        <v>0</v>
      </c>
      <c r="I586" s="0" t="n">
        <v>43.34</v>
      </c>
      <c r="J586" s="0" t="n">
        <v>9623.91</v>
      </c>
      <c r="L586" s="0" t="n">
        <v>586</v>
      </c>
      <c r="M586" s="0" t="s">
        <v>316</v>
      </c>
      <c r="N586" s="0" t="s">
        <v>4</v>
      </c>
      <c r="O586" s="0" t="n">
        <v>293</v>
      </c>
      <c r="P586" s="0" t="n">
        <v>0.1</v>
      </c>
      <c r="Q586" s="0" t="n">
        <v>0.93689</v>
      </c>
      <c r="R586" s="0" t="n">
        <v>0</v>
      </c>
      <c r="S586" s="0" t="n">
        <v>0</v>
      </c>
      <c r="T586" s="0" t="n">
        <v>-45.47</v>
      </c>
      <c r="U586" s="0" t="n">
        <v>9751.74</v>
      </c>
    </row>
    <row r="587" customFormat="false" ht="13.5" hidden="false" customHeight="false" outlineLevel="0" collapsed="false">
      <c r="A587" s="0" t="n">
        <v>587</v>
      </c>
      <c r="B587" s="0" t="s">
        <v>316</v>
      </c>
      <c r="C587" s="0" t="s">
        <v>1</v>
      </c>
      <c r="D587" s="0" t="n">
        <v>294</v>
      </c>
      <c r="E587" s="0" t="n">
        <v>0.1</v>
      </c>
      <c r="F587" s="0" t="n">
        <v>0.93689</v>
      </c>
      <c r="G587" s="0" t="n">
        <v>0</v>
      </c>
      <c r="H587" s="0" t="n">
        <v>0</v>
      </c>
      <c r="I587" s="0" t="n">
        <v>0</v>
      </c>
      <c r="J587" s="0" t="n">
        <v>9623.91</v>
      </c>
      <c r="L587" s="0" t="n">
        <v>587</v>
      </c>
      <c r="M587" s="0" t="s">
        <v>316</v>
      </c>
      <c r="N587" s="0" t="s">
        <v>2</v>
      </c>
      <c r="O587" s="0" t="n">
        <v>294</v>
      </c>
      <c r="P587" s="0" t="n">
        <v>0.1</v>
      </c>
      <c r="Q587" s="0" t="n">
        <v>0.93679</v>
      </c>
      <c r="R587" s="0" t="n">
        <v>0</v>
      </c>
      <c r="S587" s="0" t="n">
        <v>0</v>
      </c>
      <c r="T587" s="0" t="n">
        <v>0</v>
      </c>
      <c r="U587" s="0" t="n">
        <v>9751.74</v>
      </c>
    </row>
    <row r="588" customFormat="false" ht="13.5" hidden="false" customHeight="false" outlineLevel="0" collapsed="false">
      <c r="A588" s="0" t="n">
        <v>588</v>
      </c>
      <c r="B588" s="0" t="s">
        <v>274</v>
      </c>
      <c r="C588" s="0" t="s">
        <v>4</v>
      </c>
      <c r="D588" s="0" t="n">
        <v>294</v>
      </c>
      <c r="E588" s="0" t="n">
        <v>0.1</v>
      </c>
      <c r="F588" s="0" t="n">
        <v>0.93576</v>
      </c>
      <c r="G588" s="0" t="n">
        <v>0</v>
      </c>
      <c r="H588" s="0" t="n">
        <v>0</v>
      </c>
      <c r="I588" s="0" t="n">
        <v>-12.08</v>
      </c>
      <c r="J588" s="0" t="n">
        <v>9611.83</v>
      </c>
      <c r="L588" s="0" t="n">
        <v>588</v>
      </c>
      <c r="M588" s="0" t="s">
        <v>274</v>
      </c>
      <c r="N588" s="0" t="s">
        <v>4</v>
      </c>
      <c r="O588" s="0" t="n">
        <v>294</v>
      </c>
      <c r="P588" s="0" t="n">
        <v>0.1</v>
      </c>
      <c r="Q588" s="0" t="n">
        <v>0.93586</v>
      </c>
      <c r="R588" s="0" t="n">
        <v>0</v>
      </c>
      <c r="S588" s="0" t="n">
        <v>0</v>
      </c>
      <c r="T588" s="0" t="n">
        <v>9.94</v>
      </c>
      <c r="U588" s="0" t="n">
        <v>9761.68</v>
      </c>
    </row>
    <row r="589" customFormat="false" ht="13.5" hidden="false" customHeight="false" outlineLevel="0" collapsed="false">
      <c r="A589" s="0" t="n">
        <v>589</v>
      </c>
      <c r="B589" s="0" t="s">
        <v>274</v>
      </c>
      <c r="C589" s="0" t="s">
        <v>1</v>
      </c>
      <c r="D589" s="0" t="n">
        <v>295</v>
      </c>
      <c r="E589" s="0" t="n">
        <v>0.1</v>
      </c>
      <c r="F589" s="0" t="n">
        <v>0.93586</v>
      </c>
      <c r="G589" s="0" t="n">
        <v>0</v>
      </c>
      <c r="H589" s="0" t="n">
        <v>0</v>
      </c>
      <c r="I589" s="0" t="n">
        <v>0</v>
      </c>
      <c r="J589" s="0" t="n">
        <v>9611.83</v>
      </c>
      <c r="L589" s="0" t="n">
        <v>589</v>
      </c>
      <c r="M589" s="0" t="s">
        <v>274</v>
      </c>
      <c r="N589" s="0" t="s">
        <v>2</v>
      </c>
      <c r="O589" s="0" t="n">
        <v>295</v>
      </c>
      <c r="P589" s="0" t="n">
        <v>0.1</v>
      </c>
      <c r="Q589" s="0" t="n">
        <v>0.93576</v>
      </c>
      <c r="R589" s="0" t="n">
        <v>0</v>
      </c>
      <c r="S589" s="0" t="n">
        <v>0</v>
      </c>
      <c r="T589" s="0" t="n">
        <v>0</v>
      </c>
      <c r="U589" s="0" t="n">
        <v>9761.68</v>
      </c>
    </row>
    <row r="590" customFormat="false" ht="13.5" hidden="false" customHeight="false" outlineLevel="0" collapsed="false">
      <c r="A590" s="0" t="n">
        <v>590</v>
      </c>
      <c r="B590" s="0" t="s">
        <v>275</v>
      </c>
      <c r="C590" s="0" t="s">
        <v>4</v>
      </c>
      <c r="D590" s="0" t="n">
        <v>295</v>
      </c>
      <c r="E590" s="0" t="n">
        <v>0.1</v>
      </c>
      <c r="F590" s="0" t="n">
        <v>0.93362</v>
      </c>
      <c r="G590" s="0" t="n">
        <v>0</v>
      </c>
      <c r="H590" s="0" t="n">
        <v>0</v>
      </c>
      <c r="I590" s="0" t="n">
        <v>-23.99</v>
      </c>
      <c r="J590" s="0" t="n">
        <v>9587.84</v>
      </c>
      <c r="L590" s="0" t="n">
        <v>590</v>
      </c>
      <c r="M590" s="0" t="s">
        <v>275</v>
      </c>
      <c r="N590" s="0" t="s">
        <v>4</v>
      </c>
      <c r="O590" s="0" t="n">
        <v>295</v>
      </c>
      <c r="P590" s="0" t="n">
        <v>0.1</v>
      </c>
      <c r="Q590" s="0" t="n">
        <v>0.93372</v>
      </c>
      <c r="R590" s="0" t="n">
        <v>0</v>
      </c>
      <c r="S590" s="0" t="n">
        <v>0</v>
      </c>
      <c r="T590" s="0" t="n">
        <v>21.85</v>
      </c>
      <c r="U590" s="0" t="n">
        <v>9783.53</v>
      </c>
    </row>
    <row r="591" customFormat="false" ht="13.5" hidden="false" customHeight="false" outlineLevel="0" collapsed="false">
      <c r="A591" s="0" t="n">
        <v>591</v>
      </c>
      <c r="B591" s="0" t="s">
        <v>275</v>
      </c>
      <c r="C591" s="0" t="s">
        <v>1</v>
      </c>
      <c r="D591" s="0" t="n">
        <v>296</v>
      </c>
      <c r="E591" s="0" t="n">
        <v>0.1</v>
      </c>
      <c r="F591" s="0" t="n">
        <v>0.93372</v>
      </c>
      <c r="G591" s="0" t="n">
        <v>0</v>
      </c>
      <c r="H591" s="0" t="n">
        <v>0</v>
      </c>
      <c r="I591" s="0" t="n">
        <v>0</v>
      </c>
      <c r="J591" s="0" t="n">
        <v>9587.84</v>
      </c>
      <c r="L591" s="0" t="n">
        <v>591</v>
      </c>
      <c r="M591" s="0" t="s">
        <v>275</v>
      </c>
      <c r="N591" s="0" t="s">
        <v>2</v>
      </c>
      <c r="O591" s="0" t="n">
        <v>296</v>
      </c>
      <c r="P591" s="0" t="n">
        <v>0.1</v>
      </c>
      <c r="Q591" s="0" t="n">
        <v>0.93362</v>
      </c>
      <c r="R591" s="0" t="n">
        <v>0</v>
      </c>
      <c r="S591" s="0" t="n">
        <v>0</v>
      </c>
      <c r="T591" s="0" t="n">
        <v>0</v>
      </c>
      <c r="U591" s="0" t="n">
        <v>9783.53</v>
      </c>
    </row>
    <row r="592" customFormat="false" ht="13.5" hidden="false" customHeight="false" outlineLevel="0" collapsed="false">
      <c r="A592" s="0" t="n">
        <v>592</v>
      </c>
      <c r="B592" s="0" t="s">
        <v>276</v>
      </c>
      <c r="C592" s="0" t="s">
        <v>4</v>
      </c>
      <c r="D592" s="0" t="n">
        <v>296</v>
      </c>
      <c r="E592" s="0" t="n">
        <v>0.1</v>
      </c>
      <c r="F592" s="0" t="n">
        <v>0.93149</v>
      </c>
      <c r="G592" s="0" t="n">
        <v>0</v>
      </c>
      <c r="H592" s="0" t="n">
        <v>0</v>
      </c>
      <c r="I592" s="0" t="n">
        <v>-23.94</v>
      </c>
      <c r="J592" s="0" t="n">
        <v>9563.9</v>
      </c>
      <c r="L592" s="0" t="n">
        <v>592</v>
      </c>
      <c r="M592" s="0" t="s">
        <v>276</v>
      </c>
      <c r="N592" s="0" t="s">
        <v>4</v>
      </c>
      <c r="O592" s="0" t="n">
        <v>296</v>
      </c>
      <c r="P592" s="0" t="n">
        <v>0.1</v>
      </c>
      <c r="Q592" s="0" t="n">
        <v>0.93159</v>
      </c>
      <c r="R592" s="0" t="n">
        <v>0</v>
      </c>
      <c r="S592" s="0" t="n">
        <v>0</v>
      </c>
      <c r="T592" s="0" t="n">
        <v>21.79</v>
      </c>
      <c r="U592" s="0" t="n">
        <v>9805.32</v>
      </c>
    </row>
    <row r="593" customFormat="false" ht="13.5" hidden="false" customHeight="false" outlineLevel="0" collapsed="false">
      <c r="A593" s="0" t="n">
        <v>593</v>
      </c>
      <c r="B593" s="0" t="s">
        <v>276</v>
      </c>
      <c r="C593" s="0" t="s">
        <v>1</v>
      </c>
      <c r="D593" s="0" t="n">
        <v>297</v>
      </c>
      <c r="E593" s="0" t="n">
        <v>0.1</v>
      </c>
      <c r="F593" s="0" t="n">
        <v>0.93159</v>
      </c>
      <c r="G593" s="0" t="n">
        <v>0</v>
      </c>
      <c r="H593" s="0" t="n">
        <v>0</v>
      </c>
      <c r="I593" s="0" t="n">
        <v>0</v>
      </c>
      <c r="J593" s="0" t="n">
        <v>9563.9</v>
      </c>
      <c r="L593" s="0" t="n">
        <v>593</v>
      </c>
      <c r="M593" s="0" t="s">
        <v>276</v>
      </c>
      <c r="N593" s="0" t="s">
        <v>2</v>
      </c>
      <c r="O593" s="0" t="n">
        <v>297</v>
      </c>
      <c r="P593" s="0" t="n">
        <v>0.1</v>
      </c>
      <c r="Q593" s="0" t="n">
        <v>0.93149</v>
      </c>
      <c r="R593" s="0" t="n">
        <v>0</v>
      </c>
      <c r="S593" s="0" t="n">
        <v>0</v>
      </c>
      <c r="T593" s="0" t="n">
        <v>0</v>
      </c>
      <c r="U593" s="0" t="n">
        <v>9805.32</v>
      </c>
    </row>
    <row r="594" customFormat="false" ht="13.5" hidden="false" customHeight="false" outlineLevel="0" collapsed="false">
      <c r="A594" s="0" t="n">
        <v>594</v>
      </c>
      <c r="B594" s="0" t="s">
        <v>277</v>
      </c>
      <c r="C594" s="0" t="s">
        <v>4</v>
      </c>
      <c r="D594" s="0" t="n">
        <v>297</v>
      </c>
      <c r="E594" s="0" t="n">
        <v>0.1</v>
      </c>
      <c r="F594" s="0" t="n">
        <v>0.92662</v>
      </c>
      <c r="G594" s="0" t="n">
        <v>0</v>
      </c>
      <c r="H594" s="0" t="n">
        <v>0</v>
      </c>
      <c r="I594" s="0" t="n">
        <v>-53.64</v>
      </c>
      <c r="J594" s="0" t="n">
        <v>9510.26</v>
      </c>
      <c r="L594" s="0" t="n">
        <v>594</v>
      </c>
      <c r="M594" s="0" t="s">
        <v>277</v>
      </c>
      <c r="N594" s="0" t="s">
        <v>4</v>
      </c>
      <c r="O594" s="0" t="n">
        <v>297</v>
      </c>
      <c r="P594" s="0" t="n">
        <v>0.1</v>
      </c>
      <c r="Q594" s="0" t="n">
        <v>0.92672</v>
      </c>
      <c r="R594" s="0" t="n">
        <v>0</v>
      </c>
      <c r="S594" s="0" t="n">
        <v>0</v>
      </c>
      <c r="T594" s="0" t="n">
        <v>51.47</v>
      </c>
      <c r="U594" s="0" t="n">
        <v>9856.79</v>
      </c>
    </row>
    <row r="595" customFormat="false" ht="13.5" hidden="false" customHeight="false" outlineLevel="0" collapsed="false">
      <c r="A595" s="0" t="n">
        <v>595</v>
      </c>
      <c r="B595" s="0" t="s">
        <v>277</v>
      </c>
      <c r="C595" s="0" t="s">
        <v>1</v>
      </c>
      <c r="D595" s="0" t="n">
        <v>298</v>
      </c>
      <c r="E595" s="0" t="n">
        <v>0.1</v>
      </c>
      <c r="F595" s="0" t="n">
        <v>0.92672</v>
      </c>
      <c r="G595" s="0" t="n">
        <v>0</v>
      </c>
      <c r="H595" s="0" t="n">
        <v>0</v>
      </c>
      <c r="I595" s="0" t="n">
        <v>0</v>
      </c>
      <c r="J595" s="0" t="n">
        <v>9510.26</v>
      </c>
      <c r="L595" s="0" t="n">
        <v>595</v>
      </c>
      <c r="M595" s="0" t="s">
        <v>277</v>
      </c>
      <c r="N595" s="0" t="s">
        <v>2</v>
      </c>
      <c r="O595" s="0" t="n">
        <v>298</v>
      </c>
      <c r="P595" s="0" t="n">
        <v>0.1</v>
      </c>
      <c r="Q595" s="0" t="n">
        <v>0.92662</v>
      </c>
      <c r="R595" s="0" t="n">
        <v>0</v>
      </c>
      <c r="S595" s="0" t="n">
        <v>0</v>
      </c>
      <c r="T595" s="0" t="n">
        <v>0</v>
      </c>
      <c r="U595" s="0" t="n">
        <v>9856.79</v>
      </c>
    </row>
    <row r="596" customFormat="false" ht="13.5" hidden="false" customHeight="false" outlineLevel="0" collapsed="false">
      <c r="A596" s="0" t="n">
        <v>596</v>
      </c>
      <c r="B596" s="0" t="s">
        <v>278</v>
      </c>
      <c r="C596" s="0" t="s">
        <v>4</v>
      </c>
      <c r="D596" s="0" t="n">
        <v>298</v>
      </c>
      <c r="E596" s="0" t="n">
        <v>0.1</v>
      </c>
      <c r="F596" s="0" t="n">
        <v>0.92366</v>
      </c>
      <c r="G596" s="0" t="n">
        <v>0</v>
      </c>
      <c r="H596" s="0" t="n">
        <v>0</v>
      </c>
      <c r="I596" s="0" t="n">
        <v>-33.13</v>
      </c>
      <c r="J596" s="0" t="n">
        <v>9477.13</v>
      </c>
      <c r="L596" s="0" t="n">
        <v>596</v>
      </c>
      <c r="M596" s="0" t="s">
        <v>278</v>
      </c>
      <c r="N596" s="0" t="s">
        <v>4</v>
      </c>
      <c r="O596" s="0" t="n">
        <v>298</v>
      </c>
      <c r="P596" s="0" t="n">
        <v>0.1</v>
      </c>
      <c r="Q596" s="0" t="n">
        <v>0.92376</v>
      </c>
      <c r="R596" s="0" t="n">
        <v>0</v>
      </c>
      <c r="S596" s="0" t="n">
        <v>0</v>
      </c>
      <c r="T596" s="0" t="n">
        <v>30.96</v>
      </c>
      <c r="U596" s="0" t="n">
        <v>9887.75</v>
      </c>
    </row>
    <row r="597" customFormat="false" ht="13.5" hidden="false" customHeight="false" outlineLevel="0" collapsed="false">
      <c r="A597" s="0" t="n">
        <v>597</v>
      </c>
      <c r="B597" s="0" t="s">
        <v>278</v>
      </c>
      <c r="C597" s="0" t="s">
        <v>1</v>
      </c>
      <c r="D597" s="0" t="n">
        <v>299</v>
      </c>
      <c r="E597" s="0" t="n">
        <v>0.1</v>
      </c>
      <c r="F597" s="0" t="n">
        <v>0.92376</v>
      </c>
      <c r="G597" s="0" t="n">
        <v>0</v>
      </c>
      <c r="H597" s="0" t="n">
        <v>0</v>
      </c>
      <c r="I597" s="0" t="n">
        <v>0</v>
      </c>
      <c r="J597" s="0" t="n">
        <v>9477.13</v>
      </c>
      <c r="L597" s="0" t="n">
        <v>597</v>
      </c>
      <c r="M597" s="0" t="s">
        <v>278</v>
      </c>
      <c r="N597" s="0" t="s">
        <v>2</v>
      </c>
      <c r="O597" s="0" t="n">
        <v>299</v>
      </c>
      <c r="P597" s="0" t="n">
        <v>0.1</v>
      </c>
      <c r="Q597" s="0" t="n">
        <v>0.92366</v>
      </c>
      <c r="R597" s="0" t="n">
        <v>0</v>
      </c>
      <c r="S597" s="0" t="n">
        <v>0</v>
      </c>
      <c r="T597" s="0" t="n">
        <v>0</v>
      </c>
      <c r="U597" s="0" t="n">
        <v>9887.75</v>
      </c>
    </row>
    <row r="598" customFormat="false" ht="13.5" hidden="false" customHeight="false" outlineLevel="0" collapsed="false">
      <c r="A598" s="0" t="n">
        <v>598</v>
      </c>
      <c r="B598" s="0" t="s">
        <v>317</v>
      </c>
      <c r="C598" s="0" t="s">
        <v>4</v>
      </c>
      <c r="D598" s="0" t="n">
        <v>299</v>
      </c>
      <c r="E598" s="0" t="n">
        <v>0.1</v>
      </c>
      <c r="F598" s="0" t="n">
        <v>0.91684</v>
      </c>
      <c r="G598" s="0" t="n">
        <v>0</v>
      </c>
      <c r="H598" s="0" t="n">
        <v>0</v>
      </c>
      <c r="I598" s="0" t="n">
        <v>-75.48</v>
      </c>
      <c r="J598" s="0" t="n">
        <v>9401.65</v>
      </c>
      <c r="L598" s="0" t="n">
        <v>598</v>
      </c>
      <c r="M598" s="0" t="s">
        <v>317</v>
      </c>
      <c r="N598" s="0" t="s">
        <v>4</v>
      </c>
      <c r="O598" s="0" t="n">
        <v>299</v>
      </c>
      <c r="P598" s="0" t="n">
        <v>0.1</v>
      </c>
      <c r="Q598" s="0" t="n">
        <v>0.91694</v>
      </c>
      <c r="R598" s="0" t="n">
        <v>0</v>
      </c>
      <c r="S598" s="0" t="n">
        <v>0</v>
      </c>
      <c r="T598" s="0" t="n">
        <v>73.29</v>
      </c>
      <c r="U598" s="0" t="n">
        <v>9961.04</v>
      </c>
    </row>
    <row r="599" customFormat="false" ht="13.5" hidden="false" customHeight="false" outlineLevel="0" collapsed="false">
      <c r="A599" s="0" t="n">
        <v>599</v>
      </c>
      <c r="B599" s="0" t="s">
        <v>317</v>
      </c>
      <c r="C599" s="0" t="s">
        <v>1</v>
      </c>
      <c r="D599" s="0" t="n">
        <v>300</v>
      </c>
      <c r="E599" s="0" t="n">
        <v>0.1</v>
      </c>
      <c r="F599" s="0" t="n">
        <v>0.91694</v>
      </c>
      <c r="G599" s="0" t="n">
        <v>0</v>
      </c>
      <c r="H599" s="0" t="n">
        <v>0</v>
      </c>
      <c r="I599" s="0" t="n">
        <v>0</v>
      </c>
      <c r="J599" s="0" t="n">
        <v>9401.65</v>
      </c>
      <c r="L599" s="0" t="n">
        <v>599</v>
      </c>
      <c r="M599" s="0" t="s">
        <v>317</v>
      </c>
      <c r="N599" s="0" t="s">
        <v>2</v>
      </c>
      <c r="O599" s="0" t="n">
        <v>300</v>
      </c>
      <c r="P599" s="0" t="n">
        <v>0.1</v>
      </c>
      <c r="Q599" s="0" t="n">
        <v>0.91684</v>
      </c>
      <c r="R599" s="0" t="n">
        <v>0</v>
      </c>
      <c r="S599" s="0" t="n">
        <v>0</v>
      </c>
      <c r="T599" s="0" t="n">
        <v>0</v>
      </c>
      <c r="U599" s="0" t="n">
        <v>9961.04</v>
      </c>
    </row>
    <row r="600" customFormat="false" ht="13.5" hidden="false" customHeight="false" outlineLevel="0" collapsed="false">
      <c r="A600" s="0" t="n">
        <v>600</v>
      </c>
      <c r="B600" s="0" t="s">
        <v>279</v>
      </c>
      <c r="C600" s="0" t="s">
        <v>4</v>
      </c>
      <c r="D600" s="0" t="n">
        <v>300</v>
      </c>
      <c r="E600" s="0" t="n">
        <v>0.1</v>
      </c>
      <c r="F600" s="0" t="n">
        <v>0.91811</v>
      </c>
      <c r="G600" s="0" t="n">
        <v>0</v>
      </c>
      <c r="H600" s="0" t="n">
        <v>0</v>
      </c>
      <c r="I600" s="0" t="n">
        <v>12.74</v>
      </c>
      <c r="J600" s="0" t="n">
        <v>9414.39</v>
      </c>
      <c r="L600" s="0" t="n">
        <v>600</v>
      </c>
      <c r="M600" s="0" t="s">
        <v>279</v>
      </c>
      <c r="N600" s="0" t="s">
        <v>4</v>
      </c>
      <c r="O600" s="0" t="n">
        <v>300</v>
      </c>
      <c r="P600" s="0" t="n">
        <v>0.1</v>
      </c>
      <c r="Q600" s="0" t="n">
        <v>0.91821</v>
      </c>
      <c r="R600" s="0" t="n">
        <v>0</v>
      </c>
      <c r="S600" s="0" t="n">
        <v>0</v>
      </c>
      <c r="T600" s="0" t="n">
        <v>-14.92</v>
      </c>
      <c r="U600" s="0" t="n">
        <v>9946.12</v>
      </c>
    </row>
    <row r="601" customFormat="false" ht="13.5" hidden="false" customHeight="false" outlineLevel="0" collapsed="false">
      <c r="A601" s="0" t="n">
        <v>601</v>
      </c>
      <c r="B601" s="0" t="s">
        <v>279</v>
      </c>
      <c r="C601" s="0" t="s">
        <v>1</v>
      </c>
      <c r="D601" s="0" t="n">
        <v>301</v>
      </c>
      <c r="E601" s="0" t="n">
        <v>0.1</v>
      </c>
      <c r="F601" s="0" t="n">
        <v>0.91821</v>
      </c>
      <c r="G601" s="0" t="n">
        <v>0</v>
      </c>
      <c r="H601" s="0" t="n">
        <v>0</v>
      </c>
      <c r="I601" s="0" t="n">
        <v>0</v>
      </c>
      <c r="J601" s="0" t="n">
        <v>9414.39</v>
      </c>
      <c r="L601" s="0" t="n">
        <v>601</v>
      </c>
      <c r="M601" s="0" t="s">
        <v>279</v>
      </c>
      <c r="N601" s="0" t="s">
        <v>2</v>
      </c>
      <c r="O601" s="0" t="n">
        <v>301</v>
      </c>
      <c r="P601" s="0" t="n">
        <v>0.1</v>
      </c>
      <c r="Q601" s="0" t="n">
        <v>0.91811</v>
      </c>
      <c r="R601" s="0" t="n">
        <v>0</v>
      </c>
      <c r="S601" s="0" t="n">
        <v>0</v>
      </c>
      <c r="T601" s="0" t="n">
        <v>0</v>
      </c>
      <c r="U601" s="0" t="n">
        <v>9946.12</v>
      </c>
    </row>
    <row r="602" customFormat="false" ht="13.5" hidden="false" customHeight="false" outlineLevel="0" collapsed="false">
      <c r="A602" s="0" t="n">
        <v>602</v>
      </c>
      <c r="B602" s="0" t="s">
        <v>280</v>
      </c>
      <c r="C602" s="0" t="s">
        <v>4</v>
      </c>
      <c r="D602" s="0" t="n">
        <v>301</v>
      </c>
      <c r="E602" s="0" t="n">
        <v>0.1</v>
      </c>
      <c r="F602" s="0" t="n">
        <v>0.91782</v>
      </c>
      <c r="G602" s="0" t="n">
        <v>0</v>
      </c>
      <c r="H602" s="0" t="n">
        <v>0</v>
      </c>
      <c r="I602" s="0" t="n">
        <v>-4.25</v>
      </c>
      <c r="J602" s="0" t="n">
        <v>9410.14</v>
      </c>
      <c r="L602" s="0" t="n">
        <v>602</v>
      </c>
      <c r="M602" s="0" t="s">
        <v>280</v>
      </c>
      <c r="N602" s="0" t="s">
        <v>4</v>
      </c>
      <c r="O602" s="0" t="n">
        <v>301</v>
      </c>
      <c r="P602" s="0" t="n">
        <v>0.1</v>
      </c>
      <c r="Q602" s="0" t="n">
        <v>0.91792</v>
      </c>
      <c r="R602" s="0" t="n">
        <v>0</v>
      </c>
      <c r="S602" s="0" t="n">
        <v>0</v>
      </c>
      <c r="T602" s="0" t="n">
        <v>2.07</v>
      </c>
      <c r="U602" s="0" t="n">
        <v>9948.19</v>
      </c>
    </row>
    <row r="603" customFormat="false" ht="13.5" hidden="false" customHeight="false" outlineLevel="0" collapsed="false">
      <c r="A603" s="0" t="n">
        <v>603</v>
      </c>
      <c r="B603" s="0" t="s">
        <v>280</v>
      </c>
      <c r="C603" s="0" t="s">
        <v>1</v>
      </c>
      <c r="D603" s="0" t="n">
        <v>302</v>
      </c>
      <c r="E603" s="0" t="n">
        <v>0.1</v>
      </c>
      <c r="F603" s="0" t="n">
        <v>0.91792</v>
      </c>
      <c r="G603" s="0" t="n">
        <v>0</v>
      </c>
      <c r="H603" s="0" t="n">
        <v>0</v>
      </c>
      <c r="I603" s="0" t="n">
        <v>0</v>
      </c>
      <c r="J603" s="0" t="n">
        <v>9410.14</v>
      </c>
      <c r="L603" s="0" t="n">
        <v>603</v>
      </c>
      <c r="M603" s="0" t="s">
        <v>280</v>
      </c>
      <c r="N603" s="0" t="s">
        <v>2</v>
      </c>
      <c r="O603" s="0" t="n">
        <v>302</v>
      </c>
      <c r="P603" s="0" t="n">
        <v>0.1</v>
      </c>
      <c r="Q603" s="0" t="n">
        <v>0.91782</v>
      </c>
      <c r="R603" s="0" t="n">
        <v>0</v>
      </c>
      <c r="S603" s="0" t="n">
        <v>0</v>
      </c>
      <c r="T603" s="0" t="n">
        <v>0</v>
      </c>
      <c r="U603" s="0" t="n">
        <v>9948.19</v>
      </c>
    </row>
    <row r="604" customFormat="false" ht="13.5" hidden="false" customHeight="false" outlineLevel="0" collapsed="false">
      <c r="A604" s="0" t="n">
        <v>604</v>
      </c>
      <c r="B604" s="0" t="s">
        <v>281</v>
      </c>
      <c r="C604" s="0" t="s">
        <v>4</v>
      </c>
      <c r="D604" s="0" t="n">
        <v>302</v>
      </c>
      <c r="E604" s="0" t="n">
        <v>0.1</v>
      </c>
      <c r="F604" s="0" t="n">
        <v>0.91305</v>
      </c>
      <c r="G604" s="0" t="n">
        <v>0</v>
      </c>
      <c r="H604" s="0" t="n">
        <v>0</v>
      </c>
      <c r="I604" s="0" t="n">
        <v>-53.34</v>
      </c>
      <c r="J604" s="0" t="n">
        <v>9356.8</v>
      </c>
      <c r="L604" s="0" t="n">
        <v>604</v>
      </c>
      <c r="M604" s="0" t="s">
        <v>281</v>
      </c>
      <c r="N604" s="0" t="s">
        <v>4</v>
      </c>
      <c r="O604" s="0" t="n">
        <v>302</v>
      </c>
      <c r="P604" s="0" t="n">
        <v>0.1</v>
      </c>
      <c r="Q604" s="0" t="n">
        <v>0.91315</v>
      </c>
      <c r="R604" s="0" t="n">
        <v>0</v>
      </c>
      <c r="S604" s="0" t="n">
        <v>0</v>
      </c>
      <c r="T604" s="0" t="n">
        <v>51.14</v>
      </c>
      <c r="U604" s="0" t="n">
        <v>9999.33</v>
      </c>
    </row>
    <row r="605" customFormat="false" ht="13.5" hidden="false" customHeight="false" outlineLevel="0" collapsed="false">
      <c r="A605" s="0" t="n">
        <v>605</v>
      </c>
      <c r="B605" s="0" t="s">
        <v>281</v>
      </c>
      <c r="C605" s="0" t="s">
        <v>1</v>
      </c>
      <c r="D605" s="0" t="n">
        <v>303</v>
      </c>
      <c r="E605" s="0" t="n">
        <v>0.1</v>
      </c>
      <c r="F605" s="0" t="n">
        <v>0.91315</v>
      </c>
      <c r="G605" s="0" t="n">
        <v>0</v>
      </c>
      <c r="H605" s="0" t="n">
        <v>0</v>
      </c>
      <c r="I605" s="0" t="n">
        <v>0</v>
      </c>
      <c r="J605" s="0" t="n">
        <v>9356.8</v>
      </c>
      <c r="L605" s="0" t="n">
        <v>605</v>
      </c>
      <c r="M605" s="0" t="s">
        <v>281</v>
      </c>
      <c r="N605" s="0" t="s">
        <v>2</v>
      </c>
      <c r="O605" s="0" t="n">
        <v>303</v>
      </c>
      <c r="P605" s="0" t="n">
        <v>0.1</v>
      </c>
      <c r="Q605" s="0" t="n">
        <v>0.91305</v>
      </c>
      <c r="R605" s="0" t="n">
        <v>0</v>
      </c>
      <c r="S605" s="0" t="n">
        <v>0</v>
      </c>
      <c r="T605" s="0" t="n">
        <v>0</v>
      </c>
      <c r="U605" s="0" t="n">
        <v>9999.33</v>
      </c>
    </row>
    <row r="606" customFormat="false" ht="13.5" hidden="false" customHeight="false" outlineLevel="0" collapsed="false">
      <c r="A606" s="0" t="n">
        <v>606</v>
      </c>
      <c r="B606" s="0" t="s">
        <v>282</v>
      </c>
      <c r="C606" s="0" t="s">
        <v>4</v>
      </c>
      <c r="D606" s="0" t="n">
        <v>303</v>
      </c>
      <c r="E606" s="0" t="n">
        <v>0.1</v>
      </c>
      <c r="F606" s="0" t="n">
        <v>0.91357</v>
      </c>
      <c r="G606" s="0" t="n">
        <v>0</v>
      </c>
      <c r="H606" s="0" t="n">
        <v>0</v>
      </c>
      <c r="I606" s="0" t="n">
        <v>4.6</v>
      </c>
      <c r="J606" s="0" t="n">
        <v>9361.4</v>
      </c>
      <c r="L606" s="0" t="n">
        <v>606</v>
      </c>
      <c r="M606" s="0" t="s">
        <v>282</v>
      </c>
      <c r="N606" s="0" t="s">
        <v>4</v>
      </c>
      <c r="O606" s="0" t="n">
        <v>303</v>
      </c>
      <c r="P606" s="0" t="n">
        <v>0.1</v>
      </c>
      <c r="Q606" s="0" t="n">
        <v>0.91367</v>
      </c>
      <c r="R606" s="0" t="n">
        <v>0</v>
      </c>
      <c r="S606" s="0" t="n">
        <v>0</v>
      </c>
      <c r="T606" s="0" t="n">
        <v>-6.79</v>
      </c>
      <c r="U606" s="0" t="n">
        <v>9992.54</v>
      </c>
    </row>
    <row r="607" customFormat="false" ht="13.5" hidden="false" customHeight="false" outlineLevel="0" collapsed="false">
      <c r="A607" s="0" t="n">
        <v>607</v>
      </c>
      <c r="B607" s="0" t="s">
        <v>282</v>
      </c>
      <c r="C607" s="0" t="s">
        <v>1</v>
      </c>
      <c r="D607" s="0" t="n">
        <v>304</v>
      </c>
      <c r="E607" s="0" t="n">
        <v>0.1</v>
      </c>
      <c r="F607" s="0" t="n">
        <v>0.91367</v>
      </c>
      <c r="G607" s="0" t="n">
        <v>0</v>
      </c>
      <c r="H607" s="0" t="n">
        <v>0</v>
      </c>
      <c r="I607" s="0" t="n">
        <v>0</v>
      </c>
      <c r="J607" s="0" t="n">
        <v>9361.4</v>
      </c>
      <c r="L607" s="0" t="n">
        <v>607</v>
      </c>
      <c r="M607" s="0" t="s">
        <v>282</v>
      </c>
      <c r="N607" s="0" t="s">
        <v>2</v>
      </c>
      <c r="O607" s="0" t="n">
        <v>304</v>
      </c>
      <c r="P607" s="0" t="n">
        <v>0.1</v>
      </c>
      <c r="Q607" s="0" t="n">
        <v>0.91357</v>
      </c>
      <c r="R607" s="0" t="n">
        <v>0</v>
      </c>
      <c r="S607" s="0" t="n">
        <v>0</v>
      </c>
      <c r="T607" s="0" t="n">
        <v>0</v>
      </c>
      <c r="U607" s="0" t="n">
        <v>9992.54</v>
      </c>
    </row>
    <row r="608" customFormat="false" ht="13.5" hidden="false" customHeight="false" outlineLevel="0" collapsed="false">
      <c r="A608" s="0" t="n">
        <v>608</v>
      </c>
      <c r="B608" s="0" t="s">
        <v>283</v>
      </c>
      <c r="C608" s="0" t="s">
        <v>4</v>
      </c>
      <c r="D608" s="0" t="n">
        <v>304</v>
      </c>
      <c r="E608" s="0" t="n">
        <v>0.1</v>
      </c>
      <c r="F608" s="0" t="n">
        <v>0.91202</v>
      </c>
      <c r="G608" s="0" t="n">
        <v>0</v>
      </c>
      <c r="H608" s="0" t="n">
        <v>0</v>
      </c>
      <c r="I608" s="0" t="n">
        <v>-18.09</v>
      </c>
      <c r="J608" s="0" t="n">
        <v>9343.31</v>
      </c>
      <c r="L608" s="0" t="n">
        <v>608</v>
      </c>
      <c r="M608" s="0" t="s">
        <v>283</v>
      </c>
      <c r="N608" s="0" t="s">
        <v>4</v>
      </c>
      <c r="O608" s="0" t="n">
        <v>304</v>
      </c>
      <c r="P608" s="0" t="n">
        <v>0.1</v>
      </c>
      <c r="Q608" s="0" t="n">
        <v>0.91212</v>
      </c>
      <c r="R608" s="0" t="n">
        <v>0</v>
      </c>
      <c r="S608" s="0" t="n">
        <v>0</v>
      </c>
      <c r="T608" s="0" t="n">
        <v>15.9</v>
      </c>
      <c r="U608" s="0" t="n">
        <v>10008.44</v>
      </c>
    </row>
    <row r="609" customFormat="false" ht="13.5" hidden="false" customHeight="false" outlineLevel="0" collapsed="false">
      <c r="A609" s="0" t="n">
        <v>609</v>
      </c>
      <c r="B609" s="0" t="s">
        <v>283</v>
      </c>
      <c r="C609" s="0" t="s">
        <v>1</v>
      </c>
      <c r="D609" s="0" t="n">
        <v>305</v>
      </c>
      <c r="E609" s="0" t="n">
        <v>0.1</v>
      </c>
      <c r="F609" s="0" t="n">
        <v>0.91212</v>
      </c>
      <c r="G609" s="0" t="n">
        <v>0</v>
      </c>
      <c r="H609" s="0" t="n">
        <v>0</v>
      </c>
      <c r="I609" s="0" t="n">
        <v>0</v>
      </c>
      <c r="J609" s="0" t="n">
        <v>9343.31</v>
      </c>
      <c r="L609" s="0" t="n">
        <v>609</v>
      </c>
      <c r="M609" s="0" t="s">
        <v>283</v>
      </c>
      <c r="N609" s="0" t="s">
        <v>2</v>
      </c>
      <c r="O609" s="0" t="n">
        <v>305</v>
      </c>
      <c r="P609" s="0" t="n">
        <v>0.1</v>
      </c>
      <c r="Q609" s="0" t="n">
        <v>0.91202</v>
      </c>
      <c r="R609" s="0" t="n">
        <v>0</v>
      </c>
      <c r="S609" s="0" t="n">
        <v>0</v>
      </c>
      <c r="T609" s="0" t="n">
        <v>0</v>
      </c>
      <c r="U609" s="0" t="n">
        <v>10008.44</v>
      </c>
    </row>
    <row r="610" customFormat="false" ht="13.5" hidden="false" customHeight="false" outlineLevel="0" collapsed="false">
      <c r="A610" s="0" t="n">
        <v>610</v>
      </c>
      <c r="B610" s="0" t="s">
        <v>318</v>
      </c>
      <c r="C610" s="0" t="s">
        <v>4</v>
      </c>
      <c r="D610" s="0" t="n">
        <v>305</v>
      </c>
      <c r="E610" s="0" t="n">
        <v>0.1</v>
      </c>
      <c r="F610" s="0" t="n">
        <v>0.91604</v>
      </c>
      <c r="G610" s="0" t="n">
        <v>0</v>
      </c>
      <c r="H610" s="0" t="n">
        <v>0</v>
      </c>
      <c r="I610" s="0" t="n">
        <v>42.79</v>
      </c>
      <c r="J610" s="0" t="n">
        <v>9386.1</v>
      </c>
      <c r="L610" s="0" t="n">
        <v>610</v>
      </c>
      <c r="M610" s="0" t="s">
        <v>318</v>
      </c>
      <c r="N610" s="0" t="s">
        <v>4</v>
      </c>
      <c r="O610" s="0" t="n">
        <v>305</v>
      </c>
      <c r="P610" s="0" t="n">
        <v>0.1</v>
      </c>
      <c r="Q610" s="0" t="n">
        <v>0.91614</v>
      </c>
      <c r="R610" s="0" t="n">
        <v>0</v>
      </c>
      <c r="S610" s="0" t="n">
        <v>0</v>
      </c>
      <c r="T610" s="0" t="n">
        <v>-44.97</v>
      </c>
      <c r="U610" s="0" t="n">
        <v>9963.47</v>
      </c>
    </row>
    <row r="611" customFormat="false" ht="13.5" hidden="false" customHeight="false" outlineLevel="0" collapsed="false">
      <c r="A611" s="0" t="n">
        <v>611</v>
      </c>
      <c r="B611" s="0" t="s">
        <v>318</v>
      </c>
      <c r="C611" s="0" t="s">
        <v>1</v>
      </c>
      <c r="D611" s="0" t="n">
        <v>306</v>
      </c>
      <c r="E611" s="0" t="n">
        <v>0.1</v>
      </c>
      <c r="F611" s="0" t="n">
        <v>0.91614</v>
      </c>
      <c r="G611" s="0" t="n">
        <v>0</v>
      </c>
      <c r="H611" s="0" t="n">
        <v>0</v>
      </c>
      <c r="I611" s="0" t="n">
        <v>0</v>
      </c>
      <c r="J611" s="0" t="n">
        <v>9386.1</v>
      </c>
      <c r="L611" s="0" t="n">
        <v>611</v>
      </c>
      <c r="M611" s="0" t="s">
        <v>318</v>
      </c>
      <c r="N611" s="0" t="s">
        <v>2</v>
      </c>
      <c r="O611" s="0" t="n">
        <v>306</v>
      </c>
      <c r="P611" s="0" t="n">
        <v>0.1</v>
      </c>
      <c r="Q611" s="0" t="n">
        <v>0.91604</v>
      </c>
      <c r="R611" s="0" t="n">
        <v>0</v>
      </c>
      <c r="S611" s="0" t="n">
        <v>0</v>
      </c>
      <c r="T611" s="0" t="n">
        <v>0</v>
      </c>
      <c r="U611" s="0" t="n">
        <v>9963.47</v>
      </c>
    </row>
    <row r="612" customFormat="false" ht="13.5" hidden="false" customHeight="false" outlineLevel="0" collapsed="false">
      <c r="A612" s="0" t="n">
        <v>612</v>
      </c>
      <c r="B612" s="0" t="s">
        <v>284</v>
      </c>
      <c r="C612" s="0" t="s">
        <v>4</v>
      </c>
      <c r="D612" s="0" t="n">
        <v>306</v>
      </c>
      <c r="E612" s="0" t="n">
        <v>0.1</v>
      </c>
      <c r="F612" s="0" t="n">
        <v>0.91613</v>
      </c>
      <c r="G612" s="0" t="n">
        <v>0</v>
      </c>
      <c r="H612" s="0" t="n">
        <v>0</v>
      </c>
      <c r="I612" s="0" t="n">
        <v>-0.11</v>
      </c>
      <c r="J612" s="0" t="n">
        <v>9385.99</v>
      </c>
      <c r="L612" s="0" t="n">
        <v>612</v>
      </c>
      <c r="M612" s="0" t="s">
        <v>284</v>
      </c>
      <c r="N612" s="0" t="s">
        <v>4</v>
      </c>
      <c r="O612" s="0" t="n">
        <v>306</v>
      </c>
      <c r="P612" s="0" t="n">
        <v>0.1</v>
      </c>
      <c r="Q612" s="0" t="n">
        <v>0.91623</v>
      </c>
      <c r="R612" s="0" t="n">
        <v>0</v>
      </c>
      <c r="S612" s="0" t="n">
        <v>0</v>
      </c>
      <c r="T612" s="0" t="n">
        <v>-2.07</v>
      </c>
      <c r="U612" s="0" t="n">
        <v>9961.4</v>
      </c>
    </row>
    <row r="613" customFormat="false" ht="13.5" hidden="false" customHeight="false" outlineLevel="0" collapsed="false">
      <c r="A613" s="0" t="n">
        <v>613</v>
      </c>
      <c r="B613" s="0" t="s">
        <v>284</v>
      </c>
      <c r="C613" s="0" t="s">
        <v>1</v>
      </c>
      <c r="D613" s="0" t="n">
        <v>307</v>
      </c>
      <c r="E613" s="0" t="n">
        <v>0.1</v>
      </c>
      <c r="F613" s="0" t="n">
        <v>0.91623</v>
      </c>
      <c r="G613" s="0" t="n">
        <v>0</v>
      </c>
      <c r="H613" s="0" t="n">
        <v>0</v>
      </c>
      <c r="I613" s="0" t="n">
        <v>0</v>
      </c>
      <c r="J613" s="0" t="n">
        <v>9385.99</v>
      </c>
      <c r="L613" s="0" t="n">
        <v>613</v>
      </c>
      <c r="M613" s="0" t="s">
        <v>284</v>
      </c>
      <c r="N613" s="0" t="s">
        <v>2</v>
      </c>
      <c r="O613" s="0" t="n">
        <v>307</v>
      </c>
      <c r="P613" s="0" t="n">
        <v>0.1</v>
      </c>
      <c r="Q613" s="0" t="n">
        <v>0.91613</v>
      </c>
      <c r="R613" s="0" t="n">
        <v>0</v>
      </c>
      <c r="S613" s="0" t="n">
        <v>0</v>
      </c>
      <c r="T613" s="0" t="n">
        <v>0</v>
      </c>
      <c r="U613" s="0" t="n">
        <v>9961.4</v>
      </c>
    </row>
    <row r="614" customFormat="false" ht="13.5" hidden="false" customHeight="false" outlineLevel="0" collapsed="false">
      <c r="A614" s="0" t="n">
        <v>614</v>
      </c>
      <c r="B614" s="0" t="s">
        <v>285</v>
      </c>
      <c r="C614" s="0" t="s">
        <v>4</v>
      </c>
      <c r="D614" s="0" t="n">
        <v>307</v>
      </c>
      <c r="E614" s="0" t="n">
        <v>0.1</v>
      </c>
      <c r="F614" s="0" t="n">
        <v>0.91574</v>
      </c>
      <c r="G614" s="0" t="n">
        <v>0</v>
      </c>
      <c r="H614" s="0" t="n">
        <v>0</v>
      </c>
      <c r="I614" s="0" t="n">
        <v>-5.35</v>
      </c>
      <c r="J614" s="0" t="n">
        <v>9380.64</v>
      </c>
      <c r="L614" s="0" t="n">
        <v>614</v>
      </c>
      <c r="M614" s="0" t="s">
        <v>285</v>
      </c>
      <c r="N614" s="0" t="s">
        <v>4</v>
      </c>
      <c r="O614" s="0" t="n">
        <v>307</v>
      </c>
      <c r="P614" s="0" t="n">
        <v>0.1</v>
      </c>
      <c r="Q614" s="0" t="n">
        <v>0.91584</v>
      </c>
      <c r="R614" s="0" t="n">
        <v>0</v>
      </c>
      <c r="S614" s="0" t="n">
        <v>0</v>
      </c>
      <c r="T614" s="0" t="n">
        <v>3.17</v>
      </c>
      <c r="U614" s="0" t="n">
        <v>9964.57</v>
      </c>
    </row>
    <row r="615" customFormat="false" ht="13.5" hidden="false" customHeight="false" outlineLevel="0" collapsed="false">
      <c r="A615" s="0" t="n">
        <v>615</v>
      </c>
      <c r="B615" s="0" t="s">
        <v>285</v>
      </c>
      <c r="C615" s="0" t="s">
        <v>1</v>
      </c>
      <c r="D615" s="0" t="n">
        <v>308</v>
      </c>
      <c r="E615" s="0" t="n">
        <v>0.1</v>
      </c>
      <c r="F615" s="0" t="n">
        <v>0.91584</v>
      </c>
      <c r="G615" s="0" t="n">
        <v>0</v>
      </c>
      <c r="H615" s="0" t="n">
        <v>0</v>
      </c>
      <c r="I615" s="0" t="n">
        <v>0</v>
      </c>
      <c r="J615" s="0" t="n">
        <v>9380.64</v>
      </c>
      <c r="L615" s="0" t="n">
        <v>615</v>
      </c>
      <c r="M615" s="0" t="s">
        <v>285</v>
      </c>
      <c r="N615" s="0" t="s">
        <v>2</v>
      </c>
      <c r="O615" s="0" t="n">
        <v>308</v>
      </c>
      <c r="P615" s="0" t="n">
        <v>0.1</v>
      </c>
      <c r="Q615" s="0" t="n">
        <v>0.91574</v>
      </c>
      <c r="R615" s="0" t="n">
        <v>0</v>
      </c>
      <c r="S615" s="0" t="n">
        <v>0</v>
      </c>
      <c r="T615" s="0" t="n">
        <v>0</v>
      </c>
      <c r="U615" s="0" t="n">
        <v>9964.57</v>
      </c>
    </row>
    <row r="616" customFormat="false" ht="13.5" hidden="false" customHeight="false" outlineLevel="0" collapsed="false">
      <c r="A616" s="0" t="n">
        <v>616</v>
      </c>
      <c r="B616" s="0" t="s">
        <v>286</v>
      </c>
      <c r="C616" s="0" t="s">
        <v>4</v>
      </c>
      <c r="D616" s="0" t="n">
        <v>308</v>
      </c>
      <c r="E616" s="0" t="n">
        <v>0.1</v>
      </c>
      <c r="F616" s="0" t="n">
        <v>0.91308</v>
      </c>
      <c r="G616" s="0" t="n">
        <v>0</v>
      </c>
      <c r="H616" s="0" t="n">
        <v>0</v>
      </c>
      <c r="I616" s="0" t="n">
        <v>-30.23</v>
      </c>
      <c r="J616" s="0" t="n">
        <v>9350.41</v>
      </c>
      <c r="L616" s="0" t="n">
        <v>616</v>
      </c>
      <c r="M616" s="0" t="s">
        <v>286</v>
      </c>
      <c r="N616" s="0" t="s">
        <v>4</v>
      </c>
      <c r="O616" s="0" t="n">
        <v>308</v>
      </c>
      <c r="P616" s="0" t="n">
        <v>0.1</v>
      </c>
      <c r="Q616" s="0" t="n">
        <v>0.91318</v>
      </c>
      <c r="R616" s="0" t="n">
        <v>0</v>
      </c>
      <c r="S616" s="0" t="n">
        <v>0</v>
      </c>
      <c r="T616" s="0" t="n">
        <v>28.03</v>
      </c>
      <c r="U616" s="0" t="n">
        <v>9992.6</v>
      </c>
    </row>
    <row r="617" customFormat="false" ht="13.5" hidden="false" customHeight="false" outlineLevel="0" collapsed="false">
      <c r="A617" s="0" t="n">
        <v>617</v>
      </c>
      <c r="B617" s="0" t="s">
        <v>286</v>
      </c>
      <c r="C617" s="0" t="s">
        <v>1</v>
      </c>
      <c r="D617" s="0" t="n">
        <v>309</v>
      </c>
      <c r="E617" s="0" t="n">
        <v>0.1</v>
      </c>
      <c r="F617" s="0" t="n">
        <v>0.91318</v>
      </c>
      <c r="G617" s="0" t="n">
        <v>0</v>
      </c>
      <c r="H617" s="0" t="n">
        <v>0</v>
      </c>
      <c r="I617" s="0" t="n">
        <v>0</v>
      </c>
      <c r="J617" s="0" t="n">
        <v>9350.41</v>
      </c>
      <c r="L617" s="0" t="n">
        <v>617</v>
      </c>
      <c r="M617" s="0" t="s">
        <v>286</v>
      </c>
      <c r="N617" s="0" t="s">
        <v>2</v>
      </c>
      <c r="O617" s="0" t="n">
        <v>309</v>
      </c>
      <c r="P617" s="0" t="n">
        <v>0.1</v>
      </c>
      <c r="Q617" s="0" t="n">
        <v>0.91308</v>
      </c>
      <c r="R617" s="0" t="n">
        <v>0</v>
      </c>
      <c r="S617" s="0" t="n">
        <v>0</v>
      </c>
      <c r="T617" s="0" t="n">
        <v>0</v>
      </c>
      <c r="U617" s="0" t="n">
        <v>9992.6</v>
      </c>
    </row>
    <row r="618" customFormat="false" ht="13.5" hidden="false" customHeight="false" outlineLevel="0" collapsed="false">
      <c r="A618" s="0" t="n">
        <v>618</v>
      </c>
      <c r="B618" s="0" t="s">
        <v>287</v>
      </c>
      <c r="C618" s="0" t="s">
        <v>4</v>
      </c>
      <c r="D618" s="0" t="n">
        <v>309</v>
      </c>
      <c r="E618" s="0" t="n">
        <v>0.1</v>
      </c>
      <c r="F618" s="0" t="n">
        <v>0.91245</v>
      </c>
      <c r="G618" s="0" t="n">
        <v>0</v>
      </c>
      <c r="H618" s="0" t="n">
        <v>0</v>
      </c>
      <c r="I618" s="0" t="n">
        <v>-8</v>
      </c>
      <c r="J618" s="0" t="n">
        <v>9342.41</v>
      </c>
      <c r="L618" s="0" t="n">
        <v>618</v>
      </c>
      <c r="M618" s="0" t="s">
        <v>287</v>
      </c>
      <c r="N618" s="0" t="s">
        <v>4</v>
      </c>
      <c r="O618" s="0" t="n">
        <v>309</v>
      </c>
      <c r="P618" s="0" t="n">
        <v>0.1</v>
      </c>
      <c r="Q618" s="0" t="n">
        <v>0.91255</v>
      </c>
      <c r="R618" s="0" t="n">
        <v>0</v>
      </c>
      <c r="S618" s="0" t="n">
        <v>0</v>
      </c>
      <c r="T618" s="0" t="n">
        <v>5.81</v>
      </c>
      <c r="U618" s="0" t="n">
        <v>9998.41</v>
      </c>
    </row>
    <row r="619" customFormat="false" ht="13.5" hidden="false" customHeight="false" outlineLevel="0" collapsed="false">
      <c r="A619" s="0" t="n">
        <v>619</v>
      </c>
      <c r="B619" s="0" t="s">
        <v>287</v>
      </c>
      <c r="C619" s="0" t="s">
        <v>1</v>
      </c>
      <c r="D619" s="0" t="n">
        <v>310</v>
      </c>
      <c r="E619" s="0" t="n">
        <v>0.1</v>
      </c>
      <c r="F619" s="0" t="n">
        <v>0.91255</v>
      </c>
      <c r="G619" s="0" t="n">
        <v>0</v>
      </c>
      <c r="H619" s="0" t="n">
        <v>0</v>
      </c>
      <c r="I619" s="0" t="n">
        <v>0</v>
      </c>
      <c r="J619" s="0" t="n">
        <v>9342.41</v>
      </c>
      <c r="L619" s="0" t="n">
        <v>619</v>
      </c>
      <c r="M619" s="0" t="s">
        <v>287</v>
      </c>
      <c r="N619" s="0" t="s">
        <v>2</v>
      </c>
      <c r="O619" s="0" t="n">
        <v>310</v>
      </c>
      <c r="P619" s="0" t="n">
        <v>0.1</v>
      </c>
      <c r="Q619" s="0" t="n">
        <v>0.91245</v>
      </c>
      <c r="R619" s="0" t="n">
        <v>0</v>
      </c>
      <c r="S619" s="0" t="n">
        <v>0</v>
      </c>
      <c r="T619" s="0" t="n">
        <v>0</v>
      </c>
      <c r="U619" s="0" t="n">
        <v>9998.41</v>
      </c>
    </row>
    <row r="620" customFormat="false" ht="13.5" hidden="false" customHeight="false" outlineLevel="0" collapsed="false">
      <c r="A620" s="0" t="n">
        <v>620</v>
      </c>
      <c r="B620" s="0" t="s">
        <v>319</v>
      </c>
      <c r="C620" s="0" t="s">
        <v>4</v>
      </c>
      <c r="D620" s="0" t="n">
        <v>310</v>
      </c>
      <c r="E620" s="0" t="n">
        <v>0.1</v>
      </c>
      <c r="F620" s="0" t="n">
        <v>0.91314</v>
      </c>
      <c r="G620" s="0" t="n">
        <v>0</v>
      </c>
      <c r="H620" s="0" t="n">
        <v>0</v>
      </c>
      <c r="I620" s="0" t="n">
        <v>6.46</v>
      </c>
      <c r="J620" s="0" t="n">
        <v>9348.87</v>
      </c>
      <c r="L620" s="0" t="n">
        <v>620</v>
      </c>
      <c r="M620" s="0" t="s">
        <v>319</v>
      </c>
      <c r="N620" s="0" t="s">
        <v>4</v>
      </c>
      <c r="O620" s="0" t="n">
        <v>310</v>
      </c>
      <c r="P620" s="0" t="n">
        <v>0.1</v>
      </c>
      <c r="Q620" s="0" t="n">
        <v>0.91324</v>
      </c>
      <c r="R620" s="0" t="n">
        <v>0</v>
      </c>
      <c r="S620" s="0" t="n">
        <v>0</v>
      </c>
      <c r="T620" s="0" t="n">
        <v>-8.65</v>
      </c>
      <c r="U620" s="0" t="n">
        <v>9989.76</v>
      </c>
    </row>
    <row r="621" customFormat="false" ht="13.5" hidden="false" customHeight="false" outlineLevel="0" collapsed="false">
      <c r="A621" s="0" t="n">
        <v>621</v>
      </c>
      <c r="B621" s="0" t="s">
        <v>319</v>
      </c>
      <c r="C621" s="0" t="s">
        <v>1</v>
      </c>
      <c r="D621" s="0" t="n">
        <v>311</v>
      </c>
      <c r="E621" s="0" t="n">
        <v>0.1</v>
      </c>
      <c r="F621" s="0" t="n">
        <v>0.91324</v>
      </c>
      <c r="G621" s="0" t="n">
        <v>0</v>
      </c>
      <c r="H621" s="0" t="n">
        <v>0</v>
      </c>
      <c r="I621" s="0" t="n">
        <v>0</v>
      </c>
      <c r="J621" s="0" t="n">
        <v>9348.87</v>
      </c>
      <c r="L621" s="0" t="n">
        <v>621</v>
      </c>
      <c r="M621" s="0" t="s">
        <v>319</v>
      </c>
      <c r="N621" s="0" t="s">
        <v>2</v>
      </c>
      <c r="O621" s="0" t="n">
        <v>311</v>
      </c>
      <c r="P621" s="0" t="n">
        <v>0.1</v>
      </c>
      <c r="Q621" s="0" t="n">
        <v>0.91314</v>
      </c>
      <c r="R621" s="0" t="n">
        <v>0</v>
      </c>
      <c r="S621" s="0" t="n">
        <v>0</v>
      </c>
      <c r="T621" s="0" t="n">
        <v>0</v>
      </c>
      <c r="U621" s="0" t="n">
        <v>9989.76</v>
      </c>
    </row>
    <row r="622" customFormat="false" ht="13.5" hidden="false" customHeight="false" outlineLevel="0" collapsed="false">
      <c r="A622" s="0" t="n">
        <v>622</v>
      </c>
      <c r="B622" s="0" t="s">
        <v>320</v>
      </c>
      <c r="C622" s="0" t="s">
        <v>289</v>
      </c>
      <c r="D622" s="0" t="n">
        <v>311</v>
      </c>
      <c r="E622" s="0" t="n">
        <v>0.1</v>
      </c>
      <c r="F622" s="0" t="n">
        <v>0.91264</v>
      </c>
      <c r="G622" s="0" t="n">
        <v>0</v>
      </c>
      <c r="H622" s="0" t="n">
        <v>0</v>
      </c>
      <c r="I622" s="0" t="n">
        <v>-6.57</v>
      </c>
      <c r="J622" s="0" t="n">
        <v>9342.3</v>
      </c>
      <c r="L622" s="0" t="n">
        <v>622</v>
      </c>
      <c r="M622" s="0" t="s">
        <v>320</v>
      </c>
      <c r="N622" s="0" t="s">
        <v>289</v>
      </c>
      <c r="O622" s="0" t="n">
        <v>311</v>
      </c>
      <c r="P622" s="0" t="n">
        <v>0.1</v>
      </c>
      <c r="Q622" s="0" t="n">
        <v>0.91274</v>
      </c>
      <c r="R622" s="0" t="n">
        <v>0</v>
      </c>
      <c r="S622" s="0" t="n">
        <v>0</v>
      </c>
      <c r="T622" s="0" t="n">
        <v>4.38</v>
      </c>
      <c r="U622" s="0" t="n">
        <v>9994.14</v>
      </c>
    </row>
  </sheetData>
  <autoFilter ref="A1:U622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3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1" min="1" style="0" width="15.13"/>
    <col collapsed="false" customWidth="true" hidden="false" outlineLevel="0" max="2" min="2" style="1" width="16.37"/>
    <col collapsed="false" customWidth="true" hidden="false" outlineLevel="0" max="3" min="3" style="0" width="3.63"/>
    <col collapsed="false" customWidth="true" hidden="false" outlineLevel="0" max="9" min="4" style="2" width="9"/>
    <col collapsed="false" customWidth="true" hidden="false" outlineLevel="0" max="21" min="10" style="3" width="9"/>
  </cols>
  <sheetData>
    <row r="1" customFormat="false" ht="13.5" hidden="false" customHeight="false" outlineLevel="0" collapsed="false">
      <c r="D1" s="2" t="s">
        <v>321</v>
      </c>
      <c r="E1" s="2" t="s">
        <v>322</v>
      </c>
      <c r="F1" s="2" t="s">
        <v>323</v>
      </c>
      <c r="G1" s="2" t="s">
        <v>324</v>
      </c>
      <c r="H1" s="2" t="s">
        <v>325</v>
      </c>
      <c r="I1" s="2" t="s">
        <v>326</v>
      </c>
      <c r="J1" s="3" t="s">
        <v>327</v>
      </c>
      <c r="K1" s="3" t="s">
        <v>328</v>
      </c>
      <c r="L1" s="3" t="s">
        <v>329</v>
      </c>
      <c r="M1" s="3" t="s">
        <v>330</v>
      </c>
      <c r="N1" s="3" t="s">
        <v>331</v>
      </c>
      <c r="O1" s="3" t="s">
        <v>332</v>
      </c>
      <c r="P1" s="3" t="s">
        <v>333</v>
      </c>
      <c r="Q1" s="3" t="s">
        <v>334</v>
      </c>
      <c r="R1" s="3" t="s">
        <v>335</v>
      </c>
      <c r="S1" s="3" t="s">
        <v>336</v>
      </c>
      <c r="T1" s="3" t="s">
        <v>337</v>
      </c>
      <c r="U1" s="3" t="s">
        <v>338</v>
      </c>
      <c r="W1" s="0" t="n">
        <v>1</v>
      </c>
      <c r="X1" s="0" t="n">
        <v>2</v>
      </c>
      <c r="Y1" s="0" t="n">
        <v>3</v>
      </c>
    </row>
    <row r="2" customFormat="false" ht="13.5" hidden="false" customHeight="false" outlineLevel="0" collapsed="false">
      <c r="A2" s="4" t="s">
        <v>0</v>
      </c>
      <c r="B2" s="1" t="s">
        <v>0</v>
      </c>
      <c r="C2" s="0" t="s">
        <v>339</v>
      </c>
    </row>
    <row r="3" customFormat="false" ht="13.5" hidden="false" customHeight="false" outlineLevel="0" collapsed="false">
      <c r="A3" s="4" t="s">
        <v>3</v>
      </c>
      <c r="B3" s="1" t="s">
        <v>3</v>
      </c>
      <c r="C3" s="0" t="s">
        <v>340</v>
      </c>
      <c r="D3" s="2" t="n">
        <v>-9.2</v>
      </c>
      <c r="E3" s="2" t="n">
        <v>7.2</v>
      </c>
      <c r="F3" s="2" t="n">
        <v>-11.58</v>
      </c>
      <c r="G3" s="2" t="n">
        <v>8.97</v>
      </c>
      <c r="H3" s="2" t="n">
        <v>-16.84</v>
      </c>
      <c r="I3" s="2" t="n">
        <v>14.76</v>
      </c>
      <c r="J3" s="3" t="n">
        <v>4.37</v>
      </c>
      <c r="K3" s="3" t="n">
        <v>-6.37</v>
      </c>
      <c r="L3" s="3" t="n">
        <v>4.9</v>
      </c>
      <c r="M3" s="3" t="n">
        <v>-6.9</v>
      </c>
      <c r="N3" s="3" t="n">
        <v>26.2</v>
      </c>
      <c r="O3" s="3" t="n">
        <v>-28.09</v>
      </c>
      <c r="P3" s="3" t="n">
        <v>33.6</v>
      </c>
      <c r="Q3" s="3" t="n">
        <v>-35.6</v>
      </c>
      <c r="R3" s="3" t="n">
        <v>13.5</v>
      </c>
      <c r="S3" s="3" t="n">
        <v>-15.46</v>
      </c>
      <c r="T3" s="3" t="n">
        <v>-0.32</v>
      </c>
      <c r="U3" s="3" t="n">
        <v>-1.81</v>
      </c>
    </row>
    <row r="4" customFormat="false" ht="13.5" hidden="false" customHeight="false" outlineLevel="0" collapsed="false">
      <c r="A4" s="4" t="s">
        <v>5</v>
      </c>
      <c r="B4" s="1" t="s">
        <v>5</v>
      </c>
      <c r="C4" s="0" t="s">
        <v>341</v>
      </c>
      <c r="D4" s="2" t="n">
        <v>113.6</v>
      </c>
      <c r="E4" s="2" t="n">
        <v>-115.6</v>
      </c>
      <c r="F4" s="2" t="n">
        <v>-22.29</v>
      </c>
      <c r="G4" s="2" t="n">
        <v>19.68</v>
      </c>
      <c r="H4" s="2" t="n">
        <v>67.44</v>
      </c>
      <c r="I4" s="2" t="n">
        <v>-69.23</v>
      </c>
      <c r="J4" s="3" t="n">
        <v>65.19</v>
      </c>
      <c r="K4" s="3" t="n">
        <v>-66.91</v>
      </c>
      <c r="L4" s="3" t="n">
        <v>126.6</v>
      </c>
      <c r="M4" s="3" t="n">
        <v>-128.6</v>
      </c>
      <c r="N4" s="3" t="n">
        <v>70.15</v>
      </c>
      <c r="O4" s="3" t="n">
        <v>-71.86</v>
      </c>
      <c r="P4" s="3" t="n">
        <v>117.8</v>
      </c>
      <c r="Q4" s="3" t="n">
        <v>-119.8</v>
      </c>
      <c r="R4" s="3" t="n">
        <v>45.28</v>
      </c>
      <c r="S4" s="3" t="n">
        <v>-47.1</v>
      </c>
      <c r="T4" s="3" t="n">
        <v>-82.75</v>
      </c>
      <c r="U4" s="3" t="n">
        <v>80.6</v>
      </c>
    </row>
    <row r="5" customFormat="false" ht="13.5" hidden="false" customHeight="false" outlineLevel="0" collapsed="false">
      <c r="A5" s="4" t="s">
        <v>6</v>
      </c>
      <c r="B5" s="1" t="s">
        <v>6</v>
      </c>
      <c r="C5" s="0" t="s">
        <v>342</v>
      </c>
      <c r="D5" s="2" t="n">
        <v>-108.2</v>
      </c>
      <c r="E5" s="2" t="n">
        <v>106.2</v>
      </c>
      <c r="F5" s="2" t="n">
        <v>-4.69</v>
      </c>
      <c r="G5" s="2" t="n">
        <v>2.09</v>
      </c>
      <c r="H5" s="2" t="n">
        <v>-88.65</v>
      </c>
      <c r="I5" s="2" t="n">
        <v>86.31</v>
      </c>
      <c r="J5" s="3" t="n">
        <v>-30.77</v>
      </c>
      <c r="K5" s="3" t="n">
        <v>28.6</v>
      </c>
      <c r="L5" s="3" t="n">
        <v>-36.9</v>
      </c>
      <c r="M5" s="3" t="n">
        <v>34.9</v>
      </c>
      <c r="N5" s="3" t="n">
        <v>-25.28</v>
      </c>
      <c r="O5" s="3" t="n">
        <v>23.14</v>
      </c>
      <c r="P5" s="3" t="n">
        <v>-29.4</v>
      </c>
      <c r="Q5" s="3" t="n">
        <v>27.4</v>
      </c>
      <c r="R5" s="3" t="n">
        <v>-95.63</v>
      </c>
      <c r="S5" s="3" t="n">
        <v>93.19</v>
      </c>
      <c r="T5" s="3" t="n">
        <v>109.44</v>
      </c>
      <c r="U5" s="3" t="n">
        <v>-111.55</v>
      </c>
    </row>
    <row r="6" customFormat="false" ht="13.5" hidden="false" customHeight="false" outlineLevel="0" collapsed="false">
      <c r="A6" s="4" t="s">
        <v>7</v>
      </c>
      <c r="B6" s="1" t="s">
        <v>7</v>
      </c>
      <c r="C6" s="0" t="s">
        <v>343</v>
      </c>
      <c r="D6" s="2" t="n">
        <v>-155.2</v>
      </c>
      <c r="E6" s="2" t="n">
        <v>153.2</v>
      </c>
      <c r="F6" s="2" t="n">
        <v>52.26</v>
      </c>
      <c r="G6" s="2" t="n">
        <v>-54.85</v>
      </c>
      <c r="H6" s="2" t="n">
        <v>-66.84</v>
      </c>
      <c r="I6" s="2" t="n">
        <v>64.57</v>
      </c>
      <c r="J6" s="3" t="n">
        <v>-16.55</v>
      </c>
      <c r="K6" s="3" t="n">
        <v>14.46</v>
      </c>
      <c r="L6" s="3" t="n">
        <v>-110.2</v>
      </c>
      <c r="M6" s="3" t="n">
        <v>108.2</v>
      </c>
      <c r="N6" s="3" t="n">
        <v>-24.67</v>
      </c>
      <c r="O6" s="3" t="n">
        <v>22.54</v>
      </c>
      <c r="P6" s="3" t="n">
        <v>-90.9</v>
      </c>
      <c r="Q6" s="3" t="n">
        <v>88.9</v>
      </c>
      <c r="R6" s="3" t="n">
        <v>-40.51</v>
      </c>
      <c r="S6" s="3" t="n">
        <v>38.3</v>
      </c>
      <c r="T6" s="3" t="n">
        <v>105.85</v>
      </c>
      <c r="U6" s="3" t="n">
        <v>-107.94</v>
      </c>
    </row>
    <row r="7" customFormat="false" ht="13.5" hidden="false" customHeight="false" outlineLevel="0" collapsed="false">
      <c r="A7" s="4"/>
      <c r="C7" s="0" t="s">
        <v>344</v>
      </c>
    </row>
    <row r="8" customFormat="false" ht="13.5" hidden="false" customHeight="false" outlineLevel="0" collapsed="false">
      <c r="A8" s="4" t="s">
        <v>8</v>
      </c>
      <c r="B8" s="1" t="s">
        <v>8</v>
      </c>
      <c r="C8" s="0" t="s">
        <v>345</v>
      </c>
      <c r="D8" s="2" t="n">
        <v>-67.4</v>
      </c>
      <c r="E8" s="2" t="n">
        <v>65.4</v>
      </c>
      <c r="F8" s="2" t="n">
        <v>-16.5</v>
      </c>
      <c r="G8" s="2" t="n">
        <v>13.9</v>
      </c>
      <c r="H8" s="2" t="n">
        <v>-68.56</v>
      </c>
      <c r="I8" s="2" t="n">
        <v>66.3</v>
      </c>
      <c r="J8" s="3" t="n">
        <v>-101.74</v>
      </c>
      <c r="K8" s="3" t="n">
        <v>99.24</v>
      </c>
      <c r="L8" s="3" t="n">
        <v>-79.8</v>
      </c>
      <c r="M8" s="3" t="n">
        <v>77.8</v>
      </c>
      <c r="N8" s="3" t="n">
        <v>-58.58</v>
      </c>
      <c r="O8" s="3" t="n">
        <v>56.3</v>
      </c>
      <c r="P8" s="3" t="n">
        <v>-42.4</v>
      </c>
      <c r="Q8" s="3" t="n">
        <v>40.4</v>
      </c>
      <c r="R8" s="3" t="n">
        <v>-69.34</v>
      </c>
      <c r="S8" s="3" t="n">
        <v>67.01</v>
      </c>
      <c r="T8" s="3" t="n">
        <v>45.05</v>
      </c>
      <c r="U8" s="3" t="n">
        <v>-47.14</v>
      </c>
    </row>
    <row r="9" customFormat="false" ht="13.5" hidden="false" customHeight="false" outlineLevel="0" collapsed="false">
      <c r="A9" s="4" t="s">
        <v>9</v>
      </c>
      <c r="B9" s="1" t="s">
        <v>9</v>
      </c>
      <c r="C9" s="0" t="s">
        <v>339</v>
      </c>
      <c r="D9" s="2" t="n">
        <v>-27.4</v>
      </c>
      <c r="E9" s="2" t="n">
        <v>25.4</v>
      </c>
      <c r="F9" s="2" t="n">
        <v>-14.18</v>
      </c>
      <c r="G9" s="2" t="n">
        <v>11.57</v>
      </c>
      <c r="H9" s="2" t="n">
        <v>-33.67</v>
      </c>
      <c r="I9" s="2" t="n">
        <v>31.53</v>
      </c>
      <c r="J9" s="3" t="n">
        <v>0</v>
      </c>
      <c r="K9" s="3" t="n">
        <v>-2.02</v>
      </c>
      <c r="L9" s="3" t="n">
        <v>-5.2</v>
      </c>
      <c r="M9" s="3" t="n">
        <v>3.2</v>
      </c>
      <c r="N9" s="3" t="n">
        <v>-6.3</v>
      </c>
      <c r="O9" s="3" t="n">
        <v>4.24</v>
      </c>
      <c r="P9" s="3" t="n">
        <v>-10.8</v>
      </c>
      <c r="Q9" s="3" t="n">
        <v>8.8</v>
      </c>
      <c r="R9" s="3" t="n">
        <v>-8.73</v>
      </c>
      <c r="S9" s="3" t="n">
        <v>6.67</v>
      </c>
      <c r="T9" s="3" t="n">
        <v>15.24</v>
      </c>
      <c r="U9" s="3" t="n">
        <v>-17.32</v>
      </c>
    </row>
    <row r="10" customFormat="false" ht="13.5" hidden="false" customHeight="false" outlineLevel="0" collapsed="false">
      <c r="A10" s="4" t="s">
        <v>10</v>
      </c>
      <c r="B10" s="1" t="s">
        <v>10</v>
      </c>
      <c r="C10" s="0" t="s">
        <v>340</v>
      </c>
      <c r="D10" s="2" t="n">
        <v>68.9</v>
      </c>
      <c r="E10" s="2" t="n">
        <v>-70.9</v>
      </c>
      <c r="F10" s="2" t="n">
        <v>-12.11</v>
      </c>
      <c r="G10" s="2" t="n">
        <v>9.5</v>
      </c>
      <c r="H10" s="2" t="n">
        <v>43.72</v>
      </c>
      <c r="I10" s="2" t="n">
        <v>-45.58</v>
      </c>
      <c r="J10" s="3" t="n">
        <v>19.29</v>
      </c>
      <c r="K10" s="3" t="n">
        <v>-21.22</v>
      </c>
      <c r="L10" s="3" t="n">
        <v>38.6</v>
      </c>
      <c r="M10" s="3" t="n">
        <v>-40.6</v>
      </c>
      <c r="N10" s="3" t="n">
        <v>32.79</v>
      </c>
      <c r="O10" s="3" t="n">
        <v>-34.66</v>
      </c>
      <c r="P10" s="3" t="n">
        <v>51.2</v>
      </c>
      <c r="Q10" s="3" t="n">
        <v>-53.2</v>
      </c>
      <c r="R10" s="3" t="n">
        <v>79.79</v>
      </c>
      <c r="S10" s="3" t="n">
        <v>-81.46</v>
      </c>
      <c r="T10" s="3" t="n">
        <v>-108.75</v>
      </c>
      <c r="U10" s="3" t="n">
        <v>106.63</v>
      </c>
    </row>
    <row r="11" customFormat="false" ht="13.5" hidden="false" customHeight="false" outlineLevel="0" collapsed="false">
      <c r="A11" s="4" t="s">
        <v>11</v>
      </c>
      <c r="B11" s="1" t="s">
        <v>11</v>
      </c>
      <c r="C11" s="0" t="s">
        <v>341</v>
      </c>
      <c r="D11" s="2" t="n">
        <v>12.1</v>
      </c>
      <c r="E11" s="2" t="n">
        <v>-14.1</v>
      </c>
      <c r="F11" s="2" t="n">
        <v>2.34</v>
      </c>
      <c r="G11" s="2" t="n">
        <v>-4.94</v>
      </c>
      <c r="H11" s="2" t="n">
        <v>10.96</v>
      </c>
      <c r="I11" s="2" t="n">
        <v>-12.93</v>
      </c>
      <c r="J11" s="3" t="n">
        <v>8.33</v>
      </c>
      <c r="K11" s="3" t="n">
        <v>-10.31</v>
      </c>
      <c r="L11" s="3" t="n">
        <v>13.8</v>
      </c>
      <c r="M11" s="3" t="n">
        <v>-15.8</v>
      </c>
      <c r="N11" s="3" t="n">
        <v>32.59</v>
      </c>
      <c r="O11" s="3" t="n">
        <v>-34.47</v>
      </c>
      <c r="P11" s="3" t="n">
        <v>44.4</v>
      </c>
      <c r="Q11" s="3" t="n">
        <v>-46.4</v>
      </c>
      <c r="R11" s="3" t="n">
        <v>-24.97</v>
      </c>
      <c r="S11" s="3" t="n">
        <v>22.84</v>
      </c>
      <c r="T11" s="3" t="n">
        <v>25.88</v>
      </c>
      <c r="U11" s="3" t="n">
        <v>-27.98</v>
      </c>
    </row>
    <row r="12" customFormat="false" ht="13.5" hidden="false" customHeight="false" outlineLevel="0" collapsed="false">
      <c r="A12" s="4" t="s">
        <v>12</v>
      </c>
      <c r="B12" s="1" t="s">
        <v>12</v>
      </c>
      <c r="C12" s="0" t="s">
        <v>342</v>
      </c>
      <c r="D12" s="2" t="n">
        <v>-72.1</v>
      </c>
      <c r="E12" s="2" t="n">
        <v>70.1</v>
      </c>
      <c r="F12" s="2" t="n">
        <v>-0.65</v>
      </c>
      <c r="G12" s="2" t="n">
        <v>-1.95</v>
      </c>
      <c r="H12" s="2" t="n">
        <v>-55.28</v>
      </c>
      <c r="I12" s="2" t="n">
        <v>53.05</v>
      </c>
      <c r="J12" s="3" t="n">
        <v>-106.42</v>
      </c>
      <c r="K12" s="3" t="n">
        <v>103.89</v>
      </c>
      <c r="L12" s="3" t="n">
        <v>-138.1</v>
      </c>
      <c r="M12" s="3" t="n">
        <v>136.1</v>
      </c>
      <c r="N12" s="3" t="n">
        <v>14.62</v>
      </c>
      <c r="O12" s="3" t="n">
        <v>-16.57</v>
      </c>
      <c r="P12" s="3" t="n">
        <v>17.1</v>
      </c>
      <c r="Q12" s="3" t="n">
        <v>-19.1</v>
      </c>
      <c r="R12" s="3" t="n">
        <v>-22.13</v>
      </c>
      <c r="S12" s="3" t="n">
        <v>20.01</v>
      </c>
      <c r="T12" s="3" t="n">
        <v>26.96</v>
      </c>
      <c r="U12" s="3" t="n">
        <v>-29.05</v>
      </c>
    </row>
    <row r="13" customFormat="false" ht="13.5" hidden="false" customHeight="false" outlineLevel="0" collapsed="false">
      <c r="A13" s="4" t="s">
        <v>13</v>
      </c>
      <c r="B13" s="1" t="s">
        <v>13</v>
      </c>
      <c r="C13" s="0" t="s">
        <v>343</v>
      </c>
      <c r="D13" s="2" t="n">
        <v>106</v>
      </c>
      <c r="E13" s="2" t="n">
        <v>-108</v>
      </c>
      <c r="F13" s="2" t="n">
        <v>-13.42</v>
      </c>
      <c r="G13" s="2" t="n">
        <v>10.81</v>
      </c>
      <c r="H13" s="2" t="n">
        <v>70.49</v>
      </c>
      <c r="I13" s="2" t="n">
        <v>-72.25</v>
      </c>
      <c r="J13" s="3" t="n">
        <v>-8.33</v>
      </c>
      <c r="K13" s="3" t="n">
        <v>6.27</v>
      </c>
      <c r="L13" s="3" t="n">
        <v>5.3</v>
      </c>
      <c r="M13" s="3" t="n">
        <v>-7.3</v>
      </c>
      <c r="N13" s="3" t="n">
        <v>4.47</v>
      </c>
      <c r="O13" s="3" t="n">
        <v>-6.47</v>
      </c>
      <c r="P13" s="3" t="n">
        <v>16.9</v>
      </c>
      <c r="Q13" s="3" t="n">
        <v>-18.9</v>
      </c>
      <c r="R13" s="3" t="n">
        <v>71.87</v>
      </c>
      <c r="S13" s="3" t="n">
        <v>-73.58</v>
      </c>
      <c r="T13" s="3" t="n">
        <v>-100.01</v>
      </c>
      <c r="U13" s="3" t="n">
        <v>97.88</v>
      </c>
    </row>
    <row r="14" customFormat="false" ht="13.5" hidden="false" customHeight="false" outlineLevel="0" collapsed="false">
      <c r="A14" s="4"/>
      <c r="C14" s="0" t="s">
        <v>344</v>
      </c>
    </row>
    <row r="15" customFormat="false" ht="13.5" hidden="false" customHeight="false" outlineLevel="0" collapsed="false">
      <c r="A15" s="4" t="s">
        <v>14</v>
      </c>
      <c r="B15" s="1" t="s">
        <v>14</v>
      </c>
      <c r="C15" s="0" t="s">
        <v>345</v>
      </c>
      <c r="D15" s="2" t="n">
        <v>-131</v>
      </c>
      <c r="E15" s="2" t="n">
        <v>129</v>
      </c>
      <c r="F15" s="2" t="n">
        <v>24.3</v>
      </c>
      <c r="G15" s="2" t="n">
        <v>-26.9</v>
      </c>
      <c r="H15" s="2" t="n">
        <v>-77.08</v>
      </c>
      <c r="I15" s="2" t="n">
        <v>74.78</v>
      </c>
      <c r="J15" s="3" t="n">
        <v>-9.75</v>
      </c>
      <c r="K15" s="3" t="n">
        <v>7.68</v>
      </c>
      <c r="L15" s="3" t="n">
        <v>-57.7</v>
      </c>
      <c r="M15" s="3" t="n">
        <v>55.7</v>
      </c>
      <c r="N15" s="3" t="n">
        <v>-11.57</v>
      </c>
      <c r="O15" s="3" t="n">
        <v>9.5</v>
      </c>
      <c r="P15" s="3" t="n">
        <v>-47.7</v>
      </c>
      <c r="Q15" s="3" t="n">
        <v>45.7</v>
      </c>
      <c r="R15" s="3" t="n">
        <v>-74.72</v>
      </c>
      <c r="S15" s="3" t="n">
        <v>72.36</v>
      </c>
      <c r="T15" s="3" t="n">
        <v>111.35</v>
      </c>
      <c r="U15" s="3" t="n">
        <v>-113.43</v>
      </c>
    </row>
    <row r="16" customFormat="false" ht="13.5" hidden="false" customHeight="false" outlineLevel="0" collapsed="false">
      <c r="A16" s="4" t="s">
        <v>15</v>
      </c>
      <c r="B16" s="1" t="s">
        <v>15</v>
      </c>
      <c r="C16" s="0" t="s">
        <v>339</v>
      </c>
      <c r="D16" s="2" t="n">
        <v>-50.9</v>
      </c>
      <c r="E16" s="2" t="n">
        <v>48.9</v>
      </c>
      <c r="F16" s="2" t="n">
        <v>13.88</v>
      </c>
      <c r="G16" s="2" t="n">
        <v>-16.48</v>
      </c>
      <c r="H16" s="2" t="n">
        <v>-23.93</v>
      </c>
      <c r="I16" s="2" t="n">
        <v>21.83</v>
      </c>
      <c r="J16" s="3" t="n">
        <v>-2.34</v>
      </c>
      <c r="K16" s="3" t="n">
        <v>0.31</v>
      </c>
      <c r="L16" s="3" t="n">
        <v>16.5</v>
      </c>
      <c r="M16" s="3" t="n">
        <v>-18.5</v>
      </c>
      <c r="N16" s="3" t="n">
        <v>-18.18</v>
      </c>
      <c r="O16" s="3" t="n">
        <v>16.07</v>
      </c>
      <c r="P16" s="3" t="n">
        <v>-8</v>
      </c>
      <c r="Q16" s="3" t="n">
        <v>6</v>
      </c>
      <c r="R16" s="3" t="n">
        <v>-1.01</v>
      </c>
      <c r="S16" s="3" t="n">
        <v>-1.01</v>
      </c>
      <c r="T16" s="3" t="n">
        <v>-8.28</v>
      </c>
      <c r="U16" s="3" t="n">
        <v>6.18</v>
      </c>
    </row>
    <row r="17" customFormat="false" ht="13.5" hidden="false" customHeight="false" outlineLevel="0" collapsed="false">
      <c r="A17" s="4" t="s">
        <v>16</v>
      </c>
      <c r="B17" s="1" t="s">
        <v>16</v>
      </c>
      <c r="C17" s="0" t="s">
        <v>340</v>
      </c>
      <c r="D17" s="2" t="n">
        <v>31.7</v>
      </c>
      <c r="E17" s="2" t="n">
        <v>-33.7</v>
      </c>
      <c r="F17" s="2" t="n">
        <v>-40.51</v>
      </c>
      <c r="G17" s="2" t="n">
        <v>37.9</v>
      </c>
      <c r="H17" s="2" t="n">
        <v>-14.6</v>
      </c>
      <c r="I17" s="2" t="n">
        <v>12.53</v>
      </c>
      <c r="J17" s="3" t="n">
        <v>-0.41</v>
      </c>
      <c r="K17" s="3" t="n">
        <v>-1.62</v>
      </c>
      <c r="L17" s="3" t="n">
        <v>18.9</v>
      </c>
      <c r="M17" s="3" t="n">
        <v>-20.9</v>
      </c>
      <c r="N17" s="3" t="n">
        <v>20.2</v>
      </c>
      <c r="O17" s="3" t="n">
        <v>-22.13</v>
      </c>
      <c r="P17" s="3" t="n">
        <v>39.5</v>
      </c>
      <c r="Q17" s="3" t="n">
        <v>-41.5</v>
      </c>
      <c r="R17" s="3" t="n">
        <v>-23.75</v>
      </c>
      <c r="S17" s="3" t="n">
        <v>21.63</v>
      </c>
      <c r="T17" s="3" t="n">
        <v>14.13</v>
      </c>
      <c r="U17" s="3" t="n">
        <v>-16.22</v>
      </c>
    </row>
    <row r="18" customFormat="false" ht="13.5" hidden="false" customHeight="false" outlineLevel="0" collapsed="false">
      <c r="A18" s="4" t="s">
        <v>17</v>
      </c>
      <c r="B18" s="1" t="s">
        <v>17</v>
      </c>
      <c r="C18" s="0" t="s">
        <v>341</v>
      </c>
      <c r="D18" s="2" t="n">
        <v>68.9</v>
      </c>
      <c r="E18" s="2" t="n">
        <v>-70.9</v>
      </c>
      <c r="F18" s="2" t="n">
        <v>6.51</v>
      </c>
      <c r="G18" s="2" t="n">
        <v>-9.11</v>
      </c>
      <c r="H18" s="2" t="n">
        <v>60.76</v>
      </c>
      <c r="I18" s="2" t="n">
        <v>-62.55</v>
      </c>
      <c r="J18" s="3" t="n">
        <v>10.77</v>
      </c>
      <c r="K18" s="3" t="n">
        <v>-12.73</v>
      </c>
      <c r="L18" s="3" t="n">
        <v>16.5</v>
      </c>
      <c r="M18" s="3" t="n">
        <v>-18.5</v>
      </c>
      <c r="N18" s="3" t="n">
        <v>47.1</v>
      </c>
      <c r="O18" s="3" t="n">
        <v>-48.92</v>
      </c>
      <c r="P18" s="3" t="n">
        <v>62</v>
      </c>
      <c r="Q18" s="3" t="n">
        <v>-64</v>
      </c>
      <c r="R18" s="3" t="n">
        <v>54.92</v>
      </c>
      <c r="S18" s="3" t="n">
        <v>-56.7</v>
      </c>
      <c r="T18" s="3" t="n">
        <v>-70.08</v>
      </c>
      <c r="U18" s="3" t="n">
        <v>67.97</v>
      </c>
    </row>
    <row r="19" customFormat="false" ht="13.5" hidden="false" customHeight="false" outlineLevel="0" collapsed="false">
      <c r="A19" s="4" t="s">
        <v>18</v>
      </c>
      <c r="B19" s="1" t="s">
        <v>18</v>
      </c>
      <c r="C19" s="0" t="s">
        <v>342</v>
      </c>
      <c r="D19" s="2" t="n">
        <v>125.6</v>
      </c>
      <c r="E19" s="2" t="n">
        <v>-127.6</v>
      </c>
      <c r="F19" s="2" t="n">
        <v>-2.86</v>
      </c>
      <c r="G19" s="2" t="n">
        <v>0.26</v>
      </c>
      <c r="H19" s="2" t="n">
        <v>96.86</v>
      </c>
      <c r="I19" s="2" t="n">
        <v>-98.54</v>
      </c>
      <c r="J19" s="3" t="n">
        <v>64.48</v>
      </c>
      <c r="K19" s="3" t="n">
        <v>-66.2</v>
      </c>
      <c r="L19" s="3" t="n">
        <v>88.4</v>
      </c>
      <c r="M19" s="3" t="n">
        <v>-90.4</v>
      </c>
      <c r="N19" s="3" t="n">
        <v>22.43</v>
      </c>
      <c r="O19" s="3" t="n">
        <v>-24.36</v>
      </c>
      <c r="P19" s="3" t="n">
        <v>32.5</v>
      </c>
      <c r="Q19" s="3" t="n">
        <v>-34.5</v>
      </c>
      <c r="R19" s="3" t="n">
        <v>85.07</v>
      </c>
      <c r="S19" s="3" t="n">
        <v>-86.71</v>
      </c>
      <c r="T19" s="3" t="n">
        <v>-109.19</v>
      </c>
      <c r="U19" s="3" t="n">
        <v>107.05</v>
      </c>
    </row>
    <row r="20" customFormat="false" ht="13.5" hidden="false" customHeight="false" outlineLevel="0" collapsed="false">
      <c r="A20" s="4" t="s">
        <v>19</v>
      </c>
      <c r="B20" s="1" t="s">
        <v>19</v>
      </c>
      <c r="C20" s="0" t="s">
        <v>343</v>
      </c>
      <c r="D20" s="2" t="n">
        <v>104.3</v>
      </c>
      <c r="E20" s="2" t="n">
        <v>-106.3</v>
      </c>
      <c r="F20" s="2" t="n">
        <v>36.19</v>
      </c>
      <c r="G20" s="2" t="n">
        <v>-38.78</v>
      </c>
      <c r="H20" s="2" t="n">
        <v>118.27</v>
      </c>
      <c r="I20" s="2" t="n">
        <v>-119.86</v>
      </c>
      <c r="J20" s="3" t="n">
        <v>87.52</v>
      </c>
      <c r="K20" s="3" t="n">
        <v>-89.14</v>
      </c>
      <c r="L20" s="3" t="n">
        <v>54.2</v>
      </c>
      <c r="M20" s="3" t="n">
        <v>-56.2</v>
      </c>
      <c r="N20" s="3" t="n">
        <v>26.29</v>
      </c>
      <c r="O20" s="3" t="n">
        <v>-28.19</v>
      </c>
      <c r="P20" s="3" t="n">
        <v>-4.8</v>
      </c>
      <c r="Q20" s="3" t="n">
        <v>2.8</v>
      </c>
      <c r="R20" s="3" t="n">
        <v>86.08</v>
      </c>
      <c r="S20" s="3" t="n">
        <v>-87.73</v>
      </c>
      <c r="T20" s="3" t="n">
        <v>-68.96</v>
      </c>
      <c r="U20" s="3" t="n">
        <v>66.81</v>
      </c>
    </row>
    <row r="21" customFormat="false" ht="13.5" hidden="false" customHeight="false" outlineLevel="0" collapsed="false">
      <c r="A21" s="4"/>
      <c r="C21" s="0" t="s">
        <v>344</v>
      </c>
    </row>
    <row r="22" customFormat="false" ht="13.5" hidden="false" customHeight="false" outlineLevel="0" collapsed="false">
      <c r="A22" s="4" t="s">
        <v>20</v>
      </c>
      <c r="B22" s="1" t="s">
        <v>20</v>
      </c>
      <c r="C22" s="0" t="s">
        <v>345</v>
      </c>
      <c r="D22" s="2" t="n">
        <v>-35.8</v>
      </c>
      <c r="E22" s="2" t="n">
        <v>33.8</v>
      </c>
      <c r="F22" s="2" t="n">
        <v>-19.1</v>
      </c>
      <c r="G22" s="2" t="n">
        <v>16.5</v>
      </c>
      <c r="H22" s="2" t="n">
        <v>-47.16</v>
      </c>
      <c r="I22" s="2" t="n">
        <v>44.97</v>
      </c>
      <c r="J22" s="3" t="n">
        <v>43.15</v>
      </c>
      <c r="K22" s="3" t="n">
        <v>-44.97</v>
      </c>
      <c r="L22" s="3" t="n">
        <v>71.1</v>
      </c>
      <c r="M22" s="3" t="n">
        <v>-73.1</v>
      </c>
      <c r="N22" s="3" t="n">
        <v>37.56</v>
      </c>
      <c r="O22" s="3" t="n">
        <v>-39.42</v>
      </c>
      <c r="P22" s="3" t="n">
        <v>64.7</v>
      </c>
      <c r="Q22" s="3" t="n">
        <v>-66.7</v>
      </c>
      <c r="R22" s="3" t="n">
        <v>-54.82</v>
      </c>
      <c r="S22" s="3" t="n">
        <v>52.56</v>
      </c>
      <c r="T22" s="3" t="n">
        <v>48.45</v>
      </c>
      <c r="U22" s="3" t="n">
        <v>-50.58</v>
      </c>
    </row>
    <row r="23" customFormat="false" ht="13.5" hidden="false" customHeight="false" outlineLevel="0" collapsed="false">
      <c r="A23" s="4" t="s">
        <v>21</v>
      </c>
      <c r="B23" s="1" t="s">
        <v>21</v>
      </c>
      <c r="C23" s="0" t="s">
        <v>339</v>
      </c>
      <c r="D23" s="2" t="n">
        <v>-56.8</v>
      </c>
      <c r="E23" s="2" t="n">
        <v>54.8</v>
      </c>
      <c r="F23" s="2" t="n">
        <v>-3.77</v>
      </c>
      <c r="G23" s="2" t="n">
        <v>1.17</v>
      </c>
      <c r="H23" s="2" t="n">
        <v>-45.84</v>
      </c>
      <c r="I23" s="2" t="n">
        <v>43.66</v>
      </c>
      <c r="J23" s="3" t="n">
        <v>-14.83</v>
      </c>
      <c r="K23" s="3" t="n">
        <v>12.73</v>
      </c>
      <c r="L23" s="3" t="n">
        <v>-13.2</v>
      </c>
      <c r="M23" s="3" t="n">
        <v>11.2</v>
      </c>
      <c r="N23" s="3" t="n">
        <v>-8.43</v>
      </c>
      <c r="O23" s="3" t="n">
        <v>6.37</v>
      </c>
      <c r="P23" s="3" t="n">
        <v>-12.7</v>
      </c>
      <c r="Q23" s="3" t="n">
        <v>10.7</v>
      </c>
      <c r="R23" s="3" t="n">
        <v>0.41</v>
      </c>
      <c r="S23" s="3" t="n">
        <v>-2.43</v>
      </c>
      <c r="T23" s="3" t="n">
        <v>-2.13</v>
      </c>
      <c r="U23" s="3" t="n">
        <v>0</v>
      </c>
    </row>
    <row r="24" customFormat="false" ht="13.5" hidden="false" customHeight="false" outlineLevel="0" collapsed="false">
      <c r="A24" s="4" t="s">
        <v>22</v>
      </c>
      <c r="B24" s="1" t="s">
        <v>22</v>
      </c>
      <c r="C24" s="0" t="s">
        <v>340</v>
      </c>
      <c r="D24" s="2" t="n">
        <v>133.9</v>
      </c>
      <c r="E24" s="2" t="n">
        <v>-135.9</v>
      </c>
      <c r="F24" s="2" t="n">
        <v>7.66</v>
      </c>
      <c r="G24" s="2" t="n">
        <v>-10.26</v>
      </c>
      <c r="H24" s="2" t="n">
        <v>113.6</v>
      </c>
      <c r="I24" s="2" t="n">
        <v>-115.21</v>
      </c>
      <c r="J24" s="3" t="n">
        <v>30.46</v>
      </c>
      <c r="K24" s="3" t="n">
        <v>-32.34</v>
      </c>
      <c r="L24" s="3" t="n">
        <v>33.7</v>
      </c>
      <c r="M24" s="3" t="n">
        <v>-35.7</v>
      </c>
      <c r="N24" s="3" t="n">
        <v>49.95</v>
      </c>
      <c r="O24" s="3" t="n">
        <v>-51.75</v>
      </c>
      <c r="P24" s="3" t="n">
        <v>59.5</v>
      </c>
      <c r="Q24" s="3" t="n">
        <v>-61.5</v>
      </c>
      <c r="R24" s="3" t="n">
        <v>95.13</v>
      </c>
      <c r="S24" s="3" t="n">
        <v>-96.72</v>
      </c>
      <c r="T24" s="3" t="n">
        <v>-111.03</v>
      </c>
      <c r="U24" s="3" t="n">
        <v>108.86</v>
      </c>
    </row>
    <row r="25" customFormat="false" ht="13.5" hidden="false" customHeight="false" outlineLevel="0" collapsed="false">
      <c r="A25" s="4" t="s">
        <v>23</v>
      </c>
      <c r="B25" s="1" t="s">
        <v>23</v>
      </c>
      <c r="C25" s="0" t="s">
        <v>341</v>
      </c>
      <c r="D25" s="2" t="n">
        <v>22</v>
      </c>
      <c r="E25" s="2" t="n">
        <v>-24</v>
      </c>
      <c r="F25" s="2" t="n">
        <v>82.15</v>
      </c>
      <c r="G25" s="2" t="n">
        <v>-84.72</v>
      </c>
      <c r="H25" s="2" t="n">
        <v>102.24</v>
      </c>
      <c r="I25" s="2" t="n">
        <v>-103.88</v>
      </c>
      <c r="J25" s="3" t="n">
        <v>143.78</v>
      </c>
      <c r="K25" s="3" t="n">
        <v>-145.12</v>
      </c>
      <c r="L25" s="3" t="n">
        <v>45.4</v>
      </c>
      <c r="M25" s="3" t="n">
        <v>-47.4</v>
      </c>
      <c r="N25" s="3" t="n">
        <v>33.71</v>
      </c>
      <c r="O25" s="3" t="n">
        <v>-35.58</v>
      </c>
      <c r="P25" s="3" t="n">
        <v>-48.6</v>
      </c>
      <c r="Q25" s="3" t="n">
        <v>46.6</v>
      </c>
      <c r="R25" s="3" t="n">
        <v>65.58</v>
      </c>
      <c r="S25" s="3" t="n">
        <v>-67.31</v>
      </c>
      <c r="T25" s="3" t="n">
        <v>7.22</v>
      </c>
      <c r="U25" s="3" t="n">
        <v>-9.38</v>
      </c>
    </row>
    <row r="26" customFormat="false" ht="13.5" hidden="false" customHeight="false" outlineLevel="0" collapsed="false">
      <c r="A26" s="4" t="s">
        <v>24</v>
      </c>
      <c r="B26" s="1" t="s">
        <v>24</v>
      </c>
      <c r="C26" s="0" t="s">
        <v>342</v>
      </c>
      <c r="D26" s="2" t="n">
        <v>69.8</v>
      </c>
      <c r="E26" s="2" t="n">
        <v>-71.8</v>
      </c>
      <c r="F26" s="2" t="n">
        <v>11.83</v>
      </c>
      <c r="G26" s="2" t="n">
        <v>-14.4</v>
      </c>
      <c r="H26" s="2" t="n">
        <v>68.97</v>
      </c>
      <c r="I26" s="2" t="n">
        <v>-70.74</v>
      </c>
      <c r="J26" s="3" t="n">
        <v>39.7</v>
      </c>
      <c r="K26" s="3" t="n">
        <v>-41.54</v>
      </c>
      <c r="L26" s="3" t="n">
        <v>31.8</v>
      </c>
      <c r="M26" s="3" t="n">
        <v>-33.8</v>
      </c>
      <c r="N26" s="3" t="n">
        <v>96.45</v>
      </c>
      <c r="O26" s="3" t="n">
        <v>-98.03</v>
      </c>
      <c r="P26" s="3" t="n">
        <v>110.6</v>
      </c>
      <c r="Q26" s="3" t="n">
        <v>-112.6</v>
      </c>
      <c r="R26" s="3" t="n">
        <v>62.23</v>
      </c>
      <c r="S26" s="3" t="n">
        <v>-63.97</v>
      </c>
      <c r="T26" s="3" t="n">
        <v>-63.25</v>
      </c>
      <c r="U26" s="3" t="n">
        <v>61.07</v>
      </c>
    </row>
    <row r="27" customFormat="false" ht="13.5" hidden="false" customHeight="false" outlineLevel="0" collapsed="false">
      <c r="A27" s="4" t="s">
        <v>25</v>
      </c>
      <c r="B27" s="1" t="s">
        <v>25</v>
      </c>
      <c r="C27" s="0" t="s">
        <v>343</v>
      </c>
      <c r="D27" s="2" t="n">
        <v>1.4</v>
      </c>
      <c r="E27" s="2" t="n">
        <v>-3.4</v>
      </c>
      <c r="F27" s="2" t="n">
        <v>-43.13</v>
      </c>
      <c r="G27" s="2" t="n">
        <v>40.54</v>
      </c>
      <c r="H27" s="2" t="n">
        <v>-42.6</v>
      </c>
      <c r="I27" s="2" t="n">
        <v>40.42</v>
      </c>
      <c r="J27" s="3" t="n">
        <v>-36.86</v>
      </c>
      <c r="K27" s="3" t="n">
        <v>34.67</v>
      </c>
      <c r="L27" s="3" t="n">
        <v>17.2</v>
      </c>
      <c r="M27" s="3" t="n">
        <v>-19.2</v>
      </c>
      <c r="N27" s="3" t="n">
        <v>-18.98</v>
      </c>
      <c r="O27" s="3" t="n">
        <v>16.88</v>
      </c>
      <c r="P27" s="3" t="n">
        <v>18.6</v>
      </c>
      <c r="Q27" s="3" t="n">
        <v>-20.6</v>
      </c>
      <c r="R27" s="3" t="n">
        <v>-34.01</v>
      </c>
      <c r="S27" s="3" t="n">
        <v>31.84</v>
      </c>
      <c r="T27" s="3" t="n">
        <v>-2.5</v>
      </c>
      <c r="U27" s="3" t="n">
        <v>0.33</v>
      </c>
    </row>
    <row r="28" customFormat="false" ht="13.5" hidden="false" customHeight="false" outlineLevel="0" collapsed="false">
      <c r="A28" s="4"/>
      <c r="C28" s="0" t="s">
        <v>344</v>
      </c>
    </row>
    <row r="29" customFormat="false" ht="13.5" hidden="false" customHeight="false" outlineLevel="0" collapsed="false">
      <c r="A29" s="4" t="s">
        <v>26</v>
      </c>
      <c r="B29" s="1" t="s">
        <v>26</v>
      </c>
      <c r="C29" s="0" t="s">
        <v>345</v>
      </c>
      <c r="D29" s="2" t="n">
        <v>108.9</v>
      </c>
      <c r="E29" s="2" t="n">
        <v>-110.9</v>
      </c>
      <c r="F29" s="2" t="n">
        <v>-101.08</v>
      </c>
      <c r="G29" s="2" t="n">
        <v>98.46</v>
      </c>
      <c r="H29" s="2" t="n">
        <v>-17.44</v>
      </c>
      <c r="I29" s="2" t="n">
        <v>15.36</v>
      </c>
      <c r="J29" s="3" t="n">
        <v>-80.72</v>
      </c>
      <c r="K29" s="3" t="n">
        <v>78.32</v>
      </c>
      <c r="L29" s="3" t="n">
        <v>56.6</v>
      </c>
      <c r="M29" s="3" t="n">
        <v>-58.6</v>
      </c>
      <c r="N29" s="3" t="n">
        <v>-63.14</v>
      </c>
      <c r="O29" s="3" t="n">
        <v>60.84</v>
      </c>
      <c r="P29" s="3" t="n">
        <v>24.2</v>
      </c>
      <c r="Q29" s="3" t="n">
        <v>-26.2</v>
      </c>
      <c r="R29" s="3" t="n">
        <v>-5.38</v>
      </c>
      <c r="S29" s="3" t="n">
        <v>3.33</v>
      </c>
      <c r="T29" s="3" t="n">
        <v>-110.34</v>
      </c>
      <c r="U29" s="3" t="n">
        <v>108.14</v>
      </c>
    </row>
    <row r="30" customFormat="false" ht="13.5" hidden="false" customHeight="false" outlineLevel="0" collapsed="false">
      <c r="A30" s="4" t="s">
        <v>27</v>
      </c>
      <c r="B30" s="1" t="s">
        <v>27</v>
      </c>
      <c r="C30" s="0" t="s">
        <v>339</v>
      </c>
      <c r="D30" s="2" t="n">
        <v>2.2</v>
      </c>
      <c r="E30" s="2" t="n">
        <v>-4.2</v>
      </c>
      <c r="F30" s="2" t="n">
        <v>-2.09</v>
      </c>
      <c r="G30" s="2" t="n">
        <v>-0.52</v>
      </c>
      <c r="H30" s="2" t="n">
        <v>3.55</v>
      </c>
      <c r="I30" s="2" t="n">
        <v>-5.56</v>
      </c>
      <c r="J30" s="3" t="n">
        <v>1.01</v>
      </c>
      <c r="K30" s="3" t="n">
        <v>-3.03</v>
      </c>
      <c r="L30" s="3" t="n">
        <v>-11.2</v>
      </c>
      <c r="M30" s="3" t="n">
        <v>9.2</v>
      </c>
      <c r="N30" s="3" t="n">
        <v>2.44</v>
      </c>
      <c r="O30" s="3" t="n">
        <v>-4.45</v>
      </c>
      <c r="P30" s="3" t="n">
        <v>-2.4</v>
      </c>
      <c r="Q30" s="3" t="n">
        <v>0.4</v>
      </c>
      <c r="R30" s="3" t="n">
        <v>2.24</v>
      </c>
      <c r="S30" s="3" t="n">
        <v>-4.24</v>
      </c>
      <c r="T30" s="3" t="n">
        <v>15.44</v>
      </c>
      <c r="U30" s="3" t="n">
        <v>-17.63</v>
      </c>
    </row>
    <row r="31" customFormat="false" ht="13.5" hidden="false" customHeight="false" outlineLevel="0" collapsed="false">
      <c r="A31" s="4" t="s">
        <v>28</v>
      </c>
      <c r="B31" s="1" t="s">
        <v>28</v>
      </c>
      <c r="C31" s="0" t="s">
        <v>340</v>
      </c>
      <c r="D31" s="2" t="n">
        <v>-79.9</v>
      </c>
      <c r="E31" s="2" t="n">
        <v>77.9</v>
      </c>
      <c r="F31" s="2" t="n">
        <v>-45.33</v>
      </c>
      <c r="G31" s="2" t="n">
        <v>42.7</v>
      </c>
      <c r="H31" s="2" t="n">
        <v>-109.54</v>
      </c>
      <c r="I31" s="2" t="n">
        <v>107.12</v>
      </c>
      <c r="J31" s="3" t="n">
        <v>-73.31</v>
      </c>
      <c r="K31" s="3" t="n">
        <v>70.95</v>
      </c>
      <c r="L31" s="3" t="n">
        <v>-17.9</v>
      </c>
      <c r="M31" s="3" t="n">
        <v>15.9</v>
      </c>
      <c r="N31" s="3" t="n">
        <v>-78.17</v>
      </c>
      <c r="O31" s="3" t="n">
        <v>75.8</v>
      </c>
      <c r="P31" s="3" t="n">
        <v>-48.7</v>
      </c>
      <c r="Q31" s="3" t="n">
        <v>46.7</v>
      </c>
      <c r="R31" s="3" t="n">
        <v>-82.23</v>
      </c>
      <c r="S31" s="3" t="n">
        <v>79.84</v>
      </c>
      <c r="T31" s="3" t="n">
        <v>45.34</v>
      </c>
      <c r="U31" s="3" t="n">
        <v>-47.52</v>
      </c>
    </row>
    <row r="32" customFormat="false" ht="13.5" hidden="false" customHeight="false" outlineLevel="0" collapsed="false">
      <c r="A32" s="5" t="s">
        <v>29</v>
      </c>
      <c r="B32" s="1" t="s">
        <v>29</v>
      </c>
      <c r="C32" s="0" t="s">
        <v>341</v>
      </c>
      <c r="D32" s="2" t="n">
        <v>-60.6</v>
      </c>
      <c r="E32" s="2" t="n">
        <v>58.6</v>
      </c>
      <c r="F32" s="2" t="n">
        <v>-11.67</v>
      </c>
      <c r="G32" s="2" t="n">
        <v>9.05</v>
      </c>
      <c r="H32" s="2" t="n">
        <v>-57.2</v>
      </c>
      <c r="I32" s="2" t="n">
        <v>54.97</v>
      </c>
      <c r="J32" s="3" t="n">
        <v>24.68</v>
      </c>
      <c r="K32" s="3" t="n">
        <v>-26.58</v>
      </c>
      <c r="L32" s="3" t="n">
        <v>53.2</v>
      </c>
      <c r="M32" s="3" t="n">
        <v>-55.2</v>
      </c>
      <c r="N32" s="3" t="n">
        <v>3.14</v>
      </c>
      <c r="O32" s="3" t="n">
        <v>-5.16</v>
      </c>
      <c r="P32" s="3" t="n">
        <v>18.6</v>
      </c>
      <c r="Q32" s="3" t="n">
        <v>-20.6</v>
      </c>
      <c r="R32" s="3" t="n">
        <v>-37.77</v>
      </c>
      <c r="S32" s="3" t="n">
        <v>35.58</v>
      </c>
      <c r="T32" s="3" t="n">
        <v>29.99</v>
      </c>
      <c r="U32" s="3" t="n">
        <v>-32.16</v>
      </c>
    </row>
    <row r="33" customFormat="false" ht="13.5" hidden="false" customHeight="false" outlineLevel="0" collapsed="false">
      <c r="A33" s="5" t="s">
        <v>30</v>
      </c>
      <c r="B33" s="1" t="s">
        <v>30</v>
      </c>
      <c r="C33" s="0" t="s">
        <v>342</v>
      </c>
      <c r="D33" s="2" t="n">
        <v>75.8</v>
      </c>
      <c r="E33" s="2" t="n">
        <v>-77.8</v>
      </c>
      <c r="F33" s="2" t="n">
        <v>-11.29</v>
      </c>
      <c r="G33" s="2" t="n">
        <v>8.66</v>
      </c>
      <c r="H33" s="2" t="n">
        <v>48.08</v>
      </c>
      <c r="I33" s="2" t="n">
        <v>-49.92</v>
      </c>
      <c r="J33" s="3" t="n">
        <v>53.92</v>
      </c>
      <c r="K33" s="3" t="n">
        <v>-55.69</v>
      </c>
      <c r="L33" s="3" t="n">
        <v>84.6</v>
      </c>
      <c r="M33" s="3" t="n">
        <v>-86.6</v>
      </c>
      <c r="N33" s="3" t="n">
        <v>75.84</v>
      </c>
      <c r="O33" s="3" t="n">
        <v>-77.52</v>
      </c>
      <c r="P33" s="3" t="n">
        <v>108.7</v>
      </c>
      <c r="Q33" s="3" t="n">
        <v>-110.7</v>
      </c>
      <c r="R33" s="3" t="n">
        <v>45.17</v>
      </c>
      <c r="S33" s="3" t="n">
        <v>-47</v>
      </c>
      <c r="T33" s="3" t="n">
        <v>-66.05</v>
      </c>
      <c r="U33" s="3" t="n">
        <v>63.86</v>
      </c>
    </row>
    <row r="34" customFormat="false" ht="13.5" hidden="false" customHeight="false" outlineLevel="0" collapsed="false">
      <c r="A34" s="5" t="s">
        <v>31</v>
      </c>
      <c r="B34" s="1" t="s">
        <v>31</v>
      </c>
      <c r="C34" s="0" t="s">
        <v>343</v>
      </c>
      <c r="D34" s="2" t="n">
        <v>-17.1</v>
      </c>
      <c r="E34" s="2" t="n">
        <v>15.1</v>
      </c>
      <c r="F34" s="2" t="n">
        <v>1.57</v>
      </c>
      <c r="G34" s="2" t="n">
        <v>-4.2</v>
      </c>
      <c r="H34" s="2" t="n">
        <v>-11.26</v>
      </c>
      <c r="I34" s="2" t="n">
        <v>9.2</v>
      </c>
      <c r="J34" s="3" t="n">
        <v>-36.45</v>
      </c>
      <c r="K34" s="3" t="n">
        <v>34.26</v>
      </c>
      <c r="L34" s="3" t="n">
        <v>-44.1</v>
      </c>
      <c r="M34" s="3" t="n">
        <v>42.1</v>
      </c>
      <c r="N34" s="3" t="n">
        <v>-13.1</v>
      </c>
      <c r="O34" s="3" t="n">
        <v>11.02</v>
      </c>
      <c r="P34" s="3" t="n">
        <v>-15.2</v>
      </c>
      <c r="Q34" s="3" t="n">
        <v>13.2</v>
      </c>
      <c r="R34" s="3" t="n">
        <v>-31.07</v>
      </c>
      <c r="S34" s="3" t="n">
        <v>28.91</v>
      </c>
      <c r="T34" s="3" t="n">
        <v>33.24</v>
      </c>
      <c r="U34" s="3" t="n">
        <v>-35.42</v>
      </c>
    </row>
    <row r="35" customFormat="false" ht="13.5" hidden="false" customHeight="false" outlineLevel="0" collapsed="false">
      <c r="A35" s="5"/>
      <c r="C35" s="0" t="s">
        <v>344</v>
      </c>
    </row>
    <row r="36" customFormat="false" ht="13.5" hidden="false" customHeight="false" outlineLevel="0" collapsed="false">
      <c r="A36" s="5" t="s">
        <v>32</v>
      </c>
      <c r="B36" s="1" t="s">
        <v>32</v>
      </c>
      <c r="C36" s="0" t="s">
        <v>345</v>
      </c>
      <c r="D36" s="2" t="n">
        <v>0.5</v>
      </c>
      <c r="E36" s="2" t="n">
        <v>-2.5</v>
      </c>
      <c r="F36" s="2" t="n">
        <v>43.9</v>
      </c>
      <c r="G36" s="2" t="n">
        <v>-46.5</v>
      </c>
      <c r="H36" s="2" t="n">
        <v>46.04</v>
      </c>
      <c r="I36" s="2" t="n">
        <v>-47.9</v>
      </c>
      <c r="J36" s="3" t="n">
        <v>72.5</v>
      </c>
      <c r="K36" s="3" t="n">
        <v>-74.18</v>
      </c>
      <c r="L36" s="3" t="n">
        <v>15.6</v>
      </c>
      <c r="M36" s="3" t="n">
        <v>-17.6</v>
      </c>
      <c r="N36" s="3" t="n">
        <v>79.08</v>
      </c>
      <c r="O36" s="3" t="n">
        <v>-80.75</v>
      </c>
      <c r="P36" s="3" t="n">
        <v>49.2</v>
      </c>
      <c r="Q36" s="3" t="n">
        <v>-51.2</v>
      </c>
      <c r="R36" s="3" t="n">
        <v>12.79</v>
      </c>
      <c r="S36" s="3" t="n">
        <v>-14.76</v>
      </c>
      <c r="T36" s="3" t="n">
        <v>25.33</v>
      </c>
      <c r="U36" s="3" t="n">
        <v>-27.5</v>
      </c>
    </row>
    <row r="37" customFormat="false" ht="13.5" hidden="false" customHeight="false" outlineLevel="0" collapsed="false">
      <c r="A37" s="5" t="s">
        <v>33</v>
      </c>
      <c r="B37" s="1" t="s">
        <v>33</v>
      </c>
      <c r="C37" s="0" t="s">
        <v>339</v>
      </c>
      <c r="D37" s="2" t="n">
        <v>-32</v>
      </c>
      <c r="E37" s="2" t="n">
        <v>30</v>
      </c>
      <c r="F37" s="2" t="n">
        <v>5.22</v>
      </c>
      <c r="G37" s="2" t="n">
        <v>-7.83</v>
      </c>
      <c r="H37" s="2" t="n">
        <v>-17.75</v>
      </c>
      <c r="I37" s="2" t="n">
        <v>15.66</v>
      </c>
      <c r="J37" s="3" t="n">
        <v>-15.53</v>
      </c>
      <c r="K37" s="3" t="n">
        <v>13.45</v>
      </c>
      <c r="L37" s="3" t="n">
        <v>-19.4</v>
      </c>
      <c r="M37" s="3" t="n">
        <v>17.4</v>
      </c>
      <c r="N37" s="3" t="n">
        <v>-1.42</v>
      </c>
      <c r="O37" s="3" t="n">
        <v>-0.61</v>
      </c>
      <c r="P37" s="3" t="n">
        <v>-1.9</v>
      </c>
      <c r="Q37" s="3" t="n">
        <v>-0.1</v>
      </c>
      <c r="R37" s="3" t="n">
        <v>11.47</v>
      </c>
      <c r="S37" s="3" t="n">
        <v>-13.44</v>
      </c>
      <c r="T37" s="3" t="n">
        <v>-10.01</v>
      </c>
      <c r="U37" s="3" t="n">
        <v>7.83</v>
      </c>
    </row>
    <row r="38" customFormat="false" ht="13.5" hidden="false" customHeight="false" outlineLevel="0" collapsed="false">
      <c r="A38" s="5" t="s">
        <v>34</v>
      </c>
      <c r="B38" s="1" t="s">
        <v>34</v>
      </c>
      <c r="C38" s="0" t="s">
        <v>340</v>
      </c>
      <c r="D38" s="2" t="n">
        <v>14.5</v>
      </c>
      <c r="E38" s="2" t="n">
        <v>-16.5</v>
      </c>
      <c r="F38" s="2" t="n">
        <v>-8.62</v>
      </c>
      <c r="G38" s="2" t="n">
        <v>6.01</v>
      </c>
      <c r="H38" s="2" t="n">
        <v>2.54</v>
      </c>
      <c r="I38" s="2" t="n">
        <v>-4.55</v>
      </c>
      <c r="J38" s="3" t="n">
        <v>8.43</v>
      </c>
      <c r="K38" s="3" t="n">
        <v>-10.41</v>
      </c>
      <c r="L38" s="3" t="n">
        <v>10.4</v>
      </c>
      <c r="M38" s="3" t="n">
        <v>-12.4</v>
      </c>
      <c r="N38" s="3" t="n">
        <v>-25.07</v>
      </c>
      <c r="O38" s="3" t="n">
        <v>22.94</v>
      </c>
      <c r="P38" s="3" t="n">
        <v>-32.7</v>
      </c>
      <c r="Q38" s="3" t="n">
        <v>30.7</v>
      </c>
      <c r="R38" s="3" t="n">
        <v>-2.94</v>
      </c>
      <c r="S38" s="3" t="n">
        <v>0.91</v>
      </c>
      <c r="T38" s="3" t="n">
        <v>2.39</v>
      </c>
      <c r="U38" s="3" t="n">
        <v>-4.57</v>
      </c>
    </row>
    <row r="39" customFormat="false" ht="13.5" hidden="false" customHeight="false" outlineLevel="0" collapsed="false">
      <c r="A39" s="5" t="s">
        <v>35</v>
      </c>
      <c r="B39" s="1" t="s">
        <v>35</v>
      </c>
      <c r="C39" s="0" t="s">
        <v>341</v>
      </c>
      <c r="D39" s="2" t="n">
        <v>128.9</v>
      </c>
      <c r="E39" s="2" t="n">
        <v>-130.9</v>
      </c>
      <c r="F39" s="2" t="n">
        <v>26.84</v>
      </c>
      <c r="G39" s="2" t="n">
        <v>-29.44</v>
      </c>
      <c r="H39" s="2" t="n">
        <v>129.42</v>
      </c>
      <c r="I39" s="2" t="n">
        <v>-130.97</v>
      </c>
      <c r="J39" s="3" t="n">
        <v>93.83</v>
      </c>
      <c r="K39" s="3" t="n">
        <v>-95.41</v>
      </c>
      <c r="L39" s="3" t="n">
        <v>78</v>
      </c>
      <c r="M39" s="3" t="n">
        <v>-80</v>
      </c>
      <c r="N39" s="3" t="n">
        <v>79.09</v>
      </c>
      <c r="O39" s="3" t="n">
        <v>-80.76</v>
      </c>
      <c r="P39" s="3" t="n">
        <v>73.7</v>
      </c>
      <c r="Q39" s="3" t="n">
        <v>-75.7</v>
      </c>
      <c r="R39" s="3" t="n">
        <v>88.42</v>
      </c>
      <c r="S39" s="3" t="n">
        <v>-90.05</v>
      </c>
      <c r="T39" s="3" t="n">
        <v>-79.58</v>
      </c>
      <c r="U39" s="3" t="n">
        <v>77.38</v>
      </c>
    </row>
    <row r="40" customFormat="false" ht="13.5" hidden="false" customHeight="false" outlineLevel="0" collapsed="false">
      <c r="A40" s="5" t="s">
        <v>36</v>
      </c>
      <c r="B40" s="1" t="s">
        <v>36</v>
      </c>
      <c r="C40" s="0" t="s">
        <v>342</v>
      </c>
      <c r="D40" s="2" t="n">
        <v>-0.8</v>
      </c>
      <c r="E40" s="2" t="n">
        <v>-1.2</v>
      </c>
      <c r="F40" s="2" t="n">
        <v>33.5</v>
      </c>
      <c r="G40" s="2" t="n">
        <v>-36.09</v>
      </c>
      <c r="H40" s="2" t="n">
        <v>35.8</v>
      </c>
      <c r="I40" s="2" t="n">
        <v>-37.69</v>
      </c>
      <c r="J40" s="3" t="n">
        <v>-17.46</v>
      </c>
      <c r="K40" s="3" t="n">
        <v>15.36</v>
      </c>
      <c r="L40" s="3" t="n">
        <v>-83.1</v>
      </c>
      <c r="M40" s="3" t="n">
        <v>81.1</v>
      </c>
      <c r="N40" s="3" t="n">
        <v>24.78</v>
      </c>
      <c r="O40" s="3" t="n">
        <v>-26.68</v>
      </c>
      <c r="P40" s="3" t="n">
        <v>-9.3</v>
      </c>
      <c r="Q40" s="3" t="n">
        <v>7.3</v>
      </c>
      <c r="R40" s="3" t="n">
        <v>22.13</v>
      </c>
      <c r="S40" s="3" t="n">
        <v>-24.05</v>
      </c>
      <c r="T40" s="3" t="n">
        <v>9.74</v>
      </c>
      <c r="U40" s="3" t="n">
        <v>-11.93</v>
      </c>
    </row>
    <row r="41" customFormat="false" ht="13.5" hidden="false" customHeight="false" outlineLevel="0" collapsed="false">
      <c r="A41" s="5" t="s">
        <v>37</v>
      </c>
      <c r="B41" s="1" t="s">
        <v>37</v>
      </c>
      <c r="C41" s="0" t="s">
        <v>343</v>
      </c>
      <c r="D41" s="2" t="n">
        <v>24.1</v>
      </c>
      <c r="E41" s="2" t="n">
        <v>-26.1</v>
      </c>
      <c r="F41" s="2" t="n">
        <v>79.97</v>
      </c>
      <c r="G41" s="2" t="n">
        <v>-82.54</v>
      </c>
      <c r="H41" s="2" t="n">
        <v>103.46</v>
      </c>
      <c r="I41" s="2" t="n">
        <v>-105.1</v>
      </c>
      <c r="J41" s="3" t="n">
        <v>95.86</v>
      </c>
      <c r="K41" s="3" t="n">
        <v>-97.43</v>
      </c>
      <c r="L41" s="3" t="n">
        <v>2</v>
      </c>
      <c r="M41" s="3" t="n">
        <v>-4</v>
      </c>
      <c r="N41" s="3" t="n">
        <v>48.73</v>
      </c>
      <c r="O41" s="3" t="n">
        <v>-50.54</v>
      </c>
      <c r="P41" s="3" t="n">
        <v>-20</v>
      </c>
      <c r="Q41" s="3" t="n">
        <v>18</v>
      </c>
      <c r="R41" s="3" t="n">
        <v>75.42</v>
      </c>
      <c r="S41" s="3" t="n">
        <v>-77.12</v>
      </c>
      <c r="T41" s="3" t="n">
        <v>-13.92</v>
      </c>
      <c r="U41" s="3" t="n">
        <v>11.73</v>
      </c>
    </row>
    <row r="42" customFormat="false" ht="13.5" hidden="false" customHeight="false" outlineLevel="0" collapsed="false">
      <c r="A42" s="5"/>
      <c r="C42" s="0" t="s">
        <v>344</v>
      </c>
    </row>
    <row r="43" customFormat="false" ht="13.5" hidden="false" customHeight="false" outlineLevel="0" collapsed="false">
      <c r="A43" s="5" t="s">
        <v>38</v>
      </c>
      <c r="B43" s="1" t="s">
        <v>38</v>
      </c>
      <c r="C43" s="0" t="s">
        <v>345</v>
      </c>
      <c r="D43" s="2" t="n">
        <v>-115.5</v>
      </c>
      <c r="E43" s="2" t="n">
        <v>113.5</v>
      </c>
      <c r="F43" s="2" t="n">
        <v>-6.44</v>
      </c>
      <c r="G43" s="2" t="n">
        <v>3.86</v>
      </c>
      <c r="H43" s="2" t="n">
        <v>-97.27</v>
      </c>
      <c r="I43" s="2" t="n">
        <v>94.89</v>
      </c>
      <c r="J43" s="3" t="n">
        <v>-43.26</v>
      </c>
      <c r="K43" s="3" t="n">
        <v>41.03</v>
      </c>
      <c r="L43" s="3" t="n">
        <v>-39.7</v>
      </c>
      <c r="M43" s="3" t="n">
        <v>37.7</v>
      </c>
      <c r="N43" s="3" t="n">
        <v>-79.09</v>
      </c>
      <c r="O43" s="3" t="n">
        <v>76.72</v>
      </c>
      <c r="P43" s="3" t="n">
        <v>-85</v>
      </c>
      <c r="Q43" s="3" t="n">
        <v>83</v>
      </c>
      <c r="R43" s="3" t="n">
        <v>-43.45</v>
      </c>
      <c r="S43" s="3" t="n">
        <v>41.24</v>
      </c>
      <c r="T43" s="3" t="n">
        <v>25.59</v>
      </c>
      <c r="U43" s="3" t="n">
        <v>-27.77</v>
      </c>
    </row>
    <row r="44" customFormat="false" ht="13.5" hidden="false" customHeight="false" outlineLevel="0" collapsed="false">
      <c r="A44" s="5" t="s">
        <v>39</v>
      </c>
      <c r="B44" s="1" t="s">
        <v>39</v>
      </c>
      <c r="C44" s="0" t="s">
        <v>339</v>
      </c>
      <c r="D44" s="2" t="n">
        <v>37.2</v>
      </c>
      <c r="E44" s="2" t="n">
        <v>-39.2</v>
      </c>
      <c r="F44" s="2" t="n">
        <v>-10.45</v>
      </c>
      <c r="G44" s="2" t="n">
        <v>7.87</v>
      </c>
      <c r="H44" s="2" t="n">
        <v>20.08</v>
      </c>
      <c r="I44" s="2" t="n">
        <v>-22.03</v>
      </c>
      <c r="J44" s="3" t="n">
        <v>21.32</v>
      </c>
      <c r="K44" s="3" t="n">
        <v>-23.24</v>
      </c>
      <c r="L44" s="3" t="n">
        <v>2.3</v>
      </c>
      <c r="M44" s="3" t="n">
        <v>-4.3</v>
      </c>
      <c r="N44" s="3" t="n">
        <v>36.85</v>
      </c>
      <c r="O44" s="3" t="n">
        <v>-38.71</v>
      </c>
      <c r="P44" s="3" t="n">
        <v>25.4</v>
      </c>
      <c r="Q44" s="3" t="n">
        <v>-27.4</v>
      </c>
      <c r="R44" s="3" t="n">
        <v>33.2</v>
      </c>
      <c r="S44" s="3" t="n">
        <v>-35.07</v>
      </c>
      <c r="T44" s="3" t="n">
        <v>-12.48</v>
      </c>
      <c r="U44" s="3" t="n">
        <v>10.29</v>
      </c>
    </row>
    <row r="45" customFormat="false" ht="13.5" hidden="false" customHeight="false" outlineLevel="0" collapsed="false">
      <c r="A45" s="5" t="s">
        <v>40</v>
      </c>
      <c r="B45" s="1" t="s">
        <v>40</v>
      </c>
      <c r="C45" s="0" t="s">
        <v>340</v>
      </c>
      <c r="D45" s="2" t="n">
        <v>-23.8</v>
      </c>
      <c r="E45" s="2" t="n">
        <v>21.8</v>
      </c>
      <c r="F45" s="2" t="n">
        <v>1.8</v>
      </c>
      <c r="G45" s="2" t="n">
        <v>-4.38</v>
      </c>
      <c r="H45" s="2" t="n">
        <v>-16.12</v>
      </c>
      <c r="I45" s="2" t="n">
        <v>14.05</v>
      </c>
      <c r="J45" s="3" t="n">
        <v>-74.73</v>
      </c>
      <c r="K45" s="3" t="n">
        <v>72.36</v>
      </c>
      <c r="L45" s="3" t="n">
        <v>-55</v>
      </c>
      <c r="M45" s="3" t="n">
        <v>53</v>
      </c>
      <c r="N45" s="3" t="n">
        <v>-26.49</v>
      </c>
      <c r="O45" s="3" t="n">
        <v>24.36</v>
      </c>
      <c r="P45" s="3" t="n">
        <v>-6.9</v>
      </c>
      <c r="Q45" s="3" t="n">
        <v>4.9</v>
      </c>
      <c r="R45" s="3" t="n">
        <v>-69.54</v>
      </c>
      <c r="S45" s="3" t="n">
        <v>67.21</v>
      </c>
      <c r="T45" s="3" t="n">
        <v>53.78</v>
      </c>
      <c r="U45" s="3" t="n">
        <v>-55.95</v>
      </c>
    </row>
    <row r="46" customFormat="false" ht="13.5" hidden="false" customHeight="false" outlineLevel="0" collapsed="false">
      <c r="A46" s="5" t="s">
        <v>41</v>
      </c>
      <c r="B46" s="1" t="s">
        <v>41</v>
      </c>
      <c r="C46" s="0" t="s">
        <v>341</v>
      </c>
      <c r="D46" s="2" t="n">
        <v>-53.5</v>
      </c>
      <c r="E46" s="2" t="n">
        <v>51.5</v>
      </c>
      <c r="F46" s="2" t="n">
        <v>107.75</v>
      </c>
      <c r="G46" s="2" t="n">
        <v>-110.29</v>
      </c>
      <c r="H46" s="2" t="n">
        <v>72.01</v>
      </c>
      <c r="I46" s="2" t="n">
        <v>-73.77</v>
      </c>
      <c r="J46" s="3" t="n">
        <v>115.86</v>
      </c>
      <c r="K46" s="3" t="n">
        <v>-117.33</v>
      </c>
      <c r="L46" s="3" t="n">
        <v>-33.1</v>
      </c>
      <c r="M46" s="3" t="n">
        <v>31.1</v>
      </c>
      <c r="N46" s="3" t="n">
        <v>93.2</v>
      </c>
      <c r="O46" s="3" t="n">
        <v>-94.81</v>
      </c>
      <c r="P46" s="3" t="n">
        <v>-4.9</v>
      </c>
      <c r="Q46" s="3" t="n">
        <v>2.9</v>
      </c>
      <c r="R46" s="3" t="n">
        <v>87.71</v>
      </c>
      <c r="S46" s="3" t="n">
        <v>-89.34</v>
      </c>
      <c r="T46" s="3" t="n">
        <v>10.98</v>
      </c>
      <c r="U46" s="3" t="n">
        <v>-13.16</v>
      </c>
    </row>
    <row r="47" customFormat="false" ht="13.5" hidden="false" customHeight="false" outlineLevel="0" collapsed="false">
      <c r="A47" s="5" t="s">
        <v>42</v>
      </c>
      <c r="B47" s="1" t="s">
        <v>42</v>
      </c>
      <c r="C47" s="0" t="s">
        <v>342</v>
      </c>
      <c r="D47" s="2" t="n">
        <v>-70.2</v>
      </c>
      <c r="E47" s="2" t="n">
        <v>68.2</v>
      </c>
      <c r="F47" s="2" t="n">
        <v>-0.77</v>
      </c>
      <c r="G47" s="2" t="n">
        <v>-1.78</v>
      </c>
      <c r="H47" s="2" t="n">
        <v>-55.48</v>
      </c>
      <c r="I47" s="2" t="n">
        <v>53.26</v>
      </c>
      <c r="J47" s="3" t="n">
        <v>8.53</v>
      </c>
      <c r="K47" s="3" t="n">
        <v>-10.51</v>
      </c>
      <c r="L47" s="3" t="n">
        <v>-6.9</v>
      </c>
      <c r="M47" s="3" t="n">
        <v>4.9</v>
      </c>
      <c r="N47" s="3" t="n">
        <v>-3.45</v>
      </c>
      <c r="O47" s="3" t="n">
        <v>1.42</v>
      </c>
      <c r="P47" s="3" t="n">
        <v>-15.6</v>
      </c>
      <c r="Q47" s="3" t="n">
        <v>13.6</v>
      </c>
      <c r="R47" s="3" t="n">
        <v>-35.33</v>
      </c>
      <c r="S47" s="3" t="n">
        <v>33.15</v>
      </c>
      <c r="T47" s="3" t="n">
        <v>49.33</v>
      </c>
      <c r="U47" s="3" t="n">
        <v>-51.49</v>
      </c>
    </row>
    <row r="48" customFormat="false" ht="13.5" hidden="false" customHeight="false" outlineLevel="0" collapsed="false">
      <c r="A48" s="5" t="s">
        <v>43</v>
      </c>
      <c r="B48" s="1" t="s">
        <v>43</v>
      </c>
      <c r="C48" s="0" t="s">
        <v>343</v>
      </c>
      <c r="D48" s="2" t="n">
        <v>64.3</v>
      </c>
      <c r="E48" s="2" t="n">
        <v>-66.3</v>
      </c>
      <c r="F48" s="2" t="n">
        <v>62.08</v>
      </c>
      <c r="G48" s="2" t="n">
        <v>-64.61</v>
      </c>
      <c r="H48" s="2" t="n">
        <v>117.05</v>
      </c>
      <c r="I48" s="2" t="n">
        <v>-118.64</v>
      </c>
      <c r="J48" s="3" t="n">
        <v>149.26</v>
      </c>
      <c r="K48" s="3" t="n">
        <v>-150.59</v>
      </c>
      <c r="L48" s="3" t="n">
        <v>119.7</v>
      </c>
      <c r="M48" s="3" t="n">
        <v>-121.7</v>
      </c>
      <c r="N48" s="3" t="n">
        <v>87.81</v>
      </c>
      <c r="O48" s="3" t="n">
        <v>-89.45</v>
      </c>
      <c r="P48" s="3" t="n">
        <v>64.2</v>
      </c>
      <c r="Q48" s="3" t="n">
        <v>-66.2</v>
      </c>
      <c r="R48" s="3" t="n">
        <v>85.28</v>
      </c>
      <c r="S48" s="3" t="n">
        <v>-86.92</v>
      </c>
      <c r="T48" s="3" t="n">
        <v>-57.55</v>
      </c>
      <c r="U48" s="3" t="n">
        <v>55.37</v>
      </c>
    </row>
    <row r="49" customFormat="false" ht="13.5" hidden="false" customHeight="false" outlineLevel="0" collapsed="false">
      <c r="A49" s="5"/>
      <c r="C49" s="0" t="s">
        <v>344</v>
      </c>
    </row>
    <row r="50" customFormat="false" ht="13.5" hidden="false" customHeight="false" outlineLevel="0" collapsed="false">
      <c r="A50" s="5" t="s">
        <v>44</v>
      </c>
      <c r="B50" s="1" t="s">
        <v>44</v>
      </c>
      <c r="C50" s="0" t="s">
        <v>345</v>
      </c>
      <c r="D50" s="2" t="n">
        <v>24.4</v>
      </c>
      <c r="E50" s="2" t="n">
        <v>-26.4</v>
      </c>
      <c r="F50" s="2" t="n">
        <v>68.95</v>
      </c>
      <c r="G50" s="2" t="n">
        <v>-71.45</v>
      </c>
      <c r="H50" s="2" t="n">
        <v>94.12</v>
      </c>
      <c r="I50" s="2" t="n">
        <v>-95.81</v>
      </c>
      <c r="J50" s="3" t="n">
        <v>150.38</v>
      </c>
      <c r="K50" s="3" t="n">
        <v>-151.7</v>
      </c>
      <c r="L50" s="3" t="n">
        <v>39.3</v>
      </c>
      <c r="M50" s="3" t="n">
        <v>-41.3</v>
      </c>
      <c r="N50" s="3" t="n">
        <v>134.72</v>
      </c>
      <c r="O50" s="3" t="n">
        <v>-136.14</v>
      </c>
      <c r="P50" s="3" t="n">
        <v>17.3</v>
      </c>
      <c r="Q50" s="3" t="n">
        <v>-19.3</v>
      </c>
      <c r="R50" s="3" t="n">
        <v>96.85</v>
      </c>
      <c r="S50" s="3" t="n">
        <v>-98.44</v>
      </c>
      <c r="T50" s="3" t="n">
        <v>-21.91</v>
      </c>
      <c r="U50" s="3" t="n">
        <v>19.73</v>
      </c>
    </row>
    <row r="51" customFormat="false" ht="13.5" hidden="false" customHeight="false" outlineLevel="0" collapsed="false">
      <c r="A51" s="5" t="s">
        <v>45</v>
      </c>
      <c r="B51" s="1" t="s">
        <v>45</v>
      </c>
      <c r="C51" s="0" t="s">
        <v>339</v>
      </c>
      <c r="D51" s="2" t="n">
        <v>24.4</v>
      </c>
      <c r="E51" s="2" t="n">
        <v>-26.4</v>
      </c>
      <c r="F51" s="2" t="n">
        <v>9.93</v>
      </c>
      <c r="G51" s="2" t="n">
        <v>-12.44</v>
      </c>
      <c r="H51" s="2" t="n">
        <v>31.34</v>
      </c>
      <c r="I51" s="2" t="n">
        <v>-33.24</v>
      </c>
      <c r="J51" s="3" t="n">
        <v>49.55</v>
      </c>
      <c r="K51" s="3" t="n">
        <v>-51.34</v>
      </c>
      <c r="L51" s="3" t="n">
        <v>19.2</v>
      </c>
      <c r="M51" s="3" t="n">
        <v>-21.2</v>
      </c>
      <c r="N51" s="3" t="n">
        <v>6.3</v>
      </c>
      <c r="O51" s="3" t="n">
        <v>-8.29</v>
      </c>
      <c r="P51" s="3" t="n">
        <v>29.4</v>
      </c>
      <c r="Q51" s="3" t="n">
        <v>-31.4</v>
      </c>
      <c r="R51" s="3" t="n">
        <v>48.52</v>
      </c>
      <c r="S51" s="3" t="n">
        <v>-50.33</v>
      </c>
      <c r="T51" s="3" t="n">
        <v>-28.53</v>
      </c>
      <c r="U51" s="3" t="n">
        <v>26.34</v>
      </c>
    </row>
    <row r="52" customFormat="false" ht="13.5" hidden="false" customHeight="false" outlineLevel="0" collapsed="false">
      <c r="A52" s="5" t="s">
        <v>46</v>
      </c>
      <c r="B52" s="1" t="s">
        <v>46</v>
      </c>
      <c r="C52" s="0" t="s">
        <v>340</v>
      </c>
      <c r="D52" s="2" t="n">
        <v>61.3</v>
      </c>
      <c r="E52" s="2" t="n">
        <v>-63.3</v>
      </c>
      <c r="F52" s="2" t="n">
        <v>4.14</v>
      </c>
      <c r="G52" s="2" t="n">
        <v>-6.66</v>
      </c>
      <c r="H52" s="2" t="n">
        <v>55.08</v>
      </c>
      <c r="I52" s="2" t="n">
        <v>-56.9</v>
      </c>
      <c r="J52" s="3" t="n">
        <v>-58.08</v>
      </c>
      <c r="K52" s="3" t="n">
        <v>55.79</v>
      </c>
      <c r="L52" s="3" t="n">
        <v>-37.8</v>
      </c>
      <c r="M52" s="3" t="n">
        <v>35.8</v>
      </c>
      <c r="N52" s="3" t="n">
        <v>-79.89</v>
      </c>
      <c r="O52" s="3" t="n">
        <v>77.53</v>
      </c>
      <c r="P52" s="3" t="n">
        <v>-76</v>
      </c>
      <c r="Q52" s="3" t="n">
        <v>74</v>
      </c>
      <c r="R52" s="3" t="n">
        <v>-6.6</v>
      </c>
      <c r="S52" s="3" t="n">
        <v>4.55</v>
      </c>
      <c r="T52" s="3" t="n">
        <v>-15.22</v>
      </c>
      <c r="U52" s="3" t="n">
        <v>13.03</v>
      </c>
    </row>
    <row r="53" customFormat="false" ht="13.5" hidden="false" customHeight="false" outlineLevel="0" collapsed="false">
      <c r="A53" s="5" t="s">
        <v>47</v>
      </c>
      <c r="B53" s="1" t="s">
        <v>47</v>
      </c>
      <c r="C53" s="0" t="s">
        <v>341</v>
      </c>
      <c r="D53" s="2" t="n">
        <v>-13.9</v>
      </c>
      <c r="E53" s="2" t="n">
        <v>11.9</v>
      </c>
      <c r="F53" s="2" t="n">
        <v>13.17</v>
      </c>
      <c r="G53" s="2" t="n">
        <v>-15.68</v>
      </c>
      <c r="H53" s="2" t="n">
        <v>4.87</v>
      </c>
      <c r="I53" s="2" t="n">
        <v>-6.87</v>
      </c>
      <c r="J53" s="3" t="n">
        <v>5.59</v>
      </c>
      <c r="K53" s="3" t="n">
        <v>-7.58</v>
      </c>
      <c r="L53" s="3" t="n">
        <v>-39.4</v>
      </c>
      <c r="M53" s="3" t="n">
        <v>37.4</v>
      </c>
      <c r="N53" s="3" t="n">
        <v>-16.75</v>
      </c>
      <c r="O53" s="3" t="n">
        <v>14.65</v>
      </c>
      <c r="P53" s="3" t="n">
        <v>-51.8</v>
      </c>
      <c r="Q53" s="3" t="n">
        <v>49.8</v>
      </c>
      <c r="R53" s="3" t="n">
        <v>42.64</v>
      </c>
      <c r="S53" s="3" t="n">
        <v>-44.47</v>
      </c>
      <c r="T53" s="3" t="n">
        <v>-21.83</v>
      </c>
      <c r="U53" s="3" t="n">
        <v>19.63</v>
      </c>
    </row>
    <row r="54" customFormat="false" ht="13.5" hidden="false" customHeight="false" outlineLevel="0" collapsed="false">
      <c r="A54" s="5" t="s">
        <v>48</v>
      </c>
      <c r="B54" s="1" t="s">
        <v>48</v>
      </c>
      <c r="C54" s="0" t="s">
        <v>342</v>
      </c>
      <c r="D54" s="2" t="n">
        <v>15.8</v>
      </c>
      <c r="E54" s="2" t="n">
        <v>-17.8</v>
      </c>
      <c r="F54" s="2" t="n">
        <v>67.88</v>
      </c>
      <c r="G54" s="2" t="n">
        <v>-70.37</v>
      </c>
      <c r="H54" s="2" t="n">
        <v>85.71</v>
      </c>
      <c r="I54" s="2" t="n">
        <v>-87.42</v>
      </c>
      <c r="J54" s="3" t="n">
        <v>-32.08</v>
      </c>
      <c r="K54" s="3" t="n">
        <v>29.92</v>
      </c>
      <c r="L54" s="3" t="n">
        <v>-121.4</v>
      </c>
      <c r="M54" s="3" t="n">
        <v>119.4</v>
      </c>
      <c r="N54" s="3" t="n">
        <v>11.78</v>
      </c>
      <c r="O54" s="3" t="n">
        <v>-13.74</v>
      </c>
      <c r="P54" s="3" t="n">
        <v>-41</v>
      </c>
      <c r="Q54" s="3" t="n">
        <v>39</v>
      </c>
      <c r="R54" s="3" t="n">
        <v>60.1</v>
      </c>
      <c r="S54" s="3" t="n">
        <v>-61.85</v>
      </c>
      <c r="T54" s="3" t="n">
        <v>-17.03</v>
      </c>
      <c r="U54" s="3" t="n">
        <v>14.83</v>
      </c>
    </row>
    <row r="55" customFormat="false" ht="13.5" hidden="false" customHeight="false" outlineLevel="0" collapsed="false">
      <c r="A55" s="5" t="s">
        <v>49</v>
      </c>
      <c r="B55" s="1" t="s">
        <v>49</v>
      </c>
      <c r="C55" s="0" t="s">
        <v>343</v>
      </c>
      <c r="D55" s="2" t="n">
        <v>124.6</v>
      </c>
      <c r="E55" s="2" t="n">
        <v>-126.6</v>
      </c>
      <c r="F55" s="2" t="n">
        <v>-39.13</v>
      </c>
      <c r="G55" s="2" t="n">
        <v>36.63</v>
      </c>
      <c r="H55" s="2" t="n">
        <v>60.55</v>
      </c>
      <c r="I55" s="2" t="n">
        <v>-62.36</v>
      </c>
      <c r="J55" s="3" t="n">
        <v>6.3</v>
      </c>
      <c r="K55" s="3" t="n">
        <v>-8.29</v>
      </c>
      <c r="L55" s="3" t="n">
        <v>73.1</v>
      </c>
      <c r="M55" s="3" t="n">
        <v>-75.1</v>
      </c>
      <c r="N55" s="3" t="n">
        <v>40.3</v>
      </c>
      <c r="O55" s="3" t="n">
        <v>-42.15</v>
      </c>
      <c r="P55" s="3" t="n">
        <v>93.2</v>
      </c>
      <c r="Q55" s="3" t="n">
        <v>-95.2</v>
      </c>
      <c r="R55" s="3" t="n">
        <v>53.09</v>
      </c>
      <c r="S55" s="3" t="n">
        <v>-54.88</v>
      </c>
      <c r="T55" s="3" t="n">
        <v>-102.56</v>
      </c>
      <c r="U55" s="3" t="n">
        <v>100.33</v>
      </c>
    </row>
    <row r="56" customFormat="false" ht="13.5" hidden="false" customHeight="false" outlineLevel="0" collapsed="false">
      <c r="A56" s="5"/>
      <c r="C56" s="0" t="s">
        <v>344</v>
      </c>
    </row>
    <row r="57" customFormat="false" ht="13.5" hidden="false" customHeight="false" outlineLevel="0" collapsed="false">
      <c r="A57" s="5" t="s">
        <v>50</v>
      </c>
      <c r="B57" s="1" t="s">
        <v>50</v>
      </c>
      <c r="C57" s="0" t="s">
        <v>345</v>
      </c>
      <c r="D57" s="2" t="n">
        <v>89.5</v>
      </c>
      <c r="E57" s="2" t="n">
        <v>-91.5</v>
      </c>
      <c r="F57" s="2" t="n">
        <v>125.3</v>
      </c>
      <c r="G57" s="2" t="n">
        <v>-127.75</v>
      </c>
      <c r="H57" s="2" t="n">
        <v>211.87</v>
      </c>
      <c r="I57" s="2" t="n">
        <v>-213.13</v>
      </c>
      <c r="J57" s="3" t="n">
        <v>323.91</v>
      </c>
      <c r="K57" s="3" t="n">
        <v>-324.41</v>
      </c>
      <c r="L57" s="3" t="n">
        <v>138</v>
      </c>
      <c r="M57" s="3" t="n">
        <v>-140</v>
      </c>
      <c r="N57" s="3" t="n">
        <v>116.85</v>
      </c>
      <c r="O57" s="3" t="n">
        <v>-118.35</v>
      </c>
      <c r="P57" s="3" t="n">
        <v>-25.2</v>
      </c>
      <c r="Q57" s="3" t="n">
        <v>23.2</v>
      </c>
      <c r="R57" s="3" t="n">
        <v>206.68</v>
      </c>
      <c r="S57" s="3" t="n">
        <v>-207.79</v>
      </c>
      <c r="T57" s="3" t="n">
        <v>-73.45</v>
      </c>
      <c r="U57" s="3" t="n">
        <v>71.21</v>
      </c>
    </row>
    <row r="58" customFormat="false" ht="13.5" hidden="false" customHeight="false" outlineLevel="0" collapsed="false">
      <c r="A58" s="5" t="s">
        <v>51</v>
      </c>
      <c r="B58" s="1" t="s">
        <v>51</v>
      </c>
      <c r="C58" s="0" t="s">
        <v>339</v>
      </c>
      <c r="D58" s="2" t="n">
        <v>-1</v>
      </c>
      <c r="E58" s="2" t="n">
        <v>-1</v>
      </c>
      <c r="F58" s="2" t="n">
        <v>28.43</v>
      </c>
      <c r="G58" s="2" t="n">
        <v>-30.89</v>
      </c>
      <c r="H58" s="2" t="n">
        <v>32.66</v>
      </c>
      <c r="I58" s="2" t="n">
        <v>-34.56</v>
      </c>
      <c r="J58" s="3" t="n">
        <v>36.86</v>
      </c>
      <c r="K58" s="3" t="n">
        <v>-38.71</v>
      </c>
      <c r="L58" s="3" t="n">
        <v>-0.3</v>
      </c>
      <c r="M58" s="3" t="n">
        <v>-1.7</v>
      </c>
      <c r="N58" s="3" t="n">
        <v>21.02</v>
      </c>
      <c r="O58" s="3" t="n">
        <v>-22.94</v>
      </c>
      <c r="P58" s="3" t="n">
        <v>-10.5</v>
      </c>
      <c r="Q58" s="3" t="n">
        <v>8.5</v>
      </c>
      <c r="R58" s="3" t="n">
        <v>33.8</v>
      </c>
      <c r="S58" s="3" t="n">
        <v>-35.68</v>
      </c>
      <c r="T58" s="3" t="n">
        <v>-4.14</v>
      </c>
      <c r="U58" s="3" t="n">
        <v>1.9</v>
      </c>
    </row>
    <row r="59" customFormat="false" ht="13.5" hidden="false" customHeight="false" outlineLevel="0" collapsed="false">
      <c r="A59" s="5" t="s">
        <v>52</v>
      </c>
      <c r="B59" s="1" t="s">
        <v>52</v>
      </c>
      <c r="C59" s="0" t="s">
        <v>340</v>
      </c>
      <c r="D59" s="2" t="n">
        <v>-66.7</v>
      </c>
      <c r="E59" s="2" t="n">
        <v>64.7</v>
      </c>
      <c r="F59" s="2" t="n">
        <v>-83.14</v>
      </c>
      <c r="G59" s="2" t="n">
        <v>80.65</v>
      </c>
      <c r="H59" s="2" t="n">
        <v>-144.53</v>
      </c>
      <c r="I59" s="2" t="n">
        <v>141.99</v>
      </c>
      <c r="J59" s="3" t="n">
        <v>-208.25</v>
      </c>
      <c r="K59" s="3" t="n">
        <v>205.26</v>
      </c>
      <c r="L59" s="3" t="n">
        <v>-54.5</v>
      </c>
      <c r="M59" s="3" t="n">
        <v>52.5</v>
      </c>
      <c r="N59" s="3" t="n">
        <v>-58.88</v>
      </c>
      <c r="O59" s="3" t="n">
        <v>56.6</v>
      </c>
      <c r="P59" s="3" t="n">
        <v>63.1</v>
      </c>
      <c r="Q59" s="3" t="n">
        <v>-65.1</v>
      </c>
      <c r="R59" s="3" t="n">
        <v>-158.77</v>
      </c>
      <c r="S59" s="3" t="n">
        <v>156.05</v>
      </c>
      <c r="T59" s="3" t="n">
        <v>45.75</v>
      </c>
      <c r="U59" s="3" t="n">
        <v>-47.97</v>
      </c>
    </row>
    <row r="60" customFormat="false" ht="13.5" hidden="false" customHeight="false" outlineLevel="0" collapsed="false">
      <c r="A60" s="5" t="s">
        <v>53</v>
      </c>
      <c r="B60" s="1" t="s">
        <v>53</v>
      </c>
      <c r="C60" s="0" t="s">
        <v>341</v>
      </c>
      <c r="D60" s="2" t="n">
        <v>58.5</v>
      </c>
      <c r="E60" s="2" t="n">
        <v>-60.5</v>
      </c>
      <c r="F60" s="2" t="n">
        <v>-18.15</v>
      </c>
      <c r="G60" s="2" t="n">
        <v>15.66</v>
      </c>
      <c r="H60" s="2" t="n">
        <v>29</v>
      </c>
      <c r="I60" s="2" t="n">
        <v>-30.93</v>
      </c>
      <c r="J60" s="3" t="n">
        <v>74.94</v>
      </c>
      <c r="K60" s="3" t="n">
        <v>-76.6</v>
      </c>
      <c r="L60" s="3" t="n">
        <v>90.5</v>
      </c>
      <c r="M60" s="3" t="n">
        <v>-92.5</v>
      </c>
      <c r="N60" s="3" t="n">
        <v>33.5</v>
      </c>
      <c r="O60" s="3" t="n">
        <v>-35.38</v>
      </c>
      <c r="P60" s="3" t="n">
        <v>40.1</v>
      </c>
      <c r="Q60" s="3" t="n">
        <v>-42.1</v>
      </c>
      <c r="R60" s="3" t="n">
        <v>43.96</v>
      </c>
      <c r="S60" s="3" t="n">
        <v>-45.78</v>
      </c>
      <c r="T60" s="3" t="n">
        <v>-49.21</v>
      </c>
      <c r="U60" s="3" t="n">
        <v>46.97</v>
      </c>
    </row>
    <row r="61" customFormat="false" ht="13.5" hidden="false" customHeight="false" outlineLevel="0" collapsed="false">
      <c r="A61" s="6" t="s">
        <v>54</v>
      </c>
      <c r="B61" s="1" t="s">
        <v>54</v>
      </c>
      <c r="C61" s="0" t="s">
        <v>342</v>
      </c>
      <c r="D61" s="2" t="n">
        <v>-133.2</v>
      </c>
      <c r="E61" s="2" t="n">
        <v>131.2</v>
      </c>
      <c r="F61" s="2" t="n">
        <v>82.46</v>
      </c>
      <c r="G61" s="2" t="n">
        <v>-84.91</v>
      </c>
      <c r="H61" s="2" t="n">
        <v>-17.14</v>
      </c>
      <c r="I61" s="2" t="n">
        <v>15.05</v>
      </c>
      <c r="J61" s="3" t="n">
        <v>128.55</v>
      </c>
      <c r="K61" s="3" t="n">
        <v>-129.97</v>
      </c>
      <c r="L61" s="3" t="n">
        <v>-2.2</v>
      </c>
      <c r="M61" s="3" t="n">
        <v>0.2</v>
      </c>
      <c r="N61" s="3" t="n">
        <v>41.12</v>
      </c>
      <c r="O61" s="3" t="n">
        <v>-42.95</v>
      </c>
      <c r="P61" s="3" t="n">
        <v>-56.8</v>
      </c>
      <c r="Q61" s="3" t="n">
        <v>54.8</v>
      </c>
      <c r="R61" s="3" t="n">
        <v>-16.75</v>
      </c>
      <c r="S61" s="3" t="n">
        <v>14.65</v>
      </c>
      <c r="T61" s="3" t="n">
        <v>115.07</v>
      </c>
      <c r="U61" s="3" t="n">
        <v>-117.27</v>
      </c>
    </row>
    <row r="62" customFormat="false" ht="13.5" hidden="false" customHeight="false" outlineLevel="0" collapsed="false">
      <c r="A62" s="6" t="s">
        <v>55</v>
      </c>
      <c r="B62" s="1" t="s">
        <v>55</v>
      </c>
      <c r="C62" s="0" t="s">
        <v>343</v>
      </c>
      <c r="D62" s="2" t="n">
        <v>-16.6</v>
      </c>
      <c r="E62" s="2" t="n">
        <v>14.6</v>
      </c>
      <c r="F62" s="2" t="n">
        <v>-4.69</v>
      </c>
      <c r="G62" s="2" t="n">
        <v>2.22</v>
      </c>
      <c r="H62" s="2" t="n">
        <v>-17.95</v>
      </c>
      <c r="I62" s="2" t="n">
        <v>15.87</v>
      </c>
      <c r="J62" s="3" t="n">
        <v>-1.12</v>
      </c>
      <c r="K62" s="3" t="n">
        <v>-0.91</v>
      </c>
      <c r="L62" s="3" t="n">
        <v>37.2</v>
      </c>
      <c r="M62" s="3" t="n">
        <v>-39.2</v>
      </c>
      <c r="N62" s="3" t="n">
        <v>32.8</v>
      </c>
      <c r="O62" s="3" t="n">
        <v>-34.67</v>
      </c>
      <c r="P62" s="3" t="n">
        <v>65.5</v>
      </c>
      <c r="Q62" s="3" t="n">
        <v>-67.5</v>
      </c>
      <c r="R62" s="3" t="n">
        <v>-26.5</v>
      </c>
      <c r="S62" s="3" t="n">
        <v>24.36</v>
      </c>
      <c r="T62" s="3" t="n">
        <v>2.54</v>
      </c>
      <c r="U62" s="3" t="n">
        <v>-4.75</v>
      </c>
    </row>
    <row r="63" customFormat="false" ht="13.5" hidden="false" customHeight="false" outlineLevel="0" collapsed="false">
      <c r="A63" s="6"/>
      <c r="C63" s="0" t="s">
        <v>344</v>
      </c>
    </row>
    <row r="64" customFormat="false" ht="13.5" hidden="false" customHeight="false" outlineLevel="0" collapsed="false">
      <c r="A64" s="6" t="s">
        <v>290</v>
      </c>
      <c r="B64" s="1" t="s">
        <v>56</v>
      </c>
      <c r="C64" s="0" t="s">
        <v>345</v>
      </c>
      <c r="D64" s="2" t="n">
        <v>-118.3</v>
      </c>
      <c r="E64" s="2" t="n">
        <v>116.3</v>
      </c>
      <c r="F64" s="2" t="n">
        <v>79.5</v>
      </c>
      <c r="G64" s="2" t="n">
        <v>-81.93</v>
      </c>
      <c r="H64" s="2" t="n">
        <v>-9.43</v>
      </c>
      <c r="I64" s="2" t="n">
        <v>7.38</v>
      </c>
      <c r="J64" s="3" t="n">
        <v>5.08</v>
      </c>
      <c r="K64" s="3" t="n">
        <v>-7.08</v>
      </c>
      <c r="L64" s="3" t="n">
        <v>-124.6</v>
      </c>
      <c r="M64" s="3" t="n">
        <v>122.6</v>
      </c>
      <c r="N64" s="3" t="n">
        <v>14.21</v>
      </c>
      <c r="O64" s="3" t="n">
        <v>-16.17</v>
      </c>
      <c r="P64" s="3" t="n">
        <v>-70.4</v>
      </c>
      <c r="Q64" s="3" t="n">
        <v>68.4</v>
      </c>
      <c r="R64" s="3" t="n">
        <v>-21.12</v>
      </c>
      <c r="S64" s="3" t="n">
        <v>19</v>
      </c>
      <c r="T64" s="3" t="n">
        <v>101.06</v>
      </c>
      <c r="U64" s="3" t="n">
        <v>-103.24</v>
      </c>
    </row>
    <row r="65" customFormat="false" ht="13.5" hidden="false" customHeight="false" outlineLevel="0" collapsed="false">
      <c r="A65" s="6" t="s">
        <v>57</v>
      </c>
      <c r="B65" s="1" t="s">
        <v>57</v>
      </c>
      <c r="C65" s="0" t="s">
        <v>339</v>
      </c>
      <c r="D65" s="2" t="n">
        <v>-0.6</v>
      </c>
      <c r="E65" s="2" t="n">
        <v>-1.4</v>
      </c>
      <c r="F65" s="2" t="n">
        <v>-1.59</v>
      </c>
      <c r="G65" s="2" t="n">
        <v>-0.86</v>
      </c>
      <c r="H65" s="2" t="n">
        <v>-0.71</v>
      </c>
      <c r="I65" s="2" t="n">
        <v>-1.32</v>
      </c>
      <c r="J65" s="3" t="n">
        <v>-27.42</v>
      </c>
      <c r="K65" s="3" t="n">
        <v>25.26</v>
      </c>
      <c r="L65" s="3" t="n">
        <v>-5.6</v>
      </c>
      <c r="M65" s="3" t="n">
        <v>3.6</v>
      </c>
      <c r="N65" s="3" t="n">
        <v>-32.28</v>
      </c>
      <c r="O65" s="3" t="n">
        <v>30.12</v>
      </c>
      <c r="P65" s="3" t="n">
        <v>-21.4</v>
      </c>
      <c r="Q65" s="3" t="n">
        <v>19.4</v>
      </c>
      <c r="R65" s="3" t="n">
        <v>-18.78</v>
      </c>
      <c r="S65" s="3" t="n">
        <v>16.68</v>
      </c>
      <c r="T65" s="3" t="n">
        <v>3.5</v>
      </c>
      <c r="U65" s="3" t="n">
        <v>-5.68</v>
      </c>
    </row>
    <row r="66" customFormat="false" ht="13.5" hidden="false" customHeight="false" outlineLevel="0" collapsed="false">
      <c r="A66" s="6" t="s">
        <v>58</v>
      </c>
      <c r="B66" s="1" t="s">
        <v>58</v>
      </c>
      <c r="C66" s="0" t="s">
        <v>340</v>
      </c>
      <c r="D66" s="2" t="n">
        <v>23.9</v>
      </c>
      <c r="E66" s="2" t="n">
        <v>-25.9</v>
      </c>
      <c r="F66" s="2" t="n">
        <v>-28.21</v>
      </c>
      <c r="G66" s="2" t="n">
        <v>25.75</v>
      </c>
      <c r="H66" s="2" t="n">
        <v>-10.04</v>
      </c>
      <c r="I66" s="2" t="n">
        <v>7.99</v>
      </c>
      <c r="J66" s="3" t="n">
        <v>20.81</v>
      </c>
      <c r="K66" s="3" t="n">
        <v>-22.74</v>
      </c>
      <c r="L66" s="3" t="n">
        <v>42.4</v>
      </c>
      <c r="M66" s="3" t="n">
        <v>-44.4</v>
      </c>
      <c r="N66" s="3" t="n">
        <v>-48.22</v>
      </c>
      <c r="O66" s="3" t="n">
        <v>45.99</v>
      </c>
      <c r="P66" s="3" t="n">
        <v>-46.4</v>
      </c>
      <c r="Q66" s="3" t="n">
        <v>44.4</v>
      </c>
      <c r="R66" s="3" t="n">
        <v>18.28</v>
      </c>
      <c r="S66" s="3" t="n">
        <v>-20.22</v>
      </c>
      <c r="T66" s="3" t="n">
        <v>-33.34</v>
      </c>
      <c r="U66" s="3" t="n">
        <v>31.14</v>
      </c>
    </row>
    <row r="67" customFormat="false" ht="13.5" hidden="false" customHeight="false" outlineLevel="0" collapsed="false">
      <c r="A67" s="6" t="s">
        <v>59</v>
      </c>
      <c r="B67" s="1" t="s">
        <v>59</v>
      </c>
      <c r="C67" s="0" t="s">
        <v>341</v>
      </c>
      <c r="D67" s="2" t="n">
        <v>-105.9</v>
      </c>
      <c r="E67" s="2" t="n">
        <v>103.9</v>
      </c>
      <c r="F67" s="2" t="n">
        <v>-82.96</v>
      </c>
      <c r="G67" s="2" t="n">
        <v>80.48</v>
      </c>
      <c r="H67" s="2" t="n">
        <v>-175.57</v>
      </c>
      <c r="I67" s="2" t="n">
        <v>172.91</v>
      </c>
      <c r="J67" s="3" t="n">
        <v>-271.82</v>
      </c>
      <c r="K67" s="3" t="n">
        <v>268.53</v>
      </c>
      <c r="L67" s="3" t="n">
        <v>-155.4</v>
      </c>
      <c r="M67" s="3" t="n">
        <v>153.4</v>
      </c>
      <c r="N67" s="3" t="n">
        <v>-187.61</v>
      </c>
      <c r="O67" s="3" t="n">
        <v>184.76</v>
      </c>
      <c r="P67" s="3" t="n">
        <v>-110.4</v>
      </c>
      <c r="Q67" s="3" t="n">
        <v>108.4</v>
      </c>
      <c r="R67" s="3" t="n">
        <v>-166.59</v>
      </c>
      <c r="S67" s="3" t="n">
        <v>163.83</v>
      </c>
      <c r="T67" s="3" t="n">
        <v>72.94</v>
      </c>
      <c r="U67" s="3" t="n">
        <v>-75.11</v>
      </c>
    </row>
    <row r="68" customFormat="false" ht="13.5" hidden="false" customHeight="false" outlineLevel="0" collapsed="false">
      <c r="A68" s="6" t="s">
        <v>60</v>
      </c>
      <c r="B68" s="1" t="s">
        <v>60</v>
      </c>
      <c r="C68" s="0" t="s">
        <v>342</v>
      </c>
      <c r="D68" s="2" t="n">
        <v>36.1</v>
      </c>
      <c r="E68" s="2" t="n">
        <v>-38.1</v>
      </c>
      <c r="F68" s="2" t="n">
        <v>23.31</v>
      </c>
      <c r="G68" s="2" t="n">
        <v>-25.77</v>
      </c>
      <c r="H68" s="2" t="n">
        <v>55.38</v>
      </c>
      <c r="I68" s="2" t="n">
        <v>-57.2</v>
      </c>
      <c r="J68" s="3" t="n">
        <v>122.36</v>
      </c>
      <c r="K68" s="3" t="n">
        <v>-123.8</v>
      </c>
      <c r="L68" s="3" t="n">
        <v>10.2</v>
      </c>
      <c r="M68" s="3" t="n">
        <v>-12.2</v>
      </c>
      <c r="N68" s="3" t="n">
        <v>76.85</v>
      </c>
      <c r="O68" s="3" t="n">
        <v>-78.53</v>
      </c>
      <c r="P68" s="3" t="n">
        <v>0.2</v>
      </c>
      <c r="Q68" s="3" t="n">
        <v>-2.2</v>
      </c>
      <c r="R68" s="3" t="n">
        <v>94.2</v>
      </c>
      <c r="S68" s="3" t="n">
        <v>-95.82</v>
      </c>
      <c r="T68" s="3" t="n">
        <v>-18.87</v>
      </c>
      <c r="U68" s="3" t="n">
        <v>16.68</v>
      </c>
    </row>
    <row r="69" customFormat="false" ht="13.5" hidden="false" customHeight="false" outlineLevel="0" collapsed="false">
      <c r="A69" s="6" t="s">
        <v>61</v>
      </c>
      <c r="B69" s="1" t="s">
        <v>61</v>
      </c>
      <c r="C69" s="0" t="s">
        <v>343</v>
      </c>
      <c r="D69" s="2" t="n">
        <v>123.3</v>
      </c>
      <c r="E69" s="2" t="n">
        <v>-125.3</v>
      </c>
      <c r="F69" s="2" t="n">
        <v>55.55</v>
      </c>
      <c r="G69" s="2" t="n">
        <v>-58</v>
      </c>
      <c r="H69" s="2" t="n">
        <v>164.01</v>
      </c>
      <c r="I69" s="2" t="n">
        <v>-165.43</v>
      </c>
      <c r="J69" s="3" t="n">
        <v>113.22</v>
      </c>
      <c r="K69" s="3" t="n">
        <v>-114.71</v>
      </c>
      <c r="L69" s="3" t="n">
        <v>89.5</v>
      </c>
      <c r="M69" s="3" t="n">
        <v>-91.5</v>
      </c>
      <c r="N69" s="3" t="n">
        <v>89.65</v>
      </c>
      <c r="O69" s="3" t="n">
        <v>-91.27</v>
      </c>
      <c r="P69" s="3" t="n">
        <v>77.1</v>
      </c>
      <c r="Q69" s="3" t="n">
        <v>-79.1</v>
      </c>
      <c r="R69" s="3" t="n">
        <v>111.67</v>
      </c>
      <c r="S69" s="3" t="n">
        <v>-113.2</v>
      </c>
      <c r="T69" s="3" t="n">
        <v>-96.78</v>
      </c>
      <c r="U69" s="3" t="n">
        <v>94.56</v>
      </c>
    </row>
    <row r="70" customFormat="false" ht="13.5" hidden="false" customHeight="false" outlineLevel="0" collapsed="false">
      <c r="A70" s="6"/>
      <c r="B70" s="1" t="s">
        <v>62</v>
      </c>
      <c r="C70" s="0" t="s">
        <v>344</v>
      </c>
      <c r="D70" s="2" t="n">
        <v>-159.7</v>
      </c>
      <c r="E70" s="2" t="n">
        <v>157.7</v>
      </c>
      <c r="F70" s="2" t="n">
        <v>103.27</v>
      </c>
      <c r="G70" s="2" t="n">
        <v>-105.69</v>
      </c>
      <c r="H70" s="2" t="n">
        <v>-18.26</v>
      </c>
      <c r="I70" s="2" t="n">
        <v>16.17</v>
      </c>
    </row>
    <row r="71" customFormat="false" ht="13.5" hidden="false" customHeight="false" outlineLevel="0" collapsed="false">
      <c r="A71" s="6" t="s">
        <v>291</v>
      </c>
      <c r="C71" s="0" t="s">
        <v>345</v>
      </c>
      <c r="J71" s="3" t="n">
        <v>15.95</v>
      </c>
      <c r="K71" s="3" t="n">
        <v>-17.89</v>
      </c>
      <c r="L71" s="3" t="n">
        <v>-153.1</v>
      </c>
      <c r="M71" s="3" t="n">
        <v>151.1</v>
      </c>
      <c r="N71" s="3" t="n">
        <v>22.74</v>
      </c>
      <c r="O71" s="3" t="n">
        <v>-24.66</v>
      </c>
      <c r="P71" s="3" t="n">
        <v>-88.9</v>
      </c>
      <c r="Q71" s="3" t="n">
        <v>86.9</v>
      </c>
      <c r="R71" s="3" t="n">
        <v>-18.78</v>
      </c>
      <c r="S71" s="3" t="n">
        <v>16.68</v>
      </c>
      <c r="T71" s="3" t="n">
        <v>122.33</v>
      </c>
      <c r="U71" s="3" t="n">
        <v>-124.49</v>
      </c>
    </row>
    <row r="72" customFormat="false" ht="13.5" hidden="false" customHeight="false" outlineLevel="0" collapsed="false">
      <c r="A72" s="6" t="s">
        <v>63</v>
      </c>
      <c r="B72" s="1" t="s">
        <v>63</v>
      </c>
      <c r="C72" s="0" t="s">
        <v>339</v>
      </c>
      <c r="D72" s="2" t="n">
        <v>-0.3</v>
      </c>
      <c r="E72" s="2" t="n">
        <v>-1.7</v>
      </c>
      <c r="F72" s="2" t="n">
        <v>-0.61</v>
      </c>
      <c r="G72" s="2" t="n">
        <v>-1.82</v>
      </c>
      <c r="H72" s="2" t="n">
        <v>0.5</v>
      </c>
      <c r="I72" s="2" t="n">
        <v>-2.53</v>
      </c>
      <c r="J72" s="3" t="n">
        <v>-25.59</v>
      </c>
      <c r="K72" s="3" t="n">
        <v>23.45</v>
      </c>
      <c r="L72" s="3" t="n">
        <v>-3.4</v>
      </c>
      <c r="M72" s="3" t="n">
        <v>1.4</v>
      </c>
      <c r="N72" s="3" t="n">
        <v>-12.49</v>
      </c>
      <c r="O72" s="3" t="n">
        <v>10.41</v>
      </c>
      <c r="P72" s="3" t="n">
        <v>3.6</v>
      </c>
      <c r="Q72" s="3" t="n">
        <v>-5.6</v>
      </c>
      <c r="R72" s="3" t="n">
        <v>-5.89</v>
      </c>
      <c r="S72" s="3" t="n">
        <v>3.84</v>
      </c>
      <c r="T72" s="3" t="n">
        <v>-7.51</v>
      </c>
      <c r="U72" s="3" t="n">
        <v>5.33</v>
      </c>
    </row>
    <row r="73" customFormat="false" ht="13.5" hidden="false" customHeight="false" outlineLevel="0" collapsed="false">
      <c r="A73" s="6" t="s">
        <v>64</v>
      </c>
      <c r="B73" s="1" t="s">
        <v>64</v>
      </c>
      <c r="C73" s="0" t="s">
        <v>340</v>
      </c>
      <c r="D73" s="2" t="n">
        <v>37.8</v>
      </c>
      <c r="E73" s="2" t="n">
        <v>-39.8</v>
      </c>
      <c r="F73" s="2" t="n">
        <v>-24.2</v>
      </c>
      <c r="G73" s="2" t="n">
        <v>21.77</v>
      </c>
      <c r="H73" s="2" t="n">
        <v>6.19</v>
      </c>
      <c r="I73" s="2" t="n">
        <v>-8.18</v>
      </c>
      <c r="J73" s="3" t="n">
        <v>-11.98</v>
      </c>
      <c r="K73" s="3" t="n">
        <v>9.91</v>
      </c>
      <c r="L73" s="3" t="n">
        <v>-17.3</v>
      </c>
      <c r="M73" s="3" t="n">
        <v>15.3</v>
      </c>
      <c r="N73" s="3" t="n">
        <v>-24.37</v>
      </c>
      <c r="O73" s="3" t="n">
        <v>22.24</v>
      </c>
      <c r="P73" s="3" t="n">
        <v>-31.2</v>
      </c>
      <c r="Q73" s="3" t="n">
        <v>29.2</v>
      </c>
      <c r="R73" s="3" t="n">
        <v>38.27</v>
      </c>
      <c r="S73" s="3" t="n">
        <v>-40.13</v>
      </c>
      <c r="T73" s="3" t="n">
        <v>-42.83</v>
      </c>
      <c r="U73" s="3" t="n">
        <v>40.64</v>
      </c>
    </row>
    <row r="74" customFormat="false" ht="13.5" hidden="false" customHeight="false" outlineLevel="0" collapsed="false">
      <c r="A74" s="6" t="s">
        <v>65</v>
      </c>
      <c r="B74" s="1" t="s">
        <v>65</v>
      </c>
      <c r="C74" s="0" t="s">
        <v>341</v>
      </c>
      <c r="D74" s="2" t="n">
        <v>-71.7</v>
      </c>
      <c r="E74" s="2" t="n">
        <v>69.7</v>
      </c>
      <c r="F74" s="2" t="n">
        <v>86.32</v>
      </c>
      <c r="G74" s="2" t="n">
        <v>-88.72</v>
      </c>
      <c r="H74" s="2" t="n">
        <v>35.4</v>
      </c>
      <c r="I74" s="2" t="n">
        <v>-37.29</v>
      </c>
      <c r="J74" s="3" t="n">
        <v>137.08</v>
      </c>
      <c r="K74" s="3" t="n">
        <v>-138.46</v>
      </c>
      <c r="L74" s="3" t="n">
        <v>52.2</v>
      </c>
      <c r="M74" s="3" t="n">
        <v>-54.2</v>
      </c>
      <c r="N74" s="3" t="n">
        <v>69.44</v>
      </c>
      <c r="O74" s="3" t="n">
        <v>-71.16</v>
      </c>
      <c r="P74" s="3" t="n">
        <v>8.3</v>
      </c>
      <c r="Q74" s="3" t="n">
        <v>-10.3</v>
      </c>
      <c r="R74" s="3" t="n">
        <v>-19.08</v>
      </c>
      <c r="S74" s="3" t="n">
        <v>16.97</v>
      </c>
      <c r="T74" s="3" t="n">
        <v>88.9</v>
      </c>
      <c r="U74" s="3" t="n">
        <v>-91.05</v>
      </c>
    </row>
    <row r="75" customFormat="false" ht="13.5" hidden="false" customHeight="false" outlineLevel="0" collapsed="false">
      <c r="A75" s="6" t="s">
        <v>66</v>
      </c>
      <c r="B75" s="1" t="s">
        <v>66</v>
      </c>
      <c r="C75" s="0" t="s">
        <v>342</v>
      </c>
      <c r="D75" s="2" t="n">
        <v>-52.4</v>
      </c>
      <c r="E75" s="2" t="n">
        <v>50.4</v>
      </c>
      <c r="F75" s="2" t="n">
        <v>89.13</v>
      </c>
      <c r="G75" s="2" t="n">
        <v>-91.51</v>
      </c>
      <c r="H75" s="2" t="n">
        <v>58.52</v>
      </c>
      <c r="I75" s="2" t="n">
        <v>-60.33</v>
      </c>
      <c r="J75" s="3" t="n">
        <v>94.12</v>
      </c>
      <c r="K75" s="3" t="n">
        <v>-95.71</v>
      </c>
      <c r="L75" s="3" t="n">
        <v>-53</v>
      </c>
      <c r="M75" s="3" t="n">
        <v>51</v>
      </c>
      <c r="N75" s="3" t="n">
        <v>6.7</v>
      </c>
      <c r="O75" s="3" t="n">
        <v>-8.69</v>
      </c>
      <c r="P75" s="3" t="n">
        <v>-102.1</v>
      </c>
      <c r="Q75" s="3" t="n">
        <v>100.1</v>
      </c>
      <c r="R75" s="3" t="n">
        <v>16.24</v>
      </c>
      <c r="S75" s="3" t="n">
        <v>-18.2</v>
      </c>
      <c r="T75" s="3" t="n">
        <v>84.7</v>
      </c>
      <c r="U75" s="3" t="n">
        <v>-86.84</v>
      </c>
    </row>
    <row r="76" customFormat="false" ht="13.5" hidden="false" customHeight="false" outlineLevel="0" collapsed="false">
      <c r="A76" s="6" t="s">
        <v>67</v>
      </c>
      <c r="B76" s="1" t="s">
        <v>67</v>
      </c>
      <c r="C76" s="0" t="s">
        <v>343</v>
      </c>
      <c r="D76" s="2" t="n">
        <v>47.3</v>
      </c>
      <c r="E76" s="2" t="n">
        <v>-49.3</v>
      </c>
      <c r="F76" s="2" t="n">
        <v>-17.59</v>
      </c>
      <c r="G76" s="2" t="n">
        <v>15.2</v>
      </c>
      <c r="H76" s="2" t="n">
        <v>19.98</v>
      </c>
      <c r="I76" s="2" t="n">
        <v>-21.93</v>
      </c>
      <c r="J76" s="3" t="n">
        <v>-11.48</v>
      </c>
      <c r="K76" s="3" t="n">
        <v>9.4</v>
      </c>
      <c r="L76" s="3" t="n">
        <v>49.5</v>
      </c>
      <c r="M76" s="3" t="n">
        <v>-51.5</v>
      </c>
      <c r="N76" s="3" t="n">
        <v>29.34</v>
      </c>
      <c r="O76" s="3" t="n">
        <v>-31.23</v>
      </c>
      <c r="P76" s="3" t="n">
        <v>78</v>
      </c>
      <c r="Q76" s="3" t="n">
        <v>-80</v>
      </c>
      <c r="R76" s="3" t="n">
        <v>43.96</v>
      </c>
      <c r="S76" s="3" t="n">
        <v>-45.78</v>
      </c>
      <c r="T76" s="3" t="n">
        <v>-89.89</v>
      </c>
      <c r="U76" s="3" t="n">
        <v>87.72</v>
      </c>
    </row>
    <row r="77" customFormat="false" ht="13.5" hidden="false" customHeight="false" outlineLevel="0" collapsed="false">
      <c r="A77" s="6"/>
      <c r="C77" s="0" t="s">
        <v>344</v>
      </c>
    </row>
    <row r="78" customFormat="false" ht="13.5" hidden="false" customHeight="false" outlineLevel="0" collapsed="false">
      <c r="A78" s="6" t="s">
        <v>292</v>
      </c>
      <c r="C78" s="0" t="s">
        <v>345</v>
      </c>
      <c r="J78" s="3" t="n">
        <v>91.79</v>
      </c>
      <c r="K78" s="3" t="n">
        <v>-93.38</v>
      </c>
      <c r="L78" s="3" t="n">
        <v>132.4</v>
      </c>
      <c r="M78" s="3" t="n">
        <v>-134.4</v>
      </c>
      <c r="N78" s="3" t="n">
        <v>44.47</v>
      </c>
      <c r="O78" s="3" t="n">
        <v>-46.29</v>
      </c>
      <c r="P78" s="3" t="n">
        <v>69.3</v>
      </c>
      <c r="Q78" s="3" t="n">
        <v>-71.3</v>
      </c>
      <c r="R78" s="3" t="n">
        <v>59.39</v>
      </c>
      <c r="S78" s="3" t="n">
        <v>-61.14</v>
      </c>
      <c r="T78" s="3" t="n">
        <v>-86.84</v>
      </c>
      <c r="U78" s="3" t="n">
        <v>84.65</v>
      </c>
    </row>
    <row r="79" customFormat="false" ht="13.5" hidden="false" customHeight="false" outlineLevel="0" collapsed="false">
      <c r="A79" s="6" t="s">
        <v>68</v>
      </c>
      <c r="B79" s="1" t="s">
        <v>68</v>
      </c>
      <c r="C79" s="0" t="s">
        <v>339</v>
      </c>
      <c r="D79" s="2" t="n">
        <v>94.8</v>
      </c>
      <c r="E79" s="2" t="n">
        <v>-96.8</v>
      </c>
      <c r="F79" s="2" t="n">
        <v>-22.91</v>
      </c>
      <c r="G79" s="2" t="n">
        <v>20.51</v>
      </c>
      <c r="H79" s="2" t="n">
        <v>56.09</v>
      </c>
      <c r="I79" s="2" t="n">
        <v>-57.91</v>
      </c>
      <c r="J79" s="3" t="n">
        <v>12.89</v>
      </c>
      <c r="K79" s="3" t="n">
        <v>-14.86</v>
      </c>
      <c r="L79" s="3" t="n">
        <v>-1.8</v>
      </c>
      <c r="M79" s="3" t="n">
        <v>-0.2</v>
      </c>
      <c r="N79" s="3" t="n">
        <v>19.99</v>
      </c>
      <c r="O79" s="3" t="n">
        <v>-21.93</v>
      </c>
      <c r="P79" s="3" t="n">
        <v>11.4</v>
      </c>
      <c r="Q79" s="3" t="n">
        <v>-13.4</v>
      </c>
      <c r="R79" s="3" t="n">
        <v>11.07</v>
      </c>
      <c r="S79" s="3" t="n">
        <v>-13.04</v>
      </c>
      <c r="T79" s="3" t="n">
        <v>0.44</v>
      </c>
      <c r="U79" s="3" t="n">
        <v>-2.62</v>
      </c>
    </row>
    <row r="80" customFormat="false" ht="13.5" hidden="false" customHeight="false" outlineLevel="0" collapsed="false">
      <c r="A80" s="6" t="s">
        <v>69</v>
      </c>
      <c r="B80" s="1" t="s">
        <v>69</v>
      </c>
      <c r="C80" s="0" t="s">
        <v>340</v>
      </c>
      <c r="D80" s="2" t="n">
        <v>61.4</v>
      </c>
      <c r="E80" s="2" t="n">
        <v>-63.4</v>
      </c>
      <c r="F80" s="2" t="n">
        <v>-6.72</v>
      </c>
      <c r="G80" s="2" t="n">
        <v>4.32</v>
      </c>
      <c r="H80" s="2" t="n">
        <v>45.23</v>
      </c>
      <c r="I80" s="2" t="n">
        <v>-47.09</v>
      </c>
      <c r="J80" s="3" t="n">
        <v>29.04</v>
      </c>
      <c r="K80" s="3" t="n">
        <v>-30.92</v>
      </c>
      <c r="L80" s="3" t="n">
        <v>50.5</v>
      </c>
      <c r="M80" s="3" t="n">
        <v>-52.5</v>
      </c>
      <c r="N80" s="3" t="n">
        <v>-12.69</v>
      </c>
      <c r="O80" s="3" t="n">
        <v>10.61</v>
      </c>
      <c r="P80" s="3" t="n">
        <v>-4.9</v>
      </c>
      <c r="Q80" s="3" t="n">
        <v>2.9</v>
      </c>
      <c r="R80" s="3" t="n">
        <v>29.95</v>
      </c>
      <c r="S80" s="3" t="n">
        <v>-31.84</v>
      </c>
      <c r="T80" s="3" t="n">
        <v>-44.2</v>
      </c>
      <c r="U80" s="3" t="n">
        <v>42.01</v>
      </c>
    </row>
    <row r="81" customFormat="false" ht="13.5" hidden="false" customHeight="false" outlineLevel="0" collapsed="false">
      <c r="A81" s="6" t="s">
        <v>70</v>
      </c>
      <c r="B81" s="1" t="s">
        <v>70</v>
      </c>
      <c r="C81" s="0" t="s">
        <v>341</v>
      </c>
      <c r="D81" s="2" t="n">
        <v>-15.9</v>
      </c>
      <c r="E81" s="2" t="n">
        <v>13.9</v>
      </c>
      <c r="F81" s="2" t="n">
        <v>40.27</v>
      </c>
      <c r="G81" s="2" t="n">
        <v>-42.66</v>
      </c>
      <c r="H81" s="2" t="n">
        <v>33.47</v>
      </c>
      <c r="I81" s="2" t="n">
        <v>-35.37</v>
      </c>
      <c r="J81" s="3" t="n">
        <v>27.42</v>
      </c>
      <c r="K81" s="3" t="n">
        <v>-29.31</v>
      </c>
      <c r="L81" s="3" t="n">
        <v>-23.5</v>
      </c>
      <c r="M81" s="3" t="n">
        <v>21.5</v>
      </c>
      <c r="N81" s="3" t="n">
        <v>-65.28</v>
      </c>
      <c r="O81" s="3" t="n">
        <v>62.97</v>
      </c>
      <c r="P81" s="3" t="n">
        <v>-113.7</v>
      </c>
      <c r="Q81" s="3" t="n">
        <v>111.7</v>
      </c>
      <c r="R81" s="3" t="n">
        <v>38.57</v>
      </c>
      <c r="S81" s="3" t="n">
        <v>-40.42</v>
      </c>
      <c r="T81" s="3" t="n">
        <v>-8.34</v>
      </c>
      <c r="U81" s="3" t="n">
        <v>6.15</v>
      </c>
    </row>
    <row r="82" customFormat="false" ht="13.5" hidden="false" customHeight="false" outlineLevel="0" collapsed="false">
      <c r="A82" s="6" t="s">
        <v>71</v>
      </c>
      <c r="B82" s="1" t="s">
        <v>71</v>
      </c>
      <c r="C82" s="0" t="s">
        <v>342</v>
      </c>
      <c r="D82" s="2" t="n">
        <v>-9</v>
      </c>
      <c r="E82" s="2" t="n">
        <v>7</v>
      </c>
      <c r="F82" s="2" t="n">
        <v>-35.73</v>
      </c>
      <c r="G82" s="2" t="n">
        <v>33.33</v>
      </c>
      <c r="H82" s="2" t="n">
        <v>-46.55</v>
      </c>
      <c r="I82" s="2" t="n">
        <v>44.37</v>
      </c>
      <c r="J82" s="3" t="n">
        <v>-69.75</v>
      </c>
      <c r="K82" s="3" t="n">
        <v>67.41</v>
      </c>
      <c r="L82" s="3" t="n">
        <v>8.2</v>
      </c>
      <c r="M82" s="3" t="n">
        <v>-10.2</v>
      </c>
      <c r="N82" s="3" t="n">
        <v>-72.18</v>
      </c>
      <c r="O82" s="3" t="n">
        <v>69.84</v>
      </c>
      <c r="P82" s="3" t="n">
        <v>-25.9</v>
      </c>
      <c r="Q82" s="3" t="n">
        <v>23.9</v>
      </c>
      <c r="R82" s="3" t="n">
        <v>-65.78</v>
      </c>
      <c r="S82" s="3" t="n">
        <v>63.47</v>
      </c>
      <c r="T82" s="3" t="n">
        <v>11.29</v>
      </c>
      <c r="U82" s="3" t="n">
        <v>-13.48</v>
      </c>
    </row>
    <row r="83" customFormat="false" ht="13.5" hidden="false" customHeight="false" outlineLevel="0" collapsed="false">
      <c r="A83" s="6" t="s">
        <v>72</v>
      </c>
      <c r="B83" s="1" t="s">
        <v>72</v>
      </c>
      <c r="C83" s="0" t="s">
        <v>343</v>
      </c>
      <c r="D83" s="2" t="n">
        <v>-16.2</v>
      </c>
      <c r="E83" s="2" t="n">
        <v>14.2</v>
      </c>
      <c r="F83" s="2" t="n">
        <v>-107.25</v>
      </c>
      <c r="G83" s="2" t="n">
        <v>104.81</v>
      </c>
      <c r="H83" s="2" t="n">
        <v>-131.14</v>
      </c>
      <c r="I83" s="2" t="n">
        <v>128.64</v>
      </c>
      <c r="J83" s="3" t="n">
        <v>-151.6</v>
      </c>
      <c r="K83" s="3" t="n">
        <v>148.87</v>
      </c>
      <c r="L83" s="3" t="n">
        <v>-51.1</v>
      </c>
      <c r="M83" s="3" t="n">
        <v>49.1</v>
      </c>
      <c r="N83" s="3" t="n">
        <v>-122.74</v>
      </c>
      <c r="O83" s="3" t="n">
        <v>120.17</v>
      </c>
      <c r="P83" s="3" t="n">
        <v>-61</v>
      </c>
      <c r="Q83" s="3" t="n">
        <v>59</v>
      </c>
      <c r="R83" s="3" t="n">
        <v>-83.65</v>
      </c>
      <c r="S83" s="3" t="n">
        <v>81.26</v>
      </c>
      <c r="T83" s="3" t="n">
        <v>7.56</v>
      </c>
      <c r="U83" s="3" t="n">
        <v>-9.75</v>
      </c>
    </row>
    <row r="84" customFormat="false" ht="13.5" hidden="false" customHeight="false" outlineLevel="0" collapsed="false">
      <c r="A84" s="6"/>
      <c r="C84" s="0" t="s">
        <v>344</v>
      </c>
    </row>
    <row r="85" customFormat="false" ht="13.5" hidden="false" customHeight="false" outlineLevel="0" collapsed="false">
      <c r="A85" s="6" t="s">
        <v>73</v>
      </c>
      <c r="B85" s="1" t="s">
        <v>73</v>
      </c>
      <c r="C85" s="0" t="s">
        <v>345</v>
      </c>
      <c r="D85" s="2" t="n">
        <v>64.8</v>
      </c>
      <c r="E85" s="2" t="n">
        <v>-66.8</v>
      </c>
      <c r="F85" s="2" t="n">
        <v>-15.53</v>
      </c>
      <c r="G85" s="2" t="n">
        <v>13.1</v>
      </c>
      <c r="H85" s="2" t="n">
        <v>38.64</v>
      </c>
      <c r="I85" s="2" t="n">
        <v>-40.52</v>
      </c>
      <c r="J85" s="3" t="n">
        <v>21.73</v>
      </c>
      <c r="K85" s="3" t="n">
        <v>-23.65</v>
      </c>
      <c r="L85" s="3" t="n">
        <v>50.1</v>
      </c>
      <c r="M85" s="3" t="n">
        <v>-52.1</v>
      </c>
      <c r="N85" s="3" t="n">
        <v>40.61</v>
      </c>
      <c r="O85" s="3" t="n">
        <v>-42.45</v>
      </c>
      <c r="P85" s="3" t="n">
        <v>64.4</v>
      </c>
      <c r="Q85" s="3" t="n">
        <v>-66.4</v>
      </c>
      <c r="R85" s="3" t="n">
        <v>35.63</v>
      </c>
      <c r="S85" s="3" t="n">
        <v>-37.5</v>
      </c>
      <c r="T85" s="3" t="n">
        <v>-59.38</v>
      </c>
      <c r="U85" s="3" t="n">
        <v>57.17</v>
      </c>
    </row>
    <row r="86" customFormat="false" ht="13.5" hidden="false" customHeight="false" outlineLevel="0" collapsed="false">
      <c r="A86" s="6" t="s">
        <v>74</v>
      </c>
      <c r="B86" s="1" t="s">
        <v>74</v>
      </c>
      <c r="C86" s="0" t="s">
        <v>339</v>
      </c>
      <c r="D86" s="2" t="n">
        <v>4.2</v>
      </c>
      <c r="E86" s="2" t="n">
        <v>-6.2</v>
      </c>
      <c r="F86" s="2" t="n">
        <v>-2.91</v>
      </c>
      <c r="G86" s="2" t="n">
        <v>0.49</v>
      </c>
      <c r="H86" s="2" t="n">
        <v>1.82</v>
      </c>
      <c r="I86" s="2" t="n">
        <v>-3.84</v>
      </c>
      <c r="J86" s="3" t="n">
        <v>34.63</v>
      </c>
      <c r="K86" s="3" t="n">
        <v>-36.48</v>
      </c>
      <c r="L86" s="3" t="n">
        <v>3.3</v>
      </c>
      <c r="M86" s="3" t="n">
        <v>-5.3</v>
      </c>
      <c r="N86" s="3" t="n">
        <v>38.18</v>
      </c>
      <c r="O86" s="3" t="n">
        <v>-40.03</v>
      </c>
      <c r="P86" s="3" t="n">
        <v>20.7</v>
      </c>
      <c r="Q86" s="3" t="n">
        <v>-22.7</v>
      </c>
      <c r="R86" s="3" t="n">
        <v>29.24</v>
      </c>
      <c r="S86" s="3" t="n">
        <v>-31.13</v>
      </c>
      <c r="T86" s="3" t="n">
        <v>-6.39</v>
      </c>
      <c r="U86" s="3" t="n">
        <v>4.19</v>
      </c>
    </row>
    <row r="87" customFormat="false" ht="13.5" hidden="false" customHeight="false" outlineLevel="0" collapsed="false">
      <c r="A87" s="6" t="s">
        <v>75</v>
      </c>
      <c r="B87" s="1" t="s">
        <v>75</v>
      </c>
      <c r="C87" s="0" t="s">
        <v>340</v>
      </c>
      <c r="D87" s="2" t="n">
        <v>84.1</v>
      </c>
      <c r="E87" s="2" t="n">
        <v>-86.1</v>
      </c>
      <c r="F87" s="2" t="n">
        <v>48.55</v>
      </c>
      <c r="G87" s="2" t="n">
        <v>-50.96</v>
      </c>
      <c r="H87" s="2" t="n">
        <v>126.27</v>
      </c>
      <c r="I87" s="2" t="n">
        <v>-127.84</v>
      </c>
      <c r="J87" s="3" t="n">
        <v>135.36</v>
      </c>
      <c r="K87" s="3" t="n">
        <v>-136.74</v>
      </c>
      <c r="L87" s="3" t="n">
        <v>80.5</v>
      </c>
      <c r="M87" s="3" t="n">
        <v>-82.5</v>
      </c>
      <c r="N87" s="3" t="n">
        <v>77.97</v>
      </c>
      <c r="O87" s="3" t="n">
        <v>-79.64</v>
      </c>
      <c r="P87" s="3" t="n">
        <v>40</v>
      </c>
      <c r="Q87" s="3" t="n">
        <v>-42</v>
      </c>
      <c r="R87" s="3" t="n">
        <v>88.42</v>
      </c>
      <c r="S87" s="3" t="n">
        <v>-90.05</v>
      </c>
      <c r="T87" s="3" t="n">
        <v>-47.4</v>
      </c>
      <c r="U87" s="3" t="n">
        <v>45.18</v>
      </c>
    </row>
    <row r="88" customFormat="false" ht="13.5" hidden="false" customHeight="false" outlineLevel="0" collapsed="false">
      <c r="A88" s="6" t="s">
        <v>76</v>
      </c>
      <c r="B88" s="1" t="s">
        <v>76</v>
      </c>
      <c r="C88" s="0" t="s">
        <v>341</v>
      </c>
      <c r="D88" s="2" t="n">
        <v>-44</v>
      </c>
      <c r="E88" s="2" t="n">
        <v>42</v>
      </c>
      <c r="F88" s="2" t="n">
        <v>40.05</v>
      </c>
      <c r="G88" s="2" t="n">
        <v>-42.45</v>
      </c>
      <c r="H88" s="2" t="n">
        <v>10.95</v>
      </c>
      <c r="I88" s="2" t="n">
        <v>-12.93</v>
      </c>
      <c r="J88" s="3" t="n">
        <v>1.93</v>
      </c>
      <c r="K88" s="3" t="n">
        <v>-3.94</v>
      </c>
      <c r="L88" s="3" t="n">
        <v>-8.4</v>
      </c>
      <c r="M88" s="3" t="n">
        <v>6.4</v>
      </c>
      <c r="N88" s="3" t="n">
        <v>-66.91</v>
      </c>
      <c r="O88" s="3" t="n">
        <v>64.58</v>
      </c>
      <c r="P88" s="3" t="n">
        <v>-86.2</v>
      </c>
      <c r="Q88" s="3" t="n">
        <v>84.2</v>
      </c>
      <c r="R88" s="3" t="n">
        <v>-9.84</v>
      </c>
      <c r="S88" s="3" t="n">
        <v>7.79</v>
      </c>
      <c r="T88" s="3" t="n">
        <v>14.82</v>
      </c>
      <c r="U88" s="3" t="n">
        <v>-17.03</v>
      </c>
    </row>
    <row r="89" customFormat="false" ht="13.5" hidden="false" customHeight="false" outlineLevel="0" collapsed="false">
      <c r="A89" s="6" t="s">
        <v>77</v>
      </c>
      <c r="B89" s="1" t="s">
        <v>77</v>
      </c>
      <c r="C89" s="0" t="s">
        <v>342</v>
      </c>
      <c r="D89" s="2" t="n">
        <v>2.1</v>
      </c>
      <c r="E89" s="2" t="n">
        <v>-4.1</v>
      </c>
      <c r="F89" s="2" t="n">
        <v>-32.82</v>
      </c>
      <c r="G89" s="2" t="n">
        <v>30.4</v>
      </c>
      <c r="H89" s="2" t="n">
        <v>-36.52</v>
      </c>
      <c r="I89" s="2" t="n">
        <v>34.36</v>
      </c>
      <c r="J89" s="3" t="n">
        <v>-90.68</v>
      </c>
      <c r="K89" s="3" t="n">
        <v>88.23</v>
      </c>
      <c r="L89" s="3" t="n">
        <v>-62.8</v>
      </c>
      <c r="M89" s="3" t="n">
        <v>60.8</v>
      </c>
      <c r="N89" s="3" t="n">
        <v>-68.43</v>
      </c>
      <c r="O89" s="3" t="n">
        <v>66.1</v>
      </c>
      <c r="P89" s="3" t="n">
        <v>-51.8</v>
      </c>
      <c r="Q89" s="3" t="n">
        <v>49.8</v>
      </c>
      <c r="R89" s="3" t="n">
        <v>-27.41</v>
      </c>
      <c r="S89" s="3" t="n">
        <v>25.26</v>
      </c>
      <c r="T89" s="3" t="n">
        <v>-0.55</v>
      </c>
      <c r="U89" s="3" t="n">
        <v>-1.66</v>
      </c>
    </row>
    <row r="90" customFormat="false" ht="13.5" hidden="false" customHeight="false" outlineLevel="0" collapsed="false">
      <c r="A90" s="6" t="s">
        <v>78</v>
      </c>
      <c r="B90" s="1" t="s">
        <v>78</v>
      </c>
      <c r="C90" s="0" t="s">
        <v>343</v>
      </c>
      <c r="D90" s="2" t="n">
        <v>-16</v>
      </c>
      <c r="E90" s="2" t="n">
        <v>14</v>
      </c>
      <c r="F90" s="2" t="n">
        <v>-53</v>
      </c>
      <c r="G90" s="2" t="n">
        <v>50.57</v>
      </c>
      <c r="H90" s="2" t="n">
        <v>-72.12</v>
      </c>
      <c r="I90" s="2" t="n">
        <v>69.83</v>
      </c>
      <c r="J90" s="3" t="n">
        <v>-34.83</v>
      </c>
      <c r="K90" s="3" t="n">
        <v>32.64</v>
      </c>
      <c r="L90" s="3" t="n">
        <v>65.4</v>
      </c>
      <c r="M90" s="3" t="n">
        <v>-67.4</v>
      </c>
      <c r="N90" s="3" t="n">
        <v>-73.61</v>
      </c>
      <c r="O90" s="3" t="n">
        <v>71.25</v>
      </c>
      <c r="P90" s="3" t="n">
        <v>-18.4</v>
      </c>
      <c r="Q90" s="3" t="n">
        <v>16.4</v>
      </c>
      <c r="R90" s="3" t="n">
        <v>-71.47</v>
      </c>
      <c r="S90" s="3" t="n">
        <v>69.13</v>
      </c>
      <c r="T90" s="3" t="n">
        <v>8.73</v>
      </c>
      <c r="U90" s="3" t="n">
        <v>-10.93</v>
      </c>
    </row>
    <row r="91" customFormat="false" ht="13.5" hidden="false" customHeight="false" outlineLevel="0" collapsed="false">
      <c r="A91" s="6"/>
      <c r="C91" s="0" t="s">
        <v>344</v>
      </c>
    </row>
    <row r="92" customFormat="false" ht="13.5" hidden="false" customHeight="false" outlineLevel="0" collapsed="false">
      <c r="A92" s="3" t="s">
        <v>79</v>
      </c>
      <c r="B92" s="1" t="s">
        <v>79</v>
      </c>
      <c r="C92" s="0" t="s">
        <v>345</v>
      </c>
      <c r="D92" s="2" t="n">
        <v>33.4</v>
      </c>
      <c r="E92" s="2" t="n">
        <v>-35.4</v>
      </c>
      <c r="F92" s="2" t="n">
        <v>38.29</v>
      </c>
      <c r="G92" s="2" t="n">
        <v>-40.7</v>
      </c>
      <c r="H92" s="2" t="n">
        <v>72.31</v>
      </c>
      <c r="I92" s="2" t="n">
        <v>-74.08</v>
      </c>
      <c r="J92" s="3" t="n">
        <v>176.68</v>
      </c>
      <c r="K92" s="3" t="n">
        <v>-177.87</v>
      </c>
      <c r="L92" s="3" t="n">
        <v>65.2</v>
      </c>
      <c r="M92" s="3" t="n">
        <v>-67.2</v>
      </c>
      <c r="N92" s="3" t="n">
        <v>144.26</v>
      </c>
      <c r="O92" s="3" t="n">
        <v>-145.64</v>
      </c>
      <c r="P92" s="3" t="n">
        <v>77.2</v>
      </c>
      <c r="Q92" s="3" t="n">
        <v>-79.2</v>
      </c>
      <c r="R92" s="3" t="n">
        <v>127</v>
      </c>
      <c r="S92" s="3" t="n">
        <v>-128.45</v>
      </c>
      <c r="T92" s="3" t="n">
        <v>-50.95</v>
      </c>
      <c r="U92" s="3" t="n">
        <v>48.73</v>
      </c>
    </row>
    <row r="93" customFormat="false" ht="13.5" hidden="false" customHeight="false" outlineLevel="0" collapsed="false">
      <c r="A93" s="3" t="s">
        <v>80</v>
      </c>
      <c r="B93" s="1" t="s">
        <v>80</v>
      </c>
      <c r="C93" s="0" t="s">
        <v>339</v>
      </c>
      <c r="D93" s="2" t="n">
        <v>24.1</v>
      </c>
      <c r="E93" s="2" t="n">
        <v>-26.1</v>
      </c>
      <c r="F93" s="2" t="n">
        <v>27.58</v>
      </c>
      <c r="G93" s="2" t="n">
        <v>-29.99</v>
      </c>
      <c r="H93" s="2" t="n">
        <v>52.64</v>
      </c>
      <c r="I93" s="2" t="n">
        <v>-54.47</v>
      </c>
      <c r="J93" s="3" t="n">
        <v>-37.57</v>
      </c>
      <c r="K93" s="3" t="n">
        <v>35.37</v>
      </c>
      <c r="L93" s="3" t="n">
        <v>-13.3</v>
      </c>
      <c r="M93" s="3" t="n">
        <v>11.3</v>
      </c>
      <c r="N93" s="3" t="n">
        <v>-40.51</v>
      </c>
      <c r="O93" s="3" t="n">
        <v>38.31</v>
      </c>
      <c r="P93" s="3" t="n">
        <v>-27.9</v>
      </c>
      <c r="Q93" s="3" t="n">
        <v>25.9</v>
      </c>
      <c r="R93" s="3" t="n">
        <v>-20.41</v>
      </c>
      <c r="S93" s="3" t="n">
        <v>18.29</v>
      </c>
      <c r="T93" s="3" t="n">
        <v>3</v>
      </c>
      <c r="U93" s="3" t="n">
        <v>-5.21</v>
      </c>
    </row>
    <row r="94" customFormat="false" ht="13.5" hidden="false" customHeight="false" outlineLevel="0" collapsed="false">
      <c r="A94" s="3" t="s">
        <v>81</v>
      </c>
      <c r="B94" s="1" t="s">
        <v>81</v>
      </c>
      <c r="C94" s="0" t="s">
        <v>340</v>
      </c>
      <c r="D94" s="2" t="n">
        <v>-42.2</v>
      </c>
      <c r="E94" s="2" t="n">
        <v>40.2</v>
      </c>
      <c r="F94" s="2" t="n">
        <v>-117.34</v>
      </c>
      <c r="G94" s="2" t="n">
        <v>114.89</v>
      </c>
      <c r="H94" s="2" t="n">
        <v>-164.41</v>
      </c>
      <c r="I94" s="2" t="n">
        <v>161.8</v>
      </c>
      <c r="J94" s="3" t="n">
        <v>-183.17</v>
      </c>
      <c r="K94" s="3" t="n">
        <v>180.3</v>
      </c>
      <c r="L94" s="3" t="n">
        <v>22.6</v>
      </c>
      <c r="M94" s="3" t="n">
        <v>-24.6</v>
      </c>
      <c r="N94" s="3" t="n">
        <v>-132.59</v>
      </c>
      <c r="O94" s="3" t="n">
        <v>129.97</v>
      </c>
      <c r="P94" s="3" t="n">
        <v>-0.6</v>
      </c>
      <c r="Q94" s="3" t="n">
        <v>-1.4</v>
      </c>
      <c r="R94" s="3" t="n">
        <v>-157.76</v>
      </c>
      <c r="S94" s="3" t="n">
        <v>155.04</v>
      </c>
      <c r="T94" s="3" t="n">
        <v>16.5</v>
      </c>
      <c r="U94" s="3" t="n">
        <v>-18.72</v>
      </c>
    </row>
    <row r="95" customFormat="false" ht="13.5" hidden="false" customHeight="false" outlineLevel="0" collapsed="false">
      <c r="A95" s="3" t="s">
        <v>82</v>
      </c>
      <c r="B95" s="1" t="s">
        <v>82</v>
      </c>
      <c r="C95" s="0" t="s">
        <v>341</v>
      </c>
      <c r="D95" s="2" t="n">
        <v>-87.8</v>
      </c>
      <c r="E95" s="2" t="n">
        <v>85.8</v>
      </c>
      <c r="F95" s="2" t="n">
        <v>85.52</v>
      </c>
      <c r="G95" s="2" t="n">
        <v>-87.93</v>
      </c>
      <c r="H95" s="2" t="n">
        <v>23.53</v>
      </c>
      <c r="I95" s="2" t="n">
        <v>-25.47</v>
      </c>
      <c r="J95" s="3" t="n">
        <v>86.11</v>
      </c>
      <c r="K95" s="3" t="n">
        <v>-87.72</v>
      </c>
      <c r="L95" s="3" t="n">
        <v>-132</v>
      </c>
      <c r="M95" s="3" t="n">
        <v>130</v>
      </c>
      <c r="N95" s="3" t="n">
        <v>25.38</v>
      </c>
      <c r="O95" s="3" t="n">
        <v>-27.29</v>
      </c>
      <c r="P95" s="3" t="n">
        <v>-121.9</v>
      </c>
      <c r="Q95" s="3" t="n">
        <v>119.9</v>
      </c>
      <c r="R95" s="3" t="n">
        <v>52.69</v>
      </c>
      <c r="S95" s="3" t="n">
        <v>-54.47</v>
      </c>
      <c r="T95" s="3" t="n">
        <v>87.6</v>
      </c>
      <c r="U95" s="3" t="n">
        <v>-89.79</v>
      </c>
    </row>
    <row r="96" customFormat="false" ht="13.5" hidden="false" customHeight="false" outlineLevel="0" collapsed="false">
      <c r="A96" s="3" t="s">
        <v>83</v>
      </c>
      <c r="B96" s="1" t="s">
        <v>83</v>
      </c>
      <c r="C96" s="0" t="s">
        <v>342</v>
      </c>
      <c r="D96" s="2" t="n">
        <v>-92.7</v>
      </c>
      <c r="E96" s="2" t="n">
        <v>90.7</v>
      </c>
      <c r="F96" s="2" t="n">
        <v>-44.52</v>
      </c>
      <c r="G96" s="2" t="n">
        <v>42.09</v>
      </c>
      <c r="H96" s="2" t="n">
        <v>-125.16</v>
      </c>
      <c r="I96" s="2" t="n">
        <v>122.69</v>
      </c>
      <c r="J96" s="3" t="n">
        <v>-68.74</v>
      </c>
      <c r="K96" s="3" t="n">
        <v>66.4</v>
      </c>
      <c r="L96" s="3" t="n">
        <v>-2.2</v>
      </c>
      <c r="M96" s="3" t="n">
        <v>0.2</v>
      </c>
      <c r="N96" s="3" t="n">
        <v>-66.3</v>
      </c>
      <c r="O96" s="3" t="n">
        <v>63.97</v>
      </c>
      <c r="P96" s="3" t="n">
        <v>-26.8</v>
      </c>
      <c r="Q96" s="3" t="n">
        <v>24.8</v>
      </c>
      <c r="R96" s="3" t="n">
        <v>-92.08</v>
      </c>
      <c r="S96" s="3" t="n">
        <v>89.64</v>
      </c>
      <c r="T96" s="3" t="n">
        <v>48.39</v>
      </c>
      <c r="U96" s="3" t="n">
        <v>-50.57</v>
      </c>
    </row>
    <row r="97" customFormat="false" ht="13.5" hidden="false" customHeight="false" outlineLevel="0" collapsed="false">
      <c r="A97" s="3" t="s">
        <v>84</v>
      </c>
      <c r="B97" s="1" t="s">
        <v>84</v>
      </c>
      <c r="C97" s="0" t="s">
        <v>343</v>
      </c>
      <c r="D97" s="2" t="n">
        <v>-77</v>
      </c>
      <c r="E97" s="2" t="n">
        <v>75</v>
      </c>
      <c r="F97" s="2" t="n">
        <v>-10.08</v>
      </c>
      <c r="G97" s="2" t="n">
        <v>7.65</v>
      </c>
      <c r="H97" s="2" t="n">
        <v>-74.96</v>
      </c>
      <c r="I97" s="2" t="n">
        <v>72.66</v>
      </c>
      <c r="J97" s="3" t="n">
        <v>-100.12</v>
      </c>
      <c r="K97" s="3" t="n">
        <v>97.63</v>
      </c>
      <c r="L97" s="3" t="n">
        <v>-75.5</v>
      </c>
      <c r="M97" s="3" t="n">
        <v>73.5</v>
      </c>
      <c r="N97" s="3" t="n">
        <v>-11.57</v>
      </c>
      <c r="O97" s="3" t="n">
        <v>9.5</v>
      </c>
      <c r="P97" s="3" t="n">
        <v>13.9</v>
      </c>
      <c r="Q97" s="3" t="n">
        <v>-15.9</v>
      </c>
      <c r="R97" s="3" t="n">
        <v>-71.57</v>
      </c>
      <c r="S97" s="3" t="n">
        <v>69.23</v>
      </c>
      <c r="T97" s="3" t="n">
        <v>47.29</v>
      </c>
      <c r="U97" s="3" t="n">
        <v>-49.46</v>
      </c>
    </row>
    <row r="98" customFormat="false" ht="13.5" hidden="false" customHeight="false" outlineLevel="0" collapsed="false">
      <c r="A98" s="3"/>
      <c r="C98" s="0" t="s">
        <v>344</v>
      </c>
    </row>
    <row r="99" customFormat="false" ht="13.5" hidden="false" customHeight="false" outlineLevel="0" collapsed="false">
      <c r="A99" s="3" t="s">
        <v>85</v>
      </c>
      <c r="B99" s="1" t="s">
        <v>85</v>
      </c>
      <c r="C99" s="0" t="s">
        <v>345</v>
      </c>
      <c r="D99" s="2" t="n">
        <v>30.2</v>
      </c>
      <c r="E99" s="2" t="n">
        <v>-32.2</v>
      </c>
      <c r="F99" s="2" t="n">
        <v>-108.49</v>
      </c>
      <c r="G99" s="2" t="n">
        <v>106.02</v>
      </c>
      <c r="H99" s="2" t="n">
        <v>-90.07</v>
      </c>
      <c r="I99" s="2" t="n">
        <v>87.72</v>
      </c>
      <c r="J99" s="3" t="n">
        <v>-65.59</v>
      </c>
      <c r="K99" s="3" t="n">
        <v>63.26</v>
      </c>
      <c r="L99" s="3" t="n">
        <v>59.6</v>
      </c>
      <c r="M99" s="3" t="n">
        <v>-61.6</v>
      </c>
      <c r="N99" s="3" t="n">
        <v>-72.18</v>
      </c>
      <c r="O99" s="3" t="n">
        <v>69.84</v>
      </c>
      <c r="P99" s="3" t="n">
        <v>2.4</v>
      </c>
      <c r="Q99" s="3" t="n">
        <v>-4.4</v>
      </c>
      <c r="R99" s="3" t="n">
        <v>-47.71</v>
      </c>
      <c r="S99" s="3" t="n">
        <v>45.48</v>
      </c>
      <c r="T99" s="3" t="n">
        <v>-38.85</v>
      </c>
      <c r="U99" s="3" t="n">
        <v>36.66</v>
      </c>
    </row>
    <row r="100" customFormat="false" ht="13.5" hidden="false" customHeight="false" outlineLevel="0" collapsed="false">
      <c r="A100" s="3" t="s">
        <v>86</v>
      </c>
      <c r="B100" s="1" t="s">
        <v>86</v>
      </c>
      <c r="C100" s="0" t="s">
        <v>339</v>
      </c>
      <c r="D100" s="2" t="n">
        <v>5</v>
      </c>
      <c r="E100" s="2" t="n">
        <v>-7</v>
      </c>
      <c r="F100" s="2" t="n">
        <v>-0.25</v>
      </c>
      <c r="G100" s="2" t="n">
        <v>-2.21</v>
      </c>
      <c r="H100" s="2" t="n">
        <v>3.65</v>
      </c>
      <c r="I100" s="2" t="n">
        <v>-5.66</v>
      </c>
      <c r="J100" s="3" t="n">
        <v>-42.55</v>
      </c>
      <c r="K100" s="3" t="n">
        <v>40.33</v>
      </c>
      <c r="L100" s="3" t="n">
        <v>-12.3</v>
      </c>
      <c r="M100" s="3" t="n">
        <v>10.3</v>
      </c>
      <c r="N100" s="3" t="n">
        <v>-27.01</v>
      </c>
      <c r="O100" s="3" t="n">
        <v>24.87</v>
      </c>
      <c r="P100" s="3" t="n">
        <v>-6.9</v>
      </c>
      <c r="Q100" s="3" t="n">
        <v>4.9</v>
      </c>
      <c r="R100" s="3" t="n">
        <v>-35.53</v>
      </c>
      <c r="S100" s="3" t="n">
        <v>33.35</v>
      </c>
      <c r="T100" s="3" t="n">
        <v>14.71</v>
      </c>
      <c r="U100" s="3" t="n">
        <v>-16.88</v>
      </c>
    </row>
    <row r="101" customFormat="false" ht="13.5" hidden="false" customHeight="false" outlineLevel="0" collapsed="false">
      <c r="A101" s="3" t="s">
        <v>87</v>
      </c>
      <c r="B101" s="1" t="s">
        <v>87</v>
      </c>
      <c r="C101" s="0" t="s">
        <v>340</v>
      </c>
      <c r="D101" s="2" t="n">
        <v>1.5</v>
      </c>
      <c r="E101" s="2" t="n">
        <v>-3.5</v>
      </c>
      <c r="F101" s="2" t="n">
        <v>-2.58</v>
      </c>
      <c r="G101" s="2" t="n">
        <v>0.12</v>
      </c>
      <c r="H101" s="2" t="n">
        <v>0.1</v>
      </c>
      <c r="I101" s="2" t="n">
        <v>-2.12</v>
      </c>
      <c r="J101" s="3" t="n">
        <v>78.69</v>
      </c>
      <c r="K101" s="3" t="n">
        <v>-80.35</v>
      </c>
      <c r="L101" s="3" t="n">
        <v>27.9</v>
      </c>
      <c r="M101" s="3" t="n">
        <v>-29.9</v>
      </c>
      <c r="N101" s="3" t="n">
        <v>47</v>
      </c>
      <c r="O101" s="3" t="n">
        <v>-48.82</v>
      </c>
      <c r="P101" s="3" t="n">
        <v>13.8</v>
      </c>
      <c r="Q101" s="3" t="n">
        <v>-15.8</v>
      </c>
      <c r="R101" s="3" t="n">
        <v>47.31</v>
      </c>
      <c r="S101" s="3" t="n">
        <v>-49.12</v>
      </c>
      <c r="T101" s="3" t="n">
        <v>-10.69</v>
      </c>
      <c r="U101" s="3" t="n">
        <v>8.51</v>
      </c>
    </row>
    <row r="102" customFormat="false" ht="13.5" hidden="false" customHeight="false" outlineLevel="0" collapsed="false">
      <c r="A102" s="3" t="s">
        <v>88</v>
      </c>
      <c r="B102" s="1" t="s">
        <v>88</v>
      </c>
      <c r="C102" s="0" t="s">
        <v>341</v>
      </c>
      <c r="D102" s="2" t="n">
        <v>-24.4</v>
      </c>
      <c r="E102" s="2" t="n">
        <v>22.4</v>
      </c>
      <c r="F102" s="2" t="n">
        <v>-101.9</v>
      </c>
      <c r="G102" s="2" t="n">
        <v>99.41</v>
      </c>
      <c r="H102" s="2" t="n">
        <v>-128.81</v>
      </c>
      <c r="I102" s="2" t="n">
        <v>126.32</v>
      </c>
      <c r="J102" s="3" t="n">
        <v>-200.23</v>
      </c>
      <c r="K102" s="3" t="n">
        <v>197.28</v>
      </c>
      <c r="L102" s="3" t="n">
        <v>-55.1</v>
      </c>
      <c r="M102" s="3" t="n">
        <v>53.1</v>
      </c>
      <c r="N102" s="3" t="n">
        <v>-166.4</v>
      </c>
      <c r="O102" s="3" t="n">
        <v>163.64</v>
      </c>
      <c r="P102" s="3" t="n">
        <v>-79.7</v>
      </c>
      <c r="Q102" s="3" t="n">
        <v>77.7</v>
      </c>
      <c r="R102" s="3" t="n">
        <v>-124.66</v>
      </c>
      <c r="S102" s="3" t="n">
        <v>122.09</v>
      </c>
      <c r="T102" s="3" t="n">
        <v>19.48</v>
      </c>
      <c r="U102" s="3" t="n">
        <v>-21.65</v>
      </c>
    </row>
    <row r="103" customFormat="false" ht="13.5" hidden="false" customHeight="false" outlineLevel="0" collapsed="false">
      <c r="A103" s="3" t="s">
        <v>89</v>
      </c>
      <c r="B103" s="1" t="s">
        <v>89</v>
      </c>
      <c r="C103" s="0" t="s">
        <v>342</v>
      </c>
      <c r="D103" s="2" t="n">
        <v>26.3</v>
      </c>
      <c r="E103" s="2" t="n">
        <v>-28.3</v>
      </c>
      <c r="F103" s="2" t="n">
        <v>21.27</v>
      </c>
      <c r="G103" s="2" t="n">
        <v>-23.75</v>
      </c>
      <c r="H103" s="2" t="n">
        <v>46.15</v>
      </c>
      <c r="I103" s="2" t="n">
        <v>-48</v>
      </c>
      <c r="J103" s="3" t="n">
        <v>108.96</v>
      </c>
      <c r="K103" s="3" t="n">
        <v>-110.46</v>
      </c>
      <c r="L103" s="3" t="n">
        <v>70.4</v>
      </c>
      <c r="M103" s="3" t="n">
        <v>-72.4</v>
      </c>
      <c r="N103" s="3" t="n">
        <v>107</v>
      </c>
      <c r="O103" s="3" t="n">
        <v>-108.55</v>
      </c>
      <c r="P103" s="3" t="n">
        <v>90.2</v>
      </c>
      <c r="Q103" s="3" t="n">
        <v>-92.2</v>
      </c>
      <c r="R103" s="3" t="n">
        <v>49.95</v>
      </c>
      <c r="S103" s="3" t="n">
        <v>-51.75</v>
      </c>
      <c r="T103" s="3" t="n">
        <v>-20.61</v>
      </c>
      <c r="U103" s="3" t="n">
        <v>18.43</v>
      </c>
    </row>
    <row r="104" customFormat="false" ht="13.5" hidden="false" customHeight="false" outlineLevel="0" collapsed="false">
      <c r="A104" s="3" t="s">
        <v>90</v>
      </c>
      <c r="B104" s="1" t="s">
        <v>90</v>
      </c>
      <c r="C104" s="0" t="s">
        <v>343</v>
      </c>
      <c r="D104" s="2" t="n">
        <v>76.9</v>
      </c>
      <c r="E104" s="2" t="n">
        <v>-78.9</v>
      </c>
      <c r="F104" s="2" t="n">
        <v>2.72</v>
      </c>
      <c r="G104" s="2" t="n">
        <v>-5.19</v>
      </c>
      <c r="H104" s="2" t="n">
        <v>66.73</v>
      </c>
      <c r="I104" s="2" t="n">
        <v>-68.52</v>
      </c>
      <c r="J104" s="3" t="n">
        <v>17.57</v>
      </c>
      <c r="K104" s="3" t="n">
        <v>-19.51</v>
      </c>
      <c r="L104" s="3" t="n">
        <v>32.8</v>
      </c>
      <c r="M104" s="3" t="n">
        <v>-34.8</v>
      </c>
      <c r="N104" s="3" t="n">
        <v>91.06</v>
      </c>
      <c r="O104" s="3" t="n">
        <v>-92.68</v>
      </c>
      <c r="P104" s="3" t="n">
        <v>117</v>
      </c>
      <c r="Q104" s="3" t="n">
        <v>-119</v>
      </c>
      <c r="R104" s="3" t="n">
        <v>51.58</v>
      </c>
      <c r="S104" s="3" t="n">
        <v>-53.36</v>
      </c>
      <c r="T104" s="3" t="n">
        <v>-66.73</v>
      </c>
      <c r="U104" s="3" t="n">
        <v>64.53</v>
      </c>
    </row>
    <row r="105" customFormat="false" ht="13.5" hidden="false" customHeight="false" outlineLevel="0" collapsed="false">
      <c r="A105" s="3"/>
      <c r="C105" s="0" t="s">
        <v>344</v>
      </c>
    </row>
    <row r="106" customFormat="false" ht="13.5" hidden="false" customHeight="false" outlineLevel="0" collapsed="false">
      <c r="A106" s="3" t="s">
        <v>91</v>
      </c>
      <c r="B106" s="1" t="s">
        <v>91</v>
      </c>
      <c r="C106" s="0" t="s">
        <v>345</v>
      </c>
      <c r="D106" s="2" t="n">
        <v>-114.4</v>
      </c>
      <c r="E106" s="2" t="n">
        <v>112.4</v>
      </c>
      <c r="F106" s="2" t="n">
        <v>15.18</v>
      </c>
      <c r="G106" s="2" t="n">
        <v>-17.65</v>
      </c>
      <c r="H106" s="2" t="n">
        <v>-76.27</v>
      </c>
      <c r="I106" s="2" t="n">
        <v>73.98</v>
      </c>
      <c r="J106" s="3" t="n">
        <v>-88.74</v>
      </c>
      <c r="K106" s="3" t="n">
        <v>86.31</v>
      </c>
      <c r="L106" s="3" t="n">
        <v>-105.5</v>
      </c>
      <c r="M106" s="3" t="n">
        <v>103.5</v>
      </c>
      <c r="N106" s="3" t="n">
        <v>-50.56</v>
      </c>
      <c r="O106" s="3" t="n">
        <v>48.31</v>
      </c>
      <c r="P106" s="3" t="n">
        <v>-58.9</v>
      </c>
      <c r="Q106" s="3" t="n">
        <v>56.9</v>
      </c>
      <c r="R106" s="3" t="n">
        <v>-90.35</v>
      </c>
      <c r="S106" s="3" t="n">
        <v>87.93</v>
      </c>
      <c r="T106" s="3" t="n">
        <v>95.33</v>
      </c>
      <c r="U106" s="3" t="n">
        <v>-97.49</v>
      </c>
    </row>
    <row r="107" customFormat="false" ht="13.5" hidden="false" customHeight="false" outlineLevel="0" collapsed="false">
      <c r="A107" s="3" t="s">
        <v>92</v>
      </c>
      <c r="B107" s="1" t="s">
        <v>92</v>
      </c>
      <c r="C107" s="0" t="s">
        <v>339</v>
      </c>
      <c r="D107" s="2" t="n">
        <v>-8.8</v>
      </c>
      <c r="E107" s="2" t="n">
        <v>6.8</v>
      </c>
      <c r="F107" s="2" t="n">
        <v>-22.39</v>
      </c>
      <c r="G107" s="2" t="n">
        <v>19.91</v>
      </c>
      <c r="H107" s="2" t="n">
        <v>-30.12</v>
      </c>
      <c r="I107" s="2" t="n">
        <v>27.99</v>
      </c>
      <c r="J107" s="3" t="n">
        <v>-15.94</v>
      </c>
      <c r="K107" s="3" t="n">
        <v>13.85</v>
      </c>
      <c r="L107" s="3" t="n">
        <v>-17.2</v>
      </c>
      <c r="M107" s="3" t="n">
        <v>15.2</v>
      </c>
      <c r="N107" s="3" t="n">
        <v>-34.92</v>
      </c>
      <c r="O107" s="3" t="n">
        <v>32.75</v>
      </c>
      <c r="P107" s="3" t="n">
        <v>-40.4</v>
      </c>
      <c r="Q107" s="3" t="n">
        <v>38.4</v>
      </c>
      <c r="R107" s="3" t="n">
        <v>-17.46</v>
      </c>
      <c r="S107" s="3" t="n">
        <v>15.36</v>
      </c>
      <c r="T107" s="3" t="n">
        <v>17.36</v>
      </c>
      <c r="U107" s="3" t="n">
        <v>-19.53</v>
      </c>
    </row>
    <row r="108" customFormat="false" ht="13.5" hidden="false" customHeight="false" outlineLevel="0" collapsed="false">
      <c r="A108" s="3" t="s">
        <v>93</v>
      </c>
      <c r="B108" s="1" t="s">
        <v>93</v>
      </c>
      <c r="C108" s="0" t="s">
        <v>340</v>
      </c>
      <c r="D108" s="2" t="n">
        <v>74.8</v>
      </c>
      <c r="E108" s="2" t="n">
        <v>-76.8</v>
      </c>
      <c r="F108" s="2" t="n">
        <v>-56.47</v>
      </c>
      <c r="G108" s="2" t="n">
        <v>53.97</v>
      </c>
      <c r="H108" s="2" t="n">
        <v>2.33</v>
      </c>
      <c r="I108" s="2" t="n">
        <v>-4.34</v>
      </c>
      <c r="J108" s="3" t="n">
        <v>-36.35</v>
      </c>
      <c r="K108" s="3" t="n">
        <v>34.16</v>
      </c>
      <c r="L108" s="3" t="n">
        <v>57.5</v>
      </c>
      <c r="M108" s="3" t="n">
        <v>-59.5</v>
      </c>
      <c r="N108" s="3" t="n">
        <v>-44.46</v>
      </c>
      <c r="O108" s="3" t="n">
        <v>42.24</v>
      </c>
      <c r="P108" s="3" t="n">
        <v>11.3</v>
      </c>
      <c r="Q108" s="3" t="n">
        <v>-13.3</v>
      </c>
      <c r="R108" s="3" t="n">
        <v>1.83</v>
      </c>
      <c r="S108" s="3" t="n">
        <v>-3.84</v>
      </c>
      <c r="T108" s="3" t="n">
        <v>-67.72</v>
      </c>
      <c r="U108" s="3" t="n">
        <v>65.52</v>
      </c>
    </row>
    <row r="109" customFormat="false" ht="13.5" hidden="false" customHeight="false" outlineLevel="0" collapsed="false">
      <c r="A109" s="3" t="s">
        <v>94</v>
      </c>
      <c r="B109" s="1" t="s">
        <v>94</v>
      </c>
      <c r="C109" s="0" t="s">
        <v>341</v>
      </c>
      <c r="D109" s="2" t="n">
        <v>-17.2</v>
      </c>
      <c r="E109" s="2" t="n">
        <v>15.2</v>
      </c>
      <c r="F109" s="2" t="n">
        <v>52.09</v>
      </c>
      <c r="G109" s="2" t="n">
        <v>-54.55</v>
      </c>
      <c r="H109" s="2" t="n">
        <v>41.38</v>
      </c>
      <c r="I109" s="2" t="n">
        <v>-43.26</v>
      </c>
      <c r="J109" s="3" t="n">
        <v>141.95</v>
      </c>
      <c r="K109" s="3" t="n">
        <v>-143.31</v>
      </c>
      <c r="L109" s="3" t="n">
        <v>43.9</v>
      </c>
      <c r="M109" s="3" t="n">
        <v>-45.9</v>
      </c>
      <c r="N109" s="3" t="n">
        <v>112.08</v>
      </c>
      <c r="O109" s="3" t="n">
        <v>-113.6</v>
      </c>
      <c r="P109" s="3" t="n">
        <v>53</v>
      </c>
      <c r="Q109" s="3" t="n">
        <v>-55</v>
      </c>
      <c r="R109" s="3" t="n">
        <v>82.23</v>
      </c>
      <c r="S109" s="3" t="n">
        <v>-83.88</v>
      </c>
      <c r="T109" s="3" t="n">
        <v>-12.57</v>
      </c>
      <c r="U109" s="3" t="n">
        <v>10.39</v>
      </c>
    </row>
    <row r="110" customFormat="false" ht="13.5" hidden="false" customHeight="false" outlineLevel="0" collapsed="false">
      <c r="A110" s="3" t="s">
        <v>95</v>
      </c>
      <c r="B110" s="1" t="s">
        <v>95</v>
      </c>
      <c r="C110" s="0" t="s">
        <v>342</v>
      </c>
      <c r="D110" s="2" t="n">
        <v>-4.1</v>
      </c>
      <c r="E110" s="2" t="n">
        <v>2.1</v>
      </c>
      <c r="F110" s="2" t="n">
        <v>49.73</v>
      </c>
      <c r="G110" s="2" t="n">
        <v>-52.18</v>
      </c>
      <c r="H110" s="2" t="n">
        <v>53.05</v>
      </c>
      <c r="I110" s="2" t="n">
        <v>-54.87</v>
      </c>
      <c r="J110" s="3" t="n">
        <v>105.09</v>
      </c>
      <c r="K110" s="3" t="n">
        <v>-106.62</v>
      </c>
      <c r="L110" s="3" t="n">
        <v>78.5</v>
      </c>
      <c r="M110" s="3" t="n">
        <v>-80.5</v>
      </c>
      <c r="N110" s="3" t="n">
        <v>-4.77</v>
      </c>
      <c r="O110" s="3" t="n">
        <v>2.73</v>
      </c>
      <c r="P110" s="3" t="n">
        <v>-37.3</v>
      </c>
      <c r="Q110" s="3" t="n">
        <v>35.3</v>
      </c>
      <c r="R110" s="3" t="n">
        <v>10.66</v>
      </c>
      <c r="S110" s="3" t="n">
        <v>-12.63</v>
      </c>
      <c r="T110" s="3" t="n">
        <v>16.7</v>
      </c>
      <c r="U110" s="3" t="n">
        <v>-18.88</v>
      </c>
    </row>
    <row r="111" customFormat="false" ht="13.5" hidden="false" customHeight="false" outlineLevel="0" collapsed="false">
      <c r="A111" s="3" t="s">
        <v>96</v>
      </c>
      <c r="B111" s="1" t="s">
        <v>96</v>
      </c>
      <c r="C111" s="0" t="s">
        <v>343</v>
      </c>
      <c r="D111" s="2" t="n">
        <v>13.8</v>
      </c>
      <c r="E111" s="2" t="n">
        <v>-15.8</v>
      </c>
      <c r="F111" s="2" t="n">
        <v>42.28</v>
      </c>
      <c r="G111" s="2" t="n">
        <v>-44.73</v>
      </c>
      <c r="H111" s="2" t="n">
        <v>58.22</v>
      </c>
      <c r="I111" s="2" t="n">
        <v>-60.03</v>
      </c>
      <c r="J111" s="3" t="n">
        <v>82.35</v>
      </c>
      <c r="K111" s="3" t="n">
        <v>-83.99</v>
      </c>
      <c r="L111" s="3" t="n">
        <v>38.2</v>
      </c>
      <c r="M111" s="3" t="n">
        <v>-40.2</v>
      </c>
      <c r="N111" s="3" t="n">
        <v>11.68</v>
      </c>
      <c r="O111" s="3" t="n">
        <v>-13.64</v>
      </c>
      <c r="P111" s="3" t="n">
        <v>-26</v>
      </c>
      <c r="Q111" s="3" t="n">
        <v>24</v>
      </c>
      <c r="R111" s="3" t="n">
        <v>49.24</v>
      </c>
      <c r="S111" s="3" t="n">
        <v>-51.04</v>
      </c>
      <c r="T111" s="3" t="n">
        <v>-19.25</v>
      </c>
      <c r="U111" s="3" t="n">
        <v>17.06</v>
      </c>
    </row>
    <row r="112" customFormat="false" ht="13.5" hidden="false" customHeight="false" outlineLevel="0" collapsed="false">
      <c r="A112" s="3"/>
      <c r="C112" s="0" t="s">
        <v>344</v>
      </c>
    </row>
    <row r="113" customFormat="false" ht="13.5" hidden="false" customHeight="false" outlineLevel="0" collapsed="false">
      <c r="A113" s="3" t="s">
        <v>97</v>
      </c>
      <c r="B113" s="1" t="s">
        <v>97</v>
      </c>
      <c r="C113" s="0" t="s">
        <v>345</v>
      </c>
      <c r="D113" s="2" t="n">
        <v>72.4</v>
      </c>
      <c r="E113" s="2" t="n">
        <v>-74.4</v>
      </c>
      <c r="F113" s="2" t="n">
        <v>-7.48</v>
      </c>
      <c r="G113" s="2" t="n">
        <v>5.03</v>
      </c>
      <c r="H113" s="2" t="n">
        <v>53.34</v>
      </c>
      <c r="I113" s="2" t="n">
        <v>-55.18</v>
      </c>
      <c r="J113" s="3" t="n">
        <v>38.48</v>
      </c>
      <c r="K113" s="3" t="n">
        <v>-40.33</v>
      </c>
      <c r="L113" s="3" t="n">
        <v>65.6</v>
      </c>
      <c r="M113" s="3" t="n">
        <v>-67.6</v>
      </c>
      <c r="N113" s="3" t="n">
        <v>13.61</v>
      </c>
      <c r="O113" s="3" t="n">
        <v>-15.57</v>
      </c>
      <c r="P113" s="3" t="n">
        <v>28.9</v>
      </c>
      <c r="Q113" s="3" t="n">
        <v>-30.9</v>
      </c>
      <c r="R113" s="3" t="n">
        <v>26.9</v>
      </c>
      <c r="S113" s="3" t="n">
        <v>-28.81</v>
      </c>
      <c r="T113" s="3" t="n">
        <v>-44.37</v>
      </c>
      <c r="U113" s="3" t="n">
        <v>42.17</v>
      </c>
    </row>
    <row r="114" customFormat="false" ht="13.5" hidden="false" customHeight="false" outlineLevel="0" collapsed="false">
      <c r="A114" s="3" t="s">
        <v>98</v>
      </c>
      <c r="B114" s="1" t="s">
        <v>98</v>
      </c>
      <c r="C114" s="0" t="s">
        <v>339</v>
      </c>
      <c r="D114" s="2" t="n">
        <v>-27.4</v>
      </c>
      <c r="E114" s="2" t="n">
        <v>25.4</v>
      </c>
      <c r="F114" s="2" t="n">
        <v>-7.73</v>
      </c>
      <c r="G114" s="2" t="n">
        <v>5.28</v>
      </c>
      <c r="H114" s="2" t="n">
        <v>-29.41</v>
      </c>
      <c r="I114" s="2" t="n">
        <v>27.28</v>
      </c>
      <c r="J114" s="3" t="n">
        <v>14.72</v>
      </c>
      <c r="K114" s="3" t="n">
        <v>-16.67</v>
      </c>
      <c r="L114" s="3" t="n">
        <v>4.5</v>
      </c>
      <c r="M114" s="3" t="n">
        <v>-6.5</v>
      </c>
      <c r="N114" s="3" t="n">
        <v>12.39</v>
      </c>
      <c r="O114" s="3" t="n">
        <v>-14.35</v>
      </c>
      <c r="P114" s="3" t="n">
        <v>6.7</v>
      </c>
      <c r="Q114" s="3" t="n">
        <v>-8.7</v>
      </c>
      <c r="R114" s="3" t="n">
        <v>17.56</v>
      </c>
      <c r="S114" s="3" t="n">
        <v>-19.5</v>
      </c>
      <c r="T114" s="3" t="n">
        <v>-11.65</v>
      </c>
      <c r="U114" s="3" t="n">
        <v>9.45</v>
      </c>
    </row>
    <row r="115" customFormat="false" ht="13.5" hidden="false" customHeight="false" outlineLevel="0" collapsed="false">
      <c r="A115" s="3" t="s">
        <v>99</v>
      </c>
      <c r="B115" s="1" t="s">
        <v>99</v>
      </c>
      <c r="C115" s="0" t="s">
        <v>340</v>
      </c>
      <c r="D115" s="2" t="n">
        <v>-29.4</v>
      </c>
      <c r="E115" s="2" t="n">
        <v>27.4</v>
      </c>
      <c r="F115" s="2" t="n">
        <v>-41.15</v>
      </c>
      <c r="G115" s="2" t="n">
        <v>38.68</v>
      </c>
      <c r="H115" s="2" t="n">
        <v>-67.95</v>
      </c>
      <c r="I115" s="2" t="n">
        <v>65.69</v>
      </c>
      <c r="J115" s="3" t="n">
        <v>-95.14</v>
      </c>
      <c r="K115" s="3" t="n">
        <v>92.67</v>
      </c>
      <c r="L115" s="3" t="n">
        <v>-14</v>
      </c>
      <c r="M115" s="3" t="n">
        <v>12</v>
      </c>
      <c r="N115" s="3" t="n">
        <v>-115.94</v>
      </c>
      <c r="O115" s="3" t="n">
        <v>113.4</v>
      </c>
      <c r="P115" s="3" t="n">
        <v>-75.9</v>
      </c>
      <c r="Q115" s="3" t="n">
        <v>73.9</v>
      </c>
      <c r="R115" s="3" t="n">
        <v>-98.98</v>
      </c>
      <c r="S115" s="3" t="n">
        <v>96.52</v>
      </c>
      <c r="T115" s="3" t="n">
        <v>44.21</v>
      </c>
      <c r="U115" s="3" t="n">
        <v>-46.4</v>
      </c>
    </row>
    <row r="116" customFormat="false" ht="13.5" hidden="false" customHeight="false" outlineLevel="0" collapsed="false">
      <c r="A116" s="3" t="s">
        <v>100</v>
      </c>
      <c r="B116" s="1" t="s">
        <v>100</v>
      </c>
      <c r="C116" s="0" t="s">
        <v>341</v>
      </c>
      <c r="D116" s="2" t="n">
        <v>40.1</v>
      </c>
      <c r="E116" s="2" t="n">
        <v>-42.1</v>
      </c>
      <c r="F116" s="2" t="n">
        <v>14.64</v>
      </c>
      <c r="G116" s="2" t="n">
        <v>-17.1</v>
      </c>
      <c r="H116" s="2" t="n">
        <v>50.41</v>
      </c>
      <c r="I116" s="2" t="n">
        <v>-52.25</v>
      </c>
      <c r="J116" s="3" t="n">
        <v>71.18</v>
      </c>
      <c r="K116" s="3" t="n">
        <v>-72.86</v>
      </c>
      <c r="L116" s="3" t="n">
        <v>24.1</v>
      </c>
      <c r="M116" s="3" t="n">
        <v>-26.1</v>
      </c>
      <c r="N116" s="3" t="n">
        <v>53.71</v>
      </c>
      <c r="O116" s="3" t="n">
        <v>-55.48</v>
      </c>
      <c r="P116" s="3" t="n">
        <v>26</v>
      </c>
      <c r="Q116" s="3" t="n">
        <v>-28</v>
      </c>
      <c r="R116" s="3" t="n">
        <v>65.07</v>
      </c>
      <c r="S116" s="3" t="n">
        <v>-66.81</v>
      </c>
      <c r="T116" s="3" t="n">
        <v>-36.46</v>
      </c>
      <c r="U116" s="3" t="n">
        <v>34.26</v>
      </c>
    </row>
    <row r="117" customFormat="false" ht="13.5" hidden="false" customHeight="false" outlineLevel="0" collapsed="false">
      <c r="A117" s="3" t="s">
        <v>101</v>
      </c>
      <c r="B117" s="1" t="s">
        <v>101</v>
      </c>
      <c r="C117" s="0" t="s">
        <v>342</v>
      </c>
      <c r="D117" s="2" t="n">
        <v>18.3</v>
      </c>
      <c r="E117" s="2" t="n">
        <v>-20.3</v>
      </c>
      <c r="F117" s="2" t="n">
        <v>2.95</v>
      </c>
      <c r="G117" s="2" t="n">
        <v>-5.41</v>
      </c>
      <c r="H117" s="2" t="n">
        <v>19.27</v>
      </c>
      <c r="I117" s="2" t="n">
        <v>-21.22</v>
      </c>
      <c r="J117" s="3" t="n">
        <v>14.31</v>
      </c>
      <c r="K117" s="3" t="n">
        <v>-16.28</v>
      </c>
      <c r="L117" s="3" t="n">
        <v>33.6</v>
      </c>
      <c r="M117" s="3" t="n">
        <v>-35.6</v>
      </c>
      <c r="N117" s="3" t="n">
        <v>11.88</v>
      </c>
      <c r="O117" s="3" t="n">
        <v>-13.85</v>
      </c>
      <c r="P117" s="3" t="n">
        <v>25.8</v>
      </c>
      <c r="Q117" s="3" t="n">
        <v>-27.8</v>
      </c>
      <c r="R117" s="3" t="n">
        <v>15.73</v>
      </c>
      <c r="S117" s="3" t="n">
        <v>-17.68</v>
      </c>
      <c r="T117" s="3" t="n">
        <v>-28.52</v>
      </c>
      <c r="U117" s="3" t="n">
        <v>26.32</v>
      </c>
    </row>
    <row r="118" customFormat="false" ht="13.5" hidden="false" customHeight="false" outlineLevel="0" collapsed="false">
      <c r="A118" s="3" t="s">
        <v>102</v>
      </c>
      <c r="B118" s="1" t="s">
        <v>102</v>
      </c>
      <c r="C118" s="0" t="s">
        <v>343</v>
      </c>
      <c r="D118" s="2" t="n">
        <v>2.9</v>
      </c>
      <c r="E118" s="2" t="n">
        <v>-4.9</v>
      </c>
      <c r="F118" s="2" t="n">
        <v>-45.69</v>
      </c>
      <c r="G118" s="2" t="n">
        <v>43.22</v>
      </c>
      <c r="H118" s="2" t="n">
        <v>-51.12</v>
      </c>
      <c r="I118" s="2" t="n">
        <v>48.91</v>
      </c>
      <c r="J118" s="3" t="n">
        <v>-42.04</v>
      </c>
      <c r="K118" s="3" t="n">
        <v>39.81</v>
      </c>
      <c r="L118" s="3" t="n">
        <v>-0.4</v>
      </c>
      <c r="M118" s="3" t="n">
        <v>-1.6</v>
      </c>
      <c r="N118" s="3" t="n">
        <v>-20.5</v>
      </c>
      <c r="O118" s="3" t="n">
        <v>18.4</v>
      </c>
      <c r="P118" s="3" t="n">
        <v>8</v>
      </c>
      <c r="Q118" s="3" t="n">
        <v>-10</v>
      </c>
      <c r="R118" s="3" t="n">
        <v>-56.85</v>
      </c>
      <c r="S118" s="3" t="n">
        <v>54.57</v>
      </c>
      <c r="T118" s="3" t="n">
        <v>29.42</v>
      </c>
      <c r="U118" s="3" t="n">
        <v>-31.62</v>
      </c>
    </row>
    <row r="119" customFormat="false" ht="13.5" hidden="false" customHeight="false" outlineLevel="0" collapsed="false">
      <c r="A119" s="3"/>
      <c r="C119" s="0" t="s">
        <v>344</v>
      </c>
    </row>
    <row r="120" customFormat="false" ht="13.5" hidden="false" customHeight="false" outlineLevel="0" collapsed="false">
      <c r="A120" s="3" t="s">
        <v>293</v>
      </c>
      <c r="C120" s="0" t="s">
        <v>345</v>
      </c>
      <c r="J120" s="3" t="n">
        <v>-56.87</v>
      </c>
      <c r="K120" s="3" t="n">
        <v>54.57</v>
      </c>
      <c r="L120" s="3" t="n">
        <v>94.5</v>
      </c>
      <c r="M120" s="3" t="n">
        <v>-96.5</v>
      </c>
      <c r="N120" s="3" t="n">
        <v>-13.6</v>
      </c>
      <c r="O120" s="3" t="n">
        <v>11.52</v>
      </c>
      <c r="P120" s="3" t="n">
        <v>87.2</v>
      </c>
      <c r="Q120" s="3" t="n">
        <v>-89.2</v>
      </c>
      <c r="R120" s="3" t="n">
        <v>-60.51</v>
      </c>
      <c r="S120" s="3" t="n">
        <v>58.21</v>
      </c>
      <c r="T120" s="3" t="n">
        <v>-38.68</v>
      </c>
      <c r="U120" s="3" t="n">
        <v>36.47</v>
      </c>
    </row>
    <row r="121" customFormat="false" ht="13.5" hidden="false" customHeight="false" outlineLevel="0" collapsed="false">
      <c r="A121" s="3" t="s">
        <v>103</v>
      </c>
      <c r="B121" s="1" t="s">
        <v>103</v>
      </c>
      <c r="C121" s="0" t="s">
        <v>339</v>
      </c>
      <c r="D121" s="2" t="n">
        <v>15.5</v>
      </c>
      <c r="E121" s="2" t="n">
        <v>-17.5</v>
      </c>
      <c r="F121" s="2" t="n">
        <v>-91.97</v>
      </c>
      <c r="G121" s="2" t="n">
        <v>89.46</v>
      </c>
      <c r="H121" s="2" t="n">
        <v>-80.33</v>
      </c>
      <c r="I121" s="2" t="n">
        <v>78.02</v>
      </c>
      <c r="J121" s="3" t="n">
        <v>20.92</v>
      </c>
      <c r="K121" s="3" t="n">
        <v>-22.84</v>
      </c>
      <c r="L121" s="3" t="n">
        <v>4.8</v>
      </c>
      <c r="M121" s="3" t="n">
        <v>-6.8</v>
      </c>
      <c r="N121" s="3" t="n">
        <v>7.31</v>
      </c>
      <c r="O121" s="3" t="n">
        <v>-9.3</v>
      </c>
      <c r="P121" s="3" t="n">
        <v>-4.5</v>
      </c>
      <c r="Q121" s="3" t="n">
        <v>2.5</v>
      </c>
      <c r="R121" s="3" t="n">
        <v>16.14</v>
      </c>
      <c r="S121" s="3" t="n">
        <v>-18.09</v>
      </c>
      <c r="T121" s="3" t="n">
        <v>-4.63</v>
      </c>
      <c r="U121" s="3" t="n">
        <v>2.43</v>
      </c>
    </row>
    <row r="122" customFormat="false" ht="13.5" hidden="false" customHeight="false" outlineLevel="0" collapsed="false">
      <c r="A122" s="2" t="s">
        <v>104</v>
      </c>
      <c r="B122" s="1" t="s">
        <v>104</v>
      </c>
      <c r="C122" s="0" t="s">
        <v>340</v>
      </c>
      <c r="D122" s="2" t="n">
        <v>1</v>
      </c>
      <c r="E122" s="2" t="n">
        <v>-3</v>
      </c>
      <c r="F122" s="2" t="n">
        <v>-55.25</v>
      </c>
      <c r="G122" s="2" t="n">
        <v>52.74</v>
      </c>
      <c r="H122" s="2" t="n">
        <v>-58.42</v>
      </c>
      <c r="I122" s="2" t="n">
        <v>56.19</v>
      </c>
      <c r="J122" s="3" t="n">
        <v>-111.69</v>
      </c>
      <c r="K122" s="3" t="n">
        <v>109.15</v>
      </c>
      <c r="L122" s="3" t="n">
        <v>-49.5</v>
      </c>
      <c r="M122" s="3" t="n">
        <v>47.5</v>
      </c>
      <c r="N122" s="3" t="n">
        <v>-75.03</v>
      </c>
      <c r="O122" s="3" t="n">
        <v>72.67</v>
      </c>
      <c r="P122" s="3" t="n">
        <v>-31.9</v>
      </c>
      <c r="Q122" s="3" t="n">
        <v>29.9</v>
      </c>
      <c r="R122" s="3" t="n">
        <v>-51.36</v>
      </c>
      <c r="S122" s="3" t="n">
        <v>49.12</v>
      </c>
      <c r="T122" s="3" t="n">
        <v>2.64</v>
      </c>
      <c r="U122" s="3" t="n">
        <v>-4.85</v>
      </c>
    </row>
    <row r="123" customFormat="false" ht="13.5" hidden="false" customHeight="false" outlineLevel="0" collapsed="false">
      <c r="A123" s="2" t="s">
        <v>105</v>
      </c>
      <c r="B123" s="1" t="s">
        <v>105</v>
      </c>
      <c r="C123" s="0" t="s">
        <v>341</v>
      </c>
      <c r="D123" s="2" t="n">
        <v>-3.2</v>
      </c>
      <c r="E123" s="2" t="n">
        <v>1.2</v>
      </c>
      <c r="F123" s="2" t="n">
        <v>31.84</v>
      </c>
      <c r="G123" s="2" t="n">
        <v>-34.34</v>
      </c>
      <c r="H123" s="2" t="n">
        <v>33.57</v>
      </c>
      <c r="I123" s="2" t="n">
        <v>-35.47</v>
      </c>
      <c r="J123" s="3" t="n">
        <v>39.3</v>
      </c>
      <c r="K123" s="3" t="n">
        <v>-41.13</v>
      </c>
      <c r="L123" s="3" t="n">
        <v>-10.7</v>
      </c>
      <c r="M123" s="3" t="n">
        <v>8.7</v>
      </c>
      <c r="N123" s="3" t="n">
        <v>-40.41</v>
      </c>
      <c r="O123" s="3" t="n">
        <v>38.21</v>
      </c>
      <c r="P123" s="3" t="n">
        <v>-87.5</v>
      </c>
      <c r="Q123" s="3" t="n">
        <v>85.5</v>
      </c>
      <c r="R123" s="3" t="n">
        <v>29.44</v>
      </c>
      <c r="S123" s="3" t="n">
        <v>-31.33</v>
      </c>
      <c r="T123" s="3" t="n">
        <v>0.22</v>
      </c>
      <c r="U123" s="3" t="n">
        <v>-2.42</v>
      </c>
    </row>
    <row r="124" customFormat="false" ht="13.5" hidden="false" customHeight="false" outlineLevel="0" collapsed="false">
      <c r="A124" s="2" t="s">
        <v>106</v>
      </c>
      <c r="B124" s="1" t="s">
        <v>106</v>
      </c>
      <c r="C124" s="0" t="s">
        <v>342</v>
      </c>
      <c r="D124" s="2" t="n">
        <v>-79.4</v>
      </c>
      <c r="E124" s="2" t="n">
        <v>77.4</v>
      </c>
      <c r="F124" s="2" t="n">
        <v>5.24</v>
      </c>
      <c r="G124" s="2" t="n">
        <v>-7.74</v>
      </c>
      <c r="H124" s="2" t="n">
        <v>-58.02</v>
      </c>
      <c r="I124" s="2" t="n">
        <v>55.78</v>
      </c>
      <c r="J124" s="3" t="n">
        <v>-37.27</v>
      </c>
      <c r="K124" s="3" t="n">
        <v>35.07</v>
      </c>
      <c r="L124" s="3" t="n">
        <v>-29.7</v>
      </c>
      <c r="M124" s="3" t="n">
        <v>27.7</v>
      </c>
      <c r="N124" s="3" t="n">
        <v>-32.79</v>
      </c>
      <c r="O124" s="3" t="n">
        <v>30.62</v>
      </c>
      <c r="P124" s="3" t="n">
        <v>-31.9</v>
      </c>
      <c r="Q124" s="3" t="n">
        <v>29.9</v>
      </c>
      <c r="R124" s="3" t="n">
        <v>-71.37</v>
      </c>
      <c r="S124" s="3" t="n">
        <v>69.03</v>
      </c>
      <c r="T124" s="3" t="n">
        <v>66.11</v>
      </c>
      <c r="U124" s="3" t="n">
        <v>-68.29</v>
      </c>
    </row>
    <row r="125" customFormat="false" ht="13.5" hidden="false" customHeight="false" outlineLevel="0" collapsed="false">
      <c r="A125" s="2" t="s">
        <v>107</v>
      </c>
      <c r="B125" s="1" t="s">
        <v>107</v>
      </c>
      <c r="C125" s="0" t="s">
        <v>343</v>
      </c>
      <c r="D125" s="2" t="n">
        <v>-6.5</v>
      </c>
      <c r="E125" s="2" t="n">
        <v>4.5</v>
      </c>
      <c r="F125" s="2" t="n">
        <v>3.49</v>
      </c>
      <c r="G125" s="2" t="n">
        <v>-5.99</v>
      </c>
      <c r="H125" s="2" t="n">
        <v>-1.32</v>
      </c>
      <c r="I125" s="2" t="n">
        <v>-0.7</v>
      </c>
      <c r="J125" s="3" t="n">
        <v>10.96</v>
      </c>
      <c r="K125" s="3" t="n">
        <v>-12.94</v>
      </c>
      <c r="L125" s="3" t="n">
        <v>-3.4</v>
      </c>
      <c r="M125" s="3" t="n">
        <v>1.4</v>
      </c>
      <c r="N125" s="3" t="n">
        <v>-24.26</v>
      </c>
      <c r="O125" s="3" t="n">
        <v>22.14</v>
      </c>
      <c r="P125" s="3" t="n">
        <v>-41.9</v>
      </c>
      <c r="Q125" s="3" t="n">
        <v>39.9</v>
      </c>
      <c r="R125" s="3" t="n">
        <v>13.29</v>
      </c>
      <c r="S125" s="3" t="n">
        <v>-15.26</v>
      </c>
      <c r="T125" s="3" t="n">
        <v>-4.82</v>
      </c>
      <c r="U125" s="3" t="n">
        <v>2.63</v>
      </c>
    </row>
    <row r="126" customFormat="false" ht="13.5" hidden="false" customHeight="false" outlineLevel="0" collapsed="false">
      <c r="A126" s="2"/>
      <c r="C126" s="0" t="s">
        <v>344</v>
      </c>
    </row>
    <row r="127" customFormat="false" ht="13.5" hidden="false" customHeight="false" outlineLevel="0" collapsed="false">
      <c r="A127" s="2" t="s">
        <v>108</v>
      </c>
      <c r="B127" s="1" t="s">
        <v>108</v>
      </c>
      <c r="C127" s="0" t="s">
        <v>345</v>
      </c>
      <c r="D127" s="2" t="n">
        <v>-65.3</v>
      </c>
      <c r="E127" s="2" t="n">
        <v>63.3</v>
      </c>
      <c r="F127" s="2" t="n">
        <v>-43.47</v>
      </c>
      <c r="G127" s="2" t="n">
        <v>40.96</v>
      </c>
      <c r="H127" s="2" t="n">
        <v>-97.16</v>
      </c>
      <c r="I127" s="2" t="n">
        <v>94.79</v>
      </c>
      <c r="J127" s="3" t="n">
        <v>-113.83</v>
      </c>
      <c r="K127" s="3" t="n">
        <v>111.27</v>
      </c>
      <c r="L127" s="3" t="n">
        <v>-58.9</v>
      </c>
      <c r="M127" s="3" t="n">
        <v>56.9</v>
      </c>
      <c r="N127" s="3" t="n">
        <v>-133.09</v>
      </c>
      <c r="O127" s="3" t="n">
        <v>130.48</v>
      </c>
      <c r="P127" s="3" t="n">
        <v>-119</v>
      </c>
      <c r="Q127" s="3" t="n">
        <v>117</v>
      </c>
      <c r="R127" s="3" t="n">
        <v>-137.96</v>
      </c>
      <c r="S127" s="3" t="n">
        <v>135.33</v>
      </c>
      <c r="T127" s="3" t="n">
        <v>100.25</v>
      </c>
      <c r="U127" s="3" t="n">
        <v>-102.41</v>
      </c>
    </row>
    <row r="128" customFormat="false" ht="13.5" hidden="false" customHeight="false" outlineLevel="0" collapsed="false">
      <c r="A128" s="2" t="s">
        <v>109</v>
      </c>
      <c r="B128" s="1" t="s">
        <v>109</v>
      </c>
      <c r="C128" s="0" t="s">
        <v>339</v>
      </c>
      <c r="D128" s="2" t="n">
        <v>-76.7</v>
      </c>
      <c r="E128" s="2" t="n">
        <v>74.7</v>
      </c>
      <c r="F128" s="2" t="n">
        <v>-2.76</v>
      </c>
      <c r="G128" s="2" t="n">
        <v>0.25</v>
      </c>
      <c r="H128" s="2" t="n">
        <v>-62.78</v>
      </c>
      <c r="I128" s="2" t="n">
        <v>60.53</v>
      </c>
      <c r="J128" s="3" t="n">
        <v>-12.8</v>
      </c>
      <c r="K128" s="3" t="n">
        <v>10.72</v>
      </c>
      <c r="L128" s="3" t="n">
        <v>-14.5</v>
      </c>
      <c r="M128" s="3" t="n">
        <v>12.5</v>
      </c>
      <c r="N128" s="3" t="n">
        <v>-27.61</v>
      </c>
      <c r="O128" s="3" t="n">
        <v>25.47</v>
      </c>
      <c r="P128" s="3" t="n">
        <v>-27.4</v>
      </c>
      <c r="Q128" s="3" t="n">
        <v>25.4</v>
      </c>
      <c r="R128" s="3" t="n">
        <v>-35.32</v>
      </c>
      <c r="S128" s="3" t="n">
        <v>33.15</v>
      </c>
      <c r="T128" s="3" t="n">
        <v>40.04</v>
      </c>
      <c r="U128" s="3" t="n">
        <v>-42.2</v>
      </c>
    </row>
    <row r="129" customFormat="false" ht="13.5" hidden="false" customHeight="false" outlineLevel="0" collapsed="false">
      <c r="A129" s="2" t="s">
        <v>110</v>
      </c>
      <c r="B129" s="1" t="s">
        <v>110</v>
      </c>
      <c r="C129" s="0" t="s">
        <v>340</v>
      </c>
      <c r="D129" s="2" t="n">
        <v>36.7</v>
      </c>
      <c r="E129" s="2" t="n">
        <v>-38.7</v>
      </c>
      <c r="F129" s="2" t="n">
        <v>8.26</v>
      </c>
      <c r="G129" s="2" t="n">
        <v>-10.76</v>
      </c>
      <c r="H129" s="2" t="n">
        <v>38.65</v>
      </c>
      <c r="I129" s="2" t="n">
        <v>-40.53</v>
      </c>
      <c r="J129" s="3" t="n">
        <v>74.43</v>
      </c>
      <c r="K129" s="3" t="n">
        <v>-76.1</v>
      </c>
      <c r="L129" s="3" t="n">
        <v>70.1</v>
      </c>
      <c r="M129" s="3" t="n">
        <v>-72.1</v>
      </c>
      <c r="N129" s="3" t="n">
        <v>84.98</v>
      </c>
      <c r="O129" s="3" t="n">
        <v>-86.62</v>
      </c>
      <c r="P129" s="3" t="n">
        <v>91.8</v>
      </c>
      <c r="Q129" s="3" t="n">
        <v>-93.8</v>
      </c>
      <c r="R129" s="3" t="n">
        <v>74.01</v>
      </c>
      <c r="S129" s="3" t="n">
        <v>-75.7</v>
      </c>
      <c r="T129" s="3" t="n">
        <v>-73.27</v>
      </c>
      <c r="U129" s="3" t="n">
        <v>71.09</v>
      </c>
    </row>
    <row r="130" customFormat="false" ht="13.5" hidden="false" customHeight="false" outlineLevel="0" collapsed="false">
      <c r="A130" s="2" t="s">
        <v>111</v>
      </c>
      <c r="B130" s="1" t="s">
        <v>111</v>
      </c>
      <c r="C130" s="0" t="s">
        <v>341</v>
      </c>
      <c r="D130" s="2" t="n">
        <v>-46.9</v>
      </c>
      <c r="E130" s="2" t="n">
        <v>44.9</v>
      </c>
      <c r="F130" s="2" t="n">
        <v>-5.89</v>
      </c>
      <c r="G130" s="2" t="n">
        <v>3.38</v>
      </c>
      <c r="H130" s="2" t="n">
        <v>-42.9</v>
      </c>
      <c r="I130" s="2" t="n">
        <v>40.73</v>
      </c>
      <c r="J130" s="3" t="n">
        <v>-45.69</v>
      </c>
      <c r="K130" s="3" t="n">
        <v>43.46</v>
      </c>
      <c r="L130" s="3" t="n">
        <v>-45.9</v>
      </c>
      <c r="M130" s="3" t="n">
        <v>43.9</v>
      </c>
      <c r="N130" s="3" t="n">
        <v>-98.78</v>
      </c>
      <c r="O130" s="3" t="n">
        <v>96.32</v>
      </c>
      <c r="P130" s="3" t="n">
        <v>-115.3</v>
      </c>
      <c r="Q130" s="3" t="n">
        <v>113.3</v>
      </c>
      <c r="R130" s="3" t="n">
        <v>-49.34</v>
      </c>
      <c r="S130" s="3" t="n">
        <v>47.1</v>
      </c>
      <c r="T130" s="3" t="n">
        <v>46.95</v>
      </c>
      <c r="U130" s="3" t="n">
        <v>-49.11</v>
      </c>
    </row>
    <row r="131" customFormat="false" ht="13.5" hidden="false" customHeight="false" outlineLevel="0" collapsed="false">
      <c r="A131" s="2" t="s">
        <v>112</v>
      </c>
      <c r="B131" s="1" t="s">
        <v>112</v>
      </c>
      <c r="C131" s="0" t="s">
        <v>342</v>
      </c>
      <c r="D131" s="2" t="n">
        <v>-77.5</v>
      </c>
      <c r="E131" s="2" t="n">
        <v>75.5</v>
      </c>
      <c r="F131" s="2" t="n">
        <v>-31.78</v>
      </c>
      <c r="G131" s="2" t="n">
        <v>29.26</v>
      </c>
      <c r="H131" s="2" t="n">
        <v>-93.92</v>
      </c>
      <c r="I131" s="2" t="n">
        <v>91.56</v>
      </c>
      <c r="J131" s="3" t="n">
        <v>-34.73</v>
      </c>
      <c r="K131" s="3" t="n">
        <v>32.54</v>
      </c>
      <c r="L131" s="3" t="n">
        <v>-9.1</v>
      </c>
      <c r="M131" s="3" t="n">
        <v>7.1</v>
      </c>
      <c r="N131" s="3" t="n">
        <v>-56.35</v>
      </c>
      <c r="O131" s="3" t="n">
        <v>54.08</v>
      </c>
      <c r="P131" s="3" t="n">
        <v>-48.1</v>
      </c>
      <c r="Q131" s="3" t="n">
        <v>46.1</v>
      </c>
      <c r="R131" s="3" t="n">
        <v>-57.66</v>
      </c>
      <c r="S131" s="3" t="n">
        <v>55.38</v>
      </c>
      <c r="T131" s="3" t="n">
        <v>44.05</v>
      </c>
      <c r="U131" s="3" t="n">
        <v>-46.2</v>
      </c>
    </row>
    <row r="132" customFormat="false" ht="13.5" hidden="false" customHeight="false" outlineLevel="0" collapsed="false">
      <c r="A132" s="2" t="s">
        <v>113</v>
      </c>
      <c r="B132" s="1" t="s">
        <v>113</v>
      </c>
      <c r="C132" s="0" t="s">
        <v>343</v>
      </c>
      <c r="D132" s="2" t="n">
        <v>6.5</v>
      </c>
      <c r="E132" s="2" t="n">
        <v>-8.5</v>
      </c>
      <c r="F132" s="2" t="n">
        <v>36.66</v>
      </c>
      <c r="G132" s="2" t="n">
        <v>-39.16</v>
      </c>
      <c r="H132" s="2" t="n">
        <v>43.81</v>
      </c>
      <c r="I132" s="2" t="n">
        <v>-45.68</v>
      </c>
      <c r="J132" s="3" t="n">
        <v>23.87</v>
      </c>
      <c r="K132" s="3" t="n">
        <v>-25.77</v>
      </c>
      <c r="L132" s="3" t="n">
        <v>-4.5</v>
      </c>
      <c r="M132" s="3" t="n">
        <v>2.5</v>
      </c>
      <c r="N132" s="3" t="n">
        <v>21.32</v>
      </c>
      <c r="O132" s="3" t="n">
        <v>-23.25</v>
      </c>
      <c r="P132" s="3" t="n">
        <v>5</v>
      </c>
      <c r="Q132" s="3" t="n">
        <v>-7</v>
      </c>
      <c r="R132" s="3" t="n">
        <v>15.23</v>
      </c>
      <c r="S132" s="3" t="n">
        <v>-17.18</v>
      </c>
      <c r="T132" s="3" t="n">
        <v>0.43</v>
      </c>
      <c r="U132" s="3" t="n">
        <v>-2.58</v>
      </c>
    </row>
    <row r="133" customFormat="false" ht="13.5" hidden="false" customHeight="false" outlineLevel="0" collapsed="false">
      <c r="A133" s="2"/>
      <c r="C133" s="0" t="s">
        <v>344</v>
      </c>
    </row>
    <row r="134" customFormat="false" ht="13.5" hidden="false" customHeight="false" outlineLevel="0" collapsed="false">
      <c r="A134" s="2" t="s">
        <v>114</v>
      </c>
      <c r="B134" s="1" t="s">
        <v>114</v>
      </c>
      <c r="C134" s="0" t="s">
        <v>345</v>
      </c>
      <c r="D134" s="2" t="n">
        <v>-15</v>
      </c>
      <c r="E134" s="2" t="n">
        <v>13</v>
      </c>
      <c r="F134" s="2" t="n">
        <v>-2.13</v>
      </c>
      <c r="G134" s="2" t="n">
        <v>-0.38</v>
      </c>
      <c r="H134" s="2" t="n">
        <v>-13.09</v>
      </c>
      <c r="I134" s="2" t="n">
        <v>11.02</v>
      </c>
      <c r="J134" s="3" t="n">
        <v>-43.66</v>
      </c>
      <c r="K134" s="3" t="n">
        <v>41.43</v>
      </c>
      <c r="L134" s="3" t="n">
        <v>-72</v>
      </c>
      <c r="M134" s="3" t="n">
        <v>70</v>
      </c>
      <c r="N134" s="3" t="n">
        <v>-33.5</v>
      </c>
      <c r="O134" s="3" t="n">
        <v>31.33</v>
      </c>
      <c r="P134" s="3" t="n">
        <v>-50.2</v>
      </c>
      <c r="Q134" s="3" t="n">
        <v>48.2</v>
      </c>
      <c r="R134" s="3" t="n">
        <v>-13.4</v>
      </c>
      <c r="S134" s="3" t="n">
        <v>11.32</v>
      </c>
      <c r="T134" s="3" t="n">
        <v>21.27</v>
      </c>
      <c r="U134" s="3" t="n">
        <v>-23.42</v>
      </c>
    </row>
    <row r="135" customFormat="false" ht="13.5" hidden="false" customHeight="false" outlineLevel="0" collapsed="false">
      <c r="A135" s="2" t="s">
        <v>115</v>
      </c>
      <c r="B135" s="1" t="s">
        <v>115</v>
      </c>
      <c r="C135" s="0" t="s">
        <v>339</v>
      </c>
      <c r="D135" s="2" t="n">
        <v>-21.1</v>
      </c>
      <c r="E135" s="2" t="n">
        <v>19.1</v>
      </c>
      <c r="F135" s="2" t="n">
        <v>4.88</v>
      </c>
      <c r="G135" s="2" t="n">
        <v>-7.38</v>
      </c>
      <c r="H135" s="2" t="n">
        <v>-10.04</v>
      </c>
      <c r="I135" s="2" t="n">
        <v>7.98</v>
      </c>
      <c r="J135" s="3" t="n">
        <v>16.56</v>
      </c>
      <c r="K135" s="3" t="n">
        <v>-18.5</v>
      </c>
      <c r="L135" s="3" t="n">
        <v>9.2</v>
      </c>
      <c r="M135" s="3" t="n">
        <v>-11.2</v>
      </c>
      <c r="N135" s="3" t="n">
        <v>15.63</v>
      </c>
      <c r="O135" s="3" t="n">
        <v>-17.59</v>
      </c>
      <c r="P135" s="3" t="n">
        <v>10.8</v>
      </c>
      <c r="Q135" s="3" t="n">
        <v>-12.8</v>
      </c>
      <c r="R135" s="3" t="n">
        <v>2.34</v>
      </c>
      <c r="S135" s="3" t="n">
        <v>-4.34</v>
      </c>
      <c r="T135" s="3" t="n">
        <v>5.69</v>
      </c>
      <c r="U135" s="3" t="n">
        <v>-7.84</v>
      </c>
    </row>
    <row r="136" customFormat="false" ht="13.5" hidden="false" customHeight="false" outlineLevel="0" collapsed="false">
      <c r="A136" s="2" t="s">
        <v>116</v>
      </c>
      <c r="B136" s="1" t="s">
        <v>116</v>
      </c>
      <c r="C136" s="0" t="s">
        <v>340</v>
      </c>
      <c r="D136" s="2" t="n">
        <v>-79.4</v>
      </c>
      <c r="E136" s="2" t="n">
        <v>77.4</v>
      </c>
      <c r="F136" s="2" t="n">
        <v>-17.79</v>
      </c>
      <c r="G136" s="2" t="n">
        <v>15.28</v>
      </c>
      <c r="H136" s="2" t="n">
        <v>-82.66</v>
      </c>
      <c r="I136" s="2" t="n">
        <v>80.34</v>
      </c>
      <c r="J136" s="3" t="n">
        <v>-6.8</v>
      </c>
      <c r="K136" s="3" t="n">
        <v>4.75</v>
      </c>
      <c r="L136" s="3" t="n">
        <v>24.7</v>
      </c>
      <c r="M136" s="3" t="n">
        <v>-26.7</v>
      </c>
      <c r="N136" s="3" t="n">
        <v>-57.47</v>
      </c>
      <c r="O136" s="3" t="n">
        <v>55.18</v>
      </c>
      <c r="P136" s="3" t="n">
        <v>-50</v>
      </c>
      <c r="Q136" s="3" t="n">
        <v>48</v>
      </c>
      <c r="R136" s="3" t="n">
        <v>-62.94</v>
      </c>
      <c r="S136" s="3" t="n">
        <v>60.64</v>
      </c>
      <c r="T136" s="3" t="n">
        <v>49.67</v>
      </c>
      <c r="U136" s="3" t="n">
        <v>-51.81</v>
      </c>
    </row>
    <row r="137" customFormat="false" ht="13.5" hidden="false" customHeight="false" outlineLevel="0" collapsed="false">
      <c r="A137" s="2" t="s">
        <v>117</v>
      </c>
      <c r="B137" s="1" t="s">
        <v>117</v>
      </c>
      <c r="C137" s="0" t="s">
        <v>341</v>
      </c>
      <c r="D137" s="2" t="n">
        <v>-95</v>
      </c>
      <c r="E137" s="2" t="n">
        <v>93</v>
      </c>
      <c r="F137" s="2" t="n">
        <v>40.91</v>
      </c>
      <c r="G137" s="2" t="n">
        <v>-43.4</v>
      </c>
      <c r="H137" s="2" t="n">
        <v>-32.86</v>
      </c>
      <c r="I137" s="2" t="n">
        <v>30.72</v>
      </c>
      <c r="J137" s="3" t="n">
        <v>-21.42</v>
      </c>
      <c r="K137" s="3" t="n">
        <v>19.31</v>
      </c>
      <c r="L137" s="3" t="n">
        <v>-114.7</v>
      </c>
      <c r="M137" s="3" t="n">
        <v>112.7</v>
      </c>
      <c r="N137" s="3" t="n">
        <v>21.42</v>
      </c>
      <c r="O137" s="3" t="n">
        <v>-23.34</v>
      </c>
      <c r="P137" s="3" t="n">
        <v>-29.3</v>
      </c>
      <c r="Q137" s="3" t="n">
        <v>27.3</v>
      </c>
      <c r="R137" s="3" t="n">
        <v>-17.36</v>
      </c>
      <c r="S137" s="3" t="n">
        <v>15.26</v>
      </c>
      <c r="T137" s="3" t="n">
        <v>72.32</v>
      </c>
      <c r="U137" s="3" t="n">
        <v>-74.43</v>
      </c>
    </row>
    <row r="138" customFormat="false" ht="13.5" hidden="false" customHeight="false" outlineLevel="0" collapsed="false">
      <c r="A138" s="2" t="s">
        <v>118</v>
      </c>
      <c r="B138" s="1" t="s">
        <v>118</v>
      </c>
      <c r="C138" s="0" t="s">
        <v>342</v>
      </c>
      <c r="D138" s="2" t="n">
        <v>-14.4</v>
      </c>
      <c r="E138" s="2" t="n">
        <v>12.4</v>
      </c>
      <c r="F138" s="2" t="n">
        <v>17.93</v>
      </c>
      <c r="G138" s="2" t="n">
        <v>-20.42</v>
      </c>
      <c r="H138" s="2" t="n">
        <v>7.1</v>
      </c>
      <c r="I138" s="2" t="n">
        <v>-9.09</v>
      </c>
      <c r="J138" s="3" t="n">
        <v>-43.35</v>
      </c>
      <c r="K138" s="3" t="n">
        <v>41.13</v>
      </c>
      <c r="L138" s="3" t="n">
        <v>-63.6</v>
      </c>
      <c r="M138" s="3" t="n">
        <v>61.6</v>
      </c>
      <c r="N138" s="3" t="n">
        <v>-6.1</v>
      </c>
      <c r="O138" s="3" t="n">
        <v>4.04</v>
      </c>
      <c r="P138" s="3" t="n">
        <v>-13.4</v>
      </c>
      <c r="Q138" s="3" t="n">
        <v>11.4</v>
      </c>
      <c r="R138" s="3" t="n">
        <v>3.25</v>
      </c>
      <c r="S138" s="3" t="n">
        <v>-5.25</v>
      </c>
      <c r="T138" s="3" t="n">
        <v>0.85</v>
      </c>
      <c r="U138" s="3" t="n">
        <v>-2.97</v>
      </c>
    </row>
    <row r="139" customFormat="false" ht="13.5" hidden="false" customHeight="false" outlineLevel="0" collapsed="false">
      <c r="A139" s="2" t="s">
        <v>119</v>
      </c>
      <c r="B139" s="1" t="s">
        <v>119</v>
      </c>
      <c r="C139" s="0" t="s">
        <v>343</v>
      </c>
      <c r="D139" s="2" t="n">
        <v>-18.5</v>
      </c>
      <c r="E139" s="2" t="n">
        <v>16.5</v>
      </c>
      <c r="F139" s="2" t="n">
        <v>-136.02</v>
      </c>
      <c r="G139" s="2" t="n">
        <v>133.48</v>
      </c>
      <c r="H139" s="2" t="n">
        <v>-152.64</v>
      </c>
      <c r="I139" s="2" t="n">
        <v>150.07</v>
      </c>
      <c r="J139" s="3" t="n">
        <v>-265.02</v>
      </c>
      <c r="K139" s="3" t="n">
        <v>261.76</v>
      </c>
      <c r="L139" s="3" t="n">
        <v>-138.6</v>
      </c>
      <c r="M139" s="3" t="n">
        <v>136.6</v>
      </c>
      <c r="N139" s="3" t="n">
        <v>-126.9</v>
      </c>
      <c r="O139" s="3" t="n">
        <v>124.32</v>
      </c>
      <c r="P139" s="3" t="n">
        <v>-38.8</v>
      </c>
      <c r="Q139" s="3" t="n">
        <v>36.8</v>
      </c>
      <c r="R139" s="3" t="n">
        <v>-125.89</v>
      </c>
      <c r="S139" s="3" t="n">
        <v>123.3</v>
      </c>
      <c r="T139" s="3" t="n">
        <v>26.01</v>
      </c>
      <c r="U139" s="3" t="n">
        <v>-28.12</v>
      </c>
    </row>
    <row r="140" customFormat="false" ht="13.5" hidden="false" customHeight="false" outlineLevel="0" collapsed="false">
      <c r="A140" s="2"/>
      <c r="C140" s="0" t="s">
        <v>344</v>
      </c>
    </row>
    <row r="141" customFormat="false" ht="13.5" hidden="false" customHeight="false" outlineLevel="0" collapsed="false">
      <c r="A141" s="2" t="s">
        <v>120</v>
      </c>
      <c r="B141" s="1" t="s">
        <v>120</v>
      </c>
      <c r="C141" s="0" t="s">
        <v>345</v>
      </c>
      <c r="D141" s="2" t="n">
        <v>77.2</v>
      </c>
      <c r="E141" s="2" t="n">
        <v>-79.2</v>
      </c>
      <c r="F141" s="2" t="n">
        <v>-25.68</v>
      </c>
      <c r="G141" s="2" t="n">
        <v>23.14</v>
      </c>
      <c r="H141" s="2" t="n">
        <v>36.41</v>
      </c>
      <c r="I141" s="2" t="n">
        <v>-38.3</v>
      </c>
      <c r="J141" s="3" t="n">
        <v>-40.31</v>
      </c>
      <c r="K141" s="3" t="n">
        <v>38.1</v>
      </c>
      <c r="L141" s="3" t="n">
        <v>8.7</v>
      </c>
      <c r="M141" s="3" t="n">
        <v>-10.7</v>
      </c>
      <c r="N141" s="3" t="n">
        <v>-80.1</v>
      </c>
      <c r="O141" s="3" t="n">
        <v>77.72</v>
      </c>
      <c r="P141" s="3" t="n">
        <v>-60.7</v>
      </c>
      <c r="Q141" s="3" t="n">
        <v>58.7</v>
      </c>
      <c r="R141" s="3" t="n">
        <v>5.79</v>
      </c>
      <c r="S141" s="3" t="n">
        <v>-7.78</v>
      </c>
      <c r="T141" s="3" t="n">
        <v>-54.85</v>
      </c>
      <c r="U141" s="3" t="n">
        <v>52.72</v>
      </c>
    </row>
    <row r="142" customFormat="false" ht="13.5" hidden="false" customHeight="false" outlineLevel="0" collapsed="false">
      <c r="A142" s="2" t="s">
        <v>121</v>
      </c>
      <c r="B142" s="1" t="s">
        <v>121</v>
      </c>
      <c r="C142" s="0" t="s">
        <v>339</v>
      </c>
      <c r="D142" s="2" t="n">
        <v>-12.6</v>
      </c>
      <c r="E142" s="2" t="n">
        <v>10.6</v>
      </c>
      <c r="F142" s="2" t="n">
        <v>4.3</v>
      </c>
      <c r="G142" s="2" t="n">
        <v>-6.83</v>
      </c>
      <c r="H142" s="2" t="n">
        <v>-4.47</v>
      </c>
      <c r="I142" s="2" t="n">
        <v>2.43</v>
      </c>
      <c r="J142" s="3" t="n">
        <v>22.44</v>
      </c>
      <c r="K142" s="3" t="n">
        <v>-24.36</v>
      </c>
      <c r="L142" s="3" t="n">
        <v>16.2</v>
      </c>
      <c r="M142" s="3" t="n">
        <v>-18.2</v>
      </c>
      <c r="N142" s="3" t="n">
        <v>9.24</v>
      </c>
      <c r="O142" s="3" t="n">
        <v>-11.22</v>
      </c>
      <c r="P142" s="3" t="n">
        <v>2.4</v>
      </c>
      <c r="Q142" s="3" t="n">
        <v>-4.4</v>
      </c>
      <c r="R142" s="3" t="n">
        <v>15.94</v>
      </c>
      <c r="S142" s="3" t="n">
        <v>-17.89</v>
      </c>
      <c r="T142" s="3" t="n">
        <v>-5.1</v>
      </c>
      <c r="U142" s="3" t="n">
        <v>2.98</v>
      </c>
    </row>
    <row r="143" customFormat="false" ht="13.5" hidden="false" customHeight="false" outlineLevel="0" collapsed="false">
      <c r="A143" s="2" t="s">
        <v>122</v>
      </c>
      <c r="B143" s="1" t="s">
        <v>122</v>
      </c>
      <c r="C143" s="0" t="s">
        <v>340</v>
      </c>
      <c r="D143" s="2" t="n">
        <v>51.5</v>
      </c>
      <c r="E143" s="2" t="n">
        <v>-53.5</v>
      </c>
      <c r="F143" s="2" t="n">
        <v>20.69</v>
      </c>
      <c r="G143" s="2" t="n">
        <v>-23.21</v>
      </c>
      <c r="H143" s="2" t="n">
        <v>63.59</v>
      </c>
      <c r="I143" s="2" t="n">
        <v>-65.39</v>
      </c>
      <c r="J143" s="3" t="n">
        <v>50.77</v>
      </c>
      <c r="K143" s="3" t="n">
        <v>-52.55</v>
      </c>
      <c r="L143" s="3" t="n">
        <v>16.8</v>
      </c>
      <c r="M143" s="3" t="n">
        <v>-18.8</v>
      </c>
      <c r="N143" s="3" t="n">
        <v>85.08</v>
      </c>
      <c r="O143" s="3" t="n">
        <v>-86.71</v>
      </c>
      <c r="P143" s="3" t="n">
        <v>77.2</v>
      </c>
      <c r="Q143" s="3" t="n">
        <v>-79.2</v>
      </c>
      <c r="R143" s="3" t="n">
        <v>51.37</v>
      </c>
      <c r="S143" s="3" t="n">
        <v>-53.16</v>
      </c>
      <c r="T143" s="3" t="n">
        <v>-32.64</v>
      </c>
      <c r="U143" s="3" t="n">
        <v>30.51</v>
      </c>
    </row>
    <row r="144" customFormat="false" ht="13.5" hidden="false" customHeight="false" outlineLevel="0" collapsed="false">
      <c r="A144" s="2" t="s">
        <v>123</v>
      </c>
      <c r="B144" s="1" t="s">
        <v>123</v>
      </c>
      <c r="C144" s="0" t="s">
        <v>341</v>
      </c>
      <c r="D144" s="2" t="n">
        <v>-135.4</v>
      </c>
      <c r="E144" s="2" t="n">
        <v>133.4</v>
      </c>
      <c r="F144" s="2" t="n">
        <v>82.68</v>
      </c>
      <c r="G144" s="2" t="n">
        <v>-85.17</v>
      </c>
      <c r="H144" s="2" t="n">
        <v>-22.21</v>
      </c>
      <c r="I144" s="2" t="n">
        <v>20.11</v>
      </c>
      <c r="J144" s="3" t="n">
        <v>36.15</v>
      </c>
      <c r="K144" s="3" t="n">
        <v>-38</v>
      </c>
      <c r="L144" s="3" t="n">
        <v>-72.9</v>
      </c>
      <c r="M144" s="3" t="n">
        <v>70.9</v>
      </c>
      <c r="N144" s="3" t="n">
        <v>-59.59</v>
      </c>
      <c r="O144" s="3" t="n">
        <v>57.3</v>
      </c>
      <c r="P144" s="3" t="n">
        <v>-147.5</v>
      </c>
      <c r="Q144" s="3" t="n">
        <v>145.5</v>
      </c>
      <c r="R144" s="3" t="n">
        <v>-38.17</v>
      </c>
      <c r="S144" s="3" t="n">
        <v>35.98</v>
      </c>
      <c r="T144" s="3" t="n">
        <v>116.19</v>
      </c>
      <c r="U144" s="3" t="n">
        <v>-118.28</v>
      </c>
    </row>
    <row r="145" customFormat="false" ht="13.5" hidden="false" customHeight="false" outlineLevel="0" collapsed="false">
      <c r="A145" s="2" t="s">
        <v>124</v>
      </c>
      <c r="B145" s="1" t="s">
        <v>124</v>
      </c>
      <c r="C145" s="0" t="s">
        <v>342</v>
      </c>
      <c r="D145" s="2" t="n">
        <v>-102.4</v>
      </c>
      <c r="E145" s="2" t="n">
        <v>100.4</v>
      </c>
      <c r="F145" s="2" t="n">
        <v>-66.85</v>
      </c>
      <c r="G145" s="2" t="n">
        <v>64.33</v>
      </c>
      <c r="H145" s="2" t="n">
        <v>-145.65</v>
      </c>
      <c r="I145" s="2" t="n">
        <v>143.1</v>
      </c>
      <c r="J145" s="3" t="n">
        <v>-152.72</v>
      </c>
      <c r="K145" s="3" t="n">
        <v>149.98</v>
      </c>
      <c r="L145" s="3" t="n">
        <v>-78.3</v>
      </c>
      <c r="M145" s="3" t="n">
        <v>76.3</v>
      </c>
      <c r="N145" s="3" t="n">
        <v>-89.54</v>
      </c>
      <c r="O145" s="3" t="n">
        <v>87.13</v>
      </c>
      <c r="P145" s="3" t="n">
        <v>-42.1</v>
      </c>
      <c r="Q145" s="3" t="n">
        <v>40.1</v>
      </c>
      <c r="R145" s="3" t="n">
        <v>-127.6</v>
      </c>
      <c r="S145" s="3" t="n">
        <v>125.02</v>
      </c>
      <c r="T145" s="3" t="n">
        <v>77.62</v>
      </c>
      <c r="U145" s="3" t="n">
        <v>-79.7</v>
      </c>
    </row>
    <row r="146" customFormat="false" ht="13.5" hidden="false" customHeight="false" outlineLevel="0" collapsed="false">
      <c r="A146" s="2" t="s">
        <v>125</v>
      </c>
      <c r="B146" s="1" t="s">
        <v>125</v>
      </c>
      <c r="C146" s="0" t="s">
        <v>343</v>
      </c>
      <c r="D146" s="2" t="n">
        <v>-51.7</v>
      </c>
      <c r="E146" s="2" t="n">
        <v>49.7</v>
      </c>
      <c r="F146" s="2" t="n">
        <v>18.85</v>
      </c>
      <c r="G146" s="2" t="n">
        <v>-21.36</v>
      </c>
      <c r="H146" s="2" t="n">
        <v>-26.07</v>
      </c>
      <c r="I146" s="2" t="n">
        <v>23.95</v>
      </c>
      <c r="J146" s="3" t="n">
        <v>15.13</v>
      </c>
      <c r="K146" s="3" t="n">
        <v>-17.08</v>
      </c>
      <c r="L146" s="3" t="n">
        <v>-23.4</v>
      </c>
      <c r="M146" s="3" t="n">
        <v>21.4</v>
      </c>
      <c r="N146" s="3" t="n">
        <v>49.84</v>
      </c>
      <c r="O146" s="3" t="n">
        <v>-51.65</v>
      </c>
      <c r="P146" s="3" t="n">
        <v>36</v>
      </c>
      <c r="Q146" s="3" t="n">
        <v>-38</v>
      </c>
      <c r="R146" s="3" t="n">
        <v>-1.01</v>
      </c>
      <c r="S146" s="3" t="n">
        <v>-1.01</v>
      </c>
      <c r="T146" s="3" t="n">
        <v>25.98</v>
      </c>
      <c r="U146" s="3" t="n">
        <v>-28.06</v>
      </c>
    </row>
    <row r="147" customFormat="false" ht="13.5" hidden="false" customHeight="false" outlineLevel="0" collapsed="false">
      <c r="A147" s="2"/>
      <c r="C147" s="0" t="s">
        <v>344</v>
      </c>
    </row>
    <row r="148" customFormat="false" ht="13.5" hidden="false" customHeight="false" outlineLevel="0" collapsed="false">
      <c r="A148" s="2" t="s">
        <v>126</v>
      </c>
      <c r="B148" s="1" t="s">
        <v>126</v>
      </c>
      <c r="C148" s="0" t="s">
        <v>345</v>
      </c>
      <c r="D148" s="2" t="n">
        <v>-20.2</v>
      </c>
      <c r="E148" s="2" t="n">
        <v>18.2</v>
      </c>
      <c r="F148" s="2" t="n">
        <v>5.9</v>
      </c>
      <c r="G148" s="2" t="n">
        <v>-8.41</v>
      </c>
      <c r="H148" s="2" t="n">
        <v>-9.33</v>
      </c>
      <c r="I148" s="2" t="n">
        <v>7.28</v>
      </c>
      <c r="J148" s="3" t="n">
        <v>29.75</v>
      </c>
      <c r="K148" s="3" t="n">
        <v>-31.63</v>
      </c>
      <c r="L148" s="3" t="n">
        <v>30.2</v>
      </c>
      <c r="M148" s="3" t="n">
        <v>-32.2</v>
      </c>
      <c r="N148" s="3" t="n">
        <v>40.2</v>
      </c>
      <c r="O148" s="3" t="n">
        <v>-42.04</v>
      </c>
      <c r="P148" s="3" t="n">
        <v>45.3</v>
      </c>
      <c r="Q148" s="3" t="n">
        <v>-47.3</v>
      </c>
      <c r="R148" s="3" t="n">
        <v>12.99</v>
      </c>
      <c r="S148" s="3" t="n">
        <v>-14.96</v>
      </c>
      <c r="T148" s="3" t="n">
        <v>-29.61</v>
      </c>
      <c r="U148" s="3" t="n">
        <v>27.51</v>
      </c>
    </row>
    <row r="149" customFormat="false" ht="13.5" hidden="false" customHeight="false" outlineLevel="0" collapsed="false">
      <c r="A149" s="2" t="s">
        <v>127</v>
      </c>
      <c r="B149" s="1" t="s">
        <v>127</v>
      </c>
      <c r="C149" s="0" t="s">
        <v>339</v>
      </c>
      <c r="D149" s="2" t="n">
        <v>62.4</v>
      </c>
      <c r="E149" s="2" t="n">
        <v>-64.4</v>
      </c>
      <c r="F149" s="2" t="n">
        <v>3.89</v>
      </c>
      <c r="G149" s="2" t="n">
        <v>-6.4</v>
      </c>
      <c r="H149" s="2" t="n">
        <v>55.98</v>
      </c>
      <c r="I149" s="2" t="n">
        <v>-57.8</v>
      </c>
      <c r="J149" s="3" t="n">
        <v>-23.86</v>
      </c>
      <c r="K149" s="3" t="n">
        <v>21.73</v>
      </c>
      <c r="L149" s="3" t="n">
        <v>-10.6</v>
      </c>
      <c r="M149" s="3" t="n">
        <v>8.6</v>
      </c>
      <c r="N149" s="3" t="n">
        <v>-8.43</v>
      </c>
      <c r="O149" s="3" t="n">
        <v>6.36</v>
      </c>
      <c r="P149" s="3" t="n">
        <v>2</v>
      </c>
      <c r="Q149" s="3" t="n">
        <v>-4</v>
      </c>
      <c r="R149" s="3" t="n">
        <v>-0.41</v>
      </c>
      <c r="S149" s="3" t="n">
        <v>-1.61</v>
      </c>
      <c r="T149" s="3" t="n">
        <v>2.93</v>
      </c>
      <c r="U149" s="3" t="n">
        <v>-5.02</v>
      </c>
    </row>
    <row r="150" customFormat="false" ht="13.5" hidden="false" customHeight="false" outlineLevel="0" collapsed="false">
      <c r="A150" s="2" t="s">
        <v>128</v>
      </c>
      <c r="B150" s="1" t="s">
        <v>128</v>
      </c>
      <c r="C150" s="0" t="s">
        <v>340</v>
      </c>
      <c r="D150" s="2" t="n">
        <v>-34.9</v>
      </c>
      <c r="E150" s="2" t="n">
        <v>32.9</v>
      </c>
      <c r="F150" s="2" t="n">
        <v>-29.95</v>
      </c>
      <c r="G150" s="2" t="n">
        <v>27.43</v>
      </c>
      <c r="H150" s="2" t="n">
        <v>-58.02</v>
      </c>
      <c r="I150" s="2" t="n">
        <v>55.78</v>
      </c>
      <c r="J150" s="3" t="n">
        <v>-16.45</v>
      </c>
      <c r="K150" s="3" t="n">
        <v>14.35</v>
      </c>
      <c r="L150" s="3" t="n">
        <v>-13.6</v>
      </c>
      <c r="M150" s="3" t="n">
        <v>11.6</v>
      </c>
      <c r="N150" s="3" t="n">
        <v>-1.83</v>
      </c>
      <c r="O150" s="3" t="n">
        <v>-0.21</v>
      </c>
      <c r="P150" s="3" t="n">
        <v>1.1</v>
      </c>
      <c r="Q150" s="3" t="n">
        <v>-3.1</v>
      </c>
      <c r="R150" s="3" t="n">
        <v>-35.94</v>
      </c>
      <c r="S150" s="3" t="n">
        <v>33.75</v>
      </c>
      <c r="T150" s="3" t="n">
        <v>36.26</v>
      </c>
      <c r="U150" s="3" t="n">
        <v>-38.34</v>
      </c>
    </row>
    <row r="151" customFormat="false" ht="13.5" hidden="false" customHeight="false" outlineLevel="0" collapsed="false">
      <c r="A151" s="2" t="s">
        <v>129</v>
      </c>
      <c r="B151" s="1" t="s">
        <v>129</v>
      </c>
      <c r="C151" s="0" t="s">
        <v>341</v>
      </c>
      <c r="D151" s="2" t="n">
        <v>-39.9</v>
      </c>
      <c r="E151" s="2" t="n">
        <v>37.9</v>
      </c>
      <c r="F151" s="2" t="n">
        <v>1.89</v>
      </c>
      <c r="G151" s="2" t="n">
        <v>-4.4</v>
      </c>
      <c r="H151" s="2" t="n">
        <v>-29.21</v>
      </c>
      <c r="I151" s="2" t="n">
        <v>27.08</v>
      </c>
      <c r="J151" s="3" t="n">
        <v>-36.45</v>
      </c>
      <c r="K151" s="3" t="n">
        <v>34.26</v>
      </c>
      <c r="L151" s="3" t="n">
        <v>-34.7</v>
      </c>
      <c r="M151" s="3" t="n">
        <v>32.7</v>
      </c>
      <c r="N151" s="3" t="n">
        <v>2.54</v>
      </c>
      <c r="O151" s="3" t="n">
        <v>-4.54</v>
      </c>
      <c r="P151" s="3" t="n">
        <v>10.1</v>
      </c>
      <c r="Q151" s="3" t="n">
        <v>-12.1</v>
      </c>
      <c r="R151" s="3" t="n">
        <v>-29.54</v>
      </c>
      <c r="S151" s="3" t="n">
        <v>27.39</v>
      </c>
      <c r="T151" s="3" t="n">
        <v>26.7</v>
      </c>
      <c r="U151" s="3" t="n">
        <v>-28.78</v>
      </c>
    </row>
    <row r="152" customFormat="false" ht="13.5" hidden="false" customHeight="false" outlineLevel="0" collapsed="false">
      <c r="A152" s="2" t="s">
        <v>130</v>
      </c>
      <c r="B152" s="1" t="s">
        <v>130</v>
      </c>
      <c r="C152" s="0" t="s">
        <v>342</v>
      </c>
      <c r="D152" s="2" t="n">
        <v>-136.9</v>
      </c>
      <c r="E152" s="2" t="n">
        <v>134.9</v>
      </c>
      <c r="F152" s="2" t="n">
        <v>-55.66</v>
      </c>
      <c r="G152" s="2" t="n">
        <v>53.12</v>
      </c>
      <c r="H152" s="2" t="n">
        <v>-164.41</v>
      </c>
      <c r="I152" s="2" t="n">
        <v>161.79</v>
      </c>
      <c r="J152" s="3" t="n">
        <v>-209.58</v>
      </c>
      <c r="K152" s="3" t="n">
        <v>206.58</v>
      </c>
      <c r="L152" s="3" t="n">
        <v>-152.4</v>
      </c>
      <c r="M152" s="3" t="n">
        <v>150.4</v>
      </c>
      <c r="N152" s="3" t="n">
        <v>-155.13</v>
      </c>
      <c r="O152" s="3" t="n">
        <v>152.41</v>
      </c>
      <c r="P152" s="3" t="n">
        <v>-124.5</v>
      </c>
      <c r="Q152" s="3" t="n">
        <v>122.5</v>
      </c>
      <c r="R152" s="3" t="n">
        <v>-129.33</v>
      </c>
      <c r="S152" s="3" t="n">
        <v>126.74</v>
      </c>
      <c r="T152" s="3" t="n">
        <v>83.24</v>
      </c>
      <c r="U152" s="3" t="n">
        <v>-85.29</v>
      </c>
    </row>
    <row r="153" customFormat="false" ht="13.5" hidden="false" customHeight="false" outlineLevel="0" collapsed="false">
      <c r="A153" s="3" t="s">
        <v>131</v>
      </c>
      <c r="B153" s="1" t="s">
        <v>131</v>
      </c>
      <c r="C153" s="0" t="s">
        <v>343</v>
      </c>
      <c r="D153" s="2" t="n">
        <v>-1.6</v>
      </c>
      <c r="E153" s="2" t="n">
        <v>-0.4</v>
      </c>
      <c r="F153" s="2" t="n">
        <v>-97.57</v>
      </c>
      <c r="G153" s="2" t="n">
        <v>95.01</v>
      </c>
      <c r="H153" s="2" t="n">
        <v>-96.55</v>
      </c>
      <c r="I153" s="2" t="n">
        <v>94.19</v>
      </c>
      <c r="J153" s="3" t="n">
        <v>-135.05</v>
      </c>
      <c r="K153" s="3" t="n">
        <v>132.39</v>
      </c>
      <c r="L153" s="3" t="n">
        <v>-85.7</v>
      </c>
      <c r="M153" s="3" t="n">
        <v>83.7</v>
      </c>
      <c r="N153" s="3" t="n">
        <v>-29.34</v>
      </c>
      <c r="O153" s="3" t="n">
        <v>27.19</v>
      </c>
      <c r="P153" s="3" t="n">
        <v>16</v>
      </c>
      <c r="Q153" s="3" t="n">
        <v>-18</v>
      </c>
      <c r="R153" s="3" t="n">
        <v>-51.97</v>
      </c>
      <c r="S153" s="3" t="n">
        <v>49.73</v>
      </c>
      <c r="T153" s="3" t="n">
        <v>6.79</v>
      </c>
      <c r="U153" s="3" t="n">
        <v>-8.85</v>
      </c>
    </row>
    <row r="154" customFormat="false" ht="13.5" hidden="false" customHeight="false" outlineLevel="0" collapsed="false">
      <c r="A154" s="3"/>
      <c r="C154" s="0" t="s">
        <v>344</v>
      </c>
    </row>
    <row r="155" customFormat="false" ht="13.5" hidden="false" customHeight="false" outlineLevel="0" collapsed="false">
      <c r="A155" s="3" t="s">
        <v>294</v>
      </c>
      <c r="C155" s="0" t="s">
        <v>345</v>
      </c>
      <c r="J155" s="3" t="n">
        <v>-104.18</v>
      </c>
      <c r="K155" s="3" t="n">
        <v>101.67</v>
      </c>
      <c r="L155" s="3" t="n">
        <v>-35.6</v>
      </c>
      <c r="M155" s="3" t="n">
        <v>33.6</v>
      </c>
      <c r="N155" s="3" t="n">
        <v>-72.89</v>
      </c>
      <c r="O155" s="3" t="n">
        <v>70.55</v>
      </c>
      <c r="P155" s="3" t="n">
        <v>-33.8</v>
      </c>
      <c r="Q155" s="3" t="n">
        <v>31.8</v>
      </c>
      <c r="R155" s="3" t="n">
        <v>-14.21</v>
      </c>
      <c r="S155" s="3" t="n">
        <v>12.13</v>
      </c>
      <c r="T155" s="3" t="n">
        <v>-48.61</v>
      </c>
      <c r="U155" s="3" t="n">
        <v>46.54</v>
      </c>
    </row>
    <row r="156" customFormat="false" ht="13.5" hidden="false" customHeight="false" outlineLevel="0" collapsed="false">
      <c r="A156" s="3" t="s">
        <v>132</v>
      </c>
      <c r="B156" s="1" t="s">
        <v>132</v>
      </c>
      <c r="C156" s="0" t="s">
        <v>339</v>
      </c>
      <c r="D156" s="2" t="n">
        <v>49.3</v>
      </c>
      <c r="E156" s="2" t="n">
        <v>-51.3</v>
      </c>
      <c r="F156" s="2" t="n">
        <v>-32.03</v>
      </c>
      <c r="G156" s="2" t="n">
        <v>29.46</v>
      </c>
      <c r="H156" s="2" t="n">
        <v>10.14</v>
      </c>
      <c r="I156" s="2" t="n">
        <v>-12.13</v>
      </c>
      <c r="J156" s="3" t="n">
        <v>-11.47</v>
      </c>
      <c r="K156" s="3" t="n">
        <v>9.4</v>
      </c>
      <c r="L156" s="3" t="n">
        <v>-14.5</v>
      </c>
      <c r="M156" s="3" t="n">
        <v>12.5</v>
      </c>
      <c r="N156" s="3" t="n">
        <v>-38.37</v>
      </c>
      <c r="O156" s="3" t="n">
        <v>36.18</v>
      </c>
      <c r="P156" s="3" t="n">
        <v>-46.5</v>
      </c>
      <c r="Q156" s="3" t="n">
        <v>44.5</v>
      </c>
      <c r="R156" s="3" t="n">
        <v>-14.42</v>
      </c>
      <c r="S156" s="3" t="n">
        <v>12.33</v>
      </c>
      <c r="T156" s="3" t="n">
        <v>17.34</v>
      </c>
      <c r="U156" s="3" t="n">
        <v>-19.41</v>
      </c>
    </row>
    <row r="157" customFormat="false" ht="13.5" hidden="false" customHeight="false" outlineLevel="0" collapsed="false">
      <c r="A157" s="3" t="s">
        <v>133</v>
      </c>
      <c r="B157" s="1" t="s">
        <v>133</v>
      </c>
      <c r="C157" s="0" t="s">
        <v>340</v>
      </c>
      <c r="D157" s="2" t="n">
        <v>81.6</v>
      </c>
      <c r="E157" s="2" t="n">
        <v>-83.6</v>
      </c>
      <c r="F157" s="2" t="n">
        <v>33.45</v>
      </c>
      <c r="G157" s="2" t="n">
        <v>-36</v>
      </c>
      <c r="H157" s="2" t="n">
        <v>97.06</v>
      </c>
      <c r="I157" s="2" t="n">
        <v>-98.73</v>
      </c>
      <c r="J157" s="3" t="n">
        <v>81.53</v>
      </c>
      <c r="K157" s="3" t="n">
        <v>-83.17</v>
      </c>
      <c r="L157" s="3" t="n">
        <v>46.6</v>
      </c>
      <c r="M157" s="3" t="n">
        <v>-48.6</v>
      </c>
      <c r="N157" s="3" t="n">
        <v>113.2</v>
      </c>
      <c r="O157" s="3" t="n">
        <v>-114.71</v>
      </c>
      <c r="P157" s="3" t="n">
        <v>107.5</v>
      </c>
      <c r="Q157" s="3" t="n">
        <v>-109.5</v>
      </c>
      <c r="R157" s="3" t="n">
        <v>112.78</v>
      </c>
      <c r="S157" s="3" t="n">
        <v>-114.31</v>
      </c>
      <c r="T157" s="3" t="n">
        <v>-103.46</v>
      </c>
      <c r="U157" s="3" t="n">
        <v>101.37</v>
      </c>
    </row>
    <row r="158" customFormat="false" ht="13.5" hidden="false" customHeight="false" outlineLevel="0" collapsed="false">
      <c r="A158" s="3" t="s">
        <v>134</v>
      </c>
      <c r="B158" s="1" t="s">
        <v>134</v>
      </c>
      <c r="C158" s="0" t="s">
        <v>341</v>
      </c>
      <c r="D158" s="2" t="n">
        <v>-47.1</v>
      </c>
      <c r="E158" s="2" t="n">
        <v>45.1</v>
      </c>
      <c r="F158" s="2" t="n">
        <v>46.5</v>
      </c>
      <c r="G158" s="2" t="n">
        <v>-49.04</v>
      </c>
      <c r="H158" s="2" t="n">
        <v>11.05</v>
      </c>
      <c r="I158" s="2" t="n">
        <v>-13.04</v>
      </c>
      <c r="J158" s="3" t="n">
        <v>49.04</v>
      </c>
      <c r="K158" s="3" t="n">
        <v>-50.84</v>
      </c>
      <c r="L158" s="3" t="n">
        <v>-13.9</v>
      </c>
      <c r="M158" s="3" t="n">
        <v>11.9</v>
      </c>
      <c r="N158" s="3" t="n">
        <v>55.63</v>
      </c>
      <c r="O158" s="3" t="n">
        <v>-57.41</v>
      </c>
      <c r="P158" s="3" t="n">
        <v>22.1</v>
      </c>
      <c r="Q158" s="3" t="n">
        <v>-24.1</v>
      </c>
      <c r="R158" s="3" t="n">
        <v>-2.14</v>
      </c>
      <c r="S158" s="3" t="n">
        <v>0.1</v>
      </c>
      <c r="T158" s="3" t="n">
        <v>49.71</v>
      </c>
      <c r="U158" s="3" t="n">
        <v>-51.78</v>
      </c>
    </row>
    <row r="159" customFormat="false" ht="13.5" hidden="false" customHeight="false" outlineLevel="0" collapsed="false">
      <c r="A159" s="3" t="s">
        <v>135</v>
      </c>
      <c r="B159" s="1" t="s">
        <v>135</v>
      </c>
      <c r="C159" s="0" t="s">
        <v>342</v>
      </c>
      <c r="D159" s="2" t="n">
        <v>127.4</v>
      </c>
      <c r="E159" s="2" t="n">
        <v>-129.4</v>
      </c>
      <c r="F159" s="2" t="n">
        <v>58.6</v>
      </c>
      <c r="G159" s="2" t="n">
        <v>-61.12</v>
      </c>
      <c r="H159" s="2" t="n">
        <v>159.84</v>
      </c>
      <c r="I159" s="2" t="n">
        <v>-161.29</v>
      </c>
      <c r="J159" s="3" t="n">
        <v>163.47</v>
      </c>
      <c r="K159" s="3" t="n">
        <v>-164.73</v>
      </c>
      <c r="L159" s="3" t="n">
        <v>96.6</v>
      </c>
      <c r="M159" s="3" t="n">
        <v>-98.6</v>
      </c>
      <c r="N159" s="3" t="n">
        <v>163.95</v>
      </c>
      <c r="O159" s="3" t="n">
        <v>-165.25</v>
      </c>
      <c r="P159" s="3" t="n">
        <v>135.4</v>
      </c>
      <c r="Q159" s="3" t="n">
        <v>-137.4</v>
      </c>
      <c r="R159" s="3" t="n">
        <v>133.9</v>
      </c>
      <c r="S159" s="3" t="n">
        <v>-135.33</v>
      </c>
      <c r="T159" s="3" t="n">
        <v>-92.99</v>
      </c>
      <c r="U159" s="3" t="n">
        <v>90.89</v>
      </c>
    </row>
    <row r="160" customFormat="false" ht="13.5" hidden="false" customHeight="false" outlineLevel="0" collapsed="false">
      <c r="A160" s="3" t="s">
        <v>136</v>
      </c>
      <c r="B160" s="1" t="s">
        <v>136</v>
      </c>
      <c r="C160" s="0" t="s">
        <v>343</v>
      </c>
      <c r="D160" s="2" t="n">
        <v>-21.3</v>
      </c>
      <c r="E160" s="2" t="n">
        <v>19.3</v>
      </c>
      <c r="F160" s="2" t="n">
        <v>52.63</v>
      </c>
      <c r="G160" s="2" t="n">
        <v>-55.14</v>
      </c>
      <c r="H160" s="2" t="n">
        <v>38.84</v>
      </c>
      <c r="I160" s="2" t="n">
        <v>-40.72</v>
      </c>
      <c r="J160" s="3" t="n">
        <v>97.27</v>
      </c>
      <c r="K160" s="3" t="n">
        <v>-98.84</v>
      </c>
      <c r="L160" s="3" t="n">
        <v>40.7</v>
      </c>
      <c r="M160" s="3" t="n">
        <v>-42.7</v>
      </c>
      <c r="N160" s="3" t="n">
        <v>40.1</v>
      </c>
      <c r="O160" s="3" t="n">
        <v>-41.94</v>
      </c>
      <c r="P160" s="3" t="n">
        <v>-0.5</v>
      </c>
      <c r="Q160" s="3" t="n">
        <v>-1.5</v>
      </c>
      <c r="R160" s="3" t="n">
        <v>37.26</v>
      </c>
      <c r="S160" s="3" t="n">
        <v>-39.11</v>
      </c>
      <c r="T160" s="3" t="n">
        <v>5.02</v>
      </c>
      <c r="U160" s="3" t="n">
        <v>-7.12</v>
      </c>
    </row>
    <row r="161" customFormat="false" ht="13.5" hidden="false" customHeight="false" outlineLevel="0" collapsed="false">
      <c r="A161" s="3"/>
      <c r="C161" s="0" t="s">
        <v>344</v>
      </c>
    </row>
    <row r="162" customFormat="false" ht="13.5" hidden="false" customHeight="false" outlineLevel="0" collapsed="false">
      <c r="A162" s="3" t="s">
        <v>295</v>
      </c>
      <c r="C162" s="0" t="s">
        <v>345</v>
      </c>
      <c r="J162" s="3" t="n">
        <v>-22.64</v>
      </c>
      <c r="K162" s="3" t="n">
        <v>20.51</v>
      </c>
      <c r="L162" s="3" t="n">
        <v>-13.8</v>
      </c>
      <c r="M162" s="3" t="n">
        <v>11.8</v>
      </c>
      <c r="N162" s="3" t="n">
        <v>51.98</v>
      </c>
      <c r="O162" s="3" t="n">
        <v>-53.77</v>
      </c>
      <c r="P162" s="3" t="n">
        <v>73.7</v>
      </c>
      <c r="Q162" s="3" t="n">
        <v>-75.7</v>
      </c>
      <c r="R162" s="3" t="n">
        <v>25.68</v>
      </c>
      <c r="S162" s="3" t="n">
        <v>-27.59</v>
      </c>
      <c r="T162" s="3" t="n">
        <v>-57.78</v>
      </c>
      <c r="U162" s="3" t="n">
        <v>55.67</v>
      </c>
    </row>
    <row r="163" customFormat="false" ht="13.5" hidden="false" customHeight="false" outlineLevel="0" collapsed="false">
      <c r="A163" s="3" t="s">
        <v>137</v>
      </c>
      <c r="B163" s="1" t="s">
        <v>137</v>
      </c>
      <c r="C163" s="0" t="s">
        <v>339</v>
      </c>
      <c r="D163" s="2" t="n">
        <v>78.2</v>
      </c>
      <c r="E163" s="2" t="n">
        <v>-80.2</v>
      </c>
      <c r="F163" s="2" t="n">
        <v>-2.01</v>
      </c>
      <c r="G163" s="2" t="n">
        <v>-0.5</v>
      </c>
      <c r="H163" s="2" t="n">
        <v>62.98</v>
      </c>
      <c r="I163" s="2" t="n">
        <v>-64.78</v>
      </c>
      <c r="J163" s="3" t="n">
        <v>9.34</v>
      </c>
      <c r="K163" s="3" t="n">
        <v>-11.32</v>
      </c>
      <c r="L163" s="3" t="n">
        <v>25.4</v>
      </c>
      <c r="M163" s="3" t="n">
        <v>-27.4</v>
      </c>
      <c r="N163" s="3" t="n">
        <v>-9.04</v>
      </c>
      <c r="O163" s="3" t="n">
        <v>6.97</v>
      </c>
      <c r="P163" s="3" t="n">
        <v>-2.5</v>
      </c>
      <c r="Q163" s="3" t="n">
        <v>0.5</v>
      </c>
      <c r="R163" s="3" t="n">
        <v>8.12</v>
      </c>
      <c r="S163" s="3" t="n">
        <v>-10.1</v>
      </c>
      <c r="T163" s="3" t="n">
        <v>-4.84</v>
      </c>
      <c r="U163" s="3" t="n">
        <v>2.74</v>
      </c>
    </row>
    <row r="164" customFormat="false" ht="13.5" hidden="false" customHeight="false" outlineLevel="0" collapsed="false">
      <c r="A164" s="3" t="s">
        <v>138</v>
      </c>
      <c r="B164" s="1" t="s">
        <v>138</v>
      </c>
      <c r="C164" s="0" t="s">
        <v>340</v>
      </c>
      <c r="D164" s="2" t="n">
        <v>-158.9</v>
      </c>
      <c r="E164" s="2" t="n">
        <v>156.9</v>
      </c>
      <c r="F164" s="2" t="n">
        <v>-23.29</v>
      </c>
      <c r="G164" s="2" t="n">
        <v>20.77</v>
      </c>
      <c r="H164" s="2" t="n">
        <v>-151.23</v>
      </c>
      <c r="I164" s="2" t="n">
        <v>148.66</v>
      </c>
      <c r="J164" s="3" t="n">
        <v>-82.96</v>
      </c>
      <c r="K164" s="3" t="n">
        <v>80.55</v>
      </c>
      <c r="L164" s="3" t="n">
        <v>-53.6</v>
      </c>
      <c r="M164" s="3" t="n">
        <v>51.6</v>
      </c>
      <c r="N164" s="3" t="n">
        <v>-113.71</v>
      </c>
      <c r="O164" s="3" t="n">
        <v>111.18</v>
      </c>
      <c r="P164" s="3" t="n">
        <v>-109.5</v>
      </c>
      <c r="Q164" s="3" t="n">
        <v>107.5</v>
      </c>
      <c r="R164" s="3" t="n">
        <v>-139.48</v>
      </c>
      <c r="S164" s="3" t="n">
        <v>136.84</v>
      </c>
      <c r="T164" s="3" t="n">
        <v>131.64</v>
      </c>
      <c r="U164" s="3" t="n">
        <v>-133.7</v>
      </c>
    </row>
    <row r="165" customFormat="false" ht="13.5" hidden="false" customHeight="false" outlineLevel="0" collapsed="false">
      <c r="A165" s="3" t="s">
        <v>139</v>
      </c>
      <c r="B165" s="1" t="s">
        <v>139</v>
      </c>
      <c r="C165" s="0" t="s">
        <v>341</v>
      </c>
      <c r="D165" s="2" t="n">
        <v>20.1</v>
      </c>
      <c r="E165" s="2" t="n">
        <v>-22.1</v>
      </c>
      <c r="F165" s="2" t="n">
        <v>7.8</v>
      </c>
      <c r="G165" s="2" t="n">
        <v>-10.31</v>
      </c>
      <c r="H165" s="2" t="n">
        <v>24.74</v>
      </c>
      <c r="I165" s="2" t="n">
        <v>-26.68</v>
      </c>
      <c r="J165" s="3" t="n">
        <v>99.91</v>
      </c>
      <c r="K165" s="3" t="n">
        <v>-101.47</v>
      </c>
      <c r="L165" s="3" t="n">
        <v>80.6</v>
      </c>
      <c r="M165" s="3" t="n">
        <v>-82.6</v>
      </c>
      <c r="N165" s="3" t="n">
        <v>78.27</v>
      </c>
      <c r="O165" s="3" t="n">
        <v>-79.95</v>
      </c>
      <c r="P165" s="3" t="n">
        <v>69.5</v>
      </c>
      <c r="Q165" s="3" t="n">
        <v>-71.5</v>
      </c>
      <c r="R165" s="3" t="n">
        <v>37.77</v>
      </c>
      <c r="S165" s="3" t="n">
        <v>-39.62</v>
      </c>
      <c r="T165" s="3" t="n">
        <v>-19.88</v>
      </c>
      <c r="U165" s="3" t="n">
        <v>17.8</v>
      </c>
    </row>
    <row r="166" customFormat="false" ht="13.5" hidden="false" customHeight="false" outlineLevel="0" collapsed="false">
      <c r="A166" s="3" t="s">
        <v>140</v>
      </c>
      <c r="B166" s="1" t="s">
        <v>140</v>
      </c>
      <c r="C166" s="0" t="s">
        <v>342</v>
      </c>
      <c r="D166" s="2" t="n">
        <v>52.5</v>
      </c>
      <c r="E166" s="2" t="n">
        <v>-54.5</v>
      </c>
      <c r="F166" s="2" t="n">
        <v>-6.54</v>
      </c>
      <c r="G166" s="2" t="n">
        <v>4.03</v>
      </c>
      <c r="H166" s="2" t="n">
        <v>37.52</v>
      </c>
      <c r="I166" s="2" t="n">
        <v>-39.42</v>
      </c>
      <c r="J166" s="3" t="n">
        <v>-61.23</v>
      </c>
      <c r="K166" s="3" t="n">
        <v>58.92</v>
      </c>
      <c r="L166" s="3" t="n">
        <v>-46</v>
      </c>
      <c r="M166" s="3" t="n">
        <v>44</v>
      </c>
      <c r="N166" s="3" t="n">
        <v>-13.71</v>
      </c>
      <c r="O166" s="3" t="n">
        <v>11.62</v>
      </c>
      <c r="P166" s="3" t="n">
        <v>3</v>
      </c>
      <c r="Q166" s="3" t="n">
        <v>-5</v>
      </c>
      <c r="R166" s="3" t="n">
        <v>32.28</v>
      </c>
      <c r="S166" s="3" t="n">
        <v>-34.16</v>
      </c>
      <c r="T166" s="3" t="n">
        <v>-59.57</v>
      </c>
      <c r="U166" s="3" t="n">
        <v>57.47</v>
      </c>
    </row>
    <row r="167" customFormat="false" ht="13.5" hidden="false" customHeight="false" outlineLevel="0" collapsed="false">
      <c r="A167" s="3" t="s">
        <v>141</v>
      </c>
      <c r="B167" s="1" t="s">
        <v>141</v>
      </c>
      <c r="C167" s="0" t="s">
        <v>343</v>
      </c>
      <c r="D167" s="2" t="n">
        <v>74.7</v>
      </c>
      <c r="E167" s="2" t="n">
        <v>-76.7</v>
      </c>
      <c r="F167" s="2" t="n">
        <v>-17.65</v>
      </c>
      <c r="G167" s="2" t="n">
        <v>15.12</v>
      </c>
      <c r="H167" s="2" t="n">
        <v>42.39</v>
      </c>
      <c r="I167" s="2" t="n">
        <v>-44.27</v>
      </c>
      <c r="J167" s="3" t="n">
        <v>31.99</v>
      </c>
      <c r="K167" s="3" t="n">
        <v>-33.86</v>
      </c>
      <c r="L167" s="3" t="n">
        <v>30.7</v>
      </c>
      <c r="M167" s="3" t="n">
        <v>-32.7</v>
      </c>
      <c r="N167" s="3" t="n">
        <v>51.88</v>
      </c>
      <c r="O167" s="3" t="n">
        <v>-53.67</v>
      </c>
      <c r="P167" s="3" t="n">
        <v>58.1</v>
      </c>
      <c r="Q167" s="3" t="n">
        <v>-60.1</v>
      </c>
      <c r="R167" s="3" t="n">
        <v>39.59</v>
      </c>
      <c r="S167" s="3" t="n">
        <v>-41.43</v>
      </c>
      <c r="T167" s="3" t="n">
        <v>-43.53</v>
      </c>
      <c r="U167" s="3" t="n">
        <v>41.42</v>
      </c>
    </row>
    <row r="168" customFormat="false" ht="13.5" hidden="false" customHeight="false" outlineLevel="0" collapsed="false">
      <c r="A168" s="3"/>
      <c r="C168" s="0" t="s">
        <v>344</v>
      </c>
    </row>
    <row r="169" customFormat="false" ht="13.5" hidden="false" customHeight="false" outlineLevel="0" collapsed="false">
      <c r="A169" s="3" t="s">
        <v>296</v>
      </c>
      <c r="C169" s="0" t="s">
        <v>345</v>
      </c>
      <c r="J169" s="3" t="n">
        <v>26.61</v>
      </c>
      <c r="K169" s="3" t="n">
        <v>-28.5</v>
      </c>
      <c r="L169" s="3" t="n">
        <v>152.1</v>
      </c>
      <c r="M169" s="3" t="n">
        <v>-154.1</v>
      </c>
      <c r="N169" s="3" t="n">
        <v>21.22</v>
      </c>
      <c r="O169" s="3" t="n">
        <v>-23.14</v>
      </c>
      <c r="P169" s="3" t="n">
        <v>104.4</v>
      </c>
      <c r="Q169" s="3" t="n">
        <v>-106.4</v>
      </c>
      <c r="R169" s="3" t="n">
        <v>-20.81</v>
      </c>
      <c r="S169" s="3" t="n">
        <v>18.69</v>
      </c>
      <c r="T169" s="3" t="n">
        <v>-58.8</v>
      </c>
      <c r="U169" s="3" t="n">
        <v>56.68</v>
      </c>
    </row>
    <row r="170" customFormat="false" ht="13.5" hidden="false" customHeight="false" outlineLevel="0" collapsed="false">
      <c r="A170" s="3" t="s">
        <v>142</v>
      </c>
      <c r="B170" s="1" t="s">
        <v>142</v>
      </c>
      <c r="C170" s="0" t="s">
        <v>339</v>
      </c>
      <c r="D170" s="2" t="n">
        <v>62.2</v>
      </c>
      <c r="E170" s="2" t="n">
        <v>-64.2</v>
      </c>
      <c r="F170" s="2" t="n">
        <v>-70.57</v>
      </c>
      <c r="G170" s="2" t="n">
        <v>68.03</v>
      </c>
      <c r="H170" s="2" t="n">
        <v>-18.56</v>
      </c>
      <c r="I170" s="2" t="n">
        <v>16.48</v>
      </c>
      <c r="J170" s="3" t="n">
        <v>45.09</v>
      </c>
      <c r="K170" s="3" t="n">
        <v>-46.89</v>
      </c>
      <c r="L170" s="3" t="n">
        <v>7.6</v>
      </c>
      <c r="M170" s="3" t="n">
        <v>-9.6</v>
      </c>
      <c r="N170" s="3" t="n">
        <v>24.27</v>
      </c>
      <c r="O170" s="3" t="n">
        <v>-26.18</v>
      </c>
      <c r="P170" s="3" t="n">
        <v>-2.4</v>
      </c>
      <c r="Q170" s="3" t="n">
        <v>0.4</v>
      </c>
      <c r="R170" s="3" t="n">
        <v>30.86</v>
      </c>
      <c r="S170" s="3" t="n">
        <v>-32.74</v>
      </c>
      <c r="T170" s="3" t="n">
        <v>-2.86</v>
      </c>
      <c r="U170" s="3" t="n">
        <v>0.74</v>
      </c>
    </row>
    <row r="171" customFormat="false" ht="13.5" hidden="false" customHeight="false" outlineLevel="0" collapsed="false">
      <c r="A171" s="3" t="s">
        <v>143</v>
      </c>
      <c r="B171" s="1" t="s">
        <v>143</v>
      </c>
      <c r="C171" s="0" t="s">
        <v>340</v>
      </c>
      <c r="D171" s="2" t="n">
        <v>-122</v>
      </c>
      <c r="E171" s="2" t="n">
        <v>120</v>
      </c>
      <c r="F171" s="2" t="n">
        <v>37.55</v>
      </c>
      <c r="G171" s="2" t="n">
        <v>-40.08</v>
      </c>
      <c r="H171" s="2" t="n">
        <v>-59.33</v>
      </c>
      <c r="I171" s="2" t="n">
        <v>57.09</v>
      </c>
      <c r="J171" s="3" t="n">
        <v>-31.68</v>
      </c>
      <c r="K171" s="3" t="n">
        <v>29.51</v>
      </c>
      <c r="L171" s="3" t="n">
        <v>-29.6</v>
      </c>
      <c r="M171" s="3" t="n">
        <v>27.6</v>
      </c>
      <c r="N171" s="3" t="n">
        <v>-7.61</v>
      </c>
      <c r="O171" s="3" t="n">
        <v>5.56</v>
      </c>
      <c r="P171" s="3" t="n">
        <v>-2.3</v>
      </c>
      <c r="Q171" s="3" t="n">
        <v>0.3</v>
      </c>
      <c r="R171" s="3" t="n">
        <v>-76.34</v>
      </c>
      <c r="S171" s="3" t="n">
        <v>73.98</v>
      </c>
      <c r="T171" s="3" t="n">
        <v>81.71</v>
      </c>
      <c r="U171" s="3" t="n">
        <v>-83.8</v>
      </c>
    </row>
    <row r="172" customFormat="false" ht="13.5" hidden="false" customHeight="false" outlineLevel="0" collapsed="false">
      <c r="A172" s="3" t="s">
        <v>144</v>
      </c>
      <c r="B172" s="1" t="s">
        <v>144</v>
      </c>
      <c r="C172" s="0" t="s">
        <v>341</v>
      </c>
      <c r="D172" s="2" t="n">
        <v>109.5</v>
      </c>
      <c r="E172" s="2" t="n">
        <v>-111.5</v>
      </c>
      <c r="F172" s="2" t="n">
        <v>-21.03</v>
      </c>
      <c r="G172" s="2" t="n">
        <v>18.49</v>
      </c>
      <c r="H172" s="2" t="n">
        <v>67.04</v>
      </c>
      <c r="I172" s="2" t="n">
        <v>-68.82</v>
      </c>
      <c r="J172" s="3" t="n">
        <v>31.88</v>
      </c>
      <c r="K172" s="3" t="n">
        <v>-33.75</v>
      </c>
      <c r="L172" s="3" t="n">
        <v>32</v>
      </c>
      <c r="M172" s="3" t="n">
        <v>-34</v>
      </c>
      <c r="N172" s="3" t="n">
        <v>55.44</v>
      </c>
      <c r="O172" s="3" t="n">
        <v>-57.21</v>
      </c>
      <c r="P172" s="3" t="n">
        <v>64</v>
      </c>
      <c r="Q172" s="3" t="n">
        <v>-66</v>
      </c>
      <c r="R172" s="3" t="n">
        <v>58.78</v>
      </c>
      <c r="S172" s="3" t="n">
        <v>-60.54</v>
      </c>
      <c r="T172" s="3" t="n">
        <v>-67.05</v>
      </c>
      <c r="U172" s="3" t="n">
        <v>64.93</v>
      </c>
    </row>
    <row r="173" customFormat="false" ht="13.5" hidden="false" customHeight="false" outlineLevel="0" collapsed="false">
      <c r="A173" s="3" t="s">
        <v>145</v>
      </c>
      <c r="B173" s="1" t="s">
        <v>145</v>
      </c>
      <c r="C173" s="0" t="s">
        <v>342</v>
      </c>
      <c r="D173" s="2" t="n">
        <v>19.4</v>
      </c>
      <c r="E173" s="2" t="n">
        <v>-21.4</v>
      </c>
      <c r="F173" s="2" t="n">
        <v>71.94</v>
      </c>
      <c r="G173" s="2" t="n">
        <v>-74.44</v>
      </c>
      <c r="H173" s="2" t="n">
        <v>91.59</v>
      </c>
      <c r="I173" s="2" t="n">
        <v>-93.27</v>
      </c>
      <c r="J173" s="3" t="n">
        <v>48.63</v>
      </c>
      <c r="K173" s="3" t="n">
        <v>-50.43</v>
      </c>
      <c r="L173" s="3" t="n">
        <v>-12.9</v>
      </c>
      <c r="M173" s="3" t="n">
        <v>10.9</v>
      </c>
      <c r="N173" s="3" t="n">
        <v>51.78</v>
      </c>
      <c r="O173" s="3" t="n">
        <v>-53.56</v>
      </c>
      <c r="P173" s="3" t="n">
        <v>16.4</v>
      </c>
      <c r="Q173" s="3" t="n">
        <v>-18.4</v>
      </c>
      <c r="R173" s="3" t="n">
        <v>39.29</v>
      </c>
      <c r="S173" s="3" t="n">
        <v>-41.13</v>
      </c>
      <c r="T173" s="3" t="n">
        <v>-0.74</v>
      </c>
      <c r="U173" s="3" t="n">
        <v>-1.37</v>
      </c>
    </row>
    <row r="174" customFormat="false" ht="13.5" hidden="false" customHeight="false" outlineLevel="0" collapsed="false">
      <c r="A174" s="3" t="s">
        <v>146</v>
      </c>
      <c r="B174" s="1" t="s">
        <v>146</v>
      </c>
      <c r="C174" s="0" t="s">
        <v>343</v>
      </c>
      <c r="D174" s="2" t="n">
        <v>-166.1</v>
      </c>
      <c r="E174" s="2" t="n">
        <v>164.1</v>
      </c>
      <c r="F174" s="2" t="n">
        <v>92.93</v>
      </c>
      <c r="G174" s="2" t="n">
        <v>-95.41</v>
      </c>
      <c r="H174" s="2" t="n">
        <v>-40.47</v>
      </c>
      <c r="I174" s="2" t="n">
        <v>38.3</v>
      </c>
      <c r="J174" s="3" t="n">
        <v>9.04</v>
      </c>
      <c r="K174" s="3" t="n">
        <v>-11.02</v>
      </c>
      <c r="L174" s="3" t="n">
        <v>-109.3</v>
      </c>
      <c r="M174" s="3" t="n">
        <v>107.3</v>
      </c>
      <c r="N174" s="3" t="n">
        <v>-60</v>
      </c>
      <c r="O174" s="3" t="n">
        <v>57.71</v>
      </c>
      <c r="P174" s="3" t="n">
        <v>-152.1</v>
      </c>
      <c r="Q174" s="3" t="n">
        <v>150.1</v>
      </c>
      <c r="R174" s="3" t="n">
        <v>-23.86</v>
      </c>
      <c r="S174" s="3" t="n">
        <v>21.73</v>
      </c>
      <c r="T174" s="3" t="n">
        <v>101.78</v>
      </c>
      <c r="U174" s="3" t="n">
        <v>-103.86</v>
      </c>
    </row>
    <row r="175" customFormat="false" ht="13.5" hidden="false" customHeight="false" outlineLevel="0" collapsed="false">
      <c r="A175" s="3"/>
      <c r="C175" s="0" t="s">
        <v>344</v>
      </c>
    </row>
    <row r="176" customFormat="false" ht="13.5" hidden="false" customHeight="false" outlineLevel="0" collapsed="false">
      <c r="A176" s="3" t="s">
        <v>297</v>
      </c>
      <c r="C176" s="0" t="s">
        <v>345</v>
      </c>
      <c r="J176" s="3" t="n">
        <v>28.74</v>
      </c>
      <c r="K176" s="3" t="n">
        <v>-30.62</v>
      </c>
      <c r="L176" s="3" t="n">
        <v>-35.9</v>
      </c>
      <c r="M176" s="3" t="n">
        <v>33.9</v>
      </c>
      <c r="N176" s="3" t="n">
        <v>36.65</v>
      </c>
      <c r="O176" s="3" t="n">
        <v>-38.51</v>
      </c>
      <c r="P176" s="3" t="n">
        <v>-6.9</v>
      </c>
      <c r="Q176" s="3" t="n">
        <v>4.9</v>
      </c>
      <c r="R176" s="3" t="n">
        <v>35.02</v>
      </c>
      <c r="S176" s="3" t="n">
        <v>-36.89</v>
      </c>
      <c r="T176" s="3" t="n">
        <v>-0.73</v>
      </c>
      <c r="U176" s="3" t="n">
        <v>-1.36</v>
      </c>
    </row>
    <row r="177" customFormat="false" ht="13.5" hidden="false" customHeight="false" outlineLevel="0" collapsed="false">
      <c r="A177" s="3" t="s">
        <v>147</v>
      </c>
      <c r="B177" s="1" t="s">
        <v>147</v>
      </c>
      <c r="C177" s="0" t="s">
        <v>339</v>
      </c>
      <c r="D177" s="2" t="n">
        <v>6.3</v>
      </c>
      <c r="E177" s="2" t="n">
        <v>-8.3</v>
      </c>
      <c r="F177" s="2" t="n">
        <v>15.17</v>
      </c>
      <c r="G177" s="2" t="n">
        <v>-17.66</v>
      </c>
      <c r="H177" s="2" t="n">
        <v>23.53</v>
      </c>
      <c r="I177" s="2" t="n">
        <v>-25.47</v>
      </c>
      <c r="J177" s="3" t="n">
        <v>38.89</v>
      </c>
      <c r="K177" s="3" t="n">
        <v>-40.73</v>
      </c>
      <c r="L177" s="3" t="n">
        <v>18.6</v>
      </c>
      <c r="M177" s="3" t="n">
        <v>-20.6</v>
      </c>
      <c r="N177" s="3" t="n">
        <v>9.44</v>
      </c>
      <c r="O177" s="3" t="n">
        <v>-11.42</v>
      </c>
      <c r="P177" s="3" t="n">
        <v>-1.1</v>
      </c>
      <c r="Q177" s="3" t="n">
        <v>-0.9</v>
      </c>
      <c r="R177" s="3" t="n">
        <v>10.76</v>
      </c>
      <c r="S177" s="3" t="n">
        <v>-12.73</v>
      </c>
      <c r="T177" s="3" t="n">
        <v>7.83</v>
      </c>
      <c r="U177" s="3" t="n">
        <v>-9.92</v>
      </c>
    </row>
    <row r="178" customFormat="false" ht="13.5" hidden="false" customHeight="false" outlineLevel="0" collapsed="false">
      <c r="A178" s="3" t="s">
        <v>148</v>
      </c>
      <c r="B178" s="1" t="s">
        <v>148</v>
      </c>
      <c r="C178" s="0" t="s">
        <v>340</v>
      </c>
      <c r="D178" s="2" t="n">
        <v>-45.3</v>
      </c>
      <c r="E178" s="2" t="n">
        <v>43.3</v>
      </c>
      <c r="F178" s="2" t="n">
        <v>-95.41</v>
      </c>
      <c r="G178" s="2" t="n">
        <v>92.89</v>
      </c>
      <c r="H178" s="2" t="n">
        <v>-132.05</v>
      </c>
      <c r="I178" s="2" t="n">
        <v>129.56</v>
      </c>
      <c r="J178" s="3" t="n">
        <v>-160.03</v>
      </c>
      <c r="K178" s="3" t="n">
        <v>157.26</v>
      </c>
      <c r="L178" s="3" t="n">
        <v>-18.8</v>
      </c>
      <c r="M178" s="3" t="n">
        <v>16.8</v>
      </c>
      <c r="N178" s="3" t="n">
        <v>-114.92</v>
      </c>
      <c r="O178" s="3" t="n">
        <v>112.39</v>
      </c>
      <c r="P178" s="3" t="n">
        <v>-26.6</v>
      </c>
      <c r="Q178" s="3" t="n">
        <v>24.6</v>
      </c>
      <c r="R178" s="3" t="n">
        <v>-121.11</v>
      </c>
      <c r="S178" s="3" t="n">
        <v>118.55</v>
      </c>
      <c r="T178" s="3" t="n">
        <v>26.24</v>
      </c>
      <c r="U178" s="3" t="n">
        <v>-28.32</v>
      </c>
    </row>
    <row r="179" customFormat="false" ht="13.5" hidden="false" customHeight="false" outlineLevel="0" collapsed="false">
      <c r="A179" s="3" t="s">
        <v>149</v>
      </c>
      <c r="B179" s="1" t="s">
        <v>149</v>
      </c>
      <c r="C179" s="0" t="s">
        <v>341</v>
      </c>
      <c r="D179" s="2" t="n">
        <v>-14.2</v>
      </c>
      <c r="E179" s="2" t="n">
        <v>12.2</v>
      </c>
      <c r="F179" s="2" t="n">
        <v>-21.13</v>
      </c>
      <c r="G179" s="2" t="n">
        <v>18.61</v>
      </c>
      <c r="H179" s="2" t="n">
        <v>-31.65</v>
      </c>
      <c r="I179" s="2" t="n">
        <v>29.51</v>
      </c>
      <c r="J179" s="3" t="n">
        <v>24.26</v>
      </c>
      <c r="K179" s="3" t="n">
        <v>-26.18</v>
      </c>
      <c r="L179" s="3" t="n">
        <v>67.7</v>
      </c>
      <c r="M179" s="3" t="n">
        <v>-69.7</v>
      </c>
      <c r="N179" s="3" t="n">
        <v>7.82</v>
      </c>
      <c r="O179" s="3" t="n">
        <v>-9.8</v>
      </c>
      <c r="P179" s="3" t="n">
        <v>34.1</v>
      </c>
      <c r="Q179" s="3" t="n">
        <v>-36.1</v>
      </c>
      <c r="R179" s="3" t="n">
        <v>-33.2</v>
      </c>
      <c r="S179" s="3" t="n">
        <v>31.03</v>
      </c>
      <c r="T179" s="3" t="n">
        <v>12.69</v>
      </c>
      <c r="U179" s="3" t="n">
        <v>-14.76</v>
      </c>
    </row>
    <row r="180" customFormat="false" ht="13.5" hidden="false" customHeight="false" outlineLevel="0" collapsed="false">
      <c r="A180" s="3" t="s">
        <v>150</v>
      </c>
      <c r="B180" s="1" t="s">
        <v>150</v>
      </c>
      <c r="C180" s="0" t="s">
        <v>342</v>
      </c>
      <c r="D180" s="2" t="n">
        <v>-22.4</v>
      </c>
      <c r="E180" s="2" t="n">
        <v>20.4</v>
      </c>
      <c r="F180" s="2" t="n">
        <v>23.34</v>
      </c>
      <c r="G180" s="2" t="n">
        <v>-25.85</v>
      </c>
      <c r="H180" s="2" t="n">
        <v>6.19</v>
      </c>
      <c r="I180" s="2" t="n">
        <v>-8.19</v>
      </c>
      <c r="J180" s="3" t="n">
        <v>-19.7</v>
      </c>
      <c r="K180" s="3" t="n">
        <v>17.59</v>
      </c>
      <c r="L180" s="3" t="n">
        <v>-65.3</v>
      </c>
      <c r="M180" s="3" t="n">
        <v>63.3</v>
      </c>
      <c r="N180" s="3" t="n">
        <v>42.34</v>
      </c>
      <c r="O180" s="3" t="n">
        <v>-44.17</v>
      </c>
      <c r="P180" s="3" t="n">
        <v>26.1</v>
      </c>
      <c r="Q180" s="3" t="n">
        <v>-28.1</v>
      </c>
      <c r="R180" s="3" t="n">
        <v>10.76</v>
      </c>
      <c r="S180" s="3" t="n">
        <v>-12.74</v>
      </c>
      <c r="T180" s="3" t="n">
        <v>11.63</v>
      </c>
      <c r="U180" s="3" t="n">
        <v>-13.71</v>
      </c>
    </row>
    <row r="181" customFormat="false" ht="13.5" hidden="false" customHeight="false" outlineLevel="0" collapsed="false">
      <c r="A181" s="3" t="s">
        <v>151</v>
      </c>
      <c r="B181" s="1" t="s">
        <v>151</v>
      </c>
      <c r="C181" s="0" t="s">
        <v>343</v>
      </c>
      <c r="D181" s="2" t="n">
        <v>-26.8</v>
      </c>
      <c r="E181" s="2" t="n">
        <v>24.8</v>
      </c>
      <c r="F181" s="2" t="n">
        <v>-32.48</v>
      </c>
      <c r="G181" s="2" t="n">
        <v>29.95</v>
      </c>
      <c r="H181" s="2" t="n">
        <v>-53.55</v>
      </c>
      <c r="I181" s="2" t="n">
        <v>51.33</v>
      </c>
      <c r="J181" s="3" t="n">
        <v>-100.93</v>
      </c>
      <c r="K181" s="3" t="n">
        <v>98.44</v>
      </c>
      <c r="L181" s="3" t="n">
        <v>-52.6</v>
      </c>
      <c r="M181" s="3" t="n">
        <v>50.6</v>
      </c>
      <c r="N181" s="3" t="n">
        <v>-72.48</v>
      </c>
      <c r="O181" s="3" t="n">
        <v>70.15</v>
      </c>
      <c r="P181" s="3" t="n">
        <v>-42.9</v>
      </c>
      <c r="Q181" s="3" t="n">
        <v>40.9</v>
      </c>
      <c r="R181" s="3" t="n">
        <v>-59.49</v>
      </c>
      <c r="S181" s="3" t="n">
        <v>57.21</v>
      </c>
      <c r="T181" s="3" t="n">
        <v>21.55</v>
      </c>
      <c r="U181" s="3" t="n">
        <v>-23.62</v>
      </c>
    </row>
    <row r="182" customFormat="false" ht="13.5" hidden="false" customHeight="false" outlineLevel="0" collapsed="false">
      <c r="A182" s="3"/>
      <c r="C182" s="0" t="s">
        <v>344</v>
      </c>
    </row>
    <row r="183" customFormat="false" ht="13.5" hidden="false" customHeight="false" outlineLevel="0" collapsed="false">
      <c r="A183" s="7" t="s">
        <v>298</v>
      </c>
      <c r="C183" s="0" t="s">
        <v>345</v>
      </c>
      <c r="J183" s="3" t="n">
        <v>228.77</v>
      </c>
      <c r="K183" s="3" t="n">
        <v>-229.72</v>
      </c>
      <c r="L183" s="3" t="n">
        <v>175.6</v>
      </c>
      <c r="M183" s="3" t="n">
        <v>-177.6</v>
      </c>
      <c r="N183" s="3" t="n">
        <v>237.46</v>
      </c>
      <c r="O183" s="3" t="n">
        <v>-238.43</v>
      </c>
      <c r="P183" s="3" t="n">
        <v>228.8</v>
      </c>
      <c r="Q183" s="3" t="n">
        <v>-230.8</v>
      </c>
      <c r="R183" s="3" t="n">
        <v>210.44</v>
      </c>
      <c r="S183" s="3" t="n">
        <v>-211.54</v>
      </c>
      <c r="T183" s="3" t="n">
        <v>-189.48</v>
      </c>
      <c r="U183" s="3" t="n">
        <v>187.35</v>
      </c>
    </row>
    <row r="184" customFormat="false" ht="13.5" hidden="false" customHeight="false" outlineLevel="0" collapsed="false">
      <c r="A184" s="7" t="s">
        <v>152</v>
      </c>
      <c r="B184" s="1" t="s">
        <v>152</v>
      </c>
      <c r="C184" s="0" t="s">
        <v>339</v>
      </c>
      <c r="D184" s="2" t="n">
        <v>234.1</v>
      </c>
      <c r="E184" s="2" t="n">
        <v>-236.1</v>
      </c>
      <c r="F184" s="2" t="n">
        <v>49.09</v>
      </c>
      <c r="G184" s="2" t="n">
        <v>-51.59</v>
      </c>
      <c r="H184" s="2" t="n">
        <v>240.48</v>
      </c>
      <c r="I184" s="2" t="n">
        <v>-241.63</v>
      </c>
      <c r="J184" s="3" t="n">
        <v>-15.74</v>
      </c>
      <c r="K184" s="3" t="n">
        <v>13.64</v>
      </c>
      <c r="L184" s="3" t="n">
        <v>-16.5</v>
      </c>
      <c r="M184" s="3" t="n">
        <v>14.5</v>
      </c>
      <c r="N184" s="3" t="n">
        <v>-18.48</v>
      </c>
      <c r="O184" s="3" t="n">
        <v>16.38</v>
      </c>
      <c r="P184" s="3" t="n">
        <v>-25.2</v>
      </c>
      <c r="Q184" s="3" t="n">
        <v>23.2</v>
      </c>
      <c r="R184" s="3" t="n">
        <v>-17.26</v>
      </c>
      <c r="S184" s="3" t="n">
        <v>15.16</v>
      </c>
      <c r="T184" s="3" t="n">
        <v>22.96</v>
      </c>
      <c r="U184" s="3" t="n">
        <v>-25.06</v>
      </c>
    </row>
    <row r="185" customFormat="false" ht="13.5" hidden="false" customHeight="false" outlineLevel="0" collapsed="false">
      <c r="A185" s="7" t="s">
        <v>153</v>
      </c>
      <c r="B185" s="1" t="s">
        <v>153</v>
      </c>
      <c r="C185" s="0" t="s">
        <v>340</v>
      </c>
      <c r="D185" s="2" t="n">
        <v>-105.2</v>
      </c>
      <c r="E185" s="2" t="n">
        <v>103.2</v>
      </c>
      <c r="F185" s="2" t="n">
        <v>-44.15</v>
      </c>
      <c r="G185" s="2" t="n">
        <v>41.63</v>
      </c>
      <c r="H185" s="2" t="n">
        <v>-127.49</v>
      </c>
      <c r="I185" s="2" t="n">
        <v>125.01</v>
      </c>
      <c r="J185" s="3" t="n">
        <v>-53.71</v>
      </c>
      <c r="K185" s="3" t="n">
        <v>51.44</v>
      </c>
      <c r="L185" s="3" t="n">
        <v>10.3</v>
      </c>
      <c r="M185" s="3" t="n">
        <v>-12.3</v>
      </c>
      <c r="N185" s="3" t="n">
        <v>-42.95</v>
      </c>
      <c r="O185" s="3" t="n">
        <v>40.73</v>
      </c>
      <c r="P185" s="3" t="n">
        <v>-3.2</v>
      </c>
      <c r="Q185" s="3" t="n">
        <v>1.2</v>
      </c>
      <c r="R185" s="3" t="n">
        <v>-88.52</v>
      </c>
      <c r="S185" s="3" t="n">
        <v>86.11</v>
      </c>
      <c r="T185" s="3" t="n">
        <v>52.48</v>
      </c>
      <c r="U185" s="3" t="n">
        <v>-54.57</v>
      </c>
    </row>
    <row r="186" customFormat="false" ht="13.5" hidden="false" customHeight="false" outlineLevel="0" collapsed="false">
      <c r="A186" s="7" t="s">
        <v>154</v>
      </c>
      <c r="B186" s="1" t="s">
        <v>154</v>
      </c>
      <c r="C186" s="0" t="s">
        <v>341</v>
      </c>
      <c r="D186" s="2" t="n">
        <v>32.5</v>
      </c>
      <c r="E186" s="2" t="n">
        <v>-34.5</v>
      </c>
      <c r="F186" s="2" t="n">
        <v>31.97</v>
      </c>
      <c r="G186" s="2" t="n">
        <v>-34.47</v>
      </c>
      <c r="H186" s="2" t="n">
        <v>59.53</v>
      </c>
      <c r="I186" s="2" t="n">
        <v>-61.34</v>
      </c>
      <c r="J186" s="3" t="n">
        <v>61.94</v>
      </c>
      <c r="K186" s="3" t="n">
        <v>-63.67</v>
      </c>
      <c r="L186" s="3" t="n">
        <v>-2.5</v>
      </c>
      <c r="M186" s="3" t="n">
        <v>0.5</v>
      </c>
      <c r="N186" s="3" t="n">
        <v>79.59</v>
      </c>
      <c r="O186" s="3" t="n">
        <v>-81.26</v>
      </c>
      <c r="P186" s="3" t="n">
        <v>47.3</v>
      </c>
      <c r="Q186" s="3" t="n">
        <v>-49.3</v>
      </c>
      <c r="R186" s="3" t="n">
        <v>58.47</v>
      </c>
      <c r="S186" s="3" t="n">
        <v>-60.24</v>
      </c>
      <c r="T186" s="3" t="n">
        <v>-20.99</v>
      </c>
      <c r="U186" s="3" t="n">
        <v>18.89</v>
      </c>
    </row>
    <row r="187" customFormat="false" ht="13.5" hidden="false" customHeight="false" outlineLevel="0" collapsed="false">
      <c r="A187" s="7" t="s">
        <v>155</v>
      </c>
      <c r="B187" s="1" t="s">
        <v>155</v>
      </c>
      <c r="C187" s="0" t="s">
        <v>342</v>
      </c>
      <c r="D187" s="2" t="n">
        <v>-83.2</v>
      </c>
      <c r="E187" s="2" t="n">
        <v>81.2</v>
      </c>
      <c r="F187" s="2" t="n">
        <v>9.64</v>
      </c>
      <c r="G187" s="2" t="n">
        <v>-12.15</v>
      </c>
      <c r="H187" s="2" t="n">
        <v>-57.21</v>
      </c>
      <c r="I187" s="2" t="n">
        <v>54.98</v>
      </c>
      <c r="J187" s="3" t="n">
        <v>-72.2</v>
      </c>
      <c r="K187" s="3" t="n">
        <v>69.84</v>
      </c>
      <c r="L187" s="3" t="n">
        <v>-106.9</v>
      </c>
      <c r="M187" s="3" t="n">
        <v>104.9</v>
      </c>
      <c r="N187" s="3" t="n">
        <v>-6.71</v>
      </c>
      <c r="O187" s="3" t="n">
        <v>4.65</v>
      </c>
      <c r="P187" s="3" t="n">
        <v>-20</v>
      </c>
      <c r="Q187" s="3" t="n">
        <v>18</v>
      </c>
      <c r="R187" s="3" t="n">
        <v>-51.47</v>
      </c>
      <c r="S187" s="3" t="n">
        <v>49.22</v>
      </c>
      <c r="T187" s="3" t="n">
        <v>69.82</v>
      </c>
      <c r="U187" s="3" t="n">
        <v>-71.9</v>
      </c>
    </row>
    <row r="188" customFormat="false" ht="13.5" hidden="false" customHeight="false" outlineLevel="0" collapsed="false">
      <c r="A188" s="7" t="s">
        <v>156</v>
      </c>
      <c r="B188" s="1" t="s">
        <v>156</v>
      </c>
      <c r="C188" s="0" t="s">
        <v>343</v>
      </c>
      <c r="D188" s="2" t="n">
        <v>-134.3</v>
      </c>
      <c r="E188" s="2" t="n">
        <v>132.3</v>
      </c>
      <c r="F188" s="2" t="n">
        <v>4.01</v>
      </c>
      <c r="G188" s="2" t="n">
        <v>-6.51</v>
      </c>
      <c r="H188" s="2" t="n">
        <v>-104.27</v>
      </c>
      <c r="I188" s="2" t="n">
        <v>101.86</v>
      </c>
      <c r="J188" s="3" t="n">
        <v>-57.37</v>
      </c>
      <c r="K188" s="3" t="n">
        <v>55.08</v>
      </c>
      <c r="L188" s="3" t="n">
        <v>-53.6</v>
      </c>
      <c r="M188" s="3" t="n">
        <v>51.6</v>
      </c>
      <c r="N188" s="3" t="n">
        <v>3.96</v>
      </c>
      <c r="O188" s="3" t="n">
        <v>-5.96</v>
      </c>
      <c r="P188" s="3" t="n">
        <v>15.8</v>
      </c>
      <c r="Q188" s="3" t="n">
        <v>-17.8</v>
      </c>
      <c r="R188" s="3" t="n">
        <v>-92.89</v>
      </c>
      <c r="S188" s="3" t="n">
        <v>90.46</v>
      </c>
      <c r="T188" s="3" t="n">
        <v>97.71</v>
      </c>
      <c r="U188" s="3" t="n">
        <v>-99.77</v>
      </c>
    </row>
    <row r="189" customFormat="false" ht="13.5" hidden="false" customHeight="false" outlineLevel="0" collapsed="false">
      <c r="A189" s="7"/>
      <c r="C189" s="0" t="s">
        <v>344</v>
      </c>
    </row>
    <row r="190" customFormat="false" ht="13.5" hidden="false" customHeight="false" outlineLevel="0" collapsed="false">
      <c r="A190" s="7" t="s">
        <v>157</v>
      </c>
      <c r="B190" s="1" t="s">
        <v>157</v>
      </c>
      <c r="C190" s="0" t="s">
        <v>345</v>
      </c>
      <c r="D190" s="2" t="n">
        <v>-109.9</v>
      </c>
      <c r="E190" s="2" t="n">
        <v>107.9</v>
      </c>
      <c r="F190" s="2" t="n">
        <v>-36.55</v>
      </c>
      <c r="G190" s="2" t="n">
        <v>34.03</v>
      </c>
      <c r="H190" s="2" t="n">
        <v>-124.35</v>
      </c>
      <c r="I190" s="2" t="n">
        <v>121.88</v>
      </c>
      <c r="J190" s="3" t="n">
        <v>-82.85</v>
      </c>
      <c r="K190" s="3" t="n">
        <v>80.45</v>
      </c>
      <c r="L190" s="3" t="n">
        <v>-52.6</v>
      </c>
      <c r="M190" s="3" t="n">
        <v>50.6</v>
      </c>
      <c r="N190" s="3" t="n">
        <v>-97.56</v>
      </c>
      <c r="O190" s="3" t="n">
        <v>95.1</v>
      </c>
      <c r="P190" s="3" t="n">
        <v>-91.5</v>
      </c>
      <c r="Q190" s="3" t="n">
        <v>89.5</v>
      </c>
      <c r="R190" s="3" t="n">
        <v>-117.66</v>
      </c>
      <c r="S190" s="3" t="n">
        <v>115.11</v>
      </c>
      <c r="T190" s="3" t="n">
        <v>101.51</v>
      </c>
      <c r="U190" s="3" t="n">
        <v>-103.54</v>
      </c>
    </row>
    <row r="191" customFormat="false" ht="13.5" hidden="false" customHeight="false" outlineLevel="0" collapsed="false">
      <c r="A191" s="7" t="s">
        <v>158</v>
      </c>
      <c r="B191" s="1" t="s">
        <v>158</v>
      </c>
      <c r="C191" s="0" t="s">
        <v>339</v>
      </c>
      <c r="D191" s="2" t="n">
        <v>-23.1</v>
      </c>
      <c r="E191" s="2" t="n">
        <v>21.1</v>
      </c>
      <c r="F191" s="2" t="n">
        <v>-4.52</v>
      </c>
      <c r="G191" s="2" t="n">
        <v>2.01</v>
      </c>
      <c r="H191" s="2" t="n">
        <v>-19.88</v>
      </c>
      <c r="I191" s="2" t="n">
        <v>17.79</v>
      </c>
      <c r="J191" s="3" t="n">
        <v>-17.36</v>
      </c>
      <c r="K191" s="3" t="n">
        <v>15.26</v>
      </c>
      <c r="L191" s="3" t="n">
        <v>0.6</v>
      </c>
      <c r="M191" s="3" t="n">
        <v>-2.6</v>
      </c>
      <c r="N191" s="3" t="n">
        <v>-11.88</v>
      </c>
      <c r="O191" s="3" t="n">
        <v>9.81</v>
      </c>
      <c r="P191" s="3" t="n">
        <v>3.8</v>
      </c>
      <c r="Q191" s="3" t="n">
        <v>-5.8</v>
      </c>
      <c r="R191" s="3" t="n">
        <v>-3.96</v>
      </c>
      <c r="S191" s="3" t="n">
        <v>1.92</v>
      </c>
      <c r="T191" s="3" t="n">
        <v>-6.03</v>
      </c>
      <c r="U191" s="3" t="n">
        <v>3.98</v>
      </c>
    </row>
    <row r="192" customFormat="false" ht="13.5" hidden="false" customHeight="false" outlineLevel="0" collapsed="false">
      <c r="A192" s="7" t="s">
        <v>159</v>
      </c>
      <c r="B192" s="1" t="s">
        <v>159</v>
      </c>
      <c r="C192" s="0" t="s">
        <v>340</v>
      </c>
      <c r="D192" s="2" t="n">
        <v>51.2</v>
      </c>
      <c r="E192" s="2" t="n">
        <v>-53.2</v>
      </c>
      <c r="F192" s="2" t="n">
        <v>-7.29</v>
      </c>
      <c r="G192" s="2" t="n">
        <v>4.78</v>
      </c>
      <c r="H192" s="2" t="n">
        <v>32.96</v>
      </c>
      <c r="I192" s="2" t="n">
        <v>-34.87</v>
      </c>
      <c r="J192" s="3" t="n">
        <v>48.63</v>
      </c>
      <c r="K192" s="3" t="n">
        <v>-50.43</v>
      </c>
      <c r="L192" s="3" t="n">
        <v>46.6</v>
      </c>
      <c r="M192" s="3" t="n">
        <v>-48.6</v>
      </c>
      <c r="N192" s="3" t="n">
        <v>13.41</v>
      </c>
      <c r="O192" s="3" t="n">
        <v>-15.36</v>
      </c>
      <c r="P192" s="3" t="n">
        <v>8.3</v>
      </c>
      <c r="Q192" s="3" t="n">
        <v>-10.3</v>
      </c>
      <c r="R192" s="3" t="n">
        <v>37.56</v>
      </c>
      <c r="S192" s="3" t="n">
        <v>-39.41</v>
      </c>
      <c r="T192" s="3" t="n">
        <v>-39.69</v>
      </c>
      <c r="U192" s="3" t="n">
        <v>37.64</v>
      </c>
    </row>
    <row r="193" customFormat="false" ht="13.5" hidden="false" customHeight="false" outlineLevel="0" collapsed="false">
      <c r="A193" s="7" t="s">
        <v>160</v>
      </c>
      <c r="B193" s="1" t="s">
        <v>160</v>
      </c>
      <c r="C193" s="0" t="s">
        <v>341</v>
      </c>
      <c r="D193" s="2" t="n">
        <v>-64.3</v>
      </c>
      <c r="E193" s="2" t="n">
        <v>62.3</v>
      </c>
      <c r="F193" s="2" t="n">
        <v>-17.63</v>
      </c>
      <c r="G193" s="2" t="n">
        <v>15.11</v>
      </c>
      <c r="H193" s="2" t="n">
        <v>-67.86</v>
      </c>
      <c r="I193" s="2" t="n">
        <v>65.59</v>
      </c>
      <c r="J193" s="3" t="n">
        <v>-43.66</v>
      </c>
      <c r="K193" s="3" t="n">
        <v>41.44</v>
      </c>
      <c r="L193" s="3" t="n">
        <v>-13.1</v>
      </c>
      <c r="M193" s="3" t="n">
        <v>11.1</v>
      </c>
      <c r="N193" s="3" t="n">
        <v>-37.66</v>
      </c>
      <c r="O193" s="3" t="n">
        <v>35.47</v>
      </c>
      <c r="P193" s="3" t="n">
        <v>-19.6</v>
      </c>
      <c r="Q193" s="3" t="n">
        <v>17.6</v>
      </c>
      <c r="R193" s="3" t="n">
        <v>-63.65</v>
      </c>
      <c r="S193" s="3" t="n">
        <v>61.35</v>
      </c>
      <c r="T193" s="3" t="n">
        <v>48.38</v>
      </c>
      <c r="U193" s="3" t="n">
        <v>-50.41</v>
      </c>
    </row>
    <row r="194" customFormat="false" ht="13.5" hidden="false" customHeight="false" outlineLevel="0" collapsed="false">
      <c r="A194" s="7" t="s">
        <v>161</v>
      </c>
      <c r="B194" s="1" t="s">
        <v>161</v>
      </c>
      <c r="C194" s="0" t="s">
        <v>342</v>
      </c>
      <c r="D194" s="2" t="n">
        <v>-13</v>
      </c>
      <c r="E194" s="2" t="n">
        <v>11</v>
      </c>
      <c r="F194" s="2" t="n">
        <v>40.88</v>
      </c>
      <c r="G194" s="2" t="n">
        <v>-43.38</v>
      </c>
      <c r="H194" s="2" t="n">
        <v>31.54</v>
      </c>
      <c r="I194" s="2" t="n">
        <v>-33.45</v>
      </c>
      <c r="J194" s="3" t="n">
        <v>32.39</v>
      </c>
      <c r="K194" s="3" t="n">
        <v>-34.26</v>
      </c>
      <c r="L194" s="3" t="n">
        <v>-7.9</v>
      </c>
      <c r="M194" s="3" t="n">
        <v>5.9</v>
      </c>
      <c r="N194" s="3" t="n">
        <v>73.71</v>
      </c>
      <c r="O194" s="3" t="n">
        <v>-75.4</v>
      </c>
      <c r="P194" s="3" t="n">
        <v>60.3</v>
      </c>
      <c r="Q194" s="3" t="n">
        <v>-62.3</v>
      </c>
      <c r="R194" s="3" t="n">
        <v>17.97</v>
      </c>
      <c r="S194" s="3" t="n">
        <v>-19.91</v>
      </c>
      <c r="T194" s="3" t="n">
        <v>7.65</v>
      </c>
      <c r="U194" s="3" t="n">
        <v>-9.69</v>
      </c>
    </row>
    <row r="195" customFormat="false" ht="13.5" hidden="false" customHeight="false" outlineLevel="0" collapsed="false">
      <c r="A195" s="7" t="s">
        <v>162</v>
      </c>
      <c r="B195" s="1" t="s">
        <v>162</v>
      </c>
      <c r="C195" s="0" t="s">
        <v>343</v>
      </c>
      <c r="D195" s="2" t="n">
        <v>-35.7</v>
      </c>
      <c r="E195" s="2" t="n">
        <v>33.7</v>
      </c>
      <c r="F195" s="2" t="n">
        <v>-58.39</v>
      </c>
      <c r="G195" s="2" t="n">
        <v>55.86</v>
      </c>
      <c r="H195" s="2" t="n">
        <v>-85.3</v>
      </c>
      <c r="I195" s="2" t="n">
        <v>82.97</v>
      </c>
      <c r="J195" s="3" t="n">
        <v>-113.83</v>
      </c>
      <c r="K195" s="3" t="n">
        <v>111.27</v>
      </c>
      <c r="L195" s="3" t="n">
        <v>-85.8</v>
      </c>
      <c r="M195" s="3" t="n">
        <v>83.8</v>
      </c>
      <c r="N195" s="3" t="n">
        <v>-124.77</v>
      </c>
      <c r="O195" s="3" t="n">
        <v>122.19</v>
      </c>
      <c r="P195" s="3" t="n">
        <v>-118.6</v>
      </c>
      <c r="Q195" s="3" t="n">
        <v>116.6</v>
      </c>
      <c r="R195" s="3" t="n">
        <v>-67.61</v>
      </c>
      <c r="S195" s="3" t="n">
        <v>65.29</v>
      </c>
      <c r="T195" s="3" t="n">
        <v>44.46</v>
      </c>
      <c r="U195" s="3" t="n">
        <v>-46.49</v>
      </c>
    </row>
    <row r="196" customFormat="false" ht="13.5" hidden="false" customHeight="false" outlineLevel="0" collapsed="false">
      <c r="A196" s="7"/>
      <c r="C196" s="0" t="s">
        <v>344</v>
      </c>
    </row>
    <row r="197" customFormat="false" ht="13.5" hidden="false" customHeight="false" outlineLevel="0" collapsed="false">
      <c r="A197" s="7" t="s">
        <v>299</v>
      </c>
      <c r="C197" s="0" t="s">
        <v>345</v>
      </c>
      <c r="J197" s="3" t="n">
        <v>110.07</v>
      </c>
      <c r="K197" s="3" t="n">
        <v>-111.58</v>
      </c>
      <c r="L197" s="3" t="n">
        <v>148.9</v>
      </c>
      <c r="M197" s="3" t="n">
        <v>-150.9</v>
      </c>
      <c r="N197" s="3" t="n">
        <v>83.55</v>
      </c>
      <c r="O197" s="3" t="n">
        <v>-85.2</v>
      </c>
      <c r="P197" s="3" t="n">
        <v>116.6</v>
      </c>
      <c r="Q197" s="3" t="n">
        <v>-118.6</v>
      </c>
      <c r="R197" s="3" t="n">
        <v>37.87</v>
      </c>
      <c r="S197" s="3" t="n">
        <v>-39.72</v>
      </c>
      <c r="T197" s="3" t="n">
        <v>-66.31</v>
      </c>
      <c r="U197" s="3" t="n">
        <v>64.26</v>
      </c>
    </row>
    <row r="198" customFormat="false" ht="13.5" hidden="false" customHeight="false" outlineLevel="0" collapsed="false">
      <c r="A198" s="7" t="s">
        <v>163</v>
      </c>
      <c r="B198" s="1" t="s">
        <v>163</v>
      </c>
      <c r="C198" s="0" t="s">
        <v>339</v>
      </c>
      <c r="D198" s="2" t="n">
        <v>63.4</v>
      </c>
      <c r="E198" s="2" t="n">
        <v>-65.4</v>
      </c>
      <c r="F198" s="2" t="n">
        <v>-6.56</v>
      </c>
      <c r="G198" s="2" t="n">
        <v>4.04</v>
      </c>
      <c r="H198" s="2" t="n">
        <v>45.14</v>
      </c>
      <c r="I198" s="2" t="n">
        <v>-46.99</v>
      </c>
      <c r="J198" s="3" t="n">
        <v>-8.02</v>
      </c>
      <c r="K198" s="3" t="n">
        <v>5.97</v>
      </c>
      <c r="L198" s="3" t="n">
        <v>5.9</v>
      </c>
      <c r="M198" s="3" t="n">
        <v>-7.9</v>
      </c>
      <c r="N198" s="3" t="n">
        <v>-15.43</v>
      </c>
      <c r="O198" s="3" t="n">
        <v>13.34</v>
      </c>
      <c r="P198" s="3" t="n">
        <v>-14.2</v>
      </c>
      <c r="Q198" s="3" t="n">
        <v>12.2</v>
      </c>
      <c r="R198" s="3" t="n">
        <v>-16.24</v>
      </c>
      <c r="S198" s="3" t="n">
        <v>14.15</v>
      </c>
      <c r="T198" s="3" t="n">
        <v>17.34</v>
      </c>
      <c r="U198" s="3" t="n">
        <v>-19.38</v>
      </c>
    </row>
    <row r="199" customFormat="false" ht="13.5" hidden="false" customHeight="false" outlineLevel="0" collapsed="false">
      <c r="A199" s="7" t="s">
        <v>164</v>
      </c>
      <c r="B199" s="1" t="s">
        <v>164</v>
      </c>
      <c r="C199" s="0" t="s">
        <v>340</v>
      </c>
      <c r="D199" s="2" t="n">
        <v>4.1</v>
      </c>
      <c r="E199" s="2" t="n">
        <v>-6.1</v>
      </c>
      <c r="F199" s="2" t="n">
        <v>-52.63</v>
      </c>
      <c r="G199" s="2" t="n">
        <v>50.09</v>
      </c>
      <c r="H199" s="2" t="n">
        <v>-48.28</v>
      </c>
      <c r="I199" s="2" t="n">
        <v>46.08</v>
      </c>
      <c r="J199" s="3" t="n">
        <v>-19.8</v>
      </c>
      <c r="K199" s="3" t="n">
        <v>17.68</v>
      </c>
      <c r="L199" s="3" t="n">
        <v>43.3</v>
      </c>
      <c r="M199" s="3" t="n">
        <v>-45.3</v>
      </c>
      <c r="N199" s="3" t="n">
        <v>-32.49</v>
      </c>
      <c r="O199" s="3" t="n">
        <v>30.32</v>
      </c>
      <c r="P199" s="3" t="n">
        <v>4.6</v>
      </c>
      <c r="Q199" s="3" t="n">
        <v>-6.6</v>
      </c>
      <c r="R199" s="3" t="n">
        <v>-24.17</v>
      </c>
      <c r="S199" s="3" t="n">
        <v>22.03</v>
      </c>
      <c r="T199" s="3" t="n">
        <v>-16.55</v>
      </c>
      <c r="U199" s="3" t="n">
        <v>14.5</v>
      </c>
    </row>
    <row r="200" customFormat="false" ht="13.5" hidden="false" customHeight="false" outlineLevel="0" collapsed="false">
      <c r="A200" s="7" t="s">
        <v>165</v>
      </c>
      <c r="B200" s="1" t="s">
        <v>165</v>
      </c>
      <c r="C200" s="0" t="s">
        <v>341</v>
      </c>
      <c r="D200" s="2" t="n">
        <v>20.5</v>
      </c>
      <c r="E200" s="2" t="n">
        <v>-22.5</v>
      </c>
      <c r="F200" s="2" t="n">
        <v>24.16</v>
      </c>
      <c r="G200" s="2" t="n">
        <v>-26.69</v>
      </c>
      <c r="H200" s="2" t="n">
        <v>42.19</v>
      </c>
      <c r="I200" s="2" t="n">
        <v>-44.06</v>
      </c>
      <c r="J200" s="3" t="n">
        <v>68.95</v>
      </c>
      <c r="K200" s="3" t="n">
        <v>-70.64</v>
      </c>
      <c r="L200" s="3" t="n">
        <v>38.2</v>
      </c>
      <c r="M200" s="3" t="n">
        <v>-40.2</v>
      </c>
      <c r="N200" s="3" t="n">
        <v>85.27</v>
      </c>
      <c r="O200" s="3" t="n">
        <v>-86.92</v>
      </c>
      <c r="P200" s="3" t="n">
        <v>74.6</v>
      </c>
      <c r="Q200" s="3" t="n">
        <v>-76.6</v>
      </c>
      <c r="R200" s="3" t="n">
        <v>42.64</v>
      </c>
      <c r="S200" s="3" t="n">
        <v>-44.47</v>
      </c>
      <c r="T200" s="3" t="n">
        <v>-23.44</v>
      </c>
      <c r="U200" s="3" t="n">
        <v>21.39</v>
      </c>
    </row>
    <row r="201" customFormat="false" ht="13.5" hidden="false" customHeight="false" outlineLevel="0" collapsed="false">
      <c r="A201" s="7" t="s">
        <v>166</v>
      </c>
      <c r="B201" s="1" t="s">
        <v>166</v>
      </c>
      <c r="C201" s="0" t="s">
        <v>342</v>
      </c>
      <c r="D201" s="2" t="n">
        <v>-11.9</v>
      </c>
      <c r="E201" s="2" t="n">
        <v>9.9</v>
      </c>
      <c r="F201" s="2" t="n">
        <v>-33.38</v>
      </c>
      <c r="G201" s="2" t="n">
        <v>30.83</v>
      </c>
      <c r="H201" s="2" t="n">
        <v>-41.78</v>
      </c>
      <c r="I201" s="2" t="n">
        <v>39.62</v>
      </c>
      <c r="J201" s="3" t="n">
        <v>-60.52</v>
      </c>
      <c r="K201" s="3" t="n">
        <v>58.21</v>
      </c>
      <c r="L201" s="3" t="n">
        <v>-18.9</v>
      </c>
      <c r="M201" s="3" t="n">
        <v>16.9</v>
      </c>
      <c r="N201" s="3" t="n">
        <v>4.67</v>
      </c>
      <c r="O201" s="3" t="n">
        <v>-6.67</v>
      </c>
      <c r="P201" s="3" t="n">
        <v>43.5</v>
      </c>
      <c r="Q201" s="3" t="n">
        <v>-45.5</v>
      </c>
      <c r="R201" s="3" t="n">
        <v>-41.42</v>
      </c>
      <c r="S201" s="3" t="n">
        <v>39.22</v>
      </c>
      <c r="T201" s="3" t="n">
        <v>12.27</v>
      </c>
      <c r="U201" s="3" t="n">
        <v>-14.31</v>
      </c>
    </row>
    <row r="202" customFormat="false" ht="13.5" hidden="false" customHeight="false" outlineLevel="0" collapsed="false">
      <c r="A202" s="7" t="s">
        <v>167</v>
      </c>
      <c r="B202" s="1" t="s">
        <v>167</v>
      </c>
      <c r="C202" s="0" t="s">
        <v>343</v>
      </c>
      <c r="D202" s="2" t="n">
        <v>-3</v>
      </c>
      <c r="E202" s="2" t="n">
        <v>1</v>
      </c>
      <c r="F202" s="2" t="n">
        <v>-29.4</v>
      </c>
      <c r="G202" s="2" t="n">
        <v>26.85</v>
      </c>
      <c r="H202" s="2" t="n">
        <v>-29.92</v>
      </c>
      <c r="I202" s="2" t="n">
        <v>27.79</v>
      </c>
      <c r="J202" s="3" t="n">
        <v>46.71</v>
      </c>
      <c r="K202" s="3" t="n">
        <v>-48.52</v>
      </c>
      <c r="L202" s="3" t="n">
        <v>69.1</v>
      </c>
      <c r="M202" s="3" t="n">
        <v>-71.1</v>
      </c>
      <c r="N202" s="3" t="n">
        <v>42.95</v>
      </c>
      <c r="O202" s="3" t="n">
        <v>-44.77</v>
      </c>
      <c r="P202" s="3" t="n">
        <v>61.2</v>
      </c>
      <c r="Q202" s="3" t="n">
        <v>-63.2</v>
      </c>
      <c r="R202" s="3" t="n">
        <v>-7.41</v>
      </c>
      <c r="S202" s="3" t="n">
        <v>5.36</v>
      </c>
      <c r="T202" s="3" t="n">
        <v>0.1</v>
      </c>
      <c r="U202" s="3" t="n">
        <v>-2.15</v>
      </c>
    </row>
    <row r="203" customFormat="false" ht="13.5" hidden="false" customHeight="false" outlineLevel="0" collapsed="false">
      <c r="A203" s="7"/>
      <c r="C203" s="0" t="s">
        <v>344</v>
      </c>
    </row>
    <row r="204" customFormat="false" ht="13.5" hidden="false" customHeight="false" outlineLevel="0" collapsed="false">
      <c r="A204" s="7" t="s">
        <v>300</v>
      </c>
      <c r="B204" s="1" t="s">
        <v>168</v>
      </c>
      <c r="C204" s="0" t="s">
        <v>345</v>
      </c>
      <c r="D204" s="2" t="n">
        <v>-163.7</v>
      </c>
      <c r="E204" s="2" t="n">
        <v>161.7</v>
      </c>
      <c r="F204" s="2" t="n">
        <v>-21.42</v>
      </c>
      <c r="G204" s="2" t="n">
        <v>18.87</v>
      </c>
      <c r="H204" s="2" t="n">
        <v>-149.39</v>
      </c>
      <c r="I204" s="2" t="n">
        <v>146.84</v>
      </c>
      <c r="J204" s="3" t="n">
        <v>-125.09</v>
      </c>
      <c r="K204" s="3" t="n">
        <v>122.48</v>
      </c>
      <c r="L204" s="3" t="n">
        <v>-99.7</v>
      </c>
      <c r="M204" s="3" t="n">
        <v>97.7</v>
      </c>
      <c r="N204" s="3" t="n">
        <v>-90.15</v>
      </c>
      <c r="O204" s="3" t="n">
        <v>87.73</v>
      </c>
      <c r="P204" s="3" t="n">
        <v>-68</v>
      </c>
      <c r="Q204" s="3" t="n">
        <v>66</v>
      </c>
      <c r="R204" s="3" t="n">
        <v>-142.32</v>
      </c>
      <c r="S204" s="3" t="n">
        <v>139.67</v>
      </c>
      <c r="T204" s="3" t="n">
        <v>123.86</v>
      </c>
      <c r="U204" s="3" t="n">
        <v>-125.87</v>
      </c>
    </row>
    <row r="205" customFormat="false" ht="13.5" hidden="false" customHeight="false" outlineLevel="0" collapsed="false">
      <c r="A205" s="7" t="s">
        <v>169</v>
      </c>
      <c r="B205" s="1" t="s">
        <v>169</v>
      </c>
      <c r="C205" s="0" t="s">
        <v>339</v>
      </c>
      <c r="D205" s="2" t="n">
        <v>-0.7</v>
      </c>
      <c r="E205" s="2" t="n">
        <v>-1.3</v>
      </c>
      <c r="F205" s="2" t="n">
        <v>-1.02</v>
      </c>
      <c r="G205" s="2" t="n">
        <v>-1.53</v>
      </c>
      <c r="H205" s="2" t="n">
        <v>0</v>
      </c>
      <c r="I205" s="2" t="n">
        <v>-2.02</v>
      </c>
      <c r="J205" s="3" t="n">
        <v>-6.29</v>
      </c>
      <c r="K205" s="3" t="n">
        <v>4.24</v>
      </c>
      <c r="L205" s="3" t="n">
        <v>-9.5</v>
      </c>
      <c r="M205" s="3" t="n">
        <v>7.5</v>
      </c>
      <c r="N205" s="3" t="n">
        <v>-8.63</v>
      </c>
      <c r="O205" s="3" t="n">
        <v>6.57</v>
      </c>
      <c r="P205" s="3" t="n">
        <v>-18.7</v>
      </c>
      <c r="Q205" s="3" t="n">
        <v>16.7</v>
      </c>
      <c r="R205" s="3" t="n">
        <v>14.01</v>
      </c>
      <c r="S205" s="3" t="n">
        <v>-15.97</v>
      </c>
      <c r="T205" s="3" t="n">
        <v>-5.25</v>
      </c>
      <c r="U205" s="3" t="n">
        <v>3.23</v>
      </c>
    </row>
    <row r="206" customFormat="false" ht="13.5" hidden="false" customHeight="false" outlineLevel="0" collapsed="false">
      <c r="A206" s="7" t="s">
        <v>170</v>
      </c>
      <c r="B206" s="1" t="s">
        <v>170</v>
      </c>
      <c r="C206" s="0" t="s">
        <v>340</v>
      </c>
      <c r="D206" s="2" t="n">
        <v>-3.5</v>
      </c>
      <c r="E206" s="2" t="n">
        <v>1.5</v>
      </c>
      <c r="F206" s="2" t="n">
        <v>-9.06</v>
      </c>
      <c r="G206" s="2" t="n">
        <v>6.51</v>
      </c>
      <c r="H206" s="2" t="n">
        <v>-9.94</v>
      </c>
      <c r="I206" s="2" t="n">
        <v>7.88</v>
      </c>
      <c r="J206" s="3" t="n">
        <v>-103.16</v>
      </c>
      <c r="K206" s="3" t="n">
        <v>100.66</v>
      </c>
      <c r="L206" s="3" t="n">
        <v>-93.8</v>
      </c>
      <c r="M206" s="3" t="n">
        <v>91.8</v>
      </c>
      <c r="N206" s="3" t="n">
        <v>-73.4</v>
      </c>
      <c r="O206" s="3" t="n">
        <v>71.05</v>
      </c>
      <c r="P206" s="3" t="n">
        <v>-68.7</v>
      </c>
      <c r="Q206" s="3" t="n">
        <v>66.7</v>
      </c>
      <c r="R206" s="3" t="n">
        <v>-21.83</v>
      </c>
      <c r="S206" s="3" t="n">
        <v>19.71</v>
      </c>
      <c r="T206" s="3" t="n">
        <v>2.02</v>
      </c>
      <c r="U206" s="3" t="n">
        <v>-4.04</v>
      </c>
    </row>
    <row r="207" customFormat="false" ht="13.5" hidden="false" customHeight="false" outlineLevel="0" collapsed="false">
      <c r="A207" s="7" t="s">
        <v>171</v>
      </c>
      <c r="B207" s="1" t="s">
        <v>171</v>
      </c>
      <c r="C207" s="0" t="s">
        <v>341</v>
      </c>
      <c r="D207" s="2" t="n">
        <v>-57.6</v>
      </c>
      <c r="E207" s="2" t="n">
        <v>55.6</v>
      </c>
      <c r="F207" s="2" t="n">
        <v>-29.31</v>
      </c>
      <c r="G207" s="2" t="n">
        <v>26.74</v>
      </c>
      <c r="H207" s="2" t="n">
        <v>-70.39</v>
      </c>
      <c r="I207" s="2" t="n">
        <v>68.11</v>
      </c>
      <c r="J207" s="3" t="n">
        <v>-42.14</v>
      </c>
      <c r="K207" s="3" t="n">
        <v>39.92</v>
      </c>
      <c r="L207" s="3" t="n">
        <v>-18.5</v>
      </c>
      <c r="M207" s="3" t="n">
        <v>16.5</v>
      </c>
      <c r="N207" s="3" t="n">
        <v>-63.76</v>
      </c>
      <c r="O207" s="3" t="n">
        <v>61.45</v>
      </c>
      <c r="P207" s="3" t="n">
        <v>-57.5</v>
      </c>
      <c r="Q207" s="3" t="n">
        <v>55.5</v>
      </c>
      <c r="R207" s="3" t="n">
        <v>-59.79</v>
      </c>
      <c r="S207" s="3" t="n">
        <v>57.51</v>
      </c>
      <c r="T207" s="3" t="n">
        <v>50.02</v>
      </c>
      <c r="U207" s="3" t="n">
        <v>-52.03</v>
      </c>
    </row>
    <row r="208" customFormat="false" ht="13.5" hidden="false" customHeight="false" outlineLevel="0" collapsed="false">
      <c r="A208" s="7" t="s">
        <v>172</v>
      </c>
      <c r="B208" s="1" t="s">
        <v>172</v>
      </c>
      <c r="C208" s="0" t="s">
        <v>342</v>
      </c>
      <c r="D208" s="2" t="n">
        <v>96.7</v>
      </c>
      <c r="E208" s="2" t="n">
        <v>-98.7</v>
      </c>
      <c r="F208" s="2" t="n">
        <v>-0.13</v>
      </c>
      <c r="G208" s="2" t="n">
        <v>-2.43</v>
      </c>
      <c r="H208" s="2" t="n">
        <v>73.03</v>
      </c>
      <c r="I208" s="2" t="n">
        <v>-74.78</v>
      </c>
      <c r="J208" s="3" t="n">
        <v>-13.1</v>
      </c>
      <c r="K208" s="3" t="n">
        <v>11.02</v>
      </c>
      <c r="L208" s="3" t="n">
        <v>-14.6</v>
      </c>
      <c r="M208" s="3" t="n">
        <v>12.6</v>
      </c>
      <c r="N208" s="3" t="n">
        <v>66.7</v>
      </c>
      <c r="O208" s="3" t="n">
        <v>-68.42</v>
      </c>
      <c r="P208" s="3" t="n">
        <v>85.7</v>
      </c>
      <c r="Q208" s="3" t="n">
        <v>-87.7</v>
      </c>
      <c r="R208" s="3" t="n">
        <v>49.03</v>
      </c>
      <c r="S208" s="3" t="n">
        <v>-50.84</v>
      </c>
      <c r="T208" s="3" t="n">
        <v>-65</v>
      </c>
      <c r="U208" s="3" t="n">
        <v>62.97</v>
      </c>
    </row>
    <row r="209" customFormat="false" ht="13.5" hidden="false" customHeight="false" outlineLevel="0" collapsed="false">
      <c r="A209" s="7" t="s">
        <v>173</v>
      </c>
      <c r="B209" s="1" t="s">
        <v>173</v>
      </c>
      <c r="C209" s="0" t="s">
        <v>343</v>
      </c>
      <c r="D209" s="2" t="n">
        <v>123.1</v>
      </c>
      <c r="E209" s="2" t="n">
        <v>-125.1</v>
      </c>
      <c r="F209" s="2" t="n">
        <v>3.84</v>
      </c>
      <c r="G209" s="2" t="n">
        <v>-6.39</v>
      </c>
      <c r="H209" s="2" t="n">
        <v>98.08</v>
      </c>
      <c r="I209" s="2" t="n">
        <v>-99.74</v>
      </c>
      <c r="J209" s="3" t="n">
        <v>189.16</v>
      </c>
      <c r="K209" s="3" t="n">
        <v>-190.3</v>
      </c>
      <c r="L209" s="3" t="n">
        <v>196.5</v>
      </c>
      <c r="M209" s="3" t="n">
        <v>-198.5</v>
      </c>
      <c r="N209" s="3" t="n">
        <v>94.52</v>
      </c>
      <c r="O209" s="3" t="n">
        <v>-96.12</v>
      </c>
      <c r="P209" s="3" t="n">
        <v>91.8</v>
      </c>
      <c r="Q209" s="3" t="n">
        <v>-93.8</v>
      </c>
      <c r="R209" s="3" t="n">
        <v>112.38</v>
      </c>
      <c r="S209" s="3" t="n">
        <v>-113.9</v>
      </c>
      <c r="T209" s="3" t="n">
        <v>-115.43</v>
      </c>
      <c r="U209" s="3" t="n">
        <v>113.38</v>
      </c>
    </row>
    <row r="210" customFormat="false" ht="13.5" hidden="false" customHeight="false" outlineLevel="0" collapsed="false">
      <c r="A210" s="7"/>
      <c r="C210" s="0" t="s">
        <v>344</v>
      </c>
    </row>
    <row r="211" customFormat="false" ht="13.5" hidden="false" customHeight="false" outlineLevel="0" collapsed="false">
      <c r="A211" s="7" t="s">
        <v>301</v>
      </c>
      <c r="C211" s="0" t="s">
        <v>345</v>
      </c>
      <c r="J211" s="3" t="n">
        <v>59.1</v>
      </c>
      <c r="K211" s="3" t="n">
        <v>-60.84</v>
      </c>
      <c r="L211" s="3" t="n">
        <v>50.8</v>
      </c>
      <c r="M211" s="3" t="n">
        <v>-52.8</v>
      </c>
      <c r="N211" s="3" t="n">
        <v>71.37</v>
      </c>
      <c r="O211" s="3" t="n">
        <v>-73.07</v>
      </c>
      <c r="P211" s="3" t="n">
        <v>73.9</v>
      </c>
      <c r="Q211" s="3" t="n">
        <v>-75.9</v>
      </c>
      <c r="R211" s="3" t="n">
        <v>22.43</v>
      </c>
      <c r="S211" s="3" t="n">
        <v>-24.36</v>
      </c>
      <c r="T211" s="3" t="n">
        <v>-17.72</v>
      </c>
      <c r="U211" s="3" t="n">
        <v>15.67</v>
      </c>
    </row>
    <row r="212" customFormat="false" ht="13.5" hidden="false" customHeight="false" outlineLevel="0" collapsed="false">
      <c r="A212" s="7" t="s">
        <v>174</v>
      </c>
      <c r="B212" s="1" t="s">
        <v>174</v>
      </c>
      <c r="C212" s="0" t="s">
        <v>339</v>
      </c>
      <c r="D212" s="2" t="n">
        <v>16.6</v>
      </c>
      <c r="E212" s="2" t="n">
        <v>-18.6</v>
      </c>
      <c r="F212" s="2" t="n">
        <v>29.07</v>
      </c>
      <c r="G212" s="2" t="n">
        <v>-31.62</v>
      </c>
      <c r="H212" s="2" t="n">
        <v>47.77</v>
      </c>
      <c r="I212" s="2" t="n">
        <v>-49.62</v>
      </c>
      <c r="J212" s="3" t="n">
        <v>2.74</v>
      </c>
      <c r="K212" s="3" t="n">
        <v>-4.75</v>
      </c>
      <c r="L212" s="3" t="n">
        <v>-9.3</v>
      </c>
      <c r="M212" s="3" t="n">
        <v>7.3</v>
      </c>
      <c r="N212" s="3" t="n">
        <v>1.42</v>
      </c>
      <c r="O212" s="3" t="n">
        <v>-3.44</v>
      </c>
      <c r="P212" s="3" t="n">
        <v>-6.3</v>
      </c>
      <c r="Q212" s="3" t="n">
        <v>4.3</v>
      </c>
      <c r="R212" s="3" t="n">
        <v>10.35</v>
      </c>
      <c r="S212" s="3" t="n">
        <v>-12.33</v>
      </c>
      <c r="T212" s="3" t="n">
        <v>-4.1</v>
      </c>
      <c r="U212" s="3" t="n">
        <v>2.05</v>
      </c>
    </row>
    <row r="213" customFormat="false" ht="13.5" hidden="false" customHeight="false" outlineLevel="0" collapsed="false">
      <c r="A213" s="7" t="s">
        <v>175</v>
      </c>
      <c r="B213" s="1" t="s">
        <v>175</v>
      </c>
      <c r="C213" s="0" t="s">
        <v>340</v>
      </c>
      <c r="D213" s="2" t="n">
        <v>-39.5</v>
      </c>
      <c r="E213" s="2" t="n">
        <v>37.5</v>
      </c>
      <c r="F213" s="2" t="n">
        <v>-34.93</v>
      </c>
      <c r="G213" s="2" t="n">
        <v>32.36</v>
      </c>
      <c r="H213" s="2" t="n">
        <v>-65.11</v>
      </c>
      <c r="I213" s="2" t="n">
        <v>62.86</v>
      </c>
      <c r="J213" s="3" t="n">
        <v>-71.99</v>
      </c>
      <c r="K213" s="3" t="n">
        <v>69.63</v>
      </c>
      <c r="L213" s="3" t="n">
        <v>-15.7</v>
      </c>
      <c r="M213" s="3" t="n">
        <v>13.7</v>
      </c>
      <c r="N213" s="3" t="n">
        <v>-13.51</v>
      </c>
      <c r="O213" s="3" t="n">
        <v>11.43</v>
      </c>
      <c r="P213" s="3" t="n">
        <v>33.3</v>
      </c>
      <c r="Q213" s="3" t="n">
        <v>-35.3</v>
      </c>
      <c r="R213" s="3" t="n">
        <v>-68.93</v>
      </c>
      <c r="S213" s="3" t="n">
        <v>66.6</v>
      </c>
      <c r="T213" s="3" t="n">
        <v>34.61</v>
      </c>
      <c r="U213" s="3" t="n">
        <v>-36.64</v>
      </c>
    </row>
    <row r="214" customFormat="false" ht="13.5" hidden="false" customHeight="false" outlineLevel="0" collapsed="false">
      <c r="A214" s="4" t="s">
        <v>176</v>
      </c>
      <c r="B214" s="1" t="s">
        <v>176</v>
      </c>
      <c r="C214" s="0" t="s">
        <v>341</v>
      </c>
      <c r="D214" s="2" t="n">
        <v>42</v>
      </c>
      <c r="E214" s="2" t="n">
        <v>-44</v>
      </c>
      <c r="F214" s="2" t="n">
        <v>-8.45</v>
      </c>
      <c r="G214" s="2" t="n">
        <v>5.89</v>
      </c>
      <c r="H214" s="2" t="n">
        <v>26.17</v>
      </c>
      <c r="I214" s="2" t="n">
        <v>-28.1</v>
      </c>
      <c r="J214" s="3" t="n">
        <v>-36.86</v>
      </c>
      <c r="K214" s="3" t="n">
        <v>34.67</v>
      </c>
      <c r="L214" s="3" t="n">
        <v>-45.1</v>
      </c>
      <c r="M214" s="3" t="n">
        <v>43.1</v>
      </c>
      <c r="N214" s="3" t="n">
        <v>-13.1</v>
      </c>
      <c r="O214" s="3" t="n">
        <v>11.01</v>
      </c>
      <c r="P214" s="3" t="n">
        <v>-16.3</v>
      </c>
      <c r="Q214" s="3" t="n">
        <v>14.3</v>
      </c>
      <c r="R214" s="3" t="n">
        <v>20.92</v>
      </c>
      <c r="S214" s="3" t="n">
        <v>-22.84</v>
      </c>
      <c r="T214" s="3" t="n">
        <v>-27.94</v>
      </c>
      <c r="U214" s="3" t="n">
        <v>25.89</v>
      </c>
    </row>
    <row r="215" customFormat="false" ht="13.5" hidden="false" customHeight="false" outlineLevel="0" collapsed="false">
      <c r="A215" s="4" t="s">
        <v>177</v>
      </c>
      <c r="B215" s="1" t="s">
        <v>177</v>
      </c>
      <c r="C215" s="0" t="s">
        <v>342</v>
      </c>
      <c r="D215" s="2" t="n">
        <v>-79.8</v>
      </c>
      <c r="E215" s="2" t="n">
        <v>77.8</v>
      </c>
      <c r="F215" s="2" t="n">
        <v>37.87</v>
      </c>
      <c r="G215" s="2" t="n">
        <v>-40.42</v>
      </c>
      <c r="H215" s="2" t="n">
        <v>-25.96</v>
      </c>
      <c r="I215" s="2" t="n">
        <v>23.85</v>
      </c>
      <c r="J215" s="3" t="n">
        <v>-59.4</v>
      </c>
      <c r="K215" s="3" t="n">
        <v>57.1</v>
      </c>
      <c r="L215" s="3" t="n">
        <v>-125.7</v>
      </c>
      <c r="M215" s="3" t="n">
        <v>123.7</v>
      </c>
      <c r="N215" s="3" t="n">
        <v>15.43</v>
      </c>
      <c r="O215" s="3" t="n">
        <v>-17.38</v>
      </c>
      <c r="P215" s="3" t="n">
        <v>-14.6</v>
      </c>
      <c r="Q215" s="3" t="n">
        <v>12.6</v>
      </c>
      <c r="R215" s="3" t="n">
        <v>-10.66</v>
      </c>
      <c r="S215" s="3" t="n">
        <v>8.59</v>
      </c>
      <c r="T215" s="3" t="n">
        <v>43.41</v>
      </c>
      <c r="U215" s="3" t="n">
        <v>-45.44</v>
      </c>
    </row>
    <row r="216" customFormat="false" ht="13.5" hidden="false" customHeight="false" outlineLevel="0" collapsed="false">
      <c r="A216" s="4" t="s">
        <v>178</v>
      </c>
      <c r="B216" s="1" t="s">
        <v>178</v>
      </c>
      <c r="C216" s="0" t="s">
        <v>343</v>
      </c>
      <c r="D216" s="2" t="n">
        <v>-45</v>
      </c>
      <c r="E216" s="2" t="n">
        <v>43</v>
      </c>
      <c r="F216" s="2" t="n">
        <v>-25.18</v>
      </c>
      <c r="G216" s="2" t="n">
        <v>22.62</v>
      </c>
      <c r="H216" s="2" t="n">
        <v>-58.42</v>
      </c>
      <c r="I216" s="2" t="n">
        <v>56.19</v>
      </c>
      <c r="J216" s="3" t="n">
        <v>-49.45</v>
      </c>
      <c r="K216" s="3" t="n">
        <v>47.19</v>
      </c>
      <c r="L216" s="3" t="n">
        <v>-30.6</v>
      </c>
      <c r="M216" s="3" t="n">
        <v>28.6</v>
      </c>
      <c r="N216" s="3" t="n">
        <v>-27.3</v>
      </c>
      <c r="O216" s="3" t="n">
        <v>25.17</v>
      </c>
      <c r="P216" s="3" t="n">
        <v>-13.1</v>
      </c>
      <c r="Q216" s="3" t="n">
        <v>11.1</v>
      </c>
      <c r="R216" s="3" t="n">
        <v>-57.97</v>
      </c>
      <c r="S216" s="3" t="n">
        <v>55.69</v>
      </c>
      <c r="T216" s="3" t="n">
        <v>49.48</v>
      </c>
      <c r="U216" s="3" t="n">
        <v>-51.5</v>
      </c>
    </row>
    <row r="217" customFormat="false" ht="13.5" hidden="false" customHeight="false" outlineLevel="0" collapsed="false">
      <c r="A217" s="4"/>
      <c r="C217" s="0" t="s">
        <v>344</v>
      </c>
    </row>
    <row r="218" customFormat="false" ht="13.5" hidden="false" customHeight="false" outlineLevel="0" collapsed="false">
      <c r="A218" s="4" t="s">
        <v>302</v>
      </c>
      <c r="C218" s="0" t="s">
        <v>345</v>
      </c>
      <c r="J218" s="3" t="n">
        <v>140.73</v>
      </c>
      <c r="K218" s="3" t="n">
        <v>-142.1</v>
      </c>
      <c r="L218" s="3" t="n">
        <v>96.1</v>
      </c>
      <c r="M218" s="3" t="n">
        <v>-98.1</v>
      </c>
      <c r="N218" s="3" t="n">
        <v>124.87</v>
      </c>
      <c r="O218" s="3" t="n">
        <v>-126.34</v>
      </c>
      <c r="P218" s="3" t="n">
        <v>109.5</v>
      </c>
      <c r="Q218" s="3" t="n">
        <v>-111.5</v>
      </c>
      <c r="R218" s="3" t="n">
        <v>177.85</v>
      </c>
      <c r="S218" s="3" t="n">
        <v>-179.09</v>
      </c>
      <c r="T218" s="3" t="n">
        <v>-183.14</v>
      </c>
      <c r="U218" s="3" t="n">
        <v>181.05</v>
      </c>
    </row>
    <row r="219" customFormat="false" ht="13.5" hidden="false" customHeight="false" outlineLevel="0" collapsed="false">
      <c r="A219" s="4" t="s">
        <v>179</v>
      </c>
      <c r="B219" s="1" t="s">
        <v>179</v>
      </c>
      <c r="C219" s="0" t="s">
        <v>339</v>
      </c>
      <c r="D219" s="2" t="n">
        <v>216.7</v>
      </c>
      <c r="E219" s="2" t="n">
        <v>-218.7</v>
      </c>
      <c r="F219" s="2" t="n">
        <v>43.78</v>
      </c>
      <c r="G219" s="2" t="n">
        <v>-46.31</v>
      </c>
      <c r="H219" s="2" t="n">
        <v>216.94</v>
      </c>
      <c r="I219" s="2" t="n">
        <v>-218.18</v>
      </c>
      <c r="J219" s="3" t="n">
        <v>29.85</v>
      </c>
      <c r="K219" s="3" t="n">
        <v>-31.73</v>
      </c>
      <c r="L219" s="3" t="n">
        <v>41.9</v>
      </c>
      <c r="M219" s="3" t="n">
        <v>-43.9</v>
      </c>
      <c r="N219" s="3" t="n">
        <v>-3.45</v>
      </c>
      <c r="O219" s="3" t="n">
        <v>1.41</v>
      </c>
      <c r="P219" s="3" t="n">
        <v>-8.6</v>
      </c>
      <c r="Q219" s="3" t="n">
        <v>6.6</v>
      </c>
      <c r="R219" s="3" t="n">
        <v>24.06</v>
      </c>
      <c r="S219" s="3" t="n">
        <v>-25.98</v>
      </c>
      <c r="T219" s="3" t="n">
        <v>-21.72</v>
      </c>
      <c r="U219" s="3" t="n">
        <v>19.65</v>
      </c>
    </row>
    <row r="220" customFormat="false" ht="13.5" hidden="false" customHeight="false" outlineLevel="0" collapsed="false">
      <c r="A220" s="4" t="s">
        <v>180</v>
      </c>
      <c r="B220" s="1" t="s">
        <v>180</v>
      </c>
      <c r="C220" s="0" t="s">
        <v>340</v>
      </c>
      <c r="D220" s="2" t="n">
        <v>2</v>
      </c>
      <c r="E220" s="2" t="n">
        <v>-4</v>
      </c>
      <c r="F220" s="2" t="n">
        <v>-46.4</v>
      </c>
      <c r="G220" s="2" t="n">
        <v>43.84</v>
      </c>
      <c r="H220" s="2" t="n">
        <v>-45.03</v>
      </c>
      <c r="I220" s="2" t="n">
        <v>42.85</v>
      </c>
      <c r="J220" s="3" t="n">
        <v>-116.77</v>
      </c>
      <c r="K220" s="3" t="n">
        <v>114.2</v>
      </c>
      <c r="L220" s="3" t="n">
        <v>-66.4</v>
      </c>
      <c r="M220" s="3" t="n">
        <v>64.4</v>
      </c>
      <c r="N220" s="3" t="n">
        <v>-42.64</v>
      </c>
      <c r="O220" s="3" t="n">
        <v>40.42</v>
      </c>
      <c r="P220" s="3" t="n">
        <v>0.8</v>
      </c>
      <c r="Q220" s="3" t="n">
        <v>-2.8</v>
      </c>
      <c r="R220" s="3" t="n">
        <v>-66.79</v>
      </c>
      <c r="S220" s="3" t="n">
        <v>64.48</v>
      </c>
      <c r="T220" s="3" t="n">
        <v>27.44</v>
      </c>
      <c r="U220" s="3" t="n">
        <v>-29.5</v>
      </c>
    </row>
    <row r="221" customFormat="false" ht="13.5" hidden="false" customHeight="false" outlineLevel="0" collapsed="false">
      <c r="A221" s="4" t="s">
        <v>181</v>
      </c>
      <c r="B221" s="1" t="s">
        <v>181</v>
      </c>
      <c r="C221" s="0" t="s">
        <v>341</v>
      </c>
      <c r="D221" s="2" t="n">
        <v>-3</v>
      </c>
      <c r="E221" s="2" t="n">
        <v>1</v>
      </c>
      <c r="F221" s="2" t="n">
        <v>44.79</v>
      </c>
      <c r="G221" s="2" t="n">
        <v>-47.33</v>
      </c>
      <c r="H221" s="2" t="n">
        <v>43.92</v>
      </c>
      <c r="I221" s="2" t="n">
        <v>-45.78</v>
      </c>
      <c r="J221" s="3" t="n">
        <v>81.33</v>
      </c>
      <c r="K221" s="3" t="n">
        <v>-82.97</v>
      </c>
      <c r="L221" s="3" t="n">
        <v>23.2</v>
      </c>
      <c r="M221" s="3" t="n">
        <v>-25.2</v>
      </c>
      <c r="N221" s="3" t="n">
        <v>20</v>
      </c>
      <c r="O221" s="3" t="n">
        <v>-21.93</v>
      </c>
      <c r="P221" s="3" t="n">
        <v>-27.5</v>
      </c>
      <c r="Q221" s="3" t="n">
        <v>25.5</v>
      </c>
      <c r="R221" s="3" t="n">
        <v>37.16</v>
      </c>
      <c r="S221" s="3" t="n">
        <v>-39.02</v>
      </c>
      <c r="T221" s="3" t="n">
        <v>4.43</v>
      </c>
      <c r="U221" s="3" t="n">
        <v>-6.49</v>
      </c>
    </row>
    <row r="222" customFormat="false" ht="13.5" hidden="false" customHeight="false" outlineLevel="0" collapsed="false">
      <c r="A222" s="4" t="s">
        <v>182</v>
      </c>
      <c r="B222" s="1" t="s">
        <v>182</v>
      </c>
      <c r="C222" s="0" t="s">
        <v>342</v>
      </c>
      <c r="D222" s="2" t="n">
        <v>-34.9</v>
      </c>
      <c r="E222" s="2" t="n">
        <v>32.9</v>
      </c>
      <c r="F222" s="2" t="n">
        <v>-22.44</v>
      </c>
      <c r="G222" s="2" t="n">
        <v>19.89</v>
      </c>
      <c r="H222" s="2" t="n">
        <v>-50.1</v>
      </c>
      <c r="I222" s="2" t="n">
        <v>47.9</v>
      </c>
      <c r="J222" s="3" t="n">
        <v>12.9</v>
      </c>
      <c r="K222" s="3" t="n">
        <v>-14.86</v>
      </c>
      <c r="L222" s="3" t="n">
        <v>54.6</v>
      </c>
      <c r="M222" s="3" t="n">
        <v>-56.6</v>
      </c>
      <c r="N222" s="3" t="n">
        <v>-5.48</v>
      </c>
      <c r="O222" s="3" t="n">
        <v>3.44</v>
      </c>
      <c r="P222" s="3" t="n">
        <v>19.4</v>
      </c>
      <c r="Q222" s="3" t="n">
        <v>-21.4</v>
      </c>
      <c r="R222" s="3" t="n">
        <v>-29.54</v>
      </c>
      <c r="S222" s="3" t="n">
        <v>27.38</v>
      </c>
      <c r="T222" s="3" t="n">
        <v>7.93</v>
      </c>
      <c r="U222" s="3" t="n">
        <v>-9.99</v>
      </c>
    </row>
    <row r="223" customFormat="false" ht="13.5" hidden="false" customHeight="false" outlineLevel="0" collapsed="false">
      <c r="A223" s="4" t="s">
        <v>183</v>
      </c>
      <c r="B223" s="1" t="s">
        <v>183</v>
      </c>
      <c r="C223" s="0" t="s">
        <v>343</v>
      </c>
      <c r="D223" s="2" t="n">
        <v>-61.3</v>
      </c>
      <c r="E223" s="2" t="n">
        <v>59.3</v>
      </c>
      <c r="F223" s="2" t="n">
        <v>14.64</v>
      </c>
      <c r="G223" s="2" t="n">
        <v>-17.18</v>
      </c>
      <c r="H223" s="2" t="n">
        <v>-31.95</v>
      </c>
      <c r="I223" s="2" t="n">
        <v>29.81</v>
      </c>
      <c r="J223" s="3" t="n">
        <v>-3.65</v>
      </c>
      <c r="K223" s="3" t="n">
        <v>1.62</v>
      </c>
      <c r="L223" s="3" t="n">
        <v>-38.9</v>
      </c>
      <c r="M223" s="3" t="n">
        <v>36.9</v>
      </c>
      <c r="N223" s="3" t="n">
        <v>31.67</v>
      </c>
      <c r="O223" s="3" t="n">
        <v>-33.56</v>
      </c>
      <c r="P223" s="3" t="n">
        <v>16.3</v>
      </c>
      <c r="Q223" s="3" t="n">
        <v>-18.3</v>
      </c>
      <c r="R223" s="3" t="n">
        <v>-33.09</v>
      </c>
      <c r="S223" s="3" t="n">
        <v>30.92</v>
      </c>
      <c r="T223" s="3" t="n">
        <v>61.01</v>
      </c>
      <c r="U223" s="3" t="n">
        <v>-63.05</v>
      </c>
    </row>
    <row r="224" customFormat="false" ht="13.5" hidden="false" customHeight="false" outlineLevel="0" collapsed="false">
      <c r="A224" s="4"/>
      <c r="C224" s="0" t="s">
        <v>344</v>
      </c>
    </row>
    <row r="225" customFormat="false" ht="13.5" hidden="false" customHeight="false" outlineLevel="0" collapsed="false">
      <c r="A225" s="4" t="s">
        <v>303</v>
      </c>
      <c r="C225" s="0" t="s">
        <v>345</v>
      </c>
      <c r="J225" s="3" t="n">
        <v>-28.94</v>
      </c>
      <c r="K225" s="3" t="n">
        <v>26.78</v>
      </c>
      <c r="L225" s="3" t="n">
        <v>38.1</v>
      </c>
      <c r="M225" s="3" t="n">
        <v>-40.1</v>
      </c>
      <c r="N225" s="3" t="n">
        <v>-62.95</v>
      </c>
      <c r="O225" s="3" t="n">
        <v>60.64</v>
      </c>
      <c r="P225" s="3" t="n">
        <v>-22.4</v>
      </c>
      <c r="Q225" s="3" t="n">
        <v>20.4</v>
      </c>
      <c r="R225" s="3" t="n">
        <v>-43.15</v>
      </c>
      <c r="S225" s="3" t="n">
        <v>40.93</v>
      </c>
      <c r="T225" s="3" t="n">
        <v>-0.82</v>
      </c>
      <c r="U225" s="3" t="n">
        <v>-1.23</v>
      </c>
    </row>
    <row r="226" customFormat="false" ht="13.5" hidden="false" customHeight="false" outlineLevel="0" collapsed="false">
      <c r="A226" s="4" t="s">
        <v>184</v>
      </c>
      <c r="B226" s="1" t="s">
        <v>184</v>
      </c>
      <c r="C226" s="0" t="s">
        <v>339</v>
      </c>
      <c r="D226" s="2" t="n">
        <v>-15.8</v>
      </c>
      <c r="E226" s="2" t="n">
        <v>13.8</v>
      </c>
      <c r="F226" s="2" t="n">
        <v>-46.16</v>
      </c>
      <c r="G226" s="2" t="n">
        <v>43.6</v>
      </c>
      <c r="H226" s="2" t="n">
        <v>-54.77</v>
      </c>
      <c r="I226" s="2" t="n">
        <v>52.55</v>
      </c>
      <c r="J226" s="3" t="n">
        <v>2.54</v>
      </c>
      <c r="K226" s="3" t="n">
        <v>-4.55</v>
      </c>
      <c r="L226" s="3" t="n">
        <v>-3.2</v>
      </c>
      <c r="M226" s="3" t="n">
        <v>1.2</v>
      </c>
      <c r="N226" s="3" t="n">
        <v>9.44</v>
      </c>
      <c r="O226" s="3" t="n">
        <v>-11.42</v>
      </c>
      <c r="P226" s="3" t="n">
        <v>0.4</v>
      </c>
      <c r="Q226" s="3" t="n">
        <v>-2.4</v>
      </c>
      <c r="R226" s="3" t="n">
        <v>-5.49</v>
      </c>
      <c r="S226" s="3" t="n">
        <v>3.43</v>
      </c>
      <c r="T226" s="3" t="n">
        <v>12.68</v>
      </c>
      <c r="U226" s="3" t="n">
        <v>-14.72</v>
      </c>
    </row>
    <row r="227" customFormat="false" ht="13.5" hidden="false" customHeight="false" outlineLevel="0" collapsed="false">
      <c r="A227" s="4" t="s">
        <v>185</v>
      </c>
      <c r="B227" s="1" t="s">
        <v>185</v>
      </c>
      <c r="C227" s="0" t="s">
        <v>340</v>
      </c>
      <c r="D227" s="2" t="n">
        <v>40.5</v>
      </c>
      <c r="E227" s="2" t="n">
        <v>-42.5</v>
      </c>
      <c r="F227" s="2" t="n">
        <v>12.9</v>
      </c>
      <c r="G227" s="2" t="n">
        <v>-15.45</v>
      </c>
      <c r="H227" s="2" t="n">
        <v>41.18</v>
      </c>
      <c r="I227" s="2" t="n">
        <v>-43.05</v>
      </c>
      <c r="J227" s="3" t="n">
        <v>20.51</v>
      </c>
      <c r="K227" s="3" t="n">
        <v>-22.43</v>
      </c>
      <c r="L227" s="3" t="n">
        <v>8.5</v>
      </c>
      <c r="M227" s="3" t="n">
        <v>-10.5</v>
      </c>
      <c r="N227" s="3" t="n">
        <v>-23.55</v>
      </c>
      <c r="O227" s="3" t="n">
        <v>21.42</v>
      </c>
      <c r="P227" s="3" t="n">
        <v>-40.6</v>
      </c>
      <c r="Q227" s="3" t="n">
        <v>38.6</v>
      </c>
      <c r="R227" s="3" t="n">
        <v>41.32</v>
      </c>
      <c r="S227" s="3" t="n">
        <v>-43.15</v>
      </c>
      <c r="T227" s="3" t="n">
        <v>-42.08</v>
      </c>
      <c r="U227" s="3" t="n">
        <v>40.03</v>
      </c>
    </row>
    <row r="228" customFormat="false" ht="13.5" hidden="false" customHeight="false" outlineLevel="0" collapsed="false">
      <c r="A228" s="4" t="s">
        <v>186</v>
      </c>
      <c r="B228" s="1" t="s">
        <v>186</v>
      </c>
      <c r="C228" s="0" t="s">
        <v>341</v>
      </c>
      <c r="D228" s="2" t="n">
        <v>-10.2</v>
      </c>
      <c r="E228" s="2" t="n">
        <v>8.2</v>
      </c>
      <c r="F228" s="2" t="n">
        <v>49.55</v>
      </c>
      <c r="G228" s="2" t="n">
        <v>-52.08</v>
      </c>
      <c r="H228" s="2" t="n">
        <v>44.53</v>
      </c>
      <c r="I228" s="2" t="n">
        <v>-46.38</v>
      </c>
      <c r="J228" s="3" t="n">
        <v>75.75</v>
      </c>
      <c r="K228" s="3" t="n">
        <v>-77.42</v>
      </c>
      <c r="L228" s="3" t="n">
        <v>-2.1</v>
      </c>
      <c r="M228" s="3" t="n">
        <v>0.1</v>
      </c>
      <c r="N228" s="3" t="n">
        <v>30.25</v>
      </c>
      <c r="O228" s="3" t="n">
        <v>-32.14</v>
      </c>
      <c r="P228" s="3" t="n">
        <v>-26.7</v>
      </c>
      <c r="Q228" s="3" t="n">
        <v>24.7</v>
      </c>
      <c r="R228" s="3" t="n">
        <v>48.22</v>
      </c>
      <c r="S228" s="3" t="n">
        <v>-50.03</v>
      </c>
      <c r="T228" s="3" t="n">
        <v>1.64</v>
      </c>
      <c r="U228" s="3" t="n">
        <v>-3.69</v>
      </c>
    </row>
    <row r="229" customFormat="false" ht="13.5" hidden="false" customHeight="false" outlineLevel="0" collapsed="false">
      <c r="A229" s="4" t="s">
        <v>187</v>
      </c>
      <c r="B229" s="1" t="s">
        <v>187</v>
      </c>
      <c r="C229" s="0" t="s">
        <v>342</v>
      </c>
      <c r="D229" s="2" t="n">
        <v>-34.1</v>
      </c>
      <c r="E229" s="2" t="n">
        <v>32.1</v>
      </c>
      <c r="F229" s="2" t="n">
        <v>32.29</v>
      </c>
      <c r="G229" s="2" t="n">
        <v>-34.82</v>
      </c>
      <c r="H229" s="2" t="n">
        <v>6.29</v>
      </c>
      <c r="I229" s="2" t="n">
        <v>-8.29</v>
      </c>
      <c r="J229" s="3" t="n">
        <v>30.46</v>
      </c>
      <c r="K229" s="3" t="n">
        <v>-32.34</v>
      </c>
      <c r="L229" s="3" t="n">
        <v>3.3</v>
      </c>
      <c r="M229" s="3" t="n">
        <v>-5.3</v>
      </c>
      <c r="N229" s="3" t="n">
        <v>24.37</v>
      </c>
      <c r="O229" s="3" t="n">
        <v>-26.28</v>
      </c>
      <c r="P229" s="3" t="n">
        <v>6.7</v>
      </c>
      <c r="Q229" s="3" t="n">
        <v>-8.7</v>
      </c>
      <c r="R229" s="3" t="n">
        <v>-5.69</v>
      </c>
      <c r="S229" s="3" t="n">
        <v>3.64</v>
      </c>
      <c r="T229" s="3" t="n">
        <v>26.2</v>
      </c>
      <c r="U229" s="3" t="n">
        <v>-28.24</v>
      </c>
    </row>
    <row r="230" customFormat="false" ht="13.5" hidden="false" customHeight="false" outlineLevel="0" collapsed="false">
      <c r="A230" s="4" t="s">
        <v>188</v>
      </c>
      <c r="B230" s="1" t="s">
        <v>188</v>
      </c>
      <c r="C230" s="0" t="s">
        <v>343</v>
      </c>
      <c r="D230" s="2" t="n">
        <v>65.4</v>
      </c>
      <c r="E230" s="2" t="n">
        <v>-67.4</v>
      </c>
      <c r="F230" s="2" t="n">
        <v>42.99</v>
      </c>
      <c r="G230" s="2" t="n">
        <v>-45.5</v>
      </c>
      <c r="H230" s="2" t="n">
        <v>94.32</v>
      </c>
      <c r="I230" s="2" t="n">
        <v>-96</v>
      </c>
      <c r="J230" s="3" t="n">
        <v>85.6</v>
      </c>
      <c r="K230" s="3" t="n">
        <v>-87.21</v>
      </c>
      <c r="L230" s="3" t="n">
        <v>54.9</v>
      </c>
      <c r="M230" s="3" t="n">
        <v>-56.9</v>
      </c>
      <c r="N230" s="3" t="n">
        <v>50.36</v>
      </c>
      <c r="O230" s="3" t="n">
        <v>-52.15</v>
      </c>
      <c r="P230" s="3" t="n">
        <v>28.7</v>
      </c>
      <c r="Q230" s="3" t="n">
        <v>-30.7</v>
      </c>
      <c r="R230" s="3" t="n">
        <v>71.47</v>
      </c>
      <c r="S230" s="3" t="n">
        <v>-73.17</v>
      </c>
      <c r="T230" s="3" t="n">
        <v>-55.36</v>
      </c>
      <c r="U230" s="3" t="n">
        <v>53.29</v>
      </c>
    </row>
    <row r="231" customFormat="false" ht="13.5" hidden="false" customHeight="false" outlineLevel="0" collapsed="false">
      <c r="A231" s="4"/>
      <c r="C231" s="0" t="s">
        <v>344</v>
      </c>
    </row>
    <row r="232" customFormat="false" ht="13.5" hidden="false" customHeight="false" outlineLevel="0" collapsed="false">
      <c r="A232" s="4" t="s">
        <v>304</v>
      </c>
      <c r="C232" s="0" t="s">
        <v>345</v>
      </c>
      <c r="J232" s="3" t="n">
        <v>20.92</v>
      </c>
      <c r="K232" s="3" t="n">
        <v>-22.84</v>
      </c>
      <c r="L232" s="3" t="n">
        <v>-31.8</v>
      </c>
      <c r="M232" s="3" t="n">
        <v>29.8</v>
      </c>
      <c r="N232" s="3" t="n">
        <v>-47.1</v>
      </c>
      <c r="O232" s="3" t="n">
        <v>44.87</v>
      </c>
      <c r="P232" s="3" t="n">
        <v>-96.3</v>
      </c>
      <c r="Q232" s="3" t="n">
        <v>94.3</v>
      </c>
      <c r="R232" s="3" t="n">
        <v>6.19</v>
      </c>
      <c r="S232" s="3" t="n">
        <v>-8.19</v>
      </c>
      <c r="T232" s="3" t="n">
        <v>0.62</v>
      </c>
      <c r="U232" s="3" t="n">
        <v>-2.67</v>
      </c>
    </row>
    <row r="233" customFormat="false" ht="13.5" hidden="false" customHeight="false" outlineLevel="0" collapsed="false">
      <c r="A233" s="4" t="s">
        <v>189</v>
      </c>
      <c r="B233" s="1" t="s">
        <v>189</v>
      </c>
      <c r="C233" s="0" t="s">
        <v>339</v>
      </c>
      <c r="D233" s="2" t="n">
        <v>-4.7</v>
      </c>
      <c r="E233" s="2" t="n">
        <v>2.7</v>
      </c>
      <c r="F233" s="2" t="n">
        <v>26.02</v>
      </c>
      <c r="G233" s="2" t="n">
        <v>-28.53</v>
      </c>
      <c r="H233" s="2" t="n">
        <v>24.95</v>
      </c>
      <c r="I233" s="2" t="n">
        <v>-26.88</v>
      </c>
      <c r="J233" s="3" t="n">
        <v>-18.88</v>
      </c>
      <c r="K233" s="3" t="n">
        <v>16.77</v>
      </c>
      <c r="L233" s="3" t="n">
        <v>-17.3</v>
      </c>
      <c r="M233" s="3" t="n">
        <v>15.3</v>
      </c>
      <c r="N233" s="3" t="n">
        <v>1.53</v>
      </c>
      <c r="O233" s="3" t="n">
        <v>-3.53</v>
      </c>
      <c r="P233" s="3" t="n">
        <v>5.5</v>
      </c>
      <c r="Q233" s="3" t="n">
        <v>-7.5</v>
      </c>
      <c r="R233" s="3" t="n">
        <v>1.62</v>
      </c>
      <c r="S233" s="3" t="n">
        <v>-3.64</v>
      </c>
      <c r="T233" s="3" t="n">
        <v>18.17</v>
      </c>
      <c r="U233" s="3" t="n">
        <v>-20.23</v>
      </c>
    </row>
    <row r="234" customFormat="false" ht="13.5" hidden="false" customHeight="false" outlineLevel="0" collapsed="false">
      <c r="A234" s="4" t="s">
        <v>190</v>
      </c>
      <c r="B234" s="1" t="s">
        <v>190</v>
      </c>
      <c r="C234" s="0" t="s">
        <v>340</v>
      </c>
      <c r="D234" s="2" t="n">
        <v>-7.9</v>
      </c>
      <c r="E234" s="2" t="n">
        <v>5.9</v>
      </c>
      <c r="F234" s="2" t="n">
        <v>-18.51</v>
      </c>
      <c r="G234" s="2" t="n">
        <v>15.99</v>
      </c>
      <c r="H234" s="2" t="n">
        <v>-23.23</v>
      </c>
      <c r="I234" s="2" t="n">
        <v>21.12</v>
      </c>
      <c r="J234" s="3" t="n">
        <v>-12.59</v>
      </c>
      <c r="K234" s="3" t="n">
        <v>10.51</v>
      </c>
      <c r="L234" s="3" t="n">
        <v>21.2</v>
      </c>
      <c r="M234" s="3" t="n">
        <v>-23.2</v>
      </c>
      <c r="N234" s="3" t="n">
        <v>-9.34</v>
      </c>
      <c r="O234" s="3" t="n">
        <v>7.27</v>
      </c>
      <c r="P234" s="3" t="n">
        <v>12.7</v>
      </c>
      <c r="Q234" s="3" t="n">
        <v>-14.7</v>
      </c>
      <c r="R234" s="3" t="n">
        <v>-6.6</v>
      </c>
      <c r="S234" s="3" t="n">
        <v>4.55</v>
      </c>
      <c r="T234" s="3" t="n">
        <v>-17.69</v>
      </c>
      <c r="U234" s="3" t="n">
        <v>15.63</v>
      </c>
    </row>
    <row r="235" customFormat="false" ht="13.5" hidden="false" customHeight="false" outlineLevel="0" collapsed="false">
      <c r="A235" s="4" t="s">
        <v>191</v>
      </c>
      <c r="B235" s="1" t="s">
        <v>191</v>
      </c>
      <c r="C235" s="0" t="s">
        <v>341</v>
      </c>
      <c r="D235" s="2" t="n">
        <v>125.9</v>
      </c>
      <c r="E235" s="2" t="n">
        <v>-127.9</v>
      </c>
      <c r="F235" s="2" t="n">
        <v>-18.17</v>
      </c>
      <c r="G235" s="2" t="n">
        <v>15.64</v>
      </c>
      <c r="H235" s="2" t="n">
        <v>81.75</v>
      </c>
      <c r="I235" s="2" t="n">
        <v>-83.47</v>
      </c>
      <c r="J235" s="3" t="n">
        <v>38.07</v>
      </c>
      <c r="K235" s="3" t="n">
        <v>-39.92</v>
      </c>
      <c r="L235" s="3" t="n">
        <v>65.9</v>
      </c>
      <c r="M235" s="3" t="n">
        <v>-67.9</v>
      </c>
      <c r="N235" s="3" t="n">
        <v>4.77</v>
      </c>
      <c r="O235" s="3" t="n">
        <v>-6.77</v>
      </c>
      <c r="P235" s="3" t="n">
        <v>18</v>
      </c>
      <c r="Q235" s="3" t="n">
        <v>-20</v>
      </c>
      <c r="R235" s="3" t="n">
        <v>73.3</v>
      </c>
      <c r="S235" s="3" t="n">
        <v>-74.99</v>
      </c>
      <c r="T235" s="3" t="n">
        <v>-102.12</v>
      </c>
      <c r="U235" s="3" t="n">
        <v>100.03</v>
      </c>
    </row>
    <row r="236" customFormat="false" ht="13.5" hidden="false" customHeight="false" outlineLevel="0" collapsed="false">
      <c r="A236" s="4" t="s">
        <v>192</v>
      </c>
      <c r="B236" s="1" t="s">
        <v>192</v>
      </c>
      <c r="C236" s="0" t="s">
        <v>342</v>
      </c>
      <c r="D236" s="2" t="n">
        <v>57.2</v>
      </c>
      <c r="E236" s="2" t="n">
        <v>-59.2</v>
      </c>
      <c r="F236" s="2" t="n">
        <v>-93.57</v>
      </c>
      <c r="G236" s="2" t="n">
        <v>91.02</v>
      </c>
      <c r="H236" s="2" t="n">
        <v>-45.23</v>
      </c>
      <c r="I236" s="2" t="n">
        <v>43.05</v>
      </c>
      <c r="J236" s="3" t="n">
        <v>-29.95</v>
      </c>
      <c r="K236" s="3" t="n">
        <v>27.79</v>
      </c>
      <c r="L236" s="3" t="n">
        <v>104.9</v>
      </c>
      <c r="M236" s="3" t="n">
        <v>-106.9</v>
      </c>
      <c r="N236" s="3" t="n">
        <v>-44.77</v>
      </c>
      <c r="O236" s="3" t="n">
        <v>42.55</v>
      </c>
      <c r="P236" s="3" t="n">
        <v>38.9</v>
      </c>
      <c r="Q236" s="3" t="n">
        <v>-40.9</v>
      </c>
      <c r="R236" s="3" t="n">
        <v>-37.25</v>
      </c>
      <c r="S236" s="3" t="n">
        <v>35.07</v>
      </c>
      <c r="T236" s="3" t="n">
        <v>-47.7</v>
      </c>
      <c r="U236" s="3" t="n">
        <v>45.61</v>
      </c>
    </row>
    <row r="237" customFormat="false" ht="13.5" hidden="false" customHeight="false" outlineLevel="0" collapsed="false">
      <c r="A237" s="4" t="s">
        <v>193</v>
      </c>
      <c r="B237" s="1" t="s">
        <v>193</v>
      </c>
      <c r="C237" s="0" t="s">
        <v>343</v>
      </c>
      <c r="D237" s="2" t="n">
        <v>32.3</v>
      </c>
      <c r="E237" s="2" t="n">
        <v>-34.3</v>
      </c>
      <c r="F237" s="2" t="n">
        <v>-3.57</v>
      </c>
      <c r="G237" s="2" t="n">
        <v>1.02</v>
      </c>
      <c r="H237" s="2" t="n">
        <v>23.84</v>
      </c>
      <c r="I237" s="2" t="n">
        <v>-25.77</v>
      </c>
      <c r="J237" s="3" t="n">
        <v>-14.32</v>
      </c>
      <c r="K237" s="3" t="n">
        <v>12.23</v>
      </c>
      <c r="L237" s="3" t="n">
        <v>-26.8</v>
      </c>
      <c r="M237" s="3" t="n">
        <v>24.8</v>
      </c>
      <c r="N237" s="3" t="n">
        <v>-56.14</v>
      </c>
      <c r="O237" s="3" t="n">
        <v>53.87</v>
      </c>
      <c r="P237" s="3" t="n">
        <v>-76</v>
      </c>
      <c r="Q237" s="3" t="n">
        <v>74</v>
      </c>
      <c r="R237" s="3" t="n">
        <v>21.83</v>
      </c>
      <c r="S237" s="3" t="n">
        <v>-23.75</v>
      </c>
      <c r="T237" s="3" t="n">
        <v>-23.12</v>
      </c>
      <c r="U237" s="3" t="n">
        <v>21.02</v>
      </c>
    </row>
    <row r="238" customFormat="false" ht="13.5" hidden="false" customHeight="false" outlineLevel="0" collapsed="false">
      <c r="A238" s="4"/>
      <c r="C238" s="0" t="s">
        <v>344</v>
      </c>
    </row>
    <row r="239" customFormat="false" ht="13.5" hidden="false" customHeight="false" outlineLevel="0" collapsed="false">
      <c r="A239" s="4" t="s">
        <v>194</v>
      </c>
      <c r="B239" s="1" t="s">
        <v>194</v>
      </c>
      <c r="C239" s="0" t="s">
        <v>345</v>
      </c>
      <c r="D239" s="2" t="n">
        <v>-51.7</v>
      </c>
      <c r="E239" s="2" t="n">
        <v>49.7</v>
      </c>
      <c r="F239" s="2" t="n">
        <v>18.05</v>
      </c>
      <c r="G239" s="2" t="n">
        <v>-20.59</v>
      </c>
      <c r="H239" s="2" t="n">
        <v>-22.01</v>
      </c>
      <c r="I239" s="2" t="n">
        <v>19.91</v>
      </c>
      <c r="J239" s="3" t="n">
        <v>-15.13</v>
      </c>
      <c r="K239" s="3" t="n">
        <v>13.04</v>
      </c>
      <c r="L239" s="3" t="n">
        <v>-41</v>
      </c>
      <c r="M239" s="3" t="n">
        <v>39</v>
      </c>
      <c r="N239" s="3" t="n">
        <v>-2.54</v>
      </c>
      <c r="O239" s="3" t="n">
        <v>0.5</v>
      </c>
      <c r="P239" s="3" t="n">
        <v>-14.7</v>
      </c>
      <c r="Q239" s="3" t="n">
        <v>12.7</v>
      </c>
      <c r="R239" s="3" t="n">
        <v>-27.71</v>
      </c>
      <c r="S239" s="3" t="n">
        <v>25.57</v>
      </c>
      <c r="T239" s="3" t="n">
        <v>35.95</v>
      </c>
      <c r="U239" s="3" t="n">
        <v>-38.04</v>
      </c>
    </row>
    <row r="240" customFormat="false" ht="13.5" hidden="false" customHeight="false" outlineLevel="0" collapsed="false">
      <c r="A240" s="4" t="s">
        <v>195</v>
      </c>
      <c r="B240" s="1" t="s">
        <v>195</v>
      </c>
      <c r="C240" s="0" t="s">
        <v>339</v>
      </c>
      <c r="D240" s="2" t="n">
        <v>-5.3</v>
      </c>
      <c r="E240" s="2" t="n">
        <v>3.3</v>
      </c>
      <c r="F240" s="2" t="n">
        <v>-4.96</v>
      </c>
      <c r="G240" s="2" t="n">
        <v>2.42</v>
      </c>
      <c r="H240" s="2" t="n">
        <v>-9.02</v>
      </c>
      <c r="I240" s="2" t="n">
        <v>6.97</v>
      </c>
      <c r="J240" s="3" t="n">
        <v>-6.71</v>
      </c>
      <c r="K240" s="3" t="n">
        <v>4.64</v>
      </c>
      <c r="L240" s="3" t="n">
        <v>-17.3</v>
      </c>
      <c r="M240" s="3" t="n">
        <v>15.3</v>
      </c>
      <c r="N240" s="3" t="n">
        <v>-7.01</v>
      </c>
      <c r="O240" s="3" t="n">
        <v>4.95</v>
      </c>
      <c r="P240" s="3" t="n">
        <v>-17.5</v>
      </c>
      <c r="Q240" s="3" t="n">
        <v>15.5</v>
      </c>
      <c r="R240" s="3" t="n">
        <v>5.88</v>
      </c>
      <c r="S240" s="3" t="n">
        <v>-7.88</v>
      </c>
      <c r="T240" s="3" t="n">
        <v>6.25</v>
      </c>
      <c r="U240" s="3" t="n">
        <v>-8.33</v>
      </c>
    </row>
    <row r="241" customFormat="false" ht="13.5" hidden="false" customHeight="false" outlineLevel="0" collapsed="false">
      <c r="A241" s="4" t="s">
        <v>196</v>
      </c>
      <c r="B241" s="1" t="s">
        <v>196</v>
      </c>
      <c r="C241" s="0" t="s">
        <v>340</v>
      </c>
      <c r="D241" s="2" t="n">
        <v>-12.7</v>
      </c>
      <c r="E241" s="2" t="n">
        <v>10.7</v>
      </c>
      <c r="F241" s="2" t="n">
        <v>10.03</v>
      </c>
      <c r="G241" s="2" t="n">
        <v>-12.57</v>
      </c>
      <c r="H241" s="2" t="n">
        <v>0.71</v>
      </c>
      <c r="I241" s="2" t="n">
        <v>-2.73</v>
      </c>
      <c r="J241" s="3" t="n">
        <v>-7.01</v>
      </c>
      <c r="K241" s="3" t="n">
        <v>4.95</v>
      </c>
      <c r="L241" s="3" t="n">
        <v>-11.1</v>
      </c>
      <c r="M241" s="3" t="n">
        <v>9.1</v>
      </c>
      <c r="N241" s="3" t="n">
        <v>-32.39</v>
      </c>
      <c r="O241" s="3" t="n">
        <v>30.22</v>
      </c>
      <c r="P241" s="3" t="n">
        <v>-41.9</v>
      </c>
      <c r="Q241" s="3" t="n">
        <v>39.9</v>
      </c>
      <c r="R241" s="3" t="n">
        <v>-3.76</v>
      </c>
      <c r="S241" s="3" t="n">
        <v>1.72</v>
      </c>
      <c r="T241" s="3" t="n">
        <v>3.64</v>
      </c>
      <c r="U241" s="3" t="n">
        <v>-5.72</v>
      </c>
    </row>
    <row r="242" customFormat="false" ht="13.5" hidden="false" customHeight="false" outlineLevel="0" collapsed="false">
      <c r="A242" s="4" t="s">
        <v>197</v>
      </c>
      <c r="B242" s="1" t="s">
        <v>197</v>
      </c>
      <c r="C242" s="0" t="s">
        <v>341</v>
      </c>
      <c r="D242" s="2" t="n">
        <v>66.1</v>
      </c>
      <c r="E242" s="2" t="n">
        <v>-68.1</v>
      </c>
      <c r="F242" s="2" t="n">
        <v>-28.91</v>
      </c>
      <c r="G242" s="2" t="n">
        <v>26.36</v>
      </c>
      <c r="H242" s="2" t="n">
        <v>25.45</v>
      </c>
      <c r="I242" s="2" t="n">
        <v>-27.38</v>
      </c>
      <c r="J242" s="3" t="n">
        <v>-2.95</v>
      </c>
      <c r="K242" s="3" t="n">
        <v>0.91</v>
      </c>
      <c r="L242" s="3" t="n">
        <v>33.6</v>
      </c>
      <c r="M242" s="3" t="n">
        <v>-35.6</v>
      </c>
      <c r="N242" s="3" t="n">
        <v>-11.27</v>
      </c>
      <c r="O242" s="3" t="n">
        <v>9.2</v>
      </c>
      <c r="P242" s="3" t="n">
        <v>10.8</v>
      </c>
      <c r="Q242" s="3" t="n">
        <v>-12.8</v>
      </c>
      <c r="R242" s="3" t="n">
        <v>26.09</v>
      </c>
      <c r="S242" s="3" t="n">
        <v>-28</v>
      </c>
      <c r="T242" s="3" t="n">
        <v>-57.89</v>
      </c>
      <c r="U242" s="3" t="n">
        <v>55.79</v>
      </c>
    </row>
    <row r="243" customFormat="false" ht="13.5" hidden="false" customHeight="false" outlineLevel="0" collapsed="false">
      <c r="A243" s="4" t="s">
        <v>198</v>
      </c>
      <c r="B243" s="1" t="s">
        <v>198</v>
      </c>
      <c r="C243" s="0" t="s">
        <v>342</v>
      </c>
      <c r="D243" s="2" t="n">
        <v>-33.6</v>
      </c>
      <c r="E243" s="2" t="n">
        <v>31.6</v>
      </c>
      <c r="F243" s="2" t="n">
        <v>20.46</v>
      </c>
      <c r="G243" s="2" t="n">
        <v>-23</v>
      </c>
      <c r="H243" s="2" t="n">
        <v>-5.58</v>
      </c>
      <c r="I243" s="2" t="n">
        <v>3.53</v>
      </c>
      <c r="J243" s="3" t="n">
        <v>24.57</v>
      </c>
      <c r="K243" s="3" t="n">
        <v>-26.48</v>
      </c>
      <c r="L243" s="3" t="n">
        <v>0.4</v>
      </c>
      <c r="M243" s="3" t="n">
        <v>-2.4</v>
      </c>
      <c r="N243" s="3" t="n">
        <v>-12.49</v>
      </c>
      <c r="O243" s="3" t="n">
        <v>10.41</v>
      </c>
      <c r="P243" s="3" t="n">
        <v>-35.9</v>
      </c>
      <c r="Q243" s="3" t="n">
        <v>33.9</v>
      </c>
      <c r="R243" s="3" t="n">
        <v>-11.16</v>
      </c>
      <c r="S243" s="3" t="n">
        <v>9.1</v>
      </c>
      <c r="T243" s="3" t="n">
        <v>30.58</v>
      </c>
      <c r="U243" s="3" t="n">
        <v>-32.66</v>
      </c>
    </row>
    <row r="244" customFormat="false" ht="13.5" hidden="false" customHeight="false" outlineLevel="0" collapsed="false">
      <c r="A244" s="4" t="s">
        <v>199</v>
      </c>
      <c r="B244" s="1" t="s">
        <v>199</v>
      </c>
      <c r="C244" s="0" t="s">
        <v>343</v>
      </c>
      <c r="D244" s="2" t="n">
        <v>-26.1</v>
      </c>
      <c r="E244" s="2" t="n">
        <v>24.1</v>
      </c>
      <c r="F244" s="2" t="n">
        <v>-12.34</v>
      </c>
      <c r="G244" s="2" t="n">
        <v>9.79</v>
      </c>
      <c r="H244" s="2" t="n">
        <v>-32.35</v>
      </c>
      <c r="I244" s="2" t="n">
        <v>30.22</v>
      </c>
      <c r="J244" s="3" t="n">
        <v>-62.45</v>
      </c>
      <c r="K244" s="3" t="n">
        <v>60.13</v>
      </c>
      <c r="L244" s="3" t="n">
        <v>-40.4</v>
      </c>
      <c r="M244" s="3" t="n">
        <v>38.4</v>
      </c>
      <c r="N244" s="3" t="n">
        <v>-68.52</v>
      </c>
      <c r="O244" s="3" t="n">
        <v>66.21</v>
      </c>
      <c r="P244" s="3" t="n">
        <v>-60.7</v>
      </c>
      <c r="Q244" s="3" t="n">
        <v>58.7</v>
      </c>
      <c r="R244" s="3" t="n">
        <v>-34.92</v>
      </c>
      <c r="S244" s="3" t="n">
        <v>32.75</v>
      </c>
      <c r="T244" s="3" t="n">
        <v>15.94</v>
      </c>
      <c r="U244" s="3" t="n">
        <v>-18.02</v>
      </c>
    </row>
    <row r="245" customFormat="false" ht="13.5" hidden="false" customHeight="false" outlineLevel="0" collapsed="false">
      <c r="A245" s="4"/>
      <c r="C245" s="0" t="s">
        <v>344</v>
      </c>
    </row>
    <row r="246" customFormat="false" ht="13.5" hidden="false" customHeight="false" outlineLevel="0" collapsed="false">
      <c r="A246" s="5" t="s">
        <v>200</v>
      </c>
      <c r="B246" s="1" t="s">
        <v>200</v>
      </c>
      <c r="C246" s="0" t="s">
        <v>345</v>
      </c>
      <c r="D246" s="2" t="n">
        <v>63.6</v>
      </c>
      <c r="E246" s="2" t="n">
        <v>-65.6</v>
      </c>
      <c r="F246" s="2" t="n">
        <v>-37.92</v>
      </c>
      <c r="G246" s="2" t="n">
        <v>35.36</v>
      </c>
      <c r="H246" s="2" t="n">
        <v>14.51</v>
      </c>
      <c r="I246" s="2" t="n">
        <v>-16.47</v>
      </c>
      <c r="J246" s="3" t="n">
        <v>32.69</v>
      </c>
      <c r="K246" s="3" t="n">
        <v>-34.56</v>
      </c>
      <c r="L246" s="3" t="n">
        <v>88.8</v>
      </c>
      <c r="M246" s="3" t="n">
        <v>-90.8</v>
      </c>
      <c r="N246" s="3" t="n">
        <v>-22.54</v>
      </c>
      <c r="O246" s="3" t="n">
        <v>20.41</v>
      </c>
      <c r="P246" s="3" t="n">
        <v>-0.7</v>
      </c>
      <c r="Q246" s="3" t="n">
        <v>-1.3</v>
      </c>
      <c r="R246" s="3" t="n">
        <v>12.9</v>
      </c>
      <c r="S246" s="3" t="n">
        <v>-14.86</v>
      </c>
      <c r="T246" s="3" t="n">
        <v>-52.35</v>
      </c>
      <c r="U246" s="3" t="n">
        <v>50.26</v>
      </c>
    </row>
    <row r="247" customFormat="false" ht="13.5" hidden="false" customHeight="false" outlineLevel="0" collapsed="false">
      <c r="A247" s="5" t="s">
        <v>201</v>
      </c>
      <c r="B247" s="1" t="s">
        <v>201</v>
      </c>
      <c r="C247" s="0" t="s">
        <v>339</v>
      </c>
      <c r="D247" s="2" t="n">
        <v>8.3</v>
      </c>
      <c r="E247" s="2" t="n">
        <v>-10.3</v>
      </c>
      <c r="F247" s="2" t="n">
        <v>-0.26</v>
      </c>
      <c r="G247" s="2" t="n">
        <v>-2.3</v>
      </c>
      <c r="H247" s="2" t="n">
        <v>7.2</v>
      </c>
      <c r="I247" s="2" t="n">
        <v>-9.2</v>
      </c>
      <c r="J247" s="3" t="n">
        <v>-10.16</v>
      </c>
      <c r="K247" s="3" t="n">
        <v>8.09</v>
      </c>
      <c r="L247" s="3" t="n">
        <v>-12.2</v>
      </c>
      <c r="M247" s="3" t="n">
        <v>10.2</v>
      </c>
      <c r="N247" s="3" t="n">
        <v>-10.26</v>
      </c>
      <c r="O247" s="3" t="n">
        <v>8.19</v>
      </c>
      <c r="P247" s="3" t="n">
        <v>-9.2</v>
      </c>
      <c r="Q247" s="3" t="n">
        <v>7.2</v>
      </c>
      <c r="R247" s="3" t="n">
        <v>3.66</v>
      </c>
      <c r="S247" s="3" t="n">
        <v>-5.66</v>
      </c>
      <c r="T247" s="3" t="n">
        <v>-2.51</v>
      </c>
      <c r="U247" s="3" t="n">
        <v>0.42</v>
      </c>
    </row>
    <row r="248" customFormat="false" ht="13.5" hidden="false" customHeight="false" outlineLevel="0" collapsed="false">
      <c r="A248" s="5" t="s">
        <v>202</v>
      </c>
      <c r="B248" s="1" t="s">
        <v>202</v>
      </c>
      <c r="C248" s="0" t="s">
        <v>340</v>
      </c>
      <c r="D248" s="2" t="n">
        <v>6.6</v>
      </c>
      <c r="E248" s="2" t="n">
        <v>-8.6</v>
      </c>
      <c r="F248" s="2" t="n">
        <v>-7.28</v>
      </c>
      <c r="G248" s="2" t="n">
        <v>4.73</v>
      </c>
      <c r="H248" s="2" t="n">
        <v>0.1</v>
      </c>
      <c r="I248" s="2" t="n">
        <v>-2.12</v>
      </c>
      <c r="J248" s="3" t="n">
        <v>15.74</v>
      </c>
      <c r="K248" s="3" t="n">
        <v>-17.69</v>
      </c>
      <c r="L248" s="3" t="n">
        <v>12.5</v>
      </c>
      <c r="M248" s="3" t="n">
        <v>-14.5</v>
      </c>
      <c r="N248" s="3" t="n">
        <v>-22.44</v>
      </c>
      <c r="O248" s="3" t="n">
        <v>20.32</v>
      </c>
      <c r="P248" s="3" t="n">
        <v>-32.7</v>
      </c>
      <c r="Q248" s="3" t="n">
        <v>30.7</v>
      </c>
      <c r="R248" s="3" t="n">
        <v>10.76</v>
      </c>
      <c r="S248" s="3" t="n">
        <v>-12.73</v>
      </c>
      <c r="T248" s="3" t="n">
        <v>-9.96</v>
      </c>
      <c r="U248" s="3" t="n">
        <v>7.86</v>
      </c>
    </row>
    <row r="249" customFormat="false" ht="13.5" hidden="false" customHeight="false" outlineLevel="0" collapsed="false">
      <c r="A249" s="5" t="s">
        <v>203</v>
      </c>
      <c r="B249" s="1" t="s">
        <v>203</v>
      </c>
      <c r="C249" s="0" t="s">
        <v>341</v>
      </c>
      <c r="D249" s="2" t="n">
        <v>-21.4</v>
      </c>
      <c r="E249" s="2" t="n">
        <v>19.4</v>
      </c>
      <c r="F249" s="2" t="n">
        <v>16.7</v>
      </c>
      <c r="G249" s="2" t="n">
        <v>-19.25</v>
      </c>
      <c r="H249" s="2" t="n">
        <v>-0.81</v>
      </c>
      <c r="I249" s="2" t="n">
        <v>-1.21</v>
      </c>
      <c r="J249" s="3" t="n">
        <v>9.24</v>
      </c>
      <c r="K249" s="3" t="n">
        <v>-11.22</v>
      </c>
      <c r="L249" s="3" t="n">
        <v>-16.3</v>
      </c>
      <c r="M249" s="3" t="n">
        <v>14.3</v>
      </c>
      <c r="N249" s="3" t="n">
        <v>-12.69</v>
      </c>
      <c r="O249" s="3" t="n">
        <v>10.61</v>
      </c>
      <c r="P249" s="3" t="n">
        <v>-33.8</v>
      </c>
      <c r="Q249" s="3" t="n">
        <v>31.8</v>
      </c>
      <c r="R249" s="3" t="n">
        <v>-21.73</v>
      </c>
      <c r="S249" s="3" t="n">
        <v>19.6</v>
      </c>
      <c r="T249" s="3" t="n">
        <v>42.58</v>
      </c>
      <c r="U249" s="3" t="n">
        <v>-44.66</v>
      </c>
    </row>
    <row r="250" customFormat="false" ht="13.5" hidden="false" customHeight="false" outlineLevel="0" collapsed="false">
      <c r="A250" s="5" t="s">
        <v>204</v>
      </c>
      <c r="B250" s="1" t="s">
        <v>204</v>
      </c>
      <c r="C250" s="0" t="s">
        <v>342</v>
      </c>
      <c r="D250" s="2" t="n">
        <v>33.9</v>
      </c>
      <c r="E250" s="2" t="n">
        <v>-35.9</v>
      </c>
      <c r="F250" s="2" t="n">
        <v>-4.59</v>
      </c>
      <c r="G250" s="2" t="n">
        <v>2.04</v>
      </c>
      <c r="H250" s="2" t="n">
        <v>24.03</v>
      </c>
      <c r="I250" s="2" t="n">
        <v>-25.97</v>
      </c>
      <c r="J250" s="3" t="n">
        <v>21.02</v>
      </c>
      <c r="K250" s="3" t="n">
        <v>-22.94</v>
      </c>
      <c r="L250" s="3" t="n">
        <v>37.9</v>
      </c>
      <c r="M250" s="3" t="n">
        <v>-39.9</v>
      </c>
      <c r="N250" s="3" t="n">
        <v>-20.5</v>
      </c>
      <c r="O250" s="3" t="n">
        <v>18.39</v>
      </c>
      <c r="P250" s="3" t="n">
        <v>-17.8</v>
      </c>
      <c r="Q250" s="3" t="n">
        <v>15.8</v>
      </c>
      <c r="R250" s="3" t="n">
        <v>16.14</v>
      </c>
      <c r="S250" s="3" t="n">
        <v>-18.1</v>
      </c>
      <c r="T250" s="3" t="n">
        <v>-29.83</v>
      </c>
      <c r="U250" s="3" t="n">
        <v>27.73</v>
      </c>
    </row>
    <row r="251" customFormat="false" ht="13.5" hidden="false" customHeight="false" outlineLevel="0" collapsed="false">
      <c r="A251" s="5" t="s">
        <v>205</v>
      </c>
      <c r="B251" s="1" t="s">
        <v>205</v>
      </c>
      <c r="C251" s="0" t="s">
        <v>343</v>
      </c>
      <c r="D251" s="2" t="n">
        <v>29.7</v>
      </c>
      <c r="E251" s="2" t="n">
        <v>-31.7</v>
      </c>
      <c r="F251" s="2" t="n">
        <v>57.06</v>
      </c>
      <c r="G251" s="2" t="n">
        <v>-59.59</v>
      </c>
      <c r="H251" s="2" t="n">
        <v>82.15</v>
      </c>
      <c r="I251" s="2" t="n">
        <v>-83.88</v>
      </c>
      <c r="J251" s="3" t="n">
        <v>97.58</v>
      </c>
      <c r="K251" s="3" t="n">
        <v>-99.14</v>
      </c>
      <c r="L251" s="3" t="n">
        <v>27.8</v>
      </c>
      <c r="M251" s="3" t="n">
        <v>-29.8</v>
      </c>
      <c r="N251" s="3" t="n">
        <v>121.32</v>
      </c>
      <c r="O251" s="3" t="n">
        <v>-122.8</v>
      </c>
      <c r="P251" s="3" t="n">
        <v>90.9</v>
      </c>
      <c r="Q251" s="3" t="n">
        <v>-92.9</v>
      </c>
      <c r="R251" s="3" t="n">
        <v>63.45</v>
      </c>
      <c r="S251" s="3" t="n">
        <v>-65.19</v>
      </c>
      <c r="T251" s="3" t="n">
        <v>-19.29</v>
      </c>
      <c r="U251" s="3" t="n">
        <v>17.19</v>
      </c>
    </row>
    <row r="252" customFormat="false" ht="13.5" hidden="false" customHeight="false" outlineLevel="0" collapsed="false">
      <c r="A252" s="5"/>
      <c r="C252" s="0" t="s">
        <v>344</v>
      </c>
    </row>
    <row r="253" customFormat="false" ht="13.5" hidden="false" customHeight="false" outlineLevel="0" collapsed="false">
      <c r="A253" s="5" t="s">
        <v>206</v>
      </c>
      <c r="B253" s="1" t="s">
        <v>206</v>
      </c>
      <c r="C253" s="0" t="s">
        <v>345</v>
      </c>
      <c r="D253" s="2" t="n">
        <v>174.9</v>
      </c>
      <c r="E253" s="2" t="n">
        <v>-176.9</v>
      </c>
      <c r="F253" s="2" t="n">
        <v>-82.2</v>
      </c>
      <c r="G253" s="2" t="n">
        <v>79.63</v>
      </c>
      <c r="H253" s="2" t="n">
        <v>58.21</v>
      </c>
      <c r="I253" s="2" t="n">
        <v>-60.03</v>
      </c>
      <c r="J253" s="3" t="n">
        <v>-42.65</v>
      </c>
      <c r="K253" s="3" t="n">
        <v>40.42</v>
      </c>
      <c r="L253" s="3" t="n">
        <v>82.5</v>
      </c>
      <c r="M253" s="3" t="n">
        <v>-84.5</v>
      </c>
      <c r="N253" s="3" t="n">
        <v>4.06</v>
      </c>
      <c r="O253" s="3" t="n">
        <v>-6.06</v>
      </c>
      <c r="P253" s="3" t="n">
        <v>85.1</v>
      </c>
      <c r="Q253" s="3" t="n">
        <v>-87.1</v>
      </c>
      <c r="R253" s="3" t="n">
        <v>15.23</v>
      </c>
      <c r="S253" s="3" t="n">
        <v>-17.18</v>
      </c>
      <c r="T253" s="3" t="n">
        <v>-110.34</v>
      </c>
      <c r="U253" s="3" t="n">
        <v>108.21</v>
      </c>
    </row>
    <row r="254" customFormat="false" ht="13.5" hidden="false" customHeight="false" outlineLevel="0" collapsed="false">
      <c r="A254" s="5" t="s">
        <v>207</v>
      </c>
      <c r="B254" s="1" t="s">
        <v>207</v>
      </c>
      <c r="C254" s="0" t="s">
        <v>339</v>
      </c>
      <c r="D254" s="2" t="n">
        <v>-3.1</v>
      </c>
      <c r="E254" s="2" t="n">
        <v>1.1</v>
      </c>
      <c r="F254" s="2" t="n">
        <v>-1.28</v>
      </c>
      <c r="G254" s="2" t="n">
        <v>-1.28</v>
      </c>
      <c r="H254" s="2" t="n">
        <v>-4.57</v>
      </c>
      <c r="I254" s="2" t="n">
        <v>2.53</v>
      </c>
      <c r="J254" s="3" t="n">
        <v>-5.69</v>
      </c>
      <c r="K254" s="3" t="n">
        <v>3.63</v>
      </c>
      <c r="L254" s="3" t="n">
        <v>-8.8</v>
      </c>
      <c r="M254" s="3" t="n">
        <v>6.8</v>
      </c>
      <c r="N254" s="3" t="n">
        <v>-11.27</v>
      </c>
      <c r="O254" s="3" t="n">
        <v>9.2</v>
      </c>
      <c r="P254" s="3" t="n">
        <v>-7.3</v>
      </c>
      <c r="Q254" s="3" t="n">
        <v>5.3</v>
      </c>
      <c r="R254" s="3" t="n">
        <v>-13.1</v>
      </c>
      <c r="S254" s="3" t="n">
        <v>11.01</v>
      </c>
      <c r="T254" s="3" t="n">
        <v>19.36</v>
      </c>
      <c r="U254" s="3" t="n">
        <v>-21.47</v>
      </c>
    </row>
    <row r="255" customFormat="false" ht="13.5" hidden="false" customHeight="false" outlineLevel="0" collapsed="false">
      <c r="A255" s="5" t="s">
        <v>208</v>
      </c>
      <c r="B255" s="1" t="s">
        <v>208</v>
      </c>
      <c r="C255" s="0" t="s">
        <v>340</v>
      </c>
      <c r="D255" s="2" t="n">
        <v>-49.6</v>
      </c>
      <c r="E255" s="2" t="n">
        <v>47.6</v>
      </c>
      <c r="F255" s="2" t="n">
        <v>4.98</v>
      </c>
      <c r="G255" s="2" t="n">
        <v>-7.54</v>
      </c>
      <c r="H255" s="2" t="n">
        <v>-33.37</v>
      </c>
      <c r="I255" s="2" t="n">
        <v>31.23</v>
      </c>
      <c r="J255" s="3" t="n">
        <v>-13.2</v>
      </c>
      <c r="K255" s="3" t="n">
        <v>11.12</v>
      </c>
      <c r="L255" s="3" t="n">
        <v>-16.8</v>
      </c>
      <c r="M255" s="3" t="n">
        <v>14.8</v>
      </c>
      <c r="N255" s="3" t="n">
        <v>-24.47</v>
      </c>
      <c r="O255" s="3" t="n">
        <v>22.34</v>
      </c>
      <c r="P255" s="3" t="n">
        <v>-30.7</v>
      </c>
      <c r="Q255" s="3" t="n">
        <v>28.7</v>
      </c>
      <c r="R255" s="3" t="n">
        <v>-9.54</v>
      </c>
      <c r="S255" s="3" t="n">
        <v>7.48</v>
      </c>
      <c r="T255" s="3" t="n">
        <v>9.4</v>
      </c>
      <c r="U255" s="3" t="n">
        <v>-11.52</v>
      </c>
    </row>
    <row r="256" customFormat="false" ht="13.5" hidden="false" customHeight="false" outlineLevel="0" collapsed="false">
      <c r="A256" s="5" t="s">
        <v>209</v>
      </c>
      <c r="B256" s="1" t="s">
        <v>209</v>
      </c>
      <c r="C256" s="0" t="s">
        <v>341</v>
      </c>
      <c r="D256" s="2" t="n">
        <v>95.7</v>
      </c>
      <c r="E256" s="2" t="n">
        <v>-97.7</v>
      </c>
      <c r="F256" s="2" t="n">
        <v>-68.55</v>
      </c>
      <c r="G256" s="2" t="n">
        <v>65.97</v>
      </c>
      <c r="H256" s="2" t="n">
        <v>8.83</v>
      </c>
      <c r="I256" s="2" t="n">
        <v>-10.82</v>
      </c>
      <c r="J256" s="3" t="n">
        <v>-14.01</v>
      </c>
      <c r="K256" s="3" t="n">
        <v>11.93</v>
      </c>
      <c r="L256" s="3" t="n">
        <v>79.4</v>
      </c>
      <c r="M256" s="3" t="n">
        <v>-81.4</v>
      </c>
      <c r="N256" s="3" t="n">
        <v>25.17</v>
      </c>
      <c r="O256" s="3" t="n">
        <v>-27.09</v>
      </c>
      <c r="P256" s="3" t="n">
        <v>95.3</v>
      </c>
      <c r="Q256" s="3" t="n">
        <v>-97.3</v>
      </c>
      <c r="R256" s="3" t="n">
        <v>12.69</v>
      </c>
      <c r="S256" s="3" t="n">
        <v>-14.65</v>
      </c>
      <c r="T256" s="3" t="n">
        <v>-78.16</v>
      </c>
      <c r="U256" s="3" t="n">
        <v>76.02</v>
      </c>
    </row>
    <row r="257" customFormat="false" ht="13.5" hidden="false" customHeight="false" outlineLevel="0" collapsed="false">
      <c r="A257" s="5" t="s">
        <v>210</v>
      </c>
      <c r="B257" s="1" t="s">
        <v>210</v>
      </c>
      <c r="C257" s="0" t="s">
        <v>342</v>
      </c>
      <c r="D257" s="2" t="n">
        <v>43.5</v>
      </c>
      <c r="E257" s="2" t="n">
        <v>-45.5</v>
      </c>
      <c r="F257" s="2" t="n">
        <v>8.87</v>
      </c>
      <c r="G257" s="2" t="n">
        <v>-11.43</v>
      </c>
      <c r="H257" s="2" t="n">
        <v>44.43</v>
      </c>
      <c r="I257" s="2" t="n">
        <v>-46.28</v>
      </c>
      <c r="J257" s="3" t="n">
        <v>35.75</v>
      </c>
      <c r="K257" s="3" t="n">
        <v>-37.6</v>
      </c>
      <c r="L257" s="3" t="n">
        <v>33.2</v>
      </c>
      <c r="M257" s="3" t="n">
        <v>-35.2</v>
      </c>
      <c r="N257" s="3" t="n">
        <v>31.78</v>
      </c>
      <c r="O257" s="3" t="n">
        <v>-33.66</v>
      </c>
      <c r="P257" s="3" t="n">
        <v>32.2</v>
      </c>
      <c r="Q257" s="3" t="n">
        <v>-34.2</v>
      </c>
      <c r="R257" s="3" t="n">
        <v>24.56</v>
      </c>
      <c r="S257" s="3" t="n">
        <v>-26.48</v>
      </c>
      <c r="T257" s="3" t="n">
        <v>-23.16</v>
      </c>
      <c r="U257" s="3" t="n">
        <v>21.02</v>
      </c>
    </row>
    <row r="258" customFormat="false" ht="13.5" hidden="false" customHeight="false" outlineLevel="0" collapsed="false">
      <c r="A258" s="5" t="s">
        <v>211</v>
      </c>
      <c r="B258" s="1" t="s">
        <v>211</v>
      </c>
      <c r="C258" s="0" t="s">
        <v>343</v>
      </c>
      <c r="D258" s="2" t="n">
        <v>88.1</v>
      </c>
      <c r="E258" s="2" t="n">
        <v>-90.1</v>
      </c>
      <c r="F258" s="2" t="n">
        <v>-49.19</v>
      </c>
      <c r="G258" s="2" t="n">
        <v>46.6</v>
      </c>
      <c r="H258" s="2" t="n">
        <v>19.47</v>
      </c>
      <c r="I258" s="2" t="n">
        <v>-21.42</v>
      </c>
      <c r="J258" s="3" t="n">
        <v>6.7</v>
      </c>
      <c r="K258" s="3" t="n">
        <v>-8.69</v>
      </c>
      <c r="L258" s="3" t="n">
        <v>44.8</v>
      </c>
      <c r="M258" s="3" t="n">
        <v>-46.8</v>
      </c>
      <c r="N258" s="3" t="n">
        <v>39.49</v>
      </c>
      <c r="O258" s="3" t="n">
        <v>-41.33</v>
      </c>
      <c r="P258" s="3" t="n">
        <v>74.3</v>
      </c>
      <c r="Q258" s="3" t="n">
        <v>-76.3</v>
      </c>
      <c r="R258" s="3" t="n">
        <v>-1.02</v>
      </c>
      <c r="S258" s="3" t="n">
        <v>-1.01</v>
      </c>
      <c r="T258" s="3" t="n">
        <v>-23.96</v>
      </c>
      <c r="U258" s="3" t="n">
        <v>21.82</v>
      </c>
    </row>
    <row r="259" customFormat="false" ht="13.5" hidden="false" customHeight="false" outlineLevel="0" collapsed="false">
      <c r="A259" s="5"/>
      <c r="C259" s="0" t="s">
        <v>344</v>
      </c>
    </row>
    <row r="260" customFormat="false" ht="13.5" hidden="false" customHeight="false" outlineLevel="0" collapsed="false">
      <c r="A260" s="5" t="s">
        <v>305</v>
      </c>
      <c r="C260" s="0" t="s">
        <v>345</v>
      </c>
      <c r="J260" s="3" t="n">
        <v>160.23</v>
      </c>
      <c r="K260" s="3" t="n">
        <v>-161.5</v>
      </c>
      <c r="L260" s="3" t="n">
        <v>66.4</v>
      </c>
      <c r="M260" s="3" t="n">
        <v>-68.4</v>
      </c>
      <c r="N260" s="3" t="n">
        <v>82.03</v>
      </c>
      <c r="O260" s="3" t="n">
        <v>-83.69</v>
      </c>
      <c r="P260" s="3" t="n">
        <v>11.5</v>
      </c>
      <c r="Q260" s="3" t="n">
        <v>-13.5</v>
      </c>
      <c r="R260" s="3" t="n">
        <v>145.78</v>
      </c>
      <c r="S260" s="3" t="n">
        <v>-147.15</v>
      </c>
      <c r="T260" s="3" t="n">
        <v>-97.74</v>
      </c>
      <c r="U260" s="3" t="n">
        <v>95.57</v>
      </c>
    </row>
    <row r="261" customFormat="false" ht="13.5" hidden="false" customHeight="false" outlineLevel="0" collapsed="false">
      <c r="A261" s="5" t="s">
        <v>212</v>
      </c>
      <c r="B261" s="1" t="s">
        <v>212</v>
      </c>
      <c r="C261" s="0" t="s">
        <v>339</v>
      </c>
      <c r="D261" s="2" t="n">
        <v>129.8</v>
      </c>
      <c r="E261" s="2" t="n">
        <v>-131.8</v>
      </c>
      <c r="F261" s="2" t="n">
        <v>108.91</v>
      </c>
      <c r="G261" s="2" t="n">
        <v>-111.45</v>
      </c>
      <c r="H261" s="2" t="n">
        <v>218.16</v>
      </c>
      <c r="I261" s="2" t="n">
        <v>-219.4</v>
      </c>
      <c r="J261" s="3" t="n">
        <v>7.11</v>
      </c>
      <c r="K261" s="3" t="n">
        <v>-9.09</v>
      </c>
      <c r="L261" s="3" t="n">
        <v>2.5</v>
      </c>
      <c r="M261" s="3" t="n">
        <v>-4.5</v>
      </c>
      <c r="N261" s="3" t="n">
        <v>-10.56</v>
      </c>
      <c r="O261" s="3" t="n">
        <v>8.49</v>
      </c>
      <c r="P261" s="3" t="n">
        <v>-14.6</v>
      </c>
      <c r="Q261" s="3" t="n">
        <v>12.6</v>
      </c>
      <c r="R261" s="3" t="n">
        <v>5.79</v>
      </c>
      <c r="S261" s="3" t="n">
        <v>-7.79</v>
      </c>
      <c r="T261" s="3" t="n">
        <v>3.02</v>
      </c>
      <c r="U261" s="3" t="n">
        <v>-5.18</v>
      </c>
    </row>
    <row r="262" customFormat="false" ht="13.5" hidden="false" customHeight="false" outlineLevel="0" collapsed="false">
      <c r="A262" s="5" t="s">
        <v>213</v>
      </c>
      <c r="B262" s="1" t="s">
        <v>213</v>
      </c>
      <c r="C262" s="0" t="s">
        <v>340</v>
      </c>
      <c r="D262" s="2" t="n">
        <v>-4.1</v>
      </c>
      <c r="E262" s="2" t="n">
        <v>2.1</v>
      </c>
      <c r="F262" s="2" t="n">
        <v>46</v>
      </c>
      <c r="G262" s="2" t="n">
        <v>-48.54</v>
      </c>
      <c r="H262" s="2" t="n">
        <v>45.74</v>
      </c>
      <c r="I262" s="2" t="n">
        <v>-47.6</v>
      </c>
      <c r="J262" s="3" t="n">
        <v>67.92</v>
      </c>
      <c r="K262" s="3" t="n">
        <v>-69.64</v>
      </c>
      <c r="L262" s="3" t="n">
        <v>17</v>
      </c>
      <c r="M262" s="3" t="n">
        <v>-19</v>
      </c>
      <c r="N262" s="3" t="n">
        <v>-13.4</v>
      </c>
      <c r="O262" s="3" t="n">
        <v>11.32</v>
      </c>
      <c r="P262" s="3" t="n">
        <v>-61.2</v>
      </c>
      <c r="Q262" s="3" t="n">
        <v>59.2</v>
      </c>
      <c r="R262" s="3" t="n">
        <v>28.02</v>
      </c>
      <c r="S262" s="3" t="n">
        <v>-29.92</v>
      </c>
      <c r="T262" s="3" t="n">
        <v>8.3</v>
      </c>
      <c r="U262" s="3" t="n">
        <v>-10.46</v>
      </c>
    </row>
    <row r="263" customFormat="false" ht="13.5" hidden="false" customHeight="false" outlineLevel="0" collapsed="false">
      <c r="A263" s="5" t="s">
        <v>214</v>
      </c>
      <c r="B263" s="1" t="s">
        <v>214</v>
      </c>
      <c r="C263" s="0" t="s">
        <v>341</v>
      </c>
      <c r="D263" s="2" t="n">
        <v>-70.8</v>
      </c>
      <c r="E263" s="2" t="n">
        <v>68.8</v>
      </c>
      <c r="F263" s="2" t="n">
        <v>10.79</v>
      </c>
      <c r="G263" s="2" t="n">
        <v>-13.33</v>
      </c>
      <c r="H263" s="2" t="n">
        <v>-44.82</v>
      </c>
      <c r="I263" s="2" t="n">
        <v>42.65</v>
      </c>
      <c r="J263" s="3" t="n">
        <v>16.65</v>
      </c>
      <c r="K263" s="3" t="n">
        <v>-18.59</v>
      </c>
      <c r="L263" s="3" t="n">
        <v>1.4</v>
      </c>
      <c r="M263" s="3" t="n">
        <v>-3.4</v>
      </c>
      <c r="N263" s="3" t="n">
        <v>-9.64</v>
      </c>
      <c r="O263" s="3" t="n">
        <v>7.58</v>
      </c>
      <c r="P263" s="3" t="n">
        <v>-23.9</v>
      </c>
      <c r="Q263" s="3" t="n">
        <v>21.9</v>
      </c>
      <c r="R263" s="3" t="n">
        <v>-0.51</v>
      </c>
      <c r="S263" s="3" t="n">
        <v>-1.52</v>
      </c>
      <c r="T263" s="3" t="n">
        <v>9.05</v>
      </c>
      <c r="U263" s="3" t="n">
        <v>-11.2</v>
      </c>
    </row>
    <row r="264" customFormat="false" ht="13.5" hidden="false" customHeight="false" outlineLevel="0" collapsed="false">
      <c r="A264" s="5" t="s">
        <v>215</v>
      </c>
      <c r="B264" s="1" t="s">
        <v>215</v>
      </c>
      <c r="C264" s="0" t="s">
        <v>342</v>
      </c>
      <c r="D264" s="2" t="n">
        <v>1</v>
      </c>
      <c r="E264" s="2" t="n">
        <v>-3</v>
      </c>
      <c r="F264" s="2" t="n">
        <v>-55.64</v>
      </c>
      <c r="G264" s="2" t="n">
        <v>53.08</v>
      </c>
      <c r="H264" s="2" t="n">
        <v>-56.09</v>
      </c>
      <c r="I264" s="2" t="n">
        <v>53.86</v>
      </c>
      <c r="J264" s="3" t="n">
        <v>-71.49</v>
      </c>
      <c r="K264" s="3" t="n">
        <v>69.13</v>
      </c>
      <c r="L264" s="3" t="n">
        <v>-12.7</v>
      </c>
      <c r="M264" s="3" t="n">
        <v>10.7</v>
      </c>
      <c r="N264" s="3" t="n">
        <v>-25.68</v>
      </c>
      <c r="O264" s="3" t="n">
        <v>23.55</v>
      </c>
      <c r="P264" s="3" t="n">
        <v>17.3</v>
      </c>
      <c r="Q264" s="3" t="n">
        <v>-19.3</v>
      </c>
      <c r="R264" s="3" t="n">
        <v>-23.56</v>
      </c>
      <c r="S264" s="3" t="n">
        <v>21.43</v>
      </c>
      <c r="T264" s="3" t="n">
        <v>-21.48</v>
      </c>
      <c r="U264" s="3" t="n">
        <v>19.32</v>
      </c>
    </row>
    <row r="265" customFormat="false" ht="13.5" hidden="false" customHeight="false" outlineLevel="0" collapsed="false">
      <c r="A265" s="5" t="s">
        <v>216</v>
      </c>
      <c r="B265" s="1" t="s">
        <v>216</v>
      </c>
      <c r="C265" s="0" t="s">
        <v>343</v>
      </c>
      <c r="D265" s="2" t="n">
        <v>-81.4</v>
      </c>
      <c r="E265" s="2" t="n">
        <v>79.4</v>
      </c>
      <c r="F265" s="2" t="n">
        <v>-18.15</v>
      </c>
      <c r="G265" s="2" t="n">
        <v>15.59</v>
      </c>
      <c r="H265" s="2" t="n">
        <v>-81.75</v>
      </c>
      <c r="I265" s="2" t="n">
        <v>79.44</v>
      </c>
      <c r="J265" s="3" t="n">
        <v>-39.7</v>
      </c>
      <c r="K265" s="3" t="n">
        <v>37.49</v>
      </c>
      <c r="L265" s="3" t="n">
        <v>-11.5</v>
      </c>
      <c r="M265" s="3" t="n">
        <v>9.5</v>
      </c>
      <c r="N265" s="3" t="n">
        <v>-50.25</v>
      </c>
      <c r="O265" s="3" t="n">
        <v>48.01</v>
      </c>
      <c r="P265" s="3" t="n">
        <v>-38.4</v>
      </c>
      <c r="Q265" s="3" t="n">
        <v>36.4</v>
      </c>
      <c r="R265" s="3" t="n">
        <v>-76.95</v>
      </c>
      <c r="S265" s="3" t="n">
        <v>74.59</v>
      </c>
      <c r="T265" s="3" t="n">
        <v>63.61</v>
      </c>
      <c r="U265" s="3" t="n">
        <v>-65.75</v>
      </c>
    </row>
    <row r="266" customFormat="false" ht="13.5" hidden="false" customHeight="false" outlineLevel="0" collapsed="false">
      <c r="A266" s="5"/>
      <c r="C266" s="0" t="s">
        <v>344</v>
      </c>
    </row>
    <row r="267" customFormat="false" ht="13.5" hidden="false" customHeight="false" outlineLevel="0" collapsed="false">
      <c r="A267" s="5" t="s">
        <v>306</v>
      </c>
      <c r="C267" s="0" t="s">
        <v>345</v>
      </c>
      <c r="J267" s="3" t="n">
        <v>-1.32</v>
      </c>
      <c r="K267" s="3" t="n">
        <v>-0.7</v>
      </c>
      <c r="L267" s="3" t="n">
        <v>10.9</v>
      </c>
      <c r="M267" s="3" t="n">
        <v>-12.9</v>
      </c>
      <c r="N267" s="3" t="n">
        <v>-1.93</v>
      </c>
      <c r="O267" s="3" t="n">
        <v>-0.1</v>
      </c>
      <c r="P267" s="3" t="n">
        <v>8.3</v>
      </c>
      <c r="Q267" s="3" t="n">
        <v>-10.3</v>
      </c>
      <c r="R267" s="3" t="n">
        <v>-19.18</v>
      </c>
      <c r="S267" s="3" t="n">
        <v>17.08</v>
      </c>
      <c r="T267" s="3" t="n">
        <v>1.39</v>
      </c>
      <c r="U267" s="3" t="n">
        <v>-3.54</v>
      </c>
    </row>
    <row r="268" customFormat="false" ht="13.5" hidden="false" customHeight="false" outlineLevel="0" collapsed="false">
      <c r="A268" s="5" t="s">
        <v>217</v>
      </c>
      <c r="B268" s="1" t="s">
        <v>217</v>
      </c>
      <c r="C268" s="0" t="s">
        <v>339</v>
      </c>
      <c r="D268" s="2" t="n">
        <v>8</v>
      </c>
      <c r="E268" s="2" t="n">
        <v>-10</v>
      </c>
      <c r="F268" s="2" t="n">
        <v>-12.93</v>
      </c>
      <c r="G268" s="2" t="n">
        <v>10.36</v>
      </c>
      <c r="H268" s="2" t="n">
        <v>-5.27</v>
      </c>
      <c r="I268" s="2" t="n">
        <v>3.23</v>
      </c>
      <c r="J268" s="3" t="n">
        <v>-7.21</v>
      </c>
      <c r="K268" s="3" t="n">
        <v>5.15</v>
      </c>
      <c r="L268" s="3" t="n">
        <v>-3.2</v>
      </c>
      <c r="M268" s="3" t="n">
        <v>1.2</v>
      </c>
      <c r="N268" s="3" t="n">
        <v>-8.12</v>
      </c>
      <c r="O268" s="3" t="n">
        <v>6.07</v>
      </c>
      <c r="P268" s="3" t="n">
        <v>-8.9</v>
      </c>
      <c r="Q268" s="3" t="n">
        <v>6.9</v>
      </c>
      <c r="R268" s="3" t="n">
        <v>0.81</v>
      </c>
      <c r="S268" s="3" t="n">
        <v>-2.83</v>
      </c>
      <c r="T268" s="3" t="n">
        <v>5.04</v>
      </c>
      <c r="U268" s="3" t="n">
        <v>-7.18</v>
      </c>
    </row>
    <row r="269" customFormat="false" ht="13.5" hidden="false" customHeight="false" outlineLevel="0" collapsed="false">
      <c r="A269" s="5" t="s">
        <v>218</v>
      </c>
      <c r="B269" s="1" t="s">
        <v>218</v>
      </c>
      <c r="C269" s="0" t="s">
        <v>340</v>
      </c>
      <c r="D269" s="2" t="n">
        <v>-47.3</v>
      </c>
      <c r="E269" s="2" t="n">
        <v>45.3</v>
      </c>
      <c r="F269" s="2" t="n">
        <v>-39.7</v>
      </c>
      <c r="G269" s="2" t="n">
        <v>37.12</v>
      </c>
      <c r="H269" s="2" t="n">
        <v>-80.02</v>
      </c>
      <c r="I269" s="2" t="n">
        <v>77.71</v>
      </c>
      <c r="J269" s="3" t="n">
        <v>-47.72</v>
      </c>
      <c r="K269" s="3" t="n">
        <v>45.48</v>
      </c>
      <c r="L269" s="3" t="n">
        <v>-7</v>
      </c>
      <c r="M269" s="3" t="n">
        <v>5</v>
      </c>
      <c r="N269" s="3" t="n">
        <v>-38.48</v>
      </c>
      <c r="O269" s="3" t="n">
        <v>36.28</v>
      </c>
      <c r="P269" s="3" t="n">
        <v>-14.5</v>
      </c>
      <c r="Q269" s="3" t="n">
        <v>12.5</v>
      </c>
      <c r="R269" s="3" t="n">
        <v>-42.33</v>
      </c>
      <c r="S269" s="3" t="n">
        <v>40.13</v>
      </c>
      <c r="T269" s="3" t="n">
        <v>15.19</v>
      </c>
      <c r="U269" s="3" t="n">
        <v>-17.33</v>
      </c>
    </row>
    <row r="270" customFormat="false" ht="13.5" hidden="false" customHeight="false" outlineLevel="0" collapsed="false">
      <c r="A270" s="5" t="s">
        <v>219</v>
      </c>
      <c r="B270" s="1" t="s">
        <v>219</v>
      </c>
      <c r="C270" s="0" t="s">
        <v>341</v>
      </c>
      <c r="D270" s="2" t="n">
        <v>-31.6</v>
      </c>
      <c r="E270" s="2" t="n">
        <v>29.6</v>
      </c>
      <c r="F270" s="2" t="n">
        <v>-9</v>
      </c>
      <c r="G270" s="2" t="n">
        <v>6.43</v>
      </c>
      <c r="H270" s="2" t="n">
        <v>-31.44</v>
      </c>
      <c r="I270" s="2" t="n">
        <v>29.3</v>
      </c>
      <c r="J270" s="3" t="n">
        <v>-48.13</v>
      </c>
      <c r="K270" s="3" t="n">
        <v>45.88</v>
      </c>
      <c r="L270" s="3" t="n">
        <v>-33.8</v>
      </c>
      <c r="M270" s="3" t="n">
        <v>31.8</v>
      </c>
      <c r="N270" s="3" t="n">
        <v>-61.93</v>
      </c>
      <c r="O270" s="3" t="n">
        <v>59.63</v>
      </c>
      <c r="P270" s="3" t="n">
        <v>-60.1</v>
      </c>
      <c r="Q270" s="3" t="n">
        <v>58.1</v>
      </c>
      <c r="R270" s="3" t="n">
        <v>-41.42</v>
      </c>
      <c r="S270" s="3" t="n">
        <v>39.21</v>
      </c>
      <c r="T270" s="3" t="n">
        <v>30.08</v>
      </c>
      <c r="U270" s="3" t="n">
        <v>-32.21</v>
      </c>
    </row>
    <row r="271" customFormat="false" ht="13.5" hidden="false" customHeight="false" outlineLevel="0" collapsed="false">
      <c r="A271" s="5" t="s">
        <v>220</v>
      </c>
      <c r="B271" s="1" t="s">
        <v>220</v>
      </c>
      <c r="C271" s="0" t="s">
        <v>342</v>
      </c>
      <c r="D271" s="2" t="n">
        <v>-27.2</v>
      </c>
      <c r="E271" s="2" t="n">
        <v>25.2</v>
      </c>
      <c r="F271" s="2" t="n">
        <v>-8.49</v>
      </c>
      <c r="G271" s="2" t="n">
        <v>5.92</v>
      </c>
      <c r="H271" s="2" t="n">
        <v>-28.6</v>
      </c>
      <c r="I271" s="2" t="n">
        <v>26.48</v>
      </c>
      <c r="J271" s="3" t="n">
        <v>-23.86</v>
      </c>
      <c r="K271" s="3" t="n">
        <v>21.73</v>
      </c>
      <c r="L271" s="3" t="n">
        <v>-18.9</v>
      </c>
      <c r="M271" s="3" t="n">
        <v>16.9</v>
      </c>
      <c r="N271" s="3" t="n">
        <v>1.32</v>
      </c>
      <c r="O271" s="3" t="n">
        <v>-3.34</v>
      </c>
      <c r="P271" s="3" t="n">
        <v>8.4</v>
      </c>
      <c r="Q271" s="3" t="n">
        <v>-10.4</v>
      </c>
      <c r="R271" s="3" t="n">
        <v>-21.01</v>
      </c>
      <c r="S271" s="3" t="n">
        <v>18.9</v>
      </c>
      <c r="T271" s="3" t="n">
        <v>15.76</v>
      </c>
      <c r="U271" s="3" t="n">
        <v>-17.89</v>
      </c>
    </row>
    <row r="272" customFormat="false" ht="13.5" hidden="false" customHeight="false" outlineLevel="0" collapsed="false">
      <c r="A272" s="5" t="s">
        <v>221</v>
      </c>
      <c r="B272" s="1" t="s">
        <v>221</v>
      </c>
      <c r="C272" s="0" t="s">
        <v>343</v>
      </c>
      <c r="D272" s="2" t="n">
        <v>39.2</v>
      </c>
      <c r="E272" s="2" t="n">
        <v>-41.2</v>
      </c>
      <c r="F272" s="2" t="n">
        <v>-19.33</v>
      </c>
      <c r="G272" s="2" t="n">
        <v>16.75</v>
      </c>
      <c r="H272" s="2" t="n">
        <v>12.07</v>
      </c>
      <c r="I272" s="2" t="n">
        <v>-14.05</v>
      </c>
      <c r="J272" s="3" t="n">
        <v>31.78</v>
      </c>
      <c r="K272" s="3" t="n">
        <v>-33.65</v>
      </c>
      <c r="L272" s="3" t="n">
        <v>56</v>
      </c>
      <c r="M272" s="3" t="n">
        <v>-58</v>
      </c>
      <c r="N272" s="3" t="n">
        <v>42.84</v>
      </c>
      <c r="O272" s="3" t="n">
        <v>-44.67</v>
      </c>
      <c r="P272" s="3" t="n">
        <v>64.6</v>
      </c>
      <c r="Q272" s="3" t="n">
        <v>-66.6</v>
      </c>
      <c r="R272" s="3" t="n">
        <v>8.12</v>
      </c>
      <c r="S272" s="3" t="n">
        <v>-10.11</v>
      </c>
      <c r="T272" s="3" t="n">
        <v>-21.23</v>
      </c>
      <c r="U272" s="3" t="n">
        <v>19.1</v>
      </c>
    </row>
    <row r="273" customFormat="false" ht="13.5" hidden="false" customHeight="false" outlineLevel="0" collapsed="false">
      <c r="A273" s="5"/>
      <c r="C273" s="0" t="s">
        <v>344</v>
      </c>
    </row>
    <row r="274" customFormat="false" ht="13.5" hidden="false" customHeight="false" outlineLevel="0" collapsed="false">
      <c r="A274" s="5" t="s">
        <v>307</v>
      </c>
      <c r="C274" s="0" t="s">
        <v>345</v>
      </c>
      <c r="J274" s="3" t="n">
        <v>-12.49</v>
      </c>
      <c r="K274" s="3" t="n">
        <v>10.41</v>
      </c>
      <c r="L274" s="3" t="n">
        <v>-89.1</v>
      </c>
      <c r="M274" s="3" t="n">
        <v>87.1</v>
      </c>
      <c r="N274" s="3" t="n">
        <v>-26.09</v>
      </c>
      <c r="O274" s="3" t="n">
        <v>23.95</v>
      </c>
      <c r="P274" s="3" t="n">
        <v>-78.3</v>
      </c>
      <c r="Q274" s="3" t="n">
        <v>76.3</v>
      </c>
      <c r="R274" s="3" t="n">
        <v>-3.56</v>
      </c>
      <c r="S274" s="3" t="n">
        <v>1.51</v>
      </c>
      <c r="T274" s="3" t="n">
        <v>35.08</v>
      </c>
      <c r="U274" s="3" t="n">
        <v>-37.21</v>
      </c>
    </row>
    <row r="275" customFormat="false" ht="13.5" hidden="false" customHeight="false" outlineLevel="0" collapsed="false">
      <c r="A275" s="3" t="s">
        <v>222</v>
      </c>
      <c r="B275" s="1" t="s">
        <v>222</v>
      </c>
      <c r="C275" s="0" t="s">
        <v>339</v>
      </c>
      <c r="D275" s="2" t="n">
        <v>-70.7</v>
      </c>
      <c r="E275" s="2" t="n">
        <v>68.7</v>
      </c>
      <c r="F275" s="2" t="n">
        <v>45.8</v>
      </c>
      <c r="G275" s="2" t="n">
        <v>-48.36</v>
      </c>
      <c r="H275" s="2" t="n">
        <v>-6.49</v>
      </c>
      <c r="I275" s="2" t="n">
        <v>4.45</v>
      </c>
      <c r="J275" s="3" t="n">
        <v>-19.39</v>
      </c>
      <c r="K275" s="3" t="n">
        <v>17.28</v>
      </c>
      <c r="L275" s="3" t="n">
        <v>-22.1</v>
      </c>
      <c r="M275" s="3" t="n">
        <v>20.1</v>
      </c>
      <c r="N275" s="3" t="n">
        <v>-6.6</v>
      </c>
      <c r="O275" s="3" t="n">
        <v>4.55</v>
      </c>
      <c r="P275" s="3" t="n">
        <v>-8.7</v>
      </c>
      <c r="Q275" s="3" t="n">
        <v>6.7</v>
      </c>
      <c r="R275" s="3" t="n">
        <v>-16.65</v>
      </c>
      <c r="S275" s="3" t="n">
        <v>14.56</v>
      </c>
      <c r="T275" s="3" t="n">
        <v>27.99</v>
      </c>
      <c r="U275" s="3" t="n">
        <v>-30.1</v>
      </c>
    </row>
    <row r="276" customFormat="false" ht="13.5" hidden="false" customHeight="false" outlineLevel="0" collapsed="false">
      <c r="A276" s="3" t="s">
        <v>223</v>
      </c>
      <c r="B276" s="1" t="s">
        <v>223</v>
      </c>
      <c r="C276" s="0" t="s">
        <v>340</v>
      </c>
      <c r="D276" s="2" t="n">
        <v>42.1</v>
      </c>
      <c r="E276" s="2" t="n">
        <v>-44.1</v>
      </c>
      <c r="F276" s="2" t="n">
        <v>2.18</v>
      </c>
      <c r="G276" s="2" t="n">
        <v>-4.74</v>
      </c>
      <c r="H276" s="2" t="n">
        <v>34.49</v>
      </c>
      <c r="I276" s="2" t="n">
        <v>-36.38</v>
      </c>
      <c r="J276" s="3" t="n">
        <v>20.92</v>
      </c>
      <c r="K276" s="3" t="n">
        <v>-22.84</v>
      </c>
      <c r="L276" s="3" t="n">
        <v>7.9</v>
      </c>
      <c r="M276" s="3" t="n">
        <v>-9.9</v>
      </c>
      <c r="N276" s="3" t="n">
        <v>14.62</v>
      </c>
      <c r="O276" s="3" t="n">
        <v>-16.57</v>
      </c>
      <c r="P276" s="3" t="n">
        <v>7.3</v>
      </c>
      <c r="Q276" s="3" t="n">
        <v>-9.3</v>
      </c>
      <c r="R276" s="3" t="n">
        <v>53.9</v>
      </c>
      <c r="S276" s="3" t="n">
        <v>-55.69</v>
      </c>
      <c r="T276" s="3" t="n">
        <v>-54.99</v>
      </c>
      <c r="U276" s="3" t="n">
        <v>52.86</v>
      </c>
    </row>
    <row r="277" customFormat="false" ht="13.5" hidden="false" customHeight="false" outlineLevel="0" collapsed="false">
      <c r="A277" s="3" t="s">
        <v>224</v>
      </c>
      <c r="B277" s="1" t="s">
        <v>224</v>
      </c>
      <c r="C277" s="0" t="s">
        <v>341</v>
      </c>
      <c r="D277" s="2" t="n">
        <v>30.8</v>
      </c>
      <c r="E277" s="2" t="n">
        <v>-32.8</v>
      </c>
      <c r="F277" s="2" t="n">
        <v>19.58</v>
      </c>
      <c r="G277" s="2" t="n">
        <v>-22.14</v>
      </c>
      <c r="H277" s="2" t="n">
        <v>46.76</v>
      </c>
      <c r="I277" s="2" t="n">
        <v>-48.61</v>
      </c>
      <c r="J277" s="3" t="n">
        <v>25.18</v>
      </c>
      <c r="K277" s="3" t="n">
        <v>-27.08</v>
      </c>
      <c r="L277" s="3" t="n">
        <v>-2.7</v>
      </c>
      <c r="M277" s="3" t="n">
        <v>0.7</v>
      </c>
      <c r="N277" s="3" t="n">
        <v>-67.31</v>
      </c>
      <c r="O277" s="3" t="n">
        <v>64.98</v>
      </c>
      <c r="P277" s="3" t="n">
        <v>-107.5</v>
      </c>
      <c r="Q277" s="3" t="n">
        <v>105.5</v>
      </c>
      <c r="R277" s="3" t="n">
        <v>30.04</v>
      </c>
      <c r="S277" s="3" t="n">
        <v>-31.94</v>
      </c>
      <c r="T277" s="3" t="n">
        <v>-15.69</v>
      </c>
      <c r="U277" s="3" t="n">
        <v>13.55</v>
      </c>
    </row>
    <row r="278" customFormat="false" ht="13.5" hidden="false" customHeight="false" outlineLevel="0" collapsed="false">
      <c r="A278" s="3" t="s">
        <v>225</v>
      </c>
      <c r="B278" s="1" t="s">
        <v>225</v>
      </c>
      <c r="C278" s="0" t="s">
        <v>342</v>
      </c>
      <c r="D278" s="2" t="n">
        <v>-15</v>
      </c>
      <c r="E278" s="2" t="n">
        <v>13</v>
      </c>
      <c r="F278" s="2" t="n">
        <v>41.54</v>
      </c>
      <c r="G278" s="2" t="n">
        <v>-44.08</v>
      </c>
      <c r="H278" s="2" t="n">
        <v>32.56</v>
      </c>
      <c r="I278" s="2" t="n">
        <v>-34.46</v>
      </c>
      <c r="J278" s="3" t="n">
        <v>13.2</v>
      </c>
      <c r="K278" s="3" t="n">
        <v>-15.16</v>
      </c>
      <c r="L278" s="3" t="n">
        <v>-29.8</v>
      </c>
      <c r="M278" s="3" t="n">
        <v>27.8</v>
      </c>
      <c r="N278" s="3" t="n">
        <v>3.45</v>
      </c>
      <c r="O278" s="3" t="n">
        <v>-5.46</v>
      </c>
      <c r="P278" s="3" t="n">
        <v>-24.5</v>
      </c>
      <c r="Q278" s="3" t="n">
        <v>22.5</v>
      </c>
      <c r="R278" s="3" t="n">
        <v>20.1</v>
      </c>
      <c r="S278" s="3" t="n">
        <v>-22.03</v>
      </c>
      <c r="T278" s="3" t="n">
        <v>2.56</v>
      </c>
      <c r="U278" s="3" t="n">
        <v>-4.69</v>
      </c>
    </row>
    <row r="279" customFormat="false" ht="13.5" hidden="false" customHeight="false" outlineLevel="0" collapsed="false">
      <c r="A279" s="3" t="s">
        <v>226</v>
      </c>
      <c r="B279" s="1" t="s">
        <v>226</v>
      </c>
      <c r="C279" s="0" t="s">
        <v>343</v>
      </c>
      <c r="D279" s="2" t="n">
        <v>111.5</v>
      </c>
      <c r="E279" s="2" t="n">
        <v>-113.5</v>
      </c>
      <c r="F279" s="2" t="n">
        <v>-2.55</v>
      </c>
      <c r="G279" s="2" t="n">
        <v>0</v>
      </c>
      <c r="H279" s="2" t="n">
        <v>86.11</v>
      </c>
      <c r="I279" s="2" t="n">
        <v>-87.82</v>
      </c>
      <c r="J279" s="3" t="n">
        <v>77.17</v>
      </c>
      <c r="K279" s="3" t="n">
        <v>-78.83</v>
      </c>
      <c r="L279" s="3" t="n">
        <v>82.6</v>
      </c>
      <c r="M279" s="3" t="n">
        <v>-84.6</v>
      </c>
      <c r="N279" s="3" t="n">
        <v>12.9</v>
      </c>
      <c r="O279" s="3" t="n">
        <v>-14.86</v>
      </c>
      <c r="P279" s="3" t="n">
        <v>8.4</v>
      </c>
      <c r="Q279" s="3" t="n">
        <v>-10.4</v>
      </c>
      <c r="R279" s="3" t="n">
        <v>64.76</v>
      </c>
      <c r="S279" s="3" t="n">
        <v>-66.5</v>
      </c>
      <c r="T279" s="3" t="n">
        <v>-69.07</v>
      </c>
      <c r="U279" s="3" t="n">
        <v>66.92</v>
      </c>
    </row>
    <row r="280" customFormat="false" ht="13.5" hidden="false" customHeight="false" outlineLevel="0" collapsed="false">
      <c r="A280" s="3"/>
      <c r="C280" s="0" t="s">
        <v>344</v>
      </c>
    </row>
    <row r="281" customFormat="false" ht="13.5" hidden="false" customHeight="false" outlineLevel="0" collapsed="false">
      <c r="A281" s="3" t="s">
        <v>308</v>
      </c>
      <c r="B281" s="1" t="s">
        <v>227</v>
      </c>
      <c r="C281" s="0" t="s">
        <v>345</v>
      </c>
      <c r="D281" s="2" t="n">
        <v>6.2</v>
      </c>
      <c r="E281" s="2" t="n">
        <v>-8.2</v>
      </c>
      <c r="F281" s="2" t="n">
        <v>20.73</v>
      </c>
      <c r="G281" s="2" t="n">
        <v>-23.27</v>
      </c>
      <c r="H281" s="2" t="n">
        <v>28.5</v>
      </c>
      <c r="I281" s="2" t="n">
        <v>-30.42</v>
      </c>
      <c r="J281" s="3" t="n">
        <v>-20.21</v>
      </c>
      <c r="K281" s="3" t="n">
        <v>18.09</v>
      </c>
      <c r="L281" s="3" t="n">
        <v>-53</v>
      </c>
      <c r="M281" s="3" t="n">
        <v>51</v>
      </c>
      <c r="N281" s="3" t="n">
        <v>-56.55</v>
      </c>
      <c r="O281" s="3" t="n">
        <v>54.28</v>
      </c>
      <c r="P281" s="3" t="n">
        <v>-88.4</v>
      </c>
      <c r="Q281" s="3" t="n">
        <v>86.4</v>
      </c>
      <c r="R281" s="3" t="n">
        <v>22.84</v>
      </c>
      <c r="S281" s="3" t="n">
        <v>-24.76</v>
      </c>
      <c r="T281" s="3" t="n">
        <v>-16.78</v>
      </c>
      <c r="U281" s="3" t="n">
        <v>14.63</v>
      </c>
    </row>
    <row r="282" customFormat="false" ht="13.5" hidden="false" customHeight="false" outlineLevel="0" collapsed="false">
      <c r="A282" s="3" t="s">
        <v>228</v>
      </c>
      <c r="B282" s="1" t="s">
        <v>228</v>
      </c>
      <c r="C282" s="0" t="s">
        <v>339</v>
      </c>
      <c r="D282" s="2" t="n">
        <v>-1</v>
      </c>
      <c r="E282" s="2" t="n">
        <v>-1</v>
      </c>
      <c r="F282" s="2" t="n">
        <v>-1.14</v>
      </c>
      <c r="G282" s="2" t="n">
        <v>-1.4</v>
      </c>
      <c r="H282" s="2" t="n">
        <v>-0.5</v>
      </c>
      <c r="I282" s="2" t="n">
        <v>-1.52</v>
      </c>
      <c r="J282" s="3" t="n">
        <v>12.39</v>
      </c>
      <c r="K282" s="3" t="n">
        <v>-14.35</v>
      </c>
      <c r="L282" s="3" t="n">
        <v>3</v>
      </c>
      <c r="M282" s="3" t="n">
        <v>-5</v>
      </c>
      <c r="N282" s="3" t="n">
        <v>21.01</v>
      </c>
      <c r="O282" s="3" t="n">
        <v>-22.95</v>
      </c>
      <c r="P282" s="3" t="n">
        <v>17.5</v>
      </c>
      <c r="Q282" s="3" t="n">
        <v>-19.5</v>
      </c>
      <c r="R282" s="3" t="n">
        <v>-4.16</v>
      </c>
      <c r="S282" s="3" t="n">
        <v>2.12</v>
      </c>
      <c r="T282" s="3" t="n">
        <v>15.04</v>
      </c>
      <c r="U282" s="3" t="n">
        <v>-17.18</v>
      </c>
    </row>
    <row r="283" customFormat="false" ht="13.5" hidden="false" customHeight="false" outlineLevel="0" collapsed="false">
      <c r="A283" s="3" t="s">
        <v>229</v>
      </c>
      <c r="B283" s="1" t="s">
        <v>229</v>
      </c>
      <c r="C283" s="0" t="s">
        <v>340</v>
      </c>
      <c r="D283" s="2" t="n">
        <v>-58.5</v>
      </c>
      <c r="E283" s="2" t="n">
        <v>56.5</v>
      </c>
      <c r="F283" s="2" t="n">
        <v>-42.01</v>
      </c>
      <c r="G283" s="2" t="n">
        <v>39.45</v>
      </c>
      <c r="H283" s="2" t="n">
        <v>-89.25</v>
      </c>
      <c r="I283" s="2" t="n">
        <v>86.91</v>
      </c>
      <c r="J283" s="3" t="n">
        <v>-152.61</v>
      </c>
      <c r="K283" s="3" t="n">
        <v>149.88</v>
      </c>
      <c r="L283" s="3" t="n">
        <v>-105.5</v>
      </c>
      <c r="M283" s="3" t="n">
        <v>103.5</v>
      </c>
      <c r="N283" s="3" t="n">
        <v>-10.15</v>
      </c>
      <c r="O283" s="3" t="n">
        <v>8.08</v>
      </c>
      <c r="P283" s="3" t="n">
        <v>41.4</v>
      </c>
      <c r="Q283" s="3" t="n">
        <v>-43.4</v>
      </c>
      <c r="R283" s="3" t="n">
        <v>-62.13</v>
      </c>
      <c r="S283" s="3" t="n">
        <v>59.83</v>
      </c>
      <c r="T283" s="3" t="n">
        <v>17.48</v>
      </c>
      <c r="U283" s="3" t="n">
        <v>-19.62</v>
      </c>
    </row>
    <row r="284" customFormat="false" ht="13.5" hidden="false" customHeight="false" outlineLevel="0" collapsed="false">
      <c r="A284" s="3" t="s">
        <v>230</v>
      </c>
      <c r="B284" s="1" t="s">
        <v>230</v>
      </c>
      <c r="C284" s="0" t="s">
        <v>341</v>
      </c>
      <c r="D284" s="2" t="n">
        <v>-83.2</v>
      </c>
      <c r="E284" s="2" t="n">
        <v>81.2</v>
      </c>
      <c r="F284" s="2" t="n">
        <v>-11.5</v>
      </c>
      <c r="G284" s="2" t="n">
        <v>8.95</v>
      </c>
      <c r="H284" s="2" t="n">
        <v>-78.2</v>
      </c>
      <c r="I284" s="2" t="n">
        <v>75.9</v>
      </c>
      <c r="J284" s="3" t="n">
        <v>-39.61</v>
      </c>
      <c r="K284" s="3" t="n">
        <v>37.39</v>
      </c>
      <c r="L284" s="3" t="n">
        <v>-37.9</v>
      </c>
      <c r="M284" s="3" t="n">
        <v>35.9</v>
      </c>
      <c r="N284" s="3" t="n">
        <v>-27</v>
      </c>
      <c r="O284" s="3" t="n">
        <v>24.86</v>
      </c>
      <c r="P284" s="3" t="n">
        <v>-26.1</v>
      </c>
      <c r="Q284" s="3" t="n">
        <v>24.1</v>
      </c>
      <c r="R284" s="3" t="n">
        <v>-90.14</v>
      </c>
      <c r="S284" s="3" t="n">
        <v>87.73</v>
      </c>
      <c r="T284" s="3" t="n">
        <v>96.4</v>
      </c>
      <c r="U284" s="3" t="n">
        <v>-98.52</v>
      </c>
    </row>
    <row r="285" customFormat="false" ht="13.5" hidden="false" customHeight="false" outlineLevel="0" collapsed="false">
      <c r="A285" s="3" t="s">
        <v>231</v>
      </c>
      <c r="B285" s="1" t="s">
        <v>231</v>
      </c>
      <c r="C285" s="0" t="s">
        <v>342</v>
      </c>
      <c r="D285" s="2" t="n">
        <v>-12.1</v>
      </c>
      <c r="E285" s="2" t="n">
        <v>10.1</v>
      </c>
      <c r="F285" s="2" t="n">
        <v>-10.87</v>
      </c>
      <c r="G285" s="2" t="n">
        <v>8.31</v>
      </c>
      <c r="H285" s="2" t="n">
        <v>-19.38</v>
      </c>
      <c r="I285" s="2" t="n">
        <v>17.28</v>
      </c>
      <c r="J285" s="3" t="n">
        <v>-18.18</v>
      </c>
      <c r="K285" s="3" t="n">
        <v>16.07</v>
      </c>
      <c r="L285" s="3" t="n">
        <v>10.1</v>
      </c>
      <c r="M285" s="3" t="n">
        <v>-12.1</v>
      </c>
      <c r="N285" s="3" t="n">
        <v>8.53</v>
      </c>
      <c r="O285" s="3" t="n">
        <v>-10.52</v>
      </c>
      <c r="P285" s="3" t="n">
        <v>32.1</v>
      </c>
      <c r="Q285" s="3" t="n">
        <v>-34.1</v>
      </c>
      <c r="R285" s="3" t="n">
        <v>-0.71</v>
      </c>
      <c r="S285" s="3" t="n">
        <v>-1.31</v>
      </c>
      <c r="T285" s="3" t="n">
        <v>-21.6</v>
      </c>
      <c r="U285" s="3" t="n">
        <v>19.47</v>
      </c>
    </row>
    <row r="286" customFormat="false" ht="13.5" hidden="false" customHeight="false" outlineLevel="0" collapsed="false">
      <c r="A286" s="3" t="s">
        <v>232</v>
      </c>
      <c r="B286" s="1" t="s">
        <v>232</v>
      </c>
      <c r="C286" s="0" t="s">
        <v>343</v>
      </c>
      <c r="D286" s="2" t="n">
        <v>52.3</v>
      </c>
      <c r="E286" s="2" t="n">
        <v>-54.3</v>
      </c>
      <c r="F286" s="2" t="n">
        <v>18</v>
      </c>
      <c r="G286" s="2" t="n">
        <v>-20.55</v>
      </c>
      <c r="H286" s="2" t="n">
        <v>60.14</v>
      </c>
      <c r="I286" s="2" t="n">
        <v>-61.95</v>
      </c>
      <c r="J286" s="3" t="n">
        <v>84.38</v>
      </c>
      <c r="K286" s="3" t="n">
        <v>-86</v>
      </c>
      <c r="L286" s="3" t="n">
        <v>38</v>
      </c>
      <c r="M286" s="3" t="n">
        <v>-40</v>
      </c>
      <c r="N286" s="3" t="n">
        <v>61.92</v>
      </c>
      <c r="O286" s="3" t="n">
        <v>-63.67</v>
      </c>
      <c r="P286" s="3" t="n">
        <v>34.2</v>
      </c>
      <c r="Q286" s="3" t="n">
        <v>-36.2</v>
      </c>
      <c r="R286" s="3" t="n">
        <v>80.8</v>
      </c>
      <c r="S286" s="3" t="n">
        <v>-82.47</v>
      </c>
      <c r="T286" s="3" t="n">
        <v>-55.19</v>
      </c>
      <c r="U286" s="3" t="n">
        <v>53.05</v>
      </c>
    </row>
    <row r="287" customFormat="false" ht="13.5" hidden="false" customHeight="false" outlineLevel="0" collapsed="false">
      <c r="A287" s="3"/>
      <c r="C287" s="0" t="s">
        <v>344</v>
      </c>
    </row>
    <row r="288" customFormat="false" ht="13.5" hidden="false" customHeight="false" outlineLevel="0" collapsed="false">
      <c r="A288" s="3" t="s">
        <v>309</v>
      </c>
      <c r="C288" s="0" t="s">
        <v>345</v>
      </c>
      <c r="J288" s="3" t="n">
        <v>23.36</v>
      </c>
      <c r="K288" s="3" t="n">
        <v>-25.27</v>
      </c>
      <c r="L288" s="3" t="n">
        <v>22.9</v>
      </c>
      <c r="M288" s="3" t="n">
        <v>-24.9</v>
      </c>
      <c r="N288" s="3" t="n">
        <v>-1.32</v>
      </c>
      <c r="O288" s="3" t="n">
        <v>-0.71</v>
      </c>
      <c r="P288" s="3" t="n">
        <v>-1.3</v>
      </c>
      <c r="Q288" s="3" t="n">
        <v>-0.7</v>
      </c>
      <c r="R288" s="3" t="n">
        <v>14.52</v>
      </c>
      <c r="S288" s="3" t="n">
        <v>-16.48</v>
      </c>
      <c r="T288" s="3" t="n">
        <v>-24.34</v>
      </c>
      <c r="U288" s="3" t="n">
        <v>22.19</v>
      </c>
    </row>
    <row r="289" customFormat="false" ht="13.5" hidden="false" customHeight="false" outlineLevel="0" collapsed="false">
      <c r="A289" s="3" t="s">
        <v>233</v>
      </c>
      <c r="B289" s="1" t="s">
        <v>233</v>
      </c>
      <c r="C289" s="0" t="s">
        <v>339</v>
      </c>
      <c r="D289" s="2" t="n">
        <v>25.5</v>
      </c>
      <c r="E289" s="2" t="n">
        <v>-27.5</v>
      </c>
      <c r="F289" s="2" t="n">
        <v>12.75</v>
      </c>
      <c r="G289" s="2" t="n">
        <v>-15.3</v>
      </c>
      <c r="H289" s="2" t="n">
        <v>36.61</v>
      </c>
      <c r="I289" s="2" t="n">
        <v>-38.5</v>
      </c>
      <c r="J289" s="3" t="n">
        <v>-5.99</v>
      </c>
      <c r="K289" s="3" t="n">
        <v>3.95</v>
      </c>
      <c r="L289" s="3" t="n">
        <v>-12.6</v>
      </c>
      <c r="M289" s="3" t="n">
        <v>10.6</v>
      </c>
      <c r="N289" s="3" t="n">
        <v>-21.62</v>
      </c>
      <c r="O289" s="3" t="n">
        <v>19.51</v>
      </c>
      <c r="P289" s="3" t="n">
        <v>-34.9</v>
      </c>
      <c r="Q289" s="3" t="n">
        <v>32.9</v>
      </c>
      <c r="R289" s="3" t="n">
        <v>-8.83</v>
      </c>
      <c r="S289" s="3" t="n">
        <v>6.78</v>
      </c>
      <c r="T289" s="3" t="n">
        <v>20.33</v>
      </c>
      <c r="U289" s="3" t="n">
        <v>-22.46</v>
      </c>
    </row>
    <row r="290" customFormat="false" ht="13.5" hidden="false" customHeight="false" outlineLevel="0" collapsed="false">
      <c r="A290" s="3" t="s">
        <v>234</v>
      </c>
      <c r="B290" s="1" t="s">
        <v>234</v>
      </c>
      <c r="C290" s="0" t="s">
        <v>340</v>
      </c>
      <c r="D290" s="2" t="n">
        <v>-7</v>
      </c>
      <c r="E290" s="2" t="n">
        <v>5</v>
      </c>
      <c r="F290" s="2" t="n">
        <v>25.18</v>
      </c>
      <c r="G290" s="2" t="n">
        <v>-27.72</v>
      </c>
      <c r="H290" s="2" t="n">
        <v>21.19</v>
      </c>
      <c r="I290" s="2" t="n">
        <v>-23.15</v>
      </c>
      <c r="J290" s="3" t="n">
        <v>69.35</v>
      </c>
      <c r="K290" s="3" t="n">
        <v>-71.05</v>
      </c>
      <c r="L290" s="3" t="n">
        <v>21.8</v>
      </c>
      <c r="M290" s="3" t="n">
        <v>-23.8</v>
      </c>
      <c r="N290" s="3" t="n">
        <v>65.68</v>
      </c>
      <c r="O290" s="3" t="n">
        <v>-67.41</v>
      </c>
      <c r="P290" s="3" t="n">
        <v>41.4</v>
      </c>
      <c r="Q290" s="3" t="n">
        <v>-43.4</v>
      </c>
      <c r="R290" s="3" t="n">
        <v>59.89</v>
      </c>
      <c r="S290" s="3" t="n">
        <v>-61.65</v>
      </c>
      <c r="T290" s="3" t="n">
        <v>-31.33</v>
      </c>
      <c r="U290" s="3" t="n">
        <v>29.19</v>
      </c>
    </row>
    <row r="291" customFormat="false" ht="13.5" hidden="false" customHeight="false" outlineLevel="0" collapsed="false">
      <c r="A291" s="3" t="s">
        <v>235</v>
      </c>
      <c r="B291" s="1" t="s">
        <v>235</v>
      </c>
      <c r="C291" s="0" t="s">
        <v>341</v>
      </c>
      <c r="D291" s="2" t="n">
        <v>104</v>
      </c>
      <c r="E291" s="2" t="n">
        <v>-106</v>
      </c>
      <c r="F291" s="2" t="n">
        <v>28.91</v>
      </c>
      <c r="G291" s="2" t="n">
        <v>-31.44</v>
      </c>
      <c r="H291" s="2" t="n">
        <v>115.62</v>
      </c>
      <c r="I291" s="2" t="n">
        <v>-117.22</v>
      </c>
      <c r="J291" s="3" t="n">
        <v>47.62</v>
      </c>
      <c r="K291" s="3" t="n">
        <v>-49.42</v>
      </c>
      <c r="L291" s="3" t="n">
        <v>46.1</v>
      </c>
      <c r="M291" s="3" t="n">
        <v>-48.1</v>
      </c>
      <c r="N291" s="3" t="n">
        <v>39.59</v>
      </c>
      <c r="O291" s="3" t="n">
        <v>-41.44</v>
      </c>
      <c r="P291" s="3" t="n">
        <v>41</v>
      </c>
      <c r="Q291" s="3" t="n">
        <v>-43</v>
      </c>
      <c r="R291" s="3" t="n">
        <v>89.63</v>
      </c>
      <c r="S291" s="3" t="n">
        <v>-91.27</v>
      </c>
      <c r="T291" s="3" t="n">
        <v>-98.82</v>
      </c>
      <c r="U291" s="3" t="n">
        <v>96.65</v>
      </c>
    </row>
    <row r="292" customFormat="false" ht="13.5" hidden="false" customHeight="false" outlineLevel="0" collapsed="false">
      <c r="A292" s="3" t="s">
        <v>236</v>
      </c>
      <c r="B292" s="1" t="s">
        <v>236</v>
      </c>
      <c r="C292" s="0" t="s">
        <v>342</v>
      </c>
      <c r="D292" s="2" t="n">
        <v>64.6</v>
      </c>
      <c r="E292" s="2" t="n">
        <v>-66.6</v>
      </c>
      <c r="F292" s="2" t="n">
        <v>5.45</v>
      </c>
      <c r="G292" s="2" t="n">
        <v>-7.98</v>
      </c>
      <c r="H292" s="2" t="n">
        <v>57.91</v>
      </c>
      <c r="I292" s="2" t="n">
        <v>-59.73</v>
      </c>
      <c r="J292" s="3" t="n">
        <v>39.4</v>
      </c>
      <c r="K292" s="3" t="n">
        <v>-41.24</v>
      </c>
      <c r="L292" s="3" t="n">
        <v>7.3</v>
      </c>
      <c r="M292" s="3" t="n">
        <v>-9.3</v>
      </c>
      <c r="N292" s="3" t="n">
        <v>77.67</v>
      </c>
      <c r="O292" s="3" t="n">
        <v>-79.34</v>
      </c>
      <c r="P292" s="3" t="n">
        <v>70.2</v>
      </c>
      <c r="Q292" s="3" t="n">
        <v>-72.2</v>
      </c>
      <c r="R292" s="3" t="n">
        <v>26.5</v>
      </c>
      <c r="S292" s="3" t="n">
        <v>-28.4</v>
      </c>
      <c r="T292" s="3" t="n">
        <v>-7.16</v>
      </c>
      <c r="U292" s="3" t="n">
        <v>4.99</v>
      </c>
    </row>
    <row r="293" customFormat="false" ht="13.5" hidden="false" customHeight="false" outlineLevel="0" collapsed="false">
      <c r="A293" s="3" t="s">
        <v>237</v>
      </c>
      <c r="B293" s="1" t="s">
        <v>237</v>
      </c>
      <c r="C293" s="0" t="s">
        <v>343</v>
      </c>
      <c r="D293" s="2" t="n">
        <v>-53</v>
      </c>
      <c r="E293" s="2" t="n">
        <v>51</v>
      </c>
      <c r="F293" s="2" t="n">
        <v>39.87</v>
      </c>
      <c r="G293" s="2" t="n">
        <v>-42.39</v>
      </c>
      <c r="H293" s="2" t="n">
        <v>-1.42</v>
      </c>
      <c r="I293" s="2" t="n">
        <v>-0.6</v>
      </c>
      <c r="J293" s="3" t="n">
        <v>-23.56</v>
      </c>
      <c r="K293" s="3" t="n">
        <v>21.42</v>
      </c>
      <c r="L293" s="3" t="n">
        <v>-81</v>
      </c>
      <c r="M293" s="3" t="n">
        <v>79</v>
      </c>
      <c r="N293" s="3" t="n">
        <v>22.64</v>
      </c>
      <c r="O293" s="3" t="n">
        <v>-24.56</v>
      </c>
      <c r="P293" s="3" t="n">
        <v>-5.2</v>
      </c>
      <c r="Q293" s="3" t="n">
        <v>3.2</v>
      </c>
      <c r="R293" s="3" t="n">
        <v>6.7</v>
      </c>
      <c r="S293" s="3" t="n">
        <v>-8.69</v>
      </c>
      <c r="T293" s="3" t="n">
        <v>22.82</v>
      </c>
      <c r="U293" s="3" t="n">
        <v>-24.98</v>
      </c>
    </row>
    <row r="294" customFormat="false" ht="13.5" hidden="false" customHeight="false" outlineLevel="0" collapsed="false">
      <c r="A294" s="3"/>
      <c r="C294" s="0" t="s">
        <v>344</v>
      </c>
    </row>
    <row r="295" customFormat="false" ht="13.5" hidden="false" customHeight="false" outlineLevel="0" collapsed="false">
      <c r="A295" s="3" t="s">
        <v>310</v>
      </c>
      <c r="C295" s="0" t="s">
        <v>345</v>
      </c>
      <c r="J295" s="3" t="n">
        <v>-45.18</v>
      </c>
      <c r="K295" s="3" t="n">
        <v>42.95</v>
      </c>
      <c r="L295" s="3" t="n">
        <v>-43.3</v>
      </c>
      <c r="M295" s="3" t="n">
        <v>41.3</v>
      </c>
      <c r="N295" s="3" t="n">
        <v>-57.06</v>
      </c>
      <c r="O295" s="3" t="n">
        <v>54.78</v>
      </c>
      <c r="P295" s="3" t="n">
        <v>-59.6</v>
      </c>
      <c r="Q295" s="3" t="n">
        <v>57.6</v>
      </c>
      <c r="R295" s="3" t="n">
        <v>-43.76</v>
      </c>
      <c r="S295" s="3" t="n">
        <v>41.54</v>
      </c>
      <c r="T295" s="3" t="n">
        <v>36.1</v>
      </c>
      <c r="U295" s="3" t="n">
        <v>-38.25</v>
      </c>
    </row>
    <row r="296" customFormat="false" ht="13.5" hidden="false" customHeight="false" outlineLevel="0" collapsed="false">
      <c r="A296" s="3" t="s">
        <v>238</v>
      </c>
      <c r="B296" s="1" t="s">
        <v>238</v>
      </c>
      <c r="C296" s="0" t="s">
        <v>339</v>
      </c>
      <c r="D296" s="2" t="n">
        <v>-47.8</v>
      </c>
      <c r="E296" s="2" t="n">
        <v>45.8</v>
      </c>
      <c r="F296" s="2" t="n">
        <v>2.14</v>
      </c>
      <c r="G296" s="2" t="n">
        <v>-4.67</v>
      </c>
      <c r="H296" s="2" t="n">
        <v>-32.76</v>
      </c>
      <c r="I296" s="2" t="n">
        <v>30.62</v>
      </c>
      <c r="J296" s="3" t="n">
        <v>-12.38</v>
      </c>
      <c r="K296" s="3" t="n">
        <v>10.31</v>
      </c>
      <c r="L296" s="3" t="n">
        <v>-16</v>
      </c>
      <c r="M296" s="3" t="n">
        <v>14</v>
      </c>
      <c r="N296" s="3" t="n">
        <v>-6.2</v>
      </c>
      <c r="O296" s="3" t="n">
        <v>4.15</v>
      </c>
      <c r="P296" s="3" t="n">
        <v>-11.1</v>
      </c>
      <c r="Q296" s="3" t="n">
        <v>9.1</v>
      </c>
      <c r="R296" s="3" t="n">
        <v>3.75</v>
      </c>
      <c r="S296" s="3" t="n">
        <v>-5.76</v>
      </c>
      <c r="T296" s="3" t="n">
        <v>-1.51</v>
      </c>
      <c r="U296" s="3" t="n">
        <v>-0.65</v>
      </c>
    </row>
    <row r="297" customFormat="false" ht="13.5" hidden="false" customHeight="false" outlineLevel="0" collapsed="false">
      <c r="A297" s="3" t="s">
        <v>239</v>
      </c>
      <c r="B297" s="1" t="s">
        <v>239</v>
      </c>
      <c r="C297" s="0" t="s">
        <v>340</v>
      </c>
      <c r="D297" s="2" t="n">
        <v>38.4</v>
      </c>
      <c r="E297" s="2" t="n">
        <v>-40.4</v>
      </c>
      <c r="F297" s="2" t="n">
        <v>79.57</v>
      </c>
      <c r="G297" s="2" t="n">
        <v>-82.06</v>
      </c>
      <c r="H297" s="2" t="n">
        <v>115.53</v>
      </c>
      <c r="I297" s="2" t="n">
        <v>-117.13</v>
      </c>
      <c r="J297" s="3" t="n">
        <v>135.46</v>
      </c>
      <c r="K297" s="3" t="n">
        <v>-136.84</v>
      </c>
      <c r="L297" s="3" t="n">
        <v>21.9</v>
      </c>
      <c r="M297" s="3" t="n">
        <v>-23.9</v>
      </c>
      <c r="N297" s="3" t="n">
        <v>99.09</v>
      </c>
      <c r="O297" s="3" t="n">
        <v>-100.67</v>
      </c>
      <c r="P297" s="3" t="n">
        <v>29.3</v>
      </c>
      <c r="Q297" s="3" t="n">
        <v>-31.3</v>
      </c>
      <c r="R297" s="3" t="n">
        <v>94</v>
      </c>
      <c r="S297" s="3" t="n">
        <v>-95.61</v>
      </c>
      <c r="T297" s="3" t="n">
        <v>-19.43</v>
      </c>
      <c r="U297" s="3" t="n">
        <v>17.27</v>
      </c>
    </row>
    <row r="298" customFormat="false" ht="13.5" hidden="false" customHeight="false" outlineLevel="0" collapsed="false">
      <c r="A298" s="3" t="s">
        <v>240</v>
      </c>
      <c r="B298" s="1" t="s">
        <v>240</v>
      </c>
      <c r="C298" s="0" t="s">
        <v>341</v>
      </c>
      <c r="D298" s="2" t="n">
        <v>-73.8</v>
      </c>
      <c r="E298" s="2" t="n">
        <v>71.8</v>
      </c>
      <c r="F298" s="2" t="n">
        <v>-12.02</v>
      </c>
      <c r="G298" s="2" t="n">
        <v>9.52</v>
      </c>
      <c r="H298" s="2" t="n">
        <v>-72.32</v>
      </c>
      <c r="I298" s="2" t="n">
        <v>70.04</v>
      </c>
      <c r="J298" s="3" t="n">
        <v>-86.51</v>
      </c>
      <c r="K298" s="3" t="n">
        <v>84.09</v>
      </c>
      <c r="L298" s="3" t="n">
        <v>-73.6</v>
      </c>
      <c r="M298" s="3" t="n">
        <v>71.6</v>
      </c>
      <c r="N298" s="3" t="n">
        <v>-73.1</v>
      </c>
      <c r="O298" s="3" t="n">
        <v>70.75</v>
      </c>
      <c r="P298" s="3" t="n">
        <v>-68.8</v>
      </c>
      <c r="Q298" s="3" t="n">
        <v>66.8</v>
      </c>
      <c r="R298" s="3" t="n">
        <v>-81.32</v>
      </c>
      <c r="S298" s="3" t="n">
        <v>78.94</v>
      </c>
      <c r="T298" s="3" t="n">
        <v>70.11</v>
      </c>
      <c r="U298" s="3" t="n">
        <v>-72.24</v>
      </c>
    </row>
    <row r="299" customFormat="false" ht="13.5" hidden="false" customHeight="false" outlineLevel="0" collapsed="false">
      <c r="A299" s="3" t="s">
        <v>241</v>
      </c>
      <c r="B299" s="1" t="s">
        <v>241</v>
      </c>
      <c r="C299" s="0" t="s">
        <v>342</v>
      </c>
      <c r="D299" s="2" t="n">
        <v>-14.7</v>
      </c>
      <c r="E299" s="2" t="n">
        <v>12.7</v>
      </c>
      <c r="F299" s="2" t="n">
        <v>-7.52</v>
      </c>
      <c r="G299" s="2" t="n">
        <v>5.01</v>
      </c>
      <c r="H299" s="2" t="n">
        <v>-18.56</v>
      </c>
      <c r="I299" s="2" t="n">
        <v>16.47</v>
      </c>
      <c r="J299" s="3" t="n">
        <v>70.07</v>
      </c>
      <c r="K299" s="3" t="n">
        <v>-71.76</v>
      </c>
      <c r="L299" s="3" t="n">
        <v>80.9</v>
      </c>
      <c r="M299" s="3" t="n">
        <v>-82.9</v>
      </c>
      <c r="N299" s="3" t="n">
        <v>64.57</v>
      </c>
      <c r="O299" s="3" t="n">
        <v>-66.3</v>
      </c>
      <c r="P299" s="3" t="n">
        <v>75.5</v>
      </c>
      <c r="Q299" s="3" t="n">
        <v>-77.5</v>
      </c>
      <c r="R299" s="3" t="n">
        <v>2.94</v>
      </c>
      <c r="S299" s="3" t="n">
        <v>-4.96</v>
      </c>
      <c r="T299" s="3" t="n">
        <v>-1.82</v>
      </c>
      <c r="U299" s="3" t="n">
        <v>-0.32</v>
      </c>
    </row>
    <row r="300" customFormat="false" ht="13.5" hidden="false" customHeight="false" outlineLevel="0" collapsed="false">
      <c r="A300" s="3" t="s">
        <v>242</v>
      </c>
      <c r="B300" s="1" t="s">
        <v>242</v>
      </c>
      <c r="C300" s="0" t="s">
        <v>343</v>
      </c>
      <c r="D300" s="2" t="n">
        <v>-40.3</v>
      </c>
      <c r="E300" s="2" t="n">
        <v>38.3</v>
      </c>
      <c r="F300" s="2" t="n">
        <v>60.41</v>
      </c>
      <c r="G300" s="2" t="n">
        <v>-62.89</v>
      </c>
      <c r="H300" s="2" t="n">
        <v>32.66</v>
      </c>
      <c r="I300" s="2" t="n">
        <v>-34.56</v>
      </c>
      <c r="J300" s="3" t="n">
        <v>130.48</v>
      </c>
      <c r="K300" s="3" t="n">
        <v>-131.88</v>
      </c>
      <c r="L300" s="3" t="n">
        <v>86.8</v>
      </c>
      <c r="M300" s="3" t="n">
        <v>-88.8</v>
      </c>
      <c r="N300" s="3" t="n">
        <v>43.96</v>
      </c>
      <c r="O300" s="3" t="n">
        <v>-45.78</v>
      </c>
      <c r="P300" s="3" t="n">
        <v>7.2</v>
      </c>
      <c r="Q300" s="3" t="n">
        <v>-9.2</v>
      </c>
      <c r="R300" s="3" t="n">
        <v>18.98</v>
      </c>
      <c r="S300" s="3" t="n">
        <v>-20.93</v>
      </c>
      <c r="T300" s="3" t="n">
        <v>22.46</v>
      </c>
      <c r="U300" s="3" t="n">
        <v>-24.6</v>
      </c>
    </row>
    <row r="301" customFormat="false" ht="13.5" hidden="false" customHeight="false" outlineLevel="0" collapsed="false">
      <c r="A301" s="3"/>
      <c r="C301" s="0" t="s">
        <v>344</v>
      </c>
    </row>
    <row r="302" customFormat="false" ht="13.5" hidden="false" customHeight="false" outlineLevel="0" collapsed="false">
      <c r="A302" s="3" t="s">
        <v>243</v>
      </c>
      <c r="B302" s="1" t="s">
        <v>243</v>
      </c>
      <c r="C302" s="0" t="s">
        <v>345</v>
      </c>
      <c r="D302" s="2" t="n">
        <v>7.3</v>
      </c>
      <c r="E302" s="2" t="n">
        <v>-9.3</v>
      </c>
      <c r="F302" s="2" t="n">
        <v>-88.83</v>
      </c>
      <c r="G302" s="2" t="n">
        <v>86.31</v>
      </c>
      <c r="H302" s="2" t="n">
        <v>-85.4</v>
      </c>
      <c r="I302" s="2" t="n">
        <v>83.07</v>
      </c>
      <c r="J302" s="3" t="n">
        <v>-114.95</v>
      </c>
      <c r="K302" s="3" t="n">
        <v>112.38</v>
      </c>
      <c r="L302" s="3" t="n">
        <v>-18.9</v>
      </c>
      <c r="M302" s="3" t="n">
        <v>16.9</v>
      </c>
      <c r="N302" s="3" t="n">
        <v>-63.35</v>
      </c>
      <c r="O302" s="3" t="n">
        <v>61.04</v>
      </c>
      <c r="P302" s="3" t="n">
        <v>8.4</v>
      </c>
      <c r="Q302" s="3" t="n">
        <v>-10.4</v>
      </c>
      <c r="R302" s="3" t="n">
        <v>-73.91</v>
      </c>
      <c r="S302" s="3" t="n">
        <v>71.56</v>
      </c>
      <c r="T302" s="3" t="n">
        <v>-9.96</v>
      </c>
      <c r="U302" s="3" t="n">
        <v>7.81</v>
      </c>
    </row>
    <row r="303" customFormat="false" ht="13.5" hidden="false" customHeight="false" outlineLevel="0" collapsed="false">
      <c r="A303" s="3" t="s">
        <v>244</v>
      </c>
      <c r="B303" s="1" t="s">
        <v>244</v>
      </c>
      <c r="C303" s="0" t="s">
        <v>339</v>
      </c>
      <c r="D303" s="2" t="n">
        <v>0.5</v>
      </c>
      <c r="E303" s="2" t="n">
        <v>-2.5</v>
      </c>
      <c r="F303" s="2" t="n">
        <v>3.14</v>
      </c>
      <c r="G303" s="2" t="n">
        <v>-5.65</v>
      </c>
      <c r="H303" s="2" t="n">
        <v>4.06</v>
      </c>
      <c r="I303" s="2" t="n">
        <v>-6.06</v>
      </c>
      <c r="J303" s="3" t="n">
        <v>-5.99</v>
      </c>
      <c r="K303" s="3" t="n">
        <v>3.94</v>
      </c>
      <c r="L303" s="3" t="n">
        <v>-14.5</v>
      </c>
      <c r="M303" s="3" t="n">
        <v>12.5</v>
      </c>
      <c r="N303" s="3" t="n">
        <v>1.32</v>
      </c>
      <c r="O303" s="3" t="n">
        <v>-3.33</v>
      </c>
      <c r="P303" s="3" t="n">
        <v>-10.9</v>
      </c>
      <c r="Q303" s="3" t="n">
        <v>8.9</v>
      </c>
      <c r="R303" s="3" t="n">
        <v>2.03</v>
      </c>
      <c r="S303" s="3" t="n">
        <v>-4.04</v>
      </c>
      <c r="T303" s="3" t="n">
        <v>17.1</v>
      </c>
      <c r="U303" s="3" t="n">
        <v>-19.23</v>
      </c>
    </row>
    <row r="304" customFormat="false" ht="13.5" hidden="false" customHeight="false" outlineLevel="0" collapsed="false">
      <c r="A304" s="3" t="s">
        <v>245</v>
      </c>
      <c r="B304" s="1" t="s">
        <v>245</v>
      </c>
      <c r="C304" s="0" t="s">
        <v>340</v>
      </c>
      <c r="D304" s="2" t="n">
        <v>-41.2</v>
      </c>
      <c r="E304" s="2" t="n">
        <v>39.2</v>
      </c>
      <c r="F304" s="2" t="n">
        <v>18.55</v>
      </c>
      <c r="G304" s="2" t="n">
        <v>-21.05</v>
      </c>
      <c r="H304" s="2" t="n">
        <v>-12.37</v>
      </c>
      <c r="I304" s="2" t="n">
        <v>10.3</v>
      </c>
      <c r="J304" s="3" t="n">
        <v>-26.09</v>
      </c>
      <c r="K304" s="3" t="n">
        <v>23.95</v>
      </c>
      <c r="L304" s="3" t="n">
        <v>-57.3</v>
      </c>
      <c r="M304" s="3" t="n">
        <v>55.3</v>
      </c>
      <c r="N304" s="3" t="n">
        <v>1.22</v>
      </c>
      <c r="O304" s="3" t="n">
        <v>-3.24</v>
      </c>
      <c r="P304" s="3" t="n">
        <v>-13.7</v>
      </c>
      <c r="Q304" s="3" t="n">
        <v>11.7</v>
      </c>
      <c r="R304" s="3" t="n">
        <v>9.55</v>
      </c>
      <c r="S304" s="3" t="n">
        <v>-11.52</v>
      </c>
      <c r="T304" s="3" t="n">
        <v>1.71</v>
      </c>
      <c r="U304" s="3" t="n">
        <v>-3.85</v>
      </c>
    </row>
    <row r="305" customFormat="false" ht="13.5" hidden="false" customHeight="false" outlineLevel="0" collapsed="false">
      <c r="A305" s="3" t="s">
        <v>246</v>
      </c>
      <c r="B305" s="1" t="s">
        <v>246</v>
      </c>
      <c r="C305" s="0" t="s">
        <v>341</v>
      </c>
      <c r="D305" s="2" t="n">
        <v>59.3</v>
      </c>
      <c r="E305" s="2" t="n">
        <v>-61.3</v>
      </c>
      <c r="F305" s="2" t="n">
        <v>-25.51</v>
      </c>
      <c r="G305" s="2" t="n">
        <v>22.99</v>
      </c>
      <c r="H305" s="2" t="n">
        <v>21.3</v>
      </c>
      <c r="I305" s="2" t="n">
        <v>-23.24</v>
      </c>
      <c r="J305" s="3" t="n">
        <v>17.26</v>
      </c>
      <c r="K305" s="3" t="n">
        <v>-19.21</v>
      </c>
      <c r="L305" s="3" t="n">
        <v>42</v>
      </c>
      <c r="M305" s="3" t="n">
        <v>-44</v>
      </c>
      <c r="N305" s="3" t="n">
        <v>8.02</v>
      </c>
      <c r="O305" s="3" t="n">
        <v>-10</v>
      </c>
      <c r="P305" s="3" t="n">
        <v>22.8</v>
      </c>
      <c r="Q305" s="3" t="n">
        <v>-24.8</v>
      </c>
      <c r="R305" s="3" t="n">
        <v>24.77</v>
      </c>
      <c r="S305" s="3" t="n">
        <v>-26.68</v>
      </c>
      <c r="T305" s="3" t="n">
        <v>-42.91</v>
      </c>
      <c r="U305" s="3" t="n">
        <v>40.76</v>
      </c>
    </row>
    <row r="306" customFormat="false" ht="13.5" hidden="false" customHeight="false" outlineLevel="0" collapsed="false">
      <c r="A306" s="2" t="s">
        <v>247</v>
      </c>
      <c r="B306" s="1" t="s">
        <v>247</v>
      </c>
      <c r="C306" s="0" t="s">
        <v>342</v>
      </c>
      <c r="D306" s="2" t="n">
        <v>-7.4</v>
      </c>
      <c r="E306" s="2" t="n">
        <v>5.4</v>
      </c>
      <c r="F306" s="2" t="n">
        <v>24.06</v>
      </c>
      <c r="G306" s="2" t="n">
        <v>-26.57</v>
      </c>
      <c r="H306" s="2" t="n">
        <v>20.48</v>
      </c>
      <c r="I306" s="2" t="n">
        <v>-22.43</v>
      </c>
      <c r="J306" s="3" t="n">
        <v>77.17</v>
      </c>
      <c r="K306" s="3" t="n">
        <v>-78.83</v>
      </c>
      <c r="L306" s="3" t="n">
        <v>58</v>
      </c>
      <c r="M306" s="3" t="n">
        <v>-60</v>
      </c>
      <c r="N306" s="3" t="n">
        <v>26.19</v>
      </c>
      <c r="O306" s="3" t="n">
        <v>-28.1</v>
      </c>
      <c r="P306" s="3" t="n">
        <v>8.6</v>
      </c>
      <c r="Q306" s="3" t="n">
        <v>-10.6</v>
      </c>
      <c r="R306" s="3" t="n">
        <v>27.61</v>
      </c>
      <c r="S306" s="3" t="n">
        <v>-29.51</v>
      </c>
      <c r="T306" s="3" t="n">
        <v>-10.74</v>
      </c>
      <c r="U306" s="3" t="n">
        <v>8.59</v>
      </c>
    </row>
    <row r="307" customFormat="false" ht="13.5" hidden="false" customHeight="false" outlineLevel="0" collapsed="false">
      <c r="A307" s="2" t="s">
        <v>248</v>
      </c>
      <c r="B307" s="1" t="s">
        <v>248</v>
      </c>
      <c r="C307" s="0" t="s">
        <v>343</v>
      </c>
      <c r="D307" s="2" t="n">
        <v>-16.2</v>
      </c>
      <c r="E307" s="2" t="n">
        <v>14.2</v>
      </c>
      <c r="F307" s="2" t="n">
        <v>42.18</v>
      </c>
      <c r="G307" s="2" t="n">
        <v>-44.67</v>
      </c>
      <c r="H307" s="2" t="n">
        <v>30.42</v>
      </c>
      <c r="I307" s="2" t="n">
        <v>-32.34</v>
      </c>
      <c r="J307" s="3" t="n">
        <v>58.58</v>
      </c>
      <c r="K307" s="3" t="n">
        <v>-60.33</v>
      </c>
      <c r="L307" s="3" t="n">
        <v>-0.2</v>
      </c>
      <c r="M307" s="3" t="n">
        <v>-1.8</v>
      </c>
      <c r="N307" s="3" t="n">
        <v>69.95</v>
      </c>
      <c r="O307" s="3" t="n">
        <v>-71.66</v>
      </c>
      <c r="P307" s="3" t="n">
        <v>39.8</v>
      </c>
      <c r="Q307" s="3" t="n">
        <v>-41.8</v>
      </c>
      <c r="R307" s="3" t="n">
        <v>36.35</v>
      </c>
      <c r="S307" s="3" t="n">
        <v>-38.21</v>
      </c>
      <c r="T307" s="3" t="n">
        <v>0.97</v>
      </c>
      <c r="U307" s="3" t="n">
        <v>-3.11</v>
      </c>
    </row>
    <row r="308" customFormat="false" ht="13.5" hidden="false" customHeight="false" outlineLevel="0" collapsed="false">
      <c r="A308" s="2"/>
      <c r="C308" s="0" t="s">
        <v>344</v>
      </c>
    </row>
    <row r="309" customFormat="false" ht="13.5" hidden="false" customHeight="false" outlineLevel="0" collapsed="false">
      <c r="A309" s="2" t="s">
        <v>311</v>
      </c>
      <c r="C309" s="0" t="s">
        <v>345</v>
      </c>
      <c r="J309" s="3" t="n">
        <v>-71.99</v>
      </c>
      <c r="K309" s="3" t="n">
        <v>69.63</v>
      </c>
      <c r="L309" s="3" t="n">
        <v>-129.4</v>
      </c>
      <c r="M309" s="3" t="n">
        <v>127.4</v>
      </c>
      <c r="N309" s="3" t="n">
        <v>-39.49</v>
      </c>
      <c r="O309" s="3" t="n">
        <v>37.3</v>
      </c>
      <c r="P309" s="3" t="n">
        <v>-74.8</v>
      </c>
      <c r="Q309" s="3" t="n">
        <v>72.8</v>
      </c>
      <c r="R309" s="3" t="n">
        <v>-71.77</v>
      </c>
      <c r="S309" s="3" t="n">
        <v>69.44</v>
      </c>
      <c r="T309" s="3" t="n">
        <v>102</v>
      </c>
      <c r="U309" s="3" t="n">
        <v>-104.11</v>
      </c>
    </row>
    <row r="310" customFormat="false" ht="13.5" hidden="false" customHeight="false" outlineLevel="0" collapsed="false">
      <c r="A310" s="2" t="s">
        <v>249</v>
      </c>
      <c r="B310" s="1" t="s">
        <v>249</v>
      </c>
      <c r="C310" s="0" t="s">
        <v>339</v>
      </c>
      <c r="D310" s="2" t="n">
        <v>-125.8</v>
      </c>
      <c r="E310" s="2" t="n">
        <v>123.8</v>
      </c>
      <c r="F310" s="2" t="n">
        <v>33.57</v>
      </c>
      <c r="G310" s="2" t="n">
        <v>-36.06</v>
      </c>
      <c r="H310" s="2" t="n">
        <v>-62.99</v>
      </c>
      <c r="I310" s="2" t="n">
        <v>60.74</v>
      </c>
      <c r="J310" s="3" t="n">
        <v>23.36</v>
      </c>
      <c r="K310" s="3" t="n">
        <v>-25.26</v>
      </c>
      <c r="L310" s="3" t="n">
        <v>12.4</v>
      </c>
      <c r="M310" s="3" t="n">
        <v>-14.4</v>
      </c>
      <c r="N310" s="3" t="n">
        <v>9.44</v>
      </c>
      <c r="O310" s="3" t="n">
        <v>-11.42</v>
      </c>
      <c r="P310" s="3" t="n">
        <v>0.7</v>
      </c>
      <c r="Q310" s="3" t="n">
        <v>-2.7</v>
      </c>
      <c r="R310" s="3" t="n">
        <v>9.04</v>
      </c>
      <c r="S310" s="3" t="n">
        <v>-11.02</v>
      </c>
      <c r="T310" s="3" t="n">
        <v>0.53</v>
      </c>
      <c r="U310" s="3" t="n">
        <v>-2.66</v>
      </c>
    </row>
    <row r="311" customFormat="false" ht="13.5" hidden="false" customHeight="false" outlineLevel="0" collapsed="false">
      <c r="A311" s="2" t="s">
        <v>250</v>
      </c>
      <c r="B311" s="1" t="s">
        <v>250</v>
      </c>
      <c r="C311" s="0" t="s">
        <v>340</v>
      </c>
      <c r="D311" s="2" t="n">
        <v>-21.9</v>
      </c>
      <c r="E311" s="2" t="n">
        <v>19.9</v>
      </c>
      <c r="F311" s="2" t="n">
        <v>-19.31</v>
      </c>
      <c r="G311" s="2" t="n">
        <v>16.82</v>
      </c>
      <c r="H311" s="2" t="n">
        <v>-37.22</v>
      </c>
      <c r="I311" s="2" t="n">
        <v>35.06</v>
      </c>
      <c r="J311" s="3" t="n">
        <v>-84.58</v>
      </c>
      <c r="K311" s="3" t="n">
        <v>82.16</v>
      </c>
      <c r="L311" s="3" t="n">
        <v>-34.1</v>
      </c>
      <c r="M311" s="3" t="n">
        <v>32.1</v>
      </c>
      <c r="N311" s="3" t="n">
        <v>-5.48</v>
      </c>
      <c r="O311" s="3" t="n">
        <v>3.44</v>
      </c>
      <c r="P311" s="3" t="n">
        <v>38.6</v>
      </c>
      <c r="Q311" s="3" t="n">
        <v>-40.6</v>
      </c>
      <c r="R311" s="3" t="n">
        <v>-54.41</v>
      </c>
      <c r="S311" s="3" t="n">
        <v>52.15</v>
      </c>
      <c r="T311" s="3" t="n">
        <v>18.13</v>
      </c>
      <c r="U311" s="3" t="n">
        <v>-20.25</v>
      </c>
    </row>
    <row r="312" customFormat="false" ht="13.5" hidden="false" customHeight="false" outlineLevel="0" collapsed="false">
      <c r="A312" s="2" t="s">
        <v>251</v>
      </c>
      <c r="B312" s="1" t="s">
        <v>251</v>
      </c>
      <c r="C312" s="0" t="s">
        <v>341</v>
      </c>
      <c r="D312" s="2" t="n">
        <v>16.7</v>
      </c>
      <c r="E312" s="2" t="n">
        <v>-18.7</v>
      </c>
      <c r="F312" s="2" t="n">
        <v>7.34</v>
      </c>
      <c r="G312" s="2" t="n">
        <v>-9.83</v>
      </c>
      <c r="H312" s="2" t="n">
        <v>23.02</v>
      </c>
      <c r="I312" s="2" t="n">
        <v>-24.96</v>
      </c>
      <c r="J312" s="3" t="n">
        <v>23.65</v>
      </c>
      <c r="K312" s="3" t="n">
        <v>-25.57</v>
      </c>
      <c r="L312" s="3" t="n">
        <v>4.5</v>
      </c>
      <c r="M312" s="3" t="n">
        <v>-6.5</v>
      </c>
      <c r="N312" s="3" t="n">
        <v>51.47</v>
      </c>
      <c r="O312" s="3" t="n">
        <v>-53.27</v>
      </c>
      <c r="P312" s="3" t="n">
        <v>47</v>
      </c>
      <c r="Q312" s="3" t="n">
        <v>-49</v>
      </c>
      <c r="R312" s="3" t="n">
        <v>10.96</v>
      </c>
      <c r="S312" s="3" t="n">
        <v>-12.93</v>
      </c>
      <c r="T312" s="3" t="n">
        <v>0</v>
      </c>
      <c r="U312" s="3" t="n">
        <v>-2.12</v>
      </c>
    </row>
    <row r="313" customFormat="false" ht="13.5" hidden="false" customHeight="false" outlineLevel="0" collapsed="false">
      <c r="A313" s="2" t="s">
        <v>252</v>
      </c>
      <c r="B313" s="1" t="s">
        <v>252</v>
      </c>
      <c r="C313" s="0" t="s">
        <v>342</v>
      </c>
      <c r="D313" s="2" t="n">
        <v>-43.6</v>
      </c>
      <c r="E313" s="2" t="n">
        <v>41.6</v>
      </c>
      <c r="F313" s="2" t="n">
        <v>-46.01</v>
      </c>
      <c r="G313" s="2" t="n">
        <v>43.5</v>
      </c>
      <c r="H313" s="2" t="n">
        <v>-83.07</v>
      </c>
      <c r="I313" s="2" t="n">
        <v>80.75</v>
      </c>
      <c r="J313" s="3" t="n">
        <v>-61.53</v>
      </c>
      <c r="K313" s="3" t="n">
        <v>59.22</v>
      </c>
      <c r="L313" s="3" t="n">
        <v>-14.8</v>
      </c>
      <c r="M313" s="3" t="n">
        <v>12.8</v>
      </c>
      <c r="N313" s="3" t="n">
        <v>-53.1</v>
      </c>
      <c r="O313" s="3" t="n">
        <v>50.84</v>
      </c>
      <c r="P313" s="3" t="n">
        <v>-25.4</v>
      </c>
      <c r="Q313" s="3" t="n">
        <v>23.4</v>
      </c>
      <c r="R313" s="3" t="n">
        <v>-54.32</v>
      </c>
      <c r="S313" s="3" t="n">
        <v>52.05</v>
      </c>
      <c r="T313" s="3" t="n">
        <v>22.95</v>
      </c>
      <c r="U313" s="3" t="n">
        <v>-25.06</v>
      </c>
    </row>
    <row r="314" customFormat="false" ht="13.5" hidden="false" customHeight="false" outlineLevel="0" collapsed="false">
      <c r="A314" s="2" t="s">
        <v>253</v>
      </c>
      <c r="B314" s="1" t="s">
        <v>253</v>
      </c>
      <c r="C314" s="0" t="s">
        <v>343</v>
      </c>
      <c r="D314" s="2" t="n">
        <v>-25.7</v>
      </c>
      <c r="E314" s="2" t="n">
        <v>23.7</v>
      </c>
      <c r="F314" s="2" t="n">
        <v>-66.57</v>
      </c>
      <c r="G314" s="2" t="n">
        <v>64.04</v>
      </c>
      <c r="H314" s="2" t="n">
        <v>-89.55</v>
      </c>
      <c r="I314" s="2" t="n">
        <v>87.21</v>
      </c>
      <c r="J314" s="3" t="n">
        <v>-82.35</v>
      </c>
      <c r="K314" s="3" t="n">
        <v>79.94</v>
      </c>
      <c r="L314" s="3" t="n">
        <v>-1.7</v>
      </c>
      <c r="M314" s="3" t="n">
        <v>-0.3</v>
      </c>
      <c r="N314" s="3" t="n">
        <v>-57.26</v>
      </c>
      <c r="O314" s="3" t="n">
        <v>54.99</v>
      </c>
      <c r="P314" s="3" t="n">
        <v>-5.8</v>
      </c>
      <c r="Q314" s="3" t="n">
        <v>3.8</v>
      </c>
      <c r="R314" s="3" t="n">
        <v>-61.01</v>
      </c>
      <c r="S314" s="3" t="n">
        <v>58.72</v>
      </c>
      <c r="T314" s="3" t="n">
        <v>6.97</v>
      </c>
      <c r="U314" s="3" t="n">
        <v>-9.09</v>
      </c>
    </row>
    <row r="315" customFormat="false" ht="13.5" hidden="false" customHeight="false" outlineLevel="0" collapsed="false">
      <c r="A315" s="2"/>
      <c r="C315" s="0" t="s">
        <v>344</v>
      </c>
    </row>
    <row r="316" customFormat="false" ht="13.5" hidden="false" customHeight="false" outlineLevel="0" collapsed="false">
      <c r="A316" s="2" t="s">
        <v>312</v>
      </c>
      <c r="C316" s="0" t="s">
        <v>345</v>
      </c>
      <c r="J316" s="3" t="n">
        <v>-60.01</v>
      </c>
      <c r="K316" s="3" t="n">
        <v>57.71</v>
      </c>
      <c r="L316" s="3" t="n">
        <v>-76.4</v>
      </c>
      <c r="M316" s="3" t="n">
        <v>74.4</v>
      </c>
      <c r="N316" s="3" t="n">
        <v>-7.81</v>
      </c>
      <c r="O316" s="3" t="n">
        <v>5.76</v>
      </c>
      <c r="P316" s="3" t="n">
        <v>-5.7</v>
      </c>
      <c r="Q316" s="3" t="n">
        <v>3.7</v>
      </c>
      <c r="R316" s="3" t="n">
        <v>-24.36</v>
      </c>
      <c r="S316" s="3" t="n">
        <v>22.23</v>
      </c>
      <c r="T316" s="3" t="n">
        <v>17.93</v>
      </c>
      <c r="U316" s="3" t="n">
        <v>-20.04</v>
      </c>
    </row>
    <row r="317" customFormat="false" ht="13.5" hidden="false" customHeight="false" outlineLevel="0" collapsed="false">
      <c r="A317" s="2" t="s">
        <v>254</v>
      </c>
      <c r="B317" s="1" t="s">
        <v>254</v>
      </c>
      <c r="C317" s="0" t="s">
        <v>339</v>
      </c>
      <c r="D317" s="2" t="n">
        <v>-35.9</v>
      </c>
      <c r="E317" s="2" t="n">
        <v>33.9</v>
      </c>
      <c r="F317" s="2" t="n">
        <v>-0.63</v>
      </c>
      <c r="G317" s="2" t="n">
        <v>-1.89</v>
      </c>
      <c r="H317" s="2" t="n">
        <v>-26.17</v>
      </c>
      <c r="I317" s="2" t="n">
        <v>24.05</v>
      </c>
      <c r="J317" s="3" t="n">
        <v>-12.38</v>
      </c>
      <c r="K317" s="3" t="n">
        <v>10.31</v>
      </c>
      <c r="L317" s="3" t="n">
        <v>-8.6</v>
      </c>
      <c r="M317" s="3" t="n">
        <v>6.6</v>
      </c>
      <c r="N317" s="3" t="n">
        <v>-0.4</v>
      </c>
      <c r="O317" s="3" t="n">
        <v>-1.62</v>
      </c>
      <c r="P317" s="3" t="n">
        <v>-1.7</v>
      </c>
      <c r="Q317" s="3" t="n">
        <v>-0.3</v>
      </c>
      <c r="R317" s="3" t="n">
        <v>5.49</v>
      </c>
      <c r="S317" s="3" t="n">
        <v>-7.48</v>
      </c>
      <c r="T317" s="3" t="n">
        <v>-2.95</v>
      </c>
      <c r="U317" s="3" t="n">
        <v>0.84</v>
      </c>
    </row>
    <row r="318" customFormat="false" ht="13.5" hidden="false" customHeight="false" outlineLevel="0" collapsed="false">
      <c r="A318" s="2" t="s">
        <v>255</v>
      </c>
      <c r="B318" s="1" t="s">
        <v>255</v>
      </c>
      <c r="C318" s="0" t="s">
        <v>340</v>
      </c>
      <c r="D318" s="2" t="n">
        <v>-3.5</v>
      </c>
      <c r="E318" s="2" t="n">
        <v>1.5</v>
      </c>
      <c r="F318" s="2" t="n">
        <v>-0.5</v>
      </c>
      <c r="G318" s="2" t="n">
        <v>-2.01</v>
      </c>
      <c r="H318" s="2" t="n">
        <v>-3.65</v>
      </c>
      <c r="I318" s="2" t="n">
        <v>1.61</v>
      </c>
      <c r="J318" s="3" t="n">
        <v>7.62</v>
      </c>
      <c r="K318" s="3" t="n">
        <v>-9.6</v>
      </c>
      <c r="L318" s="3" t="n">
        <v>-19.3</v>
      </c>
      <c r="M318" s="3" t="n">
        <v>17.3</v>
      </c>
      <c r="N318" s="3" t="n">
        <v>38.38</v>
      </c>
      <c r="O318" s="3" t="n">
        <v>-40.22</v>
      </c>
      <c r="P318" s="3" t="n">
        <v>29.4</v>
      </c>
      <c r="Q318" s="3" t="n">
        <v>-31.4</v>
      </c>
      <c r="R318" s="3" t="n">
        <v>10.46</v>
      </c>
      <c r="S318" s="3" t="n">
        <v>-12.44</v>
      </c>
      <c r="T318" s="3" t="n">
        <v>3.59</v>
      </c>
      <c r="U318" s="3" t="n">
        <v>-5.69</v>
      </c>
    </row>
    <row r="319" customFormat="false" ht="13.5" hidden="false" customHeight="false" outlineLevel="0" collapsed="false">
      <c r="A319" s="2" t="s">
        <v>256</v>
      </c>
      <c r="B319" s="1" t="s">
        <v>256</v>
      </c>
      <c r="C319" s="0" t="s">
        <v>341</v>
      </c>
      <c r="D319" s="2" t="n">
        <v>-6.2</v>
      </c>
      <c r="E319" s="2" t="n">
        <v>4.2</v>
      </c>
      <c r="F319" s="2" t="n">
        <v>-14.24</v>
      </c>
      <c r="G319" s="2" t="n">
        <v>11.72</v>
      </c>
      <c r="H319" s="2" t="n">
        <v>-18.26</v>
      </c>
      <c r="I319" s="2" t="n">
        <v>16.17</v>
      </c>
      <c r="J319" s="3" t="n">
        <v>-24.47</v>
      </c>
      <c r="K319" s="3" t="n">
        <v>22.33</v>
      </c>
      <c r="L319" s="3" t="n">
        <v>-0.7</v>
      </c>
      <c r="M319" s="3" t="n">
        <v>-1.3</v>
      </c>
      <c r="N319" s="3" t="n">
        <v>-1.01</v>
      </c>
      <c r="O319" s="3" t="n">
        <v>-1.01</v>
      </c>
      <c r="P319" s="3" t="n">
        <v>18.6</v>
      </c>
      <c r="Q319" s="3" t="n">
        <v>-20.6</v>
      </c>
      <c r="R319" s="3" t="n">
        <v>-5.07</v>
      </c>
      <c r="S319" s="3" t="n">
        <v>3.04</v>
      </c>
      <c r="T319" s="3" t="n">
        <v>-14.36</v>
      </c>
      <c r="U319" s="3" t="n">
        <v>12.25</v>
      </c>
    </row>
    <row r="320" customFormat="false" ht="13.5" hidden="false" customHeight="false" outlineLevel="0" collapsed="false">
      <c r="A320" s="2" t="s">
        <v>257</v>
      </c>
      <c r="B320" s="1" t="s">
        <v>257</v>
      </c>
      <c r="C320" s="0" t="s">
        <v>342</v>
      </c>
      <c r="D320" s="2" t="n">
        <v>31.1</v>
      </c>
      <c r="E320" s="2" t="n">
        <v>-33.1</v>
      </c>
      <c r="F320" s="2" t="n">
        <v>106.19</v>
      </c>
      <c r="G320" s="2" t="n">
        <v>-108.67</v>
      </c>
      <c r="H320" s="2" t="n">
        <v>136.92</v>
      </c>
      <c r="I320" s="2" t="n">
        <v>-138.45</v>
      </c>
      <c r="J320" s="3" t="n">
        <v>89.05</v>
      </c>
      <c r="K320" s="3" t="n">
        <v>-90.65</v>
      </c>
      <c r="L320" s="3" t="n">
        <v>-36.1</v>
      </c>
      <c r="M320" s="3" t="n">
        <v>34.1</v>
      </c>
      <c r="N320" s="3" t="n">
        <v>12.59</v>
      </c>
      <c r="O320" s="3" t="n">
        <v>-14.56</v>
      </c>
      <c r="P320" s="3" t="n">
        <v>-80.4</v>
      </c>
      <c r="Q320" s="3" t="n">
        <v>78.4</v>
      </c>
      <c r="R320" s="3" t="n">
        <v>93.3</v>
      </c>
      <c r="S320" s="3" t="n">
        <v>-94.9</v>
      </c>
      <c r="T320" s="3" t="n">
        <v>-18.51</v>
      </c>
      <c r="U320" s="3" t="n">
        <v>16.39</v>
      </c>
    </row>
    <row r="321" customFormat="false" ht="13.5" hidden="false" customHeight="false" outlineLevel="0" collapsed="false">
      <c r="A321" s="2" t="s">
        <v>258</v>
      </c>
      <c r="B321" s="1" t="s">
        <v>258</v>
      </c>
      <c r="C321" s="0" t="s">
        <v>343</v>
      </c>
      <c r="D321" s="2" t="n">
        <v>44.1</v>
      </c>
      <c r="E321" s="2" t="n">
        <v>-46.1</v>
      </c>
      <c r="F321" s="2" t="n">
        <v>111.89</v>
      </c>
      <c r="G321" s="2" t="n">
        <v>-114.34</v>
      </c>
      <c r="H321" s="2" t="n">
        <v>154.87</v>
      </c>
      <c r="I321" s="2" t="n">
        <v>-156.33</v>
      </c>
      <c r="J321" s="3" t="n">
        <v>169.67</v>
      </c>
      <c r="K321" s="3" t="n">
        <v>-170.9</v>
      </c>
      <c r="L321" s="3" t="n">
        <v>24.5</v>
      </c>
      <c r="M321" s="3" t="n">
        <v>-26.5</v>
      </c>
      <c r="N321" s="3" t="n">
        <v>74.11</v>
      </c>
      <c r="O321" s="3" t="n">
        <v>-75.8</v>
      </c>
      <c r="P321" s="3" t="n">
        <v>-27.8</v>
      </c>
      <c r="Q321" s="3" t="n">
        <v>25.8</v>
      </c>
      <c r="R321" s="3" t="n">
        <v>126.59</v>
      </c>
      <c r="S321" s="3" t="n">
        <v>-128.06</v>
      </c>
      <c r="T321" s="3" t="n">
        <v>-34.6</v>
      </c>
      <c r="U321" s="3" t="n">
        <v>32.47</v>
      </c>
    </row>
    <row r="322" customFormat="false" ht="13.5" hidden="false" customHeight="false" outlineLevel="0" collapsed="false">
      <c r="A322" s="2"/>
      <c r="C322" s="0" t="s">
        <v>344</v>
      </c>
    </row>
    <row r="323" customFormat="false" ht="13.5" hidden="false" customHeight="false" outlineLevel="0" collapsed="false">
      <c r="A323" s="2" t="s">
        <v>313</v>
      </c>
      <c r="C323" s="0" t="s">
        <v>345</v>
      </c>
      <c r="J323" s="3" t="n">
        <v>56.76</v>
      </c>
      <c r="K323" s="3" t="n">
        <v>-58.51</v>
      </c>
      <c r="L323" s="3" t="n">
        <v>18.6</v>
      </c>
      <c r="M323" s="3" t="n">
        <v>-20.6</v>
      </c>
      <c r="N323" s="3" t="n">
        <v>37.16</v>
      </c>
      <c r="O323" s="3" t="n">
        <v>-39.01</v>
      </c>
      <c r="P323" s="3" t="n">
        <v>13.3</v>
      </c>
      <c r="Q323" s="3" t="n">
        <v>-15.3</v>
      </c>
      <c r="R323" s="3" t="n">
        <v>-2.24</v>
      </c>
      <c r="S323" s="3" t="n">
        <v>0.21</v>
      </c>
      <c r="T323" s="3" t="n">
        <v>24.66</v>
      </c>
      <c r="U323" s="3" t="n">
        <v>-26.78</v>
      </c>
    </row>
    <row r="324" customFormat="false" ht="13.5" hidden="false" customHeight="false" outlineLevel="0" collapsed="false">
      <c r="A324" s="2" t="s">
        <v>259</v>
      </c>
      <c r="B324" s="1" t="s">
        <v>259</v>
      </c>
      <c r="C324" s="0" t="s">
        <v>339</v>
      </c>
      <c r="D324" s="2" t="n">
        <v>-32.7</v>
      </c>
      <c r="E324" s="2" t="n">
        <v>30.7</v>
      </c>
      <c r="F324" s="2" t="n">
        <v>24.95</v>
      </c>
      <c r="G324" s="2" t="n">
        <v>-27.4</v>
      </c>
      <c r="H324" s="2" t="n">
        <v>0.6</v>
      </c>
      <c r="I324" s="2" t="n">
        <v>-2.63</v>
      </c>
      <c r="J324" s="3" t="n">
        <v>37.16</v>
      </c>
      <c r="K324" s="3" t="n">
        <v>-39.01</v>
      </c>
      <c r="L324" s="3" t="n">
        <v>12.5</v>
      </c>
      <c r="M324" s="3" t="n">
        <v>-14.5</v>
      </c>
      <c r="N324" s="3" t="n">
        <v>24.78</v>
      </c>
      <c r="O324" s="3" t="n">
        <v>-26.68</v>
      </c>
      <c r="P324" s="3" t="n">
        <v>6.8</v>
      </c>
      <c r="Q324" s="3" t="n">
        <v>-8.8</v>
      </c>
      <c r="R324" s="3" t="n">
        <v>28.63</v>
      </c>
      <c r="S324" s="3" t="n">
        <v>-30.53</v>
      </c>
      <c r="T324" s="3" t="n">
        <v>-5.82</v>
      </c>
      <c r="U324" s="3" t="n">
        <v>3.71</v>
      </c>
    </row>
    <row r="325" customFormat="false" ht="13.5" hidden="false" customHeight="false" outlineLevel="0" collapsed="false">
      <c r="A325" s="2" t="s">
        <v>260</v>
      </c>
      <c r="B325" s="1" t="s">
        <v>260</v>
      </c>
      <c r="C325" s="0" t="s">
        <v>340</v>
      </c>
      <c r="D325" s="2" t="n">
        <v>62.8</v>
      </c>
      <c r="E325" s="2" t="n">
        <v>-64.8</v>
      </c>
      <c r="F325" s="2" t="n">
        <v>2.58</v>
      </c>
      <c r="G325" s="2" t="n">
        <v>-5.04</v>
      </c>
      <c r="H325" s="2" t="n">
        <v>55.88</v>
      </c>
      <c r="I325" s="2" t="n">
        <v>-57.7</v>
      </c>
      <c r="J325" s="3" t="n">
        <v>-36.35</v>
      </c>
      <c r="K325" s="3" t="n">
        <v>34.16</v>
      </c>
      <c r="L325" s="3" t="n">
        <v>-6.7</v>
      </c>
      <c r="M325" s="3" t="n">
        <v>4.7</v>
      </c>
      <c r="N325" s="3" t="n">
        <v>10.46</v>
      </c>
      <c r="O325" s="3" t="n">
        <v>-12.44</v>
      </c>
      <c r="P325" s="3" t="n">
        <v>39.7</v>
      </c>
      <c r="Q325" s="3" t="n">
        <v>-41.7</v>
      </c>
      <c r="R325" s="3" t="n">
        <v>-7.21</v>
      </c>
      <c r="S325" s="3" t="n">
        <v>5.15</v>
      </c>
      <c r="T325" s="3" t="n">
        <v>-17.72</v>
      </c>
      <c r="U325" s="3" t="n">
        <v>15.59</v>
      </c>
    </row>
    <row r="326" customFormat="false" ht="13.5" hidden="false" customHeight="false" outlineLevel="0" collapsed="false">
      <c r="A326" s="2" t="s">
        <v>261</v>
      </c>
      <c r="B326" s="1" t="s">
        <v>261</v>
      </c>
      <c r="C326" s="0" t="s">
        <v>341</v>
      </c>
      <c r="D326" s="2" t="n">
        <v>3.4</v>
      </c>
      <c r="E326" s="2" t="n">
        <v>-5.4</v>
      </c>
      <c r="F326" s="2" t="n">
        <v>31.23</v>
      </c>
      <c r="G326" s="2" t="n">
        <v>-33.67</v>
      </c>
      <c r="H326" s="2" t="n">
        <v>36.92</v>
      </c>
      <c r="I326" s="2" t="n">
        <v>-38.81</v>
      </c>
      <c r="J326" s="3" t="n">
        <v>83.77</v>
      </c>
      <c r="K326" s="3" t="n">
        <v>-85.4</v>
      </c>
      <c r="L326" s="3" t="n">
        <v>29.3</v>
      </c>
      <c r="M326" s="3" t="n">
        <v>-31.3</v>
      </c>
      <c r="N326" s="3" t="n">
        <v>26.91</v>
      </c>
      <c r="O326" s="3" t="n">
        <v>-28.81</v>
      </c>
      <c r="P326" s="3" t="n">
        <v>-13.9</v>
      </c>
      <c r="Q326" s="3" t="n">
        <v>11.9</v>
      </c>
      <c r="R326" s="3" t="n">
        <v>62.64</v>
      </c>
      <c r="S326" s="3" t="n">
        <v>-64.38</v>
      </c>
      <c r="T326" s="3" t="n">
        <v>-27.65</v>
      </c>
      <c r="U326" s="3" t="n">
        <v>25.52</v>
      </c>
    </row>
    <row r="327" customFormat="false" ht="13.5" hidden="false" customHeight="false" outlineLevel="0" collapsed="false">
      <c r="A327" s="2" t="s">
        <v>262</v>
      </c>
      <c r="B327" s="1" t="s">
        <v>262</v>
      </c>
      <c r="C327" s="0" t="s">
        <v>342</v>
      </c>
      <c r="D327" s="2" t="n">
        <v>9.9</v>
      </c>
      <c r="E327" s="2" t="n">
        <v>-11.9</v>
      </c>
      <c r="F327" s="2" t="n">
        <v>101.32</v>
      </c>
      <c r="G327" s="2" t="n">
        <v>-103.73</v>
      </c>
      <c r="H327" s="2" t="n">
        <v>118.57</v>
      </c>
      <c r="I327" s="2" t="n">
        <v>-120.16</v>
      </c>
      <c r="J327" s="3" t="n">
        <v>172.32</v>
      </c>
      <c r="K327" s="3" t="n">
        <v>-173.53</v>
      </c>
      <c r="L327" s="3" t="n">
        <v>44.4</v>
      </c>
      <c r="M327" s="3" t="n">
        <v>-46.4</v>
      </c>
      <c r="N327" s="3" t="n">
        <v>84.77</v>
      </c>
      <c r="O327" s="3" t="n">
        <v>-86.41</v>
      </c>
      <c r="P327" s="3" t="n">
        <v>-6.5</v>
      </c>
      <c r="Q327" s="3" t="n">
        <v>4.5</v>
      </c>
      <c r="R327" s="3" t="n">
        <v>125.27</v>
      </c>
      <c r="S327" s="3" t="n">
        <v>-126.74</v>
      </c>
      <c r="T327" s="3" t="n">
        <v>-41.97</v>
      </c>
      <c r="U327" s="3" t="n">
        <v>39.83</v>
      </c>
    </row>
    <row r="328" customFormat="false" ht="13.5" hidden="false" customHeight="false" outlineLevel="0" collapsed="false">
      <c r="A328" s="2" t="s">
        <v>263</v>
      </c>
      <c r="B328" s="1" t="s">
        <v>263</v>
      </c>
      <c r="C328" s="0" t="s">
        <v>343</v>
      </c>
      <c r="D328" s="2" t="n">
        <v>52.9</v>
      </c>
      <c r="E328" s="2" t="n">
        <v>-54.9</v>
      </c>
      <c r="F328" s="2" t="n">
        <v>-8.37</v>
      </c>
      <c r="G328" s="2" t="n">
        <v>5.94</v>
      </c>
      <c r="H328" s="2" t="n">
        <v>36.11</v>
      </c>
      <c r="I328" s="2" t="n">
        <v>-37.99</v>
      </c>
      <c r="J328" s="3" t="n">
        <v>-60.92</v>
      </c>
      <c r="K328" s="3" t="n">
        <v>58.62</v>
      </c>
      <c r="L328" s="3" t="n">
        <v>-32.3</v>
      </c>
      <c r="M328" s="3" t="n">
        <v>30.3</v>
      </c>
      <c r="N328" s="3" t="n">
        <v>-25.69</v>
      </c>
      <c r="O328" s="3" t="n">
        <v>23.55</v>
      </c>
      <c r="P328" s="3" t="n">
        <v>-4.4</v>
      </c>
      <c r="Q328" s="3" t="n">
        <v>2.4</v>
      </c>
      <c r="R328" s="3" t="n">
        <v>-12.69</v>
      </c>
      <c r="S328" s="3" t="n">
        <v>10.62</v>
      </c>
      <c r="T328" s="3" t="n">
        <v>-12.62</v>
      </c>
      <c r="U328" s="3" t="n">
        <v>10.48</v>
      </c>
    </row>
    <row r="329" customFormat="false" ht="13.5" hidden="false" customHeight="false" outlineLevel="0" collapsed="false">
      <c r="A329" s="2"/>
      <c r="C329" s="0" t="s">
        <v>344</v>
      </c>
    </row>
    <row r="330" customFormat="false" ht="13.5" hidden="false" customHeight="false" outlineLevel="0" collapsed="false">
      <c r="A330" s="2" t="s">
        <v>314</v>
      </c>
      <c r="C330" s="0" t="s">
        <v>345</v>
      </c>
      <c r="J330" s="3" t="n">
        <v>72.3</v>
      </c>
      <c r="K330" s="3" t="n">
        <v>-73.98</v>
      </c>
      <c r="L330" s="3" t="n">
        <v>87.4</v>
      </c>
      <c r="M330" s="3" t="n">
        <v>-89.4</v>
      </c>
      <c r="N330" s="3" t="n">
        <v>61.62</v>
      </c>
      <c r="O330" s="3" t="n">
        <v>-63.37</v>
      </c>
      <c r="P330" s="3" t="n">
        <v>72.1</v>
      </c>
      <c r="Q330" s="3" t="n">
        <v>-74.1</v>
      </c>
      <c r="R330" s="3" t="n">
        <v>58.38</v>
      </c>
      <c r="S330" s="3" t="n">
        <v>-60.14</v>
      </c>
      <c r="T330" s="3" t="n">
        <v>-74.1</v>
      </c>
      <c r="U330" s="3" t="n">
        <v>71.94</v>
      </c>
    </row>
    <row r="331" customFormat="false" ht="13.5" hidden="false" customHeight="false" outlineLevel="0" collapsed="false">
      <c r="A331" s="2" t="s">
        <v>264</v>
      </c>
      <c r="B331" s="1" t="s">
        <v>264</v>
      </c>
      <c r="C331" s="0" t="s">
        <v>339</v>
      </c>
      <c r="D331" s="2" t="n">
        <v>84.7</v>
      </c>
      <c r="E331" s="2" t="n">
        <v>-86.7</v>
      </c>
      <c r="F331" s="2" t="n">
        <v>-15.79</v>
      </c>
      <c r="G331" s="2" t="n">
        <v>13.36</v>
      </c>
      <c r="H331" s="2" t="n">
        <v>54.37</v>
      </c>
      <c r="I331" s="2" t="n">
        <v>-56.19</v>
      </c>
      <c r="J331" s="3" t="n">
        <v>36.04</v>
      </c>
      <c r="K331" s="3" t="n">
        <v>-37.9</v>
      </c>
      <c r="L331" s="3" t="n">
        <v>3.5</v>
      </c>
      <c r="M331" s="3" t="n">
        <v>-5.5</v>
      </c>
      <c r="N331" s="3" t="n">
        <v>23.24</v>
      </c>
      <c r="O331" s="3" t="n">
        <v>-25.17</v>
      </c>
      <c r="P331" s="3" t="n">
        <v>4.5</v>
      </c>
      <c r="Q331" s="3" t="n">
        <v>-6.5</v>
      </c>
      <c r="R331" s="3" t="n">
        <v>32.08</v>
      </c>
      <c r="S331" s="3" t="n">
        <v>-33.96</v>
      </c>
      <c r="T331" s="3" t="n">
        <v>-7.65</v>
      </c>
      <c r="U331" s="3" t="n">
        <v>5.5</v>
      </c>
    </row>
    <row r="332" customFormat="false" ht="13.5" hidden="false" customHeight="false" outlineLevel="0" collapsed="false">
      <c r="A332" s="2" t="s">
        <v>265</v>
      </c>
      <c r="B332" s="1" t="s">
        <v>265</v>
      </c>
      <c r="C332" s="0" t="s">
        <v>340</v>
      </c>
      <c r="D332" s="2" t="n">
        <v>2.6</v>
      </c>
      <c r="E332" s="2" t="n">
        <v>-4.6</v>
      </c>
      <c r="F332" s="2" t="n">
        <v>-32.29</v>
      </c>
      <c r="G332" s="2" t="n">
        <v>29.85</v>
      </c>
      <c r="H332" s="2" t="n">
        <v>-31.34</v>
      </c>
      <c r="I332" s="2" t="n">
        <v>29.2</v>
      </c>
      <c r="J332" s="3" t="n">
        <v>-110.48</v>
      </c>
      <c r="K332" s="3" t="n">
        <v>107.94</v>
      </c>
      <c r="L332" s="3" t="n">
        <v>1.8</v>
      </c>
      <c r="M332" s="3" t="n">
        <v>-3.8</v>
      </c>
      <c r="N332" s="3" t="n">
        <v>-62.44</v>
      </c>
      <c r="O332" s="3" t="n">
        <v>60.14</v>
      </c>
      <c r="P332" s="3" t="n">
        <v>13</v>
      </c>
      <c r="Q332" s="3" t="n">
        <v>-15</v>
      </c>
      <c r="R332" s="3" t="n">
        <v>-63.15</v>
      </c>
      <c r="S332" s="3" t="n">
        <v>60.85</v>
      </c>
      <c r="T332" s="3" t="n">
        <v>-15.54</v>
      </c>
      <c r="U332" s="3" t="n">
        <v>13.38</v>
      </c>
    </row>
    <row r="333" customFormat="false" ht="13.5" hidden="false" customHeight="false" outlineLevel="0" collapsed="false">
      <c r="A333" s="2" t="s">
        <v>266</v>
      </c>
      <c r="B333" s="1" t="s">
        <v>266</v>
      </c>
      <c r="C333" s="0" t="s">
        <v>341</v>
      </c>
      <c r="D333" s="2" t="n">
        <v>-30.1</v>
      </c>
      <c r="E333" s="2" t="n">
        <v>28.1</v>
      </c>
      <c r="F333" s="2" t="n">
        <v>6.82</v>
      </c>
      <c r="G333" s="2" t="n">
        <v>-9.25</v>
      </c>
      <c r="H333" s="2" t="n">
        <v>-17.64</v>
      </c>
      <c r="I333" s="2" t="n">
        <v>15.57</v>
      </c>
      <c r="J333" s="3" t="n">
        <v>22.44</v>
      </c>
      <c r="K333" s="3" t="n">
        <v>-24.36</v>
      </c>
      <c r="L333" s="3" t="n">
        <v>-14</v>
      </c>
      <c r="M333" s="3" t="n">
        <v>12</v>
      </c>
      <c r="N333" s="3" t="n">
        <v>-1.62</v>
      </c>
      <c r="O333" s="3" t="n">
        <v>-0.41</v>
      </c>
      <c r="P333" s="3" t="n">
        <v>-29.1</v>
      </c>
      <c r="Q333" s="3" t="n">
        <v>27.1</v>
      </c>
      <c r="R333" s="3" t="n">
        <v>-15.74</v>
      </c>
      <c r="S333" s="3" t="n">
        <v>13.64</v>
      </c>
      <c r="T333" s="3" t="n">
        <v>41.48</v>
      </c>
      <c r="U333" s="3" t="n">
        <v>-43.63</v>
      </c>
    </row>
    <row r="334" customFormat="false" ht="13.5" hidden="false" customHeight="false" outlineLevel="0" collapsed="false">
      <c r="A334" s="2" t="s">
        <v>267</v>
      </c>
      <c r="B334" s="1" t="s">
        <v>267</v>
      </c>
      <c r="C334" s="0" t="s">
        <v>342</v>
      </c>
      <c r="D334" s="2" t="n">
        <v>9.3</v>
      </c>
      <c r="E334" s="2" t="n">
        <v>-11.3</v>
      </c>
      <c r="F334" s="2" t="n">
        <v>-10.48</v>
      </c>
      <c r="G334" s="2" t="n">
        <v>8.04</v>
      </c>
      <c r="H334" s="2" t="n">
        <v>-1.22</v>
      </c>
      <c r="I334" s="2" t="n">
        <v>-0.81</v>
      </c>
      <c r="J334" s="3" t="n">
        <v>5.28</v>
      </c>
      <c r="K334" s="3" t="n">
        <v>-7.27</v>
      </c>
      <c r="L334" s="3" t="n">
        <v>-6.9</v>
      </c>
      <c r="M334" s="3" t="n">
        <v>4.9</v>
      </c>
      <c r="N334" s="3" t="n">
        <v>31.17</v>
      </c>
      <c r="O334" s="3" t="n">
        <v>-33.05</v>
      </c>
      <c r="P334" s="3" t="n">
        <v>28.8</v>
      </c>
      <c r="Q334" s="3" t="n">
        <v>-30.8</v>
      </c>
      <c r="R334" s="3" t="n">
        <v>17.86</v>
      </c>
      <c r="S334" s="3" t="n">
        <v>-19.81</v>
      </c>
      <c r="T334" s="3" t="n">
        <v>-14.1</v>
      </c>
      <c r="U334" s="3" t="n">
        <v>11.94</v>
      </c>
    </row>
    <row r="335" customFormat="false" ht="13.5" hidden="false" customHeight="false" outlineLevel="0" collapsed="false">
      <c r="A335" s="2" t="s">
        <v>268</v>
      </c>
      <c r="B335" s="1" t="s">
        <v>268</v>
      </c>
      <c r="C335" s="0" t="s">
        <v>343</v>
      </c>
      <c r="D335" s="2" t="n">
        <v>24</v>
      </c>
      <c r="E335" s="2" t="n">
        <v>-26</v>
      </c>
      <c r="F335" s="2" t="n">
        <v>3.9</v>
      </c>
      <c r="G335" s="2" t="n">
        <v>-6.33</v>
      </c>
      <c r="H335" s="2" t="n">
        <v>23.93</v>
      </c>
      <c r="I335" s="2" t="n">
        <v>-25.87</v>
      </c>
      <c r="J335" s="3" t="n">
        <v>16.85</v>
      </c>
      <c r="K335" s="3" t="n">
        <v>-18.8</v>
      </c>
      <c r="L335" s="3" t="n">
        <v>22.8</v>
      </c>
      <c r="M335" s="3" t="n">
        <v>-24.8</v>
      </c>
      <c r="N335" s="3" t="n">
        <v>-40.2</v>
      </c>
      <c r="O335" s="3" t="n">
        <v>38.01</v>
      </c>
      <c r="P335" s="3" t="n">
        <v>-46</v>
      </c>
      <c r="Q335" s="3" t="n">
        <v>44</v>
      </c>
      <c r="R335" s="3" t="n">
        <v>11.27</v>
      </c>
      <c r="S335" s="3" t="n">
        <v>-13.24</v>
      </c>
      <c r="T335" s="3" t="n">
        <v>-16.27</v>
      </c>
      <c r="U335" s="3" t="n">
        <v>14.12</v>
      </c>
    </row>
    <row r="336" customFormat="false" ht="13.5" hidden="false" customHeight="false" outlineLevel="0" collapsed="false">
      <c r="A336" s="2"/>
      <c r="C336" s="0" t="s">
        <v>344</v>
      </c>
    </row>
    <row r="337" customFormat="false" ht="13.5" hidden="false" customHeight="false" outlineLevel="0" collapsed="false">
      <c r="A337" s="3" t="s">
        <v>315</v>
      </c>
      <c r="C337" s="0" t="s">
        <v>345</v>
      </c>
      <c r="J337" s="3" t="n">
        <v>17.77</v>
      </c>
      <c r="K337" s="3" t="n">
        <v>-19.71</v>
      </c>
      <c r="L337" s="3" t="n">
        <v>-21.9</v>
      </c>
      <c r="M337" s="3" t="n">
        <v>19.9</v>
      </c>
      <c r="N337" s="3" t="n">
        <v>27.41</v>
      </c>
      <c r="O337" s="3" t="n">
        <v>-29.31</v>
      </c>
      <c r="P337" s="3" t="n">
        <v>-2.1</v>
      </c>
      <c r="Q337" s="3" t="n">
        <v>0.1</v>
      </c>
      <c r="R337" s="3" t="n">
        <v>20.1</v>
      </c>
      <c r="S337" s="3" t="n">
        <v>-22.03</v>
      </c>
      <c r="T337" s="3" t="n">
        <v>-4.31</v>
      </c>
      <c r="U337" s="3" t="n">
        <v>2.16</v>
      </c>
    </row>
    <row r="338" customFormat="false" ht="13.5" hidden="false" customHeight="false" outlineLevel="0" collapsed="false">
      <c r="A338" s="3" t="s">
        <v>269</v>
      </c>
      <c r="B338" s="1" t="s">
        <v>269</v>
      </c>
      <c r="C338" s="0" t="s">
        <v>339</v>
      </c>
      <c r="D338" s="2" t="n">
        <v>25.7</v>
      </c>
      <c r="E338" s="2" t="n">
        <v>-27.7</v>
      </c>
      <c r="F338" s="2" t="n">
        <v>30.47</v>
      </c>
      <c r="G338" s="2" t="n">
        <v>-32.9</v>
      </c>
      <c r="H338" s="2" t="n">
        <v>64</v>
      </c>
      <c r="I338" s="2" t="n">
        <v>-65.79</v>
      </c>
      <c r="J338" s="3" t="n">
        <v>21.33</v>
      </c>
      <c r="K338" s="3" t="n">
        <v>-23.24</v>
      </c>
      <c r="L338" s="3" t="n">
        <v>5</v>
      </c>
      <c r="M338" s="3" t="n">
        <v>-7</v>
      </c>
      <c r="N338" s="3" t="n">
        <v>3.55</v>
      </c>
      <c r="O338" s="3" t="n">
        <v>-5.56</v>
      </c>
      <c r="P338" s="3" t="n">
        <v>-2.2</v>
      </c>
      <c r="Q338" s="3" t="n">
        <v>0.2</v>
      </c>
      <c r="R338" s="3" t="n">
        <v>20.2</v>
      </c>
      <c r="S338" s="3" t="n">
        <v>-22.13</v>
      </c>
      <c r="T338" s="3" t="n">
        <v>-4.31</v>
      </c>
      <c r="U338" s="3" t="n">
        <v>2.16</v>
      </c>
    </row>
    <row r="339" customFormat="false" ht="13.5" hidden="false" customHeight="false" outlineLevel="0" collapsed="false">
      <c r="A339" s="3" t="s">
        <v>270</v>
      </c>
      <c r="B339" s="1" t="s">
        <v>270</v>
      </c>
      <c r="C339" s="0" t="s">
        <v>340</v>
      </c>
      <c r="D339" s="2" t="n">
        <v>47.5</v>
      </c>
      <c r="E339" s="2" t="n">
        <v>-49.5</v>
      </c>
      <c r="F339" s="2" t="n">
        <v>-18.12</v>
      </c>
      <c r="G339" s="2" t="n">
        <v>15.69</v>
      </c>
      <c r="H339" s="2" t="n">
        <v>15.01</v>
      </c>
      <c r="I339" s="2" t="n">
        <v>-16.98</v>
      </c>
      <c r="J339" s="3" t="n">
        <v>8.23</v>
      </c>
      <c r="K339" s="3" t="n">
        <v>-10.21</v>
      </c>
      <c r="L339" s="3" t="n">
        <v>73.6</v>
      </c>
      <c r="M339" s="3" t="n">
        <v>-75.6</v>
      </c>
      <c r="N339" s="3" t="n">
        <v>-29.95</v>
      </c>
      <c r="O339" s="3" t="n">
        <v>27.79</v>
      </c>
      <c r="P339" s="3" t="n">
        <v>5.3</v>
      </c>
      <c r="Q339" s="3" t="n">
        <v>-7.3</v>
      </c>
      <c r="R339" s="3" t="n">
        <v>-11.47</v>
      </c>
      <c r="S339" s="3" t="n">
        <v>9.4</v>
      </c>
      <c r="T339" s="3" t="n">
        <v>-29.63</v>
      </c>
      <c r="U339" s="3" t="n">
        <v>27.47</v>
      </c>
    </row>
    <row r="340" customFormat="false" ht="13.5" hidden="false" customHeight="false" outlineLevel="0" collapsed="false">
      <c r="A340" s="3" t="s">
        <v>271</v>
      </c>
      <c r="B340" s="1" t="s">
        <v>271</v>
      </c>
      <c r="C340" s="0" t="s">
        <v>341</v>
      </c>
      <c r="D340" s="2" t="n">
        <v>39.8</v>
      </c>
      <c r="E340" s="2" t="n">
        <v>-41.8</v>
      </c>
      <c r="F340" s="2" t="n">
        <v>-43.35</v>
      </c>
      <c r="G340" s="2" t="n">
        <v>40.91</v>
      </c>
      <c r="H340" s="2" t="n">
        <v>-13.49</v>
      </c>
      <c r="I340" s="2" t="n">
        <v>11.42</v>
      </c>
      <c r="J340" s="3" t="n">
        <v>-50.36</v>
      </c>
      <c r="K340" s="3" t="n">
        <v>48.11</v>
      </c>
      <c r="L340" s="3" t="n">
        <v>1.3</v>
      </c>
      <c r="M340" s="3" t="n">
        <v>-3.3</v>
      </c>
      <c r="N340" s="3" t="n">
        <v>0.71</v>
      </c>
      <c r="O340" s="3" t="n">
        <v>-2.73</v>
      </c>
      <c r="P340" s="3" t="n">
        <v>41.3</v>
      </c>
      <c r="Q340" s="3" t="n">
        <v>-43.3</v>
      </c>
      <c r="R340" s="3" t="n">
        <v>-51.88</v>
      </c>
      <c r="S340" s="3" t="n">
        <v>49.62</v>
      </c>
      <c r="T340" s="3" t="n">
        <v>17.6</v>
      </c>
      <c r="U340" s="3" t="n">
        <v>-19.75</v>
      </c>
    </row>
    <row r="341" customFormat="false" ht="13.5" hidden="false" customHeight="false" outlineLevel="0" collapsed="false">
      <c r="A341" s="3" t="s">
        <v>272</v>
      </c>
      <c r="B341" s="1" t="s">
        <v>272</v>
      </c>
      <c r="C341" s="0" t="s">
        <v>342</v>
      </c>
      <c r="D341" s="2" t="n">
        <v>-27.8</v>
      </c>
      <c r="E341" s="2" t="n">
        <v>25.8</v>
      </c>
      <c r="F341" s="2" t="n">
        <v>67.92</v>
      </c>
      <c r="G341" s="2" t="n">
        <v>-70.33</v>
      </c>
      <c r="H341" s="2" t="n">
        <v>52.13</v>
      </c>
      <c r="I341" s="2" t="n">
        <v>-53.96</v>
      </c>
      <c r="J341" s="3" t="n">
        <v>90.87</v>
      </c>
      <c r="K341" s="3" t="n">
        <v>-92.47</v>
      </c>
      <c r="L341" s="3" t="n">
        <v>-9</v>
      </c>
      <c r="M341" s="3" t="n">
        <v>7</v>
      </c>
      <c r="N341" s="3" t="n">
        <v>39.39</v>
      </c>
      <c r="O341" s="3" t="n">
        <v>-41.24</v>
      </c>
      <c r="P341" s="3" t="n">
        <v>-29.4</v>
      </c>
      <c r="Q341" s="3" t="n">
        <v>27.4</v>
      </c>
      <c r="R341" s="3" t="n">
        <v>64.26</v>
      </c>
      <c r="S341" s="3" t="n">
        <v>-65.99</v>
      </c>
      <c r="T341" s="3" t="n">
        <v>0.11</v>
      </c>
      <c r="U341" s="3" t="n">
        <v>-2.27</v>
      </c>
    </row>
    <row r="342" customFormat="false" ht="13.5" hidden="false" customHeight="false" outlineLevel="0" collapsed="false">
      <c r="A342" s="3" t="s">
        <v>273</v>
      </c>
      <c r="B342" s="1" t="s">
        <v>273</v>
      </c>
      <c r="C342" s="0" t="s">
        <v>343</v>
      </c>
      <c r="D342" s="2" t="n">
        <v>-102</v>
      </c>
      <c r="E342" s="2" t="n">
        <v>100</v>
      </c>
      <c r="F342" s="2" t="n">
        <v>-9.71</v>
      </c>
      <c r="G342" s="2" t="n">
        <v>7.28</v>
      </c>
      <c r="H342" s="2" t="n">
        <v>-97.17</v>
      </c>
      <c r="I342" s="2" t="n">
        <v>94.79</v>
      </c>
      <c r="J342" s="3" t="n">
        <v>-35.24</v>
      </c>
      <c r="K342" s="3" t="n">
        <v>33.04</v>
      </c>
      <c r="L342" s="3" t="n">
        <v>-44</v>
      </c>
      <c r="M342" s="3" t="n">
        <v>42</v>
      </c>
      <c r="N342" s="3" t="n">
        <v>22.74</v>
      </c>
      <c r="O342" s="3" t="n">
        <v>-24.66</v>
      </c>
      <c r="P342" s="3" t="n">
        <v>26.1</v>
      </c>
      <c r="Q342" s="3" t="n">
        <v>-28.1</v>
      </c>
      <c r="R342" s="3" t="n">
        <v>-59.48</v>
      </c>
      <c r="S342" s="3" t="n">
        <v>57.2</v>
      </c>
      <c r="T342" s="3" t="n">
        <v>64.66</v>
      </c>
      <c r="U342" s="3" t="n">
        <v>-66.79</v>
      </c>
    </row>
    <row r="343" customFormat="false" ht="13.5" hidden="false" customHeight="false" outlineLevel="0" collapsed="false">
      <c r="A343" s="3"/>
      <c r="C343" s="0" t="s">
        <v>344</v>
      </c>
    </row>
    <row r="344" customFormat="false" ht="13.5" hidden="false" customHeight="false" outlineLevel="0" collapsed="false">
      <c r="A344" s="3" t="s">
        <v>316</v>
      </c>
      <c r="C344" s="0" t="s">
        <v>345</v>
      </c>
      <c r="J344" s="3" t="n">
        <v>-1.83</v>
      </c>
      <c r="K344" s="3" t="n">
        <v>-0.21</v>
      </c>
      <c r="L344" s="3" t="n">
        <v>-13.2</v>
      </c>
      <c r="M344" s="3" t="n">
        <v>11.2</v>
      </c>
      <c r="N344" s="3" t="n">
        <v>17.26</v>
      </c>
      <c r="O344" s="3" t="n">
        <v>-19.2</v>
      </c>
      <c r="P344" s="3" t="n">
        <v>14</v>
      </c>
      <c r="Q344" s="3" t="n">
        <v>-16</v>
      </c>
      <c r="R344" s="3" t="n">
        <v>-35.63</v>
      </c>
      <c r="S344" s="3" t="n">
        <v>33.46</v>
      </c>
      <c r="T344" s="3" t="n">
        <v>43.34</v>
      </c>
      <c r="U344" s="3" t="n">
        <v>-45.47</v>
      </c>
    </row>
    <row r="345" customFormat="false" ht="13.5" hidden="false" customHeight="false" outlineLevel="0" collapsed="false">
      <c r="A345" s="3" t="s">
        <v>274</v>
      </c>
      <c r="B345" s="1" t="s">
        <v>274</v>
      </c>
      <c r="C345" s="0" t="s">
        <v>339</v>
      </c>
      <c r="D345" s="2" t="n">
        <v>-77.4</v>
      </c>
      <c r="E345" s="2" t="n">
        <v>75.4</v>
      </c>
      <c r="F345" s="2" t="n">
        <v>13.82</v>
      </c>
      <c r="G345" s="2" t="n">
        <v>-16.24</v>
      </c>
      <c r="H345" s="2" t="n">
        <v>-46.25</v>
      </c>
      <c r="I345" s="2" t="n">
        <v>44.06</v>
      </c>
      <c r="J345" s="3" t="n">
        <v>7.51</v>
      </c>
      <c r="K345" s="3" t="n">
        <v>-9.5</v>
      </c>
      <c r="L345" s="3" t="n">
        <v>-1.9</v>
      </c>
      <c r="M345" s="3" t="n">
        <v>-0.1</v>
      </c>
      <c r="N345" s="3" t="n">
        <v>0.71</v>
      </c>
      <c r="O345" s="3" t="n">
        <v>-2.73</v>
      </c>
      <c r="P345" s="3" t="n">
        <v>-7</v>
      </c>
      <c r="Q345" s="3" t="n">
        <v>5</v>
      </c>
      <c r="R345" s="3" t="n">
        <v>15.94</v>
      </c>
      <c r="S345" s="3" t="n">
        <v>-17.89</v>
      </c>
      <c r="T345" s="3" t="n">
        <v>-12.08</v>
      </c>
      <c r="U345" s="3" t="n">
        <v>9.94</v>
      </c>
    </row>
    <row r="346" customFormat="false" ht="13.5" hidden="false" customHeight="false" outlineLevel="0" collapsed="false">
      <c r="A346" s="3" t="s">
        <v>275</v>
      </c>
      <c r="B346" s="1" t="s">
        <v>275</v>
      </c>
      <c r="C346" s="0" t="s">
        <v>340</v>
      </c>
      <c r="D346" s="2" t="n">
        <v>49.9</v>
      </c>
      <c r="E346" s="2" t="n">
        <v>-51.9</v>
      </c>
      <c r="F346" s="2" t="n">
        <v>-20.4</v>
      </c>
      <c r="G346" s="2" t="n">
        <v>17.97</v>
      </c>
      <c r="H346" s="2" t="n">
        <v>18.97</v>
      </c>
      <c r="I346" s="2" t="n">
        <v>-20.92</v>
      </c>
      <c r="J346" s="3" t="n">
        <v>-3.05</v>
      </c>
      <c r="K346" s="3" t="n">
        <v>1.02</v>
      </c>
      <c r="L346" s="3" t="n">
        <v>35.1</v>
      </c>
      <c r="M346" s="3" t="n">
        <v>-37.1</v>
      </c>
      <c r="N346" s="3" t="n">
        <v>-19.29</v>
      </c>
      <c r="O346" s="3" t="n">
        <v>17.18</v>
      </c>
      <c r="P346" s="3" t="n">
        <v>2.9</v>
      </c>
      <c r="Q346" s="3" t="n">
        <v>-4.9</v>
      </c>
      <c r="R346" s="3" t="n">
        <v>-2.34</v>
      </c>
      <c r="S346" s="3" t="n">
        <v>0.3</v>
      </c>
      <c r="T346" s="3" t="n">
        <v>-23.99</v>
      </c>
      <c r="U346" s="3" t="n">
        <v>21.85</v>
      </c>
    </row>
    <row r="347" customFormat="false" ht="13.5" hidden="false" customHeight="false" outlineLevel="0" collapsed="false">
      <c r="A347" s="3" t="s">
        <v>276</v>
      </c>
      <c r="B347" s="1" t="s">
        <v>276</v>
      </c>
      <c r="C347" s="0" t="s">
        <v>341</v>
      </c>
      <c r="D347" s="2" t="n">
        <v>63.3</v>
      </c>
      <c r="E347" s="2" t="n">
        <v>-65.3</v>
      </c>
      <c r="F347" s="2" t="n">
        <v>17.7</v>
      </c>
      <c r="G347" s="2" t="n">
        <v>-20.12</v>
      </c>
      <c r="H347" s="2" t="n">
        <v>75.56</v>
      </c>
      <c r="I347" s="2" t="n">
        <v>-77.31</v>
      </c>
      <c r="J347" s="3" t="n">
        <v>64.68</v>
      </c>
      <c r="K347" s="3" t="n">
        <v>-66.4</v>
      </c>
      <c r="L347" s="3" t="n">
        <v>45.5</v>
      </c>
      <c r="M347" s="3" t="n">
        <v>-47.5</v>
      </c>
      <c r="N347" s="3" t="n">
        <v>58.88</v>
      </c>
      <c r="O347" s="3" t="n">
        <v>-60.64</v>
      </c>
      <c r="P347" s="3" t="n">
        <v>49.4</v>
      </c>
      <c r="Q347" s="3" t="n">
        <v>-51.4</v>
      </c>
      <c r="R347" s="3" t="n">
        <v>37.36</v>
      </c>
      <c r="S347" s="3" t="n">
        <v>-39.21</v>
      </c>
      <c r="T347" s="3" t="n">
        <v>-23.94</v>
      </c>
      <c r="U347" s="3" t="n">
        <v>21.79</v>
      </c>
    </row>
    <row r="348" customFormat="false" ht="13.5" hidden="false" customHeight="false" outlineLevel="0" collapsed="false">
      <c r="A348" s="3" t="s">
        <v>277</v>
      </c>
      <c r="B348" s="1" t="s">
        <v>277</v>
      </c>
      <c r="C348" s="0" t="s">
        <v>342</v>
      </c>
      <c r="D348" s="2" t="n">
        <v>67.6</v>
      </c>
      <c r="E348" s="2" t="n">
        <v>-69.6</v>
      </c>
      <c r="F348" s="2" t="n">
        <v>87.33</v>
      </c>
      <c r="G348" s="2" t="n">
        <v>-89.73</v>
      </c>
      <c r="H348" s="2" t="n">
        <v>153.46</v>
      </c>
      <c r="I348" s="2" t="n">
        <v>-154.92</v>
      </c>
      <c r="J348" s="3" t="n">
        <v>127.03</v>
      </c>
      <c r="K348" s="3" t="n">
        <v>-128.46</v>
      </c>
      <c r="L348" s="3" t="n">
        <v>16.4</v>
      </c>
      <c r="M348" s="3" t="n">
        <v>-18.4</v>
      </c>
      <c r="N348" s="3" t="n">
        <v>81.01</v>
      </c>
      <c r="O348" s="3" t="n">
        <v>-82.67</v>
      </c>
      <c r="P348" s="3" t="n">
        <v>8.2</v>
      </c>
      <c r="Q348" s="3" t="n">
        <v>-10.2</v>
      </c>
      <c r="R348" s="3" t="n">
        <v>122.12</v>
      </c>
      <c r="S348" s="3" t="n">
        <v>-123.61</v>
      </c>
      <c r="T348" s="3" t="n">
        <v>-53.64</v>
      </c>
      <c r="U348" s="3" t="n">
        <v>51.47</v>
      </c>
    </row>
    <row r="349" customFormat="false" ht="13.5" hidden="false" customHeight="false" outlineLevel="0" collapsed="false">
      <c r="A349" s="3" t="s">
        <v>278</v>
      </c>
      <c r="B349" s="1" t="s">
        <v>278</v>
      </c>
      <c r="C349" s="0" t="s">
        <v>343</v>
      </c>
      <c r="D349" s="2" t="n">
        <v>2.3</v>
      </c>
      <c r="E349" s="2" t="n">
        <v>-4.3</v>
      </c>
      <c r="F349" s="2" t="n">
        <v>45.79</v>
      </c>
      <c r="G349" s="2" t="n">
        <v>-48.18</v>
      </c>
      <c r="H349" s="2" t="n">
        <v>54.36</v>
      </c>
      <c r="I349" s="2" t="n">
        <v>-56.19</v>
      </c>
      <c r="J349" s="3" t="n">
        <v>54.12</v>
      </c>
      <c r="K349" s="3" t="n">
        <v>-55.89</v>
      </c>
      <c r="L349" s="3" t="n">
        <v>-23.1</v>
      </c>
      <c r="M349" s="3" t="n">
        <v>21.1</v>
      </c>
      <c r="N349" s="3" t="n">
        <v>34.62</v>
      </c>
      <c r="O349" s="3" t="n">
        <v>-36.49</v>
      </c>
      <c r="P349" s="3" t="n">
        <v>-15.6</v>
      </c>
      <c r="Q349" s="3" t="n">
        <v>13.6</v>
      </c>
      <c r="R349" s="3" t="n">
        <v>77.86</v>
      </c>
      <c r="S349" s="3" t="n">
        <v>-79.54</v>
      </c>
      <c r="T349" s="3" t="n">
        <v>-33.13</v>
      </c>
      <c r="U349" s="3" t="n">
        <v>30.96</v>
      </c>
    </row>
    <row r="350" customFormat="false" ht="13.5" hidden="false" customHeight="false" outlineLevel="0" collapsed="false">
      <c r="A350" s="3"/>
      <c r="C350" s="0" t="s">
        <v>344</v>
      </c>
    </row>
    <row r="351" customFormat="false" ht="13.5" hidden="false" customHeight="false" outlineLevel="0" collapsed="false">
      <c r="A351" s="3" t="s">
        <v>317</v>
      </c>
      <c r="C351" s="0" t="s">
        <v>345</v>
      </c>
      <c r="J351" s="3" t="n">
        <v>150.07</v>
      </c>
      <c r="K351" s="3" t="n">
        <v>-151.4</v>
      </c>
      <c r="L351" s="3" t="n">
        <v>50.9</v>
      </c>
      <c r="M351" s="3" t="n">
        <v>-52.9</v>
      </c>
      <c r="N351" s="3" t="n">
        <v>83.76</v>
      </c>
      <c r="O351" s="3" t="n">
        <v>-85.4</v>
      </c>
      <c r="P351" s="3" t="n">
        <v>21.7</v>
      </c>
      <c r="Q351" s="3" t="n">
        <v>-23.7</v>
      </c>
      <c r="R351" s="3" t="n">
        <v>141.31</v>
      </c>
      <c r="S351" s="3" t="n">
        <v>-142.7</v>
      </c>
      <c r="T351" s="3" t="n">
        <v>-75.48</v>
      </c>
      <c r="U351" s="3" t="n">
        <v>73.29</v>
      </c>
    </row>
    <row r="352" customFormat="false" ht="13.5" hidden="false" customHeight="false" outlineLevel="0" collapsed="false">
      <c r="A352" s="3" t="s">
        <v>279</v>
      </c>
      <c r="B352" s="1" t="s">
        <v>279</v>
      </c>
      <c r="C352" s="0" t="s">
        <v>339</v>
      </c>
      <c r="D352" s="2" t="n">
        <v>76.8</v>
      </c>
      <c r="E352" s="2" t="n">
        <v>-78.8</v>
      </c>
      <c r="F352" s="2" t="n">
        <v>-17.13</v>
      </c>
      <c r="G352" s="2" t="n">
        <v>14.73</v>
      </c>
      <c r="H352" s="2" t="n">
        <v>46.45</v>
      </c>
      <c r="I352" s="2" t="n">
        <v>-48.31</v>
      </c>
      <c r="J352" s="3" t="n">
        <v>-22.24</v>
      </c>
      <c r="K352" s="3" t="n">
        <v>20.12</v>
      </c>
      <c r="L352" s="3" t="n">
        <v>7.8</v>
      </c>
      <c r="M352" s="3" t="n">
        <v>-9.8</v>
      </c>
      <c r="N352" s="3" t="n">
        <v>-15.12</v>
      </c>
      <c r="O352" s="3" t="n">
        <v>13.03</v>
      </c>
      <c r="P352" s="3" t="n">
        <v>-1.1</v>
      </c>
      <c r="Q352" s="3" t="n">
        <v>-0.9</v>
      </c>
      <c r="R352" s="3" t="n">
        <v>-35.02</v>
      </c>
      <c r="S352" s="3" t="n">
        <v>32.85</v>
      </c>
      <c r="T352" s="3" t="n">
        <v>12.74</v>
      </c>
      <c r="U352" s="3" t="n">
        <v>-14.92</v>
      </c>
    </row>
    <row r="353" customFormat="false" ht="13.5" hidden="false" customHeight="false" outlineLevel="0" collapsed="false">
      <c r="A353" s="3" t="s">
        <v>280</v>
      </c>
      <c r="B353" s="1" t="s">
        <v>280</v>
      </c>
      <c r="C353" s="0" t="s">
        <v>340</v>
      </c>
      <c r="D353" s="2" t="n">
        <v>8</v>
      </c>
      <c r="E353" s="2" t="n">
        <v>-10</v>
      </c>
      <c r="F353" s="2" t="n">
        <v>43.4</v>
      </c>
      <c r="G353" s="2" t="n">
        <v>-45.78</v>
      </c>
      <c r="H353" s="2" t="n">
        <v>56.4</v>
      </c>
      <c r="I353" s="2" t="n">
        <v>-58.21</v>
      </c>
      <c r="J353" s="3" t="n">
        <v>-12.9</v>
      </c>
      <c r="K353" s="3" t="n">
        <v>10.81</v>
      </c>
      <c r="L353" s="3" t="n">
        <v>28.1</v>
      </c>
      <c r="M353" s="3" t="n">
        <v>-30.1</v>
      </c>
      <c r="N353" s="3" t="n">
        <v>-33.4</v>
      </c>
      <c r="O353" s="3" t="n">
        <v>31.23</v>
      </c>
      <c r="P353" s="3" t="n">
        <v>-10.2</v>
      </c>
      <c r="Q353" s="3" t="n">
        <v>8.2</v>
      </c>
      <c r="R353" s="3" t="n">
        <v>-23.15</v>
      </c>
      <c r="S353" s="3" t="n">
        <v>21.02</v>
      </c>
      <c r="T353" s="3" t="n">
        <v>-4.25</v>
      </c>
      <c r="U353" s="3" t="n">
        <v>2.07</v>
      </c>
    </row>
    <row r="354" customFormat="false" ht="13.5" hidden="false" customHeight="false" outlineLevel="0" collapsed="false">
      <c r="A354" s="3" t="s">
        <v>281</v>
      </c>
      <c r="B354" s="1" t="s">
        <v>281</v>
      </c>
      <c r="C354" s="0" t="s">
        <v>341</v>
      </c>
      <c r="D354" s="2" t="n">
        <v>63.4</v>
      </c>
      <c r="E354" s="2" t="n">
        <v>-65.4</v>
      </c>
      <c r="F354" s="2" t="n">
        <v>35.4</v>
      </c>
      <c r="G354" s="2" t="n">
        <v>-37.77</v>
      </c>
      <c r="H354" s="2" t="n">
        <v>96.46</v>
      </c>
      <c r="I354" s="2" t="n">
        <v>-98.13</v>
      </c>
      <c r="J354" s="3" t="n">
        <v>110.47</v>
      </c>
      <c r="K354" s="3" t="n">
        <v>-111.98</v>
      </c>
      <c r="L354" s="3" t="n">
        <v>46.1</v>
      </c>
      <c r="M354" s="3" t="n">
        <v>-48.1</v>
      </c>
      <c r="N354" s="3" t="n">
        <v>22.74</v>
      </c>
      <c r="O354" s="3" t="n">
        <v>-24.66</v>
      </c>
      <c r="P354" s="3" t="n">
        <v>-27.7</v>
      </c>
      <c r="Q354" s="3" t="n">
        <v>25.7</v>
      </c>
      <c r="R354" s="3" t="n">
        <v>95.62</v>
      </c>
      <c r="S354" s="3" t="n">
        <v>-97.23</v>
      </c>
      <c r="T354" s="3" t="n">
        <v>-53.34</v>
      </c>
      <c r="U354" s="3" t="n">
        <v>51.14</v>
      </c>
    </row>
    <row r="355" customFormat="false" ht="13.5" hidden="false" customHeight="false" outlineLevel="0" collapsed="false">
      <c r="A355" s="3" t="s">
        <v>282</v>
      </c>
      <c r="B355" s="1" t="s">
        <v>282</v>
      </c>
      <c r="C355" s="0" t="s">
        <v>342</v>
      </c>
      <c r="D355" s="2" t="n">
        <v>-2.9</v>
      </c>
      <c r="E355" s="2" t="n">
        <v>0.9</v>
      </c>
      <c r="F355" s="2" t="n">
        <v>23.82</v>
      </c>
      <c r="G355" s="2" t="n">
        <v>-26.18</v>
      </c>
      <c r="H355" s="2" t="n">
        <v>24.75</v>
      </c>
      <c r="I355" s="2" t="n">
        <v>-26.68</v>
      </c>
      <c r="J355" s="3" t="n">
        <v>-20.82</v>
      </c>
      <c r="K355" s="3" t="n">
        <v>18.7</v>
      </c>
      <c r="L355" s="3" t="n">
        <v>-0.4</v>
      </c>
      <c r="M355" s="3" t="n">
        <v>-1.6</v>
      </c>
      <c r="N355" s="3" t="n">
        <v>-52.08</v>
      </c>
      <c r="O355" s="3" t="n">
        <v>49.82</v>
      </c>
      <c r="P355" s="3" t="n">
        <v>-43.1</v>
      </c>
      <c r="Q355" s="3" t="n">
        <v>41.1</v>
      </c>
      <c r="R355" s="3" t="n">
        <v>-19.39</v>
      </c>
      <c r="S355" s="3" t="n">
        <v>17.29</v>
      </c>
      <c r="T355" s="3" t="n">
        <v>4.6</v>
      </c>
      <c r="U355" s="3" t="n">
        <v>-6.79</v>
      </c>
    </row>
    <row r="356" customFormat="false" ht="13.5" hidden="false" customHeight="false" outlineLevel="0" collapsed="false">
      <c r="A356" s="3" t="s">
        <v>283</v>
      </c>
      <c r="B356" s="1" t="s">
        <v>283</v>
      </c>
      <c r="C356" s="0" t="s">
        <v>343</v>
      </c>
      <c r="D356" s="2" t="n">
        <v>16.5</v>
      </c>
      <c r="E356" s="2" t="n">
        <v>-18.5</v>
      </c>
      <c r="F356" s="2" t="n">
        <v>-4.86</v>
      </c>
      <c r="G356" s="2" t="n">
        <v>2.49</v>
      </c>
      <c r="H356" s="2" t="n">
        <v>10.45</v>
      </c>
      <c r="I356" s="2" t="n">
        <v>-12.43</v>
      </c>
      <c r="J356" s="3" t="n">
        <v>49.45</v>
      </c>
      <c r="K356" s="3" t="n">
        <v>-51.24</v>
      </c>
      <c r="L356" s="3" t="n">
        <v>20.6</v>
      </c>
      <c r="M356" s="3" t="n">
        <v>-22.6</v>
      </c>
      <c r="N356" s="3" t="n">
        <v>24.87</v>
      </c>
      <c r="O356" s="3" t="n">
        <v>-26.78</v>
      </c>
      <c r="P356" s="3" t="n">
        <v>3.1</v>
      </c>
      <c r="Q356" s="3" t="n">
        <v>-5.1</v>
      </c>
      <c r="R356" s="3" t="n">
        <v>35.83</v>
      </c>
      <c r="S356" s="3" t="n">
        <v>-37.7</v>
      </c>
      <c r="T356" s="3" t="n">
        <v>-18.09</v>
      </c>
      <c r="U356" s="3" t="n">
        <v>15.9</v>
      </c>
    </row>
    <row r="357" customFormat="false" ht="13.5" hidden="false" customHeight="false" outlineLevel="0" collapsed="false">
      <c r="A357" s="3"/>
      <c r="C357" s="0" t="s">
        <v>344</v>
      </c>
    </row>
    <row r="358" customFormat="false" ht="13.5" hidden="false" customHeight="false" outlineLevel="0" collapsed="false">
      <c r="A358" s="3" t="s">
        <v>318</v>
      </c>
      <c r="C358" s="0" t="s">
        <v>345</v>
      </c>
      <c r="J358" s="3" t="n">
        <v>-114.43</v>
      </c>
      <c r="K358" s="3" t="n">
        <v>111.88</v>
      </c>
      <c r="L358" s="3" t="n">
        <v>-120.9</v>
      </c>
      <c r="M358" s="3" t="n">
        <v>118.9</v>
      </c>
      <c r="N358" s="3" t="n">
        <v>-77.36</v>
      </c>
      <c r="O358" s="3" t="n">
        <v>75</v>
      </c>
      <c r="P358" s="3" t="n">
        <v>-81.6</v>
      </c>
      <c r="Q358" s="3" t="n">
        <v>79.6</v>
      </c>
      <c r="R358" s="3" t="n">
        <v>-57.26</v>
      </c>
      <c r="S358" s="3" t="n">
        <v>54.98</v>
      </c>
      <c r="T358" s="3" t="n">
        <v>42.79</v>
      </c>
      <c r="U358" s="3" t="n">
        <v>-44.97</v>
      </c>
    </row>
    <row r="359" customFormat="false" ht="13.5" hidden="false" customHeight="false" outlineLevel="0" collapsed="false">
      <c r="A359" s="3" t="s">
        <v>284</v>
      </c>
      <c r="B359" s="1" t="s">
        <v>284</v>
      </c>
      <c r="C359" s="0" t="s">
        <v>339</v>
      </c>
      <c r="D359" s="2" t="n">
        <v>-62.8</v>
      </c>
      <c r="E359" s="2" t="n">
        <v>60.8</v>
      </c>
      <c r="F359" s="2" t="n">
        <v>-19.59</v>
      </c>
      <c r="G359" s="2" t="n">
        <v>17.22</v>
      </c>
      <c r="H359" s="2" t="n">
        <v>-74.34</v>
      </c>
      <c r="I359" s="2" t="n">
        <v>72.05</v>
      </c>
      <c r="J359" s="3" t="n">
        <v>5.59</v>
      </c>
      <c r="K359" s="3" t="n">
        <v>-7.58</v>
      </c>
      <c r="L359" s="3" t="n">
        <v>-1.7</v>
      </c>
      <c r="M359" s="3" t="n">
        <v>-0.3</v>
      </c>
      <c r="N359" s="3" t="n">
        <v>0.81</v>
      </c>
      <c r="O359" s="3" t="n">
        <v>-2.83</v>
      </c>
      <c r="P359" s="3" t="n">
        <v>-5.8</v>
      </c>
      <c r="Q359" s="3" t="n">
        <v>3.8</v>
      </c>
      <c r="R359" s="3" t="n">
        <v>11.37</v>
      </c>
      <c r="S359" s="3" t="n">
        <v>-13.34</v>
      </c>
      <c r="T359" s="3" t="n">
        <v>-0.11</v>
      </c>
      <c r="U359" s="3" t="n">
        <v>-2.07</v>
      </c>
    </row>
    <row r="360" customFormat="false" ht="13.5" hidden="false" customHeight="false" outlineLevel="0" collapsed="false">
      <c r="A360" s="3"/>
      <c r="C360" s="0" t="s">
        <v>340</v>
      </c>
    </row>
    <row r="361" customFormat="false" ht="13.5" hidden="false" customHeight="false" outlineLevel="0" collapsed="false">
      <c r="A361" s="3" t="s">
        <v>285</v>
      </c>
      <c r="B361" s="1" t="s">
        <v>285</v>
      </c>
      <c r="C361" s="0" t="s">
        <v>341</v>
      </c>
      <c r="D361" s="2" t="n">
        <v>-9</v>
      </c>
      <c r="E361" s="2" t="n">
        <v>7</v>
      </c>
      <c r="F361" s="2" t="n">
        <v>124.88</v>
      </c>
      <c r="G361" s="2" t="n">
        <v>-127.21</v>
      </c>
      <c r="H361" s="2" t="n">
        <v>138.85</v>
      </c>
      <c r="I361" s="2" t="n">
        <v>-140.36</v>
      </c>
      <c r="J361" s="3" t="n">
        <v>112.1</v>
      </c>
      <c r="K361" s="3" t="n">
        <v>-113.6</v>
      </c>
      <c r="L361" s="3" t="n">
        <v>-32.5</v>
      </c>
      <c r="M361" s="3" t="n">
        <v>30.5</v>
      </c>
      <c r="N361" s="3" t="n">
        <v>63.65</v>
      </c>
      <c r="O361" s="3" t="n">
        <v>-65.4</v>
      </c>
      <c r="P361" s="3" t="n">
        <v>-29.7</v>
      </c>
      <c r="Q361" s="3" t="n">
        <v>27.7</v>
      </c>
      <c r="R361" s="3" t="n">
        <v>94.61</v>
      </c>
      <c r="S361" s="3" t="n">
        <v>-96.22</v>
      </c>
      <c r="T361" s="3" t="n">
        <v>-5.35</v>
      </c>
      <c r="U361" s="3" t="n">
        <v>3.17</v>
      </c>
    </row>
    <row r="362" customFormat="false" ht="13.5" hidden="false" customHeight="false" outlineLevel="0" collapsed="false">
      <c r="A362" s="3" t="s">
        <v>286</v>
      </c>
      <c r="B362" s="1" t="s">
        <v>286</v>
      </c>
      <c r="C362" s="0" t="s">
        <v>342</v>
      </c>
      <c r="D362" s="2" t="n">
        <v>49.4</v>
      </c>
      <c r="E362" s="2" t="n">
        <v>-51.4</v>
      </c>
      <c r="F362" s="2" t="n">
        <v>36.33</v>
      </c>
      <c r="G362" s="2" t="n">
        <v>-38.66</v>
      </c>
      <c r="H362" s="2" t="n">
        <v>81.75</v>
      </c>
      <c r="I362" s="2" t="n">
        <v>-83.48</v>
      </c>
      <c r="J362" s="3" t="n">
        <v>72.4</v>
      </c>
      <c r="K362" s="3" t="n">
        <v>-74.08</v>
      </c>
      <c r="L362" s="3" t="n">
        <v>3.6</v>
      </c>
      <c r="M362" s="3" t="n">
        <v>-5.6</v>
      </c>
      <c r="N362" s="3" t="n">
        <v>39.59</v>
      </c>
      <c r="O362" s="3" t="n">
        <v>-41.44</v>
      </c>
      <c r="P362" s="3" t="n">
        <v>-2.3</v>
      </c>
      <c r="Q362" s="3" t="n">
        <v>0.3</v>
      </c>
      <c r="R362" s="3" t="n">
        <v>79.79</v>
      </c>
      <c r="S362" s="3" t="n">
        <v>-81.46</v>
      </c>
      <c r="T362" s="3" t="n">
        <v>-30.23</v>
      </c>
      <c r="U362" s="3" t="n">
        <v>28.03</v>
      </c>
    </row>
    <row r="363" customFormat="false" ht="13.5" hidden="false" customHeight="false" outlineLevel="0" collapsed="false">
      <c r="A363" s="3" t="s">
        <v>287</v>
      </c>
      <c r="B363" s="1" t="s">
        <v>287</v>
      </c>
      <c r="C363" s="0" t="s">
        <v>343</v>
      </c>
      <c r="D363" s="2" t="n">
        <v>9</v>
      </c>
      <c r="E363" s="2" t="n">
        <v>-11</v>
      </c>
      <c r="F363" s="2" t="n">
        <v>54.37</v>
      </c>
      <c r="G363" s="2" t="n">
        <v>-56.68</v>
      </c>
      <c r="H363" s="2" t="n">
        <v>73.43</v>
      </c>
      <c r="I363" s="2" t="n">
        <v>-75.18</v>
      </c>
      <c r="J363" s="3" t="n">
        <v>125.4</v>
      </c>
      <c r="K363" s="3" t="n">
        <v>-126.84</v>
      </c>
      <c r="L363" s="3" t="n">
        <v>-11.6</v>
      </c>
      <c r="M363" s="3" t="n">
        <v>9.6</v>
      </c>
      <c r="N363" s="3" t="n">
        <v>86.7</v>
      </c>
      <c r="O363" s="3" t="n">
        <v>-88.34</v>
      </c>
      <c r="P363" s="3" t="n">
        <v>3.3</v>
      </c>
      <c r="Q363" s="3" t="n">
        <v>-5.3</v>
      </c>
      <c r="R363" s="3" t="n">
        <v>91.26</v>
      </c>
      <c r="S363" s="3" t="n">
        <v>-92.88</v>
      </c>
      <c r="T363" s="3" t="n">
        <v>-8</v>
      </c>
      <c r="U363" s="3" t="n">
        <v>5.81</v>
      </c>
    </row>
    <row r="364" customFormat="false" ht="13.5" hidden="false" customHeight="false" outlineLevel="0" collapsed="false">
      <c r="A364" s="3"/>
      <c r="B364" s="1" t="s">
        <v>288</v>
      </c>
      <c r="C364" s="0" t="s">
        <v>344</v>
      </c>
      <c r="D364" s="2" t="n">
        <v>-19.4</v>
      </c>
      <c r="E364" s="2" t="n">
        <v>17.4</v>
      </c>
      <c r="F364" s="2" t="n">
        <v>-2.79</v>
      </c>
      <c r="G364" s="2" t="n">
        <v>0.46</v>
      </c>
      <c r="H364" s="2" t="n">
        <v>-19.78</v>
      </c>
      <c r="I364" s="2" t="n">
        <v>17.68</v>
      </c>
    </row>
    <row r="365" customFormat="false" ht="13.5" hidden="false" customHeight="false" outlineLevel="0" collapsed="false">
      <c r="A365" s="3" t="s">
        <v>319</v>
      </c>
      <c r="C365" s="0" t="s">
        <v>345</v>
      </c>
      <c r="J365" s="3" t="n">
        <v>-72.81</v>
      </c>
      <c r="K365" s="3" t="n">
        <v>70.44</v>
      </c>
      <c r="L365" s="3" t="n">
        <v>53.9</v>
      </c>
      <c r="M365" s="3" t="n">
        <v>-55.9</v>
      </c>
      <c r="N365" s="3" t="n">
        <v>-74.52</v>
      </c>
      <c r="O365" s="3" t="n">
        <v>72.17</v>
      </c>
      <c r="P365" s="3" t="n">
        <v>-10.3</v>
      </c>
      <c r="Q365" s="3" t="n">
        <v>8.3</v>
      </c>
      <c r="R365" s="3" t="n">
        <v>-103.55</v>
      </c>
      <c r="S365" s="3" t="n">
        <v>101.07</v>
      </c>
      <c r="T365" s="3" t="n">
        <v>6.46</v>
      </c>
      <c r="U365" s="3" t="n">
        <v>-8.65</v>
      </c>
    </row>
    <row r="366" customFormat="false" ht="13.5" hidden="false" customHeight="false" outlineLevel="0" collapsed="false">
      <c r="A366" s="3" t="s">
        <v>320</v>
      </c>
      <c r="C366" s="0" t="s">
        <v>339</v>
      </c>
      <c r="J366" s="3" t="n">
        <v>21.12</v>
      </c>
      <c r="K366" s="3" t="n">
        <v>-23.04</v>
      </c>
      <c r="L366" s="3" t="n">
        <v>-9</v>
      </c>
      <c r="M366" s="3" t="n">
        <v>7</v>
      </c>
      <c r="N366" s="3" t="n">
        <v>37.46</v>
      </c>
      <c r="O366" s="3" t="n">
        <v>-39.32</v>
      </c>
      <c r="P366" s="3" t="n">
        <v>30.5</v>
      </c>
      <c r="Q366" s="3" t="n">
        <v>-32.5</v>
      </c>
      <c r="R366" s="3" t="n">
        <v>41.22</v>
      </c>
      <c r="S366" s="3" t="n">
        <v>-43.05</v>
      </c>
      <c r="T366" s="3" t="n">
        <v>-6.57</v>
      </c>
      <c r="U366" s="3" t="n">
        <v>4.38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1" min="1" style="0" width="15.13"/>
    <col collapsed="false" customWidth="true" hidden="false" outlineLevel="0" max="9" min="2" style="0" width="3.87"/>
    <col collapsed="false" customWidth="true" hidden="false" outlineLevel="0" max="13" min="12" style="8" width="9"/>
    <col collapsed="false" customWidth="true" hidden="false" outlineLevel="0" max="14" min="14" style="0" width="9"/>
    <col collapsed="false" customWidth="true" hidden="false" outlineLevel="0" max="19" min="19" style="0" width="9.63"/>
    <col collapsed="false" customWidth="true" hidden="false" outlineLevel="0" max="20" min="20" style="0" width="13.63"/>
    <col collapsed="false" customWidth="true" hidden="false" outlineLevel="0" max="21" min="21" style="9" width="14"/>
    <col collapsed="false" customWidth="true" hidden="false" outlineLevel="0" max="23" min="23" style="10" width="1.63"/>
    <col collapsed="false" customWidth="true" hidden="false" outlineLevel="0" max="24" min="24" style="11" width="1.63"/>
    <col collapsed="false" customWidth="true" hidden="false" outlineLevel="0" max="27" min="25" style="10" width="1.63"/>
  </cols>
  <sheetData>
    <row r="1" s="12" customFormat="true" ht="14.25" hidden="false" customHeight="false" outlineLevel="0" collapsed="false">
      <c r="B1" s="12" t="s">
        <v>346</v>
      </c>
      <c r="K1" s="13"/>
      <c r="N1" s="14"/>
      <c r="U1" s="15"/>
      <c r="V1" s="16"/>
      <c r="X1" s="17"/>
    </row>
    <row r="2" s="18" customFormat="true" ht="14.25" hidden="false" customHeight="false" outlineLevel="0" collapsed="false">
      <c r="J2" s="19" t="s">
        <v>347</v>
      </c>
      <c r="K2" s="20"/>
      <c r="L2" s="19"/>
      <c r="M2" s="19"/>
      <c r="N2" s="21"/>
      <c r="T2" s="22"/>
      <c r="U2" s="23"/>
      <c r="V2" s="24" t="n">
        <v>5</v>
      </c>
      <c r="W2" s="25"/>
      <c r="X2" s="26"/>
      <c r="Y2" s="27"/>
      <c r="Z2" s="27"/>
      <c r="AA2" s="27"/>
    </row>
    <row r="3" s="28" customFormat="true" ht="14.25" hidden="false" customHeight="false" outlineLevel="0" collapsed="false">
      <c r="C3" s="28" t="s">
        <v>348</v>
      </c>
      <c r="I3" s="28" t="s">
        <v>349</v>
      </c>
      <c r="J3" s="28" t="s">
        <v>350</v>
      </c>
      <c r="K3" s="29" t="s">
        <v>351</v>
      </c>
      <c r="L3" s="28" t="s">
        <v>352</v>
      </c>
      <c r="M3" s="28" t="s">
        <v>353</v>
      </c>
      <c r="N3" s="30"/>
      <c r="U3" s="31"/>
      <c r="V3" s="8"/>
      <c r="W3" s="32"/>
      <c r="X3" s="33"/>
      <c r="Y3" s="32"/>
      <c r="Z3" s="32"/>
      <c r="AA3" s="32"/>
    </row>
    <row r="4" s="35" customFormat="true" ht="13.5" hidden="false" customHeight="false" outlineLevel="0" collapsed="false">
      <c r="A4" s="34" t="n">
        <v>41638</v>
      </c>
      <c r="C4" s="35" t="s">
        <v>354</v>
      </c>
      <c r="D4" s="35" t="s">
        <v>355</v>
      </c>
      <c r="E4" s="35" t="s">
        <v>356</v>
      </c>
      <c r="F4" s="35" t="s">
        <v>357</v>
      </c>
      <c r="G4" s="35" t="s">
        <v>358</v>
      </c>
      <c r="H4" s="35" t="s">
        <v>359</v>
      </c>
      <c r="I4" s="35" t="s">
        <v>360</v>
      </c>
      <c r="J4" s="35" t="s">
        <v>333</v>
      </c>
      <c r="K4" s="36"/>
      <c r="N4" s="37"/>
      <c r="U4" s="38"/>
      <c r="W4" s="39"/>
      <c r="X4" s="40"/>
      <c r="Y4" s="39"/>
      <c r="Z4" s="39"/>
      <c r="AA4" s="39"/>
    </row>
    <row r="5" s="18" customFormat="true" ht="13.5" hidden="false" customHeight="false" outlineLevel="0" collapsed="false">
      <c r="A5" s="19" t="s">
        <v>0</v>
      </c>
      <c r="B5" s="18" t="s">
        <v>339</v>
      </c>
      <c r="C5" s="18" t="s">
        <v>354</v>
      </c>
      <c r="D5" s="18" t="s">
        <v>358</v>
      </c>
      <c r="E5" s="18" t="s">
        <v>355</v>
      </c>
      <c r="F5" s="18" t="s">
        <v>357</v>
      </c>
      <c r="G5" s="18" t="s">
        <v>356</v>
      </c>
      <c r="H5" s="18" t="s">
        <v>359</v>
      </c>
      <c r="I5" s="18" t="s">
        <v>360</v>
      </c>
      <c r="J5" s="18" t="s">
        <v>333</v>
      </c>
      <c r="K5" s="22" t="s">
        <v>333</v>
      </c>
      <c r="L5" s="18" t="n">
        <v>33.6</v>
      </c>
      <c r="M5" s="18" t="n">
        <f aca="false">SUM(L5)</f>
        <v>33.6</v>
      </c>
      <c r="N5" s="21"/>
      <c r="U5" s="41"/>
      <c r="W5" s="27" t="n">
        <f aca="false">IF(M5&lt;0,M5,0)</f>
        <v>0</v>
      </c>
      <c r="X5" s="26" t="n">
        <f aca="false">SUM(W5/V2)</f>
        <v>0</v>
      </c>
      <c r="Y5" s="26" t="n">
        <f aca="false">ROUND(X5,1)</f>
        <v>0</v>
      </c>
      <c r="Z5" s="26" t="n">
        <f aca="false">SUM(Y5*-1)</f>
        <v>0</v>
      </c>
      <c r="AA5" s="27" t="n">
        <f aca="false">SUM(Z5/10+1)</f>
        <v>1</v>
      </c>
    </row>
    <row r="6" s="18" customFormat="true" ht="13.5" hidden="false" customHeight="false" outlineLevel="0" collapsed="false">
      <c r="A6" s="19" t="s">
        <v>3</v>
      </c>
      <c r="B6" s="18" t="s">
        <v>340</v>
      </c>
      <c r="C6" s="18" t="s">
        <v>354</v>
      </c>
      <c r="D6" s="18" t="s">
        <v>358</v>
      </c>
      <c r="E6" s="18" t="s">
        <v>359</v>
      </c>
      <c r="F6" s="18" t="s">
        <v>357</v>
      </c>
      <c r="G6" s="18" t="s">
        <v>356</v>
      </c>
      <c r="H6" s="18" t="s">
        <v>355</v>
      </c>
      <c r="I6" s="18" t="s">
        <v>360</v>
      </c>
      <c r="J6" s="18" t="s">
        <v>333</v>
      </c>
      <c r="K6" s="22" t="s">
        <v>333</v>
      </c>
      <c r="L6" s="18" t="n">
        <v>117.8</v>
      </c>
      <c r="M6" s="18" t="n">
        <f aca="false">SUM(L6,M5)</f>
        <v>151.4</v>
      </c>
      <c r="N6" s="21"/>
      <c r="U6" s="41"/>
      <c r="W6" s="27" t="n">
        <f aca="false">IF(M6&lt;0,M6,0)</f>
        <v>0</v>
      </c>
      <c r="X6" s="26" t="n">
        <f aca="false">SUM(W6/V2)</f>
        <v>0</v>
      </c>
      <c r="Y6" s="26" t="n">
        <f aca="false">ROUND(X6,1)</f>
        <v>0</v>
      </c>
      <c r="Z6" s="26" t="n">
        <f aca="false">SUM(Y6*-1)</f>
        <v>0</v>
      </c>
      <c r="AA6" s="27" t="n">
        <f aca="false">SUM(Z6/10+1)</f>
        <v>1</v>
      </c>
    </row>
    <row r="7" s="18" customFormat="true" ht="13.5" hidden="false" customHeight="false" outlineLevel="0" collapsed="false">
      <c r="A7" s="19" t="s">
        <v>5</v>
      </c>
      <c r="B7" s="18" t="s">
        <v>341</v>
      </c>
      <c r="C7" s="18" t="s">
        <v>354</v>
      </c>
      <c r="D7" s="18" t="s">
        <v>358</v>
      </c>
      <c r="E7" s="18" t="s">
        <v>356</v>
      </c>
      <c r="F7" s="18" t="s">
        <v>359</v>
      </c>
      <c r="G7" s="18" t="s">
        <v>355</v>
      </c>
      <c r="H7" s="18" t="s">
        <v>360</v>
      </c>
      <c r="I7" s="18" t="s">
        <v>357</v>
      </c>
      <c r="J7" s="18" t="s">
        <v>333</v>
      </c>
      <c r="K7" s="22" t="s">
        <v>333</v>
      </c>
      <c r="L7" s="18" t="n">
        <v>-29.4</v>
      </c>
      <c r="M7" s="18" t="n">
        <f aca="false">SUM(L7,M6)</f>
        <v>122</v>
      </c>
      <c r="N7" s="21"/>
      <c r="U7" s="41"/>
      <c r="W7" s="27" t="n">
        <f aca="false">IF(M7&lt;0,M7,0)</f>
        <v>0</v>
      </c>
      <c r="X7" s="26" t="n">
        <f aca="false">SUM(W7/V2)</f>
        <v>0</v>
      </c>
      <c r="Y7" s="26" t="n">
        <f aca="false">ROUND(X7,1)</f>
        <v>0</v>
      </c>
      <c r="Z7" s="26" t="n">
        <f aca="false">SUM(Y7*-1)</f>
        <v>0</v>
      </c>
      <c r="AA7" s="27" t="n">
        <f aca="false">SUM(Z7/10+1)</f>
        <v>1</v>
      </c>
    </row>
    <row r="8" s="18" customFormat="true" ht="13.5" hidden="false" customHeight="false" outlineLevel="0" collapsed="false">
      <c r="A8" s="19" t="s">
        <v>6</v>
      </c>
      <c r="B8" s="18" t="s">
        <v>342</v>
      </c>
      <c r="C8" s="18" t="s">
        <v>360</v>
      </c>
      <c r="D8" s="18" t="s">
        <v>356</v>
      </c>
      <c r="E8" s="18" t="s">
        <v>355</v>
      </c>
      <c r="F8" s="18" t="s">
        <v>354</v>
      </c>
      <c r="G8" s="18" t="s">
        <v>358</v>
      </c>
      <c r="H8" s="18" t="s">
        <v>359</v>
      </c>
      <c r="I8" s="18" t="s">
        <v>357</v>
      </c>
      <c r="J8" s="18" t="s">
        <v>337</v>
      </c>
      <c r="K8" s="22" t="s">
        <v>333</v>
      </c>
      <c r="L8" s="18" t="n">
        <v>-90.9</v>
      </c>
      <c r="M8" s="18" t="n">
        <f aca="false">SUM(L8,M7)</f>
        <v>31.1</v>
      </c>
      <c r="N8" s="21"/>
      <c r="U8" s="41"/>
      <c r="W8" s="27" t="n">
        <f aca="false">IF(M8&lt;0,M8,0)</f>
        <v>0</v>
      </c>
      <c r="X8" s="26" t="n">
        <f aca="false">SUM(W8/V2)</f>
        <v>0</v>
      </c>
      <c r="Y8" s="26" t="n">
        <f aca="false">ROUND(X8,1)</f>
        <v>0</v>
      </c>
      <c r="Z8" s="26" t="n">
        <f aca="false">SUM(Y8*-1)</f>
        <v>0</v>
      </c>
      <c r="AA8" s="27" t="n">
        <f aca="false">SUM(Z8/10+1)</f>
        <v>1</v>
      </c>
    </row>
    <row r="9" s="18" customFormat="true" ht="13.5" hidden="false" customHeight="false" outlineLevel="0" collapsed="false">
      <c r="A9" s="19" t="s">
        <v>7</v>
      </c>
      <c r="B9" s="18" t="s">
        <v>343</v>
      </c>
      <c r="C9" s="18" t="s">
        <v>360</v>
      </c>
      <c r="D9" s="18" t="s">
        <v>355</v>
      </c>
      <c r="E9" s="18" t="s">
        <v>354</v>
      </c>
      <c r="F9" s="18" t="s">
        <v>358</v>
      </c>
      <c r="G9" s="18" t="s">
        <v>356</v>
      </c>
      <c r="H9" s="18" t="s">
        <v>357</v>
      </c>
      <c r="I9" s="18" t="s">
        <v>359</v>
      </c>
      <c r="J9" s="18" t="s">
        <v>322</v>
      </c>
      <c r="K9" s="22" t="s">
        <v>337</v>
      </c>
      <c r="L9" s="18" t="n">
        <v>45.05</v>
      </c>
      <c r="M9" s="18" t="n">
        <f aca="false">SUM(L9,M8)</f>
        <v>76.15</v>
      </c>
      <c r="N9" s="21"/>
      <c r="U9" s="41"/>
      <c r="W9" s="27" t="n">
        <f aca="false">IF(M9&lt;0,M9,0)</f>
        <v>0</v>
      </c>
      <c r="X9" s="26" t="n">
        <f aca="false">SUM(W9/V2)</f>
        <v>0</v>
      </c>
      <c r="Y9" s="26" t="n">
        <f aca="false">ROUND(X9,1)</f>
        <v>0</v>
      </c>
      <c r="Z9" s="26" t="n">
        <f aca="false">SUM(Y9*-1)</f>
        <v>0</v>
      </c>
      <c r="AA9" s="27" t="n">
        <f aca="false">SUM(Z9/10+1)</f>
        <v>1</v>
      </c>
    </row>
    <row r="10" s="18" customFormat="true" ht="13.5" hidden="false" customHeight="false" outlineLevel="0" collapsed="false">
      <c r="A10" s="19"/>
      <c r="B10" s="18" t="s">
        <v>344</v>
      </c>
      <c r="K10" s="22"/>
      <c r="M10" s="18" t="n">
        <f aca="false">SUM(L10,M9)</f>
        <v>76.15</v>
      </c>
      <c r="N10" s="21"/>
      <c r="U10" s="41"/>
      <c r="W10" s="27" t="n">
        <f aca="false">IF(M10&lt;0,M10,0)</f>
        <v>0</v>
      </c>
      <c r="X10" s="26" t="n">
        <f aca="false">SUM(W10/V2)</f>
        <v>0</v>
      </c>
      <c r="Y10" s="26" t="n">
        <f aca="false">ROUND(X10,1)</f>
        <v>0</v>
      </c>
      <c r="Z10" s="26" t="n">
        <f aca="false">SUM(Y10*-1)</f>
        <v>0</v>
      </c>
      <c r="AA10" s="27" t="n">
        <f aca="false">SUM(Z10/10+1)</f>
        <v>1</v>
      </c>
    </row>
    <row r="11" s="18" customFormat="true" ht="13.5" hidden="false" customHeight="false" outlineLevel="0" collapsed="false">
      <c r="A11" s="19" t="s">
        <v>8</v>
      </c>
      <c r="B11" s="18" t="s">
        <v>345</v>
      </c>
      <c r="C11" s="18" t="s">
        <v>355</v>
      </c>
      <c r="D11" s="18" t="s">
        <v>360</v>
      </c>
      <c r="E11" s="18" t="s">
        <v>357</v>
      </c>
      <c r="F11" s="18" t="s">
        <v>354</v>
      </c>
      <c r="G11" s="18" t="s">
        <v>358</v>
      </c>
      <c r="H11" s="18" t="s">
        <v>359</v>
      </c>
      <c r="I11" s="18" t="s">
        <v>356</v>
      </c>
      <c r="J11" s="18" t="s">
        <v>326</v>
      </c>
      <c r="K11" s="22" t="s">
        <v>322</v>
      </c>
      <c r="L11" s="8" t="n">
        <v>15.24</v>
      </c>
      <c r="M11" s="18" t="n">
        <f aca="false">SUM(L11,M10)</f>
        <v>91.39</v>
      </c>
      <c r="N11" s="21"/>
      <c r="U11" s="41"/>
      <c r="W11" s="27" t="n">
        <f aca="false">IF(M11&lt;0,M11,0)</f>
        <v>0</v>
      </c>
      <c r="X11" s="26" t="n">
        <f aca="false">SUM(W11/V2)</f>
        <v>0</v>
      </c>
      <c r="Y11" s="26" t="n">
        <f aca="false">ROUND(X11,1)</f>
        <v>0</v>
      </c>
      <c r="Z11" s="26" t="n">
        <f aca="false">SUM(Y11*-1)</f>
        <v>0</v>
      </c>
      <c r="AA11" s="27" t="n">
        <f aca="false">SUM(Z11/10+1)</f>
        <v>1</v>
      </c>
    </row>
    <row r="12" s="18" customFormat="true" ht="13.5" hidden="false" customHeight="false" outlineLevel="0" collapsed="false">
      <c r="A12" s="19" t="s">
        <v>9</v>
      </c>
      <c r="B12" s="18" t="s">
        <v>339</v>
      </c>
      <c r="C12" s="18" t="s">
        <v>357</v>
      </c>
      <c r="D12" s="18" t="s">
        <v>359</v>
      </c>
      <c r="E12" s="18" t="s">
        <v>355</v>
      </c>
      <c r="F12" s="18" t="s">
        <v>354</v>
      </c>
      <c r="G12" s="18" t="s">
        <v>356</v>
      </c>
      <c r="H12" s="18" t="s">
        <v>358</v>
      </c>
      <c r="I12" s="18" t="s">
        <v>360</v>
      </c>
      <c r="J12" s="18" t="s">
        <v>338</v>
      </c>
      <c r="K12" s="22" t="s">
        <v>326</v>
      </c>
      <c r="L12" s="18" t="n">
        <v>25.4</v>
      </c>
      <c r="M12" s="18" t="n">
        <f aca="false">SUM(L12,M11)</f>
        <v>116.79</v>
      </c>
      <c r="N12" s="21"/>
      <c r="U12" s="41"/>
      <c r="W12" s="27" t="n">
        <f aca="false">IF(M12&lt;0,M12,0)</f>
        <v>0</v>
      </c>
      <c r="X12" s="26" t="n">
        <f aca="false">SUM(W12/V2)</f>
        <v>0</v>
      </c>
      <c r="Y12" s="26" t="n">
        <f aca="false">ROUND(X12,1)</f>
        <v>0</v>
      </c>
      <c r="Z12" s="26" t="n">
        <f aca="false">SUM(Y12*-1)</f>
        <v>0</v>
      </c>
      <c r="AA12" s="27" t="n">
        <f aca="false">SUM(Z12/10+1)</f>
        <v>1</v>
      </c>
    </row>
    <row r="13" s="18" customFormat="true" ht="13.5" hidden="false" customHeight="false" outlineLevel="0" collapsed="false">
      <c r="A13" s="19" t="s">
        <v>10</v>
      </c>
      <c r="B13" s="18" t="s">
        <v>340</v>
      </c>
      <c r="C13" s="18" t="s">
        <v>354</v>
      </c>
      <c r="D13" s="18" t="s">
        <v>356</v>
      </c>
      <c r="E13" s="18" t="s">
        <v>359</v>
      </c>
      <c r="F13" s="18" t="s">
        <v>357</v>
      </c>
      <c r="G13" s="18" t="s">
        <v>358</v>
      </c>
      <c r="H13" s="18" t="s">
        <v>355</v>
      </c>
      <c r="I13" s="18" t="s">
        <v>360</v>
      </c>
      <c r="J13" s="18" t="s">
        <v>333</v>
      </c>
      <c r="K13" s="22" t="s">
        <v>338</v>
      </c>
      <c r="L13" s="18" t="n">
        <v>-45.58</v>
      </c>
      <c r="M13" s="18" t="n">
        <f aca="false">SUM(L13,M12)</f>
        <v>71.21</v>
      </c>
      <c r="N13" s="21"/>
      <c r="U13" s="41"/>
      <c r="W13" s="27" t="n">
        <f aca="false">IF(M13&lt;0,M13,0)</f>
        <v>0</v>
      </c>
      <c r="X13" s="26" t="n">
        <f aca="false">SUM(W13/V2)</f>
        <v>0</v>
      </c>
      <c r="Y13" s="26" t="n">
        <f aca="false">ROUND(X13,1)</f>
        <v>0</v>
      </c>
      <c r="Z13" s="26" t="n">
        <f aca="false">SUM(Y13*-1)</f>
        <v>0</v>
      </c>
      <c r="AA13" s="27" t="n">
        <f aca="false">SUM(Z13/10+1)</f>
        <v>1</v>
      </c>
    </row>
    <row r="14" s="18" customFormat="true" ht="13.5" hidden="false" customHeight="false" outlineLevel="0" collapsed="false">
      <c r="A14" s="19" t="s">
        <v>11</v>
      </c>
      <c r="B14" s="18" t="s">
        <v>341</v>
      </c>
      <c r="C14" s="18" t="s">
        <v>354</v>
      </c>
      <c r="D14" s="18" t="s">
        <v>356</v>
      </c>
      <c r="E14" s="18" t="s">
        <v>360</v>
      </c>
      <c r="F14" s="18" t="s">
        <v>359</v>
      </c>
      <c r="G14" s="18" t="s">
        <v>355</v>
      </c>
      <c r="H14" s="18" t="s">
        <v>357</v>
      </c>
      <c r="I14" s="18" t="s">
        <v>358</v>
      </c>
      <c r="J14" s="18" t="s">
        <v>361</v>
      </c>
      <c r="K14" s="22" t="s">
        <v>333</v>
      </c>
      <c r="L14" s="18" t="n">
        <v>-29.05</v>
      </c>
      <c r="M14" s="18" t="n">
        <f aca="false">SUM(L14,M13)</f>
        <v>42.16</v>
      </c>
      <c r="N14" s="21"/>
      <c r="U14" s="41"/>
      <c r="W14" s="27" t="n">
        <f aca="false">IF(M14&lt;0,M14,0)</f>
        <v>0</v>
      </c>
      <c r="X14" s="26" t="n">
        <f aca="false">SUM(W14/V2)</f>
        <v>0</v>
      </c>
      <c r="Y14" s="26" t="n">
        <f aca="false">ROUND(X14,1)</f>
        <v>0</v>
      </c>
      <c r="Z14" s="26" t="n">
        <f aca="false">SUM(Y14*-1)/10</f>
        <v>0</v>
      </c>
      <c r="AA14" s="27" t="n">
        <f aca="false">SUM(Z14/10+1)</f>
        <v>1</v>
      </c>
    </row>
    <row r="15" s="18" customFormat="true" ht="13.5" hidden="false" customHeight="false" outlineLevel="0" collapsed="false">
      <c r="A15" s="19" t="s">
        <v>12</v>
      </c>
      <c r="B15" s="18" t="s">
        <v>342</v>
      </c>
      <c r="C15" s="18" t="s">
        <v>359</v>
      </c>
      <c r="D15" s="18" t="s">
        <v>357</v>
      </c>
      <c r="E15" s="18" t="s">
        <v>354</v>
      </c>
      <c r="F15" s="18" t="s">
        <v>355</v>
      </c>
      <c r="G15" s="18" t="s">
        <v>360</v>
      </c>
      <c r="H15" s="18" t="s">
        <v>356</v>
      </c>
      <c r="I15" s="18" t="s">
        <v>358</v>
      </c>
      <c r="J15" s="18" t="s">
        <v>321</v>
      </c>
      <c r="K15" s="22" t="s">
        <v>361</v>
      </c>
      <c r="L15" s="18" t="n">
        <v>16.9</v>
      </c>
      <c r="M15" s="18" t="n">
        <f aca="false">SUM(L15,M14)</f>
        <v>59.06</v>
      </c>
      <c r="N15" s="21"/>
      <c r="U15" s="41"/>
      <c r="W15" s="27" t="n">
        <f aca="false">IF(M15&lt;0,M15,0)</f>
        <v>0</v>
      </c>
      <c r="X15" s="26" t="n">
        <f aca="false">SUM(W15/V2)</f>
        <v>0</v>
      </c>
      <c r="Y15" s="26" t="n">
        <f aca="false">ROUND(X15,1)</f>
        <v>0</v>
      </c>
      <c r="Z15" s="26" t="n">
        <f aca="false">SUM(Y15*-1)</f>
        <v>0</v>
      </c>
      <c r="AA15" s="27" t="n">
        <f aca="false">SUM(Z15/10+1)</f>
        <v>1</v>
      </c>
    </row>
    <row r="16" s="18" customFormat="true" ht="13.5" hidden="false" customHeight="false" outlineLevel="0" collapsed="false">
      <c r="A16" s="19" t="s">
        <v>13</v>
      </c>
      <c r="B16" s="18" t="s">
        <v>343</v>
      </c>
      <c r="C16" s="18" t="s">
        <v>355</v>
      </c>
      <c r="D16" s="18" t="s">
        <v>360</v>
      </c>
      <c r="E16" s="18" t="s">
        <v>357</v>
      </c>
      <c r="F16" s="18" t="s">
        <v>358</v>
      </c>
      <c r="G16" s="18" t="s">
        <v>359</v>
      </c>
      <c r="H16" s="18" t="s">
        <v>354</v>
      </c>
      <c r="I16" s="18" t="s">
        <v>356</v>
      </c>
      <c r="J16" s="18" t="s">
        <v>332</v>
      </c>
      <c r="K16" s="22" t="s">
        <v>321</v>
      </c>
      <c r="L16" s="18" t="n">
        <v>-11.57</v>
      </c>
      <c r="M16" s="18" t="n">
        <f aca="false">SUM(L16,M15)</f>
        <v>47.49</v>
      </c>
      <c r="N16" s="21"/>
      <c r="U16" s="41"/>
      <c r="W16" s="27" t="n">
        <f aca="false">IF(M16&lt;0,M16,0)</f>
        <v>0</v>
      </c>
      <c r="X16" s="26" t="n">
        <f aca="false">SUM(W16/V2)</f>
        <v>0</v>
      </c>
      <c r="Y16" s="26" t="n">
        <f aca="false">ROUND(X16,1)</f>
        <v>0</v>
      </c>
      <c r="Z16" s="26" t="n">
        <f aca="false">SUM(Y16*-1)</f>
        <v>0</v>
      </c>
      <c r="AA16" s="27" t="n">
        <f aca="false">SUM(Z16/10+1)</f>
        <v>1</v>
      </c>
    </row>
    <row r="17" s="18" customFormat="true" ht="13.5" hidden="false" customHeight="false" outlineLevel="0" collapsed="false">
      <c r="A17" s="19"/>
      <c r="B17" s="18" t="s">
        <v>344</v>
      </c>
      <c r="K17" s="22"/>
      <c r="M17" s="18" t="n">
        <f aca="false">SUM(L17,M16)</f>
        <v>47.49</v>
      </c>
      <c r="N17" s="21"/>
      <c r="U17" s="41"/>
      <c r="W17" s="27" t="n">
        <f aca="false">IF(M17&lt;0,M17,0)</f>
        <v>0</v>
      </c>
      <c r="X17" s="26" t="n">
        <f aca="false">SUM(W17/V2)</f>
        <v>0</v>
      </c>
      <c r="Y17" s="26" t="n">
        <f aca="false">ROUND(X17,1)</f>
        <v>0</v>
      </c>
      <c r="Z17" s="26" t="n">
        <f aca="false">SUM(Y17*-1)</f>
        <v>0</v>
      </c>
      <c r="AA17" s="27" t="n">
        <f aca="false">SUM(Z17/10+1)</f>
        <v>1</v>
      </c>
    </row>
    <row r="18" s="18" customFormat="true" ht="13.5" hidden="false" customHeight="false" outlineLevel="0" collapsed="false">
      <c r="A18" s="19" t="s">
        <v>14</v>
      </c>
      <c r="B18" s="18" t="s">
        <v>345</v>
      </c>
      <c r="C18" s="18" t="s">
        <v>360</v>
      </c>
      <c r="D18" s="18" t="s">
        <v>355</v>
      </c>
      <c r="E18" s="18" t="s">
        <v>358</v>
      </c>
      <c r="F18" s="18" t="s">
        <v>357</v>
      </c>
      <c r="G18" s="18" t="s">
        <v>359</v>
      </c>
      <c r="H18" s="18" t="s">
        <v>354</v>
      </c>
      <c r="I18" s="18" t="s">
        <v>356</v>
      </c>
      <c r="J18" s="18" t="s">
        <v>334</v>
      </c>
      <c r="K18" s="22" t="s">
        <v>332</v>
      </c>
      <c r="L18" s="18" t="n">
        <v>-50.9</v>
      </c>
      <c r="M18" s="18" t="n">
        <f aca="false">SUM(L18,M17)</f>
        <v>-3.41</v>
      </c>
      <c r="N18" s="21"/>
      <c r="U18" s="41"/>
      <c r="W18" s="27" t="n">
        <f aca="false">IF(M18&lt;0,M18,0)</f>
        <v>-3.41</v>
      </c>
      <c r="X18" s="26" t="n">
        <f aca="false">SUM(W18/V2)</f>
        <v>-0.682000000000001</v>
      </c>
      <c r="Y18" s="26" t="n">
        <f aca="false">ROUND(X18,1)</f>
        <v>-0.7</v>
      </c>
      <c r="Z18" s="26" t="n">
        <f aca="false">SUM(Y18*-1)</f>
        <v>0.7</v>
      </c>
      <c r="AA18" s="27" t="n">
        <f aca="false">SUM(Z18/10+1)</f>
        <v>1.07</v>
      </c>
    </row>
    <row r="19" s="18" customFormat="true" ht="13.5" hidden="false" customHeight="false" outlineLevel="0" collapsed="false">
      <c r="A19" s="19" t="s">
        <v>15</v>
      </c>
      <c r="B19" s="18" t="s">
        <v>339</v>
      </c>
      <c r="C19" s="18" t="s">
        <v>358</v>
      </c>
      <c r="D19" s="18" t="s">
        <v>356</v>
      </c>
      <c r="E19" s="18" t="s">
        <v>355</v>
      </c>
      <c r="F19" s="18" t="s">
        <v>360</v>
      </c>
      <c r="G19" s="18" t="s">
        <v>354</v>
      </c>
      <c r="H19" s="18" t="s">
        <v>359</v>
      </c>
      <c r="I19" s="18" t="s">
        <v>357</v>
      </c>
      <c r="J19" s="18" t="s">
        <v>329</v>
      </c>
      <c r="K19" s="22" t="s">
        <v>334</v>
      </c>
      <c r="L19" s="18" t="n">
        <v>-22.13</v>
      </c>
      <c r="M19" s="18" t="n">
        <f aca="false">SUM(L19,M18)</f>
        <v>-25.54</v>
      </c>
      <c r="N19" s="21"/>
      <c r="U19" s="41"/>
      <c r="W19" s="27" t="n">
        <f aca="false">IF(M19&lt;0,M19,0)</f>
        <v>-25.54</v>
      </c>
      <c r="X19" s="26" t="n">
        <f aca="false">SUM(W19/V2)</f>
        <v>-5.108</v>
      </c>
      <c r="Y19" s="26" t="n">
        <f aca="false">ROUND(X19,1)</f>
        <v>-5.1</v>
      </c>
      <c r="Z19" s="26" t="n">
        <f aca="false">SUM(Y19*-1)</f>
        <v>5.1</v>
      </c>
      <c r="AA19" s="27" t="n">
        <f aca="false">SUM(Z19/10+1)</f>
        <v>1.51</v>
      </c>
    </row>
    <row r="20" s="18" customFormat="true" ht="13.5" hidden="false" customHeight="false" outlineLevel="0" collapsed="false">
      <c r="A20" s="19" t="s">
        <v>16</v>
      </c>
      <c r="B20" s="18" t="s">
        <v>340</v>
      </c>
      <c r="C20" s="18" t="s">
        <v>359</v>
      </c>
      <c r="D20" s="18" t="s">
        <v>356</v>
      </c>
      <c r="E20" s="18" t="s">
        <v>354</v>
      </c>
      <c r="F20" s="18" t="s">
        <v>357</v>
      </c>
      <c r="G20" s="18" t="s">
        <v>358</v>
      </c>
      <c r="H20" s="18" t="s">
        <v>355</v>
      </c>
      <c r="I20" s="18" t="s">
        <v>360</v>
      </c>
      <c r="J20" s="18" t="s">
        <v>321</v>
      </c>
      <c r="K20" s="22" t="s">
        <v>329</v>
      </c>
      <c r="L20" s="18" t="n">
        <v>-64</v>
      </c>
      <c r="M20" s="18" t="n">
        <f aca="false">SUM(L20,M19)</f>
        <v>-89.54</v>
      </c>
      <c r="N20" s="21"/>
      <c r="U20" s="41"/>
      <c r="W20" s="27" t="n">
        <f aca="false">IF(M20&lt;0,M20,0)</f>
        <v>-89.54</v>
      </c>
      <c r="X20" s="26" t="n">
        <f aca="false">SUM(W20/V2)</f>
        <v>-17.908</v>
      </c>
      <c r="Y20" s="26" t="n">
        <f aca="false">ROUND(X20,1)</f>
        <v>-17.9</v>
      </c>
      <c r="Z20" s="26" t="n">
        <f aca="false">SUM(Y20*-1)</f>
        <v>17.9</v>
      </c>
      <c r="AA20" s="27" t="n">
        <f aca="false">SUM(Z20/10+1)</f>
        <v>2.79</v>
      </c>
    </row>
    <row r="21" s="18" customFormat="true" ht="13.5" hidden="false" customHeight="false" outlineLevel="0" collapsed="false">
      <c r="A21" s="19" t="s">
        <v>17</v>
      </c>
      <c r="B21" s="18" t="s">
        <v>341</v>
      </c>
      <c r="C21" s="18" t="s">
        <v>359</v>
      </c>
      <c r="D21" s="18" t="s">
        <v>357</v>
      </c>
      <c r="E21" s="18" t="s">
        <v>354</v>
      </c>
      <c r="F21" s="18" t="s">
        <v>356</v>
      </c>
      <c r="G21" s="18" t="s">
        <v>358</v>
      </c>
      <c r="H21" s="18" t="s">
        <v>360</v>
      </c>
      <c r="I21" s="18" t="s">
        <v>355</v>
      </c>
      <c r="J21" s="18" t="s">
        <v>325</v>
      </c>
      <c r="K21" s="22" t="s">
        <v>321</v>
      </c>
      <c r="L21" s="18" t="n">
        <v>88.4</v>
      </c>
      <c r="M21" s="18" t="n">
        <f aca="false">SUM(L21,M20)</f>
        <v>-1.14</v>
      </c>
      <c r="N21" s="21"/>
      <c r="U21" s="41"/>
      <c r="W21" s="27" t="n">
        <f aca="false">IF(M21&lt;0,M21,0)</f>
        <v>-1.14</v>
      </c>
      <c r="X21" s="26" t="n">
        <f aca="false">SUM(W21/V2)</f>
        <v>-0.228</v>
      </c>
      <c r="Y21" s="26" t="n">
        <f aca="false">ROUND(X21,1)</f>
        <v>-0.2</v>
      </c>
      <c r="Z21" s="26" t="n">
        <f aca="false">SUM(Y21*-1)</f>
        <v>0.2</v>
      </c>
      <c r="AA21" s="27" t="n">
        <f aca="false">SUM(Z21/10+1)</f>
        <v>1.02</v>
      </c>
    </row>
    <row r="22" s="18" customFormat="true" ht="13.5" hidden="false" customHeight="false" outlineLevel="0" collapsed="false">
      <c r="A22" s="19" t="s">
        <v>18</v>
      </c>
      <c r="B22" s="18" t="s">
        <v>342</v>
      </c>
      <c r="C22" s="18" t="s">
        <v>359</v>
      </c>
      <c r="D22" s="18" t="s">
        <v>357</v>
      </c>
      <c r="E22" s="18" t="s">
        <v>358</v>
      </c>
      <c r="F22" s="18" t="s">
        <v>356</v>
      </c>
      <c r="G22" s="18" t="s">
        <v>354</v>
      </c>
      <c r="H22" s="18" t="s">
        <v>360</v>
      </c>
      <c r="I22" s="18" t="s">
        <v>355</v>
      </c>
      <c r="J22" s="18" t="s">
        <v>325</v>
      </c>
      <c r="K22" s="22" t="s">
        <v>325</v>
      </c>
      <c r="L22" s="18" t="n">
        <v>104.3</v>
      </c>
      <c r="M22" s="18" t="n">
        <f aca="false">SUM(L22,M21)</f>
        <v>103.16</v>
      </c>
      <c r="N22" s="21"/>
      <c r="U22" s="41"/>
      <c r="W22" s="27" t="n">
        <f aca="false">IF(M22&lt;0,M22,0)</f>
        <v>0</v>
      </c>
      <c r="X22" s="26" t="n">
        <f aca="false">SUM(W22/V2)</f>
        <v>0</v>
      </c>
      <c r="Y22" s="26" t="n">
        <f aca="false">ROUND(X22,1)</f>
        <v>0</v>
      </c>
      <c r="Z22" s="26" t="n">
        <f aca="false">SUM(Y22*-1)</f>
        <v>0</v>
      </c>
      <c r="AA22" s="27" t="n">
        <f aca="false">SUM(Z22/10+1)</f>
        <v>1</v>
      </c>
    </row>
    <row r="23" s="18" customFormat="true" ht="13.5" hidden="false" customHeight="false" outlineLevel="0" collapsed="false">
      <c r="A23" s="19" t="s">
        <v>19</v>
      </c>
      <c r="B23" s="18" t="s">
        <v>343</v>
      </c>
      <c r="C23" s="18" t="s">
        <v>358</v>
      </c>
      <c r="D23" s="18" t="s">
        <v>357</v>
      </c>
      <c r="E23" s="18" t="s">
        <v>359</v>
      </c>
      <c r="F23" s="18" t="s">
        <v>354</v>
      </c>
      <c r="G23" s="18" t="s">
        <v>360</v>
      </c>
      <c r="H23" s="18" t="s">
        <v>356</v>
      </c>
      <c r="I23" s="18" t="s">
        <v>355</v>
      </c>
      <c r="J23" s="18" t="s">
        <v>327</v>
      </c>
      <c r="K23" s="22" t="s">
        <v>325</v>
      </c>
      <c r="L23" s="18" t="n">
        <v>-47.16</v>
      </c>
      <c r="M23" s="18" t="n">
        <f aca="false">SUM(L23,M22)</f>
        <v>56</v>
      </c>
      <c r="N23" s="21"/>
      <c r="U23" s="41"/>
      <c r="W23" s="27" t="n">
        <f aca="false">IF(M23&lt;0,M23,0)</f>
        <v>0</v>
      </c>
      <c r="X23" s="26" t="n">
        <f aca="false">SUM(W23/V2)</f>
        <v>0</v>
      </c>
      <c r="Y23" s="26" t="n">
        <f aca="false">ROUND(X23,1)</f>
        <v>0</v>
      </c>
      <c r="Z23" s="26" t="n">
        <f aca="false">SUM(Y23*-1)</f>
        <v>0</v>
      </c>
      <c r="AA23" s="27" t="n">
        <f aca="false">SUM(Z23/10+1)</f>
        <v>1</v>
      </c>
    </row>
    <row r="24" s="18" customFormat="true" ht="13.5" hidden="false" customHeight="false" outlineLevel="0" collapsed="false">
      <c r="A24" s="19"/>
      <c r="B24" s="18" t="s">
        <v>344</v>
      </c>
      <c r="K24" s="22"/>
      <c r="M24" s="18" t="n">
        <f aca="false">SUM(L24,M23)</f>
        <v>56</v>
      </c>
      <c r="N24" s="21"/>
      <c r="U24" s="41"/>
      <c r="W24" s="27" t="n">
        <f aca="false">IF(M24&lt;0,M24,0)</f>
        <v>0</v>
      </c>
      <c r="X24" s="26" t="n">
        <f aca="false">SUM(W24/V2)</f>
        <v>0</v>
      </c>
      <c r="Y24" s="26" t="n">
        <f aca="false">ROUND(X24,1)</f>
        <v>0</v>
      </c>
      <c r="Z24" s="26" t="n">
        <f aca="false">SUM(Y24*-1)</f>
        <v>0</v>
      </c>
      <c r="AA24" s="27" t="n">
        <f aca="false">SUM(Z24/10+1)</f>
        <v>1</v>
      </c>
    </row>
    <row r="25" s="18" customFormat="true" ht="13.5" hidden="false" customHeight="false" outlineLevel="0" collapsed="false">
      <c r="A25" s="19" t="s">
        <v>20</v>
      </c>
      <c r="B25" s="18" t="s">
        <v>345</v>
      </c>
      <c r="C25" s="18" t="s">
        <v>358</v>
      </c>
      <c r="D25" s="18" t="s">
        <v>354</v>
      </c>
      <c r="E25" s="18" t="s">
        <v>360</v>
      </c>
      <c r="F25" s="18" t="s">
        <v>355</v>
      </c>
      <c r="G25" s="18" t="s">
        <v>359</v>
      </c>
      <c r="H25" s="18" t="s">
        <v>356</v>
      </c>
      <c r="I25" s="18" t="s">
        <v>357</v>
      </c>
      <c r="J25" s="18" t="s">
        <v>327</v>
      </c>
      <c r="K25" s="22" t="s">
        <v>327</v>
      </c>
      <c r="L25" s="18" t="n">
        <v>-45.84</v>
      </c>
      <c r="M25" s="18" t="n">
        <f aca="false">SUM(L25,M24)</f>
        <v>10.16</v>
      </c>
      <c r="N25" s="21"/>
      <c r="U25" s="41"/>
      <c r="W25" s="27" t="n">
        <f aca="false">IF(M25&lt;0,M25,0)</f>
        <v>0</v>
      </c>
      <c r="X25" s="26" t="n">
        <f aca="false">SUM(W25/V2)</f>
        <v>0</v>
      </c>
      <c r="Y25" s="26" t="n">
        <f aca="false">ROUND(X25,1)</f>
        <v>0</v>
      </c>
      <c r="Z25" s="26" t="n">
        <f aca="false">SUM(Y25*-1)</f>
        <v>0</v>
      </c>
      <c r="AA25" s="27" t="n">
        <f aca="false">SUM(Z25/10+1)</f>
        <v>1</v>
      </c>
    </row>
    <row r="26" s="18" customFormat="true" ht="13.5" hidden="false" customHeight="false" outlineLevel="0" collapsed="false">
      <c r="A26" s="19" t="s">
        <v>21</v>
      </c>
      <c r="B26" s="18" t="s">
        <v>339</v>
      </c>
      <c r="C26" s="18" t="s">
        <v>354</v>
      </c>
      <c r="D26" s="18" t="s">
        <v>359</v>
      </c>
      <c r="E26" s="18" t="s">
        <v>357</v>
      </c>
      <c r="F26" s="18" t="s">
        <v>356</v>
      </c>
      <c r="G26" s="18" t="s">
        <v>358</v>
      </c>
      <c r="H26" s="18" t="s">
        <v>355</v>
      </c>
      <c r="I26" s="18" t="s">
        <v>360</v>
      </c>
      <c r="J26" s="18" t="s">
        <v>333</v>
      </c>
      <c r="K26" s="22" t="s">
        <v>327</v>
      </c>
      <c r="L26" s="18" t="n">
        <v>30.46</v>
      </c>
      <c r="M26" s="18" t="n">
        <f aca="false">SUM(L26,M25)</f>
        <v>40.62</v>
      </c>
      <c r="N26" s="21"/>
      <c r="U26" s="41"/>
      <c r="W26" s="27" t="n">
        <f aca="false">IF(M26&lt;0,M26,0)</f>
        <v>0</v>
      </c>
      <c r="X26" s="26" t="n">
        <f aca="false">SUM(W26/V2)</f>
        <v>0</v>
      </c>
      <c r="Y26" s="26" t="n">
        <f aca="false">ROUND(X26,1)</f>
        <v>0</v>
      </c>
      <c r="Z26" s="26" t="n">
        <f aca="false">SUM(Y26*-1)</f>
        <v>0</v>
      </c>
      <c r="AA26" s="27" t="n">
        <f aca="false">SUM(Z26/10+1)</f>
        <v>1</v>
      </c>
    </row>
    <row r="27" s="18" customFormat="true" ht="13.5" hidden="false" customHeight="false" outlineLevel="0" collapsed="false">
      <c r="A27" s="19" t="s">
        <v>22</v>
      </c>
      <c r="B27" s="18" t="s">
        <v>340</v>
      </c>
      <c r="C27" s="18" t="s">
        <v>359</v>
      </c>
      <c r="D27" s="18" t="s">
        <v>357</v>
      </c>
      <c r="E27" s="18" t="s">
        <v>356</v>
      </c>
      <c r="F27" s="18" t="s">
        <v>358</v>
      </c>
      <c r="G27" s="18" t="s">
        <v>360</v>
      </c>
      <c r="H27" s="18" t="s">
        <v>354</v>
      </c>
      <c r="I27" s="18" t="s">
        <v>355</v>
      </c>
      <c r="J27" s="18" t="s">
        <v>325</v>
      </c>
      <c r="K27" s="22" t="s">
        <v>333</v>
      </c>
      <c r="L27" s="18" t="n">
        <v>143.78</v>
      </c>
      <c r="M27" s="18" t="n">
        <f aca="false">SUM(L27,M26)</f>
        <v>184.4</v>
      </c>
      <c r="N27" s="21"/>
      <c r="U27" s="41"/>
      <c r="W27" s="27" t="n">
        <f aca="false">IF(M27&lt;0,M27,0)</f>
        <v>0</v>
      </c>
      <c r="X27" s="26" t="n">
        <f aca="false">SUM(W27/V2)</f>
        <v>0</v>
      </c>
      <c r="Y27" s="26" t="n">
        <f aca="false">ROUND(X27,1)</f>
        <v>0</v>
      </c>
      <c r="Z27" s="26" t="n">
        <f aca="false">SUM(Y27*-1)</f>
        <v>0</v>
      </c>
      <c r="AA27" s="27" t="n">
        <f aca="false">SUM(Z27/10+1)</f>
        <v>1</v>
      </c>
    </row>
    <row r="28" s="18" customFormat="true" ht="13.5" hidden="false" customHeight="false" outlineLevel="0" collapsed="false">
      <c r="A28" s="19" t="s">
        <v>23</v>
      </c>
      <c r="B28" s="18" t="s">
        <v>341</v>
      </c>
      <c r="C28" s="18" t="s">
        <v>359</v>
      </c>
      <c r="D28" s="18" t="s">
        <v>357</v>
      </c>
      <c r="E28" s="18" t="s">
        <v>358</v>
      </c>
      <c r="F28" s="18" t="s">
        <v>356</v>
      </c>
      <c r="G28" s="18" t="s">
        <v>354</v>
      </c>
      <c r="H28" s="18" t="s">
        <v>360</v>
      </c>
      <c r="I28" s="18" t="s">
        <v>355</v>
      </c>
      <c r="J28" s="18" t="s">
        <v>325</v>
      </c>
      <c r="K28" s="22" t="s">
        <v>325</v>
      </c>
      <c r="L28" s="18" t="n">
        <v>110.6</v>
      </c>
      <c r="M28" s="18" t="n">
        <f aca="false">SUM(L28,M27)</f>
        <v>295</v>
      </c>
      <c r="N28" s="21"/>
      <c r="U28" s="41"/>
      <c r="W28" s="27" t="n">
        <f aca="false">IF(M28&lt;0,M28,0)</f>
        <v>0</v>
      </c>
      <c r="X28" s="26" t="n">
        <f aca="false">SUM(W28/V2)</f>
        <v>0</v>
      </c>
      <c r="Y28" s="26" t="n">
        <f aca="false">ROUND(X28,1)</f>
        <v>0</v>
      </c>
      <c r="Z28" s="26" t="n">
        <f aca="false">SUM(Y28*-1)</f>
        <v>0</v>
      </c>
      <c r="AA28" s="27" t="n">
        <f aca="false">SUM(Z28/10+1)</f>
        <v>1</v>
      </c>
    </row>
    <row r="29" s="18" customFormat="true" ht="13.5" hidden="false" customHeight="false" outlineLevel="0" collapsed="false">
      <c r="A29" s="19" t="s">
        <v>24</v>
      </c>
      <c r="B29" s="18" t="s">
        <v>342</v>
      </c>
      <c r="C29" s="18" t="s">
        <v>354</v>
      </c>
      <c r="D29" s="18" t="s">
        <v>359</v>
      </c>
      <c r="E29" s="18" t="s">
        <v>357</v>
      </c>
      <c r="F29" s="18" t="s">
        <v>358</v>
      </c>
      <c r="G29" s="18" t="s">
        <v>356</v>
      </c>
      <c r="H29" s="18" t="s">
        <v>360</v>
      </c>
      <c r="I29" s="18" t="s">
        <v>355</v>
      </c>
      <c r="J29" s="18" t="s">
        <v>361</v>
      </c>
      <c r="K29" s="22" t="s">
        <v>325</v>
      </c>
      <c r="L29" s="18" t="n">
        <v>-42.6</v>
      </c>
      <c r="M29" s="18" t="n">
        <f aca="false">SUM(L29,M28)</f>
        <v>252.4</v>
      </c>
      <c r="N29" s="21"/>
      <c r="U29" s="41"/>
      <c r="W29" s="27" t="n">
        <f aca="false">IF(M29&lt;0,M29,0)</f>
        <v>0</v>
      </c>
      <c r="X29" s="26" t="n">
        <f aca="false">SUM(W29/V2)</f>
        <v>0</v>
      </c>
      <c r="Y29" s="26" t="n">
        <f aca="false">ROUND(X29,1)</f>
        <v>0</v>
      </c>
      <c r="Z29" s="26" t="n">
        <f aca="false">SUM(Y29*-1)</f>
        <v>0</v>
      </c>
      <c r="AA29" s="27" t="n">
        <f aca="false">SUM(Z29/10+1)</f>
        <v>1</v>
      </c>
    </row>
    <row r="30" s="18" customFormat="true" ht="13.5" hidden="false" customHeight="false" outlineLevel="0" collapsed="false">
      <c r="A30" s="19" t="s">
        <v>25</v>
      </c>
      <c r="B30" s="18" t="s">
        <v>343</v>
      </c>
      <c r="C30" s="18" t="s">
        <v>355</v>
      </c>
      <c r="D30" s="18" t="s">
        <v>359</v>
      </c>
      <c r="E30" s="18" t="s">
        <v>357</v>
      </c>
      <c r="F30" s="18" t="s">
        <v>354</v>
      </c>
      <c r="G30" s="18" t="s">
        <v>358</v>
      </c>
      <c r="H30" s="18" t="s">
        <v>356</v>
      </c>
      <c r="I30" s="18" t="s">
        <v>360</v>
      </c>
      <c r="J30" s="18" t="s">
        <v>324</v>
      </c>
      <c r="K30" s="22" t="s">
        <v>361</v>
      </c>
      <c r="L30" s="18" t="n">
        <v>-17.44</v>
      </c>
      <c r="M30" s="18" t="n">
        <f aca="false">SUM(L30,M29)</f>
        <v>234.96</v>
      </c>
      <c r="N30" s="21"/>
      <c r="U30" s="41"/>
      <c r="W30" s="27" t="n">
        <f aca="false">IF(M30&lt;0,M30,0)</f>
        <v>0</v>
      </c>
      <c r="X30" s="26" t="n">
        <f aca="false">SUM(W30/V2)</f>
        <v>0</v>
      </c>
      <c r="Y30" s="26" t="n">
        <f aca="false">ROUND(X30,1)</f>
        <v>0</v>
      </c>
      <c r="Z30" s="26" t="n">
        <f aca="false">SUM(Y30*-1)</f>
        <v>0</v>
      </c>
      <c r="AA30" s="27" t="n">
        <f aca="false">SUM(Z30/10+1)</f>
        <v>1</v>
      </c>
    </row>
    <row r="31" s="18" customFormat="true" ht="13.5" hidden="false" customHeight="false" outlineLevel="0" collapsed="false">
      <c r="A31" s="19"/>
      <c r="B31" s="18" t="s">
        <v>344</v>
      </c>
      <c r="K31" s="22"/>
      <c r="M31" s="18" t="n">
        <f aca="false">SUM(L31,M30)</f>
        <v>234.96</v>
      </c>
      <c r="N31" s="21"/>
      <c r="U31" s="41"/>
      <c r="W31" s="27" t="n">
        <f aca="false">IF(M31&lt;0,M31,0)</f>
        <v>0</v>
      </c>
      <c r="X31" s="26" t="n">
        <f aca="false">SUM(W31/V2)</f>
        <v>0</v>
      </c>
      <c r="Y31" s="26" t="n">
        <f aca="false">ROUND(X31,1)</f>
        <v>0</v>
      </c>
      <c r="Z31" s="26" t="n">
        <f aca="false">SUM(Y31*-1)</f>
        <v>0</v>
      </c>
      <c r="AA31" s="27" t="n">
        <f aca="false">SUM(Z31/10+1)</f>
        <v>1</v>
      </c>
    </row>
    <row r="32" s="18" customFormat="true" ht="13.5" hidden="false" customHeight="false" outlineLevel="0" collapsed="false">
      <c r="A32" s="19" t="s">
        <v>26</v>
      </c>
      <c r="B32" s="18" t="s">
        <v>345</v>
      </c>
      <c r="C32" s="18" t="s">
        <v>359</v>
      </c>
      <c r="D32" s="18" t="s">
        <v>357</v>
      </c>
      <c r="E32" s="18" t="s">
        <v>355</v>
      </c>
      <c r="F32" s="18" t="s">
        <v>358</v>
      </c>
      <c r="G32" s="18" t="s">
        <v>354</v>
      </c>
      <c r="H32" s="18" t="s">
        <v>356</v>
      </c>
      <c r="I32" s="18" t="s">
        <v>360</v>
      </c>
      <c r="J32" s="18" t="s">
        <v>321</v>
      </c>
      <c r="K32" s="22" t="s">
        <v>324</v>
      </c>
      <c r="L32" s="18" t="n">
        <v>2.44</v>
      </c>
      <c r="M32" s="18" t="n">
        <f aca="false">SUM(L32,M31)</f>
        <v>237.4</v>
      </c>
      <c r="N32" s="21"/>
      <c r="U32" s="41"/>
      <c r="W32" s="27" t="n">
        <f aca="false">IF(M32&lt;0,M32,0)</f>
        <v>0</v>
      </c>
      <c r="X32" s="26" t="n">
        <f aca="false">SUM(W32/V2)</f>
        <v>0</v>
      </c>
      <c r="Y32" s="26" t="n">
        <f aca="false">ROUND(X32,1)</f>
        <v>0</v>
      </c>
      <c r="Z32" s="26" t="n">
        <f aca="false">SUM(Y32*-1)</f>
        <v>0</v>
      </c>
      <c r="AA32" s="27" t="n">
        <f aca="false">SUM(Z32/10+1)</f>
        <v>1</v>
      </c>
    </row>
    <row r="33" s="18" customFormat="true" ht="13.5" hidden="false" customHeight="false" outlineLevel="0" collapsed="false">
      <c r="A33" s="19" t="s">
        <v>27</v>
      </c>
      <c r="B33" s="18" t="s">
        <v>339</v>
      </c>
      <c r="C33" s="18" t="s">
        <v>355</v>
      </c>
      <c r="D33" s="18" t="s">
        <v>358</v>
      </c>
      <c r="E33" s="18" t="s">
        <v>359</v>
      </c>
      <c r="F33" s="18" t="s">
        <v>357</v>
      </c>
      <c r="G33" s="18" t="s">
        <v>360</v>
      </c>
      <c r="H33" s="18" t="s">
        <v>356</v>
      </c>
      <c r="I33" s="18" t="s">
        <v>354</v>
      </c>
      <c r="J33" s="18" t="s">
        <v>362</v>
      </c>
      <c r="K33" s="22" t="s">
        <v>321</v>
      </c>
      <c r="L33" s="18" t="n">
        <v>42.7</v>
      </c>
      <c r="M33" s="18" t="n">
        <f aca="false">SUM(L33,M32)</f>
        <v>280.1</v>
      </c>
      <c r="N33" s="21"/>
      <c r="U33" s="41"/>
      <c r="W33" s="27" t="n">
        <f aca="false">IF(M33&lt;0,M33,0)</f>
        <v>0</v>
      </c>
      <c r="X33" s="26" t="n">
        <f aca="false">SUM(W33/V2)</f>
        <v>0</v>
      </c>
      <c r="Y33" s="26" t="n">
        <f aca="false">ROUND(X33,1)</f>
        <v>0</v>
      </c>
      <c r="Z33" s="26" t="n">
        <f aca="false">SUM(Y33*-1)</f>
        <v>0</v>
      </c>
      <c r="AA33" s="27" t="n">
        <f aca="false">SUM(Z33/10+1)</f>
        <v>1</v>
      </c>
    </row>
    <row r="34" s="28" customFormat="true" ht="14.25" hidden="false" customHeight="false" outlineLevel="0" collapsed="false">
      <c r="A34" s="42" t="s">
        <v>28</v>
      </c>
      <c r="B34" s="28" t="s">
        <v>340</v>
      </c>
      <c r="C34" s="28" t="s">
        <v>358</v>
      </c>
      <c r="D34" s="28" t="s">
        <v>360</v>
      </c>
      <c r="E34" s="28" t="s">
        <v>356</v>
      </c>
      <c r="F34" s="28" t="s">
        <v>354</v>
      </c>
      <c r="G34" s="28" t="s">
        <v>355</v>
      </c>
      <c r="H34" s="28" t="s">
        <v>357</v>
      </c>
      <c r="I34" s="28" t="s">
        <v>359</v>
      </c>
      <c r="J34" s="28" t="s">
        <v>327</v>
      </c>
      <c r="K34" s="29" t="s">
        <v>362</v>
      </c>
      <c r="L34" s="28" t="n">
        <v>-60.6</v>
      </c>
      <c r="M34" s="42" t="n">
        <f aca="false">SUM(L34,M33)</f>
        <v>219.5</v>
      </c>
      <c r="N34" s="30" t="s">
        <v>363</v>
      </c>
      <c r="U34" s="43"/>
      <c r="W34" s="32" t="n">
        <f aca="false">IF(M34&lt;0,M34,0)</f>
        <v>0</v>
      </c>
      <c r="X34" s="33" t="n">
        <f aca="false">SUM(W34/V2)</f>
        <v>0</v>
      </c>
      <c r="Y34" s="33" t="n">
        <f aca="false">ROUND(X34,1)</f>
        <v>0</v>
      </c>
      <c r="Z34" s="33" t="n">
        <f aca="false">SUM(Y34*-1)</f>
        <v>0</v>
      </c>
      <c r="AA34" s="32" t="n">
        <f aca="false">SUM(Z34/10+1)</f>
        <v>1</v>
      </c>
    </row>
    <row r="35" s="35" customFormat="true" ht="13.5" hidden="false" customHeight="false" outlineLevel="0" collapsed="false">
      <c r="A35" s="44" t="s">
        <v>29</v>
      </c>
      <c r="B35" s="35" t="s">
        <v>341</v>
      </c>
      <c r="C35" s="35" t="s">
        <v>358</v>
      </c>
      <c r="D35" s="35" t="s">
        <v>354</v>
      </c>
      <c r="E35" s="35" t="s">
        <v>356</v>
      </c>
      <c r="F35" s="35" t="s">
        <v>359</v>
      </c>
      <c r="G35" s="35" t="s">
        <v>357</v>
      </c>
      <c r="H35" s="35" t="s">
        <v>360</v>
      </c>
      <c r="I35" s="35" t="s">
        <v>355</v>
      </c>
      <c r="J35" s="35" t="s">
        <v>327</v>
      </c>
      <c r="K35" s="36" t="s">
        <v>327</v>
      </c>
      <c r="L35" s="35" t="n">
        <v>53.92</v>
      </c>
      <c r="M35" s="35" t="n">
        <f aca="false">SUM(L35)</f>
        <v>53.92</v>
      </c>
      <c r="N35" s="37"/>
      <c r="U35" s="45"/>
      <c r="W35" s="39" t="n">
        <f aca="false">IF(M35&lt;0,M35,0)</f>
        <v>0</v>
      </c>
      <c r="X35" s="40" t="n">
        <f aca="false">SUM(W35/V2)</f>
        <v>0</v>
      </c>
      <c r="Y35" s="40" t="n">
        <f aca="false">ROUND(X35,0)</f>
        <v>0</v>
      </c>
      <c r="Z35" s="40" t="n">
        <f aca="false">SUM(Y35*-1)</f>
        <v>0</v>
      </c>
      <c r="AA35" s="39" t="n">
        <f aca="false">SUM(Z35/10+1)</f>
        <v>1</v>
      </c>
    </row>
    <row r="36" s="18" customFormat="true" ht="13.5" hidden="false" customHeight="false" outlineLevel="0" collapsed="false">
      <c r="A36" s="46" t="s">
        <v>30</v>
      </c>
      <c r="B36" s="18" t="s">
        <v>342</v>
      </c>
      <c r="C36" s="18" t="s">
        <v>354</v>
      </c>
      <c r="D36" s="18" t="s">
        <v>359</v>
      </c>
      <c r="E36" s="18" t="s">
        <v>358</v>
      </c>
      <c r="F36" s="18" t="s">
        <v>357</v>
      </c>
      <c r="G36" s="18" t="s">
        <v>356</v>
      </c>
      <c r="H36" s="18" t="s">
        <v>360</v>
      </c>
      <c r="I36" s="18" t="s">
        <v>355</v>
      </c>
      <c r="J36" s="18" t="s">
        <v>331</v>
      </c>
      <c r="K36" s="22" t="s">
        <v>327</v>
      </c>
      <c r="L36" s="18" t="n">
        <v>-36.45</v>
      </c>
      <c r="M36" s="18" t="n">
        <f aca="false">SUM(L36,M35)</f>
        <v>17.47</v>
      </c>
      <c r="N36" s="21"/>
      <c r="U36" s="47"/>
      <c r="W36" s="27" t="n">
        <f aca="false">IF(M36&lt;0,M36,0)</f>
        <v>0</v>
      </c>
      <c r="X36" s="26" t="n">
        <f aca="false">SUM(W36/V2)</f>
        <v>0</v>
      </c>
      <c r="Y36" s="26" t="n">
        <f aca="false">ROUND(X36,0)</f>
        <v>0</v>
      </c>
      <c r="Z36" s="26" t="n">
        <f aca="false">SUM(Y36*-1)</f>
        <v>0</v>
      </c>
      <c r="AA36" s="27" t="n">
        <f aca="false">SUM(Z36/10+1)</f>
        <v>1</v>
      </c>
    </row>
    <row r="37" s="18" customFormat="true" ht="13.5" hidden="false" customHeight="false" outlineLevel="0" collapsed="false">
      <c r="A37" s="46" t="s">
        <v>31</v>
      </c>
      <c r="B37" s="18" t="s">
        <v>343</v>
      </c>
      <c r="C37" s="18" t="s">
        <v>354</v>
      </c>
      <c r="D37" s="18" t="s">
        <v>359</v>
      </c>
      <c r="E37" s="18" t="s">
        <v>356</v>
      </c>
      <c r="F37" s="18" t="s">
        <v>357</v>
      </c>
      <c r="G37" s="18" t="s">
        <v>358</v>
      </c>
      <c r="H37" s="18" t="s">
        <v>360</v>
      </c>
      <c r="I37" s="18" t="s">
        <v>355</v>
      </c>
      <c r="J37" s="18" t="s">
        <v>331</v>
      </c>
      <c r="K37" s="22" t="s">
        <v>331</v>
      </c>
      <c r="L37" s="18" t="n">
        <v>79.08</v>
      </c>
      <c r="M37" s="18" t="n">
        <f aca="false">SUM(L37,M36)</f>
        <v>96.55</v>
      </c>
      <c r="N37" s="21"/>
      <c r="U37" s="47"/>
      <c r="W37" s="27" t="n">
        <f aca="false">IF(M37&lt;0,M37,0)</f>
        <v>0</v>
      </c>
      <c r="X37" s="26" t="n">
        <f aca="false">SUM(W37/V2)</f>
        <v>0</v>
      </c>
      <c r="Y37" s="26" t="n">
        <f aca="false">ROUND(X37,0)</f>
        <v>0</v>
      </c>
      <c r="Z37" s="26" t="n">
        <f aca="false">SUM(Y37*-1)</f>
        <v>0</v>
      </c>
      <c r="AA37" s="27" t="n">
        <f aca="false">SUM(Z37/10+1)</f>
        <v>1</v>
      </c>
    </row>
    <row r="38" s="18" customFormat="true" ht="13.5" hidden="false" customHeight="false" outlineLevel="0" collapsed="false">
      <c r="A38" s="46"/>
      <c r="B38" s="18" t="s">
        <v>344</v>
      </c>
      <c r="K38" s="22"/>
      <c r="M38" s="18" t="n">
        <f aca="false">SUM(L38,M37)</f>
        <v>96.55</v>
      </c>
      <c r="N38" s="21"/>
      <c r="U38" s="47"/>
      <c r="W38" s="27" t="n">
        <f aca="false">IF(M38&lt;0,M38,0)</f>
        <v>0</v>
      </c>
      <c r="X38" s="26" t="n">
        <f aca="false">SUM(W38/V2)</f>
        <v>0</v>
      </c>
      <c r="Y38" s="26" t="n">
        <f aca="false">ROUND(X38,0)</f>
        <v>0</v>
      </c>
      <c r="Z38" s="26" t="n">
        <f aca="false">SUM(Y38*-1)</f>
        <v>0</v>
      </c>
      <c r="AA38" s="27" t="n">
        <f aca="false">SUM(Z38/10+1)</f>
        <v>1</v>
      </c>
    </row>
    <row r="39" s="18" customFormat="true" ht="13.5" hidden="false" customHeight="false" outlineLevel="0" collapsed="false">
      <c r="A39" s="46" t="s">
        <v>32</v>
      </c>
      <c r="B39" s="18" t="s">
        <v>345</v>
      </c>
      <c r="C39" s="18" t="s">
        <v>356</v>
      </c>
      <c r="D39" s="18" t="s">
        <v>360</v>
      </c>
      <c r="E39" s="18" t="s">
        <v>359</v>
      </c>
      <c r="F39" s="18" t="s">
        <v>358</v>
      </c>
      <c r="G39" s="18" t="s">
        <v>355</v>
      </c>
      <c r="H39" s="18" t="s">
        <v>354</v>
      </c>
      <c r="I39" s="18" t="s">
        <v>357</v>
      </c>
      <c r="J39" s="18" t="s">
        <v>337</v>
      </c>
      <c r="K39" s="22" t="s">
        <v>331</v>
      </c>
      <c r="L39" s="18" t="n">
        <v>-1.42</v>
      </c>
      <c r="M39" s="18" t="n">
        <f aca="false">SUM(L39,M38)</f>
        <v>95.13</v>
      </c>
      <c r="N39" s="21"/>
      <c r="U39" s="47"/>
      <c r="W39" s="27" t="n">
        <f aca="false">IF(M39&lt;0,M39,0)</f>
        <v>0</v>
      </c>
      <c r="X39" s="26" t="n">
        <f aca="false">SUM(W39/V2)</f>
        <v>0</v>
      </c>
      <c r="Y39" s="26" t="n">
        <f aca="false">ROUND(X39,0)</f>
        <v>0</v>
      </c>
      <c r="Z39" s="26" t="n">
        <f aca="false">SUM(Y39*-1)</f>
        <v>0</v>
      </c>
      <c r="AA39" s="27" t="n">
        <f aca="false">SUM(Z39/10+1)</f>
        <v>1</v>
      </c>
    </row>
    <row r="40" s="18" customFormat="true" ht="13.5" hidden="false" customHeight="false" outlineLevel="0" collapsed="false">
      <c r="A40" s="46" t="s">
        <v>33</v>
      </c>
      <c r="B40" s="18" t="s">
        <v>339</v>
      </c>
      <c r="C40" s="18" t="s">
        <v>358</v>
      </c>
      <c r="D40" s="18" t="s">
        <v>355</v>
      </c>
      <c r="E40" s="18" t="s">
        <v>360</v>
      </c>
      <c r="F40" s="18" t="s">
        <v>356</v>
      </c>
      <c r="G40" s="18" t="s">
        <v>359</v>
      </c>
      <c r="H40" s="18" t="s">
        <v>357</v>
      </c>
      <c r="I40" s="18" t="s">
        <v>354</v>
      </c>
      <c r="J40" s="18" t="s">
        <v>332</v>
      </c>
      <c r="K40" s="22" t="s">
        <v>337</v>
      </c>
      <c r="L40" s="18" t="n">
        <v>2.39</v>
      </c>
      <c r="M40" s="18" t="n">
        <f aca="false">SUM(L40,M39)</f>
        <v>97.52</v>
      </c>
      <c r="N40" s="21"/>
      <c r="U40" s="47"/>
      <c r="W40" s="27" t="n">
        <f aca="false">IF(M40&lt;0,M40,0)</f>
        <v>0</v>
      </c>
      <c r="X40" s="26" t="n">
        <f aca="false">SUM(W40/V2)</f>
        <v>0</v>
      </c>
      <c r="Y40" s="26" t="n">
        <f aca="false">ROUND(X40,0)</f>
        <v>0</v>
      </c>
      <c r="Z40" s="26" t="n">
        <f aca="false">SUM(Y40*-1)</f>
        <v>0</v>
      </c>
      <c r="AA40" s="27" t="n">
        <f aca="false">SUM(Z40/10+1)</f>
        <v>1</v>
      </c>
    </row>
    <row r="41" s="18" customFormat="true" ht="13.5" hidden="false" customHeight="false" outlineLevel="0" collapsed="false">
      <c r="A41" s="46" t="s">
        <v>34</v>
      </c>
      <c r="B41" s="18" t="s">
        <v>340</v>
      </c>
      <c r="C41" s="18" t="s">
        <v>359</v>
      </c>
      <c r="D41" s="18" t="s">
        <v>357</v>
      </c>
      <c r="E41" s="18" t="s">
        <v>358</v>
      </c>
      <c r="F41" s="18" t="s">
        <v>354</v>
      </c>
      <c r="G41" s="18" t="s">
        <v>355</v>
      </c>
      <c r="H41" s="18" t="s">
        <v>360</v>
      </c>
      <c r="I41" s="18" t="s">
        <v>356</v>
      </c>
      <c r="J41" s="18" t="s">
        <v>321</v>
      </c>
      <c r="K41" s="22" t="s">
        <v>332</v>
      </c>
      <c r="L41" s="18" t="n">
        <v>-80.76</v>
      </c>
      <c r="M41" s="18" t="n">
        <f aca="false">SUM(L41,M40)</f>
        <v>16.76</v>
      </c>
      <c r="N41" s="21"/>
      <c r="U41" s="47"/>
      <c r="W41" s="27" t="n">
        <f aca="false">IF(M41&lt;0,M41,0)</f>
        <v>0</v>
      </c>
      <c r="X41" s="26" t="n">
        <f aca="false">SUM(W41/V2)</f>
        <v>0</v>
      </c>
      <c r="Y41" s="26" t="n">
        <f aca="false">ROUND(X41,0)</f>
        <v>0</v>
      </c>
      <c r="Z41" s="26" t="n">
        <f aca="false">SUM(Y41*-1)</f>
        <v>0</v>
      </c>
      <c r="AA41" s="27" t="n">
        <f aca="false">SUM(Z41/10+1)</f>
        <v>1</v>
      </c>
    </row>
    <row r="42" s="18" customFormat="true" ht="13.5" hidden="false" customHeight="false" outlineLevel="0" collapsed="false">
      <c r="A42" s="46" t="s">
        <v>35</v>
      </c>
      <c r="B42" s="18" t="s">
        <v>341</v>
      </c>
      <c r="C42" s="18" t="s">
        <v>359</v>
      </c>
      <c r="D42" s="18" t="s">
        <v>357</v>
      </c>
      <c r="E42" s="18" t="s">
        <v>354</v>
      </c>
      <c r="F42" s="18" t="s">
        <v>358</v>
      </c>
      <c r="G42" s="18" t="s">
        <v>360</v>
      </c>
      <c r="H42" s="18" t="s">
        <v>356</v>
      </c>
      <c r="I42" s="18" t="s">
        <v>355</v>
      </c>
      <c r="J42" s="18" t="s">
        <v>325</v>
      </c>
      <c r="K42" s="22" t="s">
        <v>321</v>
      </c>
      <c r="L42" s="18" t="n">
        <v>-0.8</v>
      </c>
      <c r="M42" s="18" t="n">
        <f aca="false">SUM(L42,M41)</f>
        <v>15.96</v>
      </c>
      <c r="N42" s="21"/>
      <c r="U42" s="47"/>
      <c r="W42" s="27" t="n">
        <f aca="false">IF(M42&lt;0,M42,0)</f>
        <v>0</v>
      </c>
      <c r="X42" s="26" t="n">
        <f aca="false">SUM(W42/V2)</f>
        <v>0</v>
      </c>
      <c r="Y42" s="26" t="n">
        <f aca="false">ROUND(X42,0)</f>
        <v>0</v>
      </c>
      <c r="Z42" s="26" t="n">
        <f aca="false">SUM(Y42*-1)</f>
        <v>0</v>
      </c>
      <c r="AA42" s="27" t="n">
        <f aca="false">SUM(Z42/10+1)</f>
        <v>1</v>
      </c>
    </row>
    <row r="43" s="18" customFormat="true" ht="13.5" hidden="false" customHeight="false" outlineLevel="0" collapsed="false">
      <c r="A43" s="46" t="s">
        <v>36</v>
      </c>
      <c r="B43" s="18" t="s">
        <v>342</v>
      </c>
      <c r="C43" s="18" t="s">
        <v>359</v>
      </c>
      <c r="D43" s="18" t="s">
        <v>357</v>
      </c>
      <c r="E43" s="18" t="s">
        <v>356</v>
      </c>
      <c r="F43" s="18" t="s">
        <v>360</v>
      </c>
      <c r="G43" s="18" t="s">
        <v>354</v>
      </c>
      <c r="H43" s="18" t="s">
        <v>358</v>
      </c>
      <c r="I43" s="18" t="s">
        <v>355</v>
      </c>
      <c r="J43" s="18" t="s">
        <v>325</v>
      </c>
      <c r="K43" s="22" t="s">
        <v>325</v>
      </c>
      <c r="L43" s="18" t="n">
        <v>103.46</v>
      </c>
      <c r="M43" s="18" t="n">
        <f aca="false">SUM(L43,M42)</f>
        <v>119.42</v>
      </c>
      <c r="N43" s="21"/>
      <c r="U43" s="47"/>
      <c r="W43" s="27" t="n">
        <f aca="false">IF(M43&lt;0,M43,0)</f>
        <v>0</v>
      </c>
      <c r="X43" s="26" t="n">
        <f aca="false">SUM(W43/V2)</f>
        <v>0</v>
      </c>
      <c r="Y43" s="26" t="n">
        <f aca="false">ROUND(X43,0)</f>
        <v>0</v>
      </c>
      <c r="Z43" s="26" t="n">
        <f aca="false">SUM(Y43*-1)</f>
        <v>0</v>
      </c>
      <c r="AA43" s="27" t="n">
        <f aca="false">SUM(Z43/10+1)</f>
        <v>1</v>
      </c>
    </row>
    <row r="44" s="18" customFormat="true" ht="13.5" hidden="false" customHeight="false" outlineLevel="0" collapsed="false">
      <c r="A44" s="46" t="s">
        <v>37</v>
      </c>
      <c r="B44" s="18" t="s">
        <v>343</v>
      </c>
      <c r="C44" s="18" t="s">
        <v>360</v>
      </c>
      <c r="D44" s="18" t="s">
        <v>356</v>
      </c>
      <c r="E44" s="18" t="s">
        <v>355</v>
      </c>
      <c r="F44" s="18" t="s">
        <v>358</v>
      </c>
      <c r="G44" s="18" t="s">
        <v>357</v>
      </c>
      <c r="H44" s="18" t="s">
        <v>359</v>
      </c>
      <c r="I44" s="18" t="s">
        <v>354</v>
      </c>
      <c r="J44" s="18" t="s">
        <v>334</v>
      </c>
      <c r="K44" s="22" t="s">
        <v>325</v>
      </c>
      <c r="L44" s="18" t="n">
        <v>-97.27</v>
      </c>
      <c r="M44" s="18" t="n">
        <f aca="false">SUM(L44,M43)</f>
        <v>22.15</v>
      </c>
      <c r="N44" s="21"/>
      <c r="U44" s="47"/>
      <c r="W44" s="27" t="n">
        <f aca="false">IF(M44&lt;0,M44,0)</f>
        <v>0</v>
      </c>
      <c r="X44" s="26" t="n">
        <f aca="false">SUM(W44/V2)</f>
        <v>0</v>
      </c>
      <c r="Y44" s="26" t="n">
        <f aca="false">ROUND(X44,0)</f>
        <v>0</v>
      </c>
      <c r="Z44" s="26" t="n">
        <f aca="false">SUM(Y44*-1)</f>
        <v>0</v>
      </c>
      <c r="AA44" s="27" t="n">
        <f aca="false">SUM(Z44/10+1)</f>
        <v>1</v>
      </c>
    </row>
    <row r="45" s="18" customFormat="true" ht="13.5" hidden="false" customHeight="false" outlineLevel="0" collapsed="false">
      <c r="A45" s="46"/>
      <c r="B45" s="18" t="s">
        <v>344</v>
      </c>
      <c r="K45" s="22"/>
      <c r="M45" s="18" t="n">
        <f aca="false">SUM(L45,M44)</f>
        <v>22.15</v>
      </c>
      <c r="N45" s="21"/>
      <c r="U45" s="47"/>
      <c r="W45" s="27" t="n">
        <f aca="false">IF(M45&lt;0,M45,0)</f>
        <v>0</v>
      </c>
      <c r="X45" s="26" t="n">
        <f aca="false">SUM(W45/V2)</f>
        <v>0</v>
      </c>
      <c r="Y45" s="26" t="n">
        <f aca="false">ROUND(X45,0)</f>
        <v>0</v>
      </c>
      <c r="Z45" s="26" t="n">
        <f aca="false">SUM(Y45*-1)</f>
        <v>0</v>
      </c>
      <c r="AA45" s="27" t="n">
        <f aca="false">SUM(Z45/10+1)</f>
        <v>1</v>
      </c>
    </row>
    <row r="46" s="18" customFormat="true" ht="13.5" hidden="false" customHeight="false" outlineLevel="0" collapsed="false">
      <c r="A46" s="46" t="s">
        <v>38</v>
      </c>
      <c r="B46" s="18" t="s">
        <v>345</v>
      </c>
      <c r="C46" s="18" t="s">
        <v>360</v>
      </c>
      <c r="D46" s="18" t="s">
        <v>355</v>
      </c>
      <c r="E46" s="18" t="s">
        <v>358</v>
      </c>
      <c r="F46" s="18" t="s">
        <v>357</v>
      </c>
      <c r="G46" s="18" t="s">
        <v>356</v>
      </c>
      <c r="H46" s="18" t="s">
        <v>359</v>
      </c>
      <c r="I46" s="18" t="s">
        <v>354</v>
      </c>
      <c r="J46" s="18" t="s">
        <v>334</v>
      </c>
      <c r="K46" s="22" t="s">
        <v>334</v>
      </c>
      <c r="L46" s="18" t="n">
        <v>-27.4</v>
      </c>
      <c r="M46" s="18" t="n">
        <f aca="false">SUM(L46,M45)</f>
        <v>-5.25000000000001</v>
      </c>
      <c r="N46" s="21"/>
      <c r="U46" s="47"/>
      <c r="W46" s="27" t="n">
        <f aca="false">IF(M46&lt;0,M46,0)</f>
        <v>-5.25000000000001</v>
      </c>
      <c r="X46" s="26" t="n">
        <f aca="false">SUM(W46/V2)</f>
        <v>-1.05</v>
      </c>
      <c r="Y46" s="26" t="n">
        <f aca="false">ROUND(X46,0)</f>
        <v>-1</v>
      </c>
      <c r="Z46" s="26" t="n">
        <f aca="false">SUM(Y46*-1)</f>
        <v>1</v>
      </c>
      <c r="AA46" s="27" t="n">
        <f aca="false">SUM(Z46/10+1)</f>
        <v>1.1</v>
      </c>
    </row>
    <row r="47" s="18" customFormat="true" ht="13.5" hidden="false" customHeight="false" outlineLevel="0" collapsed="false">
      <c r="A47" s="46" t="s">
        <v>39</v>
      </c>
      <c r="B47" s="18" t="s">
        <v>339</v>
      </c>
      <c r="C47" s="18" t="s">
        <v>355</v>
      </c>
      <c r="D47" s="18" t="s">
        <v>360</v>
      </c>
      <c r="E47" s="18" t="s">
        <v>354</v>
      </c>
      <c r="F47" s="18" t="s">
        <v>358</v>
      </c>
      <c r="G47" s="18" t="s">
        <v>356</v>
      </c>
      <c r="H47" s="18" t="s">
        <v>357</v>
      </c>
      <c r="I47" s="18" t="s">
        <v>359</v>
      </c>
      <c r="J47" s="18" t="s">
        <v>326</v>
      </c>
      <c r="K47" s="22" t="s">
        <v>334</v>
      </c>
      <c r="L47" s="18" t="n">
        <v>4.9</v>
      </c>
      <c r="M47" s="18" t="n">
        <f aca="false">SUM(L47,M46)</f>
        <v>-0.350000000000007</v>
      </c>
      <c r="N47" s="21"/>
      <c r="U47" s="47"/>
      <c r="W47" s="27" t="n">
        <f aca="false">IF(M47&lt;0,M47,0)</f>
        <v>-0.350000000000007</v>
      </c>
      <c r="X47" s="26" t="n">
        <f aca="false">SUM(W47/V2)</f>
        <v>-0.0700000000000014</v>
      </c>
      <c r="Y47" s="26" t="n">
        <f aca="false">ROUND(X47,0)</f>
        <v>-0</v>
      </c>
      <c r="Z47" s="26" t="n">
        <f aca="false">SUM(Y47*-1)</f>
        <v>0</v>
      </c>
      <c r="AA47" s="27" t="n">
        <f aca="false">SUM(Z47/10+1)</f>
        <v>1</v>
      </c>
    </row>
    <row r="48" s="18" customFormat="true" ht="13.5" hidden="false" customHeight="false" outlineLevel="0" collapsed="false">
      <c r="A48" s="46" t="s">
        <v>40</v>
      </c>
      <c r="B48" s="18" t="s">
        <v>340</v>
      </c>
      <c r="C48" s="18" t="s">
        <v>356</v>
      </c>
      <c r="D48" s="18" t="s">
        <v>360</v>
      </c>
      <c r="E48" s="18" t="s">
        <v>354</v>
      </c>
      <c r="F48" s="18" t="s">
        <v>358</v>
      </c>
      <c r="G48" s="18" t="s">
        <v>359</v>
      </c>
      <c r="H48" s="18" t="s">
        <v>357</v>
      </c>
      <c r="I48" s="18" t="s">
        <v>355</v>
      </c>
      <c r="J48" s="18" t="s">
        <v>323</v>
      </c>
      <c r="K48" s="22" t="s">
        <v>326</v>
      </c>
      <c r="L48" s="18" t="n">
        <v>-73.77</v>
      </c>
      <c r="M48" s="18" t="n">
        <f aca="false">SUM(L48,M47)</f>
        <v>-74.12</v>
      </c>
      <c r="N48" s="21"/>
      <c r="U48" s="47"/>
      <c r="W48" s="27" t="n">
        <f aca="false">IF(M48&lt;0,M48,0)</f>
        <v>-74.12</v>
      </c>
      <c r="X48" s="26" t="n">
        <f aca="false">SUM(W48/V2)</f>
        <v>-14.824</v>
      </c>
      <c r="Y48" s="26" t="n">
        <f aca="false">ROUND(X48,0)</f>
        <v>-15</v>
      </c>
      <c r="Z48" s="26" t="n">
        <f aca="false">SUM(Y48*-1)</f>
        <v>15</v>
      </c>
      <c r="AA48" s="27" t="n">
        <f aca="false">SUM(Z48/10+1)</f>
        <v>2.5</v>
      </c>
    </row>
    <row r="49" s="18" customFormat="true" ht="13.5" hidden="false" customHeight="false" outlineLevel="0" collapsed="false">
      <c r="A49" s="46" t="s">
        <v>41</v>
      </c>
      <c r="B49" s="18" t="s">
        <v>341</v>
      </c>
      <c r="C49" s="18" t="s">
        <v>356</v>
      </c>
      <c r="D49" s="18" t="s">
        <v>360</v>
      </c>
      <c r="E49" s="18" t="s">
        <v>354</v>
      </c>
      <c r="F49" s="18" t="s">
        <v>358</v>
      </c>
      <c r="G49" s="18" t="s">
        <v>357</v>
      </c>
      <c r="H49" s="18" t="s">
        <v>359</v>
      </c>
      <c r="I49" s="18" t="s">
        <v>355</v>
      </c>
      <c r="J49" s="18" t="s">
        <v>323</v>
      </c>
      <c r="K49" s="22" t="s">
        <v>323</v>
      </c>
      <c r="L49" s="18" t="n">
        <v>-0.77</v>
      </c>
      <c r="M49" s="18" t="n">
        <f aca="false">SUM(L49,M48)</f>
        <v>-74.89</v>
      </c>
      <c r="N49" s="21"/>
      <c r="U49" s="47"/>
      <c r="W49" s="27" t="n">
        <f aca="false">IF(M49&lt;0,M49,0)</f>
        <v>-74.89</v>
      </c>
      <c r="X49" s="26" t="n">
        <f aca="false">SUM(W49/V2)</f>
        <v>-14.978</v>
      </c>
      <c r="Y49" s="26" t="n">
        <f aca="false">ROUND(X49,0)</f>
        <v>-15</v>
      </c>
      <c r="Z49" s="26" t="n">
        <f aca="false">SUM(Y49*-1)</f>
        <v>15</v>
      </c>
      <c r="AA49" s="27" t="n">
        <f aca="false">SUM(Z49/10+1)</f>
        <v>2.5</v>
      </c>
    </row>
    <row r="50" s="18" customFormat="true" ht="13.5" hidden="false" customHeight="false" outlineLevel="0" collapsed="false">
      <c r="A50" s="46" t="s">
        <v>42</v>
      </c>
      <c r="B50" s="18" t="s">
        <v>342</v>
      </c>
      <c r="C50" s="18" t="s">
        <v>358</v>
      </c>
      <c r="D50" s="18" t="s">
        <v>360</v>
      </c>
      <c r="E50" s="18" t="s">
        <v>354</v>
      </c>
      <c r="F50" s="18" t="s">
        <v>357</v>
      </c>
      <c r="G50" s="18" t="s">
        <v>356</v>
      </c>
      <c r="H50" s="18" t="s">
        <v>359</v>
      </c>
      <c r="I50" s="18" t="s">
        <v>355</v>
      </c>
      <c r="J50" s="18" t="s">
        <v>327</v>
      </c>
      <c r="K50" s="22" t="s">
        <v>323</v>
      </c>
      <c r="L50" s="18" t="n">
        <v>62.08</v>
      </c>
      <c r="M50" s="18" t="n">
        <f aca="false">SUM(L50,M49)</f>
        <v>-12.81</v>
      </c>
      <c r="N50" s="21"/>
      <c r="U50" s="47"/>
      <c r="W50" s="27" t="n">
        <f aca="false">IF(M50&lt;0,M50,0)</f>
        <v>-12.81</v>
      </c>
      <c r="X50" s="26" t="n">
        <f aca="false">SUM(W50/V2)</f>
        <v>-2.562</v>
      </c>
      <c r="Y50" s="26" t="n">
        <f aca="false">ROUND(X50,0)</f>
        <v>-3</v>
      </c>
      <c r="Z50" s="26" t="n">
        <f aca="false">SUM(Y50*-1)</f>
        <v>3</v>
      </c>
      <c r="AA50" s="27" t="n">
        <f aca="false">SUM(Z50/10+1)</f>
        <v>1.3</v>
      </c>
    </row>
    <row r="51" s="18" customFormat="true" ht="13.5" hidden="false" customHeight="false" outlineLevel="0" collapsed="false">
      <c r="A51" s="46" t="s">
        <v>43</v>
      </c>
      <c r="B51" s="18" t="s">
        <v>343</v>
      </c>
      <c r="C51" s="18" t="s">
        <v>358</v>
      </c>
      <c r="D51" s="18" t="s">
        <v>359</v>
      </c>
      <c r="E51" s="18" t="s">
        <v>357</v>
      </c>
      <c r="F51" s="18" t="s">
        <v>356</v>
      </c>
      <c r="G51" s="18" t="s">
        <v>360</v>
      </c>
      <c r="H51" s="18" t="s">
        <v>354</v>
      </c>
      <c r="I51" s="18" t="s">
        <v>355</v>
      </c>
      <c r="J51" s="18" t="s">
        <v>327</v>
      </c>
      <c r="K51" s="22" t="s">
        <v>327</v>
      </c>
      <c r="L51" s="18" t="n">
        <v>150.38</v>
      </c>
      <c r="M51" s="18" t="n">
        <f aca="false">SUM(L51,M50)</f>
        <v>137.57</v>
      </c>
      <c r="N51" s="21"/>
      <c r="U51" s="47"/>
      <c r="W51" s="27" t="n">
        <f aca="false">IF(M51&lt;0,M51,0)</f>
        <v>0</v>
      </c>
      <c r="X51" s="26" t="n">
        <f aca="false">SUM(W51/V2)</f>
        <v>0</v>
      </c>
      <c r="Y51" s="26" t="n">
        <f aca="false">ROUND(X51,0)</f>
        <v>0</v>
      </c>
      <c r="Z51" s="26" t="n">
        <f aca="false">SUM(Y51*-1)</f>
        <v>0</v>
      </c>
      <c r="AA51" s="27" t="n">
        <f aca="false">SUM(Z51/10+1)</f>
        <v>1</v>
      </c>
    </row>
    <row r="52" s="18" customFormat="true" ht="13.5" hidden="false" customHeight="false" outlineLevel="0" collapsed="false">
      <c r="A52" s="46"/>
      <c r="B52" s="18" t="s">
        <v>344</v>
      </c>
      <c r="K52" s="22"/>
      <c r="M52" s="18" t="n">
        <f aca="false">SUM(L52,M51)</f>
        <v>137.57</v>
      </c>
      <c r="N52" s="21"/>
      <c r="U52" s="47"/>
      <c r="W52" s="27" t="n">
        <f aca="false">IF(M52&lt;0,M52,0)</f>
        <v>0</v>
      </c>
      <c r="X52" s="26" t="n">
        <f aca="false">SUM(W52/V2)</f>
        <v>0</v>
      </c>
      <c r="Y52" s="26" t="n">
        <f aca="false">ROUND(X52,0)</f>
        <v>0</v>
      </c>
      <c r="Z52" s="26" t="n">
        <f aca="false">SUM(Y52*-1)</f>
        <v>0</v>
      </c>
      <c r="AA52" s="27" t="n">
        <f aca="false">SUM(Z52/10+1)</f>
        <v>1</v>
      </c>
    </row>
    <row r="53" s="18" customFormat="true" ht="13.5" hidden="false" customHeight="false" outlineLevel="0" collapsed="false">
      <c r="A53" s="46" t="s">
        <v>44</v>
      </c>
      <c r="B53" s="18" t="s">
        <v>345</v>
      </c>
      <c r="C53" s="18" t="s">
        <v>359</v>
      </c>
      <c r="D53" s="18" t="s">
        <v>358</v>
      </c>
      <c r="E53" s="18" t="s">
        <v>354</v>
      </c>
      <c r="F53" s="18" t="s">
        <v>357</v>
      </c>
      <c r="G53" s="18" t="s">
        <v>356</v>
      </c>
      <c r="H53" s="18" t="s">
        <v>360</v>
      </c>
      <c r="I53" s="18" t="s">
        <v>355</v>
      </c>
      <c r="J53" s="18" t="s">
        <v>325</v>
      </c>
      <c r="K53" s="22" t="s">
        <v>327</v>
      </c>
      <c r="L53" s="18" t="n">
        <v>49.55</v>
      </c>
      <c r="M53" s="18" t="n">
        <f aca="false">SUM(L53,M52)</f>
        <v>187.12</v>
      </c>
      <c r="N53" s="21"/>
      <c r="U53" s="47"/>
      <c r="W53" s="27" t="n">
        <f aca="false">IF(M53&lt;0,M53,0)</f>
        <v>0</v>
      </c>
      <c r="X53" s="26" t="n">
        <f aca="false">SUM(W53/V2)</f>
        <v>0</v>
      </c>
      <c r="Y53" s="26" t="n">
        <f aca="false">ROUND(X53,0)</f>
        <v>0</v>
      </c>
      <c r="Z53" s="26" t="n">
        <f aca="false">SUM(Y53*-1)</f>
        <v>0</v>
      </c>
      <c r="AA53" s="27" t="n">
        <f aca="false">SUM(Z53/10+1)</f>
        <v>1</v>
      </c>
    </row>
    <row r="54" s="18" customFormat="true" ht="13.5" hidden="false" customHeight="false" outlineLevel="0" collapsed="false">
      <c r="A54" s="46" t="s">
        <v>45</v>
      </c>
      <c r="B54" s="18" t="s">
        <v>339</v>
      </c>
      <c r="C54" s="18" t="s">
        <v>357</v>
      </c>
      <c r="D54" s="18" t="s">
        <v>359</v>
      </c>
      <c r="E54" s="18" t="s">
        <v>360</v>
      </c>
      <c r="F54" s="18" t="s">
        <v>356</v>
      </c>
      <c r="G54" s="18" t="s">
        <v>355</v>
      </c>
      <c r="H54" s="18" t="s">
        <v>358</v>
      </c>
      <c r="I54" s="18" t="s">
        <v>354</v>
      </c>
      <c r="J54" s="18" t="s">
        <v>334</v>
      </c>
      <c r="K54" s="22" t="s">
        <v>325</v>
      </c>
      <c r="L54" s="18" t="n">
        <v>55.08</v>
      </c>
      <c r="M54" s="18" t="n">
        <f aca="false">SUM(L54,M53)</f>
        <v>242.2</v>
      </c>
      <c r="N54" s="21"/>
      <c r="U54" s="47"/>
      <c r="W54" s="27" t="n">
        <f aca="false">IF(M54&lt;0,M54,0)</f>
        <v>0</v>
      </c>
      <c r="X54" s="26" t="n">
        <f aca="false">SUM(W54/V2)</f>
        <v>0</v>
      </c>
      <c r="Y54" s="26" t="n">
        <f aca="false">ROUND(X54,0)</f>
        <v>0</v>
      </c>
      <c r="Z54" s="26" t="n">
        <f aca="false">SUM(Y54*-1)</f>
        <v>0</v>
      </c>
      <c r="AA54" s="27" t="n">
        <f aca="false">SUM(Z54/10+1)</f>
        <v>1</v>
      </c>
    </row>
    <row r="55" s="18" customFormat="true" ht="13.5" hidden="false" customHeight="false" outlineLevel="0" collapsed="false">
      <c r="A55" s="46" t="s">
        <v>46</v>
      </c>
      <c r="B55" s="18" t="s">
        <v>340</v>
      </c>
      <c r="C55" s="18" t="s">
        <v>360</v>
      </c>
      <c r="D55" s="18" t="s">
        <v>357</v>
      </c>
      <c r="E55" s="18" t="s">
        <v>359</v>
      </c>
      <c r="F55" s="18" t="s">
        <v>355</v>
      </c>
      <c r="G55" s="18" t="s">
        <v>356</v>
      </c>
      <c r="H55" s="18" t="s">
        <v>358</v>
      </c>
      <c r="I55" s="18" t="s">
        <v>354</v>
      </c>
      <c r="J55" s="18" t="s">
        <v>334</v>
      </c>
      <c r="K55" s="22" t="s">
        <v>334</v>
      </c>
      <c r="L55" s="18" t="n">
        <v>49.8</v>
      </c>
      <c r="M55" s="18" t="n">
        <f aca="false">SUM(L55,M54)</f>
        <v>292</v>
      </c>
      <c r="N55" s="21"/>
      <c r="U55" s="47"/>
      <c r="W55" s="27" t="n">
        <f aca="false">IF(M55&lt;0,M55,0)</f>
        <v>0</v>
      </c>
      <c r="X55" s="26" t="n">
        <f aca="false">SUM(W55/V2)</f>
        <v>0</v>
      </c>
      <c r="Y55" s="26" t="n">
        <f aca="false">ROUND(X55,0)</f>
        <v>0</v>
      </c>
      <c r="Z55" s="26" t="n">
        <f aca="false">SUM(Y55*-1)</f>
        <v>0</v>
      </c>
      <c r="AA55" s="27" t="n">
        <f aca="false">SUM(Z55/10+1)</f>
        <v>1</v>
      </c>
    </row>
    <row r="56" s="18" customFormat="true" ht="13.5" hidden="false" customHeight="false" outlineLevel="0" collapsed="false">
      <c r="A56" s="46" t="s">
        <v>47</v>
      </c>
      <c r="B56" s="18" t="s">
        <v>341</v>
      </c>
      <c r="C56" s="18" t="s">
        <v>360</v>
      </c>
      <c r="D56" s="18" t="s">
        <v>357</v>
      </c>
      <c r="E56" s="18" t="s">
        <v>359</v>
      </c>
      <c r="F56" s="18" t="s">
        <v>355</v>
      </c>
      <c r="G56" s="18" t="s">
        <v>356</v>
      </c>
      <c r="H56" s="18" t="s">
        <v>358</v>
      </c>
      <c r="I56" s="18" t="s">
        <v>354</v>
      </c>
      <c r="J56" s="18" t="s">
        <v>334</v>
      </c>
      <c r="K56" s="22" t="s">
        <v>334</v>
      </c>
      <c r="L56" s="18" t="n">
        <v>39</v>
      </c>
      <c r="M56" s="18" t="n">
        <f aca="false">SUM(L56,M55)</f>
        <v>331</v>
      </c>
      <c r="N56" s="21"/>
      <c r="U56" s="47"/>
      <c r="W56" s="27" t="n">
        <f aca="false">IF(M56&lt;0,M56,0)</f>
        <v>0</v>
      </c>
      <c r="X56" s="26" t="n">
        <f aca="false">SUM(W56/V2)</f>
        <v>0</v>
      </c>
      <c r="Y56" s="26" t="n">
        <f aca="false">ROUND(X56,0)</f>
        <v>0</v>
      </c>
      <c r="Z56" s="26" t="n">
        <f aca="false">SUM(Y56*-1)</f>
        <v>0</v>
      </c>
      <c r="AA56" s="27" t="n">
        <f aca="false">SUM(Z56/10+1)</f>
        <v>1</v>
      </c>
    </row>
    <row r="57" s="18" customFormat="true" ht="13.5" hidden="false" customHeight="false" outlineLevel="0" collapsed="false">
      <c r="A57" s="46" t="s">
        <v>48</v>
      </c>
      <c r="B57" s="18" t="s">
        <v>342</v>
      </c>
      <c r="C57" s="18" t="s">
        <v>357</v>
      </c>
      <c r="D57" s="18" t="s">
        <v>359</v>
      </c>
      <c r="E57" s="18" t="s">
        <v>354</v>
      </c>
      <c r="F57" s="18" t="s">
        <v>360</v>
      </c>
      <c r="G57" s="18" t="s">
        <v>356</v>
      </c>
      <c r="H57" s="18" t="s">
        <v>358</v>
      </c>
      <c r="I57" s="18" t="s">
        <v>355</v>
      </c>
      <c r="J57" s="18" t="s">
        <v>335</v>
      </c>
      <c r="K57" s="22" t="s">
        <v>334</v>
      </c>
      <c r="L57" s="18" t="n">
        <v>-95.2</v>
      </c>
      <c r="M57" s="18" t="n">
        <f aca="false">SUM(L57,M56)</f>
        <v>235.8</v>
      </c>
      <c r="N57" s="21"/>
      <c r="U57" s="47"/>
      <c r="W57" s="27" t="n">
        <f aca="false">IF(M57&lt;0,M57,0)</f>
        <v>0</v>
      </c>
      <c r="X57" s="26" t="n">
        <f aca="false">SUM(W57/V2)</f>
        <v>0</v>
      </c>
      <c r="Y57" s="26" t="n">
        <f aca="false">ROUND(X57,0)</f>
        <v>0</v>
      </c>
      <c r="Z57" s="26" t="n">
        <f aca="false">SUM(Y57*-1)</f>
        <v>0</v>
      </c>
      <c r="AA57" s="27" t="n">
        <f aca="false">SUM(Z57/10+1)</f>
        <v>1</v>
      </c>
    </row>
    <row r="58" s="18" customFormat="true" ht="13.5" hidden="false" customHeight="false" outlineLevel="0" collapsed="false">
      <c r="A58" s="46" t="s">
        <v>49</v>
      </c>
      <c r="B58" s="18" t="s">
        <v>343</v>
      </c>
      <c r="C58" s="18" t="s">
        <v>357</v>
      </c>
      <c r="D58" s="18" t="s">
        <v>359</v>
      </c>
      <c r="E58" s="18" t="s">
        <v>358</v>
      </c>
      <c r="F58" s="18" t="s">
        <v>354</v>
      </c>
      <c r="G58" s="18" t="s">
        <v>356</v>
      </c>
      <c r="H58" s="18" t="s">
        <v>360</v>
      </c>
      <c r="I58" s="18" t="s">
        <v>355</v>
      </c>
      <c r="J58" s="18" t="s">
        <v>335</v>
      </c>
      <c r="K58" s="22" t="s">
        <v>335</v>
      </c>
      <c r="L58" s="18" t="n">
        <v>206.68</v>
      </c>
      <c r="M58" s="18" t="n">
        <f aca="false">SUM(L58,M57)</f>
        <v>442.48</v>
      </c>
      <c r="N58" s="21"/>
      <c r="U58" s="47"/>
      <c r="W58" s="27" t="n">
        <f aca="false">IF(M58&lt;0,M58,0)</f>
        <v>0</v>
      </c>
      <c r="X58" s="26" t="n">
        <f aca="false">SUM(W58/V2)</f>
        <v>0</v>
      </c>
      <c r="Y58" s="26" t="n">
        <f aca="false">ROUND(X58,0)</f>
        <v>0</v>
      </c>
      <c r="Z58" s="26" t="n">
        <f aca="false">SUM(Y58*-1)</f>
        <v>0</v>
      </c>
      <c r="AA58" s="27" t="n">
        <f aca="false">SUM(Z58/10+1)</f>
        <v>1</v>
      </c>
    </row>
    <row r="59" s="18" customFormat="true" ht="13.5" hidden="false" customHeight="false" outlineLevel="0" collapsed="false">
      <c r="A59" s="46"/>
      <c r="B59" s="18" t="s">
        <v>344</v>
      </c>
      <c r="K59" s="22"/>
      <c r="M59" s="18" t="n">
        <f aca="false">SUM(L59,M58)</f>
        <v>442.48</v>
      </c>
      <c r="N59" s="21"/>
      <c r="U59" s="47"/>
      <c r="W59" s="27" t="n">
        <f aca="false">IF(M59&lt;0,M59,0)</f>
        <v>0</v>
      </c>
      <c r="X59" s="26" t="n">
        <f aca="false">SUM(W59/V2)</f>
        <v>0</v>
      </c>
      <c r="Y59" s="26" t="n">
        <f aca="false">ROUND(X59,0)</f>
        <v>0</v>
      </c>
      <c r="Z59" s="26" t="n">
        <f aca="false">SUM(Y59*-1)</f>
        <v>0</v>
      </c>
      <c r="AA59" s="27" t="n">
        <f aca="false">SUM(Z59/10+1)</f>
        <v>1</v>
      </c>
    </row>
    <row r="60" s="18" customFormat="true" ht="13.5" hidden="false" customHeight="false" outlineLevel="0" collapsed="false">
      <c r="A60" s="46" t="s">
        <v>50</v>
      </c>
      <c r="B60" s="18" t="s">
        <v>345</v>
      </c>
      <c r="C60" s="18" t="s">
        <v>358</v>
      </c>
      <c r="D60" s="18" t="s">
        <v>357</v>
      </c>
      <c r="E60" s="18" t="s">
        <v>359</v>
      </c>
      <c r="F60" s="18" t="s">
        <v>354</v>
      </c>
      <c r="G60" s="18" t="s">
        <v>356</v>
      </c>
      <c r="H60" s="18" t="s">
        <v>360</v>
      </c>
      <c r="I60" s="18" t="s">
        <v>355</v>
      </c>
      <c r="J60" s="18" t="s">
        <v>327</v>
      </c>
      <c r="K60" s="22" t="s">
        <v>335</v>
      </c>
      <c r="L60" s="18" t="n">
        <v>33.8</v>
      </c>
      <c r="M60" s="18" t="n">
        <f aca="false">SUM(L60,M59)</f>
        <v>476.28</v>
      </c>
      <c r="N60" s="21"/>
      <c r="U60" s="47"/>
      <c r="W60" s="27" t="n">
        <f aca="false">IF(M60&lt;0,M60,0)</f>
        <v>0</v>
      </c>
      <c r="X60" s="26" t="n">
        <f aca="false">SUM(W60/V2)</f>
        <v>0</v>
      </c>
      <c r="Y60" s="26" t="n">
        <f aca="false">ROUND(X60,0)</f>
        <v>0</v>
      </c>
      <c r="Z60" s="26" t="n">
        <f aca="false">SUM(Y60*-1)</f>
        <v>0</v>
      </c>
      <c r="AA60" s="27" t="n">
        <f aca="false">SUM(Z60/10+1)</f>
        <v>1</v>
      </c>
    </row>
    <row r="61" s="18" customFormat="true" ht="13.5" hidden="false" customHeight="false" outlineLevel="0" collapsed="false">
      <c r="A61" s="46" t="s">
        <v>51</v>
      </c>
      <c r="B61" s="18" t="s">
        <v>339</v>
      </c>
      <c r="C61" s="18" t="s">
        <v>355</v>
      </c>
      <c r="D61" s="18" t="s">
        <v>360</v>
      </c>
      <c r="E61" s="18" t="s">
        <v>358</v>
      </c>
      <c r="F61" s="18" t="s">
        <v>354</v>
      </c>
      <c r="G61" s="18" t="s">
        <v>356</v>
      </c>
      <c r="H61" s="18" t="s">
        <v>357</v>
      </c>
      <c r="I61" s="18" t="s">
        <v>359</v>
      </c>
      <c r="J61" s="18" t="s">
        <v>326</v>
      </c>
      <c r="K61" s="22" t="s">
        <v>327</v>
      </c>
      <c r="L61" s="18" t="n">
        <v>-208.25</v>
      </c>
      <c r="M61" s="18" t="n">
        <f aca="false">SUM(L61,M60)</f>
        <v>268.03</v>
      </c>
      <c r="N61" s="21"/>
      <c r="U61" s="47"/>
      <c r="W61" s="27" t="n">
        <f aca="false">IF(M61&lt;0,M61,0)</f>
        <v>0</v>
      </c>
      <c r="X61" s="26" t="n">
        <f aca="false">SUM(W61/V2)</f>
        <v>0</v>
      </c>
      <c r="Y61" s="26" t="n">
        <f aca="false">ROUND(X61,0)</f>
        <v>0</v>
      </c>
      <c r="Z61" s="26" t="n">
        <f aca="false">SUM(Y61*-1)</f>
        <v>0</v>
      </c>
      <c r="AA61" s="27" t="n">
        <f aca="false">SUM(Z61/10+1)</f>
        <v>1</v>
      </c>
    </row>
    <row r="62" s="18" customFormat="true" ht="13.5" hidden="false" customHeight="false" outlineLevel="0" collapsed="false">
      <c r="A62" s="46" t="s">
        <v>52</v>
      </c>
      <c r="B62" s="18" t="s">
        <v>340</v>
      </c>
      <c r="C62" s="18" t="s">
        <v>355</v>
      </c>
      <c r="D62" s="18" t="s">
        <v>356</v>
      </c>
      <c r="E62" s="18" t="s">
        <v>354</v>
      </c>
      <c r="F62" s="18" t="s">
        <v>360</v>
      </c>
      <c r="G62" s="18" t="s">
        <v>357</v>
      </c>
      <c r="H62" s="18" t="s">
        <v>359</v>
      </c>
      <c r="I62" s="18" t="s">
        <v>358</v>
      </c>
      <c r="J62" s="18" t="s">
        <v>328</v>
      </c>
      <c r="K62" s="22" t="s">
        <v>326</v>
      </c>
      <c r="L62" s="18" t="n">
        <v>-30.93</v>
      </c>
      <c r="M62" s="18" t="n">
        <f aca="false">SUM(L62,M61)</f>
        <v>237.1</v>
      </c>
      <c r="N62" s="21"/>
      <c r="U62" s="47"/>
      <c r="W62" s="27" t="n">
        <f aca="false">IF(M62&lt;0,M62,0)</f>
        <v>0</v>
      </c>
      <c r="X62" s="26" t="n">
        <f aca="false">SUM(W62/V2)</f>
        <v>0</v>
      </c>
      <c r="Y62" s="26" t="n">
        <f aca="false">ROUND(X62,0)</f>
        <v>0</v>
      </c>
      <c r="Z62" s="26" t="n">
        <f aca="false">SUM(Y62*-1)</f>
        <v>0</v>
      </c>
      <c r="AA62" s="27" t="n">
        <f aca="false">SUM(Z62/10+1)</f>
        <v>1</v>
      </c>
    </row>
    <row r="63" s="28" customFormat="true" ht="14.25" hidden="false" customHeight="false" outlineLevel="0" collapsed="false">
      <c r="A63" s="48" t="s">
        <v>53</v>
      </c>
      <c r="B63" s="28" t="s">
        <v>341</v>
      </c>
      <c r="C63" s="28" t="s">
        <v>356</v>
      </c>
      <c r="D63" s="28" t="s">
        <v>358</v>
      </c>
      <c r="E63" s="28" t="s">
        <v>354</v>
      </c>
      <c r="F63" s="28" t="s">
        <v>360</v>
      </c>
      <c r="G63" s="28" t="s">
        <v>355</v>
      </c>
      <c r="H63" s="28" t="s">
        <v>357</v>
      </c>
      <c r="I63" s="28" t="s">
        <v>359</v>
      </c>
      <c r="J63" s="28" t="s">
        <v>327</v>
      </c>
      <c r="K63" s="29" t="s">
        <v>328</v>
      </c>
      <c r="L63" s="28" t="n">
        <v>-129.97</v>
      </c>
      <c r="M63" s="42" t="n">
        <f aca="false">SUM(L63,M62)</f>
        <v>107.13</v>
      </c>
      <c r="N63" s="30" t="s">
        <v>364</v>
      </c>
      <c r="U63" s="49"/>
      <c r="W63" s="32" t="n">
        <f aca="false">IF(M63&lt;0,M63,0)</f>
        <v>0</v>
      </c>
      <c r="X63" s="33" t="n">
        <f aca="false">SUM(W63/V2)</f>
        <v>0</v>
      </c>
      <c r="Y63" s="33" t="n">
        <f aca="false">ROUND(X63,0)</f>
        <v>0</v>
      </c>
      <c r="Z63" s="33" t="n">
        <f aca="false">SUM(Y63*-1)</f>
        <v>0</v>
      </c>
      <c r="AA63" s="32" t="n">
        <f aca="false">SUM(Z63/10+1)</f>
        <v>1</v>
      </c>
    </row>
    <row r="64" s="35" customFormat="true" ht="13.5" hidden="false" customHeight="false" outlineLevel="0" collapsed="false">
      <c r="A64" s="50" t="s">
        <v>54</v>
      </c>
      <c r="B64" s="35" t="s">
        <v>342</v>
      </c>
      <c r="C64" s="35" t="s">
        <v>356</v>
      </c>
      <c r="D64" s="35" t="s">
        <v>358</v>
      </c>
      <c r="E64" s="35" t="s">
        <v>360</v>
      </c>
      <c r="F64" s="35" t="s">
        <v>354</v>
      </c>
      <c r="G64" s="35" t="s">
        <v>357</v>
      </c>
      <c r="H64" s="35" t="s">
        <v>359</v>
      </c>
      <c r="I64" s="35" t="s">
        <v>355</v>
      </c>
      <c r="J64" s="35" t="s">
        <v>327</v>
      </c>
      <c r="K64" s="36" t="s">
        <v>327</v>
      </c>
      <c r="L64" s="35" t="n">
        <v>-1.12</v>
      </c>
      <c r="M64" s="35" t="n">
        <f aca="false">SUM(L64)</f>
        <v>-1.12</v>
      </c>
      <c r="N64" s="37"/>
      <c r="U64" s="45"/>
      <c r="W64" s="39" t="n">
        <f aca="false">IF(M64&lt;0,M64,0)</f>
        <v>-1.12</v>
      </c>
      <c r="X64" s="40" t="n">
        <f aca="false">SUM(W64/V2)</f>
        <v>-0.224</v>
      </c>
      <c r="Y64" s="40" t="n">
        <f aca="false">ROUND(X64,0)</f>
        <v>-0</v>
      </c>
      <c r="Z64" s="40" t="n">
        <f aca="false">SUM(Y64*-1)</f>
        <v>0</v>
      </c>
      <c r="AA64" s="39" t="n">
        <f aca="false">SUM(Z64/10+1)</f>
        <v>1</v>
      </c>
    </row>
    <row r="65" s="18" customFormat="true" ht="13.5" hidden="false" customHeight="false" outlineLevel="0" collapsed="false">
      <c r="A65" s="51" t="s">
        <v>55</v>
      </c>
      <c r="B65" s="18" t="s">
        <v>343</v>
      </c>
      <c r="C65" s="18" t="s">
        <v>356</v>
      </c>
      <c r="D65" s="18" t="s">
        <v>360</v>
      </c>
      <c r="E65" s="18" t="s">
        <v>358</v>
      </c>
      <c r="F65" s="18" t="s">
        <v>354</v>
      </c>
      <c r="G65" s="18" t="s">
        <v>357</v>
      </c>
      <c r="H65" s="18" t="s">
        <v>359</v>
      </c>
      <c r="I65" s="18" t="s">
        <v>355</v>
      </c>
      <c r="J65" s="18" t="s">
        <v>323</v>
      </c>
      <c r="K65" s="22" t="s">
        <v>327</v>
      </c>
      <c r="L65" s="8" t="n">
        <v>5.08</v>
      </c>
      <c r="M65" s="18" t="n">
        <f aca="false">SUM(L65,M64)</f>
        <v>3.96</v>
      </c>
      <c r="N65" s="21"/>
      <c r="U65" s="47"/>
      <c r="W65" s="27" t="n">
        <f aca="false">IF(M65&lt;0,M65,0)</f>
        <v>0</v>
      </c>
      <c r="X65" s="26" t="n">
        <f aca="false">SUM(W65/V2)</f>
        <v>0</v>
      </c>
      <c r="Y65" s="26" t="n">
        <f aca="false">ROUND(X65,0)</f>
        <v>0</v>
      </c>
      <c r="Z65" s="26" t="n">
        <f aca="false">SUM(Y65*-1)</f>
        <v>0</v>
      </c>
      <c r="AA65" s="27" t="n">
        <f aca="false">SUM(Z65/10+1)</f>
        <v>1</v>
      </c>
    </row>
    <row r="66" s="18" customFormat="true" ht="13.5" hidden="false" customHeight="false" outlineLevel="0" collapsed="false">
      <c r="A66" s="51"/>
      <c r="B66" s="18" t="s">
        <v>344</v>
      </c>
      <c r="K66" s="22"/>
      <c r="M66" s="18" t="n">
        <f aca="false">SUM(L66,M65)</f>
        <v>3.96</v>
      </c>
      <c r="N66" s="21"/>
      <c r="U66" s="47"/>
      <c r="W66" s="27" t="n">
        <f aca="false">IF(M66&lt;0,M66,0)</f>
        <v>0</v>
      </c>
      <c r="X66" s="26" t="n">
        <f aca="false">SUM(W66/V2)</f>
        <v>0</v>
      </c>
      <c r="Y66" s="26" t="n">
        <f aca="false">ROUND(X66,0)</f>
        <v>0</v>
      </c>
      <c r="Z66" s="26" t="n">
        <f aca="false">SUM(Y66*-1)</f>
        <v>0</v>
      </c>
      <c r="AA66" s="27" t="n">
        <f aca="false">SUM(Z66/10+1)</f>
        <v>1</v>
      </c>
    </row>
    <row r="67" s="18" customFormat="true" ht="13.5" hidden="false" customHeight="false" outlineLevel="0" collapsed="false">
      <c r="A67" s="51" t="s">
        <v>290</v>
      </c>
      <c r="B67" s="18" t="s">
        <v>345</v>
      </c>
      <c r="C67" s="18" t="s">
        <v>360</v>
      </c>
      <c r="D67" s="18" t="s">
        <v>355</v>
      </c>
      <c r="E67" s="18" t="s">
        <v>354</v>
      </c>
      <c r="F67" s="18" t="s">
        <v>357</v>
      </c>
      <c r="G67" s="18" t="s">
        <v>359</v>
      </c>
      <c r="H67" s="18" t="s">
        <v>356</v>
      </c>
      <c r="I67" s="18" t="s">
        <v>358</v>
      </c>
      <c r="J67" s="18" t="s">
        <v>330</v>
      </c>
      <c r="K67" s="22" t="s">
        <v>323</v>
      </c>
      <c r="L67" s="8" t="n">
        <v>-1.59</v>
      </c>
      <c r="M67" s="18" t="n">
        <f aca="false">SUM(L67,M66)</f>
        <v>2.37</v>
      </c>
      <c r="N67" s="21"/>
      <c r="U67" s="47"/>
      <c r="W67" s="27" t="n">
        <f aca="false">IF(M67&lt;0,M67,0)</f>
        <v>0</v>
      </c>
      <c r="X67" s="26" t="n">
        <f aca="false">SUM(W67/V2)</f>
        <v>0</v>
      </c>
      <c r="Y67" s="26" t="n">
        <f aca="false">ROUND(X67,0)</f>
        <v>0</v>
      </c>
      <c r="Z67" s="26" t="n">
        <f aca="false">SUM(Y67*-1)</f>
        <v>0</v>
      </c>
      <c r="AA67" s="27" t="n">
        <f aca="false">SUM(Z67/10+1)</f>
        <v>1</v>
      </c>
    </row>
    <row r="68" s="18" customFormat="true" ht="13.5" hidden="false" customHeight="false" outlineLevel="0" collapsed="false">
      <c r="A68" s="51" t="s">
        <v>57</v>
      </c>
      <c r="B68" s="18" t="s">
        <v>339</v>
      </c>
      <c r="C68" s="18" t="s">
        <v>355</v>
      </c>
      <c r="D68" s="18" t="s">
        <v>360</v>
      </c>
      <c r="E68" s="18" t="s">
        <v>357</v>
      </c>
      <c r="F68" s="18" t="s">
        <v>359</v>
      </c>
      <c r="G68" s="18" t="s">
        <v>358</v>
      </c>
      <c r="H68" s="18" t="s">
        <v>356</v>
      </c>
      <c r="I68" s="18" t="s">
        <v>357</v>
      </c>
      <c r="J68" s="18" t="s">
        <v>365</v>
      </c>
      <c r="K68" s="22" t="s">
        <v>330</v>
      </c>
      <c r="L68" s="8" t="n">
        <v>-44.4</v>
      </c>
      <c r="M68" s="18" t="n">
        <f aca="false">SUM(L68,M67)</f>
        <v>-42.03</v>
      </c>
      <c r="N68" s="21"/>
      <c r="U68" s="47"/>
      <c r="W68" s="27" t="n">
        <f aca="false">IF(M68&lt;0,M68,0)</f>
        <v>-42.03</v>
      </c>
      <c r="X68" s="26" t="n">
        <f aca="false">SUM(W68/V2)</f>
        <v>-8.406</v>
      </c>
      <c r="Y68" s="26" t="n">
        <f aca="false">ROUND(X68,0)</f>
        <v>-8</v>
      </c>
      <c r="Z68" s="26" t="n">
        <f aca="false">SUM(Y68*-1)</f>
        <v>8</v>
      </c>
      <c r="AA68" s="27" t="n">
        <f aca="false">SUM(Z68/10+1)</f>
        <v>1.8</v>
      </c>
    </row>
    <row r="69" s="18" customFormat="true" ht="13.5" hidden="false" customHeight="false" outlineLevel="0" collapsed="false">
      <c r="A69" s="51" t="s">
        <v>58</v>
      </c>
      <c r="B69" s="18" t="s">
        <v>340</v>
      </c>
      <c r="C69" s="18" t="s">
        <v>355</v>
      </c>
      <c r="D69" s="18" t="s">
        <v>360</v>
      </c>
      <c r="E69" s="18" t="s">
        <v>358</v>
      </c>
      <c r="F69" s="18" t="s">
        <v>357</v>
      </c>
      <c r="G69" s="18" t="s">
        <v>359</v>
      </c>
      <c r="H69" s="18" t="s">
        <v>356</v>
      </c>
      <c r="I69" s="18" t="s">
        <v>357</v>
      </c>
      <c r="J69" s="18" t="s">
        <v>365</v>
      </c>
      <c r="K69" s="22" t="s">
        <v>365</v>
      </c>
      <c r="L69" s="8" t="n">
        <v>163.83</v>
      </c>
      <c r="M69" s="18" t="n">
        <f aca="false">SUM(L69,M68)</f>
        <v>121.8</v>
      </c>
      <c r="N69" s="21"/>
      <c r="U69" s="47"/>
      <c r="W69" s="27" t="n">
        <f aca="false">IF(M69&lt;0,M69,0)</f>
        <v>0</v>
      </c>
      <c r="X69" s="26" t="n">
        <f aca="false">SUM(W69/V2)</f>
        <v>0</v>
      </c>
      <c r="Y69" s="26" t="n">
        <f aca="false">ROUND(X69,0)</f>
        <v>0</v>
      </c>
      <c r="Z69" s="26" t="n">
        <f aca="false">SUM(Y69*-1)</f>
        <v>0</v>
      </c>
      <c r="AA69" s="27" t="n">
        <f aca="false">SUM(Z69/10+1)</f>
        <v>1</v>
      </c>
    </row>
    <row r="70" s="18" customFormat="true" ht="13.5" hidden="false" customHeight="false" outlineLevel="0" collapsed="false">
      <c r="A70" s="51" t="s">
        <v>59</v>
      </c>
      <c r="B70" s="18" t="s">
        <v>341</v>
      </c>
      <c r="C70" s="18" t="s">
        <v>355</v>
      </c>
      <c r="D70" s="18" t="s">
        <v>360</v>
      </c>
      <c r="E70" s="18" t="s">
        <v>356</v>
      </c>
      <c r="F70" s="18" t="s">
        <v>357</v>
      </c>
      <c r="G70" s="18" t="s">
        <v>359</v>
      </c>
      <c r="H70" s="18" t="s">
        <v>358</v>
      </c>
      <c r="I70" s="18" t="s">
        <v>357</v>
      </c>
      <c r="J70" s="18" t="s">
        <v>365</v>
      </c>
      <c r="K70" s="22" t="s">
        <v>365</v>
      </c>
      <c r="L70" s="8" t="n">
        <v>-95.82</v>
      </c>
      <c r="M70" s="18" t="n">
        <f aca="false">SUM(L70,M69)</f>
        <v>25.98</v>
      </c>
      <c r="N70" s="21"/>
      <c r="U70" s="47"/>
      <c r="W70" s="27" t="n">
        <f aca="false">IF(M70&lt;0,M70,0)</f>
        <v>0</v>
      </c>
      <c r="X70" s="26" t="n">
        <f aca="false">SUM(W70/V2)</f>
        <v>0</v>
      </c>
      <c r="Y70" s="26" t="n">
        <f aca="false">ROUND(X70,0)</f>
        <v>0</v>
      </c>
      <c r="Z70" s="26" t="n">
        <f aca="false">SUM(Y70*-1)</f>
        <v>0</v>
      </c>
      <c r="AA70" s="27" t="n">
        <f aca="false">SUM(Z70/10+1)</f>
        <v>1</v>
      </c>
    </row>
    <row r="71" s="18" customFormat="true" ht="13.5" hidden="false" customHeight="false" outlineLevel="0" collapsed="false">
      <c r="A71" s="51" t="s">
        <v>60</v>
      </c>
      <c r="B71" s="18" t="s">
        <v>342</v>
      </c>
      <c r="C71" s="18" t="s">
        <v>356</v>
      </c>
      <c r="D71" s="18" t="s">
        <v>354</v>
      </c>
      <c r="E71" s="18" t="s">
        <v>357</v>
      </c>
      <c r="F71" s="18" t="s">
        <v>359</v>
      </c>
      <c r="G71" s="18" t="s">
        <v>358</v>
      </c>
      <c r="H71" s="18" t="s">
        <v>357</v>
      </c>
      <c r="I71" s="18" t="s">
        <v>355</v>
      </c>
      <c r="J71" s="18" t="s">
        <v>331</v>
      </c>
      <c r="K71" s="22" t="s">
        <v>365</v>
      </c>
      <c r="L71" s="8" t="n">
        <v>-113.2</v>
      </c>
      <c r="M71" s="18" t="n">
        <f aca="false">SUM(L71,M70)</f>
        <v>-87.22</v>
      </c>
      <c r="N71" s="21"/>
      <c r="U71" s="47"/>
      <c r="W71" s="27" t="n">
        <f aca="false">IF(M71&lt;0,M71,0)</f>
        <v>-87.22</v>
      </c>
      <c r="X71" s="26" t="n">
        <f aca="false">SUM(W71/V2)</f>
        <v>-17.444</v>
      </c>
      <c r="Y71" s="26" t="n">
        <f aca="false">ROUND(X71,0)</f>
        <v>-17</v>
      </c>
      <c r="Z71" s="26" t="n">
        <f aca="false">SUM(Y71*-1)</f>
        <v>17</v>
      </c>
      <c r="AA71" s="27" t="n">
        <f aca="false">SUM(Z71/10+1)</f>
        <v>2.7</v>
      </c>
    </row>
    <row r="72" s="18" customFormat="true" ht="13.5" hidden="false" customHeight="false" outlineLevel="0" collapsed="false">
      <c r="A72" s="51" t="s">
        <v>61</v>
      </c>
      <c r="B72" s="18" t="s">
        <v>343</v>
      </c>
      <c r="C72" s="18" t="s">
        <v>356</v>
      </c>
      <c r="D72" s="18" t="s">
        <v>354</v>
      </c>
      <c r="E72" s="18" t="s">
        <v>360</v>
      </c>
      <c r="F72" s="18" t="s">
        <v>358</v>
      </c>
      <c r="G72" s="18" t="s">
        <v>359</v>
      </c>
      <c r="H72" s="18" t="s">
        <v>357</v>
      </c>
      <c r="I72" s="18" t="s">
        <v>355</v>
      </c>
      <c r="J72" s="18" t="s">
        <v>331</v>
      </c>
      <c r="K72" s="22" t="s">
        <v>331</v>
      </c>
      <c r="L72" s="8" t="n">
        <v>-24.66</v>
      </c>
      <c r="M72" s="18" t="n">
        <f aca="false">SUM(L72,M71)</f>
        <v>-111.88</v>
      </c>
      <c r="N72" s="21"/>
      <c r="U72" s="47"/>
      <c r="W72" s="27" t="n">
        <f aca="false">IF(M72&lt;0,M72,0)</f>
        <v>-111.88</v>
      </c>
      <c r="X72" s="26" t="n">
        <f aca="false">SUM(W72/V2)</f>
        <v>-22.376</v>
      </c>
      <c r="Y72" s="26" t="n">
        <f aca="false">ROUND(X72,0)</f>
        <v>-22</v>
      </c>
      <c r="Z72" s="26" t="n">
        <f aca="false">SUM(Y72*-1)</f>
        <v>22</v>
      </c>
      <c r="AA72" s="27" t="n">
        <f aca="false">SUM(Z72/10+1)</f>
        <v>3.2</v>
      </c>
    </row>
    <row r="73" s="18" customFormat="true" ht="13.5" hidden="false" customHeight="false" outlineLevel="0" collapsed="false">
      <c r="A73" s="51"/>
      <c r="B73" s="18" t="s">
        <v>344</v>
      </c>
      <c r="C73" s="18" t="s">
        <v>356</v>
      </c>
      <c r="D73" s="18" t="s">
        <v>360</v>
      </c>
      <c r="E73" s="18" t="s">
        <v>357</v>
      </c>
      <c r="F73" s="18" t="s">
        <v>355</v>
      </c>
      <c r="G73" s="18" t="s">
        <v>358</v>
      </c>
      <c r="H73" s="18" t="s">
        <v>359</v>
      </c>
      <c r="I73" s="18" t="s">
        <v>357</v>
      </c>
      <c r="J73" s="18" t="s">
        <v>337</v>
      </c>
      <c r="K73" s="22" t="s">
        <v>331</v>
      </c>
      <c r="L73" s="8" t="n">
        <v>-12.49</v>
      </c>
      <c r="M73" s="18" t="n">
        <f aca="false">SUM(L73,M72)</f>
        <v>-124.37</v>
      </c>
      <c r="N73" s="21"/>
      <c r="U73" s="47"/>
      <c r="W73" s="27" t="n">
        <f aca="false">IF(M73&lt;0,M73,0)</f>
        <v>-124.37</v>
      </c>
      <c r="X73" s="26" t="n">
        <f aca="false">SUM(W73/V2)</f>
        <v>-24.874</v>
      </c>
      <c r="Y73" s="26" t="n">
        <f aca="false">ROUND(X73,0)</f>
        <v>-25</v>
      </c>
      <c r="Z73" s="26" t="n">
        <f aca="false">SUM(Y73*-1)</f>
        <v>25</v>
      </c>
      <c r="AA73" s="27" t="n">
        <f aca="false">SUM(Z73/10+1)</f>
        <v>3.5</v>
      </c>
    </row>
    <row r="74" s="18" customFormat="true" ht="13.5" hidden="false" customHeight="false" outlineLevel="0" collapsed="false">
      <c r="A74" s="51" t="s">
        <v>291</v>
      </c>
      <c r="B74" s="18" t="s">
        <v>345</v>
      </c>
      <c r="K74" s="22"/>
      <c r="M74" s="18" t="n">
        <f aca="false">SUM(L74,M73)</f>
        <v>-124.37</v>
      </c>
      <c r="N74" s="21"/>
      <c r="U74" s="47"/>
      <c r="W74" s="27" t="n">
        <f aca="false">IF(M74&lt;0,M74,0)</f>
        <v>-124.37</v>
      </c>
      <c r="X74" s="26" t="n">
        <f aca="false">SUM(W74/V2)</f>
        <v>-24.874</v>
      </c>
      <c r="Y74" s="26" t="n">
        <f aca="false">ROUND(X74,0)</f>
        <v>-25</v>
      </c>
      <c r="Z74" s="26" t="n">
        <f aca="false">SUM(Y74*-1)</f>
        <v>25</v>
      </c>
      <c r="AA74" s="27" t="n">
        <f aca="false">SUM(Z74/10+1)</f>
        <v>3.5</v>
      </c>
    </row>
    <row r="75" s="18" customFormat="true" ht="13.5" hidden="false" customHeight="false" outlineLevel="0" collapsed="false">
      <c r="A75" s="51" t="s">
        <v>63</v>
      </c>
      <c r="B75" s="18" t="s">
        <v>339</v>
      </c>
      <c r="C75" s="18" t="s">
        <v>355</v>
      </c>
      <c r="D75" s="18" t="s">
        <v>360</v>
      </c>
      <c r="E75" s="18" t="s">
        <v>356</v>
      </c>
      <c r="F75" s="18" t="s">
        <v>358</v>
      </c>
      <c r="G75" s="18" t="s">
        <v>357</v>
      </c>
      <c r="H75" s="18" t="s">
        <v>359</v>
      </c>
      <c r="I75" s="18" t="s">
        <v>354</v>
      </c>
      <c r="J75" s="18" t="s">
        <v>332</v>
      </c>
      <c r="K75" s="22" t="s">
        <v>337</v>
      </c>
      <c r="L75" s="8" t="n">
        <v>-42.83</v>
      </c>
      <c r="M75" s="18" t="n">
        <f aca="false">SUM(L75,M74)</f>
        <v>-167.2</v>
      </c>
      <c r="N75" s="21"/>
      <c r="U75" s="47"/>
      <c r="W75" s="27" t="n">
        <f aca="false">IF(M75&lt;0,M75,0)</f>
        <v>-167.2</v>
      </c>
      <c r="X75" s="26" t="n">
        <f aca="false">SUM(W75/V2)</f>
        <v>-33.44</v>
      </c>
      <c r="Y75" s="26" t="n">
        <f aca="false">ROUND(X75,0)</f>
        <v>-33</v>
      </c>
      <c r="Z75" s="26" t="n">
        <f aca="false">SUM(Y75*-1)</f>
        <v>33</v>
      </c>
      <c r="AA75" s="27" t="n">
        <f aca="false">SUM(Z75/10+1)</f>
        <v>4.3</v>
      </c>
    </row>
    <row r="76" s="18" customFormat="true" ht="13.5" hidden="false" customHeight="false" outlineLevel="0" collapsed="false">
      <c r="A76" s="51" t="s">
        <v>64</v>
      </c>
      <c r="B76" s="18" t="s">
        <v>340</v>
      </c>
      <c r="C76" s="18" t="s">
        <v>355</v>
      </c>
      <c r="D76" s="18" t="s">
        <v>358</v>
      </c>
      <c r="E76" s="18" t="s">
        <v>360</v>
      </c>
      <c r="F76" s="18" t="s">
        <v>356</v>
      </c>
      <c r="G76" s="18" t="s">
        <v>359</v>
      </c>
      <c r="H76" s="18" t="s">
        <v>354</v>
      </c>
      <c r="I76" s="18" t="s">
        <v>357</v>
      </c>
      <c r="J76" s="18" t="s">
        <v>336</v>
      </c>
      <c r="K76" s="22" t="s">
        <v>332</v>
      </c>
      <c r="L76" s="8" t="n">
        <v>69.44</v>
      </c>
      <c r="M76" s="18" t="n">
        <f aca="false">SUM(L76,M75)</f>
        <v>-97.76</v>
      </c>
      <c r="N76" s="21"/>
      <c r="U76" s="47"/>
      <c r="W76" s="27" t="n">
        <f aca="false">IF(M76&lt;0,M76,0)</f>
        <v>-97.76</v>
      </c>
      <c r="X76" s="26" t="n">
        <f aca="false">SUM(W76/V2)</f>
        <v>-19.552</v>
      </c>
      <c r="Y76" s="26" t="n">
        <f aca="false">ROUND(X76,0)</f>
        <v>-20</v>
      </c>
      <c r="Z76" s="26" t="n">
        <f aca="false">SUM(Y76*-1)</f>
        <v>20</v>
      </c>
      <c r="AA76" s="27" t="n">
        <f aca="false">SUM(Z76/10+1)</f>
        <v>3</v>
      </c>
    </row>
    <row r="77" s="18" customFormat="true" ht="13.5" hidden="false" customHeight="false" outlineLevel="0" collapsed="false">
      <c r="A77" s="51" t="s">
        <v>65</v>
      </c>
      <c r="B77" s="18" t="s">
        <v>341</v>
      </c>
      <c r="C77" s="18" t="s">
        <v>358</v>
      </c>
      <c r="D77" s="18" t="s">
        <v>360</v>
      </c>
      <c r="E77" s="18" t="s">
        <v>356</v>
      </c>
      <c r="F77" s="18" t="s">
        <v>359</v>
      </c>
      <c r="G77" s="18" t="s">
        <v>354</v>
      </c>
      <c r="H77" s="18" t="s">
        <v>355</v>
      </c>
      <c r="I77" s="18" t="s">
        <v>357</v>
      </c>
      <c r="J77" s="18" t="s">
        <v>327</v>
      </c>
      <c r="K77" s="22" t="s">
        <v>336</v>
      </c>
      <c r="L77" s="8" t="n">
        <v>-18.2</v>
      </c>
      <c r="M77" s="18" t="n">
        <f aca="false">SUM(L77,M76)</f>
        <v>-115.96</v>
      </c>
      <c r="N77" s="21"/>
      <c r="U77" s="47"/>
      <c r="W77" s="27" t="n">
        <f aca="false">IF(M77&lt;0,M77,0)</f>
        <v>-115.96</v>
      </c>
      <c r="X77" s="26" t="n">
        <f aca="false">SUM(W77/V2)</f>
        <v>-23.192</v>
      </c>
      <c r="Y77" s="26" t="n">
        <f aca="false">ROUND(X77,0)</f>
        <v>-23</v>
      </c>
      <c r="Z77" s="26" t="n">
        <f aca="false">SUM(Y77*-1)</f>
        <v>23</v>
      </c>
      <c r="AA77" s="27" t="n">
        <f aca="false">SUM(Z77/10+1)</f>
        <v>3.3</v>
      </c>
    </row>
    <row r="78" s="18" customFormat="true" ht="13.5" hidden="false" customHeight="false" outlineLevel="0" collapsed="false">
      <c r="A78" s="51" t="s">
        <v>66</v>
      </c>
      <c r="B78" s="18" t="s">
        <v>342</v>
      </c>
      <c r="C78" s="18" t="s">
        <v>360</v>
      </c>
      <c r="D78" s="18" t="s">
        <v>356</v>
      </c>
      <c r="E78" s="18" t="s">
        <v>358</v>
      </c>
      <c r="F78" s="18" t="s">
        <v>357</v>
      </c>
      <c r="G78" s="18" t="s">
        <v>359</v>
      </c>
      <c r="H78" s="18" t="s">
        <v>357</v>
      </c>
      <c r="I78" s="18" t="s">
        <v>355</v>
      </c>
      <c r="J78" s="18" t="s">
        <v>323</v>
      </c>
      <c r="K78" s="22" t="s">
        <v>327</v>
      </c>
      <c r="L78" s="8" t="n">
        <v>-11.48</v>
      </c>
      <c r="M78" s="18" t="n">
        <f aca="false">SUM(L78,M77)</f>
        <v>-127.44</v>
      </c>
      <c r="N78" s="21"/>
      <c r="U78" s="47"/>
      <c r="W78" s="27" t="n">
        <f aca="false">IF(M78&lt;0,M78,0)</f>
        <v>-127.44</v>
      </c>
      <c r="X78" s="26" t="n">
        <f aca="false">SUM(W78/V2)</f>
        <v>-25.488</v>
      </c>
      <c r="Y78" s="26" t="n">
        <f aca="false">ROUND(X78,0)</f>
        <v>-25</v>
      </c>
      <c r="Z78" s="26" t="n">
        <f aca="false">SUM(Y78*-1)</f>
        <v>25</v>
      </c>
      <c r="AA78" s="27" t="n">
        <f aca="false">SUM(Z78/10+1)</f>
        <v>3.5</v>
      </c>
    </row>
    <row r="79" s="18" customFormat="true" ht="13.5" hidden="false" customHeight="false" outlineLevel="0" collapsed="false">
      <c r="A79" s="51" t="s">
        <v>67</v>
      </c>
      <c r="B79" s="18" t="s">
        <v>343</v>
      </c>
      <c r="C79" s="18" t="s">
        <v>357</v>
      </c>
      <c r="D79" s="18" t="s">
        <v>358</v>
      </c>
      <c r="E79" s="18" t="s">
        <v>359</v>
      </c>
      <c r="F79" s="18" t="s">
        <v>354</v>
      </c>
      <c r="G79" s="18" t="s">
        <v>355</v>
      </c>
      <c r="H79" s="18" t="s">
        <v>356</v>
      </c>
      <c r="I79" s="18" t="s">
        <v>360</v>
      </c>
      <c r="J79" s="18" t="s">
        <v>338</v>
      </c>
      <c r="K79" s="22" t="s">
        <v>323</v>
      </c>
      <c r="L79" s="8" t="n">
        <v>-22.91</v>
      </c>
      <c r="M79" s="18" t="n">
        <f aca="false">SUM(L79,M78)</f>
        <v>-150.35</v>
      </c>
      <c r="N79" s="21"/>
      <c r="U79" s="47"/>
      <c r="W79" s="27" t="n">
        <f aca="false">IF(M79&lt;0,M79,0)</f>
        <v>-150.35</v>
      </c>
      <c r="X79" s="26" t="n">
        <f aca="false">SUM(W79/V2)</f>
        <v>-30.07</v>
      </c>
      <c r="Y79" s="26" t="n">
        <f aca="false">ROUND(X79,0)</f>
        <v>-30</v>
      </c>
      <c r="Z79" s="26" t="n">
        <f aca="false">SUM(Y79*-1)</f>
        <v>30</v>
      </c>
      <c r="AA79" s="27" t="n">
        <f aca="false">SUM(Z79/10+1)</f>
        <v>4</v>
      </c>
    </row>
    <row r="80" s="18" customFormat="true" ht="13.5" hidden="false" customHeight="false" outlineLevel="0" collapsed="false">
      <c r="A80" s="51"/>
      <c r="B80" s="18" t="s">
        <v>344</v>
      </c>
      <c r="K80" s="22"/>
      <c r="M80" s="18" t="n">
        <f aca="false">SUM(L80,M79)</f>
        <v>-150.35</v>
      </c>
      <c r="N80" s="21"/>
      <c r="U80" s="47"/>
      <c r="W80" s="27" t="n">
        <f aca="false">IF(M80&lt;0,M80,0)</f>
        <v>-150.35</v>
      </c>
      <c r="X80" s="26" t="n">
        <f aca="false">SUM(W80/V2)</f>
        <v>-30.07</v>
      </c>
      <c r="Y80" s="26" t="n">
        <f aca="false">ROUND(X80,0)</f>
        <v>-30</v>
      </c>
      <c r="Z80" s="26" t="n">
        <f aca="false">SUM(Y80*-1)</f>
        <v>30</v>
      </c>
      <c r="AA80" s="27" t="n">
        <f aca="false">SUM(Z80/10+1)</f>
        <v>4</v>
      </c>
    </row>
    <row r="81" s="18" customFormat="true" ht="13.5" hidden="false" customHeight="false" outlineLevel="0" collapsed="false">
      <c r="A81" s="51" t="s">
        <v>292</v>
      </c>
      <c r="B81" s="18" t="s">
        <v>345</v>
      </c>
      <c r="C81" s="18" t="s">
        <v>357</v>
      </c>
      <c r="D81" s="18" t="s">
        <v>359</v>
      </c>
      <c r="E81" s="18" t="s">
        <v>354</v>
      </c>
      <c r="F81" s="18" t="s">
        <v>355</v>
      </c>
      <c r="G81" s="18" t="s">
        <v>358</v>
      </c>
      <c r="H81" s="18" t="s">
        <v>356</v>
      </c>
      <c r="I81" s="18" t="s">
        <v>360</v>
      </c>
      <c r="J81" s="18" t="s">
        <v>338</v>
      </c>
      <c r="K81" s="22" t="s">
        <v>338</v>
      </c>
      <c r="L81" s="8" t="n">
        <v>-2.62</v>
      </c>
      <c r="M81" s="18" t="n">
        <f aca="false">SUM(L81,M80)</f>
        <v>-152.97</v>
      </c>
      <c r="N81" s="21"/>
      <c r="U81" s="47"/>
      <c r="W81" s="27" t="n">
        <f aca="false">IF(M81&lt;0,M81,0)</f>
        <v>-152.97</v>
      </c>
      <c r="X81" s="26" t="n">
        <f aca="false">SUM(W81/V2)</f>
        <v>-30.594</v>
      </c>
      <c r="Y81" s="26" t="n">
        <f aca="false">ROUND(X81,0)</f>
        <v>-31</v>
      </c>
      <c r="Z81" s="26" t="n">
        <f aca="false">SUM(Y81*-1)</f>
        <v>31</v>
      </c>
      <c r="AA81" s="27" t="n">
        <f aca="false">SUM(Z81/10+1)</f>
        <v>4.1</v>
      </c>
    </row>
    <row r="82" s="18" customFormat="true" ht="13.5" hidden="false" customHeight="false" outlineLevel="0" collapsed="false">
      <c r="A82" s="51" t="s">
        <v>68</v>
      </c>
      <c r="B82" s="18" t="s">
        <v>339</v>
      </c>
      <c r="C82" s="18" t="s">
        <v>359</v>
      </c>
      <c r="D82" s="18" t="s">
        <v>358</v>
      </c>
      <c r="E82" s="18" t="s">
        <v>357</v>
      </c>
      <c r="F82" s="18" t="s">
        <v>355</v>
      </c>
      <c r="G82" s="18" t="s">
        <v>356</v>
      </c>
      <c r="H82" s="18" t="s">
        <v>360</v>
      </c>
      <c r="I82" s="18" t="s">
        <v>354</v>
      </c>
      <c r="J82" s="18" t="s">
        <v>321</v>
      </c>
      <c r="K82" s="22" t="s">
        <v>338</v>
      </c>
      <c r="L82" s="8" t="n">
        <v>42.01</v>
      </c>
      <c r="M82" s="18" t="n">
        <f aca="false">SUM(L82,M81)</f>
        <v>-110.96</v>
      </c>
      <c r="N82" s="21"/>
      <c r="U82" s="47"/>
      <c r="W82" s="27" t="n">
        <f aca="false">IF(M82&lt;0,M82,0)</f>
        <v>-110.96</v>
      </c>
      <c r="X82" s="26" t="n">
        <f aca="false">SUM(W82/V2)</f>
        <v>-22.192</v>
      </c>
      <c r="Y82" s="26" t="n">
        <f aca="false">ROUND(X82,0)</f>
        <v>-22</v>
      </c>
      <c r="Z82" s="26" t="n">
        <f aca="false">SUM(Y82*-1)</f>
        <v>22</v>
      </c>
      <c r="AA82" s="27" t="n">
        <f aca="false">SUM(Z82/10+1)</f>
        <v>3.2</v>
      </c>
    </row>
    <row r="83" s="18" customFormat="true" ht="13.5" hidden="false" customHeight="false" outlineLevel="0" collapsed="false">
      <c r="A83" s="51" t="s">
        <v>69</v>
      </c>
      <c r="B83" s="18" t="s">
        <v>340</v>
      </c>
      <c r="C83" s="18" t="s">
        <v>360</v>
      </c>
      <c r="D83" s="18" t="s">
        <v>359</v>
      </c>
      <c r="E83" s="18" t="s">
        <v>358</v>
      </c>
      <c r="F83" s="18" t="s">
        <v>357</v>
      </c>
      <c r="G83" s="18" t="s">
        <v>355</v>
      </c>
      <c r="H83" s="18" t="s">
        <v>356</v>
      </c>
      <c r="I83" s="18" t="s">
        <v>354</v>
      </c>
      <c r="J83" s="18" t="s">
        <v>334</v>
      </c>
      <c r="K83" s="22" t="s">
        <v>321</v>
      </c>
      <c r="L83" s="8" t="n">
        <v>61.3</v>
      </c>
      <c r="M83" s="18" t="n">
        <f aca="false">SUM(L83,M82)</f>
        <v>-49.66</v>
      </c>
      <c r="N83" s="21"/>
      <c r="U83" s="47"/>
      <c r="W83" s="27" t="n">
        <f aca="false">IF(M83&lt;0,M83,0)</f>
        <v>-49.66</v>
      </c>
      <c r="X83" s="26" t="n">
        <f aca="false">SUM(W83/V2)</f>
        <v>-9.932</v>
      </c>
      <c r="Y83" s="26" t="n">
        <f aca="false">ROUND(X83,0)</f>
        <v>-10</v>
      </c>
      <c r="Z83" s="26" t="n">
        <f aca="false">SUM(Y83*-1)</f>
        <v>10</v>
      </c>
      <c r="AA83" s="27" t="n">
        <f aca="false">SUM(Z83/10+1)</f>
        <v>2</v>
      </c>
    </row>
    <row r="84" s="18" customFormat="true" ht="13.5" hidden="false" customHeight="false" outlineLevel="0" collapsed="false">
      <c r="A84" s="51" t="s">
        <v>70</v>
      </c>
      <c r="B84" s="18" t="s">
        <v>341</v>
      </c>
      <c r="C84" s="18" t="s">
        <v>355</v>
      </c>
      <c r="D84" s="18" t="s">
        <v>360</v>
      </c>
      <c r="E84" s="18" t="s">
        <v>359</v>
      </c>
      <c r="F84" s="18" t="s">
        <v>358</v>
      </c>
      <c r="G84" s="18" t="s">
        <v>356</v>
      </c>
      <c r="H84" s="18" t="s">
        <v>357</v>
      </c>
      <c r="I84" s="18" t="s">
        <v>354</v>
      </c>
      <c r="J84" s="18" t="s">
        <v>332</v>
      </c>
      <c r="K84" s="22" t="s">
        <v>334</v>
      </c>
      <c r="L84" s="8" t="n">
        <v>23.9</v>
      </c>
      <c r="M84" s="18" t="n">
        <f aca="false">SUM(L84,M83)</f>
        <v>-25.76</v>
      </c>
      <c r="N84" s="21"/>
      <c r="U84" s="47"/>
      <c r="W84" s="27" t="n">
        <f aca="false">IF(M84&lt;0,M84,0)</f>
        <v>-25.76</v>
      </c>
      <c r="X84" s="26" t="n">
        <f aca="false">SUM(W84/V2)</f>
        <v>-5.152</v>
      </c>
      <c r="Y84" s="26" t="n">
        <f aca="false">ROUND(X84,0)</f>
        <v>-5</v>
      </c>
      <c r="Z84" s="26" t="n">
        <f aca="false">SUM(Y84*-1)</f>
        <v>5</v>
      </c>
      <c r="AA84" s="27" t="n">
        <f aca="false">SUM(Z84/10+1)</f>
        <v>1.5</v>
      </c>
    </row>
    <row r="85" s="18" customFormat="true" ht="13.5" hidden="false" customHeight="false" outlineLevel="0" collapsed="false">
      <c r="A85" s="51" t="s">
        <v>71</v>
      </c>
      <c r="B85" s="18" t="s">
        <v>342</v>
      </c>
      <c r="C85" s="18" t="s">
        <v>355</v>
      </c>
      <c r="D85" s="18" t="s">
        <v>360</v>
      </c>
      <c r="E85" s="18" t="s">
        <v>357</v>
      </c>
      <c r="F85" s="18" t="s">
        <v>359</v>
      </c>
      <c r="G85" s="18" t="s">
        <v>358</v>
      </c>
      <c r="H85" s="18" t="s">
        <v>356</v>
      </c>
      <c r="I85" s="18" t="s">
        <v>354</v>
      </c>
      <c r="J85" s="18" t="s">
        <v>332</v>
      </c>
      <c r="K85" s="22" t="s">
        <v>332</v>
      </c>
      <c r="L85" s="8" t="n">
        <v>120.17</v>
      </c>
      <c r="M85" s="18" t="n">
        <f aca="false">SUM(L85,M84)</f>
        <v>94.41</v>
      </c>
      <c r="N85" s="21"/>
      <c r="U85" s="47"/>
      <c r="W85" s="27" t="n">
        <f aca="false">IF(M85&lt;0,M85,0)</f>
        <v>0</v>
      </c>
      <c r="X85" s="26" t="n">
        <f aca="false">SUM(W85/V2)</f>
        <v>0</v>
      </c>
      <c r="Y85" s="26" t="n">
        <f aca="false">ROUND(X85,0)</f>
        <v>0</v>
      </c>
      <c r="Z85" s="26" t="n">
        <f aca="false">SUM(Y85*-1)</f>
        <v>0</v>
      </c>
      <c r="AA85" s="27" t="n">
        <f aca="false">SUM(Z85/10+1)</f>
        <v>1</v>
      </c>
    </row>
    <row r="86" s="18" customFormat="true" ht="13.5" hidden="false" customHeight="false" outlineLevel="0" collapsed="false">
      <c r="A86" s="51" t="s">
        <v>72</v>
      </c>
      <c r="B86" s="18" t="s">
        <v>343</v>
      </c>
      <c r="C86" s="18" t="s">
        <v>355</v>
      </c>
      <c r="D86" s="18" t="s">
        <v>354</v>
      </c>
      <c r="E86" s="18" t="s">
        <v>357</v>
      </c>
      <c r="F86" s="18" t="s">
        <v>359</v>
      </c>
      <c r="G86" s="18" t="s">
        <v>358</v>
      </c>
      <c r="H86" s="18" t="s">
        <v>360</v>
      </c>
      <c r="I86" s="18" t="s">
        <v>356</v>
      </c>
      <c r="J86" s="18" t="s">
        <v>324</v>
      </c>
      <c r="K86" s="22" t="s">
        <v>332</v>
      </c>
      <c r="L86" s="8" t="n">
        <v>-42.45</v>
      </c>
      <c r="M86" s="18" t="n">
        <f aca="false">SUM(L86,M85)</f>
        <v>51.96</v>
      </c>
      <c r="N86" s="21"/>
      <c r="U86" s="47"/>
      <c r="W86" s="27" t="n">
        <f aca="false">IF(M86&lt;0,M86,0)</f>
        <v>0</v>
      </c>
      <c r="X86" s="26" t="n">
        <f aca="false">SUM(W86/V2)</f>
        <v>0</v>
      </c>
      <c r="Y86" s="26" t="n">
        <f aca="false">ROUND(X86,0)</f>
        <v>0</v>
      </c>
      <c r="Z86" s="26" t="n">
        <f aca="false">SUM(Y86*-1)</f>
        <v>0</v>
      </c>
      <c r="AA86" s="27" t="n">
        <f aca="false">SUM(Z86/10+1)</f>
        <v>1</v>
      </c>
    </row>
    <row r="87" s="18" customFormat="true" ht="13.5" hidden="false" customHeight="false" outlineLevel="0" collapsed="false">
      <c r="A87" s="51"/>
      <c r="B87" s="18" t="s">
        <v>344</v>
      </c>
      <c r="K87" s="22"/>
      <c r="M87" s="18" t="n">
        <f aca="false">SUM(L87,M86)</f>
        <v>51.96</v>
      </c>
      <c r="N87" s="21"/>
      <c r="U87" s="47"/>
      <c r="W87" s="27" t="n">
        <f aca="false">IF(M87&lt;0,M87,0)</f>
        <v>0</v>
      </c>
      <c r="X87" s="26" t="n">
        <f aca="false">SUM(W87/V2)</f>
        <v>0</v>
      </c>
      <c r="Y87" s="26" t="n">
        <f aca="false">ROUND(X87,0)</f>
        <v>0</v>
      </c>
      <c r="Z87" s="26" t="n">
        <f aca="false">SUM(Y87*-1)</f>
        <v>0</v>
      </c>
      <c r="AA87" s="27" t="n">
        <f aca="false">SUM(Z87/10+1)</f>
        <v>1</v>
      </c>
    </row>
    <row r="88" s="18" customFormat="true" ht="13.5" hidden="false" customHeight="false" outlineLevel="0" collapsed="false">
      <c r="A88" s="51" t="s">
        <v>73</v>
      </c>
      <c r="B88" s="18" t="s">
        <v>345</v>
      </c>
      <c r="C88" s="18" t="s">
        <v>354</v>
      </c>
      <c r="D88" s="18" t="s">
        <v>357</v>
      </c>
      <c r="E88" s="18" t="s">
        <v>359</v>
      </c>
      <c r="F88" s="18" t="s">
        <v>355</v>
      </c>
      <c r="G88" s="18" t="s">
        <v>358</v>
      </c>
      <c r="H88" s="18" t="s">
        <v>360</v>
      </c>
      <c r="I88" s="18" t="s">
        <v>356</v>
      </c>
      <c r="J88" s="18" t="s">
        <v>333</v>
      </c>
      <c r="K88" s="22" t="s">
        <v>324</v>
      </c>
      <c r="L88" s="8" t="n">
        <v>0.49</v>
      </c>
      <c r="M88" s="18" t="n">
        <f aca="false">SUM(L88,M87)</f>
        <v>52.45</v>
      </c>
      <c r="N88" s="21"/>
      <c r="U88" s="47"/>
      <c r="W88" s="27" t="n">
        <f aca="false">IF(M88&lt;0,M88,0)</f>
        <v>0</v>
      </c>
      <c r="X88" s="26" t="n">
        <f aca="false">SUM(W88/V2)</f>
        <v>0</v>
      </c>
      <c r="Y88" s="26" t="n">
        <f aca="false">ROUND(X88,0)</f>
        <v>0</v>
      </c>
      <c r="Z88" s="26" t="n">
        <f aca="false">SUM(Y88*-1)</f>
        <v>0</v>
      </c>
      <c r="AA88" s="27" t="n">
        <f aca="false">SUM(Z88/10+1)</f>
        <v>1</v>
      </c>
    </row>
    <row r="89" s="18" customFormat="true" ht="13.5" hidden="false" customHeight="false" outlineLevel="0" collapsed="false">
      <c r="A89" s="51" t="s">
        <v>74</v>
      </c>
      <c r="B89" s="18" t="s">
        <v>339</v>
      </c>
      <c r="C89" s="18" t="s">
        <v>354</v>
      </c>
      <c r="D89" s="18" t="s">
        <v>359</v>
      </c>
      <c r="E89" s="18" t="s">
        <v>358</v>
      </c>
      <c r="F89" s="18" t="s">
        <v>357</v>
      </c>
      <c r="G89" s="18" t="s">
        <v>356</v>
      </c>
      <c r="H89" s="18" t="s">
        <v>360</v>
      </c>
      <c r="I89" s="18" t="s">
        <v>355</v>
      </c>
      <c r="J89" s="18" t="s">
        <v>331</v>
      </c>
      <c r="K89" s="22" t="s">
        <v>333</v>
      </c>
      <c r="L89" s="8" t="n">
        <v>-42</v>
      </c>
      <c r="M89" s="18" t="n">
        <f aca="false">SUM(L89,M88)</f>
        <v>10.45</v>
      </c>
      <c r="N89" s="21"/>
      <c r="U89" s="47"/>
      <c r="W89" s="27" t="n">
        <f aca="false">IF(M89&lt;0,M89,0)</f>
        <v>0</v>
      </c>
      <c r="X89" s="26" t="n">
        <f aca="false">SUM(W89/V2)</f>
        <v>0</v>
      </c>
      <c r="Y89" s="26" t="n">
        <f aca="false">ROUND(X89,0)</f>
        <v>0</v>
      </c>
      <c r="Z89" s="26" t="n">
        <f aca="false">SUM(Y89*-1)</f>
        <v>0</v>
      </c>
      <c r="AA89" s="27" t="n">
        <f aca="false">SUM(Z89/10+1)</f>
        <v>1</v>
      </c>
    </row>
    <row r="90" s="18" customFormat="true" ht="13.5" hidden="false" customHeight="false" outlineLevel="0" collapsed="false">
      <c r="A90" s="51" t="s">
        <v>75</v>
      </c>
      <c r="B90" s="18" t="s">
        <v>340</v>
      </c>
      <c r="C90" s="18" t="s">
        <v>358</v>
      </c>
      <c r="D90" s="18" t="s">
        <v>359</v>
      </c>
      <c r="E90" s="18" t="s">
        <v>357</v>
      </c>
      <c r="F90" s="18" t="s">
        <v>356</v>
      </c>
      <c r="G90" s="18" t="s">
        <v>360</v>
      </c>
      <c r="H90" s="18" t="s">
        <v>354</v>
      </c>
      <c r="I90" s="18" t="s">
        <v>355</v>
      </c>
      <c r="J90" s="18" t="s">
        <v>327</v>
      </c>
      <c r="K90" s="22" t="s">
        <v>331</v>
      </c>
      <c r="L90" s="8" t="n">
        <v>-66.91</v>
      </c>
      <c r="M90" s="18" t="n">
        <f aca="false">SUM(L90,M89)</f>
        <v>-56.46</v>
      </c>
      <c r="N90" s="21"/>
      <c r="U90" s="47"/>
      <c r="W90" s="27" t="n">
        <f aca="false">IF(M90&lt;0,M90,0)</f>
        <v>-56.46</v>
      </c>
      <c r="X90" s="26" t="n">
        <f aca="false">SUM(W90/V2)</f>
        <v>-11.292</v>
      </c>
      <c r="Y90" s="26" t="n">
        <f aca="false">ROUND(X90,0)</f>
        <v>-11</v>
      </c>
      <c r="Z90" s="26" t="n">
        <f aca="false">SUM(Y90*-1)</f>
        <v>11</v>
      </c>
      <c r="AA90" s="27" t="n">
        <f aca="false">SUM(Z90/10+1)</f>
        <v>2.1</v>
      </c>
    </row>
    <row r="91" s="18" customFormat="true" ht="13.5" hidden="false" customHeight="false" outlineLevel="0" collapsed="false">
      <c r="A91" s="51" t="s">
        <v>76</v>
      </c>
      <c r="B91" s="18" t="s">
        <v>341</v>
      </c>
      <c r="C91" s="18" t="s">
        <v>355</v>
      </c>
      <c r="D91" s="18" t="s">
        <v>357</v>
      </c>
      <c r="E91" s="18" t="s">
        <v>359</v>
      </c>
      <c r="F91" s="18" t="s">
        <v>360</v>
      </c>
      <c r="G91" s="18" t="s">
        <v>358</v>
      </c>
      <c r="H91" s="18" t="s">
        <v>356</v>
      </c>
      <c r="I91" s="18" t="s">
        <v>354</v>
      </c>
      <c r="J91" s="18" t="s">
        <v>332</v>
      </c>
      <c r="K91" s="22" t="s">
        <v>327</v>
      </c>
      <c r="L91" s="8" t="n">
        <v>-90.68</v>
      </c>
      <c r="M91" s="18" t="n">
        <f aca="false">SUM(L91,M90)</f>
        <v>-147.14</v>
      </c>
      <c r="N91" s="21"/>
      <c r="U91" s="47"/>
      <c r="W91" s="27" t="n">
        <f aca="false">IF(M91&lt;0,M91,0)</f>
        <v>-147.14</v>
      </c>
      <c r="X91" s="26" t="n">
        <f aca="false">SUM(W91/V2)</f>
        <v>-29.428</v>
      </c>
      <c r="Y91" s="26" t="n">
        <f aca="false">ROUND(X91,0)</f>
        <v>-29</v>
      </c>
      <c r="Z91" s="26" t="n">
        <f aca="false">SUM(Y91*-1)</f>
        <v>29</v>
      </c>
      <c r="AA91" s="27" t="n">
        <f aca="false">SUM(Z91/10+1)</f>
        <v>3.9</v>
      </c>
    </row>
    <row r="92" s="18" customFormat="true" ht="13.5" hidden="false" customHeight="false" outlineLevel="0" collapsed="false">
      <c r="A92" s="51" t="s">
        <v>77</v>
      </c>
      <c r="B92" s="18" t="s">
        <v>342</v>
      </c>
      <c r="C92" s="18" t="s">
        <v>355</v>
      </c>
      <c r="D92" s="18" t="s">
        <v>358</v>
      </c>
      <c r="E92" s="18" t="s">
        <v>360</v>
      </c>
      <c r="F92" s="18" t="s">
        <v>357</v>
      </c>
      <c r="G92" s="18" t="s">
        <v>359</v>
      </c>
      <c r="H92" s="18" t="s">
        <v>356</v>
      </c>
      <c r="I92" s="18" t="s">
        <v>354</v>
      </c>
      <c r="J92" s="18" t="s">
        <v>332</v>
      </c>
      <c r="K92" s="22" t="s">
        <v>332</v>
      </c>
      <c r="L92" s="8" t="n">
        <v>71.25</v>
      </c>
      <c r="M92" s="18" t="n">
        <f aca="false">SUM(L92,M91)</f>
        <v>-75.89</v>
      </c>
      <c r="N92" s="21"/>
      <c r="U92" s="47"/>
      <c r="W92" s="27" t="n">
        <f aca="false">IF(M92&lt;0,M92,0)</f>
        <v>-75.89</v>
      </c>
      <c r="X92" s="26" t="n">
        <f aca="false">SUM(W92/V2)</f>
        <v>-15.178</v>
      </c>
      <c r="Y92" s="26" t="n">
        <f aca="false">ROUND(X92,0)</f>
        <v>-15</v>
      </c>
      <c r="Z92" s="26" t="n">
        <f aca="false">SUM(Y92*-1)</f>
        <v>15</v>
      </c>
      <c r="AA92" s="27" t="n">
        <f aca="false">SUM(Z92/10+1)</f>
        <v>2.5</v>
      </c>
    </row>
    <row r="93" s="18" customFormat="true" ht="13.5" hidden="false" customHeight="false" outlineLevel="0" collapsed="false">
      <c r="A93" s="51" t="s">
        <v>78</v>
      </c>
      <c r="B93" s="18" t="s">
        <v>343</v>
      </c>
      <c r="C93" s="18" t="s">
        <v>355</v>
      </c>
      <c r="D93" s="18" t="s">
        <v>358</v>
      </c>
      <c r="E93" s="18" t="s">
        <v>357</v>
      </c>
      <c r="F93" s="18" t="s">
        <v>359</v>
      </c>
      <c r="G93" s="18" t="s">
        <v>360</v>
      </c>
      <c r="H93" s="18" t="s">
        <v>354</v>
      </c>
      <c r="I93" s="18" t="s">
        <v>356</v>
      </c>
      <c r="J93" s="18" t="s">
        <v>332</v>
      </c>
      <c r="K93" s="22" t="s">
        <v>332</v>
      </c>
      <c r="L93" s="8" t="n">
        <v>-145.64</v>
      </c>
      <c r="M93" s="19" t="n">
        <f aca="false">SUM(L93,M92)</f>
        <v>-221.53</v>
      </c>
      <c r="N93" s="21" t="s">
        <v>366</v>
      </c>
      <c r="U93" s="47"/>
      <c r="W93" s="27" t="n">
        <f aca="false">IF(M93&lt;0,M93,0)</f>
        <v>-221.53</v>
      </c>
      <c r="X93" s="26" t="n">
        <f aca="false">SUM(W93/V2)</f>
        <v>-44.306</v>
      </c>
      <c r="Y93" s="26" t="n">
        <f aca="false">ROUND(X93,0)</f>
        <v>-44</v>
      </c>
      <c r="Z93" s="26" t="n">
        <f aca="false">SUM(Y93*-1)</f>
        <v>44</v>
      </c>
      <c r="AA93" s="27" t="n">
        <f aca="false">SUM(Z93/10+1)</f>
        <v>5.4</v>
      </c>
    </row>
    <row r="94" s="28" customFormat="true" ht="14.25" hidden="false" customHeight="false" outlineLevel="0" collapsed="false">
      <c r="A94" s="52"/>
      <c r="B94" s="28" t="s">
        <v>344</v>
      </c>
      <c r="K94" s="29"/>
      <c r="N94" s="30"/>
      <c r="U94" s="49"/>
      <c r="W94" s="32" t="n">
        <f aca="false">IF(M94&lt;0,M94,0)</f>
        <v>0</v>
      </c>
      <c r="X94" s="33" t="n">
        <f aca="false">SUM(W94/V2)</f>
        <v>0</v>
      </c>
      <c r="Y94" s="33" t="n">
        <f aca="false">ROUND(X94,0)</f>
        <v>0</v>
      </c>
      <c r="Z94" s="33" t="n">
        <f aca="false">SUM(Y94*-1)</f>
        <v>0</v>
      </c>
      <c r="AA94" s="32" t="n">
        <f aca="false">SUM(Z94/10+1)</f>
        <v>1</v>
      </c>
    </row>
    <row r="95" s="35" customFormat="true" ht="13.5" hidden="false" customHeight="false" outlineLevel="0" collapsed="false">
      <c r="A95" s="53" t="s">
        <v>79</v>
      </c>
      <c r="B95" s="35" t="s">
        <v>345</v>
      </c>
      <c r="C95" s="35" t="s">
        <v>354</v>
      </c>
      <c r="D95" s="35" t="s">
        <v>357</v>
      </c>
      <c r="E95" s="35" t="s">
        <v>358</v>
      </c>
      <c r="F95" s="35" t="s">
        <v>359</v>
      </c>
      <c r="G95" s="35" t="s">
        <v>356</v>
      </c>
      <c r="H95" s="35" t="s">
        <v>360</v>
      </c>
      <c r="I95" s="35" t="s">
        <v>355</v>
      </c>
      <c r="J95" s="35" t="s">
        <v>331</v>
      </c>
      <c r="K95" s="36" t="s">
        <v>332</v>
      </c>
      <c r="L95" s="54" t="n">
        <v>38.31</v>
      </c>
      <c r="M95" s="35" t="n">
        <f aca="false">SUM(L95)</f>
        <v>38.31</v>
      </c>
      <c r="N95" s="37"/>
      <c r="U95" s="45"/>
      <c r="W95" s="39" t="n">
        <f aca="false">IF(M95&lt;0,M95,0)</f>
        <v>0</v>
      </c>
      <c r="X95" s="40" t="n">
        <f aca="false">SUM(W95/V2)</f>
        <v>0</v>
      </c>
      <c r="Y95" s="40" t="n">
        <f aca="false">ROUND(X95,0)</f>
        <v>0</v>
      </c>
      <c r="Z95" s="40" t="n">
        <f aca="false">SUM(Y95*-1)</f>
        <v>0</v>
      </c>
      <c r="AA95" s="39" t="n">
        <f aca="false">SUM(Z95/10+1)</f>
        <v>1</v>
      </c>
    </row>
    <row r="96" s="18" customFormat="true" ht="13.5" hidden="false" customHeight="false" outlineLevel="0" collapsed="false">
      <c r="A96" s="55" t="s">
        <v>80</v>
      </c>
      <c r="B96" s="18" t="s">
        <v>339</v>
      </c>
      <c r="C96" s="18" t="s">
        <v>355</v>
      </c>
      <c r="D96" s="18" t="s">
        <v>356</v>
      </c>
      <c r="E96" s="18" t="s">
        <v>354</v>
      </c>
      <c r="F96" s="18" t="s">
        <v>358</v>
      </c>
      <c r="G96" s="18" t="s">
        <v>357</v>
      </c>
      <c r="H96" s="18" t="s">
        <v>359</v>
      </c>
      <c r="I96" s="18" t="s">
        <v>360</v>
      </c>
      <c r="J96" s="18" t="s">
        <v>324</v>
      </c>
      <c r="K96" s="22" t="s">
        <v>331</v>
      </c>
      <c r="L96" s="8" t="n">
        <v>-132.59</v>
      </c>
      <c r="M96" s="18" t="n">
        <f aca="false">SUM(L96,M95)</f>
        <v>-94.28</v>
      </c>
      <c r="N96" s="21"/>
      <c r="U96" s="47"/>
      <c r="W96" s="27" t="n">
        <f aca="false">IF(M96&lt;0,M96,0)</f>
        <v>-94.28</v>
      </c>
      <c r="X96" s="26" t="n">
        <f aca="false">SUM(W96/V2)</f>
        <v>-18.856</v>
      </c>
      <c r="Y96" s="26" t="n">
        <f aca="false">ROUND(X96,0)</f>
        <v>-19</v>
      </c>
      <c r="Z96" s="26" t="n">
        <f aca="false">SUM(Y96*-1)</f>
        <v>19</v>
      </c>
      <c r="AA96" s="27" t="n">
        <f aca="false">SUM(Z96/10+1)</f>
        <v>2.9</v>
      </c>
    </row>
    <row r="97" s="18" customFormat="true" ht="13.5" hidden="false" customHeight="false" outlineLevel="0" collapsed="false">
      <c r="A97" s="55" t="s">
        <v>81</v>
      </c>
      <c r="B97" s="18" t="s">
        <v>340</v>
      </c>
      <c r="C97" s="18" t="s">
        <v>355</v>
      </c>
      <c r="D97" s="18" t="s">
        <v>356</v>
      </c>
      <c r="E97" s="18" t="s">
        <v>360</v>
      </c>
      <c r="F97" s="18" t="s">
        <v>358</v>
      </c>
      <c r="G97" s="18" t="s">
        <v>359</v>
      </c>
      <c r="H97" s="18" t="s">
        <v>357</v>
      </c>
      <c r="I97" s="18" t="s">
        <v>354</v>
      </c>
      <c r="J97" s="18" t="s">
        <v>332</v>
      </c>
      <c r="K97" s="22" t="s">
        <v>324</v>
      </c>
      <c r="L97" s="8" t="n">
        <v>-87.93</v>
      </c>
      <c r="M97" s="18" t="n">
        <f aca="false">SUM(L97,M96)</f>
        <v>-182.21</v>
      </c>
      <c r="N97" s="21"/>
      <c r="U97" s="47"/>
      <c r="W97" s="27" t="n">
        <f aca="false">IF(M97&lt;0,M97,0)</f>
        <v>-182.21</v>
      </c>
      <c r="X97" s="26" t="n">
        <f aca="false">SUM(W97/V2)</f>
        <v>-36.442</v>
      </c>
      <c r="Y97" s="26" t="n">
        <f aca="false">ROUND(X97,0)</f>
        <v>-36</v>
      </c>
      <c r="Z97" s="26" t="n">
        <f aca="false">SUM(Y97*-1)</f>
        <v>36</v>
      </c>
      <c r="AA97" s="27" t="n">
        <f aca="false">SUM(Z97/10+1)</f>
        <v>4.6</v>
      </c>
    </row>
    <row r="98" s="18" customFormat="true" ht="13.5" hidden="false" customHeight="false" outlineLevel="0" collapsed="false">
      <c r="A98" s="55" t="s">
        <v>82</v>
      </c>
      <c r="B98" s="18" t="s">
        <v>341</v>
      </c>
      <c r="C98" s="18" t="s">
        <v>355</v>
      </c>
      <c r="D98" s="18" t="s">
        <v>360</v>
      </c>
      <c r="E98" s="18" t="s">
        <v>356</v>
      </c>
      <c r="F98" s="18" t="s">
        <v>358</v>
      </c>
      <c r="G98" s="18" t="s">
        <v>359</v>
      </c>
      <c r="H98" s="18" t="s">
        <v>357</v>
      </c>
      <c r="I98" s="18" t="s">
        <v>354</v>
      </c>
      <c r="J98" s="18" t="s">
        <v>332</v>
      </c>
      <c r="K98" s="22" t="s">
        <v>332</v>
      </c>
      <c r="L98" s="8" t="n">
        <v>63.97</v>
      </c>
      <c r="M98" s="18" t="n">
        <f aca="false">SUM(L98,M97)</f>
        <v>-118.24</v>
      </c>
      <c r="N98" s="21"/>
      <c r="U98" s="47"/>
      <c r="W98" s="27" t="n">
        <f aca="false">IF(M98&lt;0,M98,0)</f>
        <v>-118.24</v>
      </c>
      <c r="X98" s="26" t="n">
        <f aca="false">SUM(W98/V2)</f>
        <v>-23.648</v>
      </c>
      <c r="Y98" s="26" t="n">
        <f aca="false">ROUND(X98,0)</f>
        <v>-24</v>
      </c>
      <c r="Z98" s="26" t="n">
        <f aca="false">SUM(Y98*-1)</f>
        <v>24</v>
      </c>
      <c r="AA98" s="27" t="n">
        <f aca="false">SUM(Z98/10+1)</f>
        <v>3.4</v>
      </c>
    </row>
    <row r="99" s="18" customFormat="true" ht="13.5" hidden="false" customHeight="false" outlineLevel="0" collapsed="false">
      <c r="A99" s="55" t="s">
        <v>83</v>
      </c>
      <c r="B99" s="18" t="s">
        <v>342</v>
      </c>
      <c r="C99" s="18" t="s">
        <v>355</v>
      </c>
      <c r="D99" s="18" t="s">
        <v>360</v>
      </c>
      <c r="E99" s="18" t="s">
        <v>356</v>
      </c>
      <c r="F99" s="18" t="s">
        <v>354</v>
      </c>
      <c r="G99" s="18" t="s">
        <v>358</v>
      </c>
      <c r="H99" s="18" t="s">
        <v>357</v>
      </c>
      <c r="I99" s="18" t="s">
        <v>359</v>
      </c>
      <c r="J99" s="18" t="s">
        <v>326</v>
      </c>
      <c r="K99" s="22" t="s">
        <v>332</v>
      </c>
      <c r="L99" s="8" t="n">
        <v>9.5</v>
      </c>
      <c r="M99" s="18" t="n">
        <f aca="false">SUM(L99,M98)</f>
        <v>-108.74</v>
      </c>
      <c r="N99" s="21"/>
      <c r="U99" s="47"/>
      <c r="W99" s="27" t="n">
        <f aca="false">IF(M99&lt;0,M99,0)</f>
        <v>-108.74</v>
      </c>
      <c r="X99" s="26" t="n">
        <f aca="false">SUM(W99/V2)</f>
        <v>-21.748</v>
      </c>
      <c r="Y99" s="26" t="n">
        <f aca="false">ROUND(X99,0)</f>
        <v>-22</v>
      </c>
      <c r="Z99" s="26" t="n">
        <f aca="false">SUM(Y99*-1)</f>
        <v>22</v>
      </c>
      <c r="AA99" s="27" t="n">
        <f aca="false">SUM(Z99/10+1)</f>
        <v>3.2</v>
      </c>
    </row>
    <row r="100" s="18" customFormat="true" ht="13.5" hidden="false" customHeight="false" outlineLevel="0" collapsed="false">
      <c r="A100" s="55" t="s">
        <v>84</v>
      </c>
      <c r="B100" s="18" t="s">
        <v>343</v>
      </c>
      <c r="C100" s="18" t="s">
        <v>355</v>
      </c>
      <c r="D100" s="18" t="s">
        <v>354</v>
      </c>
      <c r="E100" s="18" t="s">
        <v>358</v>
      </c>
      <c r="F100" s="18" t="s">
        <v>357</v>
      </c>
      <c r="G100" s="18" t="s">
        <v>360</v>
      </c>
      <c r="H100" s="18" t="s">
        <v>359</v>
      </c>
      <c r="I100" s="18" t="s">
        <v>356</v>
      </c>
      <c r="J100" s="18" t="s">
        <v>326</v>
      </c>
      <c r="K100" s="22" t="s">
        <v>326</v>
      </c>
      <c r="L100" s="8" t="n">
        <v>87.72</v>
      </c>
      <c r="M100" s="18" t="n">
        <f aca="false">SUM(L100,M99)</f>
        <v>-21.02</v>
      </c>
      <c r="N100" s="21"/>
      <c r="U100" s="47"/>
      <c r="W100" s="27" t="n">
        <f aca="false">IF(M100&lt;0,M100,0)</f>
        <v>-21.02</v>
      </c>
      <c r="X100" s="26" t="n">
        <f aca="false">SUM(W100/V2)</f>
        <v>-4.204</v>
      </c>
      <c r="Y100" s="26" t="n">
        <f aca="false">ROUND(X100,0)</f>
        <v>-4</v>
      </c>
      <c r="Z100" s="26" t="n">
        <f aca="false">SUM(Y100*-1)</f>
        <v>4</v>
      </c>
      <c r="AA100" s="27" t="n">
        <f aca="false">SUM(Z100/10+1)</f>
        <v>1.4</v>
      </c>
    </row>
    <row r="101" s="18" customFormat="true" ht="13.5" hidden="false" customHeight="false" outlineLevel="0" collapsed="false">
      <c r="A101" s="55"/>
      <c r="B101" s="18" t="s">
        <v>344</v>
      </c>
      <c r="K101" s="22"/>
      <c r="M101" s="18" t="n">
        <f aca="false">SUM(L101,M100)</f>
        <v>-21.02</v>
      </c>
      <c r="N101" s="21"/>
      <c r="U101" s="47"/>
      <c r="W101" s="27" t="n">
        <f aca="false">IF(M101&lt;0,M101,0)</f>
        <v>-21.02</v>
      </c>
      <c r="X101" s="26" t="n">
        <f aca="false">SUM(W101/V2)</f>
        <v>-4.204</v>
      </c>
      <c r="Y101" s="26" t="n">
        <f aca="false">ROUND(X101,0)</f>
        <v>-4</v>
      </c>
      <c r="Z101" s="26" t="n">
        <f aca="false">SUM(Y101*-1)</f>
        <v>4</v>
      </c>
      <c r="AA101" s="27" t="n">
        <f aca="false">SUM(Z101/10+1)</f>
        <v>1.4</v>
      </c>
    </row>
    <row r="102" s="18" customFormat="true" ht="13.5" hidden="false" customHeight="false" outlineLevel="0" collapsed="false">
      <c r="A102" s="55" t="s">
        <v>85</v>
      </c>
      <c r="B102" s="18" t="s">
        <v>345</v>
      </c>
      <c r="C102" s="18" t="s">
        <v>355</v>
      </c>
      <c r="D102" s="18" t="s">
        <v>354</v>
      </c>
      <c r="E102" s="18" t="s">
        <v>358</v>
      </c>
      <c r="F102" s="18" t="s">
        <v>357</v>
      </c>
      <c r="G102" s="18" t="s">
        <v>359</v>
      </c>
      <c r="H102" s="18" t="s">
        <v>360</v>
      </c>
      <c r="I102" s="18" t="s">
        <v>356</v>
      </c>
      <c r="J102" s="18" t="s">
        <v>324</v>
      </c>
      <c r="K102" s="22" t="s">
        <v>326</v>
      </c>
      <c r="L102" s="8" t="n">
        <v>-5.66</v>
      </c>
      <c r="M102" s="18" t="n">
        <f aca="false">SUM(L102,M101)</f>
        <v>-26.68</v>
      </c>
      <c r="N102" s="21"/>
      <c r="U102" s="47"/>
      <c r="W102" s="27" t="n">
        <f aca="false">IF(M102&lt;0,M102,0)</f>
        <v>-26.68</v>
      </c>
      <c r="X102" s="26" t="n">
        <f aca="false">SUM(W102/V2)</f>
        <v>-5.336</v>
      </c>
      <c r="Y102" s="26" t="n">
        <f aca="false">ROUND(X102,0)</f>
        <v>-5</v>
      </c>
      <c r="Z102" s="26" t="n">
        <f aca="false">SUM(Y102*-1)</f>
        <v>5</v>
      </c>
      <c r="AA102" s="27" t="n">
        <f aca="false">SUM(Z102/10+1)</f>
        <v>1.5</v>
      </c>
    </row>
    <row r="103" s="18" customFormat="true" ht="13.5" hidden="false" customHeight="false" outlineLevel="0" collapsed="false">
      <c r="A103" s="55" t="s">
        <v>86</v>
      </c>
      <c r="B103" s="18" t="s">
        <v>339</v>
      </c>
      <c r="C103" s="18" t="s">
        <v>359</v>
      </c>
      <c r="D103" s="18" t="s">
        <v>354</v>
      </c>
      <c r="E103" s="18" t="s">
        <v>358</v>
      </c>
      <c r="F103" s="18" t="s">
        <v>355</v>
      </c>
      <c r="G103" s="18" t="s">
        <v>357</v>
      </c>
      <c r="H103" s="18" t="s">
        <v>360</v>
      </c>
      <c r="I103" s="18" t="s">
        <v>356</v>
      </c>
      <c r="J103" s="18" t="s">
        <v>321</v>
      </c>
      <c r="K103" s="22" t="s">
        <v>324</v>
      </c>
      <c r="L103" s="8" t="n">
        <v>0.12</v>
      </c>
      <c r="M103" s="18" t="n">
        <f aca="false">SUM(L103,M102)</f>
        <v>-26.56</v>
      </c>
      <c r="N103" s="21"/>
      <c r="U103" s="47"/>
      <c r="W103" s="27" t="n">
        <f aca="false">IF(M103&lt;0,M103,0)</f>
        <v>-26.56</v>
      </c>
      <c r="X103" s="26" t="n">
        <f aca="false">SUM(W103/V2)</f>
        <v>-5.312</v>
      </c>
      <c r="Y103" s="26" t="n">
        <f aca="false">ROUND(X103,0)</f>
        <v>-5</v>
      </c>
      <c r="Z103" s="26" t="n">
        <f aca="false">SUM(Y103*-1)</f>
        <v>5</v>
      </c>
      <c r="AA103" s="27" t="n">
        <f aca="false">SUM(Z103/10+1)</f>
        <v>1.5</v>
      </c>
    </row>
    <row r="104" s="18" customFormat="true" ht="13.5" hidden="false" customHeight="false" outlineLevel="0" collapsed="false">
      <c r="A104" s="55" t="s">
        <v>87</v>
      </c>
      <c r="B104" s="18" t="s">
        <v>340</v>
      </c>
      <c r="C104" s="18" t="s">
        <v>355</v>
      </c>
      <c r="D104" s="18" t="s">
        <v>360</v>
      </c>
      <c r="E104" s="18" t="s">
        <v>358</v>
      </c>
      <c r="F104" s="18" t="s">
        <v>359</v>
      </c>
      <c r="G104" s="18" t="s">
        <v>354</v>
      </c>
      <c r="H104" s="18" t="s">
        <v>357</v>
      </c>
      <c r="I104" s="18" t="s">
        <v>356</v>
      </c>
      <c r="J104" s="18" t="s">
        <v>336</v>
      </c>
      <c r="K104" s="22" t="s">
        <v>321</v>
      </c>
      <c r="L104" s="8" t="n">
        <v>-24.4</v>
      </c>
      <c r="M104" s="18" t="n">
        <f aca="false">SUM(L104,M103)</f>
        <v>-50.96</v>
      </c>
      <c r="N104" s="21"/>
      <c r="U104" s="47"/>
      <c r="W104" s="27" t="n">
        <f aca="false">IF(M104&lt;0,M104,0)</f>
        <v>-50.96</v>
      </c>
      <c r="X104" s="26" t="n">
        <f aca="false">SUM(W104/V2)</f>
        <v>-10.192</v>
      </c>
      <c r="Y104" s="26" t="n">
        <f aca="false">ROUND(X104,0)</f>
        <v>-10</v>
      </c>
      <c r="Z104" s="26" t="n">
        <f aca="false">SUM(Y104*-1)</f>
        <v>10</v>
      </c>
      <c r="AA104" s="27" t="n">
        <f aca="false">SUM(Z104/10+1)</f>
        <v>2</v>
      </c>
    </row>
    <row r="105" s="18" customFormat="true" ht="13.5" hidden="false" customHeight="false" outlineLevel="0" collapsed="false">
      <c r="A105" s="55" t="s">
        <v>88</v>
      </c>
      <c r="B105" s="18" t="s">
        <v>341</v>
      </c>
      <c r="C105" s="18" t="s">
        <v>355</v>
      </c>
      <c r="D105" s="18" t="s">
        <v>354</v>
      </c>
      <c r="E105" s="18" t="s">
        <v>360</v>
      </c>
      <c r="F105" s="18" t="s">
        <v>358</v>
      </c>
      <c r="G105" s="18" t="s">
        <v>357</v>
      </c>
      <c r="H105" s="18" t="s">
        <v>359</v>
      </c>
      <c r="I105" s="18" t="s">
        <v>356</v>
      </c>
      <c r="J105" s="18" t="s">
        <v>326</v>
      </c>
      <c r="K105" s="22" t="s">
        <v>336</v>
      </c>
      <c r="L105" s="8" t="n">
        <v>-51.75</v>
      </c>
      <c r="M105" s="18" t="n">
        <f aca="false">SUM(L105,M104)</f>
        <v>-102.71</v>
      </c>
      <c r="N105" s="21"/>
      <c r="U105" s="47"/>
      <c r="W105" s="27" t="n">
        <f aca="false">IF(M105&lt;0,M105,0)</f>
        <v>-102.71</v>
      </c>
      <c r="X105" s="26" t="n">
        <f aca="false">SUM(W105/V2)</f>
        <v>-20.542</v>
      </c>
      <c r="Y105" s="26" t="n">
        <f aca="false">ROUND(X105,0)</f>
        <v>-21</v>
      </c>
      <c r="Z105" s="26" t="n">
        <f aca="false">SUM(Y105*-1)</f>
        <v>21</v>
      </c>
      <c r="AA105" s="27" t="n">
        <f aca="false">SUM(Z105/10+1)</f>
        <v>3.1</v>
      </c>
    </row>
    <row r="106" s="18" customFormat="true" ht="13.5" hidden="false" customHeight="false" outlineLevel="0" collapsed="false">
      <c r="A106" s="55" t="s">
        <v>89</v>
      </c>
      <c r="B106" s="18" t="s">
        <v>342</v>
      </c>
      <c r="C106" s="18" t="s">
        <v>354</v>
      </c>
      <c r="D106" s="18" t="s">
        <v>356</v>
      </c>
      <c r="E106" s="18" t="s">
        <v>355</v>
      </c>
      <c r="F106" s="18" t="s">
        <v>358</v>
      </c>
      <c r="G106" s="18" t="s">
        <v>357</v>
      </c>
      <c r="H106" s="18" t="s">
        <v>359</v>
      </c>
      <c r="I106" s="18" t="s">
        <v>360</v>
      </c>
      <c r="J106" s="18" t="s">
        <v>333</v>
      </c>
      <c r="K106" s="22" t="s">
        <v>326</v>
      </c>
      <c r="L106" s="8" t="n">
        <v>-68.52</v>
      </c>
      <c r="M106" s="18" t="n">
        <f aca="false">SUM(L106,M105)</f>
        <v>-171.23</v>
      </c>
      <c r="N106" s="21"/>
      <c r="U106" s="47"/>
      <c r="W106" s="27" t="n">
        <f aca="false">IF(M106&lt;0,M106,0)</f>
        <v>-171.23</v>
      </c>
      <c r="X106" s="26" t="n">
        <f aca="false">SUM(W106/V2)</f>
        <v>-34.246</v>
      </c>
      <c r="Y106" s="26" t="n">
        <f aca="false">ROUND(X106,0)</f>
        <v>-34</v>
      </c>
      <c r="Z106" s="26" t="n">
        <f aca="false">SUM(Y106*-1)</f>
        <v>34</v>
      </c>
      <c r="AA106" s="27" t="n">
        <f aca="false">SUM(Z106/10+1)</f>
        <v>4.4</v>
      </c>
    </row>
    <row r="107" s="18" customFormat="true" ht="13.5" hidden="false" customHeight="false" outlineLevel="0" collapsed="false">
      <c r="A107" s="55" t="s">
        <v>90</v>
      </c>
      <c r="B107" s="18" t="s">
        <v>343</v>
      </c>
      <c r="C107" s="18" t="s">
        <v>354</v>
      </c>
      <c r="D107" s="18" t="s">
        <v>356</v>
      </c>
      <c r="E107" s="18" t="s">
        <v>355</v>
      </c>
      <c r="F107" s="18" t="s">
        <v>360</v>
      </c>
      <c r="G107" s="18" t="s">
        <v>358</v>
      </c>
      <c r="H107" s="18" t="s">
        <v>357</v>
      </c>
      <c r="I107" s="18" t="s">
        <v>359</v>
      </c>
      <c r="J107" s="18" t="s">
        <v>326</v>
      </c>
      <c r="K107" s="22" t="s">
        <v>333</v>
      </c>
      <c r="L107" s="8" t="n">
        <v>-58.9</v>
      </c>
      <c r="M107" s="18" t="n">
        <f aca="false">SUM(L107,M106)</f>
        <v>-230.13</v>
      </c>
      <c r="N107" s="21"/>
      <c r="U107" s="47"/>
      <c r="W107" s="27" t="n">
        <f aca="false">IF(M107&lt;0,M107,0)</f>
        <v>-230.13</v>
      </c>
      <c r="X107" s="26" t="n">
        <f aca="false">SUM(W107/V2)</f>
        <v>-46.026</v>
      </c>
      <c r="Y107" s="26" t="n">
        <f aca="false">ROUND(X107,0)</f>
        <v>-46</v>
      </c>
      <c r="Z107" s="26" t="n">
        <f aca="false">SUM(Y107*-1)</f>
        <v>46</v>
      </c>
      <c r="AA107" s="27" t="n">
        <f aca="false">SUM(Z107/10+1)</f>
        <v>5.6</v>
      </c>
    </row>
    <row r="108" s="18" customFormat="true" ht="13.5" hidden="false" customHeight="false" outlineLevel="0" collapsed="false">
      <c r="A108" s="55"/>
      <c r="B108" s="18" t="s">
        <v>344</v>
      </c>
      <c r="K108" s="22"/>
      <c r="M108" s="18" t="n">
        <f aca="false">SUM(L108,M107)</f>
        <v>-230.13</v>
      </c>
      <c r="N108" s="21"/>
      <c r="U108" s="47"/>
      <c r="W108" s="27" t="n">
        <f aca="false">IF(M108&lt;0,M108,0)</f>
        <v>-230.13</v>
      </c>
      <c r="X108" s="26" t="n">
        <f aca="false">SUM(W108/V2)</f>
        <v>-46.026</v>
      </c>
      <c r="Y108" s="26" t="n">
        <f aca="false">ROUND(X108,0)</f>
        <v>-46</v>
      </c>
      <c r="Z108" s="26" t="n">
        <f aca="false">SUM(Y108*-1)</f>
        <v>46</v>
      </c>
      <c r="AA108" s="27" t="n">
        <f aca="false">SUM(Z108/10+1)</f>
        <v>5.6</v>
      </c>
    </row>
    <row r="109" s="18" customFormat="true" ht="13.5" hidden="false" customHeight="false" outlineLevel="0" collapsed="false">
      <c r="A109" s="55" t="s">
        <v>91</v>
      </c>
      <c r="B109" s="18" t="s">
        <v>345</v>
      </c>
      <c r="C109" s="18" t="s">
        <v>355</v>
      </c>
      <c r="D109" s="18" t="s">
        <v>360</v>
      </c>
      <c r="E109" s="18" t="s">
        <v>356</v>
      </c>
      <c r="F109" s="18" t="s">
        <v>354</v>
      </c>
      <c r="G109" s="18" t="s">
        <v>358</v>
      </c>
      <c r="H109" s="18" t="s">
        <v>357</v>
      </c>
      <c r="I109" s="18" t="s">
        <v>359</v>
      </c>
      <c r="J109" s="18" t="s">
        <v>326</v>
      </c>
      <c r="K109" s="22" t="s">
        <v>326</v>
      </c>
      <c r="L109" s="8" t="n">
        <v>27.99</v>
      </c>
      <c r="M109" s="18" t="n">
        <f aca="false">SUM(L109,M108)</f>
        <v>-202.14</v>
      </c>
      <c r="N109" s="21"/>
      <c r="U109" s="47"/>
      <c r="W109" s="27" t="n">
        <f aca="false">IF(M109&lt;0,M109,0)</f>
        <v>-202.14</v>
      </c>
      <c r="X109" s="26" t="n">
        <f aca="false">SUM(W109/V2)</f>
        <v>-40.428</v>
      </c>
      <c r="Y109" s="26" t="n">
        <f aca="false">ROUND(X109,0)</f>
        <v>-40</v>
      </c>
      <c r="Z109" s="26" t="n">
        <f aca="false">SUM(Y109*-1)</f>
        <v>40</v>
      </c>
      <c r="AA109" s="27" t="n">
        <f aca="false">SUM(Z109/10+1)</f>
        <v>5</v>
      </c>
    </row>
    <row r="110" s="18" customFormat="true" ht="13.5" hidden="false" customHeight="false" outlineLevel="0" collapsed="false">
      <c r="A110" s="55" t="s">
        <v>92</v>
      </c>
      <c r="B110" s="18" t="s">
        <v>339</v>
      </c>
      <c r="C110" s="18" t="s">
        <v>355</v>
      </c>
      <c r="D110" s="18" t="s">
        <v>360</v>
      </c>
      <c r="E110" s="18" t="s">
        <v>358</v>
      </c>
      <c r="F110" s="18" t="s">
        <v>357</v>
      </c>
      <c r="G110" s="18" t="s">
        <v>359</v>
      </c>
      <c r="H110" s="18" t="s">
        <v>356</v>
      </c>
      <c r="I110" s="18" t="s">
        <v>354</v>
      </c>
      <c r="J110" s="18" t="s">
        <v>332</v>
      </c>
      <c r="K110" s="22" t="s">
        <v>326</v>
      </c>
      <c r="L110" s="8" t="n">
        <v>-4.34</v>
      </c>
      <c r="M110" s="18" t="n">
        <f aca="false">SUM(L110,M109)</f>
        <v>-206.48</v>
      </c>
      <c r="N110" s="21"/>
      <c r="U110" s="47"/>
      <c r="W110" s="27" t="n">
        <f aca="false">IF(M110&lt;0,M110,0)</f>
        <v>-206.48</v>
      </c>
      <c r="X110" s="26" t="n">
        <f aca="false">SUM(W110/V2)</f>
        <v>-41.296</v>
      </c>
      <c r="Y110" s="26" t="n">
        <f aca="false">ROUND(X110,0)</f>
        <v>-41</v>
      </c>
      <c r="Z110" s="26" t="n">
        <f aca="false">SUM(Y110*-1)</f>
        <v>41</v>
      </c>
      <c r="AA110" s="27" t="n">
        <f aca="false">SUM(Z110/10+1)</f>
        <v>5.1</v>
      </c>
    </row>
    <row r="111" s="18" customFormat="true" ht="13.5" hidden="false" customHeight="false" outlineLevel="0" collapsed="false">
      <c r="A111" s="55" t="s">
        <v>93</v>
      </c>
      <c r="B111" s="18" t="s">
        <v>340</v>
      </c>
      <c r="C111" s="18" t="s">
        <v>356</v>
      </c>
      <c r="D111" s="18" t="s">
        <v>354</v>
      </c>
      <c r="E111" s="18" t="s">
        <v>358</v>
      </c>
      <c r="F111" s="18" t="s">
        <v>357</v>
      </c>
      <c r="G111" s="18" t="s">
        <v>359</v>
      </c>
      <c r="H111" s="18" t="s">
        <v>355</v>
      </c>
      <c r="I111" s="18" t="s">
        <v>360</v>
      </c>
      <c r="J111" s="18" t="s">
        <v>333</v>
      </c>
      <c r="K111" s="22" t="s">
        <v>332</v>
      </c>
      <c r="L111" s="8" t="n">
        <v>-113.6</v>
      </c>
      <c r="M111" s="18" t="n">
        <f aca="false">SUM(L111,M110)</f>
        <v>-320.08</v>
      </c>
      <c r="N111" s="21"/>
      <c r="U111" s="47"/>
      <c r="W111" s="27" t="n">
        <f aca="false">IF(M111&lt;0,M111,0)</f>
        <v>-320.08</v>
      </c>
      <c r="X111" s="26" t="n">
        <f aca="false">SUM(W111/V2)</f>
        <v>-64.016</v>
      </c>
      <c r="Y111" s="26" t="n">
        <f aca="false">ROUND(X111,0)</f>
        <v>-64</v>
      </c>
      <c r="Z111" s="26" t="n">
        <f aca="false">SUM(Y111*-1)</f>
        <v>64</v>
      </c>
      <c r="AA111" s="27" t="n">
        <f aca="false">SUM(Z111/10+1)</f>
        <v>7.4</v>
      </c>
    </row>
    <row r="112" s="18" customFormat="true" ht="13.5" hidden="false" customHeight="false" outlineLevel="0" collapsed="false">
      <c r="A112" s="55" t="s">
        <v>94</v>
      </c>
      <c r="B112" s="18" t="s">
        <v>341</v>
      </c>
      <c r="C112" s="18" t="s">
        <v>358</v>
      </c>
      <c r="D112" s="18" t="s">
        <v>356</v>
      </c>
      <c r="E112" s="18" t="s">
        <v>354</v>
      </c>
      <c r="F112" s="18" t="s">
        <v>357</v>
      </c>
      <c r="G112" s="18" t="s">
        <v>359</v>
      </c>
      <c r="H112" s="18" t="s">
        <v>360</v>
      </c>
      <c r="I112" s="18" t="s">
        <v>355</v>
      </c>
      <c r="J112" s="18" t="s">
        <v>327</v>
      </c>
      <c r="K112" s="22" t="s">
        <v>333</v>
      </c>
      <c r="L112" s="8" t="n">
        <v>-37.3</v>
      </c>
      <c r="M112" s="18" t="n">
        <f aca="false">SUM(L112,M111)</f>
        <v>-357.38</v>
      </c>
      <c r="N112" s="21"/>
      <c r="U112" s="47"/>
      <c r="W112" s="27" t="n">
        <f aca="false">IF(M112&lt;0,M112,0)</f>
        <v>-357.38</v>
      </c>
      <c r="X112" s="26" t="n">
        <f aca="false">SUM(W112/V2)</f>
        <v>-71.476</v>
      </c>
      <c r="Y112" s="26" t="n">
        <f aca="false">ROUND(X112,0)</f>
        <v>-71</v>
      </c>
      <c r="Z112" s="26" t="n">
        <f aca="false">SUM(Y112*-1)</f>
        <v>71</v>
      </c>
      <c r="AA112" s="27" t="n">
        <f aca="false">SUM(Z112/10+1)</f>
        <v>8.1</v>
      </c>
    </row>
    <row r="113" s="18" customFormat="true" ht="13.5" hidden="false" customHeight="false" outlineLevel="0" collapsed="false">
      <c r="A113" s="55" t="s">
        <v>95</v>
      </c>
      <c r="B113" s="18" t="s">
        <v>342</v>
      </c>
      <c r="C113" s="18" t="s">
        <v>358</v>
      </c>
      <c r="D113" s="18" t="s">
        <v>354</v>
      </c>
      <c r="E113" s="18" t="s">
        <v>359</v>
      </c>
      <c r="F113" s="18" t="s">
        <v>360</v>
      </c>
      <c r="G113" s="18" t="s">
        <v>357</v>
      </c>
      <c r="H113" s="18" t="s">
        <v>356</v>
      </c>
      <c r="I113" s="18" t="s">
        <v>355</v>
      </c>
      <c r="J113" s="18" t="s">
        <v>327</v>
      </c>
      <c r="K113" s="22" t="s">
        <v>327</v>
      </c>
      <c r="L113" s="8" t="n">
        <v>82.35</v>
      </c>
      <c r="M113" s="18" t="n">
        <f aca="false">SUM(L113,M112)</f>
        <v>-275.03</v>
      </c>
      <c r="N113" s="21"/>
      <c r="U113" s="47"/>
      <c r="W113" s="27" t="n">
        <f aca="false">IF(M113&lt;0,M113,0)</f>
        <v>-275.03</v>
      </c>
      <c r="X113" s="26" t="n">
        <f aca="false">SUM(W113/V2)</f>
        <v>-55.006</v>
      </c>
      <c r="Y113" s="26" t="n">
        <f aca="false">ROUND(X113,0)</f>
        <v>-55</v>
      </c>
      <c r="Z113" s="26" t="n">
        <f aca="false">SUM(Y113*-1)</f>
        <v>55</v>
      </c>
      <c r="AA113" s="27" t="n">
        <f aca="false">SUM(Z113/10+1)</f>
        <v>6.5</v>
      </c>
    </row>
    <row r="114" s="18" customFormat="true" ht="13.5" hidden="false" customHeight="false" outlineLevel="0" collapsed="false">
      <c r="A114" s="55" t="s">
        <v>96</v>
      </c>
      <c r="B114" s="18" t="s">
        <v>343</v>
      </c>
      <c r="C114" s="18" t="s">
        <v>358</v>
      </c>
      <c r="D114" s="18" t="s">
        <v>357</v>
      </c>
      <c r="E114" s="18" t="s">
        <v>359</v>
      </c>
      <c r="F114" s="18" t="s">
        <v>354</v>
      </c>
      <c r="G114" s="18" t="s">
        <v>355</v>
      </c>
      <c r="H114" s="18" t="s">
        <v>360</v>
      </c>
      <c r="I114" s="18" t="s">
        <v>356</v>
      </c>
      <c r="J114" s="18" t="s">
        <v>329</v>
      </c>
      <c r="K114" s="22" t="s">
        <v>327</v>
      </c>
      <c r="L114" s="8" t="n">
        <v>38.48</v>
      </c>
      <c r="M114" s="18" t="n">
        <f aca="false">SUM(L114,M113)</f>
        <v>-236.55</v>
      </c>
      <c r="N114" s="21"/>
      <c r="U114" s="47"/>
      <c r="W114" s="27" t="n">
        <f aca="false">IF(M114&lt;0,M114,0)</f>
        <v>-236.55</v>
      </c>
      <c r="X114" s="26" t="n">
        <f aca="false">SUM(W114/V2)</f>
        <v>-47.31</v>
      </c>
      <c r="Y114" s="26" t="n">
        <f aca="false">ROUND(X114,0)</f>
        <v>-47</v>
      </c>
      <c r="Z114" s="26" t="n">
        <f aca="false">SUM(Y114*-1)</f>
        <v>47</v>
      </c>
      <c r="AA114" s="27" t="n">
        <f aca="false">SUM(Z114/10+1)</f>
        <v>5.7</v>
      </c>
    </row>
    <row r="115" s="18" customFormat="true" ht="13.5" hidden="false" customHeight="false" outlineLevel="0" collapsed="false">
      <c r="A115" s="55"/>
      <c r="B115" s="18" t="s">
        <v>344</v>
      </c>
      <c r="K115" s="22"/>
      <c r="M115" s="18" t="n">
        <f aca="false">SUM(L115,M114)</f>
        <v>-236.55</v>
      </c>
      <c r="N115" s="21"/>
      <c r="U115" s="47"/>
      <c r="W115" s="27" t="n">
        <f aca="false">IF(M115&lt;0,M115,0)</f>
        <v>-236.55</v>
      </c>
      <c r="X115" s="26" t="n">
        <f aca="false">SUM(W115/V2)</f>
        <v>-47.31</v>
      </c>
      <c r="Y115" s="26" t="n">
        <f aca="false">ROUND(X115,0)</f>
        <v>-47</v>
      </c>
      <c r="Z115" s="26" t="n">
        <f aca="false">SUM(Y115*-1)</f>
        <v>47</v>
      </c>
      <c r="AA115" s="27" t="n">
        <f aca="false">SUM(Z115/10+1)</f>
        <v>5.7</v>
      </c>
    </row>
    <row r="116" s="18" customFormat="true" ht="13.5" hidden="false" customHeight="false" outlineLevel="0" collapsed="false">
      <c r="A116" s="55" t="s">
        <v>97</v>
      </c>
      <c r="B116" s="18" t="s">
        <v>345</v>
      </c>
      <c r="C116" s="18" t="s">
        <v>357</v>
      </c>
      <c r="D116" s="18" t="s">
        <v>359</v>
      </c>
      <c r="E116" s="18" t="s">
        <v>354</v>
      </c>
      <c r="F116" s="18" t="s">
        <v>358</v>
      </c>
      <c r="G116" s="18" t="s">
        <v>355</v>
      </c>
      <c r="H116" s="18" t="s">
        <v>360</v>
      </c>
      <c r="I116" s="18" t="s">
        <v>356</v>
      </c>
      <c r="J116" s="18" t="s">
        <v>338</v>
      </c>
      <c r="K116" s="22" t="s">
        <v>329</v>
      </c>
      <c r="L116" s="8" t="n">
        <v>4.5</v>
      </c>
      <c r="M116" s="18" t="n">
        <f aca="false">SUM(L116,M115)</f>
        <v>-232.05</v>
      </c>
      <c r="N116" s="21"/>
      <c r="U116" s="47"/>
      <c r="W116" s="27" t="n">
        <f aca="false">IF(M116&lt;0,M116,0)</f>
        <v>-232.05</v>
      </c>
      <c r="X116" s="26" t="n">
        <f aca="false">SUM(W116/V2)</f>
        <v>-46.41</v>
      </c>
      <c r="Y116" s="26" t="n">
        <f aca="false">ROUND(X116,0)</f>
        <v>-46</v>
      </c>
      <c r="Z116" s="26" t="n">
        <f aca="false">SUM(Y116*-1)</f>
        <v>46</v>
      </c>
      <c r="AA116" s="27" t="n">
        <f aca="false">SUM(Z116/10+1)</f>
        <v>5.6</v>
      </c>
    </row>
    <row r="117" s="18" customFormat="true" ht="13.5" hidden="false" customHeight="false" outlineLevel="0" collapsed="false">
      <c r="A117" s="55" t="s">
        <v>98</v>
      </c>
      <c r="B117" s="18" t="s">
        <v>339</v>
      </c>
      <c r="C117" s="18" t="s">
        <v>355</v>
      </c>
      <c r="D117" s="18" t="s">
        <v>356</v>
      </c>
      <c r="E117" s="18" t="s">
        <v>358</v>
      </c>
      <c r="F117" s="18" t="s">
        <v>360</v>
      </c>
      <c r="G117" s="18" t="s">
        <v>359</v>
      </c>
      <c r="H117" s="18" t="s">
        <v>354</v>
      </c>
      <c r="I117" s="18" t="s">
        <v>357</v>
      </c>
      <c r="J117" s="18" t="s">
        <v>365</v>
      </c>
      <c r="K117" s="22" t="s">
        <v>338</v>
      </c>
      <c r="L117" s="8" t="n">
        <v>57.17</v>
      </c>
      <c r="M117" s="18" t="n">
        <f aca="false">SUM(L117,M116)</f>
        <v>-174.88</v>
      </c>
      <c r="N117" s="21"/>
      <c r="U117" s="47"/>
      <c r="W117" s="27" t="n">
        <f aca="false">IF(M117&lt;0,M117,0)</f>
        <v>-174.88</v>
      </c>
      <c r="X117" s="26" t="n">
        <f aca="false">SUM(W117/V2)</f>
        <v>-34.976</v>
      </c>
      <c r="Y117" s="26" t="n">
        <f aca="false">ROUND(X117,0)</f>
        <v>-35</v>
      </c>
      <c r="Z117" s="26" t="n">
        <f aca="false">SUM(Y117*-1)</f>
        <v>35</v>
      </c>
      <c r="AA117" s="27" t="n">
        <f aca="false">SUM(Z117/10+1)</f>
        <v>4.5</v>
      </c>
    </row>
    <row r="118" s="18" customFormat="true" ht="13.5" hidden="false" customHeight="false" outlineLevel="0" collapsed="false">
      <c r="A118" s="55" t="s">
        <v>99</v>
      </c>
      <c r="B118" s="18" t="s">
        <v>340</v>
      </c>
      <c r="C118" s="18" t="s">
        <v>356</v>
      </c>
      <c r="D118" s="18" t="s">
        <v>358</v>
      </c>
      <c r="E118" s="18" t="s">
        <v>360</v>
      </c>
      <c r="F118" s="18" t="s">
        <v>359</v>
      </c>
      <c r="G118" s="18" t="s">
        <v>354</v>
      </c>
      <c r="H118" s="18" t="s">
        <v>357</v>
      </c>
      <c r="I118" s="18" t="s">
        <v>355</v>
      </c>
      <c r="J118" s="18" t="s">
        <v>327</v>
      </c>
      <c r="K118" s="22" t="s">
        <v>365</v>
      </c>
      <c r="L118" s="8" t="n">
        <v>-66.81</v>
      </c>
      <c r="M118" s="18" t="n">
        <f aca="false">SUM(L118,M117)</f>
        <v>-241.69</v>
      </c>
      <c r="N118" s="21"/>
      <c r="U118" s="47"/>
      <c r="W118" s="27" t="n">
        <f aca="false">IF(M118&lt;0,M118,0)</f>
        <v>-241.69</v>
      </c>
      <c r="X118" s="26" t="n">
        <f aca="false">SUM(W118/V2)</f>
        <v>-48.338</v>
      </c>
      <c r="Y118" s="26" t="n">
        <f aca="false">ROUND(X118,0)</f>
        <v>-48</v>
      </c>
      <c r="Z118" s="26" t="n">
        <f aca="false">SUM(Y118*-1)</f>
        <v>48</v>
      </c>
      <c r="AA118" s="27" t="n">
        <f aca="false">SUM(Z118/10+1)</f>
        <v>5.8</v>
      </c>
    </row>
    <row r="119" s="18" customFormat="true" ht="13.5" hidden="false" customHeight="false" outlineLevel="0" collapsed="false">
      <c r="A119" s="55" t="s">
        <v>100</v>
      </c>
      <c r="B119" s="18" t="s">
        <v>341</v>
      </c>
      <c r="C119" s="18" t="s">
        <v>356</v>
      </c>
      <c r="D119" s="18" t="s">
        <v>357</v>
      </c>
      <c r="E119" s="18" t="s">
        <v>359</v>
      </c>
      <c r="F119" s="18" t="s">
        <v>354</v>
      </c>
      <c r="G119" s="18" t="s">
        <v>358</v>
      </c>
      <c r="H119" s="18" t="s">
        <v>360</v>
      </c>
      <c r="I119" s="18" t="s">
        <v>355</v>
      </c>
      <c r="J119" s="18" t="s">
        <v>367</v>
      </c>
      <c r="K119" s="22" t="s">
        <v>327</v>
      </c>
      <c r="L119" s="8" t="n">
        <v>14.31</v>
      </c>
      <c r="M119" s="18" t="n">
        <f aca="false">SUM(L119,M118)</f>
        <v>-227.38</v>
      </c>
      <c r="N119" s="21"/>
      <c r="U119" s="47"/>
      <c r="W119" s="27" t="n">
        <f aca="false">IF(M119&lt;0,M119,0)</f>
        <v>-227.38</v>
      </c>
      <c r="X119" s="26" t="n">
        <f aca="false">SUM(W119/V2)</f>
        <v>-45.476</v>
      </c>
      <c r="Y119" s="26" t="n">
        <f aca="false">ROUND(X119,0)</f>
        <v>-45</v>
      </c>
      <c r="Z119" s="26" t="n">
        <f aca="false">SUM(Y119*-1)</f>
        <v>45</v>
      </c>
      <c r="AA119" s="27" t="n">
        <f aca="false">SUM(Z119/10+1)</f>
        <v>5.5</v>
      </c>
    </row>
    <row r="120" s="18" customFormat="true" ht="13.5" hidden="false" customHeight="false" outlineLevel="0" collapsed="false">
      <c r="A120" s="55" t="s">
        <v>101</v>
      </c>
      <c r="B120" s="18" t="s">
        <v>342</v>
      </c>
      <c r="C120" s="18" t="s">
        <v>354</v>
      </c>
      <c r="D120" s="18" t="s">
        <v>356</v>
      </c>
      <c r="E120" s="18" t="s">
        <v>358</v>
      </c>
      <c r="F120" s="18" t="s">
        <v>357</v>
      </c>
      <c r="G120" s="18" t="s">
        <v>359</v>
      </c>
      <c r="H120" s="18" t="s">
        <v>360</v>
      </c>
      <c r="I120" s="18" t="s">
        <v>355</v>
      </c>
      <c r="J120" s="18" t="s">
        <v>331</v>
      </c>
      <c r="K120" s="22" t="s">
        <v>367</v>
      </c>
      <c r="L120" s="8" t="n">
        <v>-56.85</v>
      </c>
      <c r="M120" s="18" t="n">
        <f aca="false">SUM(L120,M119)</f>
        <v>-284.23</v>
      </c>
      <c r="N120" s="21"/>
      <c r="U120" s="47"/>
      <c r="W120" s="27" t="n">
        <f aca="false">IF(M120&lt;0,M120,0)</f>
        <v>-284.23</v>
      </c>
      <c r="X120" s="26" t="n">
        <f aca="false">SUM(W120/V2)</f>
        <v>-56.846</v>
      </c>
      <c r="Y120" s="26" t="n">
        <f aca="false">ROUND(X120,0)</f>
        <v>-57</v>
      </c>
      <c r="Z120" s="26" t="n">
        <f aca="false">SUM(Y120*-1)</f>
        <v>57</v>
      </c>
      <c r="AA120" s="27" t="n">
        <f aca="false">SUM(Z120/10+1)</f>
        <v>6.7</v>
      </c>
    </row>
    <row r="121" s="18" customFormat="true" ht="13.5" hidden="false" customHeight="false" outlineLevel="0" collapsed="false">
      <c r="A121" s="55" t="s">
        <v>102</v>
      </c>
      <c r="B121" s="18" t="s">
        <v>343</v>
      </c>
      <c r="C121" s="18" t="s">
        <v>354</v>
      </c>
      <c r="D121" s="18" t="s">
        <v>358</v>
      </c>
      <c r="E121" s="18" t="s">
        <v>355</v>
      </c>
      <c r="F121" s="18" t="s">
        <v>356</v>
      </c>
      <c r="G121" s="18" t="s">
        <v>357</v>
      </c>
      <c r="H121" s="18" t="s">
        <v>359</v>
      </c>
      <c r="I121" s="18" t="s">
        <v>360</v>
      </c>
      <c r="J121" s="18" t="s">
        <v>333</v>
      </c>
      <c r="K121" s="22" t="s">
        <v>331</v>
      </c>
      <c r="L121" s="8" t="n">
        <v>-13.6</v>
      </c>
      <c r="M121" s="18" t="n">
        <f aca="false">SUM(L121,M120)</f>
        <v>-297.83</v>
      </c>
      <c r="N121" s="21"/>
      <c r="U121" s="47"/>
      <c r="W121" s="27" t="n">
        <f aca="false">IF(M121&lt;0,M121,0)</f>
        <v>-297.83</v>
      </c>
      <c r="X121" s="26" t="n">
        <f aca="false">SUM(W121/V2)</f>
        <v>-59.566</v>
      </c>
      <c r="Y121" s="26" t="n">
        <f aca="false">ROUND(X121,0)</f>
        <v>-60</v>
      </c>
      <c r="Z121" s="26" t="n">
        <f aca="false">SUM(Y121*-1)</f>
        <v>60</v>
      </c>
      <c r="AA121" s="27" t="n">
        <f aca="false">SUM(Z121/10+1)</f>
        <v>7</v>
      </c>
    </row>
    <row r="122" s="18" customFormat="true" ht="13.5" hidden="false" customHeight="false" outlineLevel="0" collapsed="false">
      <c r="A122" s="55"/>
      <c r="B122" s="18" t="s">
        <v>344</v>
      </c>
      <c r="K122" s="22"/>
      <c r="M122" s="18" t="n">
        <f aca="false">SUM(L122,M121)</f>
        <v>-297.83</v>
      </c>
      <c r="N122" s="21"/>
      <c r="U122" s="47"/>
      <c r="W122" s="27" t="n">
        <f aca="false">IF(M122&lt;0,M122,0)</f>
        <v>-297.83</v>
      </c>
      <c r="X122" s="26" t="n">
        <f aca="false">SUM(W122/V2)</f>
        <v>-59.566</v>
      </c>
      <c r="Y122" s="26" t="n">
        <f aca="false">ROUND(X122,0)</f>
        <v>-60</v>
      </c>
      <c r="Z122" s="26" t="n">
        <f aca="false">SUM(Y122*-1)</f>
        <v>60</v>
      </c>
      <c r="AA122" s="27" t="n">
        <f aca="false">SUM(Z122/10+1)</f>
        <v>7</v>
      </c>
    </row>
    <row r="123" s="18" customFormat="true" ht="13.5" hidden="false" customHeight="false" outlineLevel="0" collapsed="false">
      <c r="A123" s="55" t="s">
        <v>293</v>
      </c>
      <c r="B123" s="18" t="s">
        <v>345</v>
      </c>
      <c r="C123" s="18" t="s">
        <v>355</v>
      </c>
      <c r="D123" s="18" t="s">
        <v>358</v>
      </c>
      <c r="E123" s="18" t="s">
        <v>354</v>
      </c>
      <c r="F123" s="18" t="s">
        <v>356</v>
      </c>
      <c r="G123" s="18" t="s">
        <v>357</v>
      </c>
      <c r="H123" s="18" t="s">
        <v>359</v>
      </c>
      <c r="I123" s="18" t="s">
        <v>360</v>
      </c>
      <c r="J123" s="18" t="s">
        <v>324</v>
      </c>
      <c r="K123" s="22" t="s">
        <v>333</v>
      </c>
      <c r="L123" s="8" t="n">
        <v>-4.5</v>
      </c>
      <c r="M123" s="18" t="n">
        <f aca="false">SUM(L123,M122)</f>
        <v>-302.33</v>
      </c>
      <c r="N123" s="21"/>
      <c r="U123" s="47"/>
      <c r="W123" s="27" t="n">
        <f aca="false">IF(M123&lt;0,M123,0)</f>
        <v>-302.33</v>
      </c>
      <c r="X123" s="26" t="n">
        <f aca="false">SUM(W123/V2)</f>
        <v>-60.466</v>
      </c>
      <c r="Y123" s="26" t="n">
        <f aca="false">ROUND(X123,0)</f>
        <v>-60</v>
      </c>
      <c r="Z123" s="26" t="n">
        <f aca="false">SUM(Y123*-1)</f>
        <v>60</v>
      </c>
      <c r="AA123" s="27" t="n">
        <f aca="false">SUM(Z123/10+1)</f>
        <v>7</v>
      </c>
    </row>
    <row r="124" s="28" customFormat="true" ht="14.25" hidden="false" customHeight="false" outlineLevel="0" collapsed="false">
      <c r="A124" s="56" t="s">
        <v>103</v>
      </c>
      <c r="B124" s="28" t="s">
        <v>339</v>
      </c>
      <c r="C124" s="28" t="s">
        <v>355</v>
      </c>
      <c r="D124" s="28" t="s">
        <v>359</v>
      </c>
      <c r="E124" s="28" t="s">
        <v>357</v>
      </c>
      <c r="F124" s="28" t="s">
        <v>360</v>
      </c>
      <c r="G124" s="28" t="s">
        <v>358</v>
      </c>
      <c r="H124" s="28" t="s">
        <v>354</v>
      </c>
      <c r="I124" s="28" t="s">
        <v>357</v>
      </c>
      <c r="J124" s="28" t="s">
        <v>365</v>
      </c>
      <c r="K124" s="29" t="s">
        <v>324</v>
      </c>
      <c r="L124" s="8" t="n">
        <v>52.74</v>
      </c>
      <c r="M124" s="42" t="n">
        <f aca="false">SUM(L124,M123)</f>
        <v>-249.59</v>
      </c>
      <c r="N124" s="30" t="s">
        <v>368</v>
      </c>
      <c r="U124" s="49"/>
      <c r="W124" s="32" t="n">
        <f aca="false">IF(M124&lt;0,M124,0)</f>
        <v>-249.59</v>
      </c>
      <c r="X124" s="33" t="n">
        <f aca="false">SUM(W124/V2)</f>
        <v>-49.918</v>
      </c>
      <c r="Y124" s="33" t="n">
        <f aca="false">ROUND(X124,0)</f>
        <v>-50</v>
      </c>
      <c r="Z124" s="33" t="n">
        <f aca="false">SUM(Y124*-1)</f>
        <v>50</v>
      </c>
      <c r="AA124" s="32" t="n">
        <f aca="false">SUM(Z124/10+1)</f>
        <v>6</v>
      </c>
    </row>
    <row r="125" s="35" customFormat="true" ht="13.5" hidden="false" customHeight="false" outlineLevel="0" collapsed="false">
      <c r="A125" s="57" t="s">
        <v>104</v>
      </c>
      <c r="B125" s="35" t="s">
        <v>340</v>
      </c>
      <c r="C125" s="35" t="s">
        <v>357</v>
      </c>
      <c r="D125" s="35" t="s">
        <v>359</v>
      </c>
      <c r="E125" s="35" t="s">
        <v>360</v>
      </c>
      <c r="F125" s="35" t="s">
        <v>356</v>
      </c>
      <c r="G125" s="35" t="s">
        <v>358</v>
      </c>
      <c r="H125" s="35" t="s">
        <v>355</v>
      </c>
      <c r="I125" s="35" t="s">
        <v>354</v>
      </c>
      <c r="J125" s="35" t="s">
        <v>334</v>
      </c>
      <c r="K125" s="36" t="s">
        <v>365</v>
      </c>
      <c r="L125" s="54" t="n">
        <v>-31.33</v>
      </c>
      <c r="M125" s="35" t="n">
        <f aca="false">SUM(L125)</f>
        <v>-31.33</v>
      </c>
      <c r="N125" s="37"/>
      <c r="U125" s="45"/>
      <c r="W125" s="39" t="n">
        <f aca="false">IF(M125&lt;0,M125,0)</f>
        <v>-31.33</v>
      </c>
      <c r="X125" s="40" t="n">
        <f aca="false">SUM(W125/V2)</f>
        <v>-6.266</v>
      </c>
      <c r="Y125" s="40" t="n">
        <f aca="false">ROUND(X125,0)</f>
        <v>-6</v>
      </c>
      <c r="Z125" s="40" t="n">
        <f aca="false">SUM(Y125*-1)</f>
        <v>6</v>
      </c>
      <c r="AA125" s="39" t="n">
        <f aca="false">SUM(Z125/10+1)</f>
        <v>1.6</v>
      </c>
    </row>
    <row r="126" s="18" customFormat="true" ht="13.5" hidden="false" customHeight="false" outlineLevel="0" collapsed="false">
      <c r="A126" s="58" t="s">
        <v>105</v>
      </c>
      <c r="B126" s="18" t="s">
        <v>341</v>
      </c>
      <c r="C126" s="18" t="s">
        <v>360</v>
      </c>
      <c r="D126" s="18" t="s">
        <v>356</v>
      </c>
      <c r="E126" s="18" t="s">
        <v>358</v>
      </c>
      <c r="F126" s="18" t="s">
        <v>355</v>
      </c>
      <c r="G126" s="18" t="s">
        <v>359</v>
      </c>
      <c r="H126" s="18" t="s">
        <v>357</v>
      </c>
      <c r="I126" s="18" t="s">
        <v>354</v>
      </c>
      <c r="J126" s="18" t="s">
        <v>334</v>
      </c>
      <c r="K126" s="22" t="s">
        <v>334</v>
      </c>
      <c r="L126" s="8" t="n">
        <v>29.9</v>
      </c>
      <c r="M126" s="18" t="n">
        <f aca="false">SUM(L126,M125)</f>
        <v>-1.43</v>
      </c>
      <c r="N126" s="21"/>
      <c r="U126" s="47"/>
      <c r="W126" s="27" t="n">
        <f aca="false">IF(M126&lt;0,M126,0)</f>
        <v>-1.43</v>
      </c>
      <c r="X126" s="26" t="n">
        <f aca="false">SUM(W126/V2)</f>
        <v>-0.286</v>
      </c>
      <c r="Y126" s="26" t="n">
        <f aca="false">ROUND(X126,0)</f>
        <v>-0</v>
      </c>
      <c r="Z126" s="26" t="n">
        <f aca="false">SUM(Y126*-1)</f>
        <v>0</v>
      </c>
      <c r="AA126" s="27" t="n">
        <f aca="false">SUM(Z126/10+1)</f>
        <v>1</v>
      </c>
    </row>
    <row r="127" s="18" customFormat="true" ht="13.5" hidden="false" customHeight="false" outlineLevel="0" collapsed="false">
      <c r="A127" s="58" t="s">
        <v>106</v>
      </c>
      <c r="B127" s="18" t="s">
        <v>342</v>
      </c>
      <c r="C127" s="18" t="s">
        <v>356</v>
      </c>
      <c r="D127" s="18" t="s">
        <v>360</v>
      </c>
      <c r="E127" s="18" t="s">
        <v>358</v>
      </c>
      <c r="F127" s="18" t="s">
        <v>355</v>
      </c>
      <c r="G127" s="18" t="s">
        <v>357</v>
      </c>
      <c r="H127" s="18" t="s">
        <v>359</v>
      </c>
      <c r="I127" s="18" t="s">
        <v>354</v>
      </c>
      <c r="J127" s="18" t="s">
        <v>334</v>
      </c>
      <c r="K127" s="22" t="s">
        <v>334</v>
      </c>
      <c r="L127" s="8" t="n">
        <v>39.9</v>
      </c>
      <c r="M127" s="18" t="n">
        <f aca="false">SUM(L127,M126)</f>
        <v>38.47</v>
      </c>
      <c r="N127" s="21"/>
      <c r="U127" s="47"/>
      <c r="W127" s="27" t="n">
        <f aca="false">IF(M127&lt;0,M127,0)</f>
        <v>0</v>
      </c>
      <c r="X127" s="26" t="n">
        <f aca="false">SUM(W127/V2)</f>
        <v>0</v>
      </c>
      <c r="Y127" s="26" t="n">
        <f aca="false">ROUND(X127,0)</f>
        <v>0</v>
      </c>
      <c r="Z127" s="26" t="n">
        <f aca="false">SUM(Y127*-1)</f>
        <v>0</v>
      </c>
      <c r="AA127" s="27" t="n">
        <f aca="false">SUM(Z127/10+1)</f>
        <v>1</v>
      </c>
    </row>
    <row r="128" s="18" customFormat="true" ht="13.5" hidden="false" customHeight="false" outlineLevel="0" collapsed="false">
      <c r="A128" s="58" t="s">
        <v>107</v>
      </c>
      <c r="B128" s="18" t="s">
        <v>343</v>
      </c>
      <c r="C128" s="18" t="s">
        <v>355</v>
      </c>
      <c r="D128" s="18" t="s">
        <v>360</v>
      </c>
      <c r="E128" s="18" t="s">
        <v>358</v>
      </c>
      <c r="F128" s="18" t="s">
        <v>357</v>
      </c>
      <c r="G128" s="18" t="s">
        <v>359</v>
      </c>
      <c r="H128" s="18" t="s">
        <v>354</v>
      </c>
      <c r="I128" s="18" t="s">
        <v>356</v>
      </c>
      <c r="J128" s="18" t="s">
        <v>332</v>
      </c>
      <c r="K128" s="22" t="s">
        <v>334</v>
      </c>
      <c r="L128" s="8" t="n">
        <v>117</v>
      </c>
      <c r="M128" s="18" t="n">
        <f aca="false">SUM(L128,M127)</f>
        <v>155.47</v>
      </c>
      <c r="N128" s="21"/>
      <c r="U128" s="47"/>
      <c r="W128" s="27" t="n">
        <f aca="false">IF(M128&lt;0,M128,0)</f>
        <v>0</v>
      </c>
      <c r="X128" s="26" t="n">
        <f aca="false">SUM(W128/V2)</f>
        <v>0</v>
      </c>
      <c r="Y128" s="26" t="n">
        <f aca="false">ROUND(X128,0)</f>
        <v>0</v>
      </c>
      <c r="Z128" s="26" t="n">
        <f aca="false">SUM(Y128*-1)</f>
        <v>0</v>
      </c>
      <c r="AA128" s="27" t="n">
        <f aca="false">SUM(Z128/10+1)</f>
        <v>1</v>
      </c>
    </row>
    <row r="129" s="18" customFormat="true" ht="13.5" hidden="false" customHeight="false" outlineLevel="0" collapsed="false">
      <c r="A129" s="58"/>
      <c r="B129" s="18" t="s">
        <v>344</v>
      </c>
      <c r="K129" s="22"/>
      <c r="M129" s="18" t="n">
        <f aca="false">SUM(L129,M128)</f>
        <v>155.47</v>
      </c>
      <c r="N129" s="21"/>
      <c r="U129" s="47"/>
      <c r="W129" s="27" t="n">
        <f aca="false">IF(M129&lt;0,M129,0)</f>
        <v>0</v>
      </c>
      <c r="X129" s="26" t="n">
        <f aca="false">SUM(W129/V2)</f>
        <v>0</v>
      </c>
      <c r="Y129" s="26" t="n">
        <f aca="false">ROUND(X129,0)</f>
        <v>0</v>
      </c>
      <c r="Z129" s="26" t="n">
        <f aca="false">SUM(Y129*-1)</f>
        <v>0</v>
      </c>
      <c r="AA129" s="27" t="n">
        <f aca="false">SUM(Z129/10+1)</f>
        <v>1</v>
      </c>
    </row>
    <row r="130" s="18" customFormat="true" ht="13.5" hidden="false" customHeight="false" outlineLevel="0" collapsed="false">
      <c r="A130" s="58" t="s">
        <v>108</v>
      </c>
      <c r="B130" s="18" t="s">
        <v>345</v>
      </c>
      <c r="C130" s="18" t="s">
        <v>355</v>
      </c>
      <c r="D130" s="18" t="s">
        <v>360</v>
      </c>
      <c r="E130" s="18" t="s">
        <v>358</v>
      </c>
      <c r="F130" s="18" t="s">
        <v>356</v>
      </c>
      <c r="G130" s="18" t="s">
        <v>359</v>
      </c>
      <c r="H130" s="18" t="s">
        <v>354</v>
      </c>
      <c r="I130" s="18" t="s">
        <v>357</v>
      </c>
      <c r="J130" s="18" t="s">
        <v>332</v>
      </c>
      <c r="K130" s="22" t="s">
        <v>332</v>
      </c>
      <c r="L130" s="8" t="n">
        <v>25.47</v>
      </c>
      <c r="M130" s="18" t="n">
        <f aca="false">SUM(L130,M129)</f>
        <v>180.94</v>
      </c>
      <c r="N130" s="21"/>
      <c r="U130" s="47"/>
      <c r="W130" s="27" t="n">
        <f aca="false">IF(M130&lt;0,M130,0)</f>
        <v>0</v>
      </c>
      <c r="X130" s="26" t="n">
        <f aca="false">SUM(W130/V2)</f>
        <v>0</v>
      </c>
      <c r="Y130" s="26" t="n">
        <f aca="false">ROUND(X130,0)</f>
        <v>0</v>
      </c>
      <c r="Z130" s="26" t="n">
        <f aca="false">SUM(Y130*-1)</f>
        <v>0</v>
      </c>
      <c r="AA130" s="27" t="n">
        <f aca="false">SUM(Z130/10+1)</f>
        <v>1</v>
      </c>
    </row>
    <row r="131" s="18" customFormat="true" ht="13.5" hidden="false" customHeight="false" outlineLevel="0" collapsed="false">
      <c r="A131" s="58" t="s">
        <v>109</v>
      </c>
      <c r="B131" s="18" t="s">
        <v>339</v>
      </c>
      <c r="C131" s="18" t="s">
        <v>354</v>
      </c>
      <c r="D131" s="18" t="s">
        <v>355</v>
      </c>
      <c r="E131" s="18" t="s">
        <v>358</v>
      </c>
      <c r="F131" s="18" t="s">
        <v>360</v>
      </c>
      <c r="G131" s="18" t="s">
        <v>359</v>
      </c>
      <c r="H131" s="18" t="s">
        <v>356</v>
      </c>
      <c r="I131" s="18" t="s">
        <v>357</v>
      </c>
      <c r="J131" s="18" t="s">
        <v>336</v>
      </c>
      <c r="K131" s="22" t="s">
        <v>332</v>
      </c>
      <c r="L131" s="8" t="n">
        <v>-86.62</v>
      </c>
      <c r="M131" s="18" t="n">
        <f aca="false">SUM(L131,M130)</f>
        <v>94.32</v>
      </c>
      <c r="N131" s="21"/>
      <c r="U131" s="47"/>
      <c r="W131" s="27" t="n">
        <f aca="false">IF(M131&lt;0,M131,0)</f>
        <v>0</v>
      </c>
      <c r="X131" s="26" t="n">
        <f aca="false">SUM(W131/V2)</f>
        <v>0</v>
      </c>
      <c r="Y131" s="26" t="n">
        <f aca="false">ROUND(X131,0)</f>
        <v>0</v>
      </c>
      <c r="Z131" s="26" t="n">
        <f aca="false">SUM(Y131*-1)</f>
        <v>0</v>
      </c>
      <c r="AA131" s="27" t="n">
        <f aca="false">SUM(Z131/10+1)</f>
        <v>1</v>
      </c>
    </row>
    <row r="132" s="18" customFormat="true" ht="13.5" hidden="false" customHeight="false" outlineLevel="0" collapsed="false">
      <c r="A132" s="58" t="s">
        <v>110</v>
      </c>
      <c r="B132" s="18" t="s">
        <v>340</v>
      </c>
      <c r="C132" s="18" t="s">
        <v>360</v>
      </c>
      <c r="D132" s="18" t="s">
        <v>359</v>
      </c>
      <c r="E132" s="18" t="s">
        <v>357</v>
      </c>
      <c r="F132" s="18" t="s">
        <v>358</v>
      </c>
      <c r="G132" s="18" t="s">
        <v>355</v>
      </c>
      <c r="H132" s="18" t="s">
        <v>356</v>
      </c>
      <c r="I132" s="18" t="s">
        <v>354</v>
      </c>
      <c r="J132" s="18" t="s">
        <v>334</v>
      </c>
      <c r="K132" s="22" t="s">
        <v>336</v>
      </c>
      <c r="L132" s="8" t="n">
        <v>47.1</v>
      </c>
      <c r="M132" s="18" t="n">
        <f aca="false">SUM(L132,M131)</f>
        <v>141.42</v>
      </c>
      <c r="N132" s="21"/>
      <c r="U132" s="47"/>
      <c r="W132" s="27" t="n">
        <f aca="false">IF(M132&lt;0,M132,0)</f>
        <v>0</v>
      </c>
      <c r="X132" s="26" t="n">
        <f aca="false">SUM(W132/V2)</f>
        <v>0</v>
      </c>
      <c r="Y132" s="26" t="n">
        <f aca="false">ROUND(X132,0)</f>
        <v>0</v>
      </c>
      <c r="Z132" s="26" t="n">
        <f aca="false">SUM(Y132*-1)</f>
        <v>0</v>
      </c>
      <c r="AA132" s="27" t="n">
        <f aca="false">SUM(Z132/10+1)</f>
        <v>1</v>
      </c>
    </row>
    <row r="133" s="18" customFormat="true" ht="13.5" hidden="false" customHeight="false" outlineLevel="0" collapsed="false">
      <c r="A133" s="58" t="s">
        <v>111</v>
      </c>
      <c r="B133" s="18" t="s">
        <v>341</v>
      </c>
      <c r="C133" s="18" t="s">
        <v>355</v>
      </c>
      <c r="D133" s="18" t="s">
        <v>360</v>
      </c>
      <c r="E133" s="18" t="s">
        <v>357</v>
      </c>
      <c r="F133" s="18" t="s">
        <v>359</v>
      </c>
      <c r="G133" s="18" t="s">
        <v>358</v>
      </c>
      <c r="H133" s="18" t="s">
        <v>356</v>
      </c>
      <c r="I133" s="18" t="s">
        <v>354</v>
      </c>
      <c r="J133" s="18" t="s">
        <v>332</v>
      </c>
      <c r="K133" s="22" t="s">
        <v>334</v>
      </c>
      <c r="L133" s="8" t="n">
        <v>46.1</v>
      </c>
      <c r="M133" s="18" t="n">
        <f aca="false">SUM(L133,M132)</f>
        <v>187.52</v>
      </c>
      <c r="N133" s="21"/>
      <c r="U133" s="47"/>
      <c r="W133" s="27" t="n">
        <f aca="false">IF(M133&lt;0,M133,0)</f>
        <v>0</v>
      </c>
      <c r="X133" s="26" t="n">
        <f aca="false">SUM(W133/V2)</f>
        <v>0</v>
      </c>
      <c r="Y133" s="26" t="n">
        <f aca="false">ROUND(X133,0)</f>
        <v>0</v>
      </c>
      <c r="Z133" s="26" t="n">
        <f aca="false">SUM(Y133*-1)</f>
        <v>0</v>
      </c>
      <c r="AA133" s="27" t="n">
        <f aca="false">SUM(Z133/10+1)</f>
        <v>1</v>
      </c>
    </row>
    <row r="134" s="18" customFormat="true" ht="13.5" hidden="false" customHeight="false" outlineLevel="0" collapsed="false">
      <c r="A134" s="58" t="s">
        <v>112</v>
      </c>
      <c r="B134" s="18" t="s">
        <v>342</v>
      </c>
      <c r="C134" s="18" t="s">
        <v>360</v>
      </c>
      <c r="D134" s="18" t="s">
        <v>355</v>
      </c>
      <c r="E134" s="18" t="s">
        <v>358</v>
      </c>
      <c r="F134" s="18" t="s">
        <v>357</v>
      </c>
      <c r="G134" s="18" t="s">
        <v>359</v>
      </c>
      <c r="H134" s="18" t="s">
        <v>356</v>
      </c>
      <c r="I134" s="18" t="s">
        <v>354</v>
      </c>
      <c r="J134" s="18" t="s">
        <v>334</v>
      </c>
      <c r="K134" s="22" t="s">
        <v>332</v>
      </c>
      <c r="L134" s="8" t="n">
        <v>-23.25</v>
      </c>
      <c r="M134" s="18" t="n">
        <f aca="false">SUM(L134,M133)</f>
        <v>164.27</v>
      </c>
      <c r="N134" s="21"/>
      <c r="U134" s="47"/>
      <c r="W134" s="27" t="n">
        <f aca="false">IF(M134&lt;0,M134,0)</f>
        <v>0</v>
      </c>
      <c r="X134" s="26" t="n">
        <f aca="false">SUM(W134/V2)</f>
        <v>0</v>
      </c>
      <c r="Y134" s="26" t="n">
        <f aca="false">ROUND(X134,0)</f>
        <v>0</v>
      </c>
      <c r="Z134" s="26" t="n">
        <f aca="false">SUM(Y134*-1)</f>
        <v>0</v>
      </c>
      <c r="AA134" s="27" t="n">
        <f aca="false">SUM(Z134/10+1)</f>
        <v>1</v>
      </c>
    </row>
    <row r="135" s="18" customFormat="true" ht="13.5" hidden="false" customHeight="false" outlineLevel="0" collapsed="false">
      <c r="A135" s="58" t="s">
        <v>113</v>
      </c>
      <c r="B135" s="18" t="s">
        <v>343</v>
      </c>
      <c r="C135" s="18" t="s">
        <v>360</v>
      </c>
      <c r="D135" s="18" t="s">
        <v>356</v>
      </c>
      <c r="E135" s="18" t="s">
        <v>355</v>
      </c>
      <c r="F135" s="18" t="s">
        <v>357</v>
      </c>
      <c r="G135" s="18" t="s">
        <v>359</v>
      </c>
      <c r="H135" s="18" t="s">
        <v>358</v>
      </c>
      <c r="I135" s="18" t="s">
        <v>354</v>
      </c>
      <c r="J135" s="18" t="s">
        <v>334</v>
      </c>
      <c r="K135" s="22" t="s">
        <v>334</v>
      </c>
      <c r="L135" s="8" t="n">
        <v>48.2</v>
      </c>
      <c r="M135" s="18" t="n">
        <f aca="false">SUM(L135,M134)</f>
        <v>212.47</v>
      </c>
      <c r="N135" s="21"/>
      <c r="U135" s="47"/>
      <c r="W135" s="27" t="n">
        <f aca="false">IF(M135&lt;0,M135,0)</f>
        <v>0</v>
      </c>
      <c r="X135" s="26" t="n">
        <f aca="false">SUM(W135/V2)</f>
        <v>0</v>
      </c>
      <c r="Y135" s="26" t="n">
        <f aca="false">ROUND(X135,0)</f>
        <v>0</v>
      </c>
      <c r="Z135" s="26" t="n">
        <f aca="false">SUM(Y135*-1)</f>
        <v>0</v>
      </c>
      <c r="AA135" s="27" t="n">
        <f aca="false">SUM(Z135/10+1)</f>
        <v>1</v>
      </c>
    </row>
    <row r="136" s="18" customFormat="true" ht="13.5" hidden="false" customHeight="false" outlineLevel="0" collapsed="false">
      <c r="A136" s="58"/>
      <c r="B136" s="18" t="s">
        <v>344</v>
      </c>
      <c r="K136" s="22"/>
      <c r="M136" s="18" t="n">
        <f aca="false">SUM(L136,M135)</f>
        <v>212.47</v>
      </c>
      <c r="N136" s="21"/>
      <c r="U136" s="47"/>
      <c r="W136" s="27" t="n">
        <f aca="false">IF(M136&lt;0,M136,0)</f>
        <v>0</v>
      </c>
      <c r="X136" s="26" t="n">
        <f aca="false">SUM(W136/V2)</f>
        <v>0</v>
      </c>
      <c r="Y136" s="26" t="n">
        <f aca="false">ROUND(X136,0)</f>
        <v>0</v>
      </c>
      <c r="Z136" s="26" t="n">
        <f aca="false">SUM(Y136*-1)</f>
        <v>0</v>
      </c>
      <c r="AA136" s="27" t="n">
        <f aca="false">SUM(Z136/10+1)</f>
        <v>1</v>
      </c>
    </row>
    <row r="137" s="18" customFormat="true" ht="13.5" hidden="false" customHeight="false" outlineLevel="0" collapsed="false">
      <c r="A137" s="58" t="s">
        <v>114</v>
      </c>
      <c r="B137" s="18" t="s">
        <v>345</v>
      </c>
      <c r="C137" s="18" t="s">
        <v>360</v>
      </c>
      <c r="D137" s="18" t="s">
        <v>356</v>
      </c>
      <c r="E137" s="18" t="s">
        <v>357</v>
      </c>
      <c r="F137" s="18" t="s">
        <v>359</v>
      </c>
      <c r="G137" s="18" t="s">
        <v>354</v>
      </c>
      <c r="H137" s="18" t="s">
        <v>355</v>
      </c>
      <c r="I137" s="18" t="s">
        <v>358</v>
      </c>
      <c r="J137" s="18" t="s">
        <v>330</v>
      </c>
      <c r="K137" s="22" t="s">
        <v>334</v>
      </c>
      <c r="L137" s="8" t="n">
        <v>-12.8</v>
      </c>
      <c r="M137" s="18" t="n">
        <f aca="false">SUM(L137,M136)</f>
        <v>199.67</v>
      </c>
      <c r="N137" s="21"/>
      <c r="U137" s="47"/>
      <c r="W137" s="27" t="n">
        <f aca="false">IF(M137&lt;0,M137,0)</f>
        <v>0</v>
      </c>
      <c r="X137" s="26" t="n">
        <f aca="false">SUM(W137/V2)</f>
        <v>0</v>
      </c>
      <c r="Y137" s="26" t="n">
        <f aca="false">ROUND(X137,0)</f>
        <v>0</v>
      </c>
      <c r="Z137" s="26" t="n">
        <f aca="false">SUM(Y137*-1)</f>
        <v>0</v>
      </c>
      <c r="AA137" s="27" t="n">
        <f aca="false">SUM(Z137/10+1)</f>
        <v>1</v>
      </c>
    </row>
    <row r="138" s="18" customFormat="true" ht="13.5" hidden="false" customHeight="false" outlineLevel="0" collapsed="false">
      <c r="A138" s="58" t="s">
        <v>115</v>
      </c>
      <c r="B138" s="18" t="s">
        <v>339</v>
      </c>
      <c r="C138" s="18" t="s">
        <v>360</v>
      </c>
      <c r="D138" s="18" t="s">
        <v>355</v>
      </c>
      <c r="E138" s="18" t="s">
        <v>358</v>
      </c>
      <c r="F138" s="18" t="s">
        <v>356</v>
      </c>
      <c r="G138" s="18" t="s">
        <v>359</v>
      </c>
      <c r="H138" s="18" t="s">
        <v>357</v>
      </c>
      <c r="I138" s="18" t="s">
        <v>354</v>
      </c>
      <c r="J138" s="18" t="s">
        <v>334</v>
      </c>
      <c r="K138" s="22" t="s">
        <v>330</v>
      </c>
      <c r="L138" s="8" t="n">
        <v>-26.7</v>
      </c>
      <c r="M138" s="18" t="n">
        <f aca="false">SUM(L138,M137)</f>
        <v>172.97</v>
      </c>
      <c r="N138" s="21"/>
      <c r="U138" s="47"/>
      <c r="W138" s="27" t="n">
        <f aca="false">IF(M138&lt;0,M138,0)</f>
        <v>0</v>
      </c>
      <c r="X138" s="26" t="n">
        <f aca="false">SUM(W138/V2)</f>
        <v>0</v>
      </c>
      <c r="Y138" s="26" t="n">
        <f aca="false">ROUND(X138,0)</f>
        <v>0</v>
      </c>
      <c r="Z138" s="26" t="n">
        <f aca="false">SUM(Y138*-1)</f>
        <v>0</v>
      </c>
      <c r="AA138" s="27" t="n">
        <f aca="false">SUM(Z138/10+1)</f>
        <v>1</v>
      </c>
    </row>
    <row r="139" s="18" customFormat="true" ht="13.5" hidden="false" customHeight="false" outlineLevel="0" collapsed="false">
      <c r="A139" s="58" t="s">
        <v>116</v>
      </c>
      <c r="B139" s="18" t="s">
        <v>340</v>
      </c>
      <c r="C139" s="18" t="s">
        <v>360</v>
      </c>
      <c r="D139" s="18" t="s">
        <v>355</v>
      </c>
      <c r="E139" s="18" t="s">
        <v>358</v>
      </c>
      <c r="F139" s="18" t="s">
        <v>354</v>
      </c>
      <c r="G139" s="18" t="s">
        <v>356</v>
      </c>
      <c r="H139" s="18" t="s">
        <v>359</v>
      </c>
      <c r="I139" s="18" t="s">
        <v>357</v>
      </c>
      <c r="J139" s="18" t="s">
        <v>337</v>
      </c>
      <c r="K139" s="22" t="s">
        <v>334</v>
      </c>
      <c r="L139" s="8" t="n">
        <v>27.3</v>
      </c>
      <c r="M139" s="18" t="n">
        <f aca="false">SUM(L139,M138)</f>
        <v>200.27</v>
      </c>
      <c r="N139" s="21"/>
      <c r="U139" s="47"/>
      <c r="W139" s="27" t="n">
        <f aca="false">IF(M139&lt;0,M139,0)</f>
        <v>0</v>
      </c>
      <c r="X139" s="26" t="n">
        <f aca="false">SUM(W139/V2)</f>
        <v>0</v>
      </c>
      <c r="Y139" s="26" t="n">
        <f aca="false">ROUND(X139,0)</f>
        <v>0</v>
      </c>
      <c r="Z139" s="26" t="n">
        <f aca="false">SUM(Y139*-1)</f>
        <v>0</v>
      </c>
      <c r="AA139" s="27" t="n">
        <f aca="false">SUM(Z139/10+1)</f>
        <v>1</v>
      </c>
    </row>
    <row r="140" s="18" customFormat="true" ht="13.5" hidden="false" customHeight="false" outlineLevel="0" collapsed="false">
      <c r="A140" s="58" t="s">
        <v>117</v>
      </c>
      <c r="B140" s="18" t="s">
        <v>341</v>
      </c>
      <c r="C140" s="18" t="s">
        <v>360</v>
      </c>
      <c r="D140" s="18" t="s">
        <v>355</v>
      </c>
      <c r="E140" s="18" t="s">
        <v>354</v>
      </c>
      <c r="F140" s="18" t="s">
        <v>357</v>
      </c>
      <c r="G140" s="18" t="s">
        <v>359</v>
      </c>
      <c r="H140" s="18" t="s">
        <v>358</v>
      </c>
      <c r="I140" s="18" t="s">
        <v>356</v>
      </c>
      <c r="J140" s="18" t="s">
        <v>330</v>
      </c>
      <c r="K140" s="22" t="s">
        <v>337</v>
      </c>
      <c r="L140" s="8" t="n">
        <v>0.85</v>
      </c>
      <c r="M140" s="18" t="n">
        <f aca="false">SUM(L140,M139)</f>
        <v>201.12</v>
      </c>
      <c r="N140" s="21"/>
      <c r="U140" s="47"/>
      <c r="W140" s="27" t="n">
        <f aca="false">IF(M140&lt;0,M140,0)</f>
        <v>0</v>
      </c>
      <c r="X140" s="26" t="n">
        <f aca="false">SUM(W140/V2)</f>
        <v>0</v>
      </c>
      <c r="Y140" s="26" t="n">
        <f aca="false">ROUND(X140,0)</f>
        <v>0</v>
      </c>
      <c r="Z140" s="26" t="n">
        <f aca="false">SUM(Y140*-1)</f>
        <v>0</v>
      </c>
      <c r="AA140" s="27" t="n">
        <f aca="false">SUM(Z140/10+1)</f>
        <v>1</v>
      </c>
    </row>
    <row r="141" s="18" customFormat="true" ht="13.5" hidden="false" customHeight="false" outlineLevel="0" collapsed="false">
      <c r="A141" s="58" t="s">
        <v>118</v>
      </c>
      <c r="B141" s="18" t="s">
        <v>342</v>
      </c>
      <c r="C141" s="18" t="s">
        <v>355</v>
      </c>
      <c r="D141" s="18" t="s">
        <v>360</v>
      </c>
      <c r="E141" s="18" t="s">
        <v>357</v>
      </c>
      <c r="F141" s="18" t="s">
        <v>359</v>
      </c>
      <c r="G141" s="18" t="s">
        <v>354</v>
      </c>
      <c r="H141" s="18" t="s">
        <v>356</v>
      </c>
      <c r="I141" s="18" t="s">
        <v>358</v>
      </c>
      <c r="J141" s="18" t="s">
        <v>328</v>
      </c>
      <c r="K141" s="22" t="s">
        <v>330</v>
      </c>
      <c r="L141" s="8" t="n">
        <v>136.6</v>
      </c>
      <c r="M141" s="18" t="n">
        <f aca="false">SUM(L141,M140)</f>
        <v>337.72</v>
      </c>
      <c r="N141" s="21"/>
      <c r="U141" s="47"/>
      <c r="W141" s="27" t="n">
        <f aca="false">IF(M141&lt;0,M141,0)</f>
        <v>0</v>
      </c>
      <c r="X141" s="26" t="n">
        <f aca="false">SUM(W141/V2)</f>
        <v>0</v>
      </c>
      <c r="Y141" s="26" t="n">
        <f aca="false">ROUND(X141,0)</f>
        <v>0</v>
      </c>
      <c r="Z141" s="26" t="n">
        <f aca="false">SUM(Y141*-1)</f>
        <v>0</v>
      </c>
      <c r="AA141" s="27" t="n">
        <f aca="false">SUM(Z141/10+1)</f>
        <v>1</v>
      </c>
    </row>
    <row r="142" s="18" customFormat="true" ht="13.5" hidden="false" customHeight="false" outlineLevel="0" collapsed="false">
      <c r="A142" s="58" t="s">
        <v>119</v>
      </c>
      <c r="B142" s="18" t="s">
        <v>343</v>
      </c>
      <c r="C142" s="18" t="s">
        <v>355</v>
      </c>
      <c r="D142" s="18" t="s">
        <v>357</v>
      </c>
      <c r="E142" s="18" t="s">
        <v>359</v>
      </c>
      <c r="F142" s="18" t="s">
        <v>360</v>
      </c>
      <c r="G142" s="18" t="s">
        <v>358</v>
      </c>
      <c r="H142" s="18" t="s">
        <v>356</v>
      </c>
      <c r="I142" s="18" t="s">
        <v>354</v>
      </c>
      <c r="J142" s="18" t="s">
        <v>332</v>
      </c>
      <c r="K142" s="22" t="s">
        <v>328</v>
      </c>
      <c r="L142" s="8" t="n">
        <v>38.1</v>
      </c>
      <c r="M142" s="18" t="n">
        <f aca="false">SUM(L142,M141)</f>
        <v>375.82</v>
      </c>
      <c r="N142" s="21"/>
      <c r="U142" s="47"/>
      <c r="W142" s="27" t="n">
        <f aca="false">IF(M142&lt;0,M142,0)</f>
        <v>0</v>
      </c>
      <c r="X142" s="26" t="n">
        <f aca="false">SUM(W142/V2)</f>
        <v>0</v>
      </c>
      <c r="Y142" s="26" t="n">
        <f aca="false">ROUND(X142,0)</f>
        <v>0</v>
      </c>
      <c r="Z142" s="26" t="n">
        <f aca="false">SUM(Y142*-1)</f>
        <v>0</v>
      </c>
      <c r="AA142" s="27" t="n">
        <f aca="false">SUM(Z142/10+1)</f>
        <v>1</v>
      </c>
    </row>
    <row r="143" s="18" customFormat="true" ht="13.5" hidden="false" customHeight="false" outlineLevel="0" collapsed="false">
      <c r="A143" s="58"/>
      <c r="B143" s="18" t="s">
        <v>344</v>
      </c>
      <c r="K143" s="22"/>
      <c r="M143" s="18" t="n">
        <f aca="false">SUM(L143,M142)</f>
        <v>375.82</v>
      </c>
      <c r="N143" s="21"/>
      <c r="U143" s="47"/>
      <c r="W143" s="27" t="n">
        <f aca="false">IF(M143&lt;0,M143,0)</f>
        <v>0</v>
      </c>
      <c r="X143" s="26" t="n">
        <f aca="false">SUM(W143/V2)</f>
        <v>0</v>
      </c>
      <c r="Y143" s="26" t="n">
        <f aca="false">ROUND(X143,0)</f>
        <v>0</v>
      </c>
      <c r="Z143" s="26" t="n">
        <f aca="false">SUM(Y143*-1)</f>
        <v>0</v>
      </c>
      <c r="AA143" s="27" t="n">
        <f aca="false">SUM(Z143/10+1)</f>
        <v>1</v>
      </c>
    </row>
    <row r="144" s="18" customFormat="true" ht="13.5" hidden="false" customHeight="false" outlineLevel="0" collapsed="false">
      <c r="A144" s="58" t="s">
        <v>120</v>
      </c>
      <c r="B144" s="18" t="s">
        <v>345</v>
      </c>
      <c r="C144" s="18" t="s">
        <v>355</v>
      </c>
      <c r="D144" s="18" t="s">
        <v>357</v>
      </c>
      <c r="E144" s="18" t="s">
        <v>359</v>
      </c>
      <c r="F144" s="18" t="s">
        <v>360</v>
      </c>
      <c r="G144" s="18" t="s">
        <v>358</v>
      </c>
      <c r="H144" s="18" t="s">
        <v>356</v>
      </c>
      <c r="I144" s="18" t="s">
        <v>354</v>
      </c>
      <c r="J144" s="18" t="s">
        <v>332</v>
      </c>
      <c r="K144" s="22" t="s">
        <v>332</v>
      </c>
      <c r="L144" s="8" t="n">
        <v>-11.22</v>
      </c>
      <c r="M144" s="18" t="n">
        <f aca="false">SUM(L144,M143)</f>
        <v>364.6</v>
      </c>
      <c r="N144" s="21"/>
      <c r="U144" s="47"/>
      <c r="W144" s="27" t="n">
        <f aca="false">IF(M144&lt;0,M144,0)</f>
        <v>0</v>
      </c>
      <c r="X144" s="26" t="n">
        <f aca="false">SUM(W144/V2)</f>
        <v>0</v>
      </c>
      <c r="Y144" s="26" t="n">
        <f aca="false">ROUND(X144,0)</f>
        <v>0</v>
      </c>
      <c r="Z144" s="26" t="n">
        <f aca="false">SUM(Y144*-1)</f>
        <v>0</v>
      </c>
      <c r="AA144" s="27" t="n">
        <f aca="false">SUM(Z144/10+1)</f>
        <v>1</v>
      </c>
    </row>
    <row r="145" s="18" customFormat="true" ht="13.5" hidden="false" customHeight="false" outlineLevel="0" collapsed="false">
      <c r="A145" s="58" t="s">
        <v>121</v>
      </c>
      <c r="B145" s="18" t="s">
        <v>339</v>
      </c>
      <c r="C145" s="18" t="s">
        <v>354</v>
      </c>
      <c r="D145" s="18" t="s">
        <v>357</v>
      </c>
      <c r="E145" s="18" t="s">
        <v>359</v>
      </c>
      <c r="F145" s="18" t="s">
        <v>356</v>
      </c>
      <c r="G145" s="18" t="s">
        <v>358</v>
      </c>
      <c r="H145" s="18" t="s">
        <v>360</v>
      </c>
      <c r="I145" s="18" t="s">
        <v>355</v>
      </c>
      <c r="J145" s="18" t="s">
        <v>331</v>
      </c>
      <c r="K145" s="22" t="s">
        <v>332</v>
      </c>
      <c r="L145" s="8" t="n">
        <v>-86.71</v>
      </c>
      <c r="M145" s="18" t="n">
        <f aca="false">SUM(L145,M144)</f>
        <v>277.89</v>
      </c>
      <c r="N145" s="21"/>
      <c r="U145" s="47"/>
      <c r="W145" s="27" t="n">
        <f aca="false">IF(M145&lt;0,M145,0)</f>
        <v>0</v>
      </c>
      <c r="X145" s="26" t="n">
        <f aca="false">SUM(W145/V2)</f>
        <v>0</v>
      </c>
      <c r="Y145" s="26" t="n">
        <f aca="false">ROUND(X145,0)</f>
        <v>0</v>
      </c>
      <c r="Z145" s="26" t="n">
        <f aca="false">SUM(Y145*-1)</f>
        <v>0</v>
      </c>
      <c r="AA145" s="27" t="n">
        <f aca="false">SUM(Z145/10+1)</f>
        <v>1</v>
      </c>
    </row>
    <row r="146" s="18" customFormat="true" ht="13.5" hidden="false" customHeight="false" outlineLevel="0" collapsed="false">
      <c r="A146" s="58" t="s">
        <v>122</v>
      </c>
      <c r="B146" s="18" t="s">
        <v>340</v>
      </c>
      <c r="C146" s="18" t="s">
        <v>360</v>
      </c>
      <c r="D146" s="18" t="s">
        <v>354</v>
      </c>
      <c r="E146" s="18" t="s">
        <v>356</v>
      </c>
      <c r="F146" s="18" t="s">
        <v>358</v>
      </c>
      <c r="G146" s="18" t="s">
        <v>359</v>
      </c>
      <c r="H146" s="18" t="s">
        <v>357</v>
      </c>
      <c r="I146" s="18" t="s">
        <v>355</v>
      </c>
      <c r="J146" s="18" t="s">
        <v>323</v>
      </c>
      <c r="K146" s="22" t="s">
        <v>331</v>
      </c>
      <c r="L146" s="8" t="n">
        <v>-59.59</v>
      </c>
      <c r="M146" s="18" t="n">
        <f aca="false">SUM(L146,M145)</f>
        <v>218.3</v>
      </c>
      <c r="N146" s="21"/>
      <c r="U146" s="47"/>
      <c r="W146" s="27" t="n">
        <f aca="false">IF(M146&lt;0,M146,0)</f>
        <v>0</v>
      </c>
      <c r="X146" s="26" t="n">
        <f aca="false">SUM(W146/V2)</f>
        <v>0</v>
      </c>
      <c r="Y146" s="26" t="n">
        <f aca="false">ROUND(X146,0)</f>
        <v>0</v>
      </c>
      <c r="Z146" s="26" t="n">
        <f aca="false">SUM(Y146*-1)</f>
        <v>0</v>
      </c>
      <c r="AA146" s="27" t="n">
        <f aca="false">SUM(Z146/10+1)</f>
        <v>1</v>
      </c>
    </row>
    <row r="147" s="18" customFormat="true" ht="13.5" hidden="false" customHeight="false" outlineLevel="0" collapsed="false">
      <c r="A147" s="58" t="s">
        <v>123</v>
      </c>
      <c r="B147" s="18" t="s">
        <v>341</v>
      </c>
      <c r="C147" s="18" t="s">
        <v>355</v>
      </c>
      <c r="D147" s="18" t="s">
        <v>360</v>
      </c>
      <c r="E147" s="18" t="s">
        <v>356</v>
      </c>
      <c r="F147" s="18" t="s">
        <v>358</v>
      </c>
      <c r="G147" s="18" t="s">
        <v>354</v>
      </c>
      <c r="H147" s="18" t="s">
        <v>357</v>
      </c>
      <c r="I147" s="18" t="s">
        <v>359</v>
      </c>
      <c r="J147" s="18" t="s">
        <v>326</v>
      </c>
      <c r="K147" s="22" t="s">
        <v>323</v>
      </c>
      <c r="L147" s="8" t="n">
        <v>64.33</v>
      </c>
      <c r="M147" s="18" t="n">
        <f aca="false">SUM(L147,M146)</f>
        <v>282.63</v>
      </c>
      <c r="N147" s="21"/>
      <c r="U147" s="47"/>
      <c r="W147" s="27" t="n">
        <f aca="false">IF(M147&lt;0,M147,0)</f>
        <v>0</v>
      </c>
      <c r="X147" s="26" t="n">
        <f aca="false">SUM(W147/V2)</f>
        <v>0</v>
      </c>
      <c r="Y147" s="26" t="n">
        <f aca="false">ROUND(X147,0)</f>
        <v>0</v>
      </c>
      <c r="Z147" s="26" t="n">
        <f aca="false">SUM(Y147*-1)</f>
        <v>0</v>
      </c>
      <c r="AA147" s="27" t="n">
        <f aca="false">SUM(Z147/10+1)</f>
        <v>1</v>
      </c>
    </row>
    <row r="148" s="18" customFormat="true" ht="13.5" hidden="false" customHeight="false" outlineLevel="0" collapsed="false">
      <c r="A148" s="58" t="s">
        <v>124</v>
      </c>
      <c r="B148" s="18" t="s">
        <v>342</v>
      </c>
      <c r="C148" s="18" t="s">
        <v>355</v>
      </c>
      <c r="D148" s="18" t="s">
        <v>360</v>
      </c>
      <c r="E148" s="18" t="s">
        <v>354</v>
      </c>
      <c r="F148" s="18" t="s">
        <v>356</v>
      </c>
      <c r="G148" s="18" t="s">
        <v>358</v>
      </c>
      <c r="H148" s="18" t="s">
        <v>359</v>
      </c>
      <c r="I148" s="18" t="s">
        <v>357</v>
      </c>
      <c r="J148" s="18" t="s">
        <v>336</v>
      </c>
      <c r="K148" s="22" t="s">
        <v>326</v>
      </c>
      <c r="L148" s="8" t="n">
        <v>-52.25</v>
      </c>
      <c r="M148" s="18" t="n">
        <f aca="false">SUM(L148,M147)</f>
        <v>230.38</v>
      </c>
      <c r="N148" s="21"/>
      <c r="U148" s="47"/>
      <c r="W148" s="27" t="n">
        <f aca="false">IF(M148&lt;0,M148,0)</f>
        <v>0</v>
      </c>
      <c r="X148" s="26" t="n">
        <f aca="false">SUM(W148/V2)</f>
        <v>0</v>
      </c>
      <c r="Y148" s="26" t="n">
        <f aca="false">ROUND(X148,0)</f>
        <v>0</v>
      </c>
      <c r="Z148" s="26" t="n">
        <f aca="false">SUM(Y148*-1)</f>
        <v>0</v>
      </c>
      <c r="AA148" s="27" t="n">
        <f aca="false">SUM(Z148/10+1)</f>
        <v>1</v>
      </c>
    </row>
    <row r="149" s="18" customFormat="true" ht="13.5" hidden="false" customHeight="false" outlineLevel="0" collapsed="false">
      <c r="A149" s="58" t="s">
        <v>125</v>
      </c>
      <c r="B149" s="18" t="s">
        <v>343</v>
      </c>
      <c r="C149" s="18" t="s">
        <v>355</v>
      </c>
      <c r="D149" s="18" t="s">
        <v>360</v>
      </c>
      <c r="E149" s="18" t="s">
        <v>354</v>
      </c>
      <c r="F149" s="18" t="s">
        <v>357</v>
      </c>
      <c r="G149" s="18" t="s">
        <v>359</v>
      </c>
      <c r="H149" s="18" t="s">
        <v>356</v>
      </c>
      <c r="I149" s="18" t="s">
        <v>358</v>
      </c>
      <c r="J149" s="18" t="s">
        <v>328</v>
      </c>
      <c r="K149" s="22" t="s">
        <v>336</v>
      </c>
      <c r="L149" s="8" t="n">
        <v>-14.96</v>
      </c>
      <c r="M149" s="18" t="n">
        <f aca="false">SUM(L149,M148)</f>
        <v>215.42</v>
      </c>
      <c r="N149" s="21"/>
      <c r="U149" s="47"/>
      <c r="W149" s="27" t="n">
        <f aca="false">IF(M149&lt;0,M149,0)</f>
        <v>0</v>
      </c>
      <c r="X149" s="26" t="n">
        <f aca="false">SUM(W149/V2)</f>
        <v>0</v>
      </c>
      <c r="Y149" s="26" t="n">
        <f aca="false">ROUND(X149,0)</f>
        <v>0</v>
      </c>
      <c r="Z149" s="26" t="n">
        <f aca="false">SUM(Y149*-1)</f>
        <v>0</v>
      </c>
      <c r="AA149" s="27" t="n">
        <f aca="false">SUM(Z149/10+1)</f>
        <v>1</v>
      </c>
    </row>
    <row r="150" s="18" customFormat="true" ht="13.5" hidden="false" customHeight="false" outlineLevel="0" collapsed="false">
      <c r="A150" s="58"/>
      <c r="B150" s="18" t="s">
        <v>344</v>
      </c>
      <c r="K150" s="22"/>
      <c r="M150" s="18" t="n">
        <f aca="false">SUM(L150,M149)</f>
        <v>215.42</v>
      </c>
      <c r="N150" s="21"/>
      <c r="U150" s="47"/>
      <c r="W150" s="27" t="n">
        <f aca="false">IF(M150&lt;0,M150,0)</f>
        <v>0</v>
      </c>
      <c r="X150" s="26" t="n">
        <f aca="false">SUM(W150/V2)</f>
        <v>0</v>
      </c>
      <c r="Y150" s="26" t="n">
        <f aca="false">ROUND(X150,0)</f>
        <v>0</v>
      </c>
      <c r="Z150" s="26" t="n">
        <f aca="false">SUM(Y150*-1)</f>
        <v>0</v>
      </c>
      <c r="AA150" s="27" t="n">
        <f aca="false">SUM(Z150/10+1)</f>
        <v>1</v>
      </c>
    </row>
    <row r="151" s="18" customFormat="true" ht="13.5" hidden="false" customHeight="false" outlineLevel="0" collapsed="false">
      <c r="A151" s="58" t="s">
        <v>126</v>
      </c>
      <c r="B151" s="18" t="s">
        <v>345</v>
      </c>
      <c r="C151" s="18" t="s">
        <v>354</v>
      </c>
      <c r="D151" s="18" t="s">
        <v>357</v>
      </c>
      <c r="E151" s="18" t="s">
        <v>359</v>
      </c>
      <c r="F151" s="18" t="s">
        <v>356</v>
      </c>
      <c r="G151" s="18" t="s">
        <v>358</v>
      </c>
      <c r="H151" s="18" t="s">
        <v>360</v>
      </c>
      <c r="I151" s="18" t="s">
        <v>355</v>
      </c>
      <c r="J151" s="18" t="s">
        <v>331</v>
      </c>
      <c r="K151" s="22" t="s">
        <v>328</v>
      </c>
      <c r="L151" s="8" t="n">
        <v>21.73</v>
      </c>
      <c r="M151" s="18" t="n">
        <f aca="false">SUM(L151,M150)</f>
        <v>237.15</v>
      </c>
      <c r="N151" s="21"/>
      <c r="U151" s="47"/>
      <c r="W151" s="27" t="n">
        <f aca="false">IF(M151&lt;0,M151,0)</f>
        <v>0</v>
      </c>
      <c r="X151" s="26" t="n">
        <f aca="false">SUM(W151/V2)</f>
        <v>0</v>
      </c>
      <c r="Y151" s="26" t="n">
        <f aca="false">ROUND(X151,0)</f>
        <v>0</v>
      </c>
      <c r="Z151" s="26" t="n">
        <f aca="false">SUM(Y151*-1)</f>
        <v>0</v>
      </c>
      <c r="AA151" s="27" t="n">
        <f aca="false">SUM(Z151/10+1)</f>
        <v>1</v>
      </c>
    </row>
    <row r="152" s="18" customFormat="true" ht="13.5" hidden="false" customHeight="false" outlineLevel="0" collapsed="false">
      <c r="A152" s="58" t="s">
        <v>127</v>
      </c>
      <c r="B152" s="18" t="s">
        <v>339</v>
      </c>
      <c r="C152" s="18" t="s">
        <v>354</v>
      </c>
      <c r="D152" s="18" t="s">
        <v>357</v>
      </c>
      <c r="E152" s="18" t="s">
        <v>359</v>
      </c>
      <c r="F152" s="18" t="s">
        <v>356</v>
      </c>
      <c r="G152" s="18" t="s">
        <v>355</v>
      </c>
      <c r="H152" s="18" t="s">
        <v>360</v>
      </c>
      <c r="I152" s="18" t="s">
        <v>358</v>
      </c>
      <c r="J152" s="18" t="s">
        <v>333</v>
      </c>
      <c r="K152" s="22" t="s">
        <v>331</v>
      </c>
      <c r="L152" s="8" t="n">
        <v>-1.83</v>
      </c>
      <c r="M152" s="18" t="n">
        <f aca="false">SUM(L152,M151)</f>
        <v>235.32</v>
      </c>
      <c r="N152" s="21"/>
      <c r="U152" s="47"/>
      <c r="W152" s="27" t="n">
        <f aca="false">IF(M152&lt;0,M152,0)</f>
        <v>0</v>
      </c>
      <c r="X152" s="26" t="n">
        <f aca="false">SUM(W152/V2)</f>
        <v>0</v>
      </c>
      <c r="Y152" s="26" t="n">
        <f aca="false">ROUND(X152,0)</f>
        <v>0</v>
      </c>
      <c r="Z152" s="26" t="n">
        <f aca="false">SUM(Y152*-1)</f>
        <v>0</v>
      </c>
      <c r="AA152" s="27" t="n">
        <f aca="false">SUM(Z152/10+1)</f>
        <v>1</v>
      </c>
    </row>
    <row r="153" s="18" customFormat="true" ht="13.5" hidden="false" customHeight="false" outlineLevel="0" collapsed="false">
      <c r="A153" s="58" t="s">
        <v>128</v>
      </c>
      <c r="B153" s="18" t="s">
        <v>340</v>
      </c>
      <c r="C153" s="18" t="s">
        <v>354</v>
      </c>
      <c r="D153" s="18" t="s">
        <v>356</v>
      </c>
      <c r="E153" s="18" t="s">
        <v>355</v>
      </c>
      <c r="F153" s="18" t="s">
        <v>360</v>
      </c>
      <c r="G153" s="18" t="s">
        <v>358</v>
      </c>
      <c r="H153" s="18" t="s">
        <v>357</v>
      </c>
      <c r="I153" s="18" t="s">
        <v>359</v>
      </c>
      <c r="J153" s="18" t="s">
        <v>326</v>
      </c>
      <c r="K153" s="22" t="s">
        <v>333</v>
      </c>
      <c r="L153" s="8" t="n">
        <v>10.1</v>
      </c>
      <c r="M153" s="18" t="n">
        <f aca="false">SUM(L153,M152)</f>
        <v>245.42</v>
      </c>
      <c r="N153" s="21"/>
      <c r="U153" s="47"/>
      <c r="W153" s="27" t="n">
        <f aca="false">IF(M153&lt;0,M153,0)</f>
        <v>0</v>
      </c>
      <c r="X153" s="26" t="n">
        <f aca="false">SUM(W153/V2)</f>
        <v>0</v>
      </c>
      <c r="Y153" s="26" t="n">
        <f aca="false">ROUND(X153,0)</f>
        <v>0</v>
      </c>
      <c r="Z153" s="26" t="n">
        <f aca="false">SUM(Y153*-1)</f>
        <v>0</v>
      </c>
      <c r="AA153" s="27" t="n">
        <f aca="false">SUM(Z153/10+1)</f>
        <v>1</v>
      </c>
    </row>
    <row r="154" s="18" customFormat="true" ht="13.5" hidden="false" customHeight="false" outlineLevel="0" collapsed="false">
      <c r="A154" s="58" t="s">
        <v>129</v>
      </c>
      <c r="B154" s="18" t="s">
        <v>341</v>
      </c>
      <c r="C154" s="18" t="s">
        <v>355</v>
      </c>
      <c r="D154" s="18" t="s">
        <v>360</v>
      </c>
      <c r="E154" s="18" t="s">
        <v>356</v>
      </c>
      <c r="F154" s="18" t="s">
        <v>354</v>
      </c>
      <c r="G154" s="18" t="s">
        <v>357</v>
      </c>
      <c r="H154" s="18" t="s">
        <v>359</v>
      </c>
      <c r="I154" s="18" t="s">
        <v>358</v>
      </c>
      <c r="J154" s="18" t="s">
        <v>328</v>
      </c>
      <c r="K154" s="22" t="s">
        <v>326</v>
      </c>
      <c r="L154" s="8" t="n">
        <v>161.79</v>
      </c>
      <c r="M154" s="18" t="n">
        <f aca="false">SUM(L154,M153)</f>
        <v>407.21</v>
      </c>
      <c r="N154" s="21"/>
      <c r="U154" s="47"/>
      <c r="W154" s="27" t="n">
        <f aca="false">IF(M154&lt;0,M154,0)</f>
        <v>0</v>
      </c>
      <c r="X154" s="26" t="n">
        <f aca="false">SUM(W154/V2)</f>
        <v>0</v>
      </c>
      <c r="Y154" s="26" t="n">
        <f aca="false">ROUND(X154,0)</f>
        <v>0</v>
      </c>
      <c r="Z154" s="26" t="n">
        <f aca="false">SUM(Y154*-1)</f>
        <v>0</v>
      </c>
      <c r="AA154" s="27" t="n">
        <f aca="false">SUM(Z154/10+1)</f>
        <v>1</v>
      </c>
    </row>
    <row r="155" s="28" customFormat="true" ht="14.25" hidden="false" customHeight="false" outlineLevel="0" collapsed="false">
      <c r="A155" s="59" t="s">
        <v>130</v>
      </c>
      <c r="B155" s="28" t="s">
        <v>342</v>
      </c>
      <c r="C155" s="28" t="s">
        <v>355</v>
      </c>
      <c r="D155" s="28" t="s">
        <v>360</v>
      </c>
      <c r="E155" s="28" t="s">
        <v>356</v>
      </c>
      <c r="F155" s="28" t="s">
        <v>354</v>
      </c>
      <c r="G155" s="28" t="s">
        <v>357</v>
      </c>
      <c r="H155" s="28" t="s">
        <v>359</v>
      </c>
      <c r="I155" s="28" t="s">
        <v>358</v>
      </c>
      <c r="J155" s="28" t="s">
        <v>328</v>
      </c>
      <c r="K155" s="29" t="s">
        <v>328</v>
      </c>
      <c r="L155" s="8" t="n">
        <v>132.39</v>
      </c>
      <c r="M155" s="42" t="n">
        <f aca="false">SUM(L155,M154)</f>
        <v>539.6</v>
      </c>
      <c r="N155" s="30" t="s">
        <v>369</v>
      </c>
      <c r="R155" s="18"/>
      <c r="T155" s="18"/>
      <c r="U155" s="47"/>
      <c r="W155" s="27" t="n">
        <f aca="false">IF(M155&lt;0,M155,0)</f>
        <v>0</v>
      </c>
      <c r="X155" s="26" t="n">
        <f aca="false">SUM(W155/V2)</f>
        <v>0</v>
      </c>
      <c r="Y155" s="26" t="n">
        <f aca="false">ROUND(X155,0)</f>
        <v>0</v>
      </c>
      <c r="Z155" s="26" t="n">
        <f aca="false">SUM(Y155*-1)</f>
        <v>0</v>
      </c>
      <c r="AA155" s="27" t="n">
        <f aca="false">SUM(Z155/10+1)</f>
        <v>1</v>
      </c>
    </row>
    <row r="156" s="35" customFormat="true" ht="13.5" hidden="false" customHeight="false" outlineLevel="0" collapsed="false">
      <c r="A156" s="53" t="s">
        <v>131</v>
      </c>
      <c r="B156" s="35" t="s">
        <v>343</v>
      </c>
      <c r="C156" s="35" t="s">
        <v>355</v>
      </c>
      <c r="D156" s="35" t="s">
        <v>357</v>
      </c>
      <c r="E156" s="35" t="s">
        <v>359</v>
      </c>
      <c r="F156" s="35" t="s">
        <v>360</v>
      </c>
      <c r="G156" s="35" t="s">
        <v>356</v>
      </c>
      <c r="H156" s="35" t="s">
        <v>354</v>
      </c>
      <c r="I156" s="35" t="s">
        <v>358</v>
      </c>
      <c r="J156" s="35" t="s">
        <v>328</v>
      </c>
      <c r="K156" s="36" t="s">
        <v>328</v>
      </c>
      <c r="L156" s="35" t="n">
        <v>101.67</v>
      </c>
      <c r="M156" s="35" t="n">
        <f aca="false">SUM(L156)</f>
        <v>101.67</v>
      </c>
      <c r="N156" s="37"/>
      <c r="U156" s="45"/>
      <c r="W156" s="39" t="n">
        <f aca="false">IF(M156&lt;0,M156,0)</f>
        <v>0</v>
      </c>
      <c r="X156" s="60" t="n">
        <f aca="false">SUM(W156/V2)</f>
        <v>0</v>
      </c>
      <c r="Y156" s="40" t="n">
        <f aca="false">ROUND(X156,0)</f>
        <v>0</v>
      </c>
      <c r="Z156" s="40" t="n">
        <f aca="false">SUM(Y156*-1)</f>
        <v>0</v>
      </c>
      <c r="AA156" s="39" t="n">
        <f aca="false">SUM(Z156/10+1)</f>
        <v>1</v>
      </c>
    </row>
    <row r="157" s="18" customFormat="true" ht="13.5" hidden="false" customHeight="false" outlineLevel="0" collapsed="false">
      <c r="A157" s="55"/>
      <c r="B157" s="18" t="s">
        <v>344</v>
      </c>
      <c r="K157" s="22"/>
      <c r="M157" s="18" t="n">
        <f aca="false">SUM(L157,M156)</f>
        <v>101.67</v>
      </c>
      <c r="N157" s="21"/>
      <c r="U157" s="47"/>
      <c r="W157" s="27" t="n">
        <f aca="false">IF(M157&lt;0,M157,0)</f>
        <v>0</v>
      </c>
      <c r="X157" s="26" t="n">
        <f aca="false">SUM(W157/V2)</f>
        <v>0</v>
      </c>
      <c r="Y157" s="26" t="n">
        <f aca="false">ROUND(X157,0)</f>
        <v>0</v>
      </c>
      <c r="Z157" s="26" t="n">
        <f aca="false">SUM(Y157*-1)</f>
        <v>0</v>
      </c>
      <c r="AA157" s="27" t="n">
        <f aca="false">SUM(Z157/10+1)</f>
        <v>1</v>
      </c>
    </row>
    <row r="158" s="18" customFormat="true" ht="13.5" hidden="false" customHeight="false" outlineLevel="0" collapsed="false">
      <c r="A158" s="55" t="s">
        <v>294</v>
      </c>
      <c r="B158" s="18" t="s">
        <v>345</v>
      </c>
      <c r="C158" s="18" t="s">
        <v>357</v>
      </c>
      <c r="D158" s="18" t="s">
        <v>359</v>
      </c>
      <c r="E158" s="18" t="s">
        <v>354</v>
      </c>
      <c r="F158" s="18" t="s">
        <v>355</v>
      </c>
      <c r="G158" s="18" t="s">
        <v>358</v>
      </c>
      <c r="H158" s="18" t="s">
        <v>360</v>
      </c>
      <c r="I158" s="18" t="s">
        <v>356</v>
      </c>
      <c r="J158" s="18" t="s">
        <v>338</v>
      </c>
      <c r="K158" s="22" t="s">
        <v>328</v>
      </c>
      <c r="L158" s="18" t="n">
        <v>9.4</v>
      </c>
      <c r="M158" s="18" t="n">
        <f aca="false">SUM(L158,M157)</f>
        <v>111.07</v>
      </c>
      <c r="N158" s="21"/>
      <c r="U158" s="47"/>
      <c r="W158" s="27" t="n">
        <f aca="false">IF(M158&lt;0,M158,0)</f>
        <v>0</v>
      </c>
      <c r="X158" s="26" t="n">
        <f aca="false">SUM(W158/V2)</f>
        <v>0</v>
      </c>
      <c r="Y158" s="26" t="n">
        <f aca="false">ROUND(X158,0)</f>
        <v>0</v>
      </c>
      <c r="Z158" s="26" t="n">
        <f aca="false">SUM(Y158*-1)</f>
        <v>0</v>
      </c>
      <c r="AA158" s="27" t="n">
        <f aca="false">SUM(Z158/10+1)</f>
        <v>1</v>
      </c>
    </row>
    <row r="159" s="18" customFormat="true" ht="13.5" hidden="false" customHeight="false" outlineLevel="0" collapsed="false">
      <c r="A159" s="55" t="s">
        <v>132</v>
      </c>
      <c r="B159" s="18" t="s">
        <v>339</v>
      </c>
      <c r="C159" s="18" t="s">
        <v>354</v>
      </c>
      <c r="D159" s="18" t="s">
        <v>357</v>
      </c>
      <c r="E159" s="18" t="s">
        <v>359</v>
      </c>
      <c r="F159" s="18" t="s">
        <v>358</v>
      </c>
      <c r="G159" s="18" t="s">
        <v>356</v>
      </c>
      <c r="H159" s="18" t="s">
        <v>360</v>
      </c>
      <c r="I159" s="18" t="s">
        <v>355</v>
      </c>
      <c r="J159" s="18" t="s">
        <v>331</v>
      </c>
      <c r="K159" s="22" t="s">
        <v>338</v>
      </c>
      <c r="L159" s="18" t="n">
        <v>101.37</v>
      </c>
      <c r="M159" s="18" t="n">
        <f aca="false">SUM(L159,M158)</f>
        <v>212.44</v>
      </c>
      <c r="N159" s="21"/>
      <c r="U159" s="47"/>
      <c r="W159" s="27" t="n">
        <f aca="false">IF(M159&lt;0,M159,0)</f>
        <v>0</v>
      </c>
      <c r="X159" s="26" t="n">
        <f aca="false">SUM(W159/V2)</f>
        <v>0</v>
      </c>
      <c r="Y159" s="26" t="n">
        <f aca="false">ROUND(X159,0)</f>
        <v>0</v>
      </c>
      <c r="Z159" s="26" t="n">
        <f aca="false">SUM(Y159*-1)</f>
        <v>0</v>
      </c>
      <c r="AA159" s="27" t="n">
        <f aca="false">SUM(Z159/10+1)</f>
        <v>1</v>
      </c>
    </row>
    <row r="160" s="18" customFormat="true" ht="13.5" hidden="false" customHeight="false" outlineLevel="0" collapsed="false">
      <c r="A160" s="55" t="s">
        <v>133</v>
      </c>
      <c r="B160" s="18" t="s">
        <v>340</v>
      </c>
      <c r="C160" s="18" t="s">
        <v>354</v>
      </c>
      <c r="D160" s="18" t="s">
        <v>356</v>
      </c>
      <c r="E160" s="18" t="s">
        <v>357</v>
      </c>
      <c r="F160" s="18" t="s">
        <v>359</v>
      </c>
      <c r="G160" s="18" t="s">
        <v>358</v>
      </c>
      <c r="H160" s="18" t="s">
        <v>360</v>
      </c>
      <c r="I160" s="18" t="s">
        <v>355</v>
      </c>
      <c r="J160" s="18" t="s">
        <v>331</v>
      </c>
      <c r="K160" s="22" t="s">
        <v>331</v>
      </c>
      <c r="L160" s="18" t="n">
        <v>55.63</v>
      </c>
      <c r="M160" s="18" t="n">
        <f aca="false">SUM(L160,M159)</f>
        <v>268.07</v>
      </c>
      <c r="N160" s="21"/>
      <c r="U160" s="47"/>
      <c r="W160" s="27" t="n">
        <f aca="false">IF(M160&lt;0,M160,0)</f>
        <v>0</v>
      </c>
      <c r="X160" s="26" t="n">
        <f aca="false">SUM(W160/V2)</f>
        <v>0</v>
      </c>
      <c r="Y160" s="26" t="n">
        <f aca="false">ROUND(X160,0)</f>
        <v>0</v>
      </c>
      <c r="Z160" s="26" t="n">
        <f aca="false">SUM(Y160*-1)</f>
        <v>0</v>
      </c>
      <c r="AA160" s="27" t="n">
        <f aca="false">SUM(Z160/10+1)</f>
        <v>1</v>
      </c>
    </row>
    <row r="161" s="18" customFormat="true" ht="13.5" hidden="false" customHeight="false" outlineLevel="0" collapsed="false">
      <c r="A161" s="55" t="s">
        <v>134</v>
      </c>
      <c r="B161" s="18" t="s">
        <v>341</v>
      </c>
      <c r="C161" s="18" t="s">
        <v>354</v>
      </c>
      <c r="D161" s="18" t="s">
        <v>356</v>
      </c>
      <c r="E161" s="18" t="s">
        <v>357</v>
      </c>
      <c r="F161" s="18" t="s">
        <v>359</v>
      </c>
      <c r="G161" s="18" t="s">
        <v>358</v>
      </c>
      <c r="H161" s="18" t="s">
        <v>360</v>
      </c>
      <c r="I161" s="18" t="s">
        <v>355</v>
      </c>
      <c r="J161" s="18" t="s">
        <v>331</v>
      </c>
      <c r="K161" s="22" t="s">
        <v>331</v>
      </c>
      <c r="L161" s="18" t="n">
        <v>163.95</v>
      </c>
      <c r="M161" s="18" t="n">
        <f aca="false">SUM(L161,M160)</f>
        <v>432.02</v>
      </c>
      <c r="N161" s="21"/>
      <c r="U161" s="47"/>
      <c r="W161" s="27" t="n">
        <f aca="false">IF(M161&lt;0,M161,0)</f>
        <v>0</v>
      </c>
      <c r="X161" s="26" t="n">
        <f aca="false">SUM(W161/V2)</f>
        <v>0</v>
      </c>
      <c r="Y161" s="26" t="n">
        <f aca="false">ROUND(X161,0)</f>
        <v>0</v>
      </c>
      <c r="Z161" s="26" t="n">
        <f aca="false">SUM(Y161*-1)</f>
        <v>0</v>
      </c>
      <c r="AA161" s="27" t="n">
        <f aca="false">SUM(Z161/10+1)</f>
        <v>1</v>
      </c>
    </row>
    <row r="162" s="18" customFormat="true" ht="13.5" hidden="false" customHeight="false" outlineLevel="0" collapsed="false">
      <c r="A162" s="55" t="s">
        <v>135</v>
      </c>
      <c r="B162" s="18" t="s">
        <v>342</v>
      </c>
      <c r="C162" s="18" t="s">
        <v>354</v>
      </c>
      <c r="D162" s="18" t="s">
        <v>356</v>
      </c>
      <c r="E162" s="18" t="s">
        <v>357</v>
      </c>
      <c r="F162" s="18" t="s">
        <v>359</v>
      </c>
      <c r="G162" s="18" t="s">
        <v>358</v>
      </c>
      <c r="H162" s="18" t="s">
        <v>360</v>
      </c>
      <c r="I162" s="18" t="s">
        <v>355</v>
      </c>
      <c r="J162" s="18" t="s">
        <v>331</v>
      </c>
      <c r="K162" s="22" t="s">
        <v>331</v>
      </c>
      <c r="L162" s="18" t="n">
        <v>40.1</v>
      </c>
      <c r="M162" s="18" t="n">
        <f aca="false">SUM(L162,M161)</f>
        <v>472.12</v>
      </c>
      <c r="N162" s="21"/>
      <c r="U162" s="47"/>
      <c r="W162" s="27" t="n">
        <f aca="false">IF(M162&lt;0,M162,0)</f>
        <v>0</v>
      </c>
      <c r="X162" s="26" t="n">
        <f aca="false">SUM(W162/V2)</f>
        <v>0</v>
      </c>
      <c r="Y162" s="26" t="n">
        <f aca="false">ROUND(X162,0)</f>
        <v>0</v>
      </c>
      <c r="Z162" s="26" t="n">
        <f aca="false">SUM(Y162*-1)</f>
        <v>0</v>
      </c>
      <c r="AA162" s="27" t="n">
        <f aca="false">SUM(Z162/10+1)</f>
        <v>1</v>
      </c>
    </row>
    <row r="163" s="18" customFormat="true" ht="13.5" hidden="false" customHeight="false" outlineLevel="0" collapsed="false">
      <c r="A163" s="55" t="s">
        <v>136</v>
      </c>
      <c r="B163" s="18" t="s">
        <v>343</v>
      </c>
      <c r="C163" s="18" t="s">
        <v>354</v>
      </c>
      <c r="D163" s="18" t="s">
        <v>355</v>
      </c>
      <c r="E163" s="18" t="s">
        <v>356</v>
      </c>
      <c r="F163" s="18" t="s">
        <v>360</v>
      </c>
      <c r="G163" s="18" t="s">
        <v>357</v>
      </c>
      <c r="H163" s="18" t="s">
        <v>359</v>
      </c>
      <c r="I163" s="18" t="s">
        <v>358</v>
      </c>
      <c r="J163" s="18" t="s">
        <v>328</v>
      </c>
      <c r="K163" s="22" t="s">
        <v>331</v>
      </c>
      <c r="L163" s="18" t="n">
        <v>51.98</v>
      </c>
      <c r="M163" s="18" t="n">
        <f aca="false">SUM(L163,M162)</f>
        <v>524.1</v>
      </c>
      <c r="N163" s="21"/>
      <c r="U163" s="47"/>
      <c r="W163" s="27" t="n">
        <f aca="false">IF(M163&lt;0,M163,0)</f>
        <v>0</v>
      </c>
      <c r="X163" s="26" t="n">
        <f aca="false">SUM(W163/V2)</f>
        <v>0</v>
      </c>
      <c r="Y163" s="26" t="n">
        <f aca="false">ROUND(X163,0)</f>
        <v>0</v>
      </c>
      <c r="Z163" s="26" t="n">
        <f aca="false">SUM(Y163*-1)</f>
        <v>0</v>
      </c>
      <c r="AA163" s="27" t="n">
        <f aca="false">SUM(Z163/10+1)</f>
        <v>1</v>
      </c>
    </row>
    <row r="164" s="18" customFormat="true" ht="13.5" hidden="false" customHeight="false" outlineLevel="0" collapsed="false">
      <c r="A164" s="55"/>
      <c r="B164" s="18" t="s">
        <v>344</v>
      </c>
      <c r="K164" s="22"/>
      <c r="M164" s="18" t="n">
        <f aca="false">SUM(L164,M163)</f>
        <v>524.1</v>
      </c>
      <c r="N164" s="21"/>
      <c r="U164" s="47"/>
      <c r="W164" s="27" t="n">
        <f aca="false">IF(M164&lt;0,M164,0)</f>
        <v>0</v>
      </c>
      <c r="X164" s="26" t="n">
        <f aca="false">SUM(W164/V2)</f>
        <v>0</v>
      </c>
      <c r="Y164" s="26" t="n">
        <f aca="false">ROUND(X164,0)</f>
        <v>0</v>
      </c>
      <c r="Z164" s="26" t="n">
        <f aca="false">SUM(Y164*-1)</f>
        <v>0</v>
      </c>
      <c r="AA164" s="27" t="n">
        <f aca="false">SUM(Z164/10+1)</f>
        <v>1</v>
      </c>
    </row>
    <row r="165" s="18" customFormat="true" ht="13.5" hidden="false" customHeight="false" outlineLevel="0" collapsed="false">
      <c r="A165" s="55" t="s">
        <v>295</v>
      </c>
      <c r="B165" s="18" t="s">
        <v>345</v>
      </c>
      <c r="C165" s="18" t="s">
        <v>357</v>
      </c>
      <c r="D165" s="18" t="s">
        <v>359</v>
      </c>
      <c r="E165" s="18" t="s">
        <v>354</v>
      </c>
      <c r="F165" s="18" t="s">
        <v>356</v>
      </c>
      <c r="G165" s="18" t="s">
        <v>355</v>
      </c>
      <c r="H165" s="18" t="s">
        <v>358</v>
      </c>
      <c r="I165" s="18" t="s">
        <v>360</v>
      </c>
      <c r="J165" s="18" t="s">
        <v>338</v>
      </c>
      <c r="K165" s="22" t="s">
        <v>328</v>
      </c>
      <c r="L165" s="18" t="n">
        <v>-11.32</v>
      </c>
      <c r="M165" s="18" t="n">
        <f aca="false">SUM(L165,M164)</f>
        <v>512.78</v>
      </c>
      <c r="N165" s="21"/>
      <c r="U165" s="47"/>
      <c r="W165" s="27" t="n">
        <f aca="false">IF(M165&lt;0,M165,0)</f>
        <v>0</v>
      </c>
      <c r="X165" s="26" t="n">
        <f aca="false">SUM(W165/V2)</f>
        <v>0</v>
      </c>
      <c r="Y165" s="26" t="n">
        <f aca="false">ROUND(X165,0)</f>
        <v>0</v>
      </c>
      <c r="Z165" s="26" t="n">
        <f aca="false">SUM(Y165*-1)</f>
        <v>0</v>
      </c>
      <c r="AA165" s="27" t="n">
        <f aca="false">SUM(Z165/10+1)</f>
        <v>1</v>
      </c>
    </row>
    <row r="166" s="18" customFormat="true" ht="13.5" hidden="false" customHeight="false" outlineLevel="0" collapsed="false">
      <c r="A166" s="55" t="s">
        <v>137</v>
      </c>
      <c r="B166" s="18" t="s">
        <v>339</v>
      </c>
      <c r="C166" s="18" t="s">
        <v>355</v>
      </c>
      <c r="D166" s="18" t="s">
        <v>358</v>
      </c>
      <c r="E166" s="18" t="s">
        <v>360</v>
      </c>
      <c r="F166" s="18" t="s">
        <v>356</v>
      </c>
      <c r="G166" s="18" t="s">
        <v>354</v>
      </c>
      <c r="H166" s="18" t="s">
        <v>357</v>
      </c>
      <c r="I166" s="18" t="s">
        <v>359</v>
      </c>
      <c r="J166" s="18" t="s">
        <v>326</v>
      </c>
      <c r="K166" s="22" t="s">
        <v>338</v>
      </c>
      <c r="L166" s="18" t="n">
        <v>-133.7</v>
      </c>
      <c r="M166" s="18" t="n">
        <f aca="false">SUM(L166,M165)</f>
        <v>379.08</v>
      </c>
      <c r="N166" s="21"/>
      <c r="U166" s="47"/>
      <c r="W166" s="27" t="n">
        <f aca="false">IF(M166&lt;0,M166,0)</f>
        <v>0</v>
      </c>
      <c r="X166" s="26" t="n">
        <f aca="false">SUM(W166/V2)</f>
        <v>0</v>
      </c>
      <c r="Y166" s="26" t="n">
        <f aca="false">ROUND(X166,0)</f>
        <v>0</v>
      </c>
      <c r="Z166" s="26" t="n">
        <f aca="false">SUM(Y166*-1)</f>
        <v>0</v>
      </c>
      <c r="AA166" s="27" t="n">
        <f aca="false">SUM(Z166/10+1)</f>
        <v>1</v>
      </c>
    </row>
    <row r="167" s="18" customFormat="true" ht="13.5" hidden="false" customHeight="false" outlineLevel="0" collapsed="false">
      <c r="A167" s="55" t="s">
        <v>138</v>
      </c>
      <c r="B167" s="18" t="s">
        <v>340</v>
      </c>
      <c r="C167" s="18" t="s">
        <v>354</v>
      </c>
      <c r="D167" s="18" t="s">
        <v>358</v>
      </c>
      <c r="E167" s="18" t="s">
        <v>356</v>
      </c>
      <c r="F167" s="18" t="s">
        <v>357</v>
      </c>
      <c r="G167" s="18" t="s">
        <v>359</v>
      </c>
      <c r="H167" s="18" t="s">
        <v>360</v>
      </c>
      <c r="I167" s="18" t="s">
        <v>355</v>
      </c>
      <c r="J167" s="18" t="s">
        <v>331</v>
      </c>
      <c r="K167" s="22" t="s">
        <v>326</v>
      </c>
      <c r="L167" s="18" t="n">
        <v>-26.68</v>
      </c>
      <c r="M167" s="18" t="n">
        <f aca="false">SUM(L167,M166)</f>
        <v>352.4</v>
      </c>
      <c r="N167" s="21"/>
      <c r="U167" s="47"/>
      <c r="W167" s="27" t="n">
        <f aca="false">IF(M167&lt;0,M167,0)</f>
        <v>0</v>
      </c>
      <c r="X167" s="26" t="n">
        <f aca="false">SUM(W167/V2)</f>
        <v>0</v>
      </c>
      <c r="Y167" s="26" t="n">
        <f aca="false">ROUND(X167,0)</f>
        <v>0</v>
      </c>
      <c r="Z167" s="26" t="n">
        <f aca="false">SUM(Y167*-1)</f>
        <v>0</v>
      </c>
      <c r="AA167" s="27" t="n">
        <f aca="false">SUM(Z167/10+1)</f>
        <v>1</v>
      </c>
    </row>
    <row r="168" s="18" customFormat="true" ht="13.5" hidden="false" customHeight="false" outlineLevel="0" collapsed="false">
      <c r="A168" s="55" t="s">
        <v>139</v>
      </c>
      <c r="B168" s="18" t="s">
        <v>341</v>
      </c>
      <c r="C168" s="18" t="s">
        <v>354</v>
      </c>
      <c r="D168" s="18" t="s">
        <v>357</v>
      </c>
      <c r="E168" s="18" t="s">
        <v>359</v>
      </c>
      <c r="F168" s="18" t="s">
        <v>358</v>
      </c>
      <c r="G168" s="18" t="s">
        <v>356</v>
      </c>
      <c r="H168" s="18" t="s">
        <v>360</v>
      </c>
      <c r="I168" s="18" t="s">
        <v>355</v>
      </c>
      <c r="J168" s="18" t="s">
        <v>331</v>
      </c>
      <c r="K168" s="22" t="s">
        <v>331</v>
      </c>
      <c r="L168" s="18" t="n">
        <v>-13.71</v>
      </c>
      <c r="M168" s="18" t="n">
        <f aca="false">SUM(L168,M167)</f>
        <v>338.69</v>
      </c>
      <c r="N168" s="21"/>
      <c r="U168" s="47"/>
      <c r="W168" s="27" t="n">
        <f aca="false">IF(M168&lt;0,M168,0)</f>
        <v>0</v>
      </c>
      <c r="X168" s="26" t="n">
        <f aca="false">SUM(W168/V2)</f>
        <v>0</v>
      </c>
      <c r="Y168" s="26" t="n">
        <f aca="false">ROUND(X168,0)</f>
        <v>0</v>
      </c>
      <c r="Z168" s="26" t="n">
        <f aca="false">SUM(Y168*-1)</f>
        <v>0</v>
      </c>
      <c r="AA168" s="27" t="n">
        <f aca="false">SUM(Z168/10+1)</f>
        <v>1</v>
      </c>
    </row>
    <row r="169" s="18" customFormat="true" ht="13.5" hidden="false" customHeight="false" outlineLevel="0" collapsed="false">
      <c r="A169" s="55" t="s">
        <v>140</v>
      </c>
      <c r="B169" s="18" t="s">
        <v>342</v>
      </c>
      <c r="C169" s="18" t="s">
        <v>357</v>
      </c>
      <c r="D169" s="18" t="s">
        <v>359</v>
      </c>
      <c r="E169" s="18" t="s">
        <v>354</v>
      </c>
      <c r="F169" s="18" t="s">
        <v>356</v>
      </c>
      <c r="G169" s="18" t="s">
        <v>358</v>
      </c>
      <c r="H169" s="18" t="s">
        <v>360</v>
      </c>
      <c r="I169" s="18" t="s">
        <v>355</v>
      </c>
      <c r="J169" s="18" t="s">
        <v>367</v>
      </c>
      <c r="K169" s="22" t="s">
        <v>331</v>
      </c>
      <c r="L169" s="18" t="n">
        <v>51.88</v>
      </c>
      <c r="M169" s="18" t="n">
        <f aca="false">SUM(L169,M168)</f>
        <v>390.57</v>
      </c>
      <c r="N169" s="21"/>
      <c r="U169" s="47"/>
      <c r="W169" s="27" t="n">
        <f aca="false">IF(M169&lt;0,M169,0)</f>
        <v>0</v>
      </c>
      <c r="X169" s="26" t="n">
        <f aca="false">SUM(W169/V2)</f>
        <v>0</v>
      </c>
      <c r="Y169" s="26" t="n">
        <f aca="false">ROUND(X169,0)</f>
        <v>0</v>
      </c>
      <c r="Z169" s="26" t="n">
        <f aca="false">SUM(Y169*-1)</f>
        <v>0</v>
      </c>
      <c r="AA169" s="27" t="n">
        <f aca="false">SUM(Z169/10+1)</f>
        <v>1</v>
      </c>
    </row>
    <row r="170" s="18" customFormat="true" ht="13.5" hidden="false" customHeight="false" outlineLevel="0" collapsed="false">
      <c r="A170" s="55" t="s">
        <v>141</v>
      </c>
      <c r="B170" s="18" t="s">
        <v>343</v>
      </c>
      <c r="C170" s="18" t="s">
        <v>354</v>
      </c>
      <c r="D170" s="18" t="s">
        <v>357</v>
      </c>
      <c r="E170" s="18" t="s">
        <v>359</v>
      </c>
      <c r="F170" s="18" t="s">
        <v>358</v>
      </c>
      <c r="G170" s="18" t="s">
        <v>356</v>
      </c>
      <c r="H170" s="18" t="s">
        <v>355</v>
      </c>
      <c r="I170" s="18" t="s">
        <v>360</v>
      </c>
      <c r="J170" s="18" t="s">
        <v>333</v>
      </c>
      <c r="K170" s="22" t="s">
        <v>367</v>
      </c>
      <c r="L170" s="18" t="n">
        <v>-20.81</v>
      </c>
      <c r="M170" s="18" t="n">
        <f aca="false">SUM(L170,M169)</f>
        <v>369.76</v>
      </c>
      <c r="N170" s="21"/>
      <c r="U170" s="47"/>
      <c r="W170" s="27" t="n">
        <f aca="false">IF(M170&lt;0,M170,0)</f>
        <v>0</v>
      </c>
      <c r="X170" s="26" t="n">
        <f aca="false">SUM(W170/V2)</f>
        <v>0</v>
      </c>
      <c r="Y170" s="26" t="n">
        <f aca="false">ROUND(X170,0)</f>
        <v>0</v>
      </c>
      <c r="Z170" s="26" t="n">
        <f aca="false">SUM(Y170*-1)</f>
        <v>0</v>
      </c>
      <c r="AA170" s="27" t="n">
        <f aca="false">SUM(Z170/10+1)</f>
        <v>1</v>
      </c>
    </row>
    <row r="171" s="18" customFormat="true" ht="13.5" hidden="false" customHeight="false" outlineLevel="0" collapsed="false">
      <c r="A171" s="55"/>
      <c r="B171" s="18" t="s">
        <v>344</v>
      </c>
      <c r="K171" s="22"/>
      <c r="M171" s="18" t="n">
        <f aca="false">SUM(L171,M170)</f>
        <v>369.76</v>
      </c>
      <c r="N171" s="21"/>
      <c r="U171" s="47"/>
      <c r="W171" s="27" t="n">
        <f aca="false">IF(M171&lt;0,M171,0)</f>
        <v>0</v>
      </c>
      <c r="X171" s="26" t="n">
        <f aca="false">SUM(W171/V2)</f>
        <v>0</v>
      </c>
      <c r="Y171" s="26" t="n">
        <f aca="false">ROUND(X171,0)</f>
        <v>0</v>
      </c>
      <c r="Z171" s="26" t="n">
        <f aca="false">SUM(Y171*-1)</f>
        <v>0</v>
      </c>
      <c r="AA171" s="27" t="n">
        <f aca="false">SUM(Z171/10+1)</f>
        <v>1</v>
      </c>
    </row>
    <row r="172" s="18" customFormat="true" ht="13.5" hidden="false" customHeight="false" outlineLevel="0" collapsed="false">
      <c r="A172" s="55" t="s">
        <v>296</v>
      </c>
      <c r="B172" s="18" t="s">
        <v>345</v>
      </c>
      <c r="C172" s="18" t="s">
        <v>354</v>
      </c>
      <c r="D172" s="18" t="s">
        <v>358</v>
      </c>
      <c r="E172" s="18" t="s">
        <v>357</v>
      </c>
      <c r="F172" s="18" t="s">
        <v>359</v>
      </c>
      <c r="G172" s="18" t="s">
        <v>356</v>
      </c>
      <c r="H172" s="18" t="s">
        <v>355</v>
      </c>
      <c r="I172" s="18" t="s">
        <v>360</v>
      </c>
      <c r="J172" s="18" t="s">
        <v>333</v>
      </c>
      <c r="K172" s="22" t="s">
        <v>333</v>
      </c>
      <c r="L172" s="18" t="n">
        <v>-2.4</v>
      </c>
      <c r="M172" s="18" t="n">
        <f aca="false">SUM(L172,M171)</f>
        <v>367.36</v>
      </c>
      <c r="N172" s="21"/>
      <c r="U172" s="47"/>
      <c r="W172" s="27" t="n">
        <f aca="false">IF(M172&lt;0,M172,0)</f>
        <v>0</v>
      </c>
      <c r="X172" s="26" t="n">
        <f aca="false">SUM(W172/V2)</f>
        <v>0</v>
      </c>
      <c r="Y172" s="26" t="n">
        <f aca="false">ROUND(X172,0)</f>
        <v>0</v>
      </c>
      <c r="Z172" s="26" t="n">
        <f aca="false">SUM(Y172*-1)</f>
        <v>0</v>
      </c>
      <c r="AA172" s="27" t="n">
        <f aca="false">SUM(Z172/10+1)</f>
        <v>1</v>
      </c>
    </row>
    <row r="173" s="18" customFormat="true" ht="13.5" hidden="false" customHeight="false" outlineLevel="0" collapsed="false">
      <c r="A173" s="55" t="s">
        <v>142</v>
      </c>
      <c r="B173" s="18" t="s">
        <v>339</v>
      </c>
      <c r="C173" s="18" t="s">
        <v>358</v>
      </c>
      <c r="D173" s="18" t="s">
        <v>354</v>
      </c>
      <c r="E173" s="18" t="s">
        <v>356</v>
      </c>
      <c r="F173" s="18" t="s">
        <v>360</v>
      </c>
      <c r="G173" s="18" t="s">
        <v>359</v>
      </c>
      <c r="H173" s="18" t="s">
        <v>357</v>
      </c>
      <c r="I173" s="18" t="s">
        <v>355</v>
      </c>
      <c r="J173" s="18" t="s">
        <v>327</v>
      </c>
      <c r="K173" s="22" t="s">
        <v>333</v>
      </c>
      <c r="L173" s="18" t="n">
        <v>-2.3</v>
      </c>
      <c r="M173" s="18" t="n">
        <f aca="false">SUM(L173,M172)</f>
        <v>365.06</v>
      </c>
      <c r="N173" s="21"/>
      <c r="U173" s="47"/>
      <c r="W173" s="27" t="n">
        <f aca="false">IF(M173&lt;0,M173,0)</f>
        <v>0</v>
      </c>
      <c r="X173" s="26" t="n">
        <f aca="false">SUM(W173/V2)</f>
        <v>0</v>
      </c>
      <c r="Y173" s="26" t="n">
        <f aca="false">ROUND(X173,0)</f>
        <v>0</v>
      </c>
      <c r="Z173" s="26" t="n">
        <f aca="false">SUM(Y173*-1)</f>
        <v>0</v>
      </c>
      <c r="AA173" s="27" t="n">
        <f aca="false">SUM(Z173/10+1)</f>
        <v>1</v>
      </c>
    </row>
    <row r="174" s="18" customFormat="true" ht="13.5" hidden="false" customHeight="false" outlineLevel="0" collapsed="false">
      <c r="A174" s="55" t="s">
        <v>143</v>
      </c>
      <c r="B174" s="18" t="s">
        <v>340</v>
      </c>
      <c r="C174" s="18" t="s">
        <v>354</v>
      </c>
      <c r="D174" s="18" t="s">
        <v>356</v>
      </c>
      <c r="E174" s="18" t="s">
        <v>358</v>
      </c>
      <c r="F174" s="18" t="s">
        <v>357</v>
      </c>
      <c r="G174" s="18" t="s">
        <v>359</v>
      </c>
      <c r="H174" s="18" t="s">
        <v>360</v>
      </c>
      <c r="I174" s="18" t="s">
        <v>355</v>
      </c>
      <c r="J174" s="18" t="s">
        <v>331</v>
      </c>
      <c r="K174" s="22" t="s">
        <v>327</v>
      </c>
      <c r="L174" s="18" t="n">
        <v>31.88</v>
      </c>
      <c r="M174" s="18" t="n">
        <f aca="false">SUM(L174,M173)</f>
        <v>396.94</v>
      </c>
      <c r="N174" s="21"/>
      <c r="U174" s="47"/>
      <c r="W174" s="27" t="n">
        <f aca="false">IF(M174&lt;0,M174,0)</f>
        <v>0</v>
      </c>
      <c r="X174" s="26" t="n">
        <f aca="false">SUM(W174/V2)</f>
        <v>0</v>
      </c>
      <c r="Y174" s="26" t="n">
        <f aca="false">ROUND(X174,0)</f>
        <v>0</v>
      </c>
      <c r="Z174" s="26" t="n">
        <f aca="false">SUM(Y174*-1)</f>
        <v>0</v>
      </c>
      <c r="AA174" s="27" t="n">
        <f aca="false">SUM(Z174/10+1)</f>
        <v>1</v>
      </c>
    </row>
    <row r="175" s="18" customFormat="true" ht="13.5" hidden="false" customHeight="false" outlineLevel="0" collapsed="false">
      <c r="A175" s="55" t="s">
        <v>144</v>
      </c>
      <c r="B175" s="18" t="s">
        <v>341</v>
      </c>
      <c r="C175" s="18" t="s">
        <v>354</v>
      </c>
      <c r="D175" s="18" t="s">
        <v>356</v>
      </c>
      <c r="E175" s="18" t="s">
        <v>357</v>
      </c>
      <c r="F175" s="18" t="s">
        <v>359</v>
      </c>
      <c r="G175" s="18" t="s">
        <v>358</v>
      </c>
      <c r="H175" s="18" t="s">
        <v>360</v>
      </c>
      <c r="I175" s="18" t="s">
        <v>355</v>
      </c>
      <c r="J175" s="18" t="s">
        <v>331</v>
      </c>
      <c r="K175" s="22" t="s">
        <v>331</v>
      </c>
      <c r="L175" s="18" t="n">
        <v>51.78</v>
      </c>
      <c r="M175" s="18" t="n">
        <f aca="false">SUM(L175,M174)</f>
        <v>448.72</v>
      </c>
      <c r="N175" s="21"/>
      <c r="U175" s="47"/>
      <c r="W175" s="27" t="n">
        <f aca="false">IF(M175&lt;0,M175,0)</f>
        <v>0</v>
      </c>
      <c r="X175" s="26" t="n">
        <f aca="false">SUM(W175/V2)</f>
        <v>0</v>
      </c>
      <c r="Y175" s="26" t="n">
        <f aca="false">ROUND(X175,0)</f>
        <v>0</v>
      </c>
      <c r="Z175" s="26" t="n">
        <f aca="false">SUM(Y175*-1)</f>
        <v>0</v>
      </c>
      <c r="AA175" s="27" t="n">
        <f aca="false">SUM(Z175/10+1)</f>
        <v>1</v>
      </c>
    </row>
    <row r="176" s="18" customFormat="true" ht="13.5" hidden="false" customHeight="false" outlineLevel="0" collapsed="false">
      <c r="A176" s="55" t="s">
        <v>145</v>
      </c>
      <c r="B176" s="18" t="s">
        <v>342</v>
      </c>
      <c r="C176" s="18" t="s">
        <v>360</v>
      </c>
      <c r="D176" s="18" t="s">
        <v>358</v>
      </c>
      <c r="E176" s="18" t="s">
        <v>356</v>
      </c>
      <c r="F176" s="18" t="s">
        <v>359</v>
      </c>
      <c r="G176" s="18" t="s">
        <v>357</v>
      </c>
      <c r="H176" s="18" t="s">
        <v>354</v>
      </c>
      <c r="I176" s="18" t="s">
        <v>355</v>
      </c>
      <c r="J176" s="18" t="s">
        <v>323</v>
      </c>
      <c r="K176" s="22" t="s">
        <v>331</v>
      </c>
      <c r="L176" s="18" t="n">
        <v>-60</v>
      </c>
      <c r="M176" s="18" t="n">
        <f aca="false">SUM(L176,M175)</f>
        <v>388.72</v>
      </c>
      <c r="N176" s="21"/>
      <c r="U176" s="47"/>
      <c r="W176" s="27" t="n">
        <f aca="false">IF(M176&lt;0,M176,0)</f>
        <v>0</v>
      </c>
      <c r="X176" s="26" t="n">
        <f aca="false">SUM(W176/V2)</f>
        <v>0</v>
      </c>
      <c r="Y176" s="26" t="n">
        <f aca="false">ROUND(X176,0)</f>
        <v>0</v>
      </c>
      <c r="Z176" s="26" t="n">
        <f aca="false">SUM(Y176*-1)</f>
        <v>0</v>
      </c>
      <c r="AA176" s="27" t="n">
        <f aca="false">SUM(Z176/10+1)</f>
        <v>1</v>
      </c>
    </row>
    <row r="177" s="18" customFormat="true" ht="13.5" hidden="false" customHeight="false" outlineLevel="0" collapsed="false">
      <c r="A177" s="55" t="s">
        <v>146</v>
      </c>
      <c r="B177" s="18" t="s">
        <v>343</v>
      </c>
      <c r="C177" s="18" t="s">
        <v>360</v>
      </c>
      <c r="D177" s="18" t="s">
        <v>358</v>
      </c>
      <c r="E177" s="18" t="s">
        <v>356</v>
      </c>
      <c r="F177" s="18" t="s">
        <v>357</v>
      </c>
      <c r="G177" s="18" t="s">
        <v>359</v>
      </c>
      <c r="H177" s="18" t="s">
        <v>354</v>
      </c>
      <c r="I177" s="18" t="s">
        <v>355</v>
      </c>
      <c r="J177" s="18" t="s">
        <v>323</v>
      </c>
      <c r="K177" s="22" t="s">
        <v>323</v>
      </c>
      <c r="L177" s="18" t="n">
        <v>15.17</v>
      </c>
      <c r="M177" s="18" t="n">
        <f aca="false">SUM(L177,M176)</f>
        <v>403.89</v>
      </c>
      <c r="N177" s="21"/>
      <c r="U177" s="47"/>
      <c r="W177" s="27" t="n">
        <f aca="false">IF(M177&lt;0,M177,0)</f>
        <v>0</v>
      </c>
      <c r="X177" s="26" t="n">
        <f aca="false">SUM(W177/V2)</f>
        <v>0</v>
      </c>
      <c r="Y177" s="26" t="n">
        <f aca="false">ROUND(X177,0)</f>
        <v>0</v>
      </c>
      <c r="Z177" s="26" t="n">
        <f aca="false">SUM(Y177*-1)</f>
        <v>0</v>
      </c>
      <c r="AA177" s="27" t="n">
        <f aca="false">SUM(Z177/10+1)</f>
        <v>1</v>
      </c>
    </row>
    <row r="178" s="18" customFormat="true" ht="13.5" hidden="false" customHeight="false" outlineLevel="0" collapsed="false">
      <c r="A178" s="55"/>
      <c r="B178" s="18" t="s">
        <v>344</v>
      </c>
      <c r="K178" s="22"/>
      <c r="M178" s="18" t="n">
        <f aca="false">SUM(L178,M177)</f>
        <v>403.89</v>
      </c>
      <c r="N178" s="21"/>
      <c r="U178" s="47"/>
      <c r="W178" s="27" t="n">
        <f aca="false">IF(M178&lt;0,M178,0)</f>
        <v>0</v>
      </c>
      <c r="X178" s="26" t="n">
        <f aca="false">SUM(W178/V2)</f>
        <v>0</v>
      </c>
      <c r="Y178" s="26" t="n">
        <f aca="false">ROUND(X178,0)</f>
        <v>0</v>
      </c>
      <c r="Z178" s="26" t="n">
        <f aca="false">SUM(Y178*-1)</f>
        <v>0</v>
      </c>
      <c r="AA178" s="27" t="n">
        <f aca="false">SUM(Z178/10+1)</f>
        <v>1</v>
      </c>
    </row>
    <row r="179" s="18" customFormat="true" ht="13.5" hidden="false" customHeight="false" outlineLevel="0" collapsed="false">
      <c r="A179" s="55" t="s">
        <v>297</v>
      </c>
      <c r="B179" s="18" t="s">
        <v>345</v>
      </c>
      <c r="C179" s="18" t="s">
        <v>358</v>
      </c>
      <c r="D179" s="18" t="s">
        <v>360</v>
      </c>
      <c r="E179" s="18" t="s">
        <v>356</v>
      </c>
      <c r="F179" s="18" t="s">
        <v>354</v>
      </c>
      <c r="G179" s="18" t="s">
        <v>359</v>
      </c>
      <c r="H179" s="18" t="s">
        <v>357</v>
      </c>
      <c r="I179" s="18" t="s">
        <v>355</v>
      </c>
      <c r="J179" s="18" t="s">
        <v>327</v>
      </c>
      <c r="K179" s="22" t="s">
        <v>323</v>
      </c>
      <c r="M179" s="18" t="n">
        <f aca="false">SUM(L179,M178)</f>
        <v>403.89</v>
      </c>
      <c r="N179" s="21"/>
      <c r="U179" s="47"/>
      <c r="W179" s="27" t="n">
        <f aca="false">IF(M179&lt;0,M179,0)</f>
        <v>0</v>
      </c>
      <c r="X179" s="26" t="n">
        <f aca="false">SUM(W179/V2)</f>
        <v>0</v>
      </c>
      <c r="Y179" s="26" t="n">
        <f aca="false">ROUND(X179,0)</f>
        <v>0</v>
      </c>
      <c r="Z179" s="26" t="n">
        <f aca="false">SUM(Y179*-1)</f>
        <v>0</v>
      </c>
      <c r="AA179" s="27" t="n">
        <f aca="false">SUM(Z179/10+1)</f>
        <v>1</v>
      </c>
    </row>
    <row r="180" s="18" customFormat="true" ht="13.5" hidden="false" customHeight="false" outlineLevel="0" collapsed="false">
      <c r="A180" s="55" t="s">
        <v>147</v>
      </c>
      <c r="B180" s="18" t="s">
        <v>339</v>
      </c>
      <c r="C180" s="18" t="s">
        <v>355</v>
      </c>
      <c r="D180" s="18" t="s">
        <v>358</v>
      </c>
      <c r="E180" s="18" t="s">
        <v>356</v>
      </c>
      <c r="F180" s="18" t="s">
        <v>354</v>
      </c>
      <c r="G180" s="18" t="s">
        <v>357</v>
      </c>
      <c r="H180" s="18" t="s">
        <v>359</v>
      </c>
      <c r="I180" s="18" t="s">
        <v>360</v>
      </c>
      <c r="J180" s="18" t="s">
        <v>324</v>
      </c>
      <c r="K180" s="22" t="s">
        <v>327</v>
      </c>
      <c r="L180" s="18" t="n">
        <v>-160.03</v>
      </c>
      <c r="M180" s="18" t="n">
        <f aca="false">SUM(L180,M179)</f>
        <v>243.86</v>
      </c>
      <c r="N180" s="21"/>
      <c r="U180" s="47"/>
      <c r="W180" s="27" t="n">
        <f aca="false">IF(M180&lt;0,M180,0)</f>
        <v>0</v>
      </c>
      <c r="X180" s="26" t="n">
        <f aca="false">SUM(W180/V2)</f>
        <v>0</v>
      </c>
      <c r="Y180" s="26" t="n">
        <f aca="false">ROUND(X180,0)</f>
        <v>0</v>
      </c>
      <c r="Z180" s="26" t="n">
        <f aca="false">SUM(Y180*-1)</f>
        <v>0</v>
      </c>
      <c r="AA180" s="27" t="n">
        <f aca="false">SUM(Z180/10+1)</f>
        <v>1</v>
      </c>
    </row>
    <row r="181" s="18" customFormat="true" ht="13.5" hidden="false" customHeight="false" outlineLevel="0" collapsed="false">
      <c r="A181" s="55" t="s">
        <v>148</v>
      </c>
      <c r="B181" s="18" t="s">
        <v>340</v>
      </c>
      <c r="C181" s="18" t="s">
        <v>355</v>
      </c>
      <c r="D181" s="18" t="s">
        <v>358</v>
      </c>
      <c r="E181" s="18" t="s">
        <v>354</v>
      </c>
      <c r="F181" s="18" t="s">
        <v>356</v>
      </c>
      <c r="G181" s="18" t="s">
        <v>357</v>
      </c>
      <c r="H181" s="18" t="s">
        <v>359</v>
      </c>
      <c r="I181" s="18" t="s">
        <v>360</v>
      </c>
      <c r="J181" s="18" t="s">
        <v>324</v>
      </c>
      <c r="K181" s="22" t="s">
        <v>324</v>
      </c>
      <c r="L181" s="18" t="n">
        <v>18.61</v>
      </c>
      <c r="M181" s="18" t="n">
        <f aca="false">SUM(L181,M180)</f>
        <v>262.47</v>
      </c>
      <c r="N181" s="21"/>
      <c r="U181" s="47"/>
      <c r="W181" s="27" t="n">
        <f aca="false">IF(M181&lt;0,M181,0)</f>
        <v>0</v>
      </c>
      <c r="X181" s="26" t="n">
        <f aca="false">SUM(W181/V2)</f>
        <v>0</v>
      </c>
      <c r="Y181" s="26" t="n">
        <f aca="false">ROUND(X181,0)</f>
        <v>0</v>
      </c>
      <c r="Z181" s="26" t="n">
        <f aca="false">SUM(Y181*-1)</f>
        <v>0</v>
      </c>
      <c r="AA181" s="27" t="n">
        <f aca="false">SUM(Z181/10+1)</f>
        <v>1</v>
      </c>
    </row>
    <row r="182" s="18" customFormat="true" ht="13.5" hidden="false" customHeight="false" outlineLevel="0" collapsed="false">
      <c r="A182" s="55" t="s">
        <v>149</v>
      </c>
      <c r="B182" s="18" t="s">
        <v>341</v>
      </c>
      <c r="C182" s="18" t="s">
        <v>354</v>
      </c>
      <c r="D182" s="18" t="s">
        <v>356</v>
      </c>
      <c r="E182" s="18" t="s">
        <v>358</v>
      </c>
      <c r="F182" s="18" t="s">
        <v>355</v>
      </c>
      <c r="G182" s="18" t="s">
        <v>360</v>
      </c>
      <c r="H182" s="18" t="s">
        <v>357</v>
      </c>
      <c r="I182" s="18" t="s">
        <v>359</v>
      </c>
      <c r="J182" s="18" t="s">
        <v>333</v>
      </c>
      <c r="K182" s="22" t="s">
        <v>324</v>
      </c>
      <c r="L182" s="18" t="n">
        <v>-25.85</v>
      </c>
      <c r="M182" s="18" t="n">
        <f aca="false">SUM(L182,M181)</f>
        <v>236.62</v>
      </c>
      <c r="N182" s="21"/>
      <c r="U182" s="47"/>
      <c r="W182" s="27" t="n">
        <f aca="false">IF(M182&lt;0,M182,0)</f>
        <v>0</v>
      </c>
      <c r="X182" s="26" t="n">
        <f aca="false">SUM(W182/V2)</f>
        <v>0</v>
      </c>
      <c r="Y182" s="26" t="n">
        <f aca="false">ROUND(X182,0)</f>
        <v>0</v>
      </c>
      <c r="Z182" s="26" t="n">
        <f aca="false">SUM(Y182*-1)</f>
        <v>0</v>
      </c>
      <c r="AA182" s="27" t="n">
        <f aca="false">SUM(Z182/10+1)</f>
        <v>1</v>
      </c>
    </row>
    <row r="183" s="18" customFormat="true" ht="13.5" hidden="false" customHeight="false" outlineLevel="0" collapsed="false">
      <c r="A183" s="55" t="s">
        <v>150</v>
      </c>
      <c r="B183" s="18" t="s">
        <v>342</v>
      </c>
      <c r="C183" s="18" t="s">
        <v>354</v>
      </c>
      <c r="D183" s="18" t="s">
        <v>360</v>
      </c>
      <c r="E183" s="18" t="s">
        <v>357</v>
      </c>
      <c r="F183" s="18" t="s">
        <v>359</v>
      </c>
      <c r="G183" s="18" t="s">
        <v>355</v>
      </c>
      <c r="H183" s="18" t="s">
        <v>358</v>
      </c>
      <c r="I183" s="18" t="s">
        <v>356</v>
      </c>
      <c r="J183" s="18" t="s">
        <v>331</v>
      </c>
      <c r="K183" s="22" t="s">
        <v>333</v>
      </c>
      <c r="L183" s="18" t="n">
        <v>-42.9</v>
      </c>
      <c r="M183" s="18" t="n">
        <f aca="false">SUM(L183,M182)</f>
        <v>193.72</v>
      </c>
      <c r="N183" s="21"/>
      <c r="U183" s="47"/>
      <c r="W183" s="27" t="n">
        <f aca="false">IF(M183&lt;0,M183,0)</f>
        <v>0</v>
      </c>
      <c r="X183" s="26" t="n">
        <f aca="false">SUM(W183/V2)</f>
        <v>0</v>
      </c>
      <c r="Y183" s="26" t="n">
        <f aca="false">ROUND(X183,0)</f>
        <v>0</v>
      </c>
      <c r="Z183" s="26" t="n">
        <f aca="false">SUM(Y183*-1)</f>
        <v>0</v>
      </c>
      <c r="AA183" s="27" t="n">
        <f aca="false">SUM(Z183/10+1)</f>
        <v>1</v>
      </c>
    </row>
    <row r="184" s="18" customFormat="true" ht="13.5" hidden="false" customHeight="false" outlineLevel="0" collapsed="false">
      <c r="A184" s="55" t="s">
        <v>151</v>
      </c>
      <c r="B184" s="18" t="s">
        <v>343</v>
      </c>
      <c r="C184" s="18" t="s">
        <v>357</v>
      </c>
      <c r="D184" s="18" t="s">
        <v>359</v>
      </c>
      <c r="E184" s="18" t="s">
        <v>354</v>
      </c>
      <c r="F184" s="18" t="s">
        <v>356</v>
      </c>
      <c r="G184" s="18" t="s">
        <v>358</v>
      </c>
      <c r="H184" s="18" t="s">
        <v>360</v>
      </c>
      <c r="I184" s="18" t="s">
        <v>355</v>
      </c>
      <c r="J184" s="18" t="s">
        <v>335</v>
      </c>
      <c r="K184" s="22" t="s">
        <v>331</v>
      </c>
      <c r="L184" s="18" t="n">
        <v>237.46</v>
      </c>
      <c r="M184" s="18" t="n">
        <f aca="false">SUM(L184,M183)</f>
        <v>431.18</v>
      </c>
      <c r="N184" s="21"/>
      <c r="U184" s="47"/>
      <c r="W184" s="27" t="n">
        <f aca="false">IF(M184&lt;0,M184,0)</f>
        <v>0</v>
      </c>
      <c r="X184" s="26" t="n">
        <f aca="false">SUM(W184/V2)</f>
        <v>0</v>
      </c>
      <c r="Y184" s="26" t="n">
        <f aca="false">ROUND(X184,0)</f>
        <v>0</v>
      </c>
      <c r="Z184" s="26" t="n">
        <f aca="false">SUM(Y184*-1)</f>
        <v>0</v>
      </c>
      <c r="AA184" s="27" t="n">
        <f aca="false">SUM(Z184/10+1)</f>
        <v>1</v>
      </c>
    </row>
    <row r="185" s="28" customFormat="true" ht="14.25" hidden="false" customHeight="false" outlineLevel="0" collapsed="false">
      <c r="A185" s="56"/>
      <c r="B185" s="28" t="s">
        <v>344</v>
      </c>
      <c r="K185" s="29"/>
      <c r="M185" s="42" t="n">
        <f aca="false">SUM(L185,M184)</f>
        <v>431.18</v>
      </c>
      <c r="N185" s="30" t="s">
        <v>370</v>
      </c>
      <c r="U185" s="49"/>
      <c r="W185" s="32" t="n">
        <f aca="false">IF(M185&lt;0,M185,0)</f>
        <v>0</v>
      </c>
      <c r="X185" s="61" t="n">
        <f aca="false">SUM(W185/V2)</f>
        <v>0</v>
      </c>
      <c r="Y185" s="33" t="n">
        <f aca="false">ROUND(X185,0)</f>
        <v>0</v>
      </c>
      <c r="Z185" s="33" t="n">
        <f aca="false">SUM(Y185*-1)</f>
        <v>0</v>
      </c>
      <c r="AA185" s="32" t="n">
        <f aca="false">SUM(Z185/10+1)</f>
        <v>1</v>
      </c>
    </row>
    <row r="186" s="35" customFormat="true" ht="13.5" hidden="false" customHeight="false" outlineLevel="0" collapsed="false">
      <c r="A186" s="62" t="s">
        <v>298</v>
      </c>
      <c r="B186" s="35" t="s">
        <v>345</v>
      </c>
      <c r="C186" s="35" t="s">
        <v>357</v>
      </c>
      <c r="D186" s="35" t="s">
        <v>359</v>
      </c>
      <c r="E186" s="35" t="s">
        <v>354</v>
      </c>
      <c r="F186" s="35" t="s">
        <v>356</v>
      </c>
      <c r="G186" s="35" t="s">
        <v>358</v>
      </c>
      <c r="H186" s="35" t="s">
        <v>360</v>
      </c>
      <c r="I186" s="35" t="s">
        <v>355</v>
      </c>
      <c r="J186" s="35" t="s">
        <v>335</v>
      </c>
      <c r="K186" s="36" t="s">
        <v>335</v>
      </c>
      <c r="L186" s="35" t="n">
        <v>-17.26</v>
      </c>
      <c r="M186" s="35" t="n">
        <f aca="false">SUM(L186)</f>
        <v>-17.26</v>
      </c>
      <c r="N186" s="37"/>
      <c r="U186" s="45"/>
      <c r="W186" s="39" t="n">
        <f aca="false">IF(M186&lt;0,M186,0)</f>
        <v>-17.26</v>
      </c>
      <c r="X186" s="63" t="n">
        <f aca="false">SUM(W186/V2)</f>
        <v>-3.452</v>
      </c>
      <c r="Y186" s="40" t="n">
        <f aca="false">ROUND(X186,0)</f>
        <v>-3</v>
      </c>
      <c r="Z186" s="40" t="n">
        <f aca="false">SUM(Y186*-1)</f>
        <v>3</v>
      </c>
      <c r="AA186" s="39" t="n">
        <f aca="false">SUM(Z186/10+1)</f>
        <v>1.3</v>
      </c>
    </row>
    <row r="187" s="18" customFormat="true" ht="13.5" hidden="false" customHeight="false" outlineLevel="0" collapsed="false">
      <c r="A187" s="64" t="s">
        <v>152</v>
      </c>
      <c r="B187" s="18" t="s">
        <v>339</v>
      </c>
      <c r="C187" s="18" t="s">
        <v>356</v>
      </c>
      <c r="D187" s="18" t="s">
        <v>354</v>
      </c>
      <c r="E187" s="18" t="s">
        <v>358</v>
      </c>
      <c r="F187" s="18" t="s">
        <v>355</v>
      </c>
      <c r="G187" s="18" t="s">
        <v>360</v>
      </c>
      <c r="H187" s="18" t="s">
        <v>357</v>
      </c>
      <c r="I187" s="18" t="s">
        <v>359</v>
      </c>
      <c r="J187" s="18" t="s">
        <v>333</v>
      </c>
      <c r="K187" s="22" t="s">
        <v>335</v>
      </c>
      <c r="L187" s="18" t="n">
        <v>-88.52</v>
      </c>
      <c r="M187" s="18" t="n">
        <f aca="false">SUM(L187,M186)</f>
        <v>-105.78</v>
      </c>
      <c r="N187" s="21"/>
      <c r="U187" s="47"/>
      <c r="W187" s="27" t="n">
        <f aca="false">IF(M187&lt;0,M187,0)</f>
        <v>-105.78</v>
      </c>
      <c r="X187" s="63" t="n">
        <f aca="false">SUM(W187/V2)</f>
        <v>-21.156</v>
      </c>
      <c r="Y187" s="26" t="n">
        <f aca="false">ROUND(X187,0)</f>
        <v>-21</v>
      </c>
      <c r="Z187" s="26" t="n">
        <f aca="false">SUM(Y187*-1)</f>
        <v>21</v>
      </c>
      <c r="AA187" s="27" t="n">
        <f aca="false">SUM(Z187/10+1)</f>
        <v>3.1</v>
      </c>
    </row>
    <row r="188" s="18" customFormat="true" ht="13.5" hidden="false" customHeight="false" outlineLevel="0" collapsed="false">
      <c r="A188" s="64" t="s">
        <v>153</v>
      </c>
      <c r="B188" s="18" t="s">
        <v>340</v>
      </c>
      <c r="C188" s="18" t="s">
        <v>356</v>
      </c>
      <c r="D188" s="18" t="s">
        <v>360</v>
      </c>
      <c r="E188" s="18" t="s">
        <v>355</v>
      </c>
      <c r="F188" s="18" t="s">
        <v>358</v>
      </c>
      <c r="G188" s="18" t="s">
        <v>354</v>
      </c>
      <c r="H188" s="18" t="s">
        <v>357</v>
      </c>
      <c r="I188" s="18" t="s">
        <v>359</v>
      </c>
      <c r="J188" s="18" t="s">
        <v>322</v>
      </c>
      <c r="K188" s="22" t="s">
        <v>333</v>
      </c>
      <c r="L188" s="18" t="n">
        <v>47.3</v>
      </c>
      <c r="M188" s="18" t="n">
        <f aca="false">SUM(L188,M187)</f>
        <v>-58.48</v>
      </c>
      <c r="N188" s="21"/>
      <c r="U188" s="47"/>
      <c r="W188" s="27" t="n">
        <f aca="false">IF(M188&lt;0,M188,0)</f>
        <v>-58.48</v>
      </c>
      <c r="X188" s="26" t="n">
        <f aca="false">SUM(W188/V2)</f>
        <v>-11.696</v>
      </c>
      <c r="Y188" s="26" t="n">
        <f aca="false">ROUND(X188,0)</f>
        <v>-12</v>
      </c>
      <c r="Z188" s="26" t="n">
        <f aca="false">SUM(Y188*-1)</f>
        <v>12</v>
      </c>
      <c r="AA188" s="27" t="n">
        <f aca="false">SUM(Z188/10+1)</f>
        <v>2.2</v>
      </c>
    </row>
    <row r="189" s="18" customFormat="true" ht="13.5" hidden="false" customHeight="false" outlineLevel="0" collapsed="false">
      <c r="A189" s="64" t="s">
        <v>154</v>
      </c>
      <c r="B189" s="18" t="s">
        <v>341</v>
      </c>
      <c r="C189" s="18" t="s">
        <v>356</v>
      </c>
      <c r="D189" s="18" t="s">
        <v>360</v>
      </c>
      <c r="E189" s="18" t="s">
        <v>355</v>
      </c>
      <c r="F189" s="18" t="s">
        <v>354</v>
      </c>
      <c r="G189" s="18" t="s">
        <v>358</v>
      </c>
      <c r="H189" s="18" t="s">
        <v>357</v>
      </c>
      <c r="I189" s="18" t="s">
        <v>359</v>
      </c>
      <c r="J189" s="18" t="s">
        <v>322</v>
      </c>
      <c r="K189" s="22" t="s">
        <v>322</v>
      </c>
      <c r="L189" s="18" t="n">
        <v>81.2</v>
      </c>
      <c r="M189" s="18" t="n">
        <f aca="false">SUM(L189,M188)</f>
        <v>22.72</v>
      </c>
      <c r="N189" s="21"/>
      <c r="U189" s="47"/>
      <c r="W189" s="27" t="n">
        <f aca="false">IF(M189&lt;0,M189,0)</f>
        <v>0</v>
      </c>
      <c r="X189" s="26" t="n">
        <f aca="false">SUM(W189/V2)</f>
        <v>0</v>
      </c>
      <c r="Y189" s="26" t="n">
        <f aca="false">ROUND(X189,0)</f>
        <v>0</v>
      </c>
      <c r="Z189" s="26" t="n">
        <f aca="false">SUM(Y189*-1)</f>
        <v>0</v>
      </c>
      <c r="AA189" s="27" t="n">
        <f aca="false">SUM(Z189/10+1)</f>
        <v>1</v>
      </c>
    </row>
    <row r="190" s="18" customFormat="true" ht="13.5" hidden="false" customHeight="false" outlineLevel="0" collapsed="false">
      <c r="A190" s="64" t="s">
        <v>155</v>
      </c>
      <c r="B190" s="18" t="s">
        <v>342</v>
      </c>
      <c r="C190" s="18" t="s">
        <v>354</v>
      </c>
      <c r="D190" s="18" t="s">
        <v>356</v>
      </c>
      <c r="E190" s="18" t="s">
        <v>360</v>
      </c>
      <c r="F190" s="18" t="s">
        <v>355</v>
      </c>
      <c r="G190" s="18" t="s">
        <v>358</v>
      </c>
      <c r="H190" s="18" t="s">
        <v>357</v>
      </c>
      <c r="I190" s="18" t="s">
        <v>359</v>
      </c>
      <c r="J190" s="18" t="s">
        <v>322</v>
      </c>
      <c r="K190" s="22" t="s">
        <v>322</v>
      </c>
      <c r="L190" s="18" t="n">
        <v>132.3</v>
      </c>
      <c r="M190" s="18" t="n">
        <f aca="false">SUM(L190,M189)</f>
        <v>155.02</v>
      </c>
      <c r="N190" s="21"/>
      <c r="U190" s="47"/>
      <c r="W190" s="27" t="n">
        <f aca="false">IF(M190&lt;0,M190,0)</f>
        <v>0</v>
      </c>
      <c r="X190" s="26" t="n">
        <f aca="false">SUM(W190/V2)</f>
        <v>0</v>
      </c>
      <c r="Y190" s="26" t="n">
        <f aca="false">ROUND(X190,0)</f>
        <v>0</v>
      </c>
      <c r="Z190" s="26" t="n">
        <f aca="false">SUM(Y190*-1)</f>
        <v>0</v>
      </c>
      <c r="AA190" s="27" t="n">
        <f aca="false">SUM(Z190/10+1)</f>
        <v>1</v>
      </c>
    </row>
    <row r="191" s="18" customFormat="true" ht="13.5" hidden="false" customHeight="false" outlineLevel="0" collapsed="false">
      <c r="A191" s="64" t="s">
        <v>156</v>
      </c>
      <c r="B191" s="18" t="s">
        <v>343</v>
      </c>
      <c r="C191" s="18" t="s">
        <v>355</v>
      </c>
      <c r="D191" s="18" t="s">
        <v>360</v>
      </c>
      <c r="E191" s="18" t="s">
        <v>356</v>
      </c>
      <c r="F191" s="18" t="s">
        <v>358</v>
      </c>
      <c r="G191" s="18" t="s">
        <v>354</v>
      </c>
      <c r="H191" s="18" t="s">
        <v>357</v>
      </c>
      <c r="I191" s="18" t="s">
        <v>359</v>
      </c>
      <c r="J191" s="18" t="s">
        <v>326</v>
      </c>
      <c r="K191" s="22" t="s">
        <v>322</v>
      </c>
      <c r="L191" s="18" t="n">
        <v>107.9</v>
      </c>
      <c r="M191" s="18" t="n">
        <f aca="false">SUM(L191,M190)</f>
        <v>262.92</v>
      </c>
      <c r="N191" s="21"/>
      <c r="U191" s="47"/>
      <c r="W191" s="27" t="n">
        <f aca="false">IF(M191&lt;0,M191,0)</f>
        <v>0</v>
      </c>
      <c r="X191" s="26" t="n">
        <f aca="false">SUM(W191/V2)</f>
        <v>0</v>
      </c>
      <c r="Y191" s="26" t="n">
        <f aca="false">ROUND(X191,0)</f>
        <v>0</v>
      </c>
      <c r="Z191" s="26" t="n">
        <f aca="false">SUM(Y191*-1)</f>
        <v>0</v>
      </c>
      <c r="AA191" s="27" t="n">
        <f aca="false">SUM(Z191/10+1)</f>
        <v>1</v>
      </c>
    </row>
    <row r="192" s="18" customFormat="true" ht="13.5" hidden="false" customHeight="false" outlineLevel="0" collapsed="false">
      <c r="A192" s="64"/>
      <c r="B192" s="18" t="s">
        <v>344</v>
      </c>
      <c r="K192" s="22"/>
      <c r="M192" s="18" t="n">
        <f aca="false">SUM(L192,M191)</f>
        <v>262.92</v>
      </c>
      <c r="N192" s="21"/>
      <c r="U192" s="47"/>
      <c r="W192" s="27" t="n">
        <f aca="false">IF(M192&lt;0,M192,0)</f>
        <v>0</v>
      </c>
      <c r="X192" s="26" t="n">
        <f aca="false">SUM(W192/V2)</f>
        <v>0</v>
      </c>
      <c r="Y192" s="26" t="n">
        <f aca="false">ROUND(X192,0)</f>
        <v>0</v>
      </c>
      <c r="Z192" s="26" t="n">
        <f aca="false">SUM(Y192*-1)</f>
        <v>0</v>
      </c>
      <c r="AA192" s="27" t="n">
        <f aca="false">SUM(Z192/10+1)</f>
        <v>1</v>
      </c>
    </row>
    <row r="193" s="18" customFormat="true" ht="13.5" hidden="false" customHeight="false" outlineLevel="0" collapsed="false">
      <c r="A193" s="64" t="s">
        <v>157</v>
      </c>
      <c r="B193" s="18" t="s">
        <v>345</v>
      </c>
      <c r="C193" s="18" t="s">
        <v>355</v>
      </c>
      <c r="D193" s="18" t="s">
        <v>360</v>
      </c>
      <c r="E193" s="18" t="s">
        <v>358</v>
      </c>
      <c r="F193" s="18" t="s">
        <v>356</v>
      </c>
      <c r="G193" s="18" t="s">
        <v>354</v>
      </c>
      <c r="H193" s="18" t="s">
        <v>357</v>
      </c>
      <c r="I193" s="18" t="s">
        <v>359</v>
      </c>
      <c r="J193" s="18" t="s">
        <v>326</v>
      </c>
      <c r="K193" s="22" t="s">
        <v>326</v>
      </c>
      <c r="L193" s="18" t="n">
        <v>17.79</v>
      </c>
      <c r="M193" s="18" t="n">
        <f aca="false">SUM(L193,M192)</f>
        <v>280.71</v>
      </c>
      <c r="N193" s="21"/>
      <c r="U193" s="47"/>
      <c r="W193" s="27" t="n">
        <f aca="false">IF(M193&lt;0,M193,0)</f>
        <v>0</v>
      </c>
      <c r="X193" s="26" t="n">
        <f aca="false">SUM(W193/V2)</f>
        <v>0</v>
      </c>
      <c r="Y193" s="26" t="n">
        <f aca="false">ROUND(X193,0)</f>
        <v>0</v>
      </c>
      <c r="Z193" s="26" t="n">
        <f aca="false">SUM(Y193*-1)</f>
        <v>0</v>
      </c>
      <c r="AA193" s="27" t="n">
        <f aca="false">SUM(Z193/10+1)</f>
        <v>1</v>
      </c>
    </row>
    <row r="194" s="18" customFormat="true" ht="13.5" hidden="false" customHeight="false" outlineLevel="0" collapsed="false">
      <c r="A194" s="64" t="s">
        <v>158</v>
      </c>
      <c r="B194" s="18" t="s">
        <v>339</v>
      </c>
      <c r="C194" s="18" t="s">
        <v>357</v>
      </c>
      <c r="D194" s="18" t="s">
        <v>359</v>
      </c>
      <c r="E194" s="18" t="s">
        <v>358</v>
      </c>
      <c r="F194" s="18" t="s">
        <v>355</v>
      </c>
      <c r="G194" s="18" t="s">
        <v>356</v>
      </c>
      <c r="H194" s="18" t="s">
        <v>360</v>
      </c>
      <c r="I194" s="18" t="s">
        <v>354</v>
      </c>
      <c r="J194" s="18" t="s">
        <v>321</v>
      </c>
      <c r="K194" s="22" t="s">
        <v>326</v>
      </c>
      <c r="L194" s="18" t="n">
        <v>-34.87</v>
      </c>
      <c r="M194" s="18" t="n">
        <f aca="false">SUM(L194,M193)</f>
        <v>245.84</v>
      </c>
      <c r="N194" s="21"/>
      <c r="U194" s="47"/>
      <c r="W194" s="27" t="n">
        <f aca="false">IF(M194&lt;0,M194,0)</f>
        <v>0</v>
      </c>
      <c r="X194" s="26" t="n">
        <f aca="false">SUM(W194/V2)</f>
        <v>0</v>
      </c>
      <c r="Y194" s="26" t="n">
        <f aca="false">ROUND(X194,0)</f>
        <v>0</v>
      </c>
      <c r="Z194" s="26" t="n">
        <f aca="false">SUM(Y194*-1)</f>
        <v>0</v>
      </c>
      <c r="AA194" s="27" t="n">
        <f aca="false">SUM(Z194/10+1)</f>
        <v>1</v>
      </c>
    </row>
    <row r="195" s="18" customFormat="true" ht="13.5" hidden="false" customHeight="false" outlineLevel="0" collapsed="false">
      <c r="A195" s="64" t="s">
        <v>159</v>
      </c>
      <c r="B195" s="18" t="s">
        <v>340</v>
      </c>
      <c r="C195" s="18" t="s">
        <v>358</v>
      </c>
      <c r="D195" s="18" t="s">
        <v>355</v>
      </c>
      <c r="E195" s="18" t="s">
        <v>357</v>
      </c>
      <c r="F195" s="18" t="s">
        <v>359</v>
      </c>
      <c r="G195" s="18" t="s">
        <v>354</v>
      </c>
      <c r="H195" s="18" t="s">
        <v>356</v>
      </c>
      <c r="I195" s="18" t="s">
        <v>360</v>
      </c>
      <c r="J195" s="18" t="s">
        <v>329</v>
      </c>
      <c r="K195" s="22" t="s">
        <v>321</v>
      </c>
      <c r="L195" s="18" t="n">
        <v>-64.3</v>
      </c>
      <c r="M195" s="18" t="n">
        <f aca="false">SUM(L195,M194)</f>
        <v>181.54</v>
      </c>
      <c r="N195" s="21"/>
      <c r="U195" s="47"/>
      <c r="W195" s="27" t="n">
        <f aca="false">IF(M195&lt;0,M195,0)</f>
        <v>0</v>
      </c>
      <c r="X195" s="26" t="n">
        <f aca="false">SUM(W195/V2)</f>
        <v>0</v>
      </c>
      <c r="Y195" s="26" t="n">
        <f aca="false">ROUND(X195,0)</f>
        <v>0</v>
      </c>
      <c r="Z195" s="26" t="n">
        <f aca="false">SUM(Y195*-1)</f>
        <v>0</v>
      </c>
      <c r="AA195" s="27" t="n">
        <f aca="false">SUM(Z195/10+1)</f>
        <v>1</v>
      </c>
    </row>
    <row r="196" s="18" customFormat="true" ht="13.5" hidden="false" customHeight="false" outlineLevel="0" collapsed="false">
      <c r="A196" s="64" t="s">
        <v>160</v>
      </c>
      <c r="B196" s="18" t="s">
        <v>341</v>
      </c>
      <c r="C196" s="18" t="s">
        <v>354</v>
      </c>
      <c r="D196" s="18" t="s">
        <v>356</v>
      </c>
      <c r="E196" s="18" t="s">
        <v>358</v>
      </c>
      <c r="F196" s="18" t="s">
        <v>360</v>
      </c>
      <c r="G196" s="18" t="s">
        <v>355</v>
      </c>
      <c r="H196" s="18" t="s">
        <v>357</v>
      </c>
      <c r="I196" s="18" t="s">
        <v>359</v>
      </c>
      <c r="J196" s="18" t="s">
        <v>322</v>
      </c>
      <c r="K196" s="22" t="s">
        <v>329</v>
      </c>
      <c r="L196" s="18" t="n">
        <v>-7.9</v>
      </c>
      <c r="M196" s="18" t="n">
        <f aca="false">SUM(L196,M195)</f>
        <v>173.64</v>
      </c>
      <c r="N196" s="21"/>
      <c r="U196" s="47"/>
      <c r="W196" s="27" t="n">
        <f aca="false">IF(M196&lt;0,M196,0)</f>
        <v>0</v>
      </c>
      <c r="X196" s="26" t="n">
        <f aca="false">SUM(W196/V2)</f>
        <v>0</v>
      </c>
      <c r="Y196" s="26" t="n">
        <f aca="false">ROUND(X196,0)</f>
        <v>0</v>
      </c>
      <c r="Z196" s="26" t="n">
        <f aca="false">SUM(Y196*-1)</f>
        <v>0</v>
      </c>
      <c r="AA196" s="27" t="n">
        <f aca="false">SUM(Z196/10+1)</f>
        <v>1</v>
      </c>
    </row>
    <row r="197" s="18" customFormat="true" ht="13.5" hidden="false" customHeight="false" outlineLevel="0" collapsed="false">
      <c r="A197" s="64" t="s">
        <v>161</v>
      </c>
      <c r="B197" s="18" t="s">
        <v>342</v>
      </c>
      <c r="C197" s="18" t="s">
        <v>355</v>
      </c>
      <c r="D197" s="18" t="s">
        <v>356</v>
      </c>
      <c r="E197" s="18" t="s">
        <v>360</v>
      </c>
      <c r="F197" s="18" t="s">
        <v>354</v>
      </c>
      <c r="G197" s="18" t="s">
        <v>358</v>
      </c>
      <c r="H197" s="18" t="s">
        <v>357</v>
      </c>
      <c r="I197" s="18" t="s">
        <v>359</v>
      </c>
      <c r="J197" s="18" t="s">
        <v>326</v>
      </c>
      <c r="K197" s="22" t="s">
        <v>322</v>
      </c>
      <c r="L197" s="18" t="n">
        <v>33.7</v>
      </c>
      <c r="M197" s="18" t="n">
        <f aca="false">SUM(L197,M196)</f>
        <v>207.34</v>
      </c>
      <c r="N197" s="21"/>
      <c r="U197" s="47"/>
      <c r="W197" s="27" t="n">
        <f aca="false">IF(M197&lt;0,M197,0)</f>
        <v>0</v>
      </c>
      <c r="X197" s="26" t="n">
        <f aca="false">SUM(W197/V2)</f>
        <v>0</v>
      </c>
      <c r="Y197" s="26" t="n">
        <f aca="false">ROUND(X197,0)</f>
        <v>0</v>
      </c>
      <c r="Z197" s="26" t="n">
        <f aca="false">SUM(Y197*-1)</f>
        <v>0</v>
      </c>
      <c r="AA197" s="27" t="n">
        <f aca="false">SUM(Z197/10+1)</f>
        <v>1</v>
      </c>
    </row>
    <row r="198" s="18" customFormat="true" ht="13.5" hidden="false" customHeight="false" outlineLevel="0" collapsed="false">
      <c r="A198" s="64" t="s">
        <v>162</v>
      </c>
      <c r="B198" s="18" t="s">
        <v>343</v>
      </c>
      <c r="C198" s="18" t="s">
        <v>356</v>
      </c>
      <c r="D198" s="18" t="s">
        <v>355</v>
      </c>
      <c r="E198" s="18" t="s">
        <v>358</v>
      </c>
      <c r="F198" s="18" t="s">
        <v>360</v>
      </c>
      <c r="G198" s="18" t="s">
        <v>354</v>
      </c>
      <c r="H198" s="18" t="s">
        <v>357</v>
      </c>
      <c r="I198" s="18" t="s">
        <v>359</v>
      </c>
      <c r="J198" s="18" t="s">
        <v>326</v>
      </c>
      <c r="K198" s="22" t="s">
        <v>326</v>
      </c>
      <c r="L198" s="18" t="n">
        <v>-46.99</v>
      </c>
      <c r="M198" s="18" t="n">
        <f aca="false">SUM(L198,M197)</f>
        <v>160.35</v>
      </c>
      <c r="N198" s="21"/>
      <c r="U198" s="47"/>
      <c r="W198" s="27" t="n">
        <f aca="false">IF(M198&lt;0,M198,0)</f>
        <v>0</v>
      </c>
      <c r="X198" s="26" t="n">
        <f aca="false">SUM(W198/V2)</f>
        <v>0</v>
      </c>
      <c r="Y198" s="26" t="n">
        <f aca="false">ROUND(X198,0)</f>
        <v>0</v>
      </c>
      <c r="Z198" s="26" t="n">
        <f aca="false">SUM(Y198*-1)</f>
        <v>0</v>
      </c>
      <c r="AA198" s="27" t="n">
        <f aca="false">SUM(Z198/10+1)</f>
        <v>1</v>
      </c>
    </row>
    <row r="199" s="18" customFormat="true" ht="13.5" hidden="false" customHeight="false" outlineLevel="0" collapsed="false">
      <c r="A199" s="64"/>
      <c r="B199" s="18" t="s">
        <v>344</v>
      </c>
      <c r="K199" s="22"/>
      <c r="M199" s="18" t="n">
        <f aca="false">SUM(L199,M198)</f>
        <v>160.35</v>
      </c>
      <c r="N199" s="21"/>
      <c r="U199" s="47"/>
      <c r="W199" s="27" t="n">
        <f aca="false">IF(M199&lt;0,M199,0)</f>
        <v>0</v>
      </c>
      <c r="X199" s="26" t="n">
        <f aca="false">SUM(W199/V2)</f>
        <v>0</v>
      </c>
      <c r="Y199" s="26" t="n">
        <f aca="false">ROUND(X199,0)</f>
        <v>0</v>
      </c>
      <c r="Z199" s="26" t="n">
        <f aca="false">SUM(Y199*-1)</f>
        <v>0</v>
      </c>
      <c r="AA199" s="27" t="n">
        <f aca="false">SUM(Z199/10+1)</f>
        <v>1</v>
      </c>
    </row>
    <row r="200" s="18" customFormat="true" ht="13.5" hidden="false" customHeight="false" outlineLevel="0" collapsed="false">
      <c r="A200" s="64" t="s">
        <v>299</v>
      </c>
      <c r="B200" s="18" t="s">
        <v>345</v>
      </c>
      <c r="C200" s="18" t="s">
        <v>355</v>
      </c>
      <c r="D200" s="18" t="s">
        <v>356</v>
      </c>
      <c r="E200" s="18" t="s">
        <v>358</v>
      </c>
      <c r="F200" s="18" t="s">
        <v>354</v>
      </c>
      <c r="G200" s="18" t="s">
        <v>360</v>
      </c>
      <c r="H200" s="18" t="s">
        <v>357</v>
      </c>
      <c r="I200" s="18" t="s">
        <v>359</v>
      </c>
      <c r="J200" s="18" t="s">
        <v>326</v>
      </c>
      <c r="K200" s="22" t="s">
        <v>326</v>
      </c>
      <c r="M200" s="18" t="n">
        <f aca="false">SUM(L200,M199)</f>
        <v>160.35</v>
      </c>
      <c r="N200" s="21"/>
      <c r="U200" s="47"/>
      <c r="W200" s="27" t="n">
        <f aca="false">IF(M200&lt;0,M200,0)</f>
        <v>0</v>
      </c>
      <c r="X200" s="26" t="n">
        <f aca="false">SUM(W200/V2)</f>
        <v>0</v>
      </c>
      <c r="Y200" s="26" t="n">
        <f aca="false">ROUND(X200,0)</f>
        <v>0</v>
      </c>
      <c r="Z200" s="26" t="n">
        <f aca="false">SUM(Y200*-1)</f>
        <v>0</v>
      </c>
      <c r="AA200" s="27" t="n">
        <f aca="false">SUM(Z200/10+1)</f>
        <v>1</v>
      </c>
    </row>
    <row r="201" s="18" customFormat="true" ht="13.5" hidden="false" customHeight="false" outlineLevel="0" collapsed="false">
      <c r="A201" s="64" t="s">
        <v>163</v>
      </c>
      <c r="B201" s="18" t="s">
        <v>339</v>
      </c>
      <c r="C201" s="18" t="s">
        <v>355</v>
      </c>
      <c r="D201" s="18" t="s">
        <v>358</v>
      </c>
      <c r="E201" s="18" t="s">
        <v>354</v>
      </c>
      <c r="F201" s="18" t="s">
        <v>360</v>
      </c>
      <c r="G201" s="18" t="s">
        <v>357</v>
      </c>
      <c r="H201" s="18" t="s">
        <v>359</v>
      </c>
      <c r="I201" s="18" t="s">
        <v>356</v>
      </c>
      <c r="J201" s="18" t="s">
        <v>326</v>
      </c>
      <c r="K201" s="22" t="s">
        <v>326</v>
      </c>
      <c r="L201" s="18" t="n">
        <v>46.08</v>
      </c>
      <c r="M201" s="18" t="n">
        <f aca="false">SUM(L201,M200)</f>
        <v>206.43</v>
      </c>
      <c r="N201" s="21"/>
      <c r="U201" s="47"/>
      <c r="W201" s="27" t="n">
        <f aca="false">IF(M201&lt;0,M201,0)</f>
        <v>0</v>
      </c>
      <c r="X201" s="26" t="n">
        <f aca="false">SUM(W201/V2)</f>
        <v>0</v>
      </c>
      <c r="Y201" s="26" t="n">
        <f aca="false">ROUND(X201,0)</f>
        <v>0</v>
      </c>
      <c r="Z201" s="26" t="n">
        <f aca="false">SUM(Y201*-1)</f>
        <v>0</v>
      </c>
      <c r="AA201" s="27" t="n">
        <f aca="false">SUM(Z201/10+1)</f>
        <v>1</v>
      </c>
    </row>
    <row r="202" s="18" customFormat="true" ht="13.5" hidden="false" customHeight="false" outlineLevel="0" collapsed="false">
      <c r="A202" s="64" t="s">
        <v>164</v>
      </c>
      <c r="B202" s="18" t="s">
        <v>340</v>
      </c>
      <c r="C202" s="18" t="s">
        <v>354</v>
      </c>
      <c r="D202" s="18" t="s">
        <v>358</v>
      </c>
      <c r="E202" s="18" t="s">
        <v>355</v>
      </c>
      <c r="F202" s="18" t="s">
        <v>360</v>
      </c>
      <c r="G202" s="18" t="s">
        <v>356</v>
      </c>
      <c r="H202" s="18" t="s">
        <v>357</v>
      </c>
      <c r="I202" s="18" t="s">
        <v>359</v>
      </c>
      <c r="J202" s="18" t="s">
        <v>326</v>
      </c>
      <c r="K202" s="22" t="s">
        <v>326</v>
      </c>
      <c r="L202" s="18" t="n">
        <v>-44.06</v>
      </c>
      <c r="M202" s="18" t="n">
        <f aca="false">SUM(L202,M201)</f>
        <v>162.37</v>
      </c>
      <c r="N202" s="21"/>
      <c r="U202" s="47"/>
      <c r="W202" s="27" t="n">
        <f aca="false">IF(M202&lt;0,M202,0)</f>
        <v>0</v>
      </c>
      <c r="X202" s="26" t="n">
        <f aca="false">SUM(W202/V2)</f>
        <v>0</v>
      </c>
      <c r="Y202" s="26" t="n">
        <f aca="false">ROUND(X202,0)</f>
        <v>0</v>
      </c>
      <c r="Z202" s="26" t="n">
        <f aca="false">SUM(Y202*-1)</f>
        <v>0</v>
      </c>
      <c r="AA202" s="27" t="n">
        <f aca="false">SUM(Z202/10+1)</f>
        <v>1</v>
      </c>
    </row>
    <row r="203" s="18" customFormat="true" ht="13.5" hidden="false" customHeight="false" outlineLevel="0" collapsed="false">
      <c r="A203" s="64" t="s">
        <v>165</v>
      </c>
      <c r="B203" s="18" t="s">
        <v>341</v>
      </c>
      <c r="C203" s="18" t="s">
        <v>354</v>
      </c>
      <c r="D203" s="18" t="s">
        <v>355</v>
      </c>
      <c r="E203" s="18" t="s">
        <v>356</v>
      </c>
      <c r="F203" s="18" t="s">
        <v>360</v>
      </c>
      <c r="G203" s="18" t="s">
        <v>358</v>
      </c>
      <c r="H203" s="18" t="s">
        <v>357</v>
      </c>
      <c r="I203" s="18" t="s">
        <v>359</v>
      </c>
      <c r="J203" s="18" t="s">
        <v>326</v>
      </c>
      <c r="K203" s="22" t="s">
        <v>326</v>
      </c>
      <c r="L203" s="18" t="n">
        <v>39.62</v>
      </c>
      <c r="M203" s="18" t="n">
        <f aca="false">SUM(L203,M202)</f>
        <v>201.99</v>
      </c>
      <c r="N203" s="21"/>
      <c r="U203" s="47"/>
      <c r="W203" s="27" t="n">
        <f aca="false">IF(M203&lt;0,M203,0)</f>
        <v>0</v>
      </c>
      <c r="X203" s="26" t="n">
        <f aca="false">SUM(W203/V2)</f>
        <v>0</v>
      </c>
      <c r="Y203" s="26" t="n">
        <f aca="false">ROUND(X203,0)</f>
        <v>0</v>
      </c>
      <c r="Z203" s="26" t="n">
        <f aca="false">SUM(Y203*-1)</f>
        <v>0</v>
      </c>
      <c r="AA203" s="27" t="n">
        <f aca="false">SUM(Z203/10+1)</f>
        <v>1</v>
      </c>
    </row>
    <row r="204" s="18" customFormat="true" ht="13.5" hidden="false" customHeight="false" outlineLevel="0" collapsed="false">
      <c r="A204" s="64" t="s">
        <v>166</v>
      </c>
      <c r="B204" s="18" t="s">
        <v>342</v>
      </c>
      <c r="C204" s="18" t="s">
        <v>354</v>
      </c>
      <c r="D204" s="18" t="s">
        <v>356</v>
      </c>
      <c r="E204" s="18" t="s">
        <v>355</v>
      </c>
      <c r="F204" s="18" t="s">
        <v>358</v>
      </c>
      <c r="G204" s="18" t="s">
        <v>360</v>
      </c>
      <c r="H204" s="18" t="s">
        <v>357</v>
      </c>
      <c r="I204" s="18" t="s">
        <v>359</v>
      </c>
      <c r="J204" s="18" t="s">
        <v>326</v>
      </c>
      <c r="K204" s="22" t="s">
        <v>326</v>
      </c>
      <c r="L204" s="18" t="n">
        <v>27.79</v>
      </c>
      <c r="M204" s="18" t="n">
        <f aca="false">SUM(L204,M203)</f>
        <v>229.78</v>
      </c>
      <c r="N204" s="21"/>
      <c r="U204" s="47"/>
      <c r="W204" s="27" t="n">
        <f aca="false">IF(M204&lt;0,M204,0)</f>
        <v>0</v>
      </c>
      <c r="X204" s="26" t="n">
        <f aca="false">SUM(W204/V2)</f>
        <v>0</v>
      </c>
      <c r="Y204" s="26" t="n">
        <f aca="false">ROUND(X204,0)</f>
        <v>0</v>
      </c>
      <c r="Z204" s="26" t="n">
        <f aca="false">SUM(Y204*-1)</f>
        <v>0</v>
      </c>
      <c r="AA204" s="27" t="n">
        <f aca="false">SUM(Z204/10+1)</f>
        <v>1</v>
      </c>
    </row>
    <row r="205" s="18" customFormat="true" ht="13.5" hidden="false" customHeight="false" outlineLevel="0" collapsed="false">
      <c r="A205" s="64" t="s">
        <v>167</v>
      </c>
      <c r="B205" s="18" t="s">
        <v>343</v>
      </c>
      <c r="C205" s="18" t="s">
        <v>355</v>
      </c>
      <c r="D205" s="18" t="s">
        <v>360</v>
      </c>
      <c r="E205" s="18" t="s">
        <v>358</v>
      </c>
      <c r="F205" s="18" t="s">
        <v>356</v>
      </c>
      <c r="G205" s="18" t="s">
        <v>354</v>
      </c>
      <c r="H205" s="18" t="s">
        <v>357</v>
      </c>
      <c r="I205" s="18" t="s">
        <v>359</v>
      </c>
      <c r="J205" s="18" t="s">
        <v>326</v>
      </c>
      <c r="K205" s="22" t="s">
        <v>326</v>
      </c>
      <c r="L205" s="18" t="n">
        <v>146.84</v>
      </c>
      <c r="M205" s="18" t="n">
        <f aca="false">SUM(L205,M204)</f>
        <v>376.62</v>
      </c>
      <c r="N205" s="21"/>
      <c r="U205" s="47"/>
      <c r="W205" s="27" t="n">
        <f aca="false">IF(M205&lt;0,M205,0)</f>
        <v>0</v>
      </c>
      <c r="X205" s="26" t="n">
        <f aca="false">SUM(W205/V2)</f>
        <v>0</v>
      </c>
      <c r="Y205" s="26" t="n">
        <f aca="false">ROUND(X205,0)</f>
        <v>0</v>
      </c>
      <c r="Z205" s="26" t="n">
        <f aca="false">SUM(Y205*-1)</f>
        <v>0</v>
      </c>
      <c r="AA205" s="27" t="n">
        <f aca="false">SUM(Z205/10+1)</f>
        <v>1</v>
      </c>
    </row>
    <row r="206" s="18" customFormat="true" ht="13.5" hidden="false" customHeight="false" outlineLevel="0" collapsed="false">
      <c r="A206" s="64"/>
      <c r="B206" s="18" t="s">
        <v>344</v>
      </c>
      <c r="K206" s="22"/>
      <c r="M206" s="18" t="n">
        <f aca="false">SUM(L206,M205)</f>
        <v>376.62</v>
      </c>
      <c r="N206" s="21"/>
      <c r="U206" s="47"/>
      <c r="W206" s="27" t="n">
        <f aca="false">IF(M206&lt;0,M206,0)</f>
        <v>0</v>
      </c>
      <c r="X206" s="26" t="n">
        <f aca="false">SUM(W206/V2)</f>
        <v>0</v>
      </c>
      <c r="Y206" s="26" t="n">
        <f aca="false">ROUND(X206,0)</f>
        <v>0</v>
      </c>
      <c r="Z206" s="26" t="n">
        <f aca="false">SUM(Y206*-1)</f>
        <v>0</v>
      </c>
      <c r="AA206" s="27" t="n">
        <f aca="false">SUM(Z206/10+1)</f>
        <v>1</v>
      </c>
    </row>
    <row r="207" s="18" customFormat="true" ht="13.5" hidden="false" customHeight="false" outlineLevel="0" collapsed="false">
      <c r="A207" s="64" t="s">
        <v>300</v>
      </c>
      <c r="B207" s="18" t="s">
        <v>345</v>
      </c>
      <c r="C207" s="18" t="s">
        <v>355</v>
      </c>
      <c r="D207" s="18" t="s">
        <v>360</v>
      </c>
      <c r="E207" s="18" t="s">
        <v>358</v>
      </c>
      <c r="F207" s="18" t="s">
        <v>356</v>
      </c>
      <c r="G207" s="18" t="s">
        <v>357</v>
      </c>
      <c r="H207" s="18" t="s">
        <v>359</v>
      </c>
      <c r="I207" s="18" t="s">
        <v>354</v>
      </c>
      <c r="J207" s="18" t="s">
        <v>332</v>
      </c>
      <c r="K207" s="22" t="s">
        <v>326</v>
      </c>
      <c r="L207" s="18" t="n">
        <v>-2.02</v>
      </c>
      <c r="M207" s="18" t="n">
        <f aca="false">SUM(L207,M206)</f>
        <v>374.6</v>
      </c>
      <c r="N207" s="21"/>
      <c r="U207" s="47"/>
      <c r="W207" s="27" t="n">
        <f aca="false">IF(M207&lt;0,M207,0)</f>
        <v>0</v>
      </c>
      <c r="X207" s="26" t="n">
        <f aca="false">SUM(W207/V2)</f>
        <v>0</v>
      </c>
      <c r="Y207" s="26" t="n">
        <f aca="false">ROUND(X207,0)</f>
        <v>0</v>
      </c>
      <c r="Z207" s="26" t="n">
        <f aca="false">SUM(Y207*-1)</f>
        <v>0</v>
      </c>
      <c r="AA207" s="27" t="n">
        <f aca="false">SUM(Z207/10+1)</f>
        <v>1</v>
      </c>
    </row>
    <row r="208" s="18" customFormat="true" ht="13.5" hidden="false" customHeight="false" outlineLevel="0" collapsed="false">
      <c r="A208" s="64" t="s">
        <v>169</v>
      </c>
      <c r="B208" s="18" t="s">
        <v>339</v>
      </c>
      <c r="C208" s="18" t="s">
        <v>355</v>
      </c>
      <c r="D208" s="18" t="s">
        <v>360</v>
      </c>
      <c r="E208" s="18" t="s">
        <v>357</v>
      </c>
      <c r="F208" s="18" t="s">
        <v>359</v>
      </c>
      <c r="G208" s="18" t="s">
        <v>358</v>
      </c>
      <c r="H208" s="18" t="s">
        <v>356</v>
      </c>
      <c r="I208" s="18" t="s">
        <v>354</v>
      </c>
      <c r="J208" s="18" t="s">
        <v>332</v>
      </c>
      <c r="K208" s="22" t="s">
        <v>332</v>
      </c>
      <c r="L208" s="18" t="n">
        <v>71.05</v>
      </c>
      <c r="M208" s="18" t="n">
        <f aca="false">SUM(L208,M207)</f>
        <v>445.65</v>
      </c>
      <c r="N208" s="21"/>
      <c r="U208" s="47"/>
      <c r="W208" s="27" t="n">
        <f aca="false">IF(M208&lt;0,M208,0)</f>
        <v>0</v>
      </c>
      <c r="X208" s="26" t="n">
        <f aca="false">SUM(W208/V2)</f>
        <v>0</v>
      </c>
      <c r="Y208" s="26" t="n">
        <f aca="false">ROUND(X208,0)</f>
        <v>0</v>
      </c>
      <c r="Z208" s="26" t="n">
        <f aca="false">SUM(Y208*-1)</f>
        <v>0</v>
      </c>
      <c r="AA208" s="27" t="n">
        <f aca="false">SUM(Z208/10+1)</f>
        <v>1</v>
      </c>
    </row>
    <row r="209" s="18" customFormat="true" ht="13.5" hidden="false" customHeight="false" outlineLevel="0" collapsed="false">
      <c r="A209" s="64" t="s">
        <v>170</v>
      </c>
      <c r="B209" s="18" t="s">
        <v>340</v>
      </c>
      <c r="C209" s="18" t="s">
        <v>355</v>
      </c>
      <c r="D209" s="18" t="s">
        <v>357</v>
      </c>
      <c r="E209" s="18" t="s">
        <v>359</v>
      </c>
      <c r="F209" s="18" t="s">
        <v>360</v>
      </c>
      <c r="G209" s="18" t="s">
        <v>358</v>
      </c>
      <c r="H209" s="18" t="s">
        <v>356</v>
      </c>
      <c r="I209" s="18" t="s">
        <v>354</v>
      </c>
      <c r="J209" s="18" t="s">
        <v>332</v>
      </c>
      <c r="K209" s="22" t="s">
        <v>332</v>
      </c>
      <c r="L209" s="18" t="n">
        <v>61.45</v>
      </c>
      <c r="M209" s="18" t="n">
        <f aca="false">SUM(L209,M208)</f>
        <v>507.1</v>
      </c>
      <c r="N209" s="21"/>
      <c r="U209" s="47"/>
      <c r="W209" s="27" t="n">
        <f aca="false">IF(M209&lt;0,M209,0)</f>
        <v>0</v>
      </c>
      <c r="X209" s="26" t="n">
        <f aca="false">SUM(W209/V2)</f>
        <v>0</v>
      </c>
      <c r="Y209" s="26" t="n">
        <f aca="false">ROUND(X209,0)</f>
        <v>0</v>
      </c>
      <c r="Z209" s="26" t="n">
        <f aca="false">SUM(Y209*-1)</f>
        <v>0</v>
      </c>
      <c r="AA209" s="27" t="n">
        <f aca="false">SUM(Z209/10+1)</f>
        <v>1</v>
      </c>
    </row>
    <row r="210" s="18" customFormat="true" ht="13.5" hidden="false" customHeight="false" outlineLevel="0" collapsed="false">
      <c r="A210" s="64" t="s">
        <v>171</v>
      </c>
      <c r="B210" s="18" t="s">
        <v>341</v>
      </c>
      <c r="C210" s="18" t="s">
        <v>357</v>
      </c>
      <c r="D210" s="18" t="s">
        <v>359</v>
      </c>
      <c r="E210" s="18" t="s">
        <v>356</v>
      </c>
      <c r="F210" s="18" t="s">
        <v>354</v>
      </c>
      <c r="G210" s="18" t="s">
        <v>355</v>
      </c>
      <c r="H210" s="18" t="s">
        <v>358</v>
      </c>
      <c r="I210" s="18" t="s">
        <v>360</v>
      </c>
      <c r="J210" s="18" t="s">
        <v>338</v>
      </c>
      <c r="K210" s="22" t="s">
        <v>332</v>
      </c>
      <c r="L210" s="18" t="n">
        <v>-68.42</v>
      </c>
      <c r="M210" s="18" t="n">
        <f aca="false">SUM(L210,M209)</f>
        <v>438.68</v>
      </c>
      <c r="N210" s="21"/>
      <c r="U210" s="47"/>
      <c r="W210" s="27" t="n">
        <f aca="false">IF(M210&lt;0,M210,0)</f>
        <v>0</v>
      </c>
      <c r="X210" s="26" t="n">
        <f aca="false">SUM(W210/V2)</f>
        <v>0</v>
      </c>
      <c r="Y210" s="26" t="n">
        <f aca="false">ROUND(X210,0)</f>
        <v>0</v>
      </c>
      <c r="Z210" s="26" t="n">
        <f aca="false">SUM(Y210*-1)</f>
        <v>0</v>
      </c>
      <c r="AA210" s="27" t="n">
        <f aca="false">SUM(Z210/10+1)</f>
        <v>1</v>
      </c>
    </row>
    <row r="211" s="18" customFormat="true" ht="13.5" hidden="false" customHeight="false" outlineLevel="0" collapsed="false">
      <c r="A211" s="64" t="s">
        <v>172</v>
      </c>
      <c r="B211" s="18" t="s">
        <v>342</v>
      </c>
      <c r="C211" s="18" t="s">
        <v>357</v>
      </c>
      <c r="D211" s="18" t="s">
        <v>359</v>
      </c>
      <c r="E211" s="18" t="s">
        <v>354</v>
      </c>
      <c r="F211" s="18" t="s">
        <v>358</v>
      </c>
      <c r="G211" s="18" t="s">
        <v>356</v>
      </c>
      <c r="H211" s="18" t="s">
        <v>360</v>
      </c>
      <c r="I211" s="18" t="s">
        <v>355</v>
      </c>
      <c r="J211" s="18" t="s">
        <v>335</v>
      </c>
      <c r="K211" s="22" t="s">
        <v>338</v>
      </c>
      <c r="L211" s="8" t="n">
        <v>113.38</v>
      </c>
      <c r="M211" s="18" t="n">
        <f aca="false">SUM(L211,M210)</f>
        <v>552.06</v>
      </c>
      <c r="N211" s="21"/>
      <c r="U211" s="47"/>
      <c r="W211" s="27" t="n">
        <f aca="false">IF(M211&lt;0,M211,0)</f>
        <v>0</v>
      </c>
      <c r="X211" s="26" t="n">
        <f aca="false">SUM(W211/V2)</f>
        <v>0</v>
      </c>
      <c r="Y211" s="26" t="n">
        <f aca="false">ROUND(X211,0)</f>
        <v>0</v>
      </c>
      <c r="Z211" s="26" t="n">
        <f aca="false">SUM(Y211*-1)</f>
        <v>0</v>
      </c>
      <c r="AA211" s="27" t="n">
        <f aca="false">SUM(Z211/10+1)</f>
        <v>1</v>
      </c>
    </row>
    <row r="212" s="18" customFormat="true" ht="13.5" hidden="false" customHeight="false" outlineLevel="0" collapsed="false">
      <c r="A212" s="64" t="s">
        <v>173</v>
      </c>
      <c r="B212" s="18" t="s">
        <v>343</v>
      </c>
      <c r="C212" s="18" t="s">
        <v>357</v>
      </c>
      <c r="D212" s="18" t="s">
        <v>359</v>
      </c>
      <c r="E212" s="18" t="s">
        <v>354</v>
      </c>
      <c r="F212" s="18" t="s">
        <v>358</v>
      </c>
      <c r="G212" s="18" t="s">
        <v>356</v>
      </c>
      <c r="H212" s="18" t="s">
        <v>360</v>
      </c>
      <c r="I212" s="18" t="s">
        <v>355</v>
      </c>
      <c r="J212" s="18" t="s">
        <v>335</v>
      </c>
      <c r="K212" s="22" t="s">
        <v>335</v>
      </c>
      <c r="L212" s="8" t="n">
        <v>22.43</v>
      </c>
      <c r="M212" s="18" t="n">
        <f aca="false">SUM(L212,M211)</f>
        <v>574.49</v>
      </c>
      <c r="N212" s="21"/>
      <c r="U212" s="47"/>
      <c r="W212" s="27" t="n">
        <f aca="false">IF(M212&lt;0,M212,0)</f>
        <v>0</v>
      </c>
      <c r="X212" s="26" t="n">
        <f aca="false">SUM(W212/V2)</f>
        <v>0</v>
      </c>
      <c r="Y212" s="26" t="n">
        <f aca="false">ROUND(X212,0)</f>
        <v>0</v>
      </c>
      <c r="Z212" s="26" t="n">
        <f aca="false">SUM(Y212*-1)</f>
        <v>0</v>
      </c>
      <c r="AA212" s="27" t="n">
        <f aca="false">SUM(Z212/10+1)</f>
        <v>1</v>
      </c>
    </row>
    <row r="213" s="18" customFormat="true" ht="13.5" hidden="false" customHeight="false" outlineLevel="0" collapsed="false">
      <c r="A213" s="64"/>
      <c r="B213" s="18" t="s">
        <v>344</v>
      </c>
      <c r="K213" s="22"/>
      <c r="M213" s="18" t="n">
        <f aca="false">SUM(L213,M212)</f>
        <v>574.49</v>
      </c>
      <c r="N213" s="21"/>
      <c r="U213" s="47"/>
      <c r="W213" s="27" t="n">
        <f aca="false">IF(M213&lt;0,M213,0)</f>
        <v>0</v>
      </c>
      <c r="X213" s="26" t="n">
        <f aca="false">SUM(W213/V2)</f>
        <v>0</v>
      </c>
      <c r="Y213" s="26" t="n">
        <f aca="false">ROUND(X213,0)</f>
        <v>0</v>
      </c>
      <c r="Z213" s="26" t="n">
        <f aca="false">SUM(Y213*-1)</f>
        <v>0</v>
      </c>
      <c r="AA213" s="27" t="n">
        <f aca="false">SUM(Z213/10+1)</f>
        <v>1</v>
      </c>
    </row>
    <row r="214" s="18" customFormat="true" ht="13.5" hidden="false" customHeight="false" outlineLevel="0" collapsed="false">
      <c r="A214" s="64" t="s">
        <v>301</v>
      </c>
      <c r="B214" s="18" t="s">
        <v>345</v>
      </c>
      <c r="C214" s="18" t="s">
        <v>358</v>
      </c>
      <c r="D214" s="18" t="s">
        <v>357</v>
      </c>
      <c r="E214" s="18" t="s">
        <v>359</v>
      </c>
      <c r="F214" s="18" t="s">
        <v>354</v>
      </c>
      <c r="G214" s="18" t="s">
        <v>356</v>
      </c>
      <c r="H214" s="18" t="s">
        <v>360</v>
      </c>
      <c r="I214" s="18" t="s">
        <v>355</v>
      </c>
      <c r="J214" s="18" t="s">
        <v>327</v>
      </c>
      <c r="K214" s="22" t="s">
        <v>335</v>
      </c>
      <c r="L214" s="8" t="n">
        <v>10.35</v>
      </c>
      <c r="M214" s="18" t="n">
        <f aca="false">SUM(L214,M213)</f>
        <v>584.84</v>
      </c>
      <c r="N214" s="21"/>
      <c r="U214" s="47"/>
      <c r="W214" s="27" t="n">
        <f aca="false">IF(M214&lt;0,M214,0)</f>
        <v>0</v>
      </c>
      <c r="X214" s="26" t="n">
        <f aca="false">SUM(W214/V2)</f>
        <v>0</v>
      </c>
      <c r="Y214" s="26" t="n">
        <f aca="false">ROUND(X214,0)</f>
        <v>0</v>
      </c>
      <c r="Z214" s="26" t="n">
        <f aca="false">SUM(Y214*-1)</f>
        <v>0</v>
      </c>
      <c r="AA214" s="27" t="n">
        <f aca="false">SUM(Z214/10+1)</f>
        <v>1</v>
      </c>
    </row>
    <row r="215" s="18" customFormat="true" ht="13.5" hidden="false" customHeight="false" outlineLevel="0" collapsed="false">
      <c r="A215" s="64" t="s">
        <v>174</v>
      </c>
      <c r="B215" s="18" t="s">
        <v>339</v>
      </c>
      <c r="C215" s="18" t="s">
        <v>355</v>
      </c>
      <c r="D215" s="18" t="s">
        <v>360</v>
      </c>
      <c r="E215" s="18" t="s">
        <v>356</v>
      </c>
      <c r="F215" s="18" t="s">
        <v>354</v>
      </c>
      <c r="G215" s="18" t="s">
        <v>358</v>
      </c>
      <c r="H215" s="18" t="s">
        <v>359</v>
      </c>
      <c r="I215" s="18" t="s">
        <v>357</v>
      </c>
      <c r="J215" s="18" t="s">
        <v>336</v>
      </c>
      <c r="K215" s="22" t="s">
        <v>327</v>
      </c>
      <c r="L215" s="8" t="n">
        <v>-71.99</v>
      </c>
      <c r="M215" s="18" t="n">
        <f aca="false">SUM(L215,M214)</f>
        <v>512.85</v>
      </c>
      <c r="N215" s="21"/>
      <c r="U215" s="47"/>
      <c r="W215" s="27" t="n">
        <f aca="false">IF(M215&lt;0,M215,0)</f>
        <v>0</v>
      </c>
      <c r="X215" s="26" t="n">
        <f aca="false">SUM(W215/V2)</f>
        <v>0</v>
      </c>
      <c r="Y215" s="26" t="n">
        <f aca="false">ROUND(X215,0)</f>
        <v>0</v>
      </c>
      <c r="Z215" s="26" t="n">
        <f aca="false">SUM(Y215*-1)</f>
        <v>0</v>
      </c>
      <c r="AA215" s="27" t="n">
        <f aca="false">SUM(Z215/10+1)</f>
        <v>1</v>
      </c>
    </row>
    <row r="216" s="28" customFormat="true" ht="14.25" hidden="false" customHeight="false" outlineLevel="0" collapsed="false">
      <c r="A216" s="65" t="s">
        <v>175</v>
      </c>
      <c r="B216" s="28" t="s">
        <v>340</v>
      </c>
      <c r="C216" s="28" t="s">
        <v>355</v>
      </c>
      <c r="D216" s="28" t="s">
        <v>360</v>
      </c>
      <c r="E216" s="28" t="s">
        <v>357</v>
      </c>
      <c r="F216" s="28" t="s">
        <v>359</v>
      </c>
      <c r="G216" s="28" t="s">
        <v>356</v>
      </c>
      <c r="H216" s="28" t="s">
        <v>354</v>
      </c>
      <c r="I216" s="28" t="s">
        <v>358</v>
      </c>
      <c r="J216" s="28" t="s">
        <v>328</v>
      </c>
      <c r="K216" s="29" t="s">
        <v>336</v>
      </c>
      <c r="L216" s="8" t="n">
        <v>-22.84</v>
      </c>
      <c r="M216" s="42" t="n">
        <f aca="false">SUM(L216,M215)</f>
        <v>490.01</v>
      </c>
      <c r="N216" s="30" t="s">
        <v>371</v>
      </c>
      <c r="U216" s="49"/>
      <c r="W216" s="32" t="n">
        <f aca="false">IF(M216&lt;0,M216,0)</f>
        <v>0</v>
      </c>
      <c r="X216" s="61" t="n">
        <f aca="false">SUM(W216/V2)</f>
        <v>0</v>
      </c>
      <c r="Y216" s="33" t="n">
        <f aca="false">ROUND(X216,0)</f>
        <v>0</v>
      </c>
      <c r="Z216" s="33" t="n">
        <f aca="false">SUM(Y216*-1)</f>
        <v>0</v>
      </c>
      <c r="AA216" s="32" t="n">
        <f aca="false">SUM(Z216/10+1)</f>
        <v>1</v>
      </c>
    </row>
    <row r="217" s="35" customFormat="true" ht="13.5" hidden="false" customHeight="false" outlineLevel="0" collapsed="false">
      <c r="A217" s="66" t="s">
        <v>176</v>
      </c>
      <c r="B217" s="35" t="s">
        <v>341</v>
      </c>
      <c r="C217" s="35" t="s">
        <v>357</v>
      </c>
      <c r="D217" s="35" t="s">
        <v>359</v>
      </c>
      <c r="E217" s="35" t="s">
        <v>360</v>
      </c>
      <c r="F217" s="35" t="s">
        <v>355</v>
      </c>
      <c r="G217" s="35" t="s">
        <v>354</v>
      </c>
      <c r="H217" s="35" t="s">
        <v>356</v>
      </c>
      <c r="I217" s="35" t="s">
        <v>358</v>
      </c>
      <c r="J217" s="35" t="s">
        <v>330</v>
      </c>
      <c r="K217" s="36" t="s">
        <v>328</v>
      </c>
      <c r="L217" s="54" t="n">
        <v>57.1</v>
      </c>
      <c r="M217" s="35" t="n">
        <f aca="false">SUM(L217)</f>
        <v>57.1</v>
      </c>
      <c r="N217" s="37"/>
      <c r="U217" s="45"/>
      <c r="W217" s="39" t="n">
        <f aca="false">IF(M217&lt;0,M217,0)</f>
        <v>0</v>
      </c>
      <c r="X217" s="63" t="n">
        <f aca="false">SUM(W217/V2)</f>
        <v>0</v>
      </c>
      <c r="Y217" s="40" t="n">
        <f aca="false">ROUND(X217,0)</f>
        <v>0</v>
      </c>
      <c r="Z217" s="40" t="n">
        <f aca="false">SUM(Y217*-1)</f>
        <v>0</v>
      </c>
      <c r="AA217" s="39" t="n">
        <f aca="false">SUM(Z217/10+1)</f>
        <v>1</v>
      </c>
    </row>
    <row r="218" s="18" customFormat="true" ht="13.5" hidden="false" customHeight="false" outlineLevel="0" collapsed="false">
      <c r="A218" s="19" t="s">
        <v>177</v>
      </c>
      <c r="B218" s="18" t="s">
        <v>342</v>
      </c>
      <c r="C218" s="18" t="s">
        <v>357</v>
      </c>
      <c r="D218" s="18" t="s">
        <v>359</v>
      </c>
      <c r="E218" s="18" t="s">
        <v>360</v>
      </c>
      <c r="F218" s="18" t="s">
        <v>354</v>
      </c>
      <c r="G218" s="18" t="s">
        <v>356</v>
      </c>
      <c r="H218" s="18" t="s">
        <v>355</v>
      </c>
      <c r="I218" s="18" t="s">
        <v>358</v>
      </c>
      <c r="J218" s="18" t="s">
        <v>330</v>
      </c>
      <c r="K218" s="22" t="s">
        <v>330</v>
      </c>
      <c r="L218" s="8" t="n">
        <v>28.6</v>
      </c>
      <c r="M218" s="18" t="n">
        <f aca="false">SUM(L218,M217)</f>
        <v>85.7</v>
      </c>
      <c r="N218" s="21"/>
      <c r="U218" s="47"/>
      <c r="W218" s="27" t="n">
        <f aca="false">IF(M218&lt;0,M218,0)</f>
        <v>0</v>
      </c>
      <c r="X218" s="26" t="n">
        <f aca="false">SUM(W218/V2)</f>
        <v>0</v>
      </c>
      <c r="Y218" s="26" t="n">
        <f aca="false">ROUND(X218,0)</f>
        <v>0</v>
      </c>
      <c r="Z218" s="26" t="n">
        <f aca="false">SUM(Y218*-1)</f>
        <v>0</v>
      </c>
      <c r="AA218" s="27" t="n">
        <f aca="false">SUM(Z218/10+1)</f>
        <v>1</v>
      </c>
    </row>
    <row r="219" s="18" customFormat="true" ht="13.5" hidden="false" customHeight="false" outlineLevel="0" collapsed="false">
      <c r="A219" s="19" t="s">
        <v>178</v>
      </c>
      <c r="B219" s="18" t="s">
        <v>343</v>
      </c>
      <c r="C219" s="18" t="s">
        <v>357</v>
      </c>
      <c r="D219" s="18" t="s">
        <v>359</v>
      </c>
      <c r="E219" s="18" t="s">
        <v>354</v>
      </c>
      <c r="F219" s="18" t="s">
        <v>358</v>
      </c>
      <c r="G219" s="18" t="s">
        <v>356</v>
      </c>
      <c r="H219" s="18" t="s">
        <v>360</v>
      </c>
      <c r="I219" s="18" t="s">
        <v>355</v>
      </c>
      <c r="J219" s="18" t="s">
        <v>335</v>
      </c>
      <c r="K219" s="22" t="s">
        <v>330</v>
      </c>
      <c r="L219" s="8" t="n">
        <v>-98.1</v>
      </c>
      <c r="M219" s="18" t="n">
        <f aca="false">SUM(L219,M218)</f>
        <v>-12.4</v>
      </c>
      <c r="N219" s="21"/>
      <c r="U219" s="47"/>
      <c r="W219" s="27" t="n">
        <f aca="false">IF(M219&lt;0,M219,0)</f>
        <v>-12.4</v>
      </c>
      <c r="X219" s="26" t="n">
        <f aca="false">SUM(W219/V2)</f>
        <v>-2.48</v>
      </c>
      <c r="Y219" s="26" t="n">
        <f aca="false">ROUND(X219,0)</f>
        <v>-2</v>
      </c>
      <c r="Z219" s="26" t="n">
        <f aca="false">SUM(Y219*-1)</f>
        <v>2</v>
      </c>
      <c r="AA219" s="27" t="n">
        <f aca="false">SUM(Z219/10+1)</f>
        <v>1.2</v>
      </c>
    </row>
    <row r="220" s="18" customFormat="true" ht="13.5" hidden="false" customHeight="false" outlineLevel="0" collapsed="false">
      <c r="A220" s="19"/>
      <c r="B220" s="18" t="s">
        <v>344</v>
      </c>
      <c r="K220" s="22"/>
      <c r="M220" s="18" t="n">
        <f aca="false">SUM(L220,M219)</f>
        <v>-12.4</v>
      </c>
      <c r="N220" s="21"/>
      <c r="U220" s="47"/>
      <c r="W220" s="27" t="n">
        <f aca="false">IF(M220&lt;0,M220,0)</f>
        <v>-12.4</v>
      </c>
      <c r="X220" s="26" t="n">
        <f aca="false">SUM(W220/V2)</f>
        <v>-2.48</v>
      </c>
      <c r="Y220" s="26" t="n">
        <f aca="false">ROUND(X220,0)</f>
        <v>-2</v>
      </c>
      <c r="Z220" s="26" t="n">
        <f aca="false">SUM(Y220*-1)</f>
        <v>2</v>
      </c>
      <c r="AA220" s="27" t="n">
        <f aca="false">SUM(Z220/10+1)</f>
        <v>1.2</v>
      </c>
    </row>
    <row r="221" s="18" customFormat="true" ht="13.5" hidden="false" customHeight="false" outlineLevel="0" collapsed="false">
      <c r="A221" s="19" t="s">
        <v>302</v>
      </c>
      <c r="B221" s="18" t="s">
        <v>345</v>
      </c>
      <c r="C221" s="18" t="s">
        <v>357</v>
      </c>
      <c r="D221" s="18" t="s">
        <v>359</v>
      </c>
      <c r="E221" s="18" t="s">
        <v>358</v>
      </c>
      <c r="F221" s="18" t="s">
        <v>354</v>
      </c>
      <c r="G221" s="18" t="s">
        <v>356</v>
      </c>
      <c r="H221" s="18" t="s">
        <v>360</v>
      </c>
      <c r="I221" s="18" t="s">
        <v>355</v>
      </c>
      <c r="J221" s="18" t="s">
        <v>335</v>
      </c>
      <c r="K221" s="22" t="s">
        <v>335</v>
      </c>
      <c r="L221" s="8" t="n">
        <v>24.06</v>
      </c>
      <c r="M221" s="18" t="n">
        <f aca="false">SUM(L221,M220)</f>
        <v>11.66</v>
      </c>
      <c r="N221" s="21"/>
      <c r="U221" s="47"/>
      <c r="W221" s="27" t="n">
        <f aca="false">IF(M221&lt;0,M221,0)</f>
        <v>0</v>
      </c>
      <c r="X221" s="26" t="n">
        <f aca="false">SUM(W221/V2)</f>
        <v>0</v>
      </c>
      <c r="Y221" s="26" t="n">
        <f aca="false">ROUND(X221,0)</f>
        <v>0</v>
      </c>
      <c r="Z221" s="26" t="n">
        <f aca="false">SUM(Y221*-1)</f>
        <v>0</v>
      </c>
      <c r="AA221" s="27" t="n">
        <f aca="false">SUM(Z221/10+1)</f>
        <v>1</v>
      </c>
    </row>
    <row r="222" s="18" customFormat="true" ht="13.5" hidden="false" customHeight="false" outlineLevel="0" collapsed="false">
      <c r="A222" s="19" t="s">
        <v>179</v>
      </c>
      <c r="B222" s="18" t="s">
        <v>339</v>
      </c>
      <c r="C222" s="18" t="s">
        <v>357</v>
      </c>
      <c r="D222" s="18" t="s">
        <v>359</v>
      </c>
      <c r="E222" s="18" t="s">
        <v>356</v>
      </c>
      <c r="F222" s="18" t="s">
        <v>354</v>
      </c>
      <c r="G222" s="18" t="s">
        <v>355</v>
      </c>
      <c r="H222" s="18" t="s">
        <v>358</v>
      </c>
      <c r="I222" s="18" t="s">
        <v>360</v>
      </c>
      <c r="J222" s="18" t="s">
        <v>338</v>
      </c>
      <c r="K222" s="22" t="s">
        <v>335</v>
      </c>
      <c r="L222" s="8" t="n">
        <v>-66.79</v>
      </c>
      <c r="M222" s="18" t="n">
        <f aca="false">SUM(L222,M221)</f>
        <v>-55.13</v>
      </c>
      <c r="N222" s="21"/>
      <c r="U222" s="47"/>
      <c r="W222" s="27" t="n">
        <f aca="false">IF(M222&lt;0,M222,0)</f>
        <v>-55.13</v>
      </c>
      <c r="X222" s="26" t="n">
        <f aca="false">SUM(W222/V2)</f>
        <v>-11.026</v>
      </c>
      <c r="Y222" s="26" t="n">
        <f aca="false">ROUND(X222,0)</f>
        <v>-11</v>
      </c>
      <c r="Z222" s="26" t="n">
        <f aca="false">SUM(Y222*-1)</f>
        <v>11</v>
      </c>
      <c r="AA222" s="27" t="n">
        <f aca="false">SUM(Z222/10+1)</f>
        <v>2.1</v>
      </c>
    </row>
    <row r="223" s="18" customFormat="true" ht="13.5" hidden="false" customHeight="false" outlineLevel="0" collapsed="false">
      <c r="A223" s="19" t="s">
        <v>180</v>
      </c>
      <c r="B223" s="18" t="s">
        <v>340</v>
      </c>
      <c r="C223" s="18" t="s">
        <v>356</v>
      </c>
      <c r="D223" s="18" t="s">
        <v>357</v>
      </c>
      <c r="E223" s="18" t="s">
        <v>359</v>
      </c>
      <c r="F223" s="18" t="s">
        <v>360</v>
      </c>
      <c r="G223" s="18" t="s">
        <v>355</v>
      </c>
      <c r="H223" s="18" t="s">
        <v>358</v>
      </c>
      <c r="I223" s="18" t="s">
        <v>354</v>
      </c>
      <c r="J223" s="18" t="s">
        <v>334</v>
      </c>
      <c r="K223" s="22" t="s">
        <v>338</v>
      </c>
      <c r="L223" s="8" t="n">
        <v>-6.49</v>
      </c>
      <c r="M223" s="18" t="n">
        <f aca="false">SUM(L223,M222)</f>
        <v>-61.62</v>
      </c>
      <c r="N223" s="21"/>
      <c r="U223" s="47"/>
      <c r="W223" s="27" t="n">
        <f aca="false">IF(M223&lt;0,M223,0)</f>
        <v>-61.62</v>
      </c>
      <c r="X223" s="26" t="n">
        <f aca="false">SUM(W223/V2)</f>
        <v>-12.324</v>
      </c>
      <c r="Y223" s="26" t="n">
        <f aca="false">ROUND(X223,0)</f>
        <v>-12</v>
      </c>
      <c r="Z223" s="26" t="n">
        <f aca="false">SUM(Y223*-1)</f>
        <v>12</v>
      </c>
      <c r="AA223" s="27" t="n">
        <f aca="false">SUM(Z223/10+1)</f>
        <v>2.2</v>
      </c>
    </row>
    <row r="224" s="18" customFormat="true" ht="13.5" hidden="false" customHeight="false" outlineLevel="0" collapsed="false">
      <c r="A224" s="19" t="s">
        <v>181</v>
      </c>
      <c r="B224" s="18" t="s">
        <v>341</v>
      </c>
      <c r="C224" s="18" t="s">
        <v>356</v>
      </c>
      <c r="D224" s="18" t="s">
        <v>354</v>
      </c>
      <c r="E224" s="18" t="s">
        <v>360</v>
      </c>
      <c r="F224" s="18" t="s">
        <v>355</v>
      </c>
      <c r="G224" s="18" t="s">
        <v>358</v>
      </c>
      <c r="H224" s="18" t="s">
        <v>357</v>
      </c>
      <c r="I224" s="18" t="s">
        <v>359</v>
      </c>
      <c r="J224" s="18" t="s">
        <v>322</v>
      </c>
      <c r="K224" s="22" t="s">
        <v>334</v>
      </c>
      <c r="L224" s="8" t="n">
        <v>-21.4</v>
      </c>
      <c r="M224" s="18" t="n">
        <f aca="false">SUM(L224,M223)</f>
        <v>-83.02</v>
      </c>
      <c r="N224" s="21"/>
      <c r="U224" s="47"/>
      <c r="W224" s="27" t="n">
        <f aca="false">IF(M224&lt;0,M224,0)</f>
        <v>-83.02</v>
      </c>
      <c r="X224" s="26" t="n">
        <f aca="false">SUM(W224/V2)</f>
        <v>-16.604</v>
      </c>
      <c r="Y224" s="26" t="n">
        <f aca="false">ROUND(X224,0)</f>
        <v>-17</v>
      </c>
      <c r="Z224" s="26" t="n">
        <f aca="false">SUM(Y224*-1)</f>
        <v>17</v>
      </c>
      <c r="AA224" s="27" t="n">
        <f aca="false">SUM(Z224/10+1)</f>
        <v>2.7</v>
      </c>
    </row>
    <row r="225" s="18" customFormat="true" ht="13.5" hidden="false" customHeight="false" outlineLevel="0" collapsed="false">
      <c r="A225" s="19" t="s">
        <v>182</v>
      </c>
      <c r="B225" s="18" t="s">
        <v>342</v>
      </c>
      <c r="C225" s="18" t="s">
        <v>356</v>
      </c>
      <c r="D225" s="18" t="s">
        <v>354</v>
      </c>
      <c r="E225" s="18" t="s">
        <v>358</v>
      </c>
      <c r="F225" s="18" t="s">
        <v>360</v>
      </c>
      <c r="G225" s="18" t="s">
        <v>357</v>
      </c>
      <c r="H225" s="18" t="s">
        <v>359</v>
      </c>
      <c r="I225" s="18" t="s">
        <v>355</v>
      </c>
      <c r="J225" s="18" t="s">
        <v>331</v>
      </c>
      <c r="K225" s="22" t="s">
        <v>322</v>
      </c>
      <c r="L225" s="8" t="n">
        <v>59.3</v>
      </c>
      <c r="M225" s="18" t="n">
        <f aca="false">SUM(L225,M224)</f>
        <v>-23.72</v>
      </c>
      <c r="N225" s="21"/>
      <c r="U225" s="47"/>
      <c r="W225" s="27" t="n">
        <f aca="false">IF(M225&lt;0,M225,0)</f>
        <v>-23.72</v>
      </c>
      <c r="X225" s="26" t="n">
        <f aca="false">SUM(W225/V2)</f>
        <v>-4.744</v>
      </c>
      <c r="Y225" s="26" t="n">
        <f aca="false">ROUND(X225,0)</f>
        <v>-5</v>
      </c>
      <c r="Z225" s="26" t="n">
        <f aca="false">SUM(Y225*-1)</f>
        <v>5</v>
      </c>
      <c r="AA225" s="27" t="n">
        <f aca="false">SUM(Z225/10+1)</f>
        <v>1.5</v>
      </c>
    </row>
    <row r="226" s="18" customFormat="true" ht="13.5" hidden="false" customHeight="false" outlineLevel="0" collapsed="false">
      <c r="A226" s="19" t="s">
        <v>183</v>
      </c>
      <c r="B226" s="18" t="s">
        <v>343</v>
      </c>
      <c r="C226" s="18" t="s">
        <v>358</v>
      </c>
      <c r="D226" s="18" t="s">
        <v>356</v>
      </c>
      <c r="E226" s="18" t="s">
        <v>355</v>
      </c>
      <c r="F226" s="18" t="s">
        <v>360</v>
      </c>
      <c r="G226" s="18" t="s">
        <v>354</v>
      </c>
      <c r="H226" s="18" t="s">
        <v>357</v>
      </c>
      <c r="I226" s="18" t="s">
        <v>359</v>
      </c>
      <c r="J226" s="18" t="s">
        <v>326</v>
      </c>
      <c r="K226" s="22" t="s">
        <v>331</v>
      </c>
      <c r="L226" s="8" t="n">
        <v>-62.95</v>
      </c>
      <c r="M226" s="18" t="n">
        <f aca="false">SUM(L226,M225)</f>
        <v>-86.67</v>
      </c>
      <c r="N226" s="21"/>
      <c r="U226" s="47"/>
      <c r="W226" s="27" t="n">
        <f aca="false">IF(M226&lt;0,M226,0)</f>
        <v>-86.67</v>
      </c>
      <c r="X226" s="26" t="n">
        <f aca="false">SUM(W226/V2)</f>
        <v>-17.334</v>
      </c>
      <c r="Y226" s="26" t="n">
        <f aca="false">ROUND(X226,0)</f>
        <v>-17</v>
      </c>
      <c r="Z226" s="26" t="n">
        <f aca="false">SUM(Y226*-1)</f>
        <v>17</v>
      </c>
      <c r="AA226" s="27" t="n">
        <f aca="false">SUM(Z226/10+1)</f>
        <v>2.7</v>
      </c>
    </row>
    <row r="227" s="18" customFormat="true" ht="13.5" hidden="false" customHeight="false" outlineLevel="0" collapsed="false">
      <c r="A227" s="19"/>
      <c r="B227" s="18" t="s">
        <v>344</v>
      </c>
      <c r="K227" s="22"/>
      <c r="M227" s="18" t="n">
        <f aca="false">SUM(L227,M226)</f>
        <v>-86.67</v>
      </c>
      <c r="N227" s="21"/>
      <c r="U227" s="47"/>
      <c r="W227" s="27" t="n">
        <f aca="false">IF(M227&lt;0,M227,0)</f>
        <v>-86.67</v>
      </c>
      <c r="X227" s="26" t="n">
        <f aca="false">SUM(W227/V2)</f>
        <v>-17.334</v>
      </c>
      <c r="Y227" s="26" t="n">
        <f aca="false">ROUND(X227,0)</f>
        <v>-17</v>
      </c>
      <c r="Z227" s="26" t="n">
        <f aca="false">SUM(Y227*-1)</f>
        <v>17</v>
      </c>
      <c r="AA227" s="27" t="n">
        <f aca="false">SUM(Z227/10+1)</f>
        <v>2.7</v>
      </c>
    </row>
    <row r="228" s="18" customFormat="true" ht="13.5" hidden="false" customHeight="false" outlineLevel="0" collapsed="false">
      <c r="A228" s="19" t="s">
        <v>303</v>
      </c>
      <c r="B228" s="18" t="s">
        <v>345</v>
      </c>
      <c r="C228" s="18" t="s">
        <v>357</v>
      </c>
      <c r="D228" s="18" t="s">
        <v>359</v>
      </c>
      <c r="E228" s="18" t="s">
        <v>358</v>
      </c>
      <c r="F228" s="18" t="s">
        <v>360</v>
      </c>
      <c r="G228" s="18" t="s">
        <v>356</v>
      </c>
      <c r="H228" s="18" t="s">
        <v>355</v>
      </c>
      <c r="I228" s="18" t="s">
        <v>354</v>
      </c>
      <c r="J228" s="18" t="s">
        <v>326</v>
      </c>
      <c r="K228" s="22" t="s">
        <v>326</v>
      </c>
      <c r="M228" s="18" t="n">
        <f aca="false">SUM(L228,M227)</f>
        <v>-86.67</v>
      </c>
      <c r="N228" s="21"/>
      <c r="U228" s="47"/>
      <c r="W228" s="27" t="n">
        <f aca="false">IF(M228&lt;0,M228,0)</f>
        <v>-86.67</v>
      </c>
      <c r="X228" s="26" t="n">
        <f aca="false">SUM(W228/V2)</f>
        <v>-17.334</v>
      </c>
      <c r="Y228" s="26" t="n">
        <f aca="false">ROUND(X228,0)</f>
        <v>-17</v>
      </c>
      <c r="Z228" s="26" t="n">
        <f aca="false">SUM(Y228*-1)</f>
        <v>17</v>
      </c>
      <c r="AA228" s="27" t="n">
        <f aca="false">SUM(Z228/10+1)</f>
        <v>2.7</v>
      </c>
    </row>
    <row r="229" s="18" customFormat="true" ht="13.5" hidden="false" customHeight="false" outlineLevel="0" collapsed="false">
      <c r="A229" s="19" t="s">
        <v>184</v>
      </c>
      <c r="B229" s="18" t="s">
        <v>339</v>
      </c>
      <c r="C229" s="18" t="s">
        <v>357</v>
      </c>
      <c r="D229" s="18" t="s">
        <v>359</v>
      </c>
      <c r="E229" s="18" t="s">
        <v>358</v>
      </c>
      <c r="F229" s="18" t="s">
        <v>360</v>
      </c>
      <c r="G229" s="18" t="s">
        <v>355</v>
      </c>
      <c r="H229" s="18" t="s">
        <v>356</v>
      </c>
      <c r="I229" s="18" t="s">
        <v>354</v>
      </c>
      <c r="J229" s="18" t="s">
        <v>334</v>
      </c>
      <c r="K229" s="22" t="s">
        <v>326</v>
      </c>
      <c r="L229" s="8" t="n">
        <v>-43.05</v>
      </c>
      <c r="M229" s="18" t="n">
        <f aca="false">SUM(L229,M228)</f>
        <v>-129.72</v>
      </c>
      <c r="N229" s="21"/>
      <c r="U229" s="47"/>
      <c r="W229" s="27" t="n">
        <f aca="false">IF(M229&lt;0,M229,0)</f>
        <v>-129.72</v>
      </c>
      <c r="X229" s="26" t="n">
        <f aca="false">SUM(W229/V2)</f>
        <v>-25.944</v>
      </c>
      <c r="Y229" s="26" t="n">
        <f aca="false">ROUND(X229,0)</f>
        <v>-26</v>
      </c>
      <c r="Z229" s="26" t="n">
        <f aca="false">SUM(Y229*-1)</f>
        <v>26</v>
      </c>
      <c r="AA229" s="27" t="n">
        <f aca="false">SUM(Z229/10+1)</f>
        <v>3.6</v>
      </c>
    </row>
    <row r="230" s="18" customFormat="true" ht="13.5" hidden="false" customHeight="false" outlineLevel="0" collapsed="false">
      <c r="A230" s="19" t="s">
        <v>185</v>
      </c>
      <c r="B230" s="18" t="s">
        <v>340</v>
      </c>
      <c r="C230" s="18" t="s">
        <v>357</v>
      </c>
      <c r="D230" s="18" t="s">
        <v>359</v>
      </c>
      <c r="E230" s="18" t="s">
        <v>358</v>
      </c>
      <c r="F230" s="18" t="s">
        <v>360</v>
      </c>
      <c r="G230" s="18" t="s">
        <v>356</v>
      </c>
      <c r="H230" s="18" t="s">
        <v>354</v>
      </c>
      <c r="I230" s="18" t="s">
        <v>355</v>
      </c>
      <c r="J230" s="18" t="s">
        <v>335</v>
      </c>
      <c r="K230" s="22" t="s">
        <v>334</v>
      </c>
      <c r="L230" s="8" t="n">
        <v>24.7</v>
      </c>
      <c r="M230" s="18" t="n">
        <f aca="false">SUM(L230,M229)</f>
        <v>-105.02</v>
      </c>
      <c r="N230" s="21"/>
      <c r="U230" s="47"/>
      <c r="W230" s="27" t="n">
        <f aca="false">IF(M230&lt;0,M230,0)</f>
        <v>-105.02</v>
      </c>
      <c r="X230" s="26" t="n">
        <f aca="false">SUM(W230/V2)</f>
        <v>-21.004</v>
      </c>
      <c r="Y230" s="26" t="n">
        <f aca="false">ROUND(X230,0)</f>
        <v>-21</v>
      </c>
      <c r="Z230" s="26" t="n">
        <f aca="false">SUM(Y230*-1)</f>
        <v>21</v>
      </c>
      <c r="AA230" s="27" t="n">
        <f aca="false">SUM(Z230/10+1)</f>
        <v>3.1</v>
      </c>
    </row>
    <row r="231" s="18" customFormat="true" ht="13.5" hidden="false" customHeight="false" outlineLevel="0" collapsed="false">
      <c r="A231" s="19" t="s">
        <v>186</v>
      </c>
      <c r="B231" s="18" t="s">
        <v>341</v>
      </c>
      <c r="C231" s="18" t="s">
        <v>356</v>
      </c>
      <c r="D231" s="18" t="s">
        <v>360</v>
      </c>
      <c r="E231" s="18" t="s">
        <v>358</v>
      </c>
      <c r="F231" s="18" t="s">
        <v>357</v>
      </c>
      <c r="G231" s="18" t="s">
        <v>359</v>
      </c>
      <c r="H231" s="18" t="s">
        <v>354</v>
      </c>
      <c r="I231" s="18" t="s">
        <v>355</v>
      </c>
      <c r="J231" s="18" t="s">
        <v>323</v>
      </c>
      <c r="K231" s="22" t="s">
        <v>335</v>
      </c>
      <c r="L231" s="8" t="n">
        <v>-5.69</v>
      </c>
      <c r="M231" s="18" t="n">
        <f aca="false">SUM(L231,M230)</f>
        <v>-110.71</v>
      </c>
      <c r="N231" s="21"/>
      <c r="U231" s="47"/>
      <c r="W231" s="27" t="n">
        <f aca="false">IF(M231&lt;0,M231,0)</f>
        <v>-110.71</v>
      </c>
      <c r="X231" s="26" t="n">
        <f aca="false">SUM(W231/V2)</f>
        <v>-22.142</v>
      </c>
      <c r="Y231" s="26" t="n">
        <f aca="false">ROUND(X231,0)</f>
        <v>-22</v>
      </c>
      <c r="Z231" s="26" t="n">
        <f aca="false">SUM(Y231*-1)</f>
        <v>22</v>
      </c>
      <c r="AA231" s="27" t="n">
        <f aca="false">SUM(Z231/10+1)</f>
        <v>3.2</v>
      </c>
    </row>
    <row r="232" s="18" customFormat="true" ht="13.5" hidden="false" customHeight="false" outlineLevel="0" collapsed="false">
      <c r="A232" s="19" t="s">
        <v>187</v>
      </c>
      <c r="B232" s="18" t="s">
        <v>342</v>
      </c>
      <c r="C232" s="18" t="s">
        <v>356</v>
      </c>
      <c r="D232" s="18" t="s">
        <v>358</v>
      </c>
      <c r="E232" s="18" t="s">
        <v>360</v>
      </c>
      <c r="F232" s="18" t="s">
        <v>354</v>
      </c>
      <c r="G232" s="18" t="s">
        <v>357</v>
      </c>
      <c r="H232" s="18" t="s">
        <v>359</v>
      </c>
      <c r="I232" s="18" t="s">
        <v>355</v>
      </c>
      <c r="J232" s="18" t="s">
        <v>327</v>
      </c>
      <c r="K232" s="22" t="s">
        <v>323</v>
      </c>
      <c r="L232" s="8" t="n">
        <v>42.99</v>
      </c>
      <c r="M232" s="18" t="n">
        <f aca="false">SUM(L232,M231)</f>
        <v>-67.72</v>
      </c>
      <c r="N232" s="21"/>
      <c r="U232" s="47"/>
      <c r="W232" s="27" t="n">
        <f aca="false">IF(M232&lt;0,M232,0)</f>
        <v>-67.72</v>
      </c>
      <c r="X232" s="26" t="n">
        <f aca="false">SUM(W232/V2)</f>
        <v>-13.544</v>
      </c>
      <c r="Y232" s="26" t="n">
        <f aca="false">ROUND(X232,0)</f>
        <v>-14</v>
      </c>
      <c r="Z232" s="26" t="n">
        <f aca="false">SUM(Y232*-1)</f>
        <v>14</v>
      </c>
      <c r="AA232" s="27" t="n">
        <f aca="false">SUM(Z232/10+1)</f>
        <v>2.4</v>
      </c>
    </row>
    <row r="233" s="18" customFormat="true" ht="13.5" hidden="false" customHeight="false" outlineLevel="0" collapsed="false">
      <c r="A233" s="19" t="s">
        <v>188</v>
      </c>
      <c r="B233" s="18" t="s">
        <v>343</v>
      </c>
      <c r="C233" s="18" t="s">
        <v>358</v>
      </c>
      <c r="D233" s="18" t="s">
        <v>357</v>
      </c>
      <c r="E233" s="18" t="s">
        <v>359</v>
      </c>
      <c r="F233" s="18" t="s">
        <v>356</v>
      </c>
      <c r="G233" s="18" t="s">
        <v>360</v>
      </c>
      <c r="H233" s="18" t="s">
        <v>355</v>
      </c>
      <c r="I233" s="18" t="s">
        <v>354</v>
      </c>
      <c r="J233" s="18" t="s">
        <v>327</v>
      </c>
      <c r="K233" s="22" t="s">
        <v>327</v>
      </c>
      <c r="L233" s="8" t="n">
        <v>20.92</v>
      </c>
      <c r="M233" s="18" t="n">
        <f aca="false">SUM(L233,M232)</f>
        <v>-46.8</v>
      </c>
      <c r="N233" s="21"/>
      <c r="U233" s="47"/>
      <c r="W233" s="27" t="n">
        <f aca="false">IF(M233&lt;0,M233,0)</f>
        <v>-46.8</v>
      </c>
      <c r="X233" s="26" t="n">
        <f aca="false">SUM(W233/V2)</f>
        <v>-9.36</v>
      </c>
      <c r="Y233" s="26" t="n">
        <f aca="false">ROUND(X233,0)</f>
        <v>-9</v>
      </c>
      <c r="Z233" s="26" t="n">
        <f aca="false">SUM(Y233*-1)</f>
        <v>9</v>
      </c>
      <c r="AA233" s="27" t="n">
        <f aca="false">SUM(Z233/10+1)</f>
        <v>1.9</v>
      </c>
    </row>
    <row r="234" s="18" customFormat="true" ht="13.5" hidden="false" customHeight="false" outlineLevel="0" collapsed="false">
      <c r="A234" s="19"/>
      <c r="B234" s="18" t="s">
        <v>344</v>
      </c>
      <c r="K234" s="22"/>
      <c r="M234" s="18" t="n">
        <f aca="false">SUM(L234,M233)</f>
        <v>-46.8</v>
      </c>
      <c r="N234" s="21"/>
      <c r="U234" s="47"/>
      <c r="W234" s="27" t="n">
        <f aca="false">IF(M234&lt;0,M234,0)</f>
        <v>-46.8</v>
      </c>
      <c r="X234" s="26" t="n">
        <f aca="false">SUM(W234/V2)</f>
        <v>-9.36</v>
      </c>
      <c r="Y234" s="26" t="n">
        <f aca="false">ROUND(X234,0)</f>
        <v>-9</v>
      </c>
      <c r="Z234" s="26" t="n">
        <f aca="false">SUM(Y234*-1)</f>
        <v>9</v>
      </c>
      <c r="AA234" s="27" t="n">
        <f aca="false">SUM(Z234/10+1)</f>
        <v>1.9</v>
      </c>
    </row>
    <row r="235" s="18" customFormat="true" ht="13.5" hidden="false" customHeight="false" outlineLevel="0" collapsed="false">
      <c r="A235" s="19" t="s">
        <v>304</v>
      </c>
      <c r="B235" s="18" t="s">
        <v>345</v>
      </c>
      <c r="C235" s="18" t="s">
        <v>357</v>
      </c>
      <c r="D235" s="18" t="s">
        <v>359</v>
      </c>
      <c r="E235" s="18" t="s">
        <v>358</v>
      </c>
      <c r="F235" s="18" t="s">
        <v>360</v>
      </c>
      <c r="G235" s="18" t="s">
        <v>356</v>
      </c>
      <c r="H235" s="18" t="s">
        <v>355</v>
      </c>
      <c r="I235" s="18" t="s">
        <v>354</v>
      </c>
      <c r="J235" s="18" t="s">
        <v>335</v>
      </c>
      <c r="K235" s="22" t="s">
        <v>327</v>
      </c>
      <c r="L235" s="8" t="n">
        <v>-18.88</v>
      </c>
      <c r="M235" s="18" t="n">
        <f aca="false">SUM(L235,M234)</f>
        <v>-65.68</v>
      </c>
      <c r="N235" s="21"/>
      <c r="U235" s="47"/>
      <c r="W235" s="27" t="n">
        <f aca="false">IF(M235&lt;0,M235,0)</f>
        <v>-65.68</v>
      </c>
      <c r="X235" s="26" t="n">
        <f aca="false">SUM(W235/V2)</f>
        <v>-13.136</v>
      </c>
      <c r="Y235" s="26" t="n">
        <f aca="false">ROUND(X235,0)</f>
        <v>-13</v>
      </c>
      <c r="Z235" s="26" t="n">
        <f aca="false">SUM(Y235*-1)</f>
        <v>13</v>
      </c>
      <c r="AA235" s="27" t="n">
        <f aca="false">SUM(Z235/10+1)</f>
        <v>2.3</v>
      </c>
    </row>
    <row r="236" s="18" customFormat="true" ht="13.5" hidden="false" customHeight="false" outlineLevel="0" collapsed="false">
      <c r="A236" s="19" t="s">
        <v>189</v>
      </c>
      <c r="B236" s="18" t="s">
        <v>339</v>
      </c>
      <c r="C236" s="18" t="s">
        <v>358</v>
      </c>
      <c r="D236" s="18" t="s">
        <v>360</v>
      </c>
      <c r="E236" s="18" t="s">
        <v>355</v>
      </c>
      <c r="F236" s="18" t="s">
        <v>357</v>
      </c>
      <c r="G236" s="18" t="s">
        <v>359</v>
      </c>
      <c r="H236" s="18" t="s">
        <v>356</v>
      </c>
      <c r="I236" s="18" t="s">
        <v>354</v>
      </c>
      <c r="J236" s="18" t="s">
        <v>334</v>
      </c>
      <c r="K236" s="22" t="s">
        <v>335</v>
      </c>
      <c r="L236" s="8" t="n">
        <v>-6.6</v>
      </c>
      <c r="M236" s="18" t="n">
        <f aca="false">SUM(L236,M235)</f>
        <v>-72.28</v>
      </c>
      <c r="N236" s="21"/>
      <c r="U236" s="47"/>
      <c r="W236" s="27" t="n">
        <f aca="false">IF(M236&lt;0,M236,0)</f>
        <v>-72.28</v>
      </c>
      <c r="X236" s="26" t="n">
        <f aca="false">SUM(W236/V2)</f>
        <v>-14.456</v>
      </c>
      <c r="Y236" s="26" t="n">
        <f aca="false">ROUND(X236,0)</f>
        <v>-14</v>
      </c>
      <c r="Z236" s="26" t="n">
        <f aca="false">SUM(Y236*-1)</f>
        <v>14</v>
      </c>
      <c r="AA236" s="27" t="n">
        <f aca="false">SUM(Z236/10+1)</f>
        <v>2.4</v>
      </c>
    </row>
    <row r="237" s="18" customFormat="true" ht="13.5" hidden="false" customHeight="false" outlineLevel="0" collapsed="false">
      <c r="A237" s="19" t="s">
        <v>190</v>
      </c>
      <c r="B237" s="18" t="s">
        <v>340</v>
      </c>
      <c r="C237" s="18" t="s">
        <v>357</v>
      </c>
      <c r="D237" s="18" t="s">
        <v>359</v>
      </c>
      <c r="E237" s="18" t="s">
        <v>358</v>
      </c>
      <c r="F237" s="18" t="s">
        <v>354</v>
      </c>
      <c r="G237" s="18" t="s">
        <v>355</v>
      </c>
      <c r="H237" s="18" t="s">
        <v>360</v>
      </c>
      <c r="I237" s="18" t="s">
        <v>356</v>
      </c>
      <c r="J237" s="18" t="s">
        <v>338</v>
      </c>
      <c r="K237" s="22" t="s">
        <v>334</v>
      </c>
      <c r="L237" s="8" t="n">
        <v>-20</v>
      </c>
      <c r="M237" s="18" t="n">
        <f aca="false">SUM(L237,M236)</f>
        <v>-92.28</v>
      </c>
      <c r="N237" s="21"/>
      <c r="U237" s="47"/>
      <c r="W237" s="27" t="n">
        <f aca="false">IF(M237&lt;0,M237,0)</f>
        <v>-92.28</v>
      </c>
      <c r="X237" s="26" t="n">
        <f aca="false">SUM(W237/V2)</f>
        <v>-18.456</v>
      </c>
      <c r="Y237" s="26" t="n">
        <f aca="false">ROUND(X237,0)</f>
        <v>-18</v>
      </c>
      <c r="Z237" s="26" t="n">
        <f aca="false">SUM(Y237*-1)</f>
        <v>18</v>
      </c>
      <c r="AA237" s="27" t="n">
        <f aca="false">SUM(Z237/10+1)</f>
        <v>2.8</v>
      </c>
    </row>
    <row r="238" s="18" customFormat="true" ht="13.5" hidden="false" customHeight="false" outlineLevel="0" collapsed="false">
      <c r="A238" s="19" t="s">
        <v>191</v>
      </c>
      <c r="B238" s="18" t="s">
        <v>341</v>
      </c>
      <c r="C238" s="18" t="s">
        <v>357</v>
      </c>
      <c r="D238" s="18" t="s">
        <v>359</v>
      </c>
      <c r="E238" s="18" t="s">
        <v>358</v>
      </c>
      <c r="F238" s="18" t="s">
        <v>355</v>
      </c>
      <c r="G238" s="18" t="s">
        <v>354</v>
      </c>
      <c r="H238" s="18" t="s">
        <v>360</v>
      </c>
      <c r="I238" s="18" t="s">
        <v>356</v>
      </c>
      <c r="J238" s="18" t="s">
        <v>338</v>
      </c>
      <c r="K238" s="22" t="s">
        <v>338</v>
      </c>
      <c r="L238" s="8" t="n">
        <v>45.61</v>
      </c>
      <c r="M238" s="18" t="n">
        <f aca="false">SUM(L238,M237)</f>
        <v>-46.67</v>
      </c>
      <c r="N238" s="21"/>
      <c r="U238" s="47"/>
      <c r="W238" s="27" t="n">
        <f aca="false">IF(M238&lt;0,M238,0)</f>
        <v>-46.67</v>
      </c>
      <c r="X238" s="26" t="n">
        <f aca="false">SUM(W238/V2)</f>
        <v>-9.334</v>
      </c>
      <c r="Y238" s="26" t="n">
        <f aca="false">ROUND(X238,0)</f>
        <v>-9</v>
      </c>
      <c r="Z238" s="26" t="n">
        <f aca="false">SUM(Y238*-1)</f>
        <v>9</v>
      </c>
      <c r="AA238" s="27" t="n">
        <f aca="false">SUM(Z238/10+1)</f>
        <v>1.9</v>
      </c>
    </row>
    <row r="239" s="18" customFormat="true" ht="13.5" hidden="false" customHeight="false" outlineLevel="0" collapsed="false">
      <c r="A239" s="19" t="s">
        <v>192</v>
      </c>
      <c r="B239" s="18" t="s">
        <v>342</v>
      </c>
      <c r="C239" s="18" t="s">
        <v>357</v>
      </c>
      <c r="D239" s="18" t="s">
        <v>359</v>
      </c>
      <c r="E239" s="18" t="s">
        <v>358</v>
      </c>
      <c r="F239" s="18" t="s">
        <v>355</v>
      </c>
      <c r="G239" s="18" t="s">
        <v>360</v>
      </c>
      <c r="H239" s="18" t="s">
        <v>356</v>
      </c>
      <c r="I239" s="18" t="s">
        <v>354</v>
      </c>
      <c r="J239" s="18" t="s">
        <v>338</v>
      </c>
      <c r="K239" s="22" t="s">
        <v>338</v>
      </c>
      <c r="L239" s="8" t="n">
        <v>21.02</v>
      </c>
      <c r="M239" s="18" t="n">
        <f aca="false">SUM(L239,M238)</f>
        <v>-25.65</v>
      </c>
      <c r="N239" s="21"/>
      <c r="U239" s="47"/>
      <c r="W239" s="27" t="n">
        <f aca="false">IF(M239&lt;0,M239,0)</f>
        <v>-25.65</v>
      </c>
      <c r="X239" s="26" t="n">
        <f aca="false">SUM(W239/V2)</f>
        <v>-5.13</v>
      </c>
      <c r="Y239" s="26" t="n">
        <f aca="false">ROUND(X239,0)</f>
        <v>-5</v>
      </c>
      <c r="Z239" s="26" t="n">
        <f aca="false">SUM(Y239*-1)</f>
        <v>5</v>
      </c>
      <c r="AA239" s="27" t="n">
        <f aca="false">SUM(Z239/10+1)</f>
        <v>1.5</v>
      </c>
    </row>
    <row r="240" s="18" customFormat="true" ht="13.5" hidden="false" customHeight="false" outlineLevel="0" collapsed="false">
      <c r="A240" s="19" t="s">
        <v>193</v>
      </c>
      <c r="B240" s="18" t="s">
        <v>343</v>
      </c>
      <c r="C240" s="18" t="s">
        <v>360</v>
      </c>
      <c r="D240" s="18" t="s">
        <v>356</v>
      </c>
      <c r="E240" s="18" t="s">
        <v>355</v>
      </c>
      <c r="F240" s="18" t="s">
        <v>357</v>
      </c>
      <c r="G240" s="18" t="s">
        <v>359</v>
      </c>
      <c r="H240" s="18" t="s">
        <v>358</v>
      </c>
      <c r="I240" s="18" t="s">
        <v>354</v>
      </c>
      <c r="J240" s="18" t="s">
        <v>334</v>
      </c>
      <c r="K240" s="22" t="s">
        <v>338</v>
      </c>
      <c r="L240" s="8" t="n">
        <v>-38.04</v>
      </c>
      <c r="M240" s="18" t="n">
        <f aca="false">SUM(L240,M239)</f>
        <v>-63.69</v>
      </c>
      <c r="N240" s="21"/>
      <c r="U240" s="47"/>
      <c r="W240" s="27" t="n">
        <f aca="false">IF(M240&lt;0,M240,0)</f>
        <v>-63.69</v>
      </c>
      <c r="X240" s="26" t="n">
        <f aca="false">SUM(W240/V2)</f>
        <v>-12.738</v>
      </c>
      <c r="Y240" s="26" t="n">
        <f aca="false">ROUND(X240,0)</f>
        <v>-13</v>
      </c>
      <c r="Z240" s="26" t="n">
        <f aca="false">SUM(Y240*-1)</f>
        <v>13</v>
      </c>
      <c r="AA240" s="27" t="n">
        <f aca="false">SUM(Z240/10+1)</f>
        <v>2.3</v>
      </c>
    </row>
    <row r="241" s="18" customFormat="true" ht="13.5" hidden="false" customHeight="false" outlineLevel="0" collapsed="false">
      <c r="A241" s="19"/>
      <c r="B241" s="18" t="s">
        <v>344</v>
      </c>
      <c r="K241" s="22"/>
      <c r="L241" s="8"/>
      <c r="M241" s="18" t="n">
        <f aca="false">SUM(L241,M240)</f>
        <v>-63.69</v>
      </c>
      <c r="N241" s="21"/>
      <c r="U241" s="47"/>
      <c r="W241" s="27" t="n">
        <f aca="false">IF(M241&lt;0,M241,0)</f>
        <v>-63.69</v>
      </c>
      <c r="X241" s="26" t="n">
        <f aca="false">SUM(W241/V2)</f>
        <v>-12.738</v>
      </c>
      <c r="Y241" s="26" t="n">
        <f aca="false">ROUND(X241,0)</f>
        <v>-13</v>
      </c>
      <c r="Z241" s="26" t="n">
        <f aca="false">SUM(Y241*-1)</f>
        <v>13</v>
      </c>
      <c r="AA241" s="27" t="n">
        <f aca="false">SUM(Z241/10+1)</f>
        <v>2.3</v>
      </c>
    </row>
    <row r="242" s="18" customFormat="true" ht="13.5" hidden="false" customHeight="false" outlineLevel="0" collapsed="false">
      <c r="A242" s="19" t="s">
        <v>194</v>
      </c>
      <c r="B242" s="18" t="s">
        <v>345</v>
      </c>
      <c r="C242" s="18" t="s">
        <v>356</v>
      </c>
      <c r="D242" s="18" t="s">
        <v>360</v>
      </c>
      <c r="E242" s="18" t="s">
        <v>357</v>
      </c>
      <c r="F242" s="18" t="s">
        <v>359</v>
      </c>
      <c r="G242" s="18" t="s">
        <v>358</v>
      </c>
      <c r="H242" s="18" t="s">
        <v>355</v>
      </c>
      <c r="I242" s="18" t="s">
        <v>354</v>
      </c>
      <c r="J242" s="18" t="s">
        <v>334</v>
      </c>
      <c r="K242" s="22" t="s">
        <v>334</v>
      </c>
      <c r="L242" s="8" t="n">
        <v>15.5</v>
      </c>
      <c r="M242" s="18" t="n">
        <f aca="false">SUM(L242,M241)</f>
        <v>-48.19</v>
      </c>
      <c r="N242" s="21"/>
      <c r="U242" s="47"/>
      <c r="W242" s="27" t="n">
        <f aca="false">IF(M242&lt;0,M242,0)</f>
        <v>-48.19</v>
      </c>
      <c r="X242" s="26" t="n">
        <f aca="false">SUM(W242/V2)</f>
        <v>-9.638</v>
      </c>
      <c r="Y242" s="26" t="n">
        <f aca="false">ROUND(X242,0)</f>
        <v>-10</v>
      </c>
      <c r="Z242" s="26" t="n">
        <f aca="false">SUM(Y242*-1)</f>
        <v>10</v>
      </c>
      <c r="AA242" s="27" t="n">
        <f aca="false">SUM(Z242/10+1)</f>
        <v>2</v>
      </c>
    </row>
    <row r="243" s="18" customFormat="true" ht="13.5" hidden="false" customHeight="false" outlineLevel="0" collapsed="false">
      <c r="A243" s="19" t="s">
        <v>195</v>
      </c>
      <c r="B243" s="18" t="s">
        <v>339</v>
      </c>
      <c r="C243" s="18" t="s">
        <v>356</v>
      </c>
      <c r="D243" s="18" t="s">
        <v>360</v>
      </c>
      <c r="E243" s="18" t="s">
        <v>357</v>
      </c>
      <c r="F243" s="18" t="s">
        <v>359</v>
      </c>
      <c r="G243" s="18" t="s">
        <v>358</v>
      </c>
      <c r="H243" s="18" t="s">
        <v>355</v>
      </c>
      <c r="I243" s="18" t="s">
        <v>354</v>
      </c>
      <c r="J243" s="18" t="s">
        <v>334</v>
      </c>
      <c r="K243" s="22" t="s">
        <v>334</v>
      </c>
      <c r="L243" s="8" t="n">
        <v>39.9</v>
      </c>
      <c r="M243" s="18" t="n">
        <f aca="false">SUM(L243,M242)</f>
        <v>-8.28999999999999</v>
      </c>
      <c r="N243" s="21"/>
      <c r="U243" s="47"/>
      <c r="W243" s="27" t="n">
        <f aca="false">IF(M243&lt;0,M243,0)</f>
        <v>-8.28999999999999</v>
      </c>
      <c r="X243" s="26" t="n">
        <f aca="false">SUM(W243/V2)</f>
        <v>-1.658</v>
      </c>
      <c r="Y243" s="26" t="n">
        <f aca="false">ROUND(X243,0)</f>
        <v>-2</v>
      </c>
      <c r="Z243" s="26" t="n">
        <f aca="false">SUM(Y243*-1)</f>
        <v>2</v>
      </c>
      <c r="AA243" s="27" t="n">
        <f aca="false">SUM(Z243/10+1)</f>
        <v>1.2</v>
      </c>
    </row>
    <row r="244" s="18" customFormat="true" ht="13.5" hidden="false" customHeight="false" outlineLevel="0" collapsed="false">
      <c r="A244" s="19" t="s">
        <v>196</v>
      </c>
      <c r="B244" s="18" t="s">
        <v>340</v>
      </c>
      <c r="C244" s="18" t="s">
        <v>357</v>
      </c>
      <c r="D244" s="18" t="s">
        <v>359</v>
      </c>
      <c r="E244" s="18" t="s">
        <v>355</v>
      </c>
      <c r="F244" s="18" t="s">
        <v>358</v>
      </c>
      <c r="G244" s="18" t="s">
        <v>356</v>
      </c>
      <c r="H244" s="18" t="s">
        <v>360</v>
      </c>
      <c r="I244" s="18" t="s">
        <v>354</v>
      </c>
      <c r="J244" s="18" t="s">
        <v>338</v>
      </c>
      <c r="K244" s="22" t="s">
        <v>334</v>
      </c>
      <c r="L244" s="8" t="n">
        <v>-12.8</v>
      </c>
      <c r="M244" s="18" t="n">
        <f aca="false">SUM(L244,M243)</f>
        <v>-21.09</v>
      </c>
      <c r="N244" s="21"/>
      <c r="U244" s="47"/>
      <c r="W244" s="27" t="n">
        <f aca="false">IF(M244&lt;0,M244,0)</f>
        <v>-21.09</v>
      </c>
      <c r="X244" s="26" t="n">
        <f aca="false">SUM(W244/V2)</f>
        <v>-4.218</v>
      </c>
      <c r="Y244" s="26" t="n">
        <f aca="false">ROUND(X244,0)</f>
        <v>-4</v>
      </c>
      <c r="Z244" s="26" t="n">
        <f aca="false">SUM(Y244*-1)</f>
        <v>4</v>
      </c>
      <c r="AA244" s="27" t="n">
        <f aca="false">SUM(Z244/10+1)</f>
        <v>1.4</v>
      </c>
    </row>
    <row r="245" s="18" customFormat="true" ht="13.5" hidden="false" customHeight="false" outlineLevel="0" collapsed="false">
      <c r="A245" s="19" t="s">
        <v>197</v>
      </c>
      <c r="B245" s="18" t="s">
        <v>341</v>
      </c>
      <c r="C245" s="18" t="s">
        <v>357</v>
      </c>
      <c r="D245" s="18" t="s">
        <v>359</v>
      </c>
      <c r="E245" s="18" t="s">
        <v>358</v>
      </c>
      <c r="F245" s="18" t="s">
        <v>355</v>
      </c>
      <c r="G245" s="18" t="s">
        <v>360</v>
      </c>
      <c r="H245" s="18" t="s">
        <v>356</v>
      </c>
      <c r="I245" s="18" t="s">
        <v>354</v>
      </c>
      <c r="J245" s="18" t="s">
        <v>338</v>
      </c>
      <c r="K245" s="22" t="s">
        <v>338</v>
      </c>
      <c r="L245" s="8" t="n">
        <v>-32.66</v>
      </c>
      <c r="M245" s="18" t="n">
        <f aca="false">SUM(L245,M244)</f>
        <v>-53.75</v>
      </c>
      <c r="N245" s="21"/>
      <c r="U245" s="47"/>
      <c r="W245" s="27" t="n">
        <f aca="false">IF(M245&lt;0,M245,0)</f>
        <v>-53.75</v>
      </c>
      <c r="X245" s="26" t="n">
        <f aca="false">SUM(W245/V2)</f>
        <v>-10.75</v>
      </c>
      <c r="Y245" s="26" t="n">
        <f aca="false">ROUND(X245,0)</f>
        <v>-11</v>
      </c>
      <c r="Z245" s="26" t="n">
        <f aca="false">SUM(Y245*-1)</f>
        <v>11</v>
      </c>
      <c r="AA245" s="27" t="n">
        <f aca="false">SUM(Z245/10+1)</f>
        <v>2.1</v>
      </c>
    </row>
    <row r="246" s="18" customFormat="true" ht="13.5" hidden="false" customHeight="false" outlineLevel="0" collapsed="false">
      <c r="A246" s="19" t="s">
        <v>198</v>
      </c>
      <c r="B246" s="18" t="s">
        <v>342</v>
      </c>
      <c r="C246" s="18" t="s">
        <v>355</v>
      </c>
      <c r="D246" s="18" t="s">
        <v>360</v>
      </c>
      <c r="E246" s="18" t="s">
        <v>357</v>
      </c>
      <c r="F246" s="18" t="s">
        <v>359</v>
      </c>
      <c r="G246" s="18" t="s">
        <v>358</v>
      </c>
      <c r="H246" s="18" t="s">
        <v>356</v>
      </c>
      <c r="I246" s="18" t="s">
        <v>354</v>
      </c>
      <c r="J246" s="18" t="s">
        <v>332</v>
      </c>
      <c r="K246" s="22" t="s">
        <v>338</v>
      </c>
      <c r="L246" s="8" t="n">
        <v>-18.02</v>
      </c>
      <c r="M246" s="18" t="n">
        <f aca="false">SUM(L246,M245)</f>
        <v>-71.77</v>
      </c>
      <c r="N246" s="21"/>
      <c r="U246" s="47"/>
      <c r="W246" s="27" t="n">
        <f aca="false">IF(M246&lt;0,M246,0)</f>
        <v>-71.77</v>
      </c>
      <c r="X246" s="26" t="n">
        <f aca="false">SUM(W246/V2)</f>
        <v>-14.354</v>
      </c>
      <c r="Y246" s="26" t="n">
        <f aca="false">ROUND(X246,0)</f>
        <v>-14</v>
      </c>
      <c r="Z246" s="26" t="n">
        <f aca="false">SUM(Y246*-1)</f>
        <v>14</v>
      </c>
      <c r="AA246" s="27" t="n">
        <f aca="false">SUM(Z246/10+1)</f>
        <v>2.4</v>
      </c>
    </row>
    <row r="247" s="18" customFormat="true" ht="13.5" hidden="false" customHeight="false" outlineLevel="0" collapsed="false">
      <c r="A247" s="19" t="s">
        <v>199</v>
      </c>
      <c r="B247" s="18" t="s">
        <v>343</v>
      </c>
      <c r="C247" s="18" t="s">
        <v>355</v>
      </c>
      <c r="D247" s="18" t="s">
        <v>357</v>
      </c>
      <c r="E247" s="18" t="s">
        <v>359</v>
      </c>
      <c r="F247" s="18" t="s">
        <v>358</v>
      </c>
      <c r="G247" s="18" t="s">
        <v>360</v>
      </c>
      <c r="H247" s="18" t="s">
        <v>356</v>
      </c>
      <c r="I247" s="18" t="s">
        <v>354</v>
      </c>
      <c r="J247" s="18" t="s">
        <v>332</v>
      </c>
      <c r="K247" s="22" t="s">
        <v>332</v>
      </c>
      <c r="L247" s="8" t="n">
        <v>20.41</v>
      </c>
      <c r="M247" s="42" t="n">
        <f aca="false">SUM(L247,M246)</f>
        <v>-51.36</v>
      </c>
      <c r="N247" s="30" t="s">
        <v>372</v>
      </c>
      <c r="O247" s="28"/>
      <c r="P247" s="28"/>
      <c r="Q247" s="28"/>
      <c r="S247" s="28"/>
      <c r="U247" s="47"/>
      <c r="V247" s="28"/>
      <c r="W247" s="27" t="n">
        <f aca="false">IF(M247&lt;0,M247,0)</f>
        <v>-51.36</v>
      </c>
      <c r="X247" s="26" t="n">
        <f aca="false">SUM(W247/V2)</f>
        <v>-10.272</v>
      </c>
      <c r="Y247" s="26" t="n">
        <f aca="false">ROUND(X247,0)</f>
        <v>-10</v>
      </c>
      <c r="Z247" s="26" t="n">
        <f aca="false">SUM(Y247*-1)</f>
        <v>10</v>
      </c>
      <c r="AA247" s="27" t="n">
        <f aca="false">SUM(Z247/10+1)</f>
        <v>2</v>
      </c>
    </row>
    <row r="248" s="28" customFormat="true" ht="14.25" hidden="false" customHeight="false" outlineLevel="0" collapsed="false">
      <c r="A248" s="42"/>
      <c r="B248" s="28" t="s">
        <v>344</v>
      </c>
      <c r="K248" s="29"/>
      <c r="N248" s="30"/>
      <c r="U248" s="43"/>
      <c r="W248" s="32"/>
      <c r="X248" s="61" t="n">
        <f aca="false">SUM(W248/V2)</f>
        <v>0</v>
      </c>
      <c r="Y248" s="32"/>
      <c r="Z248" s="32"/>
      <c r="AA248" s="32"/>
    </row>
    <row r="249" s="35" customFormat="true" ht="13.5" hidden="false" customHeight="false" outlineLevel="0" collapsed="false">
      <c r="A249" s="44" t="s">
        <v>200</v>
      </c>
      <c r="B249" s="35" t="s">
        <v>345</v>
      </c>
      <c r="C249" s="35" t="s">
        <v>355</v>
      </c>
      <c r="D249" s="35" t="s">
        <v>357</v>
      </c>
      <c r="E249" s="35" t="s">
        <v>359</v>
      </c>
      <c r="F249" s="35" t="s">
        <v>358</v>
      </c>
      <c r="G249" s="35" t="s">
        <v>356</v>
      </c>
      <c r="H249" s="35" t="s">
        <v>360</v>
      </c>
      <c r="I249" s="35" t="s">
        <v>354</v>
      </c>
      <c r="J249" s="35" t="s">
        <v>332</v>
      </c>
      <c r="K249" s="36" t="s">
        <v>332</v>
      </c>
      <c r="L249" s="54" t="n">
        <v>8.19</v>
      </c>
      <c r="M249" s="35" t="n">
        <f aca="false">SUM(L249)</f>
        <v>8.19</v>
      </c>
      <c r="N249" s="37"/>
      <c r="U249" s="45"/>
      <c r="W249" s="39" t="n">
        <f aca="false">IF(M249&lt;0,M249,0)</f>
        <v>0</v>
      </c>
      <c r="X249" s="63" t="n">
        <f aca="false">SUM(W249/V2)</f>
        <v>0</v>
      </c>
      <c r="Y249" s="40" t="n">
        <f aca="false">ROUND(X249,0)</f>
        <v>0</v>
      </c>
      <c r="Z249" s="40" t="n">
        <f aca="false">SUM(Y249*-1)</f>
        <v>0</v>
      </c>
      <c r="AA249" s="39" t="n">
        <f aca="false">SUM(Z249/10+1)</f>
        <v>1</v>
      </c>
    </row>
    <row r="250" s="18" customFormat="true" ht="13.5" hidden="false" customHeight="false" outlineLevel="0" collapsed="false">
      <c r="A250" s="46" t="s">
        <v>201</v>
      </c>
      <c r="B250" s="18" t="s">
        <v>339</v>
      </c>
      <c r="C250" s="18" t="s">
        <v>355</v>
      </c>
      <c r="D250" s="18" t="s">
        <v>357</v>
      </c>
      <c r="E250" s="18" t="s">
        <v>359</v>
      </c>
      <c r="F250" s="18" t="s">
        <v>358</v>
      </c>
      <c r="G250" s="18" t="s">
        <v>356</v>
      </c>
      <c r="H250" s="18" t="s">
        <v>360</v>
      </c>
      <c r="I250" s="18" t="s">
        <v>354</v>
      </c>
      <c r="J250" s="18" t="s">
        <v>332</v>
      </c>
      <c r="K250" s="22" t="s">
        <v>332</v>
      </c>
      <c r="L250" s="8" t="n">
        <v>20.32</v>
      </c>
      <c r="M250" s="18" t="n">
        <f aca="false">SUM(L250,M249)</f>
        <v>28.51</v>
      </c>
      <c r="N250" s="21"/>
      <c r="U250" s="47"/>
      <c r="W250" s="27" t="n">
        <f aca="false">IF(M250&lt;0,M250,0)</f>
        <v>0</v>
      </c>
      <c r="X250" s="26" t="n">
        <f aca="false">SUM(W250/V2)</f>
        <v>0</v>
      </c>
      <c r="Y250" s="26" t="n">
        <f aca="false">ROUND(X250,0)</f>
        <v>0</v>
      </c>
      <c r="Z250" s="26" t="n">
        <f aca="false">SUM(Y250*-1)</f>
        <v>0</v>
      </c>
      <c r="AA250" s="27" t="n">
        <f aca="false">SUM(Z250/10+1)</f>
        <v>1</v>
      </c>
    </row>
    <row r="251" s="18" customFormat="true" ht="13.5" hidden="false" customHeight="false" outlineLevel="0" collapsed="false">
      <c r="A251" s="46" t="s">
        <v>202</v>
      </c>
      <c r="B251" s="18" t="s">
        <v>340</v>
      </c>
      <c r="C251" s="18" t="s">
        <v>360</v>
      </c>
      <c r="D251" s="18" t="s">
        <v>355</v>
      </c>
      <c r="E251" s="18" t="s">
        <v>358</v>
      </c>
      <c r="F251" s="18" t="s">
        <v>356</v>
      </c>
      <c r="G251" s="18" t="s">
        <v>357</v>
      </c>
      <c r="H251" s="18" t="s">
        <v>359</v>
      </c>
      <c r="I251" s="18" t="s">
        <v>354</v>
      </c>
      <c r="J251" s="18" t="s">
        <v>334</v>
      </c>
      <c r="K251" s="22" t="s">
        <v>332</v>
      </c>
      <c r="L251" s="8" t="n">
        <v>10.61</v>
      </c>
      <c r="M251" s="18" t="n">
        <f aca="false">SUM(L251,M250)</f>
        <v>39.12</v>
      </c>
      <c r="N251" s="21"/>
      <c r="U251" s="47"/>
      <c r="W251" s="27" t="n">
        <f aca="false">IF(M251&lt;0,M251,0)</f>
        <v>0</v>
      </c>
      <c r="X251" s="26" t="n">
        <f aca="false">SUM(W251/V2)</f>
        <v>0</v>
      </c>
      <c r="Y251" s="26" t="n">
        <f aca="false">ROUND(X251,0)</f>
        <v>0</v>
      </c>
      <c r="Z251" s="26" t="n">
        <f aca="false">SUM(Y251*-1)</f>
        <v>0</v>
      </c>
      <c r="AA251" s="27" t="n">
        <f aca="false">SUM(Z251/10+1)</f>
        <v>1</v>
      </c>
    </row>
    <row r="252" s="18" customFormat="true" ht="13.5" hidden="false" customHeight="false" outlineLevel="0" collapsed="false">
      <c r="A252" s="46" t="s">
        <v>203</v>
      </c>
      <c r="B252" s="18" t="s">
        <v>341</v>
      </c>
      <c r="C252" s="18" t="s">
        <v>360</v>
      </c>
      <c r="D252" s="18" t="s">
        <v>355</v>
      </c>
      <c r="E252" s="18" t="s">
        <v>359</v>
      </c>
      <c r="F252" s="18" t="s">
        <v>358</v>
      </c>
      <c r="G252" s="18" t="s">
        <v>357</v>
      </c>
      <c r="H252" s="18" t="s">
        <v>356</v>
      </c>
      <c r="I252" s="18" t="s">
        <v>354</v>
      </c>
      <c r="J252" s="18" t="s">
        <v>334</v>
      </c>
      <c r="K252" s="22" t="s">
        <v>334</v>
      </c>
      <c r="L252" s="8" t="n">
        <v>15.8</v>
      </c>
      <c r="M252" s="18" t="n">
        <f aca="false">SUM(L252,M251)</f>
        <v>54.92</v>
      </c>
      <c r="N252" s="21"/>
      <c r="U252" s="47"/>
      <c r="W252" s="27" t="n">
        <f aca="false">IF(M252&lt;0,M252,0)</f>
        <v>0</v>
      </c>
      <c r="X252" s="26" t="n">
        <f aca="false">SUM(W252/V2)</f>
        <v>0</v>
      </c>
      <c r="Y252" s="26" t="n">
        <f aca="false">ROUND(X252,0)</f>
        <v>0</v>
      </c>
      <c r="Z252" s="26" t="n">
        <f aca="false">SUM(Y252*-1)</f>
        <v>0</v>
      </c>
      <c r="AA252" s="27" t="n">
        <f aca="false">SUM(Z252/10+1)</f>
        <v>1</v>
      </c>
    </row>
    <row r="253" s="18" customFormat="true" ht="13.5" hidden="false" customHeight="false" outlineLevel="0" collapsed="false">
      <c r="A253" s="46" t="s">
        <v>204</v>
      </c>
      <c r="B253" s="18" t="s">
        <v>342</v>
      </c>
      <c r="C253" s="18" t="s">
        <v>354</v>
      </c>
      <c r="D253" s="18" t="s">
        <v>359</v>
      </c>
      <c r="E253" s="18" t="s">
        <v>356</v>
      </c>
      <c r="F253" s="18" t="s">
        <v>358</v>
      </c>
      <c r="G253" s="18" t="s">
        <v>360</v>
      </c>
      <c r="H253" s="18" t="s">
        <v>357</v>
      </c>
      <c r="I253" s="18" t="s">
        <v>355</v>
      </c>
      <c r="J253" s="18" t="s">
        <v>331</v>
      </c>
      <c r="K253" s="22" t="s">
        <v>334</v>
      </c>
      <c r="L253" s="8" t="n">
        <v>-92.9</v>
      </c>
      <c r="M253" s="18" t="n">
        <f aca="false">SUM(L253,M252)</f>
        <v>-37.98</v>
      </c>
      <c r="N253" s="21"/>
      <c r="U253" s="47"/>
      <c r="W253" s="27" t="n">
        <f aca="false">IF(M253&lt;0,M253,0)</f>
        <v>-37.98</v>
      </c>
      <c r="X253" s="26" t="n">
        <f aca="false">SUM(W253/V2)</f>
        <v>-7.596</v>
      </c>
      <c r="Y253" s="26" t="n">
        <f aca="false">ROUND(X253,0)</f>
        <v>-8</v>
      </c>
      <c r="Z253" s="26" t="n">
        <f aca="false">SUM(Y253*-1)</f>
        <v>8</v>
      </c>
      <c r="AA253" s="27" t="n">
        <f aca="false">SUM(Z253/10+1)</f>
        <v>1.8</v>
      </c>
    </row>
    <row r="254" s="18" customFormat="true" ht="13.5" hidden="false" customHeight="false" outlineLevel="0" collapsed="false">
      <c r="A254" s="46" t="s">
        <v>205</v>
      </c>
      <c r="B254" s="18" t="s">
        <v>343</v>
      </c>
      <c r="C254" s="18" t="s">
        <v>354</v>
      </c>
      <c r="D254" s="18" t="s">
        <v>359</v>
      </c>
      <c r="E254" s="18" t="s">
        <v>356</v>
      </c>
      <c r="F254" s="18" t="s">
        <v>357</v>
      </c>
      <c r="G254" s="18" t="s">
        <v>358</v>
      </c>
      <c r="H254" s="18" t="s">
        <v>355</v>
      </c>
      <c r="I254" s="18" t="s">
        <v>360</v>
      </c>
      <c r="J254" s="18" t="s">
        <v>333</v>
      </c>
      <c r="K254" s="22" t="s">
        <v>331</v>
      </c>
      <c r="L254" s="8" t="n">
        <v>4.06</v>
      </c>
      <c r="M254" s="18" t="n">
        <f aca="false">SUM(L254,M253)</f>
        <v>-33.92</v>
      </c>
      <c r="N254" s="21"/>
      <c r="U254" s="47"/>
      <c r="W254" s="27" t="n">
        <f aca="false">IF(M254&lt;0,M254,0)</f>
        <v>-33.92</v>
      </c>
      <c r="X254" s="26" t="n">
        <f aca="false">SUM(W254/V2)</f>
        <v>-6.784</v>
      </c>
      <c r="Y254" s="26" t="n">
        <f aca="false">ROUND(X254,0)</f>
        <v>-7</v>
      </c>
      <c r="Z254" s="26" t="n">
        <f aca="false">SUM(Y254*-1)</f>
        <v>7</v>
      </c>
      <c r="AA254" s="27" t="n">
        <f aca="false">SUM(Z254/10+1)</f>
        <v>1.7</v>
      </c>
    </row>
    <row r="255" s="18" customFormat="true" ht="13.5" hidden="false" customHeight="false" outlineLevel="0" collapsed="false">
      <c r="A255" s="46"/>
      <c r="B255" s="18" t="s">
        <v>344</v>
      </c>
      <c r="K255" s="22"/>
      <c r="M255" s="18" t="n">
        <f aca="false">SUM(L255,M254)</f>
        <v>-33.92</v>
      </c>
      <c r="N255" s="21"/>
      <c r="U255" s="47"/>
      <c r="W255" s="27" t="n">
        <f aca="false">IF(M255&lt;0,M255,0)</f>
        <v>-33.92</v>
      </c>
      <c r="X255" s="26" t="n">
        <f aca="false">SUM(W255/V2)</f>
        <v>-6.784</v>
      </c>
      <c r="Y255" s="26" t="n">
        <f aca="false">ROUND(X255,0)</f>
        <v>-7</v>
      </c>
      <c r="Z255" s="26" t="n">
        <f aca="false">SUM(Y255*-1)</f>
        <v>7</v>
      </c>
      <c r="AA255" s="27" t="n">
        <f aca="false">SUM(Z255/10+1)</f>
        <v>1.7</v>
      </c>
    </row>
    <row r="256" s="18" customFormat="true" ht="13.5" hidden="false" customHeight="false" outlineLevel="0" collapsed="false">
      <c r="A256" s="46" t="s">
        <v>206</v>
      </c>
      <c r="B256" s="18" t="s">
        <v>345</v>
      </c>
      <c r="C256" s="18" t="s">
        <v>354</v>
      </c>
      <c r="D256" s="18" t="s">
        <v>359</v>
      </c>
      <c r="E256" s="18" t="s">
        <v>356</v>
      </c>
      <c r="F256" s="18" t="s">
        <v>357</v>
      </c>
      <c r="G256" s="18" t="s">
        <v>355</v>
      </c>
      <c r="H256" s="18" t="s">
        <v>358</v>
      </c>
      <c r="I256" s="18" t="s">
        <v>360</v>
      </c>
      <c r="J256" s="18" t="s">
        <v>333</v>
      </c>
      <c r="K256" s="22" t="s">
        <v>333</v>
      </c>
      <c r="L256" s="8" t="n">
        <v>-7.3</v>
      </c>
      <c r="M256" s="18" t="n">
        <f aca="false">SUM(L256,M255)</f>
        <v>-41.22</v>
      </c>
      <c r="N256" s="21"/>
      <c r="U256" s="47"/>
      <c r="W256" s="27" t="n">
        <f aca="false">IF(M256&lt;0,M256,0)</f>
        <v>-41.22</v>
      </c>
      <c r="X256" s="26" t="n">
        <f aca="false">SUM(W256/V2)</f>
        <v>-8.244</v>
      </c>
      <c r="Y256" s="26" t="n">
        <f aca="false">ROUND(X256,0)</f>
        <v>-8</v>
      </c>
      <c r="Z256" s="26" t="n">
        <f aca="false">SUM(Y256*-1)</f>
        <v>8</v>
      </c>
      <c r="AA256" s="27" t="n">
        <f aca="false">SUM(Z256/10+1)</f>
        <v>1.8</v>
      </c>
    </row>
    <row r="257" s="18" customFormat="true" ht="13.5" hidden="false" customHeight="false" outlineLevel="0" collapsed="false">
      <c r="A257" s="46" t="s">
        <v>207</v>
      </c>
      <c r="B257" s="18" t="s">
        <v>339</v>
      </c>
      <c r="C257" s="18" t="s">
        <v>355</v>
      </c>
      <c r="D257" s="18" t="s">
        <v>356</v>
      </c>
      <c r="E257" s="18" t="s">
        <v>360</v>
      </c>
      <c r="F257" s="18" t="s">
        <v>357</v>
      </c>
      <c r="G257" s="18" t="s">
        <v>358</v>
      </c>
      <c r="H257" s="18" t="s">
        <v>359</v>
      </c>
      <c r="I257" s="18" t="s">
        <v>354</v>
      </c>
      <c r="J257" s="18" t="s">
        <v>332</v>
      </c>
      <c r="K257" s="22" t="s">
        <v>333</v>
      </c>
      <c r="L257" s="8" t="n">
        <v>-30.7</v>
      </c>
      <c r="M257" s="18" t="n">
        <f aca="false">SUM(L257,M256)</f>
        <v>-71.92</v>
      </c>
      <c r="N257" s="21"/>
      <c r="U257" s="47"/>
      <c r="W257" s="27" t="n">
        <f aca="false">IF(M257&lt;0,M257,0)</f>
        <v>-71.92</v>
      </c>
      <c r="X257" s="26" t="n">
        <f aca="false">SUM(W257/V2)</f>
        <v>-14.384</v>
      </c>
      <c r="Y257" s="26" t="n">
        <f aca="false">ROUND(X257,0)</f>
        <v>-14</v>
      </c>
      <c r="Z257" s="26" t="n">
        <f aca="false">SUM(Y257*-1)</f>
        <v>14</v>
      </c>
      <c r="AA257" s="27" t="n">
        <f aca="false">SUM(Z257/10+1)</f>
        <v>2.4</v>
      </c>
    </row>
    <row r="258" s="18" customFormat="true" ht="13.5" hidden="false" customHeight="false" outlineLevel="0" collapsed="false">
      <c r="A258" s="46" t="s">
        <v>208</v>
      </c>
      <c r="B258" s="18" t="s">
        <v>340</v>
      </c>
      <c r="C258" s="18" t="s">
        <v>355</v>
      </c>
      <c r="D258" s="18" t="s">
        <v>358</v>
      </c>
      <c r="E258" s="18" t="s">
        <v>357</v>
      </c>
      <c r="F258" s="18" t="s">
        <v>356</v>
      </c>
      <c r="G258" s="18" t="s">
        <v>360</v>
      </c>
      <c r="H258" s="18" t="s">
        <v>354</v>
      </c>
      <c r="I258" s="18" t="s">
        <v>359</v>
      </c>
      <c r="J258" s="18" t="s">
        <v>326</v>
      </c>
      <c r="K258" s="22" t="s">
        <v>332</v>
      </c>
      <c r="L258" s="8" t="n">
        <v>-27.09</v>
      </c>
      <c r="M258" s="18" t="n">
        <f aca="false">SUM(L258,M257)</f>
        <v>-99.01</v>
      </c>
      <c r="N258" s="21"/>
      <c r="U258" s="47"/>
      <c r="W258" s="27" t="n">
        <f aca="false">IF(M258&lt;0,M258,0)</f>
        <v>-99.01</v>
      </c>
      <c r="X258" s="26" t="n">
        <f aca="false">SUM(W258/V2)</f>
        <v>-19.802</v>
      </c>
      <c r="Y258" s="26" t="n">
        <f aca="false">ROUND(X258,0)</f>
        <v>-20</v>
      </c>
      <c r="Z258" s="26" t="n">
        <f aca="false">SUM(Y258*-1)</f>
        <v>20</v>
      </c>
      <c r="AA258" s="27" t="n">
        <f aca="false">SUM(Z258/10+1)</f>
        <v>3</v>
      </c>
    </row>
    <row r="259" s="18" customFormat="true" ht="13.5" hidden="false" customHeight="false" outlineLevel="0" collapsed="false">
      <c r="A259" s="46" t="s">
        <v>209</v>
      </c>
      <c r="B259" s="18" t="s">
        <v>341</v>
      </c>
      <c r="C259" s="18" t="s">
        <v>354</v>
      </c>
      <c r="D259" s="18" t="s">
        <v>359</v>
      </c>
      <c r="E259" s="18" t="s">
        <v>357</v>
      </c>
      <c r="F259" s="18" t="s">
        <v>358</v>
      </c>
      <c r="G259" s="18" t="s">
        <v>355</v>
      </c>
      <c r="H259" s="18" t="s">
        <v>360</v>
      </c>
      <c r="I259" s="18" t="s">
        <v>356</v>
      </c>
      <c r="J259" s="18" t="s">
        <v>333</v>
      </c>
      <c r="K259" s="22" t="s">
        <v>326</v>
      </c>
      <c r="L259" s="8" t="n">
        <v>-46.28</v>
      </c>
      <c r="M259" s="18" t="n">
        <f aca="false">SUM(L259,M258)</f>
        <v>-145.29</v>
      </c>
      <c r="N259" s="21"/>
      <c r="U259" s="47"/>
      <c r="W259" s="27" t="n">
        <f aca="false">IF(M259&lt;0,M259,0)</f>
        <v>-145.29</v>
      </c>
      <c r="X259" s="26" t="n">
        <f aca="false">SUM(W259/V2)</f>
        <v>-29.058</v>
      </c>
      <c r="Y259" s="26" t="n">
        <f aca="false">ROUND(X259,0)</f>
        <v>-29</v>
      </c>
      <c r="Z259" s="26" t="n">
        <f aca="false">SUM(Y259*-1)</f>
        <v>29</v>
      </c>
      <c r="AA259" s="27" t="n">
        <f aca="false">SUM(Z259/10+1)</f>
        <v>3.9</v>
      </c>
    </row>
    <row r="260" s="18" customFormat="true" ht="13.5" hidden="false" customHeight="false" outlineLevel="0" collapsed="false">
      <c r="A260" s="46" t="s">
        <v>210</v>
      </c>
      <c r="B260" s="18" t="s">
        <v>342</v>
      </c>
      <c r="C260" s="18" t="s">
        <v>354</v>
      </c>
      <c r="D260" s="18" t="s">
        <v>359</v>
      </c>
      <c r="E260" s="18" t="s">
        <v>358</v>
      </c>
      <c r="F260" s="18" t="s">
        <v>356</v>
      </c>
      <c r="G260" s="18" t="s">
        <v>355</v>
      </c>
      <c r="H260" s="18" t="s">
        <v>357</v>
      </c>
      <c r="I260" s="18" t="s">
        <v>360</v>
      </c>
      <c r="J260" s="18" t="s">
        <v>333</v>
      </c>
      <c r="K260" s="22" t="s">
        <v>333</v>
      </c>
      <c r="L260" s="8" t="n">
        <v>74.3</v>
      </c>
      <c r="M260" s="18" t="n">
        <f aca="false">SUM(L260,M259)</f>
        <v>-70.99</v>
      </c>
      <c r="N260" s="21"/>
      <c r="U260" s="47"/>
      <c r="W260" s="27" t="n">
        <f aca="false">IF(M260&lt;0,M260,0)</f>
        <v>-70.99</v>
      </c>
      <c r="X260" s="26" t="n">
        <f aca="false">SUM(W260/V2)</f>
        <v>-14.198</v>
      </c>
      <c r="Y260" s="26" t="n">
        <f aca="false">ROUND(X260,0)</f>
        <v>-14</v>
      </c>
      <c r="Z260" s="26" t="n">
        <f aca="false">SUM(Y260*-1)</f>
        <v>14</v>
      </c>
      <c r="AA260" s="27" t="n">
        <f aca="false">SUM(Z260/10+1)</f>
        <v>2.4</v>
      </c>
    </row>
    <row r="261" s="18" customFormat="true" ht="13.5" hidden="false" customHeight="false" outlineLevel="0" collapsed="false">
      <c r="A261" s="46" t="s">
        <v>211</v>
      </c>
      <c r="B261" s="18" t="s">
        <v>343</v>
      </c>
      <c r="C261" s="18" t="s">
        <v>359</v>
      </c>
      <c r="D261" s="18" t="s">
        <v>354</v>
      </c>
      <c r="E261" s="18" t="s">
        <v>357</v>
      </c>
      <c r="F261" s="18" t="s">
        <v>358</v>
      </c>
      <c r="G261" s="18" t="s">
        <v>356</v>
      </c>
      <c r="H261" s="18" t="s">
        <v>360</v>
      </c>
      <c r="I261" s="18" t="s">
        <v>355</v>
      </c>
      <c r="J261" s="18" t="s">
        <v>325</v>
      </c>
      <c r="K261" s="22" t="s">
        <v>333</v>
      </c>
      <c r="L261" s="8" t="n">
        <v>11.5</v>
      </c>
      <c r="M261" s="18" t="n">
        <f aca="false">SUM(L261,M260)</f>
        <v>-59.49</v>
      </c>
      <c r="N261" s="21"/>
      <c r="U261" s="47"/>
      <c r="W261" s="27" t="n">
        <f aca="false">IF(M261&lt;0,M261,0)</f>
        <v>-59.49</v>
      </c>
      <c r="X261" s="26" t="n">
        <f aca="false">SUM(W261/V2)</f>
        <v>-11.898</v>
      </c>
      <c r="Y261" s="26" t="n">
        <f aca="false">ROUND(X261,0)</f>
        <v>-12</v>
      </c>
      <c r="Z261" s="26" t="n">
        <f aca="false">SUM(Y261*-1)</f>
        <v>12</v>
      </c>
      <c r="AA261" s="27" t="n">
        <f aca="false">SUM(Z261/10+1)</f>
        <v>2.2</v>
      </c>
    </row>
    <row r="262" s="18" customFormat="true" ht="13.5" hidden="false" customHeight="false" outlineLevel="0" collapsed="false">
      <c r="A262" s="46"/>
      <c r="B262" s="18" t="s">
        <v>344</v>
      </c>
      <c r="K262" s="22"/>
      <c r="L262" s="8"/>
      <c r="M262" s="18" t="n">
        <f aca="false">SUM(L262,M261)</f>
        <v>-59.49</v>
      </c>
      <c r="N262" s="21"/>
      <c r="U262" s="47"/>
      <c r="W262" s="27" t="n">
        <f aca="false">IF(M262&lt;0,M262,0)</f>
        <v>-59.49</v>
      </c>
      <c r="X262" s="26" t="n">
        <f aca="false">SUM(W262/V2)</f>
        <v>-11.898</v>
      </c>
      <c r="Y262" s="26" t="n">
        <f aca="false">ROUND(X262,0)</f>
        <v>-12</v>
      </c>
      <c r="Z262" s="26" t="n">
        <f aca="false">SUM(Y262*-1)</f>
        <v>12</v>
      </c>
      <c r="AA262" s="27" t="n">
        <f aca="false">SUM(Z262/10+1)</f>
        <v>2.2</v>
      </c>
    </row>
    <row r="263" s="18" customFormat="true" ht="13.5" hidden="false" customHeight="false" outlineLevel="0" collapsed="false">
      <c r="A263" s="46" t="s">
        <v>305</v>
      </c>
      <c r="B263" s="18" t="s">
        <v>345</v>
      </c>
      <c r="C263" s="18" t="s">
        <v>359</v>
      </c>
      <c r="D263" s="18" t="s">
        <v>357</v>
      </c>
      <c r="E263" s="18" t="s">
        <v>358</v>
      </c>
      <c r="F263" s="18" t="s">
        <v>354</v>
      </c>
      <c r="G263" s="18" t="s">
        <v>356</v>
      </c>
      <c r="H263" s="18" t="s">
        <v>360</v>
      </c>
      <c r="I263" s="18" t="s">
        <v>355</v>
      </c>
      <c r="J263" s="18" t="s">
        <v>325</v>
      </c>
      <c r="K263" s="22" t="s">
        <v>325</v>
      </c>
      <c r="M263" s="18" t="n">
        <f aca="false">SUM(L263,M262)</f>
        <v>-59.49</v>
      </c>
      <c r="N263" s="21"/>
      <c r="U263" s="47"/>
      <c r="W263" s="27" t="n">
        <f aca="false">IF(M263&lt;0,M263,0)</f>
        <v>-59.49</v>
      </c>
      <c r="X263" s="26" t="n">
        <f aca="false">SUM(W263/V2)</f>
        <v>-11.898</v>
      </c>
      <c r="Y263" s="26" t="n">
        <f aca="false">ROUND(X263,0)</f>
        <v>-12</v>
      </c>
      <c r="Z263" s="26" t="n">
        <f aca="false">SUM(Y263*-1)</f>
        <v>12</v>
      </c>
      <c r="AA263" s="27" t="n">
        <f aca="false">SUM(Z263/10+1)</f>
        <v>2.2</v>
      </c>
    </row>
    <row r="264" s="18" customFormat="true" ht="13.5" hidden="false" customHeight="false" outlineLevel="0" collapsed="false">
      <c r="A264" s="46" t="s">
        <v>212</v>
      </c>
      <c r="B264" s="18" t="s">
        <v>339</v>
      </c>
      <c r="C264" s="18" t="s">
        <v>359</v>
      </c>
      <c r="D264" s="18" t="s">
        <v>357</v>
      </c>
      <c r="E264" s="18" t="s">
        <v>358</v>
      </c>
      <c r="F264" s="18" t="s">
        <v>360</v>
      </c>
      <c r="G264" s="18" t="s">
        <v>356</v>
      </c>
      <c r="H264" s="18" t="s">
        <v>354</v>
      </c>
      <c r="I264" s="18" t="s">
        <v>355</v>
      </c>
      <c r="J264" s="18" t="s">
        <v>325</v>
      </c>
      <c r="K264" s="22" t="s">
        <v>325</v>
      </c>
      <c r="L264" s="8" t="n">
        <v>45.74</v>
      </c>
      <c r="M264" s="18" t="n">
        <f aca="false">SUM(L264,M263)</f>
        <v>-13.75</v>
      </c>
      <c r="N264" s="21"/>
      <c r="U264" s="47"/>
      <c r="W264" s="27" t="n">
        <f aca="false">IF(M264&lt;0,M264,0)</f>
        <v>-13.75</v>
      </c>
      <c r="X264" s="26" t="n">
        <f aca="false">SUM(W264/V2)</f>
        <v>-2.75</v>
      </c>
      <c r="Y264" s="26" t="n">
        <f aca="false">ROUND(X264,0)</f>
        <v>-3</v>
      </c>
      <c r="Z264" s="26" t="n">
        <f aca="false">SUM(Y264*-1)</f>
        <v>3</v>
      </c>
      <c r="AA264" s="27" t="n">
        <f aca="false">SUM(Z264/10+1)</f>
        <v>1.3</v>
      </c>
    </row>
    <row r="265" s="18" customFormat="true" ht="13.5" hidden="false" customHeight="false" outlineLevel="0" collapsed="false">
      <c r="A265" s="46" t="s">
        <v>213</v>
      </c>
      <c r="B265" s="18" t="s">
        <v>340</v>
      </c>
      <c r="C265" s="18" t="s">
        <v>358</v>
      </c>
      <c r="D265" s="18" t="s">
        <v>360</v>
      </c>
      <c r="E265" s="18" t="s">
        <v>355</v>
      </c>
      <c r="F265" s="18" t="s">
        <v>357</v>
      </c>
      <c r="G265" s="18" t="s">
        <v>356</v>
      </c>
      <c r="H265" s="18" t="s">
        <v>354</v>
      </c>
      <c r="I265" s="18" t="s">
        <v>359</v>
      </c>
      <c r="J265" s="18" t="s">
        <v>322</v>
      </c>
      <c r="K265" s="22" t="s">
        <v>325</v>
      </c>
      <c r="L265" s="8" t="n">
        <v>-44.82</v>
      </c>
      <c r="M265" s="18" t="n">
        <f aca="false">SUM(L265,M264)</f>
        <v>-58.57</v>
      </c>
      <c r="N265" s="21"/>
      <c r="U265" s="47"/>
      <c r="W265" s="27" t="n">
        <f aca="false">IF(M265&lt;0,M265,0)</f>
        <v>-58.57</v>
      </c>
      <c r="X265" s="26" t="n">
        <f aca="false">SUM(W265/V2)</f>
        <v>-11.714</v>
      </c>
      <c r="Y265" s="26" t="n">
        <f aca="false">ROUND(X265,0)</f>
        <v>-12</v>
      </c>
      <c r="Z265" s="26" t="n">
        <f aca="false">SUM(Y265*-1)</f>
        <v>12</v>
      </c>
      <c r="AA265" s="27" t="n">
        <f aca="false">SUM(Z265/10+1)</f>
        <v>2.2</v>
      </c>
    </row>
    <row r="266" s="18" customFormat="true" ht="13.5" hidden="false" customHeight="false" outlineLevel="0" collapsed="false">
      <c r="A266" s="46" t="s">
        <v>214</v>
      </c>
      <c r="B266" s="18" t="s">
        <v>341</v>
      </c>
      <c r="C266" s="18" t="s">
        <v>354</v>
      </c>
      <c r="D266" s="18" t="s">
        <v>355</v>
      </c>
      <c r="E266" s="18" t="s">
        <v>356</v>
      </c>
      <c r="F266" s="18" t="s">
        <v>360</v>
      </c>
      <c r="G266" s="18" t="s">
        <v>357</v>
      </c>
      <c r="H266" s="18" t="s">
        <v>358</v>
      </c>
      <c r="I266" s="18" t="s">
        <v>359</v>
      </c>
      <c r="J266" s="18" t="s">
        <v>326</v>
      </c>
      <c r="K266" s="22" t="s">
        <v>322</v>
      </c>
      <c r="L266" s="8" t="n">
        <v>-3</v>
      </c>
      <c r="M266" s="18" t="n">
        <f aca="false">SUM(L266,M265)</f>
        <v>-61.57</v>
      </c>
      <c r="N266" s="21"/>
      <c r="U266" s="47"/>
      <c r="W266" s="27" t="n">
        <f aca="false">IF(M266&lt;0,M266,0)</f>
        <v>-61.57</v>
      </c>
      <c r="X266" s="26" t="n">
        <f aca="false">SUM(W266/V2)</f>
        <v>-12.314</v>
      </c>
      <c r="Y266" s="26" t="n">
        <f aca="false">ROUND(X266,0)</f>
        <v>-12</v>
      </c>
      <c r="Z266" s="26" t="n">
        <f aca="false">SUM(Y266*-1)</f>
        <v>12</v>
      </c>
      <c r="AA266" s="27" t="n">
        <f aca="false">SUM(Z266/10+1)</f>
        <v>2.2</v>
      </c>
    </row>
    <row r="267" s="18" customFormat="true" ht="13.5" hidden="false" customHeight="false" outlineLevel="0" collapsed="false">
      <c r="A267" s="46" t="s">
        <v>215</v>
      </c>
      <c r="B267" s="18" t="s">
        <v>342</v>
      </c>
      <c r="C267" s="18" t="s">
        <v>355</v>
      </c>
      <c r="D267" s="18" t="s">
        <v>354</v>
      </c>
      <c r="E267" s="18" t="s">
        <v>360</v>
      </c>
      <c r="F267" s="18" t="s">
        <v>356</v>
      </c>
      <c r="G267" s="18" t="s">
        <v>358</v>
      </c>
      <c r="H267" s="18" t="s">
        <v>357</v>
      </c>
      <c r="I267" s="18" t="s">
        <v>359</v>
      </c>
      <c r="J267" s="18" t="s">
        <v>326</v>
      </c>
      <c r="K267" s="22" t="s">
        <v>326</v>
      </c>
      <c r="L267" s="8" t="n">
        <v>79.44</v>
      </c>
      <c r="M267" s="18" t="n">
        <f aca="false">SUM(L267,M266)</f>
        <v>17.87</v>
      </c>
      <c r="N267" s="21"/>
      <c r="U267" s="47"/>
      <c r="W267" s="27" t="n">
        <f aca="false">IF(M267&lt;0,M267,0)</f>
        <v>0</v>
      </c>
      <c r="X267" s="26" t="n">
        <f aca="false">SUM(W267/V2)</f>
        <v>0</v>
      </c>
      <c r="Y267" s="26" t="n">
        <f aca="false">ROUND(X267,0)</f>
        <v>0</v>
      </c>
      <c r="Z267" s="26" t="n">
        <f aca="false">SUM(Y267*-1)</f>
        <v>0</v>
      </c>
      <c r="AA267" s="27" t="n">
        <f aca="false">SUM(Z267/10+1)</f>
        <v>1</v>
      </c>
    </row>
    <row r="268" s="18" customFormat="true" ht="13.5" hidden="false" customHeight="false" outlineLevel="0" collapsed="false">
      <c r="A268" s="46" t="s">
        <v>216</v>
      </c>
      <c r="B268" s="18" t="s">
        <v>343</v>
      </c>
      <c r="C268" s="18" t="s">
        <v>354</v>
      </c>
      <c r="D268" s="18" t="s">
        <v>355</v>
      </c>
      <c r="E268" s="18" t="s">
        <v>358</v>
      </c>
      <c r="F268" s="18" t="s">
        <v>359</v>
      </c>
      <c r="G268" s="18" t="s">
        <v>360</v>
      </c>
      <c r="H268" s="18" t="s">
        <v>356</v>
      </c>
      <c r="I268" s="18" t="s">
        <v>357</v>
      </c>
      <c r="J268" s="18" t="s">
        <v>336</v>
      </c>
      <c r="K268" s="22" t="s">
        <v>326</v>
      </c>
      <c r="L268" s="8" t="n">
        <v>3.23</v>
      </c>
      <c r="M268" s="18" t="n">
        <f aca="false">SUM(L268,M267)</f>
        <v>21.1</v>
      </c>
      <c r="N268" s="21"/>
      <c r="U268" s="47"/>
      <c r="W268" s="27" t="n">
        <f aca="false">IF(M268&lt;0,M268,0)</f>
        <v>0</v>
      </c>
      <c r="X268" s="26" t="n">
        <f aca="false">SUM(W268/V2)</f>
        <v>0</v>
      </c>
      <c r="Y268" s="26" t="n">
        <f aca="false">ROUND(X268,0)</f>
        <v>0</v>
      </c>
      <c r="Z268" s="26" t="n">
        <f aca="false">SUM(Y268*-1)</f>
        <v>0</v>
      </c>
      <c r="AA268" s="27" t="n">
        <f aca="false">SUM(Z268/10+1)</f>
        <v>1</v>
      </c>
    </row>
    <row r="269" s="18" customFormat="true" ht="13.5" hidden="false" customHeight="false" outlineLevel="0" collapsed="false">
      <c r="A269" s="46"/>
      <c r="B269" s="18" t="s">
        <v>344</v>
      </c>
      <c r="K269" s="22"/>
      <c r="L269" s="8"/>
      <c r="M269" s="18" t="n">
        <f aca="false">SUM(L269,M268)</f>
        <v>21.1</v>
      </c>
      <c r="N269" s="21"/>
      <c r="U269" s="47"/>
      <c r="W269" s="27" t="n">
        <f aca="false">IF(M269&lt;0,M269,0)</f>
        <v>0</v>
      </c>
      <c r="X269" s="26" t="n">
        <f aca="false">SUM(W269/V2)</f>
        <v>0</v>
      </c>
      <c r="Y269" s="26" t="n">
        <f aca="false">ROUND(X269,0)</f>
        <v>0</v>
      </c>
      <c r="Z269" s="26" t="n">
        <f aca="false">SUM(Y269*-1)</f>
        <v>0</v>
      </c>
      <c r="AA269" s="27" t="n">
        <f aca="false">SUM(Z269/10+1)</f>
        <v>1</v>
      </c>
    </row>
    <row r="270" s="18" customFormat="true" ht="13.5" hidden="false" customHeight="false" outlineLevel="0" collapsed="false">
      <c r="A270" s="46" t="s">
        <v>306</v>
      </c>
      <c r="B270" s="18" t="s">
        <v>345</v>
      </c>
      <c r="C270" s="18" t="s">
        <v>354</v>
      </c>
      <c r="D270" s="18" t="s">
        <v>360</v>
      </c>
      <c r="E270" s="18" t="s">
        <v>358</v>
      </c>
      <c r="F270" s="18" t="s">
        <v>355</v>
      </c>
      <c r="G270" s="18" t="s">
        <v>359</v>
      </c>
      <c r="H270" s="18" t="s">
        <v>356</v>
      </c>
      <c r="I270" s="18" t="s">
        <v>357</v>
      </c>
      <c r="J270" s="18" t="s">
        <v>337</v>
      </c>
      <c r="K270" s="22" t="s">
        <v>336</v>
      </c>
      <c r="L270" s="8" t="n">
        <v>-2.83</v>
      </c>
      <c r="M270" s="18" t="n">
        <f aca="false">SUM(L270,M269)</f>
        <v>18.27</v>
      </c>
      <c r="N270" s="21"/>
      <c r="U270" s="47"/>
      <c r="W270" s="27" t="n">
        <f aca="false">IF(M270&lt;0,M270,0)</f>
        <v>0</v>
      </c>
      <c r="X270" s="26" t="n">
        <f aca="false">SUM(W270/V2)</f>
        <v>0</v>
      </c>
      <c r="Y270" s="26" t="n">
        <f aca="false">ROUND(X270,0)</f>
        <v>0</v>
      </c>
      <c r="Z270" s="26" t="n">
        <f aca="false">SUM(Y270*-1)</f>
        <v>0</v>
      </c>
      <c r="AA270" s="27" t="n">
        <f aca="false">SUM(Z270/10+1)</f>
        <v>1</v>
      </c>
    </row>
    <row r="271" s="18" customFormat="true" ht="13.5" hidden="false" customHeight="false" outlineLevel="0" collapsed="false">
      <c r="A271" s="46" t="s">
        <v>217</v>
      </c>
      <c r="B271" s="18" t="s">
        <v>339</v>
      </c>
      <c r="C271" s="18" t="s">
        <v>355</v>
      </c>
      <c r="D271" s="18" t="s">
        <v>360</v>
      </c>
      <c r="E271" s="18" t="s">
        <v>356</v>
      </c>
      <c r="F271" s="18" t="s">
        <v>354</v>
      </c>
      <c r="G271" s="18" t="s">
        <v>357</v>
      </c>
      <c r="H271" s="18" t="s">
        <v>359</v>
      </c>
      <c r="I271" s="18" t="s">
        <v>356</v>
      </c>
      <c r="J271" s="18" t="s">
        <v>326</v>
      </c>
      <c r="K271" s="22" t="s">
        <v>337</v>
      </c>
      <c r="L271" s="8" t="n">
        <v>15.19</v>
      </c>
      <c r="M271" s="18" t="n">
        <f aca="false">SUM(L271,M270)</f>
        <v>33.46</v>
      </c>
      <c r="N271" s="21"/>
      <c r="U271" s="47"/>
      <c r="W271" s="27" t="n">
        <f aca="false">IF(M271&lt;0,M271,0)</f>
        <v>0</v>
      </c>
      <c r="X271" s="26" t="n">
        <f aca="false">SUM(W271/V2)</f>
        <v>0</v>
      </c>
      <c r="Y271" s="26" t="n">
        <f aca="false">ROUND(X271,0)</f>
        <v>0</v>
      </c>
      <c r="Z271" s="26" t="n">
        <f aca="false">SUM(Y271*-1)</f>
        <v>0</v>
      </c>
      <c r="AA271" s="27" t="n">
        <f aca="false">SUM(Z271/10+1)</f>
        <v>1</v>
      </c>
    </row>
    <row r="272" s="18" customFormat="true" ht="13.5" hidden="false" customHeight="false" outlineLevel="0" collapsed="false">
      <c r="A272" s="46" t="s">
        <v>218</v>
      </c>
      <c r="B272" s="18" t="s">
        <v>340</v>
      </c>
      <c r="C272" s="18" t="s">
        <v>355</v>
      </c>
      <c r="D272" s="18" t="s">
        <v>360</v>
      </c>
      <c r="E272" s="18" t="s">
        <v>358</v>
      </c>
      <c r="F272" s="18" t="s">
        <v>357</v>
      </c>
      <c r="G272" s="18" t="s">
        <v>356</v>
      </c>
      <c r="H272" s="18" t="s">
        <v>354</v>
      </c>
      <c r="I272" s="18" t="s">
        <v>359</v>
      </c>
      <c r="J272" s="18" t="s">
        <v>326</v>
      </c>
      <c r="K272" s="22" t="s">
        <v>326</v>
      </c>
      <c r="L272" s="8" t="n">
        <v>29.3</v>
      </c>
      <c r="M272" s="18" t="n">
        <f aca="false">SUM(L272,M271)</f>
        <v>62.76</v>
      </c>
      <c r="N272" s="21"/>
      <c r="U272" s="47"/>
      <c r="W272" s="27" t="n">
        <f aca="false">IF(M272&lt;0,M272,0)</f>
        <v>0</v>
      </c>
      <c r="X272" s="26" t="n">
        <f aca="false">SUM(W272/V2)</f>
        <v>0</v>
      </c>
      <c r="Y272" s="26" t="n">
        <f aca="false">ROUND(X272,0)</f>
        <v>0</v>
      </c>
      <c r="Z272" s="26" t="n">
        <f aca="false">SUM(Y272*-1)</f>
        <v>0</v>
      </c>
      <c r="AA272" s="27" t="n">
        <f aca="false">SUM(Z272/10+1)</f>
        <v>1</v>
      </c>
    </row>
    <row r="273" s="18" customFormat="true" ht="13.5" hidden="false" customHeight="false" outlineLevel="0" collapsed="false">
      <c r="A273" s="46" t="s">
        <v>219</v>
      </c>
      <c r="B273" s="18" t="s">
        <v>341</v>
      </c>
      <c r="C273" s="18" t="s">
        <v>355</v>
      </c>
      <c r="D273" s="18" t="s">
        <v>360</v>
      </c>
      <c r="E273" s="18" t="s">
        <v>358</v>
      </c>
      <c r="F273" s="18" t="s">
        <v>354</v>
      </c>
      <c r="G273" s="18" t="s">
        <v>356</v>
      </c>
      <c r="H273" s="18" t="s">
        <v>357</v>
      </c>
      <c r="I273" s="18" t="s">
        <v>359</v>
      </c>
      <c r="J273" s="18" t="s">
        <v>326</v>
      </c>
      <c r="K273" s="22" t="s">
        <v>326</v>
      </c>
      <c r="L273" s="8" t="n">
        <v>26.48</v>
      </c>
      <c r="M273" s="18" t="n">
        <f aca="false">SUM(L273,M272)</f>
        <v>89.24</v>
      </c>
      <c r="N273" s="21"/>
      <c r="U273" s="47"/>
      <c r="W273" s="27" t="n">
        <f aca="false">IF(M273&lt;0,M273,0)</f>
        <v>0</v>
      </c>
      <c r="X273" s="26" t="n">
        <f aca="false">SUM(W273/V2)</f>
        <v>0</v>
      </c>
      <c r="Y273" s="26" t="n">
        <f aca="false">ROUND(X273,0)</f>
        <v>0</v>
      </c>
      <c r="Z273" s="26" t="n">
        <f aca="false">SUM(Y273*-1)</f>
        <v>0</v>
      </c>
      <c r="AA273" s="27" t="n">
        <f aca="false">SUM(Z273/10+1)</f>
        <v>1</v>
      </c>
    </row>
    <row r="274" s="18" customFormat="true" ht="13.5" hidden="false" customHeight="false" outlineLevel="0" collapsed="false">
      <c r="A274" s="46" t="s">
        <v>220</v>
      </c>
      <c r="B274" s="18" t="s">
        <v>342</v>
      </c>
      <c r="C274" s="18" t="s">
        <v>354</v>
      </c>
      <c r="D274" s="18" t="s">
        <v>355</v>
      </c>
      <c r="E274" s="18" t="s">
        <v>360</v>
      </c>
      <c r="F274" s="18" t="s">
        <v>358</v>
      </c>
      <c r="G274" s="18" t="s">
        <v>356</v>
      </c>
      <c r="H274" s="18" t="s">
        <v>357</v>
      </c>
      <c r="I274" s="18" t="s">
        <v>359</v>
      </c>
      <c r="J274" s="18" t="s">
        <v>326</v>
      </c>
      <c r="K274" s="22" t="s">
        <v>326</v>
      </c>
      <c r="L274" s="8" t="n">
        <v>-14.05</v>
      </c>
      <c r="M274" s="18" t="n">
        <f aca="false">SUM(L274,M273)</f>
        <v>75.19</v>
      </c>
      <c r="N274" s="21"/>
      <c r="U274" s="47"/>
      <c r="W274" s="27" t="n">
        <f aca="false">IF(M274&lt;0,M274,0)</f>
        <v>0</v>
      </c>
      <c r="X274" s="26" t="n">
        <f aca="false">SUM(W274/V2)</f>
        <v>0</v>
      </c>
      <c r="Y274" s="26" t="n">
        <f aca="false">ROUND(X274,0)</f>
        <v>0</v>
      </c>
      <c r="Z274" s="26" t="n">
        <f aca="false">SUM(Y274*-1)</f>
        <v>0</v>
      </c>
      <c r="AA274" s="27" t="n">
        <f aca="false">SUM(Z274/10+1)</f>
        <v>1</v>
      </c>
    </row>
    <row r="275" s="18" customFormat="true" ht="13.5" hidden="false" customHeight="false" outlineLevel="0" collapsed="false">
      <c r="A275" s="46" t="s">
        <v>221</v>
      </c>
      <c r="B275" s="18" t="s">
        <v>343</v>
      </c>
      <c r="C275" s="18" t="s">
        <v>354</v>
      </c>
      <c r="D275" s="18" t="s">
        <v>360</v>
      </c>
      <c r="E275" s="18" t="s">
        <v>356</v>
      </c>
      <c r="F275" s="18" t="s">
        <v>355</v>
      </c>
      <c r="G275" s="18" t="s">
        <v>358</v>
      </c>
      <c r="H275" s="18" t="s">
        <v>357</v>
      </c>
      <c r="I275" s="18" t="s">
        <v>359</v>
      </c>
      <c r="J275" s="18" t="s">
        <v>322</v>
      </c>
      <c r="K275" s="22" t="s">
        <v>326</v>
      </c>
      <c r="L275" s="8" t="n">
        <v>4.45</v>
      </c>
      <c r="M275" s="18" t="n">
        <f aca="false">SUM(L275,M274)</f>
        <v>79.64</v>
      </c>
      <c r="N275" s="21"/>
      <c r="U275" s="47"/>
      <c r="W275" s="27" t="n">
        <f aca="false">IF(M275&lt;0,M275,0)</f>
        <v>0</v>
      </c>
      <c r="X275" s="26" t="n">
        <f aca="false">SUM(W275/V2)</f>
        <v>0</v>
      </c>
      <c r="Y275" s="26" t="n">
        <f aca="false">ROUND(X275,0)</f>
        <v>0</v>
      </c>
      <c r="Z275" s="26" t="n">
        <f aca="false">SUM(Y275*-1)</f>
        <v>0</v>
      </c>
      <c r="AA275" s="27" t="n">
        <f aca="false">SUM(Z275/10+1)</f>
        <v>1</v>
      </c>
    </row>
    <row r="276" s="18" customFormat="true" ht="13.5" hidden="false" customHeight="false" outlineLevel="0" collapsed="false">
      <c r="A276" s="46"/>
      <c r="B276" s="18" t="s">
        <v>344</v>
      </c>
      <c r="K276" s="22"/>
      <c r="M276" s="18" t="n">
        <f aca="false">SUM(L276,M275)</f>
        <v>79.64</v>
      </c>
      <c r="N276" s="21"/>
      <c r="U276" s="47"/>
      <c r="W276" s="27" t="n">
        <f aca="false">IF(M276&lt;0,M276,0)</f>
        <v>0</v>
      </c>
      <c r="X276" s="26" t="n">
        <f aca="false">SUM(W276/V2)</f>
        <v>0</v>
      </c>
      <c r="Y276" s="26" t="n">
        <f aca="false">ROUND(X276,0)</f>
        <v>0</v>
      </c>
      <c r="Z276" s="26" t="n">
        <f aca="false">SUM(Y276*-1)</f>
        <v>0</v>
      </c>
      <c r="AA276" s="27" t="n">
        <f aca="false">SUM(Z276/10+1)</f>
        <v>1</v>
      </c>
    </row>
    <row r="277" s="28" customFormat="true" ht="14.25" hidden="false" customHeight="false" outlineLevel="0" collapsed="false">
      <c r="A277" s="48" t="s">
        <v>307</v>
      </c>
      <c r="B277" s="28" t="s">
        <v>345</v>
      </c>
      <c r="C277" s="28" t="s">
        <v>360</v>
      </c>
      <c r="D277" s="28" t="s">
        <v>355</v>
      </c>
      <c r="E277" s="28" t="s">
        <v>356</v>
      </c>
      <c r="F277" s="28" t="s">
        <v>358</v>
      </c>
      <c r="G277" s="28" t="s">
        <v>354</v>
      </c>
      <c r="H277" s="28" t="s">
        <v>357</v>
      </c>
      <c r="I277" s="28" t="s">
        <v>359</v>
      </c>
      <c r="J277" s="28" t="s">
        <v>322</v>
      </c>
      <c r="K277" s="29" t="s">
        <v>322</v>
      </c>
      <c r="M277" s="42" t="n">
        <f aca="false">SUM(L277,M276)</f>
        <v>79.64</v>
      </c>
      <c r="N277" s="30" t="s">
        <v>373</v>
      </c>
      <c r="U277" s="49"/>
      <c r="W277" s="32" t="n">
        <f aca="false">IF(M277&lt;0,M277,0)</f>
        <v>0</v>
      </c>
      <c r="X277" s="61" t="n">
        <f aca="false">SUM(W277/V2)</f>
        <v>0</v>
      </c>
      <c r="Y277" s="33" t="n">
        <f aca="false">ROUND(X277,0)</f>
        <v>0</v>
      </c>
      <c r="Z277" s="33" t="n">
        <f aca="false">SUM(Y277*-1)</f>
        <v>0</v>
      </c>
      <c r="AA277" s="32" t="n">
        <f aca="false">SUM(Z277/10+1)</f>
        <v>1</v>
      </c>
    </row>
    <row r="278" s="35" customFormat="true" ht="13.5" hidden="false" customHeight="false" outlineLevel="0" collapsed="false">
      <c r="A278" s="53" t="s">
        <v>222</v>
      </c>
      <c r="B278" s="35" t="s">
        <v>339</v>
      </c>
      <c r="C278" s="35" t="s">
        <v>360</v>
      </c>
      <c r="D278" s="35" t="s">
        <v>355</v>
      </c>
      <c r="E278" s="35" t="s">
        <v>356</v>
      </c>
      <c r="F278" s="35" t="s">
        <v>357</v>
      </c>
      <c r="G278" s="35" t="s">
        <v>359</v>
      </c>
      <c r="H278" s="35" t="s">
        <v>358</v>
      </c>
      <c r="I278" s="35" t="s">
        <v>354</v>
      </c>
      <c r="J278" s="35" t="s">
        <v>334</v>
      </c>
      <c r="K278" s="36" t="s">
        <v>322</v>
      </c>
      <c r="L278" s="54" t="n">
        <v>-44.1</v>
      </c>
      <c r="M278" s="35" t="n">
        <f aca="false">SUM(L278)</f>
        <v>-44.1</v>
      </c>
      <c r="N278" s="37"/>
      <c r="U278" s="45"/>
      <c r="W278" s="39" t="n">
        <f aca="false">IF(M278&lt;0,M278,0)</f>
        <v>-44.1</v>
      </c>
      <c r="X278" s="63" t="n">
        <f aca="false">SUM(W278/V2)</f>
        <v>-8.82</v>
      </c>
      <c r="Y278" s="40" t="n">
        <f aca="false">ROUND(X278,0)</f>
        <v>-9</v>
      </c>
      <c r="Z278" s="40" t="n">
        <f aca="false">SUM(Y278*-1)</f>
        <v>9</v>
      </c>
      <c r="AA278" s="39" t="n">
        <f aca="false">SUM(Z278/10+1)</f>
        <v>1.9</v>
      </c>
    </row>
    <row r="279" s="18" customFormat="true" ht="13.5" hidden="false" customHeight="false" outlineLevel="0" collapsed="false">
      <c r="A279" s="55" t="s">
        <v>223</v>
      </c>
      <c r="B279" s="18" t="s">
        <v>340</v>
      </c>
      <c r="C279" s="18" t="s">
        <v>360</v>
      </c>
      <c r="D279" s="18" t="s">
        <v>359</v>
      </c>
      <c r="E279" s="18" t="s">
        <v>357</v>
      </c>
      <c r="F279" s="18" t="s">
        <v>355</v>
      </c>
      <c r="G279" s="18" t="s">
        <v>358</v>
      </c>
      <c r="H279" s="18" t="s">
        <v>356</v>
      </c>
      <c r="I279" s="18" t="s">
        <v>354</v>
      </c>
      <c r="J279" s="18" t="s">
        <v>334</v>
      </c>
      <c r="K279" s="22" t="s">
        <v>334</v>
      </c>
      <c r="L279" s="8" t="n">
        <v>105.5</v>
      </c>
      <c r="M279" s="18" t="n">
        <f aca="false">SUM(L279,M278)</f>
        <v>61.4</v>
      </c>
      <c r="N279" s="21"/>
      <c r="U279" s="47"/>
      <c r="W279" s="27" t="n">
        <f aca="false">IF(M279&lt;0,M279,0)</f>
        <v>0</v>
      </c>
      <c r="X279" s="26" t="n">
        <f aca="false">SUM(W279/V2)</f>
        <v>0</v>
      </c>
      <c r="Y279" s="26" t="n">
        <f aca="false">ROUND(X279,0)</f>
        <v>0</v>
      </c>
      <c r="Z279" s="26" t="n">
        <f aca="false">SUM(Y279*-1)</f>
        <v>0</v>
      </c>
      <c r="AA279" s="27" t="n">
        <f aca="false">SUM(Z279/10+1)</f>
        <v>1</v>
      </c>
    </row>
    <row r="280" s="18" customFormat="true" ht="13.5" hidden="false" customHeight="false" outlineLevel="0" collapsed="false">
      <c r="A280" s="55" t="s">
        <v>224</v>
      </c>
      <c r="B280" s="18" t="s">
        <v>341</v>
      </c>
      <c r="C280" s="18" t="s">
        <v>360</v>
      </c>
      <c r="D280" s="18" t="s">
        <v>359</v>
      </c>
      <c r="E280" s="18" t="s">
        <v>357</v>
      </c>
      <c r="F280" s="18" t="s">
        <v>355</v>
      </c>
      <c r="G280" s="18" t="s">
        <v>358</v>
      </c>
      <c r="H280" s="18" t="s">
        <v>356</v>
      </c>
      <c r="I280" s="18" t="s">
        <v>354</v>
      </c>
      <c r="J280" s="18" t="s">
        <v>334</v>
      </c>
      <c r="K280" s="22" t="s">
        <v>334</v>
      </c>
      <c r="L280" s="8" t="n">
        <v>22.5</v>
      </c>
      <c r="M280" s="18" t="n">
        <f aca="false">SUM(L280,M279)</f>
        <v>83.9</v>
      </c>
      <c r="N280" s="21"/>
      <c r="U280" s="47"/>
      <c r="W280" s="27" t="n">
        <f aca="false">IF(M280&lt;0,M280,0)</f>
        <v>0</v>
      </c>
      <c r="X280" s="26" t="n">
        <f aca="false">SUM(W280/V2)</f>
        <v>0</v>
      </c>
      <c r="Y280" s="26" t="n">
        <f aca="false">ROUND(X280,0)</f>
        <v>0</v>
      </c>
      <c r="Z280" s="26" t="n">
        <f aca="false">SUM(Y280*-1)</f>
        <v>0</v>
      </c>
      <c r="AA280" s="27" t="n">
        <f aca="false">SUM(Z280/10+1)</f>
        <v>1</v>
      </c>
    </row>
    <row r="281" s="18" customFormat="true" ht="13.5" hidden="false" customHeight="false" outlineLevel="0" collapsed="false">
      <c r="A281" s="55" t="s">
        <v>225</v>
      </c>
      <c r="B281" s="18" t="s">
        <v>342</v>
      </c>
      <c r="C281" s="18" t="s">
        <v>359</v>
      </c>
      <c r="D281" s="18" t="s">
        <v>357</v>
      </c>
      <c r="E281" s="18" t="s">
        <v>356</v>
      </c>
      <c r="F281" s="18" t="s">
        <v>360</v>
      </c>
      <c r="G281" s="18" t="s">
        <v>358</v>
      </c>
      <c r="H281" s="18" t="s">
        <v>355</v>
      </c>
      <c r="I281" s="18" t="s">
        <v>354</v>
      </c>
      <c r="J281" s="18" t="s">
        <v>325</v>
      </c>
      <c r="K281" s="22" t="s">
        <v>334</v>
      </c>
      <c r="L281" s="8" t="n">
        <v>-10.4</v>
      </c>
      <c r="M281" s="18" t="n">
        <f aca="false">SUM(L281,M280)</f>
        <v>73.5</v>
      </c>
      <c r="N281" s="21"/>
      <c r="U281" s="47"/>
      <c r="W281" s="27" t="n">
        <f aca="false">IF(M281&lt;0,M281,0)</f>
        <v>0</v>
      </c>
      <c r="X281" s="26" t="n">
        <f aca="false">SUM(W281/V2)</f>
        <v>0</v>
      </c>
      <c r="Y281" s="26" t="n">
        <f aca="false">ROUND(X281,0)</f>
        <v>0</v>
      </c>
      <c r="Z281" s="26" t="n">
        <f aca="false">SUM(Y281*-1)</f>
        <v>0</v>
      </c>
      <c r="AA281" s="27" t="n">
        <f aca="false">SUM(Z281/10+1)</f>
        <v>1</v>
      </c>
    </row>
    <row r="282" s="18" customFormat="true" ht="13.5" hidden="false" customHeight="false" outlineLevel="0" collapsed="false">
      <c r="A282" s="55" t="s">
        <v>226</v>
      </c>
      <c r="B282" s="18" t="s">
        <v>343</v>
      </c>
      <c r="C282" s="18" t="s">
        <v>356</v>
      </c>
      <c r="D282" s="18" t="s">
        <v>359</v>
      </c>
      <c r="E282" s="18" t="s">
        <v>357</v>
      </c>
      <c r="F282" s="18" t="s">
        <v>360</v>
      </c>
      <c r="G282" s="18" t="s">
        <v>358</v>
      </c>
      <c r="H282" s="18" t="s">
        <v>355</v>
      </c>
      <c r="I282" s="18" t="s">
        <v>354</v>
      </c>
      <c r="J282" s="18" t="s">
        <v>325</v>
      </c>
      <c r="K282" s="22" t="s">
        <v>325</v>
      </c>
      <c r="L282" s="8" t="n">
        <v>-30.42</v>
      </c>
      <c r="M282" s="18" t="n">
        <f aca="false">SUM(L282,M281)</f>
        <v>43.08</v>
      </c>
      <c r="N282" s="21"/>
      <c r="U282" s="47"/>
      <c r="W282" s="27" t="n">
        <f aca="false">IF(M282&lt;0,M282,0)</f>
        <v>0</v>
      </c>
      <c r="X282" s="26" t="n">
        <f aca="false">SUM(W282/V2)</f>
        <v>0</v>
      </c>
      <c r="Y282" s="26" t="n">
        <f aca="false">ROUND(X282,0)</f>
        <v>0</v>
      </c>
      <c r="Z282" s="26" t="n">
        <f aca="false">SUM(Y282*-1)</f>
        <v>0</v>
      </c>
      <c r="AA282" s="27" t="n">
        <f aca="false">SUM(Z282/10+1)</f>
        <v>1</v>
      </c>
    </row>
    <row r="283" s="18" customFormat="true" ht="13.5" hidden="false" customHeight="false" outlineLevel="0" collapsed="false">
      <c r="A283" s="55"/>
      <c r="B283" s="18" t="s">
        <v>344</v>
      </c>
      <c r="K283" s="22"/>
      <c r="M283" s="18" t="n">
        <f aca="false">SUM(L283,M282)</f>
        <v>43.08</v>
      </c>
      <c r="N283" s="21"/>
      <c r="U283" s="47"/>
      <c r="W283" s="27" t="n">
        <f aca="false">IF(M283&lt;0,M283,0)</f>
        <v>0</v>
      </c>
      <c r="X283" s="26" t="n">
        <f aca="false">SUM(W283/V2)</f>
        <v>0</v>
      </c>
      <c r="Y283" s="26" t="n">
        <f aca="false">ROUND(X283,0)</f>
        <v>0</v>
      </c>
      <c r="Z283" s="26" t="n">
        <f aca="false">SUM(Y283*-1)</f>
        <v>0</v>
      </c>
      <c r="AA283" s="27" t="n">
        <f aca="false">SUM(Z283/10+1)</f>
        <v>1</v>
      </c>
    </row>
    <row r="284" s="18" customFormat="true" ht="13.5" hidden="false" customHeight="false" outlineLevel="0" collapsed="false">
      <c r="A284" s="55" t="s">
        <v>308</v>
      </c>
      <c r="B284" s="18" t="s">
        <v>345</v>
      </c>
      <c r="C284" s="18" t="s">
        <v>356</v>
      </c>
      <c r="D284" s="18" t="s">
        <v>360</v>
      </c>
      <c r="E284" s="18" t="s">
        <v>359</v>
      </c>
      <c r="F284" s="18" t="s">
        <v>357</v>
      </c>
      <c r="G284" s="18" t="s">
        <v>355</v>
      </c>
      <c r="H284" s="18" t="s">
        <v>358</v>
      </c>
      <c r="I284" s="18" t="s">
        <v>354</v>
      </c>
      <c r="J284" s="18" t="s">
        <v>334</v>
      </c>
      <c r="K284" s="22" t="s">
        <v>325</v>
      </c>
      <c r="L284" s="8" t="n">
        <v>-1.52</v>
      </c>
      <c r="M284" s="18" t="n">
        <f aca="false">SUM(L284,M283)</f>
        <v>41.56</v>
      </c>
      <c r="N284" s="21"/>
      <c r="U284" s="47"/>
      <c r="W284" s="27" t="n">
        <f aca="false">IF(M284&lt;0,M284,0)</f>
        <v>0</v>
      </c>
      <c r="X284" s="26" t="n">
        <f aca="false">SUM(W284/V2)</f>
        <v>0</v>
      </c>
      <c r="Y284" s="26" t="n">
        <f aca="false">ROUND(X284,0)</f>
        <v>0</v>
      </c>
      <c r="Z284" s="26" t="n">
        <f aca="false">SUM(Y284*-1)</f>
        <v>0</v>
      </c>
      <c r="AA284" s="27" t="n">
        <f aca="false">SUM(Z284/10+1)</f>
        <v>1</v>
      </c>
    </row>
    <row r="285" s="18" customFormat="true" ht="13.5" hidden="false" customHeight="false" outlineLevel="0" collapsed="false">
      <c r="A285" s="55" t="s">
        <v>228</v>
      </c>
      <c r="B285" s="18" t="s">
        <v>339</v>
      </c>
      <c r="C285" s="18" t="s">
        <v>355</v>
      </c>
      <c r="D285" s="18" t="s">
        <v>356</v>
      </c>
      <c r="E285" s="18" t="s">
        <v>360</v>
      </c>
      <c r="F285" s="18" t="s">
        <v>354</v>
      </c>
      <c r="G285" s="18" t="s">
        <v>359</v>
      </c>
      <c r="H285" s="18" t="s">
        <v>357</v>
      </c>
      <c r="I285" s="18" t="s">
        <v>358</v>
      </c>
      <c r="J285" s="18" t="s">
        <v>328</v>
      </c>
      <c r="K285" s="22" t="s">
        <v>334</v>
      </c>
      <c r="L285" s="8" t="n">
        <v>-43.4</v>
      </c>
      <c r="M285" s="18" t="n">
        <f aca="false">SUM(L285,M284)</f>
        <v>-1.84</v>
      </c>
      <c r="N285" s="21"/>
      <c r="U285" s="47"/>
      <c r="W285" s="27" t="n">
        <f aca="false">IF(M285&lt;0,M285,0)</f>
        <v>-1.84</v>
      </c>
      <c r="X285" s="26" t="n">
        <f aca="false">SUM(W285/V2)</f>
        <v>-0.368000000000001</v>
      </c>
      <c r="Y285" s="26" t="n">
        <f aca="false">ROUND(X285,0)</f>
        <v>-0</v>
      </c>
      <c r="Z285" s="26" t="n">
        <f aca="false">SUM(Y285*-1)</f>
        <v>0</v>
      </c>
      <c r="AA285" s="27" t="n">
        <f aca="false">SUM(Z285/10+1)</f>
        <v>1</v>
      </c>
    </row>
    <row r="286" s="18" customFormat="true" ht="13.5" hidden="false" customHeight="false" outlineLevel="0" collapsed="false">
      <c r="A286" s="55" t="s">
        <v>229</v>
      </c>
      <c r="B286" s="18" t="s">
        <v>340</v>
      </c>
      <c r="C286" s="18" t="s">
        <v>355</v>
      </c>
      <c r="D286" s="18" t="s">
        <v>354</v>
      </c>
      <c r="E286" s="18" t="s">
        <v>360</v>
      </c>
      <c r="F286" s="18" t="s">
        <v>356</v>
      </c>
      <c r="G286" s="18" t="s">
        <v>358</v>
      </c>
      <c r="H286" s="18" t="s">
        <v>359</v>
      </c>
      <c r="I286" s="18" t="s">
        <v>357</v>
      </c>
      <c r="J286" s="18" t="s">
        <v>336</v>
      </c>
      <c r="K286" s="22" t="s">
        <v>328</v>
      </c>
      <c r="L286" s="8" t="n">
        <v>37.39</v>
      </c>
      <c r="M286" s="18" t="n">
        <f aca="false">SUM(L286,M285)</f>
        <v>35.55</v>
      </c>
      <c r="N286" s="21"/>
      <c r="U286" s="47"/>
      <c r="W286" s="27" t="n">
        <f aca="false">IF(M286&lt;0,M286,0)</f>
        <v>0</v>
      </c>
      <c r="X286" s="26" t="n">
        <f aca="false">SUM(W286/V2)</f>
        <v>0</v>
      </c>
      <c r="Y286" s="26" t="n">
        <f aca="false">ROUND(X286,0)</f>
        <v>0</v>
      </c>
      <c r="Z286" s="26" t="n">
        <f aca="false">SUM(Y286*-1)</f>
        <v>0</v>
      </c>
      <c r="AA286" s="27" t="n">
        <f aca="false">SUM(Z286/10+1)</f>
        <v>1</v>
      </c>
    </row>
    <row r="287" s="18" customFormat="true" ht="13.5" hidden="false" customHeight="false" outlineLevel="0" collapsed="false">
      <c r="A287" s="55" t="s">
        <v>230</v>
      </c>
      <c r="B287" s="18" t="s">
        <v>341</v>
      </c>
      <c r="C287" s="18" t="s">
        <v>354</v>
      </c>
      <c r="D287" s="18" t="s">
        <v>355</v>
      </c>
      <c r="E287" s="18" t="s">
        <v>360</v>
      </c>
      <c r="F287" s="18" t="s">
        <v>356</v>
      </c>
      <c r="G287" s="18" t="s">
        <v>358</v>
      </c>
      <c r="H287" s="18" t="s">
        <v>357</v>
      </c>
      <c r="I287" s="18" t="s">
        <v>359</v>
      </c>
      <c r="J287" s="18" t="s">
        <v>326</v>
      </c>
      <c r="K287" s="22" t="s">
        <v>336</v>
      </c>
      <c r="L287" s="8" t="n">
        <v>-1.31</v>
      </c>
      <c r="M287" s="18" t="n">
        <f aca="false">SUM(L287,M286)</f>
        <v>34.24</v>
      </c>
      <c r="N287" s="21"/>
      <c r="U287" s="47"/>
      <c r="W287" s="27" t="n">
        <f aca="false">IF(M287&lt;0,M287,0)</f>
        <v>0</v>
      </c>
      <c r="X287" s="26" t="n">
        <f aca="false">SUM(W287/V2)</f>
        <v>0</v>
      </c>
      <c r="Y287" s="26" t="n">
        <f aca="false">ROUND(X287,0)</f>
        <v>0</v>
      </c>
      <c r="Z287" s="26" t="n">
        <f aca="false">SUM(Y287*-1)</f>
        <v>0</v>
      </c>
      <c r="AA287" s="27" t="n">
        <f aca="false">SUM(Z287/10+1)</f>
        <v>1</v>
      </c>
    </row>
    <row r="288" s="18" customFormat="true" ht="13.5" hidden="false" customHeight="false" outlineLevel="0" collapsed="false">
      <c r="A288" s="55" t="s">
        <v>231</v>
      </c>
      <c r="B288" s="18" t="s">
        <v>342</v>
      </c>
      <c r="C288" s="18" t="s">
        <v>357</v>
      </c>
      <c r="D288" s="18" t="s">
        <v>359</v>
      </c>
      <c r="E288" s="18" t="s">
        <v>354</v>
      </c>
      <c r="F288" s="18" t="s">
        <v>358</v>
      </c>
      <c r="G288" s="18" t="s">
        <v>356</v>
      </c>
      <c r="H288" s="18" t="s">
        <v>360</v>
      </c>
      <c r="I288" s="18" t="s">
        <v>355</v>
      </c>
      <c r="J288" s="18" t="s">
        <v>335</v>
      </c>
      <c r="K288" s="22" t="s">
        <v>326</v>
      </c>
      <c r="L288" s="8" t="n">
        <v>-61.95</v>
      </c>
      <c r="M288" s="18" t="n">
        <f aca="false">SUM(L288,M287)</f>
        <v>-27.71</v>
      </c>
      <c r="N288" s="21"/>
      <c r="U288" s="47"/>
      <c r="W288" s="27" t="n">
        <f aca="false">IF(M288&lt;0,M288,0)</f>
        <v>-27.71</v>
      </c>
      <c r="X288" s="26" t="n">
        <f aca="false">SUM(W288/V2)</f>
        <v>-5.542</v>
      </c>
      <c r="Y288" s="26" t="n">
        <f aca="false">ROUND(X288,0)</f>
        <v>-6</v>
      </c>
      <c r="Z288" s="26" t="n">
        <f aca="false">SUM(Y288*-1)</f>
        <v>6</v>
      </c>
      <c r="AA288" s="27" t="n">
        <f aca="false">SUM(Z288/10+1)</f>
        <v>1.6</v>
      </c>
    </row>
    <row r="289" s="18" customFormat="true" ht="13.5" hidden="false" customHeight="false" outlineLevel="0" collapsed="false">
      <c r="A289" s="55" t="s">
        <v>232</v>
      </c>
      <c r="B289" s="18" t="s">
        <v>343</v>
      </c>
      <c r="C289" s="18" t="s">
        <v>357</v>
      </c>
      <c r="D289" s="18" t="s">
        <v>359</v>
      </c>
      <c r="E289" s="18" t="s">
        <v>358</v>
      </c>
      <c r="F289" s="18" t="s">
        <v>356</v>
      </c>
      <c r="G289" s="18" t="s">
        <v>360</v>
      </c>
      <c r="H289" s="18" t="s">
        <v>354</v>
      </c>
      <c r="I289" s="18" t="s">
        <v>355</v>
      </c>
      <c r="J289" s="18" t="s">
        <v>335</v>
      </c>
      <c r="K289" s="22" t="s">
        <v>335</v>
      </c>
      <c r="L289" s="8" t="n">
        <v>14.52</v>
      </c>
      <c r="M289" s="18" t="n">
        <f aca="false">SUM(L289,M288)</f>
        <v>-13.19</v>
      </c>
      <c r="N289" s="21"/>
      <c r="U289" s="47"/>
      <c r="W289" s="27" t="n">
        <f aca="false">IF(M289&lt;0,M289,0)</f>
        <v>-13.19</v>
      </c>
      <c r="X289" s="26" t="n">
        <f aca="false">SUM(W289/V2)</f>
        <v>-2.638</v>
      </c>
      <c r="Y289" s="26" t="n">
        <f aca="false">ROUND(X289,0)</f>
        <v>-3</v>
      </c>
      <c r="Z289" s="26" t="n">
        <f aca="false">SUM(Y289*-1)</f>
        <v>3</v>
      </c>
      <c r="AA289" s="27" t="n">
        <f aca="false">SUM(Z289/10+1)</f>
        <v>1.3</v>
      </c>
    </row>
    <row r="290" s="18" customFormat="true" ht="13.5" hidden="false" customHeight="false" outlineLevel="0" collapsed="false">
      <c r="A290" s="55"/>
      <c r="B290" s="18" t="s">
        <v>344</v>
      </c>
      <c r="K290" s="22"/>
      <c r="M290" s="18" t="n">
        <f aca="false">SUM(L290,M289)</f>
        <v>-13.19</v>
      </c>
      <c r="N290" s="21"/>
      <c r="U290" s="47"/>
      <c r="W290" s="27" t="n">
        <f aca="false">IF(M290&lt;0,M290,0)</f>
        <v>-13.19</v>
      </c>
      <c r="X290" s="26" t="n">
        <f aca="false">SUM(W290/V2)</f>
        <v>-2.638</v>
      </c>
      <c r="Y290" s="26" t="n">
        <f aca="false">ROUND(X290,0)</f>
        <v>-3</v>
      </c>
      <c r="Z290" s="26" t="n">
        <f aca="false">SUM(Y290*-1)</f>
        <v>3</v>
      </c>
      <c r="AA290" s="27" t="n">
        <f aca="false">SUM(Z290/10+1)</f>
        <v>1.3</v>
      </c>
    </row>
    <row r="291" s="18" customFormat="true" ht="13.5" hidden="false" customHeight="false" outlineLevel="0" collapsed="false">
      <c r="A291" s="55" t="s">
        <v>309</v>
      </c>
      <c r="B291" s="18" t="s">
        <v>345</v>
      </c>
      <c r="C291" s="18" t="s">
        <v>359</v>
      </c>
      <c r="D291" s="18" t="s">
        <v>357</v>
      </c>
      <c r="E291" s="18" t="s">
        <v>356</v>
      </c>
      <c r="F291" s="18" t="s">
        <v>360</v>
      </c>
      <c r="G291" s="18" t="s">
        <v>358</v>
      </c>
      <c r="H291" s="18" t="s">
        <v>355</v>
      </c>
      <c r="I291" s="18" t="s">
        <v>354</v>
      </c>
      <c r="J291" s="18" t="s">
        <v>335</v>
      </c>
      <c r="K291" s="22" t="s">
        <v>335</v>
      </c>
      <c r="L291" s="8" t="n">
        <v>-8.83</v>
      </c>
      <c r="M291" s="18" t="n">
        <f aca="false">SUM(L291,M290)</f>
        <v>-22.02</v>
      </c>
      <c r="N291" s="21"/>
      <c r="U291" s="47"/>
      <c r="W291" s="27" t="n">
        <f aca="false">IF(M291&lt;0,M291,0)</f>
        <v>-22.02</v>
      </c>
      <c r="X291" s="26" t="n">
        <f aca="false">SUM(W291/V2)</f>
        <v>-4.404</v>
      </c>
      <c r="Y291" s="26" t="n">
        <f aca="false">ROUND(X291,0)</f>
        <v>-4</v>
      </c>
      <c r="Z291" s="26" t="n">
        <f aca="false">SUM(Y291*-1)</f>
        <v>4</v>
      </c>
      <c r="AA291" s="27" t="n">
        <f aca="false">SUM(Z291/10+1)</f>
        <v>1.4</v>
      </c>
    </row>
    <row r="292" s="18" customFormat="true" ht="13.5" hidden="false" customHeight="false" outlineLevel="0" collapsed="false">
      <c r="A292" s="55" t="s">
        <v>233</v>
      </c>
      <c r="B292" s="18" t="s">
        <v>339</v>
      </c>
      <c r="C292" s="18" t="s">
        <v>360</v>
      </c>
      <c r="D292" s="18" t="s">
        <v>356</v>
      </c>
      <c r="E292" s="18" t="s">
        <v>354</v>
      </c>
      <c r="F292" s="18" t="s">
        <v>358</v>
      </c>
      <c r="G292" s="18" t="s">
        <v>359</v>
      </c>
      <c r="H292" s="18" t="s">
        <v>357</v>
      </c>
      <c r="I292" s="18" t="s">
        <v>355</v>
      </c>
      <c r="J292" s="18" t="s">
        <v>323</v>
      </c>
      <c r="K292" s="22" t="s">
        <v>335</v>
      </c>
      <c r="L292" s="8" t="n">
        <v>59.89</v>
      </c>
      <c r="M292" s="18" t="n">
        <f aca="false">SUM(L292,M291)</f>
        <v>37.87</v>
      </c>
      <c r="N292" s="21"/>
      <c r="U292" s="47"/>
      <c r="W292" s="27" t="n">
        <f aca="false">IF(M292&lt;0,M292,0)</f>
        <v>0</v>
      </c>
      <c r="X292" s="26" t="n">
        <f aca="false">SUM(W292/V2)</f>
        <v>0</v>
      </c>
      <c r="Y292" s="26" t="n">
        <f aca="false">ROUND(X292,0)</f>
        <v>0</v>
      </c>
      <c r="Z292" s="26" t="n">
        <f aca="false">SUM(Y292*-1)</f>
        <v>0</v>
      </c>
      <c r="AA292" s="27" t="n">
        <f aca="false">SUM(Z292/10+1)</f>
        <v>1</v>
      </c>
    </row>
    <row r="293" s="18" customFormat="true" ht="13.5" hidden="false" customHeight="false" outlineLevel="0" collapsed="false">
      <c r="A293" s="55" t="s">
        <v>234</v>
      </c>
      <c r="B293" s="18" t="s">
        <v>340</v>
      </c>
      <c r="C293" s="18" t="s">
        <v>354</v>
      </c>
      <c r="D293" s="18" t="s">
        <v>359</v>
      </c>
      <c r="E293" s="18" t="s">
        <v>357</v>
      </c>
      <c r="F293" s="18" t="s">
        <v>358</v>
      </c>
      <c r="G293" s="18" t="s">
        <v>360</v>
      </c>
      <c r="H293" s="18" t="s">
        <v>355</v>
      </c>
      <c r="I293" s="18" t="s">
        <v>356</v>
      </c>
      <c r="J293" s="18" t="s">
        <v>331</v>
      </c>
      <c r="K293" s="22" t="s">
        <v>323</v>
      </c>
      <c r="L293" s="8" t="n">
        <v>42.99</v>
      </c>
      <c r="M293" s="18" t="n">
        <f aca="false">SUM(L293,M292)</f>
        <v>80.86</v>
      </c>
      <c r="N293" s="21"/>
      <c r="U293" s="47"/>
      <c r="W293" s="27" t="n">
        <f aca="false">IF(M293&lt;0,M293,0)</f>
        <v>0</v>
      </c>
      <c r="X293" s="26" t="n">
        <f aca="false">SUM(W293/V2)</f>
        <v>0</v>
      </c>
      <c r="Y293" s="26" t="n">
        <f aca="false">ROUND(X293,0)</f>
        <v>0</v>
      </c>
      <c r="Z293" s="26" t="n">
        <f aca="false">SUM(Y293*-1)</f>
        <v>0</v>
      </c>
      <c r="AA293" s="27" t="n">
        <f aca="false">SUM(Z293/10+1)</f>
        <v>1</v>
      </c>
    </row>
    <row r="294" s="18" customFormat="true" ht="13.5" hidden="false" customHeight="false" outlineLevel="0" collapsed="false">
      <c r="A294" s="55" t="s">
        <v>235</v>
      </c>
      <c r="B294" s="18" t="s">
        <v>341</v>
      </c>
      <c r="C294" s="18" t="s">
        <v>354</v>
      </c>
      <c r="D294" s="18" t="s">
        <v>359</v>
      </c>
      <c r="E294" s="18" t="s">
        <v>357</v>
      </c>
      <c r="F294" s="18" t="s">
        <v>356</v>
      </c>
      <c r="G294" s="18" t="s">
        <v>358</v>
      </c>
      <c r="H294" s="18" t="s">
        <v>360</v>
      </c>
      <c r="I294" s="18" t="s">
        <v>355</v>
      </c>
      <c r="J294" s="18" t="s">
        <v>331</v>
      </c>
      <c r="K294" s="22" t="s">
        <v>331</v>
      </c>
      <c r="L294" s="8" t="n">
        <v>77.67</v>
      </c>
      <c r="M294" s="18" t="n">
        <f aca="false">SUM(L294,M293)</f>
        <v>158.53</v>
      </c>
      <c r="N294" s="21"/>
      <c r="U294" s="47"/>
      <c r="W294" s="27" t="n">
        <f aca="false">IF(M294&lt;0,M294,0)</f>
        <v>0</v>
      </c>
      <c r="X294" s="26" t="n">
        <f aca="false">SUM(W294/V2)</f>
        <v>0</v>
      </c>
      <c r="Y294" s="26" t="n">
        <f aca="false">ROUND(X294,0)</f>
        <v>0</v>
      </c>
      <c r="Z294" s="26" t="n">
        <f aca="false">SUM(Y294*-1)</f>
        <v>0</v>
      </c>
      <c r="AA294" s="27" t="n">
        <f aca="false">SUM(Z294/10+1)</f>
        <v>1</v>
      </c>
    </row>
    <row r="295" s="18" customFormat="true" ht="13.5" hidden="false" customHeight="false" outlineLevel="0" collapsed="false">
      <c r="A295" s="55" t="s">
        <v>236</v>
      </c>
      <c r="B295" s="18" t="s">
        <v>342</v>
      </c>
      <c r="C295" s="18" t="s">
        <v>354</v>
      </c>
      <c r="D295" s="18" t="s">
        <v>357</v>
      </c>
      <c r="E295" s="18" t="s">
        <v>360</v>
      </c>
      <c r="F295" s="18" t="s">
        <v>356</v>
      </c>
      <c r="G295" s="18" t="s">
        <v>359</v>
      </c>
      <c r="H295" s="18" t="s">
        <v>358</v>
      </c>
      <c r="I295" s="18" t="s">
        <v>355</v>
      </c>
      <c r="J295" s="18" t="s">
        <v>331</v>
      </c>
      <c r="K295" s="22" t="s">
        <v>331</v>
      </c>
      <c r="L295" s="8" t="n">
        <v>22.64</v>
      </c>
      <c r="M295" s="18" t="n">
        <f aca="false">SUM(L295,M294)</f>
        <v>181.17</v>
      </c>
      <c r="N295" s="21"/>
      <c r="U295" s="47"/>
      <c r="W295" s="27" t="n">
        <f aca="false">IF(M295&lt;0,M295,0)</f>
        <v>0</v>
      </c>
      <c r="X295" s="26" t="n">
        <f aca="false">SUM(W295/V2)</f>
        <v>0</v>
      </c>
      <c r="Y295" s="26" t="n">
        <f aca="false">ROUND(X295,0)</f>
        <v>0</v>
      </c>
      <c r="Z295" s="26" t="n">
        <f aca="false">SUM(Y295*-1)</f>
        <v>0</v>
      </c>
      <c r="AA295" s="27" t="n">
        <f aca="false">SUM(Z295/10+1)</f>
        <v>1</v>
      </c>
    </row>
    <row r="296" s="18" customFormat="true" ht="13.5" hidden="false" customHeight="false" outlineLevel="0" collapsed="false">
      <c r="A296" s="55" t="s">
        <v>237</v>
      </c>
      <c r="B296" s="18" t="s">
        <v>343</v>
      </c>
      <c r="C296" s="18" t="s">
        <v>360</v>
      </c>
      <c r="D296" s="18" t="s">
        <v>354</v>
      </c>
      <c r="E296" s="18" t="s">
        <v>355</v>
      </c>
      <c r="F296" s="18" t="s">
        <v>357</v>
      </c>
      <c r="G296" s="18" t="s">
        <v>358</v>
      </c>
      <c r="H296" s="18" t="s">
        <v>359</v>
      </c>
      <c r="I296" s="18" t="s">
        <v>356</v>
      </c>
      <c r="J296" s="18" t="s">
        <v>322</v>
      </c>
      <c r="K296" s="22" t="s">
        <v>331</v>
      </c>
      <c r="L296" s="8" t="n">
        <v>-57.06</v>
      </c>
      <c r="M296" s="18" t="n">
        <f aca="false">SUM(L296,M295)</f>
        <v>124.11</v>
      </c>
      <c r="N296" s="21"/>
      <c r="U296" s="47"/>
      <c r="W296" s="27" t="n">
        <f aca="false">IF(M296&lt;0,M296,0)</f>
        <v>0</v>
      </c>
      <c r="X296" s="26" t="n">
        <f aca="false">SUM(W296/V2)</f>
        <v>0</v>
      </c>
      <c r="Y296" s="26" t="n">
        <f aca="false">ROUND(X296,0)</f>
        <v>0</v>
      </c>
      <c r="Z296" s="26" t="n">
        <f aca="false">SUM(Y296*-1)</f>
        <v>0</v>
      </c>
      <c r="AA296" s="27" t="n">
        <f aca="false">SUM(Z296/10+1)</f>
        <v>1</v>
      </c>
    </row>
    <row r="297" s="18" customFormat="true" ht="13.5" hidden="false" customHeight="false" outlineLevel="0" collapsed="false">
      <c r="A297" s="55"/>
      <c r="B297" s="18" t="s">
        <v>344</v>
      </c>
      <c r="K297" s="22"/>
      <c r="M297" s="18" t="n">
        <f aca="false">SUM(L297,M296)</f>
        <v>124.11</v>
      </c>
      <c r="N297" s="21"/>
      <c r="U297" s="47"/>
      <c r="W297" s="27" t="n">
        <f aca="false">IF(M297&lt;0,M297,0)</f>
        <v>0</v>
      </c>
      <c r="X297" s="26" t="n">
        <f aca="false">SUM(W297/V2)</f>
        <v>0</v>
      </c>
      <c r="Y297" s="26" t="n">
        <f aca="false">ROUND(X297,0)</f>
        <v>0</v>
      </c>
      <c r="Z297" s="26" t="n">
        <f aca="false">SUM(Y297*-1)</f>
        <v>0</v>
      </c>
      <c r="AA297" s="27" t="n">
        <f aca="false">SUM(Z297/10+1)</f>
        <v>1</v>
      </c>
    </row>
    <row r="298" s="18" customFormat="true" ht="13.5" hidden="false" customHeight="false" outlineLevel="0" collapsed="false">
      <c r="A298" s="55" t="s">
        <v>310</v>
      </c>
      <c r="B298" s="18" t="s">
        <v>345</v>
      </c>
      <c r="C298" s="18" t="s">
        <v>360</v>
      </c>
      <c r="D298" s="18" t="s">
        <v>355</v>
      </c>
      <c r="E298" s="18" t="s">
        <v>357</v>
      </c>
      <c r="F298" s="18" t="s">
        <v>354</v>
      </c>
      <c r="G298" s="18" t="s">
        <v>358</v>
      </c>
      <c r="H298" s="18" t="s">
        <v>359</v>
      </c>
      <c r="I298" s="18" t="s">
        <v>356</v>
      </c>
      <c r="J298" s="18" t="s">
        <v>322</v>
      </c>
      <c r="K298" s="22" t="s">
        <v>322</v>
      </c>
      <c r="M298" s="18" t="n">
        <f aca="false">SUM(L298,M297)</f>
        <v>124.11</v>
      </c>
      <c r="N298" s="21"/>
      <c r="U298" s="47"/>
      <c r="W298" s="27" t="n">
        <f aca="false">IF(M298&lt;0,M298,0)</f>
        <v>0</v>
      </c>
      <c r="X298" s="26" t="n">
        <f aca="false">SUM(W298/V2)</f>
        <v>0</v>
      </c>
      <c r="Y298" s="26" t="n">
        <f aca="false">ROUND(X298,0)</f>
        <v>0</v>
      </c>
      <c r="Z298" s="26" t="n">
        <f aca="false">SUM(Y298*-1)</f>
        <v>0</v>
      </c>
      <c r="AA298" s="27" t="n">
        <f aca="false">SUM(Z298/10+1)</f>
        <v>1</v>
      </c>
    </row>
    <row r="299" s="18" customFormat="true" ht="13.5" hidden="false" customHeight="false" outlineLevel="0" collapsed="false">
      <c r="A299" s="55" t="s">
        <v>238</v>
      </c>
      <c r="B299" s="18" t="s">
        <v>339</v>
      </c>
      <c r="C299" s="18" t="s">
        <v>359</v>
      </c>
      <c r="D299" s="18" t="s">
        <v>354</v>
      </c>
      <c r="E299" s="18" t="s">
        <v>357</v>
      </c>
      <c r="F299" s="18" t="s">
        <v>358</v>
      </c>
      <c r="G299" s="18" t="s">
        <v>360</v>
      </c>
      <c r="H299" s="18" t="s">
        <v>356</v>
      </c>
      <c r="I299" s="18" t="s">
        <v>355</v>
      </c>
      <c r="J299" s="18" t="s">
        <v>325</v>
      </c>
      <c r="K299" s="22" t="s">
        <v>322</v>
      </c>
      <c r="L299" s="8" t="n">
        <v>-40.4</v>
      </c>
      <c r="M299" s="18" t="n">
        <f aca="false">SUM(L299,M298)</f>
        <v>83.71</v>
      </c>
      <c r="N299" s="21"/>
      <c r="U299" s="47"/>
      <c r="W299" s="27" t="n">
        <f aca="false">IF(M299&lt;0,M299,0)</f>
        <v>0</v>
      </c>
      <c r="X299" s="26" t="n">
        <f aca="false">SUM(W299/V2)</f>
        <v>0</v>
      </c>
      <c r="Y299" s="26" t="n">
        <f aca="false">ROUND(X299,0)</f>
        <v>0</v>
      </c>
      <c r="Z299" s="26" t="n">
        <f aca="false">SUM(Y299*-1)</f>
        <v>0</v>
      </c>
      <c r="AA299" s="27" t="n">
        <f aca="false">SUM(Z299/10+1)</f>
        <v>1</v>
      </c>
    </row>
    <row r="300" s="18" customFormat="true" ht="13.5" hidden="false" customHeight="false" outlineLevel="0" collapsed="false">
      <c r="A300" s="55" t="s">
        <v>239</v>
      </c>
      <c r="B300" s="18" t="s">
        <v>340</v>
      </c>
      <c r="C300" s="18" t="s">
        <v>356</v>
      </c>
      <c r="D300" s="18" t="s">
        <v>354</v>
      </c>
      <c r="E300" s="18" t="s">
        <v>360</v>
      </c>
      <c r="F300" s="18" t="s">
        <v>358</v>
      </c>
      <c r="G300" s="18" t="s">
        <v>359</v>
      </c>
      <c r="H300" s="18" t="s">
        <v>357</v>
      </c>
      <c r="I300" s="18" t="s">
        <v>355</v>
      </c>
      <c r="J300" s="18" t="s">
        <v>331</v>
      </c>
      <c r="K300" s="22" t="s">
        <v>325</v>
      </c>
      <c r="L300" s="8" t="n">
        <v>-72.32</v>
      </c>
      <c r="M300" s="18" t="n">
        <f aca="false">SUM(L300,M299)</f>
        <v>11.39</v>
      </c>
      <c r="N300" s="21"/>
      <c r="U300" s="47"/>
      <c r="W300" s="27" t="n">
        <f aca="false">IF(M300&lt;0,M300,0)</f>
        <v>0</v>
      </c>
      <c r="X300" s="26" t="n">
        <f aca="false">SUM(W300/V2)</f>
        <v>0</v>
      </c>
      <c r="Y300" s="26" t="n">
        <f aca="false">ROUND(X300,0)</f>
        <v>0</v>
      </c>
      <c r="Z300" s="26" t="n">
        <f aca="false">SUM(Y300*-1)</f>
        <v>0</v>
      </c>
      <c r="AA300" s="27" t="n">
        <f aca="false">SUM(Z300/10+1)</f>
        <v>1</v>
      </c>
    </row>
    <row r="301" s="18" customFormat="true" ht="13.5" hidden="false" customHeight="false" outlineLevel="0" collapsed="false">
      <c r="A301" s="55" t="s">
        <v>240</v>
      </c>
      <c r="B301" s="18" t="s">
        <v>341</v>
      </c>
      <c r="C301" s="18" t="s">
        <v>354</v>
      </c>
      <c r="D301" s="18" t="s">
        <v>358</v>
      </c>
      <c r="E301" s="18" t="s">
        <v>356</v>
      </c>
      <c r="F301" s="18" t="s">
        <v>360</v>
      </c>
      <c r="G301" s="18" t="s">
        <v>357</v>
      </c>
      <c r="H301" s="18" t="s">
        <v>359</v>
      </c>
      <c r="I301" s="18" t="s">
        <v>355</v>
      </c>
      <c r="J301" s="18" t="s">
        <v>331</v>
      </c>
      <c r="K301" s="22" t="s">
        <v>331</v>
      </c>
      <c r="L301" s="8" t="n">
        <v>64.57</v>
      </c>
      <c r="M301" s="18" t="n">
        <f aca="false">SUM(L301,M300)</f>
        <v>75.96</v>
      </c>
      <c r="N301" s="21"/>
      <c r="U301" s="47"/>
      <c r="W301" s="27" t="n">
        <f aca="false">IF(M301&lt;0,M301,0)</f>
        <v>0</v>
      </c>
      <c r="X301" s="26" t="n">
        <f aca="false">SUM(W301/V2)</f>
        <v>0</v>
      </c>
      <c r="Y301" s="26" t="n">
        <f aca="false">ROUND(X301,0)</f>
        <v>0</v>
      </c>
      <c r="Z301" s="26" t="n">
        <f aca="false">SUM(Y301*-1)</f>
        <v>0</v>
      </c>
      <c r="AA301" s="27" t="n">
        <f aca="false">SUM(Z301/10+1)</f>
        <v>1</v>
      </c>
    </row>
    <row r="302" s="18" customFormat="true" ht="13.5" hidden="false" customHeight="false" outlineLevel="0" collapsed="false">
      <c r="A302" s="55" t="s">
        <v>241</v>
      </c>
      <c r="B302" s="18" t="s">
        <v>342</v>
      </c>
      <c r="C302" s="18" t="s">
        <v>354</v>
      </c>
      <c r="D302" s="18" t="s">
        <v>358</v>
      </c>
      <c r="E302" s="18" t="s">
        <v>360</v>
      </c>
      <c r="F302" s="18" t="s">
        <v>357</v>
      </c>
      <c r="G302" s="18" t="s">
        <v>359</v>
      </c>
      <c r="H302" s="18" t="s">
        <v>356</v>
      </c>
      <c r="I302" s="18" t="s">
        <v>355</v>
      </c>
      <c r="J302" s="18" t="s">
        <v>331</v>
      </c>
      <c r="K302" s="22" t="s">
        <v>331</v>
      </c>
      <c r="L302" s="8" t="n">
        <v>43.96</v>
      </c>
      <c r="M302" s="18" t="n">
        <f aca="false">SUM(L302,M301)</f>
        <v>119.92</v>
      </c>
      <c r="N302" s="21"/>
      <c r="U302" s="47"/>
      <c r="W302" s="27" t="n">
        <f aca="false">IF(M302&lt;0,M302,0)</f>
        <v>0</v>
      </c>
      <c r="X302" s="26" t="n">
        <f aca="false">SUM(W302/V2)</f>
        <v>0</v>
      </c>
      <c r="Y302" s="26" t="n">
        <f aca="false">ROUND(X302,0)</f>
        <v>0</v>
      </c>
      <c r="Z302" s="26" t="n">
        <f aca="false">SUM(Y302*-1)</f>
        <v>0</v>
      </c>
      <c r="AA302" s="27" t="n">
        <f aca="false">SUM(Z302/10+1)</f>
        <v>1</v>
      </c>
    </row>
    <row r="303" s="18" customFormat="true" ht="13.5" hidden="false" customHeight="false" outlineLevel="0" collapsed="false">
      <c r="A303" s="55" t="s">
        <v>242</v>
      </c>
      <c r="B303" s="18" t="s">
        <v>343</v>
      </c>
      <c r="C303" s="18" t="s">
        <v>354</v>
      </c>
      <c r="D303" s="18" t="s">
        <v>358</v>
      </c>
      <c r="E303" s="18" t="s">
        <v>355</v>
      </c>
      <c r="F303" s="18" t="s">
        <v>360</v>
      </c>
      <c r="G303" s="18" t="s">
        <v>357</v>
      </c>
      <c r="H303" s="18" t="s">
        <v>359</v>
      </c>
      <c r="I303" s="18" t="s">
        <v>356</v>
      </c>
      <c r="J303" s="18" t="s">
        <v>333</v>
      </c>
      <c r="K303" s="22" t="s">
        <v>331</v>
      </c>
      <c r="L303" s="8" t="n">
        <v>-63.35</v>
      </c>
      <c r="M303" s="18" t="n">
        <f aca="false">SUM(L303,M302)</f>
        <v>56.57</v>
      </c>
      <c r="N303" s="21"/>
      <c r="U303" s="47"/>
      <c r="W303" s="27" t="n">
        <f aca="false">IF(M303&lt;0,M303,0)</f>
        <v>0</v>
      </c>
      <c r="X303" s="26" t="n">
        <f aca="false">SUM(W303/V2)</f>
        <v>0</v>
      </c>
      <c r="Y303" s="26" t="n">
        <f aca="false">ROUND(X303,0)</f>
        <v>0</v>
      </c>
      <c r="Z303" s="26" t="n">
        <f aca="false">SUM(Y303*-1)</f>
        <v>0</v>
      </c>
      <c r="AA303" s="27" t="n">
        <f aca="false">SUM(Z303/10+1)</f>
        <v>1</v>
      </c>
    </row>
    <row r="304" s="18" customFormat="true" ht="13.5" hidden="false" customHeight="false" outlineLevel="0" collapsed="false">
      <c r="A304" s="55"/>
      <c r="B304" s="18" t="s">
        <v>344</v>
      </c>
      <c r="K304" s="22"/>
      <c r="L304" s="8"/>
      <c r="M304" s="18" t="n">
        <f aca="false">SUM(L304,M303)</f>
        <v>56.57</v>
      </c>
      <c r="N304" s="21"/>
      <c r="U304" s="47"/>
      <c r="W304" s="27" t="n">
        <f aca="false">IF(M304&lt;0,M304,0)</f>
        <v>0</v>
      </c>
      <c r="X304" s="26" t="n">
        <f aca="false">SUM(W304/V2)</f>
        <v>0</v>
      </c>
      <c r="Y304" s="26" t="n">
        <f aca="false">ROUND(X304,0)</f>
        <v>0</v>
      </c>
      <c r="Z304" s="26" t="n">
        <f aca="false">SUM(Y304*-1)</f>
        <v>0</v>
      </c>
      <c r="AA304" s="27" t="n">
        <f aca="false">SUM(Z304/10+1)</f>
        <v>1</v>
      </c>
    </row>
    <row r="305" s="18" customFormat="true" ht="13.5" hidden="false" customHeight="false" outlineLevel="0" collapsed="false">
      <c r="A305" s="55" t="s">
        <v>243</v>
      </c>
      <c r="B305" s="18" t="s">
        <v>345</v>
      </c>
      <c r="C305" s="18" t="s">
        <v>355</v>
      </c>
      <c r="D305" s="18" t="s">
        <v>354</v>
      </c>
      <c r="E305" s="18" t="s">
        <v>357</v>
      </c>
      <c r="F305" s="18" t="s">
        <v>359</v>
      </c>
      <c r="G305" s="18" t="s">
        <v>360</v>
      </c>
      <c r="H305" s="18" t="s">
        <v>358</v>
      </c>
      <c r="I305" s="18" t="s">
        <v>356</v>
      </c>
      <c r="J305" s="18" t="s">
        <v>328</v>
      </c>
      <c r="K305" s="22" t="s">
        <v>333</v>
      </c>
      <c r="L305" s="8" t="n">
        <v>-10.9</v>
      </c>
      <c r="M305" s="18" t="n">
        <f aca="false">SUM(L305,M304)</f>
        <v>45.67</v>
      </c>
      <c r="N305" s="21"/>
      <c r="U305" s="47"/>
      <c r="W305" s="27" t="n">
        <f aca="false">IF(M305&lt;0,M305,0)</f>
        <v>0</v>
      </c>
      <c r="X305" s="26" t="n">
        <f aca="false">SUM(W305/V2)</f>
        <v>0</v>
      </c>
      <c r="Y305" s="26" t="n">
        <f aca="false">ROUND(X305,0)</f>
        <v>0</v>
      </c>
      <c r="Z305" s="26" t="n">
        <f aca="false">SUM(Y305*-1)</f>
        <v>0</v>
      </c>
      <c r="AA305" s="27" t="n">
        <f aca="false">SUM(Z305/10+1)</f>
        <v>1</v>
      </c>
    </row>
    <row r="306" s="18" customFormat="true" ht="13.5" hidden="false" customHeight="false" outlineLevel="0" collapsed="false">
      <c r="A306" s="55" t="s">
        <v>244</v>
      </c>
      <c r="B306" s="18" t="s">
        <v>339</v>
      </c>
      <c r="C306" s="18" t="s">
        <v>355</v>
      </c>
      <c r="D306" s="18" t="s">
        <v>360</v>
      </c>
      <c r="E306" s="18" t="s">
        <v>357</v>
      </c>
      <c r="F306" s="18" t="s">
        <v>359</v>
      </c>
      <c r="G306" s="18" t="s">
        <v>354</v>
      </c>
      <c r="H306" s="18" t="s">
        <v>356</v>
      </c>
      <c r="I306" s="18" t="s">
        <v>358</v>
      </c>
      <c r="J306" s="18" t="s">
        <v>328</v>
      </c>
      <c r="K306" s="22" t="s">
        <v>328</v>
      </c>
      <c r="L306" s="8" t="n">
        <v>23.95</v>
      </c>
      <c r="M306" s="18" t="n">
        <f aca="false">SUM(L306,M305)</f>
        <v>69.62</v>
      </c>
      <c r="N306" s="21"/>
      <c r="U306" s="47"/>
      <c r="W306" s="27" t="n">
        <f aca="false">IF(M306&lt;0,M306,0)</f>
        <v>0</v>
      </c>
      <c r="X306" s="26" t="n">
        <f aca="false">SUM(W306/V2)</f>
        <v>0</v>
      </c>
      <c r="Y306" s="26" t="n">
        <f aca="false">ROUND(X306,0)</f>
        <v>0</v>
      </c>
      <c r="Z306" s="26" t="n">
        <f aca="false">SUM(Y306*-1)</f>
        <v>0</v>
      </c>
      <c r="AA306" s="27" t="n">
        <f aca="false">SUM(Z306/10+1)</f>
        <v>1</v>
      </c>
    </row>
    <row r="307" s="18" customFormat="true" ht="13.5" hidden="false" customHeight="false" outlineLevel="0" collapsed="false">
      <c r="A307" s="55" t="s">
        <v>245</v>
      </c>
      <c r="B307" s="18" t="s">
        <v>340</v>
      </c>
      <c r="C307" s="18" t="s">
        <v>354</v>
      </c>
      <c r="D307" s="18" t="s">
        <v>357</v>
      </c>
      <c r="E307" s="18" t="s">
        <v>359</v>
      </c>
      <c r="F307" s="18" t="s">
        <v>360</v>
      </c>
      <c r="G307" s="18" t="s">
        <v>356</v>
      </c>
      <c r="H307" s="18" t="s">
        <v>358</v>
      </c>
      <c r="I307" s="18" t="s">
        <v>355</v>
      </c>
      <c r="J307" s="18" t="s">
        <v>331</v>
      </c>
      <c r="K307" s="22" t="s">
        <v>328</v>
      </c>
      <c r="L307" s="8" t="n">
        <v>-19.21</v>
      </c>
      <c r="M307" s="18" t="n">
        <f aca="false">SUM(L307,M306)</f>
        <v>50.41</v>
      </c>
      <c r="N307" s="21"/>
      <c r="U307" s="47"/>
      <c r="W307" s="27" t="n">
        <f aca="false">IF(M307&lt;0,M307,0)</f>
        <v>0</v>
      </c>
      <c r="X307" s="26" t="n">
        <f aca="false">SUM(W307/V2)</f>
        <v>0</v>
      </c>
      <c r="Y307" s="26" t="n">
        <f aca="false">ROUND(X307,0)</f>
        <v>0</v>
      </c>
      <c r="Z307" s="26" t="n">
        <f aca="false">SUM(Y307*-1)</f>
        <v>0</v>
      </c>
      <c r="AA307" s="27" t="n">
        <f aca="false">SUM(Z307/10+1)</f>
        <v>1</v>
      </c>
    </row>
    <row r="308" s="28" customFormat="true" ht="14.25" hidden="false" customHeight="false" outlineLevel="0" collapsed="false">
      <c r="A308" s="56" t="s">
        <v>246</v>
      </c>
      <c r="B308" s="28" t="s">
        <v>341</v>
      </c>
      <c r="C308" s="28" t="s">
        <v>358</v>
      </c>
      <c r="D308" s="28" t="s">
        <v>354</v>
      </c>
      <c r="E308" s="28" t="s">
        <v>357</v>
      </c>
      <c r="F308" s="28" t="s">
        <v>359</v>
      </c>
      <c r="G308" s="28" t="s">
        <v>356</v>
      </c>
      <c r="H308" s="28" t="s">
        <v>360</v>
      </c>
      <c r="I308" s="28" t="s">
        <v>355</v>
      </c>
      <c r="J308" s="28" t="s">
        <v>327</v>
      </c>
      <c r="K308" s="29" t="s">
        <v>331</v>
      </c>
      <c r="L308" s="8" t="n">
        <v>26.19</v>
      </c>
      <c r="M308" s="42" t="n">
        <f aca="false">SUM(L308,M307)</f>
        <v>76.6</v>
      </c>
      <c r="N308" s="30" t="s">
        <v>374</v>
      </c>
      <c r="U308" s="49"/>
      <c r="W308" s="32" t="n">
        <f aca="false">IF(M308&lt;0,M308,0)</f>
        <v>0</v>
      </c>
      <c r="X308" s="61" t="n">
        <f aca="false">SUM(W308/V2)</f>
        <v>0</v>
      </c>
      <c r="Y308" s="33" t="n">
        <f aca="false">ROUND(X308,0)</f>
        <v>0</v>
      </c>
      <c r="Z308" s="33" t="n">
        <f aca="false">SUM(Y308*-1)</f>
        <v>0</v>
      </c>
      <c r="AA308" s="32" t="n">
        <f aca="false">SUM(Z308/10+1)</f>
        <v>1</v>
      </c>
    </row>
    <row r="309" s="35" customFormat="true" ht="13.5" hidden="false" customHeight="false" outlineLevel="0" collapsed="false">
      <c r="A309" s="57" t="s">
        <v>247</v>
      </c>
      <c r="B309" s="35" t="s">
        <v>342</v>
      </c>
      <c r="C309" s="35" t="s">
        <v>358</v>
      </c>
      <c r="D309" s="35" t="s">
        <v>354</v>
      </c>
      <c r="E309" s="35" t="s">
        <v>356</v>
      </c>
      <c r="F309" s="35" t="s">
        <v>360</v>
      </c>
      <c r="G309" s="35" t="s">
        <v>357</v>
      </c>
      <c r="H309" s="35" t="s">
        <v>359</v>
      </c>
      <c r="I309" s="35" t="s">
        <v>355</v>
      </c>
      <c r="J309" s="35" t="s">
        <v>327</v>
      </c>
      <c r="K309" s="36" t="s">
        <v>327</v>
      </c>
      <c r="L309" s="54" t="n">
        <v>58.58</v>
      </c>
      <c r="M309" s="35" t="n">
        <f aca="false">SUM(L309)</f>
        <v>58.58</v>
      </c>
      <c r="N309" s="37"/>
      <c r="U309" s="45"/>
      <c r="W309" s="39" t="n">
        <f aca="false">IF(M309&lt;0,M309,0)</f>
        <v>0</v>
      </c>
      <c r="X309" s="63" t="n">
        <f aca="false">SUM(W309/V2)</f>
        <v>0</v>
      </c>
      <c r="Y309" s="40" t="n">
        <f aca="false">ROUND(X309,0)</f>
        <v>0</v>
      </c>
      <c r="Z309" s="40" t="n">
        <f aca="false">SUM(Y309*-1)</f>
        <v>0</v>
      </c>
      <c r="AA309" s="39" t="n">
        <f aca="false">SUM(Z309/10+1)</f>
        <v>1</v>
      </c>
    </row>
    <row r="310" s="18" customFormat="true" ht="13.5" hidden="false" customHeight="false" outlineLevel="0" collapsed="false">
      <c r="A310" s="58" t="s">
        <v>248</v>
      </c>
      <c r="B310" s="18" t="s">
        <v>343</v>
      </c>
      <c r="C310" s="18" t="s">
        <v>356</v>
      </c>
      <c r="D310" s="18" t="s">
        <v>360</v>
      </c>
      <c r="E310" s="18" t="s">
        <v>354</v>
      </c>
      <c r="F310" s="18" t="s">
        <v>358</v>
      </c>
      <c r="G310" s="18" t="s">
        <v>355</v>
      </c>
      <c r="H310" s="18" t="s">
        <v>357</v>
      </c>
      <c r="I310" s="18" t="s">
        <v>359</v>
      </c>
      <c r="J310" s="18" t="s">
        <v>322</v>
      </c>
      <c r="K310" s="22" t="s">
        <v>327</v>
      </c>
      <c r="L310" s="8" t="n">
        <v>-71.99</v>
      </c>
      <c r="M310" s="18" t="n">
        <f aca="false">SUM(L310,M309)</f>
        <v>-13.41</v>
      </c>
      <c r="N310" s="21"/>
      <c r="U310" s="47"/>
      <c r="W310" s="27" t="n">
        <f aca="false">IF(M310&lt;0,M310,0)</f>
        <v>-13.41</v>
      </c>
      <c r="X310" s="26" t="n">
        <f aca="false">SUM(W310/V2)</f>
        <v>-2.682</v>
      </c>
      <c r="Y310" s="26" t="n">
        <f aca="false">ROUND(X310,0)</f>
        <v>-3</v>
      </c>
      <c r="Z310" s="26" t="n">
        <f aca="false">SUM(Y310*-1)</f>
        <v>3</v>
      </c>
      <c r="AA310" s="27" t="n">
        <f aca="false">SUM(Z310/10+1)</f>
        <v>1.3</v>
      </c>
    </row>
    <row r="311" s="18" customFormat="true" ht="13.5" hidden="false" customHeight="false" outlineLevel="0" collapsed="false">
      <c r="A311" s="58"/>
      <c r="B311" s="18" t="s">
        <v>344</v>
      </c>
      <c r="K311" s="22"/>
      <c r="M311" s="18" t="n">
        <f aca="false">SUM(L311,M310)</f>
        <v>-13.41</v>
      </c>
      <c r="N311" s="21"/>
      <c r="U311" s="47"/>
      <c r="W311" s="27" t="n">
        <f aca="false">IF(M311&lt;0,M311,0)</f>
        <v>-13.41</v>
      </c>
      <c r="X311" s="26" t="n">
        <f aca="false">SUM(W311/V2)</f>
        <v>-2.682</v>
      </c>
      <c r="Y311" s="26" t="n">
        <f aca="false">ROUND(X311,0)</f>
        <v>-3</v>
      </c>
      <c r="Z311" s="26" t="n">
        <f aca="false">SUM(Y311*-1)</f>
        <v>3</v>
      </c>
      <c r="AA311" s="27" t="n">
        <f aca="false">SUM(Z311/10+1)</f>
        <v>1.3</v>
      </c>
    </row>
    <row r="312" s="18" customFormat="true" ht="13.5" hidden="false" customHeight="false" outlineLevel="0" collapsed="false">
      <c r="A312" s="58" t="s">
        <v>311</v>
      </c>
      <c r="B312" s="18" t="s">
        <v>345</v>
      </c>
      <c r="C312" s="18" t="s">
        <v>356</v>
      </c>
      <c r="D312" s="18" t="s">
        <v>360</v>
      </c>
      <c r="E312" s="18" t="s">
        <v>355</v>
      </c>
      <c r="F312" s="18" t="s">
        <v>354</v>
      </c>
      <c r="G312" s="18" t="s">
        <v>358</v>
      </c>
      <c r="H312" s="18" t="s">
        <v>357</v>
      </c>
      <c r="I312" s="18" t="s">
        <v>359</v>
      </c>
      <c r="J312" s="18" t="s">
        <v>322</v>
      </c>
      <c r="K312" s="22" t="s">
        <v>322</v>
      </c>
      <c r="M312" s="18" t="n">
        <f aca="false">SUM(L312,M311)</f>
        <v>-13.41</v>
      </c>
      <c r="N312" s="21"/>
      <c r="U312" s="47"/>
      <c r="W312" s="27" t="n">
        <f aca="false">IF(M312&lt;0,M312,0)</f>
        <v>-13.41</v>
      </c>
      <c r="X312" s="26" t="n">
        <f aca="false">SUM(W312/V2)</f>
        <v>-2.682</v>
      </c>
      <c r="Y312" s="26" t="n">
        <f aca="false">ROUND(X312,0)</f>
        <v>-3</v>
      </c>
      <c r="Z312" s="26" t="n">
        <f aca="false">SUM(Y312*-1)</f>
        <v>3</v>
      </c>
      <c r="AA312" s="27" t="n">
        <f aca="false">SUM(Z312/10+1)</f>
        <v>1.3</v>
      </c>
    </row>
    <row r="313" s="18" customFormat="true" ht="13.5" hidden="false" customHeight="false" outlineLevel="0" collapsed="false">
      <c r="A313" s="58" t="s">
        <v>249</v>
      </c>
      <c r="B313" s="18" t="s">
        <v>339</v>
      </c>
      <c r="C313" s="18" t="s">
        <v>355</v>
      </c>
      <c r="D313" s="18" t="s">
        <v>354</v>
      </c>
      <c r="E313" s="18" t="s">
        <v>360</v>
      </c>
      <c r="F313" s="18" t="s">
        <v>356</v>
      </c>
      <c r="G313" s="18" t="s">
        <v>358</v>
      </c>
      <c r="H313" s="18" t="s">
        <v>357</v>
      </c>
      <c r="I313" s="18" t="s">
        <v>359</v>
      </c>
      <c r="J313" s="18" t="s">
        <v>326</v>
      </c>
      <c r="K313" s="22" t="s">
        <v>322</v>
      </c>
      <c r="L313" s="8" t="n">
        <v>19.9</v>
      </c>
      <c r="M313" s="18" t="n">
        <f aca="false">SUM(L313,M312)</f>
        <v>6.49</v>
      </c>
      <c r="N313" s="21"/>
      <c r="U313" s="47"/>
      <c r="W313" s="27" t="n">
        <f aca="false">IF(M313&lt;0,M313,0)</f>
        <v>0</v>
      </c>
      <c r="X313" s="26" t="n">
        <f aca="false">SUM(W313/V2)</f>
        <v>0</v>
      </c>
      <c r="Y313" s="26" t="n">
        <f aca="false">ROUND(X313,0)</f>
        <v>0</v>
      </c>
      <c r="Z313" s="26" t="n">
        <f aca="false">SUM(Y313*-1)</f>
        <v>0</v>
      </c>
      <c r="AA313" s="27" t="n">
        <f aca="false">SUM(Z313/10+1)</f>
        <v>1</v>
      </c>
    </row>
    <row r="314" s="18" customFormat="true" ht="13.5" hidden="false" customHeight="false" outlineLevel="0" collapsed="false">
      <c r="A314" s="58" t="s">
        <v>250</v>
      </c>
      <c r="B314" s="18" t="s">
        <v>340</v>
      </c>
      <c r="C314" s="18" t="s">
        <v>354</v>
      </c>
      <c r="D314" s="18" t="s">
        <v>355</v>
      </c>
      <c r="E314" s="18" t="s">
        <v>356</v>
      </c>
      <c r="F314" s="18" t="s">
        <v>358</v>
      </c>
      <c r="G314" s="18" t="s">
        <v>360</v>
      </c>
      <c r="H314" s="18" t="s">
        <v>357</v>
      </c>
      <c r="I314" s="18" t="s">
        <v>359</v>
      </c>
      <c r="J314" s="18" t="s">
        <v>326</v>
      </c>
      <c r="K314" s="22" t="s">
        <v>326</v>
      </c>
      <c r="L314" s="8" t="n">
        <v>-24.96</v>
      </c>
      <c r="M314" s="18" t="n">
        <f aca="false">SUM(L314,M313)</f>
        <v>-18.47</v>
      </c>
      <c r="N314" s="21"/>
      <c r="U314" s="47"/>
      <c r="W314" s="27" t="n">
        <f aca="false">IF(M314&lt;0,M314,0)</f>
        <v>-18.47</v>
      </c>
      <c r="X314" s="26" t="n">
        <f aca="false">SUM(W314/V2)</f>
        <v>-3.694</v>
      </c>
      <c r="Y314" s="26" t="n">
        <f aca="false">ROUND(X314,0)</f>
        <v>-4</v>
      </c>
      <c r="Z314" s="26" t="n">
        <f aca="false">SUM(Y314*-1)</f>
        <v>4</v>
      </c>
      <c r="AA314" s="27" t="n">
        <f aca="false">SUM(Z314/10+1)</f>
        <v>1.4</v>
      </c>
    </row>
    <row r="315" s="18" customFormat="true" ht="13.5" hidden="false" customHeight="false" outlineLevel="0" collapsed="false">
      <c r="A315" s="58" t="s">
        <v>251</v>
      </c>
      <c r="B315" s="18" t="s">
        <v>341</v>
      </c>
      <c r="C315" s="18" t="s">
        <v>355</v>
      </c>
      <c r="D315" s="18" t="s">
        <v>360</v>
      </c>
      <c r="E315" s="18" t="s">
        <v>358</v>
      </c>
      <c r="F315" s="18" t="s">
        <v>354</v>
      </c>
      <c r="G315" s="18" t="s">
        <v>356</v>
      </c>
      <c r="H315" s="18" t="s">
        <v>357</v>
      </c>
      <c r="I315" s="18" t="s">
        <v>359</v>
      </c>
      <c r="J315" s="18" t="s">
        <v>326</v>
      </c>
      <c r="K315" s="22" t="s">
        <v>326</v>
      </c>
      <c r="L315" s="8" t="n">
        <v>80.75</v>
      </c>
      <c r="M315" s="18" t="n">
        <f aca="false">SUM(L315,M314)</f>
        <v>62.28</v>
      </c>
      <c r="N315" s="21"/>
      <c r="U315" s="47"/>
      <c r="W315" s="27" t="n">
        <f aca="false">IF(M315&lt;0,M315,0)</f>
        <v>0</v>
      </c>
      <c r="X315" s="26" t="n">
        <f aca="false">SUM(W315/V2)</f>
        <v>0</v>
      </c>
      <c r="Y315" s="26" t="n">
        <f aca="false">ROUND(X315,0)</f>
        <v>0</v>
      </c>
      <c r="Z315" s="26" t="n">
        <f aca="false">SUM(Y315*-1)</f>
        <v>0</v>
      </c>
      <c r="AA315" s="27" t="n">
        <f aca="false">SUM(Z315/10+1)</f>
        <v>1</v>
      </c>
    </row>
    <row r="316" s="18" customFormat="true" ht="13.5" hidden="false" customHeight="false" outlineLevel="0" collapsed="false">
      <c r="A316" s="58" t="s">
        <v>252</v>
      </c>
      <c r="B316" s="18" t="s">
        <v>342</v>
      </c>
      <c r="C316" s="18" t="s">
        <v>355</v>
      </c>
      <c r="D316" s="18" t="s">
        <v>360</v>
      </c>
      <c r="E316" s="18" t="s">
        <v>358</v>
      </c>
      <c r="F316" s="18" t="s">
        <v>354</v>
      </c>
      <c r="G316" s="18" t="s">
        <v>356</v>
      </c>
      <c r="H316" s="18" t="s">
        <v>357</v>
      </c>
      <c r="I316" s="18" t="s">
        <v>359</v>
      </c>
      <c r="J316" s="18" t="s">
        <v>326</v>
      </c>
      <c r="K316" s="22" t="s">
        <v>326</v>
      </c>
      <c r="L316" s="8" t="n">
        <v>87.21</v>
      </c>
      <c r="M316" s="18" t="n">
        <f aca="false">SUM(L316,M315)</f>
        <v>149.49</v>
      </c>
      <c r="N316" s="21"/>
      <c r="U316" s="47"/>
      <c r="W316" s="27" t="n">
        <f aca="false">IF(M316&lt;0,M316,0)</f>
        <v>0</v>
      </c>
      <c r="X316" s="26" t="n">
        <f aca="false">SUM(W316/V2)</f>
        <v>0</v>
      </c>
      <c r="Y316" s="26" t="n">
        <f aca="false">ROUND(X316,0)</f>
        <v>0</v>
      </c>
      <c r="Z316" s="26" t="n">
        <f aca="false">SUM(Y316*-1)</f>
        <v>0</v>
      </c>
      <c r="AA316" s="27" t="n">
        <f aca="false">SUM(Z316/10+1)</f>
        <v>1</v>
      </c>
    </row>
    <row r="317" s="18" customFormat="true" ht="13.5" hidden="false" customHeight="false" outlineLevel="0" collapsed="false">
      <c r="A317" s="58" t="s">
        <v>253</v>
      </c>
      <c r="B317" s="18" t="s">
        <v>343</v>
      </c>
      <c r="C317" s="18" t="s">
        <v>355</v>
      </c>
      <c r="D317" s="18" t="s">
        <v>360</v>
      </c>
      <c r="E317" s="18" t="s">
        <v>358</v>
      </c>
      <c r="F317" s="18" t="s">
        <v>357</v>
      </c>
      <c r="G317" s="18" t="s">
        <v>354</v>
      </c>
      <c r="H317" s="18" t="s">
        <v>356</v>
      </c>
      <c r="I317" s="18" t="s">
        <v>359</v>
      </c>
      <c r="J317" s="18" t="s">
        <v>326</v>
      </c>
      <c r="K317" s="22" t="s">
        <v>326</v>
      </c>
      <c r="L317" s="8" t="n">
        <v>0</v>
      </c>
      <c r="M317" s="18" t="n">
        <f aca="false">SUM(L317,M316)</f>
        <v>149.49</v>
      </c>
      <c r="N317" s="21"/>
      <c r="U317" s="47"/>
      <c r="W317" s="27" t="n">
        <f aca="false">IF(M317&lt;0,M317,0)</f>
        <v>0</v>
      </c>
      <c r="X317" s="26" t="n">
        <f aca="false">SUM(W317/V2)</f>
        <v>0</v>
      </c>
      <c r="Y317" s="26" t="n">
        <f aca="false">ROUND(X317,0)</f>
        <v>0</v>
      </c>
      <c r="Z317" s="26" t="n">
        <f aca="false">SUM(Y317*-1)</f>
        <v>0</v>
      </c>
      <c r="AA317" s="27" t="n">
        <f aca="false">SUM(Z317/10+1)</f>
        <v>1</v>
      </c>
    </row>
    <row r="318" s="18" customFormat="true" ht="13.5" hidden="false" customHeight="false" outlineLevel="0" collapsed="false">
      <c r="A318" s="58"/>
      <c r="B318" s="18" t="s">
        <v>344</v>
      </c>
      <c r="K318" s="22"/>
      <c r="M318" s="18" t="n">
        <f aca="false">SUM(L318,M317)</f>
        <v>149.49</v>
      </c>
      <c r="N318" s="21"/>
      <c r="U318" s="47"/>
      <c r="W318" s="27" t="n">
        <f aca="false">IF(M318&lt;0,M318,0)</f>
        <v>0</v>
      </c>
      <c r="X318" s="26" t="n">
        <f aca="false">SUM(W318/V2)</f>
        <v>0</v>
      </c>
      <c r="Y318" s="26" t="n">
        <f aca="false">ROUND(X318,0)</f>
        <v>0</v>
      </c>
      <c r="Z318" s="26" t="n">
        <f aca="false">SUM(Y318*-1)</f>
        <v>0</v>
      </c>
      <c r="AA318" s="27" t="n">
        <f aca="false">SUM(Z318/10+1)</f>
        <v>1</v>
      </c>
    </row>
    <row r="319" s="18" customFormat="true" ht="13.5" hidden="false" customHeight="false" outlineLevel="0" collapsed="false">
      <c r="A319" s="58" t="s">
        <v>312</v>
      </c>
      <c r="B319" s="18" t="s">
        <v>345</v>
      </c>
      <c r="C319" s="18" t="s">
        <v>355</v>
      </c>
      <c r="D319" s="18" t="s">
        <v>356</v>
      </c>
      <c r="E319" s="18" t="s">
        <v>360</v>
      </c>
      <c r="F319" s="18" t="s">
        <v>354</v>
      </c>
      <c r="G319" s="18" t="s">
        <v>357</v>
      </c>
      <c r="H319" s="18" t="s">
        <v>359</v>
      </c>
      <c r="I319" s="18" t="s">
        <v>358</v>
      </c>
      <c r="J319" s="18" t="s">
        <v>328</v>
      </c>
      <c r="K319" s="22" t="s">
        <v>326</v>
      </c>
      <c r="L319" s="8" t="n">
        <v>24.05</v>
      </c>
      <c r="M319" s="18" t="n">
        <f aca="false">SUM(L319,M318)</f>
        <v>173.54</v>
      </c>
      <c r="N319" s="21"/>
      <c r="U319" s="47"/>
      <c r="W319" s="27" t="n">
        <f aca="false">IF(M319&lt;0,M319,0)</f>
        <v>0</v>
      </c>
      <c r="X319" s="26" t="n">
        <f aca="false">SUM(W319/V2)</f>
        <v>0</v>
      </c>
      <c r="Y319" s="26" t="n">
        <f aca="false">ROUND(X319,0)</f>
        <v>0</v>
      </c>
      <c r="Z319" s="26" t="n">
        <f aca="false">SUM(Y319*-1)</f>
        <v>0</v>
      </c>
      <c r="AA319" s="27" t="n">
        <f aca="false">SUM(Z319/10+1)</f>
        <v>1</v>
      </c>
    </row>
    <row r="320" s="18" customFormat="true" ht="13.5" hidden="false" customHeight="false" outlineLevel="0" collapsed="false">
      <c r="A320" s="58" t="s">
        <v>254</v>
      </c>
      <c r="B320" s="18" t="s">
        <v>339</v>
      </c>
      <c r="C320" s="18" t="s">
        <v>356</v>
      </c>
      <c r="D320" s="18" t="s">
        <v>354</v>
      </c>
      <c r="E320" s="18" t="s">
        <v>360</v>
      </c>
      <c r="F320" s="18" t="s">
        <v>357</v>
      </c>
      <c r="G320" s="18" t="s">
        <v>359</v>
      </c>
      <c r="H320" s="18" t="s">
        <v>355</v>
      </c>
      <c r="I320" s="18" t="s">
        <v>358</v>
      </c>
      <c r="J320" s="18" t="s">
        <v>331</v>
      </c>
      <c r="K320" s="22" t="s">
        <v>328</v>
      </c>
      <c r="L320" s="8" t="n">
        <v>-9.6</v>
      </c>
      <c r="M320" s="18" t="n">
        <f aca="false">SUM(L320,M319)</f>
        <v>163.94</v>
      </c>
      <c r="N320" s="21"/>
      <c r="U320" s="47"/>
      <c r="W320" s="27" t="n">
        <f aca="false">IF(M320&lt;0,M320,0)</f>
        <v>0</v>
      </c>
      <c r="X320" s="26" t="n">
        <f aca="false">SUM(W320/V2)</f>
        <v>0</v>
      </c>
      <c r="Y320" s="26" t="n">
        <f aca="false">ROUND(X320,0)</f>
        <v>0</v>
      </c>
      <c r="Z320" s="26" t="n">
        <f aca="false">SUM(Y320*-1)</f>
        <v>0</v>
      </c>
      <c r="AA320" s="27" t="n">
        <f aca="false">SUM(Z320/10+1)</f>
        <v>1</v>
      </c>
    </row>
    <row r="321" s="18" customFormat="true" ht="13.5" hidden="false" customHeight="false" outlineLevel="0" collapsed="false">
      <c r="A321" s="58" t="s">
        <v>255</v>
      </c>
      <c r="B321" s="18" t="s">
        <v>340</v>
      </c>
      <c r="C321" s="18" t="s">
        <v>354</v>
      </c>
      <c r="D321" s="18" t="s">
        <v>355</v>
      </c>
      <c r="E321" s="18" t="s">
        <v>356</v>
      </c>
      <c r="F321" s="18" t="s">
        <v>360</v>
      </c>
      <c r="G321" s="18" t="s">
        <v>358</v>
      </c>
      <c r="H321" s="18" t="s">
        <v>357</v>
      </c>
      <c r="I321" s="18" t="s">
        <v>359</v>
      </c>
      <c r="J321" s="18" t="s">
        <v>326</v>
      </c>
      <c r="K321" s="22" t="s">
        <v>331</v>
      </c>
      <c r="L321" s="8" t="n">
        <v>-1.01</v>
      </c>
      <c r="M321" s="18" t="n">
        <f aca="false">SUM(L321,M320)</f>
        <v>162.93</v>
      </c>
      <c r="N321" s="21"/>
      <c r="U321" s="47"/>
      <c r="W321" s="27" t="n">
        <f aca="false">IF(M321&lt;0,M321,0)</f>
        <v>0</v>
      </c>
      <c r="X321" s="26" t="n">
        <f aca="false">SUM(W321/V2)</f>
        <v>0</v>
      </c>
      <c r="Y321" s="26" t="n">
        <f aca="false">ROUND(X321,0)</f>
        <v>0</v>
      </c>
      <c r="Z321" s="26" t="n">
        <f aca="false">SUM(Y321*-1)</f>
        <v>0</v>
      </c>
      <c r="AA321" s="27" t="n">
        <f aca="false">SUM(Z321/10+1)</f>
        <v>1</v>
      </c>
    </row>
    <row r="322" s="18" customFormat="true" ht="13.5" hidden="false" customHeight="false" outlineLevel="0" collapsed="false">
      <c r="A322" s="58" t="s">
        <v>256</v>
      </c>
      <c r="B322" s="18" t="s">
        <v>341</v>
      </c>
      <c r="C322" s="18" t="s">
        <v>357</v>
      </c>
      <c r="D322" s="18" t="s">
        <v>359</v>
      </c>
      <c r="E322" s="18" t="s">
        <v>360</v>
      </c>
      <c r="F322" s="18" t="s">
        <v>358</v>
      </c>
      <c r="G322" s="18" t="s">
        <v>356</v>
      </c>
      <c r="H322" s="18" t="s">
        <v>354</v>
      </c>
      <c r="I322" s="18" t="s">
        <v>355</v>
      </c>
      <c r="J322" s="18" t="s">
        <v>335</v>
      </c>
      <c r="K322" s="22" t="s">
        <v>326</v>
      </c>
      <c r="L322" s="8" t="n">
        <v>-138.45</v>
      </c>
      <c r="M322" s="18" t="n">
        <f aca="false">SUM(L322,M321)</f>
        <v>24.48</v>
      </c>
      <c r="N322" s="21"/>
      <c r="U322" s="47"/>
      <c r="W322" s="27" t="n">
        <f aca="false">IF(M322&lt;0,M322,0)</f>
        <v>0</v>
      </c>
      <c r="X322" s="26" t="n">
        <f aca="false">SUM(W322/V2)</f>
        <v>0</v>
      </c>
      <c r="Y322" s="26" t="n">
        <f aca="false">ROUND(X322,0)</f>
        <v>0</v>
      </c>
      <c r="Z322" s="26" t="n">
        <f aca="false">SUM(Y322*-1)</f>
        <v>0</v>
      </c>
      <c r="AA322" s="27" t="n">
        <f aca="false">SUM(Z322/10+1)</f>
        <v>1</v>
      </c>
    </row>
    <row r="323" s="18" customFormat="true" ht="13.5" hidden="false" customHeight="false" outlineLevel="0" collapsed="false">
      <c r="A323" s="58" t="s">
        <v>257</v>
      </c>
      <c r="B323" s="18" t="s">
        <v>342</v>
      </c>
      <c r="C323" s="18" t="s">
        <v>357</v>
      </c>
      <c r="D323" s="18" t="s">
        <v>359</v>
      </c>
      <c r="E323" s="18" t="s">
        <v>356</v>
      </c>
      <c r="F323" s="18" t="s">
        <v>360</v>
      </c>
      <c r="G323" s="18" t="s">
        <v>358</v>
      </c>
      <c r="H323" s="18" t="s">
        <v>354</v>
      </c>
      <c r="I323" s="18" t="s">
        <v>355</v>
      </c>
      <c r="J323" s="18" t="s">
        <v>335</v>
      </c>
      <c r="K323" s="22" t="s">
        <v>335</v>
      </c>
      <c r="L323" s="8" t="n">
        <v>59.89</v>
      </c>
      <c r="M323" s="18" t="n">
        <f aca="false">SUM(L323,M322)</f>
        <v>84.3700000000001</v>
      </c>
      <c r="N323" s="21"/>
      <c r="U323" s="47"/>
      <c r="W323" s="27" t="n">
        <f aca="false">IF(M323&lt;0,M323,0)</f>
        <v>0</v>
      </c>
      <c r="X323" s="26" t="n">
        <f aca="false">SUM(W323/V2)</f>
        <v>0</v>
      </c>
      <c r="Y323" s="26" t="n">
        <f aca="false">ROUND(X323,0)</f>
        <v>0</v>
      </c>
      <c r="Z323" s="26" t="n">
        <f aca="false">SUM(Y323*-1)</f>
        <v>0</v>
      </c>
      <c r="AA323" s="27" t="n">
        <f aca="false">SUM(Z323/10+1)</f>
        <v>1</v>
      </c>
    </row>
    <row r="324" s="18" customFormat="true" ht="13.5" hidden="false" customHeight="false" outlineLevel="0" collapsed="false">
      <c r="A324" s="58" t="s">
        <v>258</v>
      </c>
      <c r="B324" s="18" t="s">
        <v>343</v>
      </c>
      <c r="C324" s="18" t="s">
        <v>356</v>
      </c>
      <c r="D324" s="18" t="s">
        <v>358</v>
      </c>
      <c r="E324" s="18" t="s">
        <v>360</v>
      </c>
      <c r="F324" s="18" t="s">
        <v>359</v>
      </c>
      <c r="G324" s="18" t="s">
        <v>357</v>
      </c>
      <c r="H324" s="18" t="s">
        <v>354</v>
      </c>
      <c r="I324" s="18" t="s">
        <v>355</v>
      </c>
      <c r="J324" s="18" t="s">
        <v>327</v>
      </c>
      <c r="K324" s="22" t="s">
        <v>335</v>
      </c>
      <c r="L324" s="8" t="n">
        <v>89.63</v>
      </c>
      <c r="M324" s="18" t="n">
        <f aca="false">SUM(L324,M323)</f>
        <v>174</v>
      </c>
      <c r="N324" s="21"/>
      <c r="U324" s="47"/>
      <c r="W324" s="27" t="n">
        <f aca="false">IF(M324&lt;0,M324,0)</f>
        <v>0</v>
      </c>
      <c r="X324" s="26" t="n">
        <f aca="false">SUM(W324/V2)</f>
        <v>0</v>
      </c>
      <c r="Y324" s="26" t="n">
        <f aca="false">ROUND(X324,0)</f>
        <v>0</v>
      </c>
      <c r="Z324" s="26" t="n">
        <f aca="false">SUM(Y324*-1)</f>
        <v>0</v>
      </c>
      <c r="AA324" s="27" t="n">
        <f aca="false">SUM(Z324/10+1)</f>
        <v>1</v>
      </c>
    </row>
    <row r="325" s="18" customFormat="true" ht="13.5" hidden="false" customHeight="false" outlineLevel="0" collapsed="false">
      <c r="A325" s="58"/>
      <c r="B325" s="18" t="s">
        <v>344</v>
      </c>
      <c r="K325" s="22"/>
      <c r="M325" s="18" t="n">
        <f aca="false">SUM(L325,M324)</f>
        <v>174</v>
      </c>
      <c r="N325" s="21"/>
      <c r="U325" s="47"/>
      <c r="W325" s="27" t="n">
        <f aca="false">IF(M325&lt;0,M325,0)</f>
        <v>0</v>
      </c>
      <c r="X325" s="26" t="n">
        <f aca="false">SUM(W325/V2)</f>
        <v>0</v>
      </c>
      <c r="Y325" s="26" t="n">
        <f aca="false">ROUND(X325,0)</f>
        <v>0</v>
      </c>
      <c r="Z325" s="26" t="n">
        <f aca="false">SUM(Y325*-1)</f>
        <v>0</v>
      </c>
      <c r="AA325" s="27" t="n">
        <f aca="false">SUM(Z325/10+1)</f>
        <v>1</v>
      </c>
    </row>
    <row r="326" s="18" customFormat="true" ht="13.5" hidden="false" customHeight="false" outlineLevel="0" collapsed="false">
      <c r="A326" s="58" t="s">
        <v>313</v>
      </c>
      <c r="B326" s="18" t="s">
        <v>345</v>
      </c>
      <c r="C326" s="18" t="s">
        <v>354</v>
      </c>
      <c r="D326" s="18" t="s">
        <v>356</v>
      </c>
      <c r="E326" s="18" t="s">
        <v>358</v>
      </c>
      <c r="F326" s="18" t="s">
        <v>360</v>
      </c>
      <c r="G326" s="18" t="s">
        <v>357</v>
      </c>
      <c r="H326" s="18" t="s">
        <v>359</v>
      </c>
      <c r="I326" s="18" t="s">
        <v>355</v>
      </c>
      <c r="J326" s="18" t="s">
        <v>331</v>
      </c>
      <c r="K326" s="22" t="s">
        <v>327</v>
      </c>
      <c r="L326" s="8" t="n">
        <v>37.16</v>
      </c>
      <c r="M326" s="18" t="n">
        <f aca="false">SUM(L326,M325)</f>
        <v>211.16</v>
      </c>
      <c r="N326" s="21"/>
      <c r="U326" s="47"/>
      <c r="W326" s="27" t="n">
        <f aca="false">IF(M326&lt;0,M326,0)</f>
        <v>0</v>
      </c>
      <c r="X326" s="26" t="n">
        <f aca="false">SUM(W326/V2)</f>
        <v>0</v>
      </c>
      <c r="Y326" s="26" t="n">
        <f aca="false">ROUND(X326,0)</f>
        <v>0</v>
      </c>
      <c r="Z326" s="26" t="n">
        <f aca="false">SUM(Y326*-1)</f>
        <v>0</v>
      </c>
      <c r="AA326" s="27" t="n">
        <f aca="false">SUM(Z326/10+1)</f>
        <v>1</v>
      </c>
    </row>
    <row r="327" s="18" customFormat="true" ht="13.5" hidden="false" customHeight="false" outlineLevel="0" collapsed="false">
      <c r="A327" s="58" t="s">
        <v>259</v>
      </c>
      <c r="B327" s="18" t="s">
        <v>339</v>
      </c>
      <c r="C327" s="18" t="s">
        <v>355</v>
      </c>
      <c r="D327" s="18" t="s">
        <v>354</v>
      </c>
      <c r="E327" s="18" t="s">
        <v>356</v>
      </c>
      <c r="F327" s="18" t="s">
        <v>360</v>
      </c>
      <c r="G327" s="18" t="s">
        <v>357</v>
      </c>
      <c r="H327" s="18" t="s">
        <v>359</v>
      </c>
      <c r="I327" s="18" t="s">
        <v>358</v>
      </c>
      <c r="J327" s="18" t="s">
        <v>328</v>
      </c>
      <c r="K327" s="22" t="s">
        <v>331</v>
      </c>
      <c r="L327" s="8" t="n">
        <v>10.46</v>
      </c>
      <c r="M327" s="18" t="n">
        <f aca="false">SUM(L327,M326)</f>
        <v>221.62</v>
      </c>
      <c r="N327" s="21"/>
      <c r="U327" s="47"/>
      <c r="W327" s="27" t="n">
        <f aca="false">IF(M327&lt;0,M327,0)</f>
        <v>0</v>
      </c>
      <c r="X327" s="26" t="n">
        <f aca="false">SUM(W327/V2)</f>
        <v>0</v>
      </c>
      <c r="Y327" s="26" t="n">
        <f aca="false">ROUND(X327,0)</f>
        <v>0</v>
      </c>
      <c r="Z327" s="26" t="n">
        <f aca="false">SUM(Y327*-1)</f>
        <v>0</v>
      </c>
      <c r="AA327" s="27" t="n">
        <f aca="false">SUM(Z327/10+1)</f>
        <v>1</v>
      </c>
    </row>
    <row r="328" s="18" customFormat="true" ht="13.5" hidden="false" customHeight="false" outlineLevel="0" collapsed="false">
      <c r="A328" s="58" t="s">
        <v>260</v>
      </c>
      <c r="B328" s="18" t="s">
        <v>340</v>
      </c>
      <c r="C328" s="18" t="s">
        <v>357</v>
      </c>
      <c r="D328" s="18" t="s">
        <v>359</v>
      </c>
      <c r="E328" s="18" t="s">
        <v>356</v>
      </c>
      <c r="F328" s="18" t="s">
        <v>354</v>
      </c>
      <c r="G328" s="18" t="s">
        <v>360</v>
      </c>
      <c r="H328" s="18" t="s">
        <v>358</v>
      </c>
      <c r="I328" s="18" t="s">
        <v>355</v>
      </c>
      <c r="J328" s="18" t="s">
        <v>335</v>
      </c>
      <c r="K328" s="22" t="s">
        <v>328</v>
      </c>
      <c r="L328" s="8" t="n">
        <v>-85.4</v>
      </c>
      <c r="M328" s="18" t="n">
        <f aca="false">SUM(L328,M327)</f>
        <v>136.22</v>
      </c>
      <c r="N328" s="21"/>
      <c r="U328" s="47"/>
      <c r="W328" s="27" t="n">
        <f aca="false">IF(M328&lt;0,M328,0)</f>
        <v>0</v>
      </c>
      <c r="X328" s="26" t="n">
        <f aca="false">SUM(W328/V2)</f>
        <v>0</v>
      </c>
      <c r="Y328" s="26" t="n">
        <f aca="false">ROUND(X328,0)</f>
        <v>0</v>
      </c>
      <c r="Z328" s="26" t="n">
        <f aca="false">SUM(Y328*-1)</f>
        <v>0</v>
      </c>
      <c r="AA328" s="27" t="n">
        <f aca="false">SUM(Z328/10+1)</f>
        <v>1</v>
      </c>
    </row>
    <row r="329" s="18" customFormat="true" ht="13.5" hidden="false" customHeight="false" outlineLevel="0" collapsed="false">
      <c r="A329" s="58" t="s">
        <v>261</v>
      </c>
      <c r="B329" s="18" t="s">
        <v>341</v>
      </c>
      <c r="C329" s="18" t="s">
        <v>357</v>
      </c>
      <c r="D329" s="18" t="s">
        <v>359</v>
      </c>
      <c r="E329" s="18" t="s">
        <v>358</v>
      </c>
      <c r="F329" s="18" t="s">
        <v>356</v>
      </c>
      <c r="G329" s="18" t="s">
        <v>360</v>
      </c>
      <c r="H329" s="18" t="s">
        <v>354</v>
      </c>
      <c r="I329" s="18" t="s">
        <v>355</v>
      </c>
      <c r="J329" s="18" t="s">
        <v>335</v>
      </c>
      <c r="K329" s="22" t="s">
        <v>335</v>
      </c>
      <c r="L329" s="8" t="n">
        <v>125.27</v>
      </c>
      <c r="M329" s="18" t="n">
        <f aca="false">SUM(L329,M328)</f>
        <v>261.49</v>
      </c>
      <c r="N329" s="21"/>
      <c r="U329" s="47"/>
      <c r="W329" s="27" t="n">
        <f aca="false">IF(M329&lt;0,M329,0)</f>
        <v>0</v>
      </c>
      <c r="X329" s="26" t="n">
        <f aca="false">SUM(W329/V2)</f>
        <v>0</v>
      </c>
      <c r="Y329" s="26" t="n">
        <f aca="false">ROUND(X329,0)</f>
        <v>0</v>
      </c>
      <c r="Z329" s="26" t="n">
        <f aca="false">SUM(Y329*-1)</f>
        <v>0</v>
      </c>
      <c r="AA329" s="27" t="n">
        <f aca="false">SUM(Z329/10+1)</f>
        <v>1</v>
      </c>
    </row>
    <row r="330" s="18" customFormat="true" ht="13.5" hidden="false" customHeight="false" outlineLevel="0" collapsed="false">
      <c r="A330" s="58" t="s">
        <v>262</v>
      </c>
      <c r="B330" s="18" t="s">
        <v>342</v>
      </c>
      <c r="C330" s="18" t="s">
        <v>357</v>
      </c>
      <c r="D330" s="18" t="s">
        <v>359</v>
      </c>
      <c r="E330" s="18" t="s">
        <v>358</v>
      </c>
      <c r="F330" s="18" t="s">
        <v>360</v>
      </c>
      <c r="G330" s="18" t="s">
        <v>356</v>
      </c>
      <c r="H330" s="18" t="s">
        <v>354</v>
      </c>
      <c r="I330" s="18" t="s">
        <v>355</v>
      </c>
      <c r="J330" s="18" t="s">
        <v>335</v>
      </c>
      <c r="K330" s="22" t="s">
        <v>335</v>
      </c>
      <c r="L330" s="8" t="n">
        <v>-12.69</v>
      </c>
      <c r="M330" s="18" t="n">
        <f aca="false">SUM(L330,M329)</f>
        <v>248.8</v>
      </c>
      <c r="N330" s="21"/>
      <c r="U330" s="47"/>
      <c r="W330" s="27" t="n">
        <f aca="false">IF(M330&lt;0,M330,0)</f>
        <v>0</v>
      </c>
      <c r="X330" s="26" t="n">
        <f aca="false">SUM(W330/V2)</f>
        <v>0</v>
      </c>
      <c r="Y330" s="26" t="n">
        <f aca="false">ROUND(X330,0)</f>
        <v>0</v>
      </c>
      <c r="Z330" s="26" t="n">
        <f aca="false">SUM(Y330*-1)</f>
        <v>0</v>
      </c>
      <c r="AA330" s="27" t="n">
        <f aca="false">SUM(Z330/10+1)</f>
        <v>1</v>
      </c>
    </row>
    <row r="331" s="18" customFormat="true" ht="13.5" hidden="false" customHeight="false" outlineLevel="0" collapsed="false">
      <c r="A331" s="58" t="s">
        <v>263</v>
      </c>
      <c r="B331" s="18" t="s">
        <v>343</v>
      </c>
      <c r="C331" s="18" t="s">
        <v>357</v>
      </c>
      <c r="D331" s="18" t="s">
        <v>359</v>
      </c>
      <c r="E331" s="18" t="s">
        <v>354</v>
      </c>
      <c r="F331" s="18" t="s">
        <v>358</v>
      </c>
      <c r="G331" s="18" t="s">
        <v>356</v>
      </c>
      <c r="H331" s="18" t="s">
        <v>360</v>
      </c>
      <c r="I331" s="18" t="s">
        <v>355</v>
      </c>
      <c r="J331" s="18" t="s">
        <v>335</v>
      </c>
      <c r="K331" s="22" t="s">
        <v>335</v>
      </c>
      <c r="L331" s="8" t="n">
        <v>58.38</v>
      </c>
      <c r="M331" s="18" t="n">
        <f aca="false">SUM(L331,M330)</f>
        <v>307.18</v>
      </c>
      <c r="N331" s="21"/>
      <c r="U331" s="47"/>
      <c r="W331" s="27" t="n">
        <f aca="false">IF(M331&lt;0,M331,0)</f>
        <v>0</v>
      </c>
      <c r="X331" s="26" t="n">
        <f aca="false">SUM(W331/V2)</f>
        <v>0</v>
      </c>
      <c r="Y331" s="26" t="n">
        <f aca="false">ROUND(X331,0)</f>
        <v>0</v>
      </c>
      <c r="Z331" s="26" t="n">
        <f aca="false">SUM(Y331*-1)</f>
        <v>0</v>
      </c>
      <c r="AA331" s="27" t="n">
        <f aca="false">SUM(Z331/10+1)</f>
        <v>1</v>
      </c>
    </row>
    <row r="332" s="18" customFormat="true" ht="13.5" hidden="false" customHeight="false" outlineLevel="0" collapsed="false">
      <c r="A332" s="58"/>
      <c r="B332" s="18" t="s">
        <v>344</v>
      </c>
      <c r="K332" s="22"/>
      <c r="L332" s="8"/>
      <c r="M332" s="18" t="n">
        <f aca="false">SUM(L332,M331)</f>
        <v>307.18</v>
      </c>
      <c r="N332" s="21"/>
      <c r="U332" s="47"/>
      <c r="W332" s="27" t="n">
        <f aca="false">IF(M332&lt;0,M332,0)</f>
        <v>0</v>
      </c>
      <c r="X332" s="26" t="n">
        <f aca="false">SUM(W332/V2)</f>
        <v>0</v>
      </c>
      <c r="Y332" s="26" t="n">
        <f aca="false">ROUND(X332,0)</f>
        <v>0</v>
      </c>
      <c r="Z332" s="26" t="n">
        <f aca="false">SUM(Y332*-1)</f>
        <v>0</v>
      </c>
      <c r="AA332" s="27" t="n">
        <f aca="false">SUM(Z332/10+1)</f>
        <v>1</v>
      </c>
    </row>
    <row r="333" s="18" customFormat="true" ht="13.5" hidden="false" customHeight="false" outlineLevel="0" collapsed="false">
      <c r="A333" s="58" t="s">
        <v>314</v>
      </c>
      <c r="B333" s="18" t="s">
        <v>345</v>
      </c>
      <c r="C333" s="18" t="s">
        <v>357</v>
      </c>
      <c r="D333" s="18" t="s">
        <v>359</v>
      </c>
      <c r="E333" s="18" t="s">
        <v>354</v>
      </c>
      <c r="F333" s="18" t="s">
        <v>356</v>
      </c>
      <c r="G333" s="18" t="s">
        <v>358</v>
      </c>
      <c r="H333" s="18" t="s">
        <v>360</v>
      </c>
      <c r="I333" s="18" t="s">
        <v>355</v>
      </c>
      <c r="J333" s="18" t="s">
        <v>335</v>
      </c>
      <c r="K333" s="22" t="s">
        <v>335</v>
      </c>
      <c r="L333" s="8" t="n">
        <v>32.08</v>
      </c>
      <c r="M333" s="18" t="n">
        <f aca="false">SUM(L333,M332)</f>
        <v>339.26</v>
      </c>
      <c r="N333" s="21"/>
      <c r="U333" s="47"/>
      <c r="W333" s="27" t="n">
        <f aca="false">IF(M333&lt;0,M333,0)</f>
        <v>0</v>
      </c>
      <c r="X333" s="26" t="n">
        <f aca="false">SUM(W333/V2)</f>
        <v>0</v>
      </c>
      <c r="Y333" s="26" t="n">
        <f aca="false">ROUND(X333,0)</f>
        <v>0</v>
      </c>
      <c r="Z333" s="26" t="n">
        <f aca="false">SUM(Y333*-1)</f>
        <v>0</v>
      </c>
      <c r="AA333" s="27" t="n">
        <f aca="false">SUM(Z333/10+1)</f>
        <v>1</v>
      </c>
    </row>
    <row r="334" s="18" customFormat="true" ht="13.5" hidden="false" customHeight="false" outlineLevel="0" collapsed="false">
      <c r="A334" s="58" t="s">
        <v>264</v>
      </c>
      <c r="B334" s="18" t="s">
        <v>339</v>
      </c>
      <c r="C334" s="18" t="s">
        <v>357</v>
      </c>
      <c r="D334" s="18" t="s">
        <v>359</v>
      </c>
      <c r="E334" s="18" t="s">
        <v>355</v>
      </c>
      <c r="F334" s="18" t="s">
        <v>356</v>
      </c>
      <c r="G334" s="18" t="s">
        <v>358</v>
      </c>
      <c r="H334" s="18" t="s">
        <v>354</v>
      </c>
      <c r="I334" s="18" t="s">
        <v>360</v>
      </c>
      <c r="J334" s="18" t="s">
        <v>338</v>
      </c>
      <c r="K334" s="22" t="s">
        <v>335</v>
      </c>
      <c r="L334" s="8" t="n">
        <v>-63.15</v>
      </c>
      <c r="M334" s="18" t="n">
        <f aca="false">SUM(L334,M333)</f>
        <v>276.11</v>
      </c>
      <c r="N334" s="21"/>
      <c r="U334" s="47"/>
      <c r="W334" s="27" t="n">
        <f aca="false">IF(M334&lt;0,M334,0)</f>
        <v>0</v>
      </c>
      <c r="X334" s="26" t="n">
        <f aca="false">SUM(W334/V2)</f>
        <v>0</v>
      </c>
      <c r="Y334" s="26" t="n">
        <f aca="false">ROUND(X334,0)</f>
        <v>0</v>
      </c>
      <c r="Z334" s="26" t="n">
        <f aca="false">SUM(Y334*-1)</f>
        <v>0</v>
      </c>
      <c r="AA334" s="27" t="n">
        <f aca="false">SUM(Z334/10+1)</f>
        <v>1</v>
      </c>
    </row>
    <row r="335" s="18" customFormat="true" ht="13.5" hidden="false" customHeight="false" outlineLevel="0" collapsed="false">
      <c r="A335" s="58" t="s">
        <v>265</v>
      </c>
      <c r="B335" s="18" t="s">
        <v>340</v>
      </c>
      <c r="C335" s="18" t="s">
        <v>356</v>
      </c>
      <c r="D335" s="18" t="s">
        <v>358</v>
      </c>
      <c r="E335" s="18" t="s">
        <v>360</v>
      </c>
      <c r="F335" s="18" t="s">
        <v>355</v>
      </c>
      <c r="G335" s="18" t="s">
        <v>359</v>
      </c>
      <c r="H335" s="18" t="s">
        <v>357</v>
      </c>
      <c r="I335" s="18" t="s">
        <v>354</v>
      </c>
      <c r="J335" s="18" t="s">
        <v>334</v>
      </c>
      <c r="K335" s="22" t="s">
        <v>338</v>
      </c>
      <c r="L335" s="8" t="n">
        <v>-43.63</v>
      </c>
      <c r="M335" s="18" t="n">
        <f aca="false">SUM(L335,M334)</f>
        <v>232.48</v>
      </c>
      <c r="N335" s="21"/>
      <c r="U335" s="47"/>
      <c r="W335" s="27" t="n">
        <f aca="false">IF(M335&lt;0,M335,0)</f>
        <v>0</v>
      </c>
      <c r="X335" s="26" t="n">
        <f aca="false">SUM(W335/V2)</f>
        <v>0</v>
      </c>
      <c r="Y335" s="26" t="n">
        <f aca="false">ROUND(X335,0)</f>
        <v>0</v>
      </c>
      <c r="Z335" s="26" t="n">
        <f aca="false">SUM(Y335*-1)</f>
        <v>0</v>
      </c>
      <c r="AA335" s="27" t="n">
        <f aca="false">SUM(Z335/10+1)</f>
        <v>1</v>
      </c>
    </row>
    <row r="336" s="18" customFormat="true" ht="13.5" hidden="false" customHeight="false" outlineLevel="0" collapsed="false">
      <c r="A336" s="58" t="s">
        <v>266</v>
      </c>
      <c r="B336" s="18" t="s">
        <v>341</v>
      </c>
      <c r="C336" s="18" t="s">
        <v>356</v>
      </c>
      <c r="D336" s="18" t="s">
        <v>360</v>
      </c>
      <c r="E336" s="18" t="s">
        <v>359</v>
      </c>
      <c r="F336" s="18" t="s">
        <v>355</v>
      </c>
      <c r="G336" s="18" t="s">
        <v>357</v>
      </c>
      <c r="H336" s="18" t="s">
        <v>358</v>
      </c>
      <c r="I336" s="18" t="s">
        <v>354</v>
      </c>
      <c r="J336" s="18" t="s">
        <v>334</v>
      </c>
      <c r="K336" s="22" t="s">
        <v>334</v>
      </c>
      <c r="L336" s="8" t="n">
        <v>-30.8</v>
      </c>
      <c r="M336" s="18" t="n">
        <f aca="false">SUM(L336,M335)</f>
        <v>201.68</v>
      </c>
      <c r="N336" s="21"/>
      <c r="U336" s="47"/>
      <c r="W336" s="27" t="n">
        <f aca="false">IF(M336&lt;0,M336,0)</f>
        <v>0</v>
      </c>
      <c r="X336" s="26" t="n">
        <f aca="false">SUM(W336/V2)</f>
        <v>0</v>
      </c>
      <c r="Y336" s="26" t="n">
        <f aca="false">ROUND(X336,0)</f>
        <v>0</v>
      </c>
      <c r="Z336" s="26" t="n">
        <f aca="false">SUM(Y336*-1)</f>
        <v>0</v>
      </c>
      <c r="AA336" s="27" t="n">
        <f aca="false">SUM(Z336/10+1)</f>
        <v>1</v>
      </c>
    </row>
    <row r="337" s="18" customFormat="true" ht="13.5" hidden="false" customHeight="false" outlineLevel="0" collapsed="false">
      <c r="A337" s="58" t="s">
        <v>267</v>
      </c>
      <c r="B337" s="18" t="s">
        <v>342</v>
      </c>
      <c r="C337" s="18" t="s">
        <v>359</v>
      </c>
      <c r="D337" s="18" t="s">
        <v>357</v>
      </c>
      <c r="E337" s="18" t="s">
        <v>358</v>
      </c>
      <c r="F337" s="18" t="s">
        <v>356</v>
      </c>
      <c r="G337" s="18" t="s">
        <v>360</v>
      </c>
      <c r="H337" s="18" t="s">
        <v>354</v>
      </c>
      <c r="I337" s="18" t="s">
        <v>355</v>
      </c>
      <c r="J337" s="18" t="s">
        <v>325</v>
      </c>
      <c r="K337" s="22" t="s">
        <v>334</v>
      </c>
      <c r="L337" s="8" t="n">
        <v>44</v>
      </c>
      <c r="M337" s="18" t="n">
        <f aca="false">SUM(L337,M336)</f>
        <v>245.68</v>
      </c>
      <c r="N337" s="21"/>
      <c r="U337" s="47"/>
      <c r="W337" s="27" t="n">
        <f aca="false">IF(M337&lt;0,M337,0)</f>
        <v>0</v>
      </c>
      <c r="X337" s="26" t="n">
        <f aca="false">SUM(W337/V2)</f>
        <v>0</v>
      </c>
      <c r="Y337" s="26" t="n">
        <f aca="false">ROUND(X337,0)</f>
        <v>0</v>
      </c>
      <c r="Z337" s="26" t="n">
        <f aca="false">SUM(Y337*-1)</f>
        <v>0</v>
      </c>
      <c r="AA337" s="27" t="n">
        <f aca="false">SUM(Z337/10+1)</f>
        <v>1</v>
      </c>
    </row>
    <row r="338" s="18" customFormat="true" ht="13.5" hidden="false" customHeight="false" outlineLevel="0" collapsed="false">
      <c r="A338" s="58" t="s">
        <v>268</v>
      </c>
      <c r="B338" s="18" t="s">
        <v>343</v>
      </c>
      <c r="C338" s="18" t="s">
        <v>359</v>
      </c>
      <c r="D338" s="18" t="s">
        <v>357</v>
      </c>
      <c r="E338" s="18" t="s">
        <v>358</v>
      </c>
      <c r="F338" s="18" t="s">
        <v>356</v>
      </c>
      <c r="G338" s="18" t="s">
        <v>360</v>
      </c>
      <c r="H338" s="18" t="s">
        <v>354</v>
      </c>
      <c r="I338" s="18" t="s">
        <v>355</v>
      </c>
      <c r="J338" s="18" t="s">
        <v>325</v>
      </c>
      <c r="K338" s="22" t="s">
        <v>325</v>
      </c>
      <c r="L338" s="8" t="n">
        <v>64</v>
      </c>
      <c r="M338" s="19" t="n">
        <f aca="false">SUM(L338,M337)</f>
        <v>309.68</v>
      </c>
      <c r="N338" s="21" t="s">
        <v>375</v>
      </c>
      <c r="U338" s="47"/>
      <c r="W338" s="27" t="n">
        <f aca="false">IF(M338&lt;0,M338,0)</f>
        <v>0</v>
      </c>
      <c r="X338" s="26" t="n">
        <f aca="false">SUM(W338/V2)</f>
        <v>0</v>
      </c>
      <c r="Y338" s="26" t="n">
        <f aca="false">ROUND(X338,0)</f>
        <v>0</v>
      </c>
      <c r="Z338" s="26" t="n">
        <f aca="false">SUM(Y338*-1)</f>
        <v>0</v>
      </c>
      <c r="AA338" s="27" t="n">
        <f aca="false">SUM(Z338/10+1)</f>
        <v>1</v>
      </c>
    </row>
    <row r="339" s="28" customFormat="true" ht="14.25" hidden="false" customHeight="false" outlineLevel="0" collapsed="false">
      <c r="A339" s="59"/>
      <c r="B339" s="28" t="s">
        <v>344</v>
      </c>
      <c r="K339" s="29"/>
      <c r="N339" s="30"/>
      <c r="U339" s="49"/>
      <c r="W339" s="32"/>
      <c r="X339" s="61" t="n">
        <f aca="false">SUM(W339/V2)</f>
        <v>0</v>
      </c>
      <c r="Y339" s="33"/>
      <c r="Z339" s="33"/>
      <c r="AA339" s="32"/>
    </row>
    <row r="340" s="35" customFormat="true" ht="13.5" hidden="false" customHeight="false" outlineLevel="0" collapsed="false">
      <c r="A340" s="53" t="s">
        <v>315</v>
      </c>
      <c r="B340" s="35" t="s">
        <v>345</v>
      </c>
      <c r="C340" s="35" t="s">
        <v>359</v>
      </c>
      <c r="D340" s="35" t="s">
        <v>357</v>
      </c>
      <c r="E340" s="35" t="s">
        <v>358</v>
      </c>
      <c r="F340" s="35" t="s">
        <v>356</v>
      </c>
      <c r="G340" s="35" t="s">
        <v>360</v>
      </c>
      <c r="H340" s="35" t="s">
        <v>354</v>
      </c>
      <c r="I340" s="35" t="s">
        <v>355</v>
      </c>
      <c r="J340" s="35" t="s">
        <v>325</v>
      </c>
      <c r="K340" s="36" t="s">
        <v>325</v>
      </c>
      <c r="M340" s="35" t="n">
        <f aca="false">SUM(L340)</f>
        <v>0</v>
      </c>
      <c r="N340" s="37"/>
      <c r="U340" s="45"/>
      <c r="W340" s="39" t="n">
        <f aca="false">IF(M340&lt;0,M340,0)</f>
        <v>0</v>
      </c>
      <c r="X340" s="63" t="n">
        <f aca="false">SUM(W340/V2)</f>
        <v>0</v>
      </c>
      <c r="Y340" s="40" t="n">
        <f aca="false">ROUND(X340,0)</f>
        <v>0</v>
      </c>
      <c r="Z340" s="40" t="n">
        <f aca="false">SUM(Y340*-1)</f>
        <v>0</v>
      </c>
      <c r="AA340" s="39" t="n">
        <f aca="false">SUM(Z340/10+1)</f>
        <v>1</v>
      </c>
    </row>
    <row r="341" s="18" customFormat="true" ht="13.5" hidden="false" customHeight="false" outlineLevel="0" collapsed="false">
      <c r="A341" s="55" t="s">
        <v>269</v>
      </c>
      <c r="B341" s="18" t="s">
        <v>339</v>
      </c>
      <c r="C341" s="18" t="s">
        <v>355</v>
      </c>
      <c r="D341" s="18" t="s">
        <v>359</v>
      </c>
      <c r="E341" s="18" t="s">
        <v>358</v>
      </c>
      <c r="F341" s="18" t="s">
        <v>357</v>
      </c>
      <c r="G341" s="18" t="s">
        <v>354</v>
      </c>
      <c r="H341" s="18" t="s">
        <v>356</v>
      </c>
      <c r="I341" s="18" t="s">
        <v>360</v>
      </c>
      <c r="J341" s="18" t="s">
        <v>324</v>
      </c>
      <c r="K341" s="22" t="s">
        <v>325</v>
      </c>
      <c r="L341" s="8" t="n">
        <v>15.01</v>
      </c>
      <c r="M341" s="18" t="n">
        <f aca="false">SUM(L341,M340)</f>
        <v>15.01</v>
      </c>
      <c r="N341" s="21"/>
      <c r="U341" s="47"/>
      <c r="W341" s="27" t="n">
        <f aca="false">IF(M341&lt;0,M341,0)</f>
        <v>0</v>
      </c>
      <c r="X341" s="26" t="n">
        <f aca="false">SUM(W341/V2)</f>
        <v>0</v>
      </c>
      <c r="Y341" s="26" t="n">
        <f aca="false">ROUND(X341,0)</f>
        <v>0</v>
      </c>
      <c r="Z341" s="26" t="n">
        <f aca="false">SUM(Y341*-1)</f>
        <v>0</v>
      </c>
      <c r="AA341" s="27" t="n">
        <f aca="false">SUM(Z341/10+1)</f>
        <v>1</v>
      </c>
    </row>
    <row r="342" s="18" customFormat="true" ht="13.5" hidden="false" customHeight="false" outlineLevel="0" collapsed="false">
      <c r="A342" s="55" t="s">
        <v>270</v>
      </c>
      <c r="B342" s="18" t="s">
        <v>340</v>
      </c>
      <c r="C342" s="18" t="s">
        <v>355</v>
      </c>
      <c r="D342" s="18" t="s">
        <v>359</v>
      </c>
      <c r="E342" s="18" t="s">
        <v>354</v>
      </c>
      <c r="F342" s="18" t="s">
        <v>358</v>
      </c>
      <c r="G342" s="18" t="s">
        <v>356</v>
      </c>
      <c r="H342" s="18" t="s">
        <v>354</v>
      </c>
      <c r="I342" s="18" t="s">
        <v>360</v>
      </c>
      <c r="J342" s="18" t="s">
        <v>324</v>
      </c>
      <c r="K342" s="22" t="s">
        <v>324</v>
      </c>
      <c r="L342" s="8" t="n">
        <v>40.91</v>
      </c>
      <c r="M342" s="18" t="n">
        <f aca="false">SUM(L342,M341)</f>
        <v>55.92</v>
      </c>
      <c r="N342" s="21"/>
      <c r="U342" s="47"/>
      <c r="W342" s="27" t="n">
        <f aca="false">IF(M342&lt;0,M342,0)</f>
        <v>0</v>
      </c>
      <c r="X342" s="26" t="n">
        <f aca="false">SUM(W342/V2)</f>
        <v>0</v>
      </c>
      <c r="Y342" s="26" t="n">
        <f aca="false">ROUND(X342,0)</f>
        <v>0</v>
      </c>
      <c r="Z342" s="26" t="n">
        <f aca="false">SUM(Y342*-1)</f>
        <v>0</v>
      </c>
      <c r="AA342" s="27" t="n">
        <f aca="false">SUM(Z342/10+1)</f>
        <v>1</v>
      </c>
    </row>
    <row r="343" s="18" customFormat="true" ht="13.5" hidden="false" customHeight="false" outlineLevel="0" collapsed="false">
      <c r="A343" s="55" t="s">
        <v>271</v>
      </c>
      <c r="B343" s="18" t="s">
        <v>341</v>
      </c>
      <c r="C343" s="18" t="s">
        <v>359</v>
      </c>
      <c r="D343" s="18" t="s">
        <v>358</v>
      </c>
      <c r="E343" s="18" t="s">
        <v>356</v>
      </c>
      <c r="F343" s="18" t="s">
        <v>355</v>
      </c>
      <c r="G343" s="18" t="s">
        <v>354</v>
      </c>
      <c r="H343" s="18" t="s">
        <v>357</v>
      </c>
      <c r="I343" s="18" t="s">
        <v>360</v>
      </c>
      <c r="J343" s="18" t="s">
        <v>321</v>
      </c>
      <c r="K343" s="22" t="s">
        <v>324</v>
      </c>
      <c r="L343" s="8" t="n">
        <v>-70.33</v>
      </c>
      <c r="M343" s="18" t="n">
        <f aca="false">SUM(L343,M342)</f>
        <v>-14.41</v>
      </c>
      <c r="N343" s="21"/>
      <c r="U343" s="47"/>
      <c r="W343" s="27" t="n">
        <f aca="false">IF(M343&lt;0,M343,0)</f>
        <v>-14.41</v>
      </c>
      <c r="X343" s="26" t="n">
        <f aca="false">SUM(W343/V2)</f>
        <v>-2.882</v>
      </c>
      <c r="Y343" s="26" t="n">
        <f aca="false">ROUND(X343,0)</f>
        <v>-3</v>
      </c>
      <c r="Z343" s="26" t="n">
        <f aca="false">SUM(Y343*-1)</f>
        <v>3</v>
      </c>
      <c r="AA343" s="27" t="n">
        <f aca="false">SUM(Z343/10+1)</f>
        <v>1.3</v>
      </c>
    </row>
    <row r="344" s="18" customFormat="true" ht="13.5" hidden="false" customHeight="false" outlineLevel="0" collapsed="false">
      <c r="A344" s="55" t="s">
        <v>272</v>
      </c>
      <c r="B344" s="18" t="s">
        <v>342</v>
      </c>
      <c r="C344" s="18" t="s">
        <v>356</v>
      </c>
      <c r="D344" s="18" t="s">
        <v>354</v>
      </c>
      <c r="E344" s="18" t="s">
        <v>360</v>
      </c>
      <c r="F344" s="18" t="s">
        <v>358</v>
      </c>
      <c r="G344" s="18" t="s">
        <v>355</v>
      </c>
      <c r="H344" s="18" t="s">
        <v>357</v>
      </c>
      <c r="I344" s="18" t="s">
        <v>359</v>
      </c>
      <c r="J344" s="18" t="s">
        <v>322</v>
      </c>
      <c r="K344" s="22" t="s">
        <v>321</v>
      </c>
      <c r="L344" s="8" t="n">
        <v>-102</v>
      </c>
      <c r="M344" s="18" t="n">
        <f aca="false">SUM(L344,M343)</f>
        <v>-116.41</v>
      </c>
      <c r="N344" s="21"/>
      <c r="U344" s="47"/>
      <c r="W344" s="27" t="n">
        <f aca="false">IF(M344&lt;0,M344,0)</f>
        <v>-116.41</v>
      </c>
      <c r="X344" s="26" t="n">
        <f aca="false">SUM(W344/V2)</f>
        <v>-23.282</v>
      </c>
      <c r="Y344" s="26" t="n">
        <f aca="false">ROUND(X344,0)</f>
        <v>-23</v>
      </c>
      <c r="Z344" s="26" t="n">
        <f aca="false">SUM(Y344*-1)</f>
        <v>23</v>
      </c>
      <c r="AA344" s="27" t="n">
        <f aca="false">SUM(Z344/10+1)</f>
        <v>3.3</v>
      </c>
    </row>
    <row r="345" s="18" customFormat="true" ht="13.5" hidden="false" customHeight="false" outlineLevel="0" collapsed="false">
      <c r="A345" s="55" t="s">
        <v>273</v>
      </c>
      <c r="B345" s="18" t="s">
        <v>343</v>
      </c>
      <c r="C345" s="18" t="s">
        <v>356</v>
      </c>
      <c r="D345" s="18" t="s">
        <v>354</v>
      </c>
      <c r="E345" s="18" t="s">
        <v>360</v>
      </c>
      <c r="F345" s="18" t="s">
        <v>355</v>
      </c>
      <c r="G345" s="18" t="s">
        <v>358</v>
      </c>
      <c r="H345" s="18" t="s">
        <v>357</v>
      </c>
      <c r="I345" s="18" t="s">
        <v>359</v>
      </c>
      <c r="J345" s="18" t="s">
        <v>322</v>
      </c>
      <c r="K345" s="22" t="s">
        <v>322</v>
      </c>
      <c r="L345" s="8" t="n">
        <v>75.4</v>
      </c>
      <c r="M345" s="18" t="n">
        <f aca="false">SUM(L345,M344)</f>
        <v>-41.01</v>
      </c>
      <c r="N345" s="21"/>
      <c r="U345" s="47"/>
      <c r="W345" s="27" t="n">
        <f aca="false">IF(M345&lt;0,M345,0)</f>
        <v>-41.01</v>
      </c>
      <c r="X345" s="26" t="n">
        <f aca="false">SUM(W345/V2)</f>
        <v>-8.202</v>
      </c>
      <c r="Y345" s="26" t="n">
        <f aca="false">ROUND(X345,0)</f>
        <v>-8</v>
      </c>
      <c r="Z345" s="26" t="n">
        <f aca="false">SUM(Y345*-1)</f>
        <v>8</v>
      </c>
      <c r="AA345" s="27" t="n">
        <f aca="false">SUM(Z345/10+1)</f>
        <v>1.8</v>
      </c>
    </row>
    <row r="346" s="18" customFormat="true" ht="13.5" hidden="false" customHeight="false" outlineLevel="0" collapsed="false">
      <c r="A346" s="55"/>
      <c r="B346" s="18" t="s">
        <v>344</v>
      </c>
      <c r="K346" s="22"/>
      <c r="M346" s="18" t="n">
        <f aca="false">SUM(L346,M345)</f>
        <v>-41.01</v>
      </c>
      <c r="N346" s="21"/>
      <c r="U346" s="47"/>
      <c r="W346" s="27" t="n">
        <f aca="false">IF(M346&lt;0,M346,0)</f>
        <v>-41.01</v>
      </c>
      <c r="X346" s="26" t="n">
        <f aca="false">SUM(W346/V2)</f>
        <v>-8.202</v>
      </c>
      <c r="Y346" s="26" t="n">
        <f aca="false">ROUND(X346,0)</f>
        <v>-8</v>
      </c>
      <c r="Z346" s="26" t="n">
        <f aca="false">SUM(Y346*-1)</f>
        <v>8</v>
      </c>
      <c r="AA346" s="27" t="n">
        <f aca="false">SUM(Z346/10+1)</f>
        <v>1.8</v>
      </c>
    </row>
    <row r="347" s="18" customFormat="true" ht="13.5" hidden="false" customHeight="false" outlineLevel="0" collapsed="false">
      <c r="A347" s="55" t="s">
        <v>316</v>
      </c>
      <c r="B347" s="18" t="s">
        <v>345</v>
      </c>
      <c r="C347" s="18" t="s">
        <v>356</v>
      </c>
      <c r="D347" s="18" t="s">
        <v>355</v>
      </c>
      <c r="E347" s="18" t="s">
        <v>354</v>
      </c>
      <c r="F347" s="18" t="s">
        <v>360</v>
      </c>
      <c r="G347" s="18" t="s">
        <v>358</v>
      </c>
      <c r="H347" s="18" t="s">
        <v>357</v>
      </c>
      <c r="I347" s="18" t="s">
        <v>359</v>
      </c>
      <c r="J347" s="18" t="s">
        <v>326</v>
      </c>
      <c r="K347" s="22" t="s">
        <v>322</v>
      </c>
      <c r="M347" s="18" t="n">
        <f aca="false">SUM(L347,M346)</f>
        <v>-41.01</v>
      </c>
      <c r="N347" s="21"/>
      <c r="U347" s="47"/>
      <c r="W347" s="27" t="n">
        <f aca="false">IF(M347&lt;0,M347,0)</f>
        <v>-41.01</v>
      </c>
      <c r="X347" s="26" t="n">
        <f aca="false">SUM(W347/V2)</f>
        <v>-8.202</v>
      </c>
      <c r="Y347" s="26" t="n">
        <f aca="false">ROUND(X347,0)</f>
        <v>-8</v>
      </c>
      <c r="Z347" s="26" t="n">
        <f aca="false">SUM(Y347*-1)</f>
        <v>8</v>
      </c>
      <c r="AA347" s="27" t="n">
        <f aca="false">SUM(Z347/10+1)</f>
        <v>1.8</v>
      </c>
    </row>
    <row r="348" s="18" customFormat="true" ht="13.5" hidden="false" customHeight="false" outlineLevel="0" collapsed="false">
      <c r="A348" s="55" t="s">
        <v>274</v>
      </c>
      <c r="B348" s="18" t="s">
        <v>339</v>
      </c>
      <c r="C348" s="18" t="s">
        <v>355</v>
      </c>
      <c r="D348" s="18" t="s">
        <v>359</v>
      </c>
      <c r="E348" s="18" t="s">
        <v>358</v>
      </c>
      <c r="F348" s="18" t="s">
        <v>357</v>
      </c>
      <c r="G348" s="18" t="s">
        <v>356</v>
      </c>
      <c r="H348" s="18" t="s">
        <v>360</v>
      </c>
      <c r="I348" s="18" t="s">
        <v>354</v>
      </c>
      <c r="J348" s="18" t="s">
        <v>332</v>
      </c>
      <c r="K348" s="22" t="s">
        <v>326</v>
      </c>
      <c r="L348" s="8" t="n">
        <v>-20.92</v>
      </c>
      <c r="M348" s="18" t="n">
        <f aca="false">SUM(L348,M347)</f>
        <v>-61.93</v>
      </c>
      <c r="N348" s="21"/>
      <c r="U348" s="47"/>
      <c r="W348" s="27" t="n">
        <f aca="false">IF(M348&lt;0,M348,0)</f>
        <v>-61.93</v>
      </c>
      <c r="X348" s="26" t="n">
        <f aca="false">SUM(W348/V2)</f>
        <v>-12.386</v>
      </c>
      <c r="Y348" s="26" t="n">
        <f aca="false">ROUND(X348,0)</f>
        <v>-12</v>
      </c>
      <c r="Z348" s="26" t="n">
        <f aca="false">SUM(Y348*-1)</f>
        <v>12</v>
      </c>
      <c r="AA348" s="27" t="n">
        <f aca="false">SUM(Z348/10+1)</f>
        <v>2.2</v>
      </c>
    </row>
    <row r="349" s="18" customFormat="true" ht="13.5" hidden="false" customHeight="false" outlineLevel="0" collapsed="false">
      <c r="A349" s="55" t="s">
        <v>275</v>
      </c>
      <c r="B349" s="18" t="s">
        <v>340</v>
      </c>
      <c r="C349" s="18" t="s">
        <v>359</v>
      </c>
      <c r="D349" s="18" t="s">
        <v>358</v>
      </c>
      <c r="E349" s="18" t="s">
        <v>357</v>
      </c>
      <c r="F349" s="18" t="s">
        <v>354</v>
      </c>
      <c r="G349" s="18" t="s">
        <v>360</v>
      </c>
      <c r="H349" s="18" t="s">
        <v>355</v>
      </c>
      <c r="I349" s="18" t="s">
        <v>360</v>
      </c>
      <c r="J349" s="18" t="s">
        <v>321</v>
      </c>
      <c r="K349" s="22" t="s">
        <v>332</v>
      </c>
      <c r="L349" s="8" t="n">
        <v>-60.64</v>
      </c>
      <c r="M349" s="18" t="n">
        <f aca="false">SUM(L349,M348)</f>
        <v>-122.57</v>
      </c>
      <c r="N349" s="21"/>
      <c r="U349" s="47"/>
      <c r="W349" s="27" t="n">
        <f aca="false">IF(M349&lt;0,M349,0)</f>
        <v>-122.57</v>
      </c>
      <c r="X349" s="26" t="n">
        <f aca="false">SUM(W349/V2)</f>
        <v>-24.514</v>
      </c>
      <c r="Y349" s="26" t="n">
        <f aca="false">ROUND(X349,0)</f>
        <v>-25</v>
      </c>
      <c r="Z349" s="26" t="n">
        <f aca="false">SUM(Y349*-1)</f>
        <v>25</v>
      </c>
      <c r="AA349" s="27" t="n">
        <f aca="false">SUM(Z349/10+1)</f>
        <v>3.5</v>
      </c>
    </row>
    <row r="350" s="18" customFormat="true" ht="13.5" hidden="false" customHeight="false" outlineLevel="0" collapsed="false">
      <c r="A350" s="55" t="s">
        <v>276</v>
      </c>
      <c r="B350" s="18" t="s">
        <v>341</v>
      </c>
      <c r="C350" s="18" t="s">
        <v>359</v>
      </c>
      <c r="D350" s="18" t="s">
        <v>357</v>
      </c>
      <c r="E350" s="18" t="s">
        <v>354</v>
      </c>
      <c r="F350" s="18" t="s">
        <v>358</v>
      </c>
      <c r="G350" s="18" t="s">
        <v>356</v>
      </c>
      <c r="H350" s="18" t="s">
        <v>360</v>
      </c>
      <c r="I350" s="18" t="s">
        <v>355</v>
      </c>
      <c r="J350" s="18" t="s">
        <v>325</v>
      </c>
      <c r="K350" s="22" t="s">
        <v>321</v>
      </c>
      <c r="L350" s="8" t="n">
        <v>67.6</v>
      </c>
      <c r="M350" s="18" t="n">
        <f aca="false">SUM(L350,M349)</f>
        <v>-54.97</v>
      </c>
      <c r="N350" s="21"/>
      <c r="U350" s="47"/>
      <c r="W350" s="27" t="n">
        <f aca="false">IF(M350&lt;0,M350,0)</f>
        <v>-54.97</v>
      </c>
      <c r="X350" s="26" t="n">
        <f aca="false">SUM(W350/V2)</f>
        <v>-10.994</v>
      </c>
      <c r="Y350" s="26" t="n">
        <f aca="false">ROUND(X350,0)</f>
        <v>-11</v>
      </c>
      <c r="Z350" s="26" t="n">
        <f aca="false">SUM(Y350*-1)</f>
        <v>11</v>
      </c>
      <c r="AA350" s="27" t="n">
        <f aca="false">SUM(Z350/10+1)</f>
        <v>2.1</v>
      </c>
    </row>
    <row r="351" s="18" customFormat="true" ht="13.5" hidden="false" customHeight="false" outlineLevel="0" collapsed="false">
      <c r="A351" s="55" t="s">
        <v>277</v>
      </c>
      <c r="B351" s="18" t="s">
        <v>342</v>
      </c>
      <c r="C351" s="18" t="s">
        <v>357</v>
      </c>
      <c r="D351" s="18" t="s">
        <v>359</v>
      </c>
      <c r="E351" s="18" t="s">
        <v>356</v>
      </c>
      <c r="F351" s="18" t="s">
        <v>360</v>
      </c>
      <c r="G351" s="18" t="s">
        <v>354</v>
      </c>
      <c r="H351" s="18" t="s">
        <v>358</v>
      </c>
      <c r="I351" s="18" t="s">
        <v>355</v>
      </c>
      <c r="J351" s="18" t="s">
        <v>335</v>
      </c>
      <c r="K351" s="22" t="s">
        <v>325</v>
      </c>
      <c r="L351" s="8" t="n">
        <v>54.36</v>
      </c>
      <c r="M351" s="18" t="n">
        <f aca="false">SUM(L351,M350)</f>
        <v>-0.609999999999999</v>
      </c>
      <c r="N351" s="21"/>
      <c r="U351" s="47"/>
      <c r="W351" s="27" t="n">
        <f aca="false">IF(M351&lt;0,M351,0)</f>
        <v>-0.609999999999999</v>
      </c>
      <c r="X351" s="26" t="n">
        <f aca="false">SUM(W351/V2)</f>
        <v>-0.122</v>
      </c>
      <c r="Y351" s="26" t="n">
        <f aca="false">ROUND(X351,0)</f>
        <v>-0</v>
      </c>
      <c r="Z351" s="26" t="n">
        <f aca="false">SUM(Y351*-1)</f>
        <v>0</v>
      </c>
      <c r="AA351" s="27" t="n">
        <f aca="false">SUM(Z351/10+1)</f>
        <v>1</v>
      </c>
    </row>
    <row r="352" s="18" customFormat="true" ht="13.5" hidden="false" customHeight="false" outlineLevel="0" collapsed="false">
      <c r="A352" s="55" t="s">
        <v>278</v>
      </c>
      <c r="B352" s="18" t="s">
        <v>343</v>
      </c>
      <c r="C352" s="18" t="s">
        <v>357</v>
      </c>
      <c r="D352" s="18" t="s">
        <v>359</v>
      </c>
      <c r="E352" s="18" t="s">
        <v>354</v>
      </c>
      <c r="F352" s="18" t="s">
        <v>358</v>
      </c>
      <c r="G352" s="18" t="s">
        <v>360</v>
      </c>
      <c r="H352" s="18" t="s">
        <v>356</v>
      </c>
      <c r="I352" s="18" t="s">
        <v>355</v>
      </c>
      <c r="J352" s="18" t="s">
        <v>335</v>
      </c>
      <c r="K352" s="22" t="s">
        <v>335</v>
      </c>
      <c r="L352" s="8" t="n">
        <v>141.31</v>
      </c>
      <c r="M352" s="18" t="n">
        <f aca="false">SUM(L352,M351)</f>
        <v>140.7</v>
      </c>
      <c r="N352" s="21"/>
      <c r="U352" s="47"/>
      <c r="W352" s="27" t="n">
        <f aca="false">IF(M352&lt;0,M352,0)</f>
        <v>0</v>
      </c>
      <c r="X352" s="26" t="n">
        <f aca="false">SUM(W352/V2)</f>
        <v>0</v>
      </c>
      <c r="Y352" s="26" t="n">
        <f aca="false">ROUND(X352,0)</f>
        <v>0</v>
      </c>
      <c r="Z352" s="26" t="n">
        <f aca="false">SUM(Y352*-1)</f>
        <v>0</v>
      </c>
      <c r="AA352" s="27" t="n">
        <f aca="false">SUM(Z352/10+1)</f>
        <v>1</v>
      </c>
    </row>
    <row r="353" s="18" customFormat="true" ht="13.5" hidden="false" customHeight="false" outlineLevel="0" collapsed="false">
      <c r="A353" s="55"/>
      <c r="B353" s="18" t="s">
        <v>344</v>
      </c>
      <c r="K353" s="22"/>
      <c r="M353" s="18" t="n">
        <f aca="false">SUM(L353,M352)</f>
        <v>140.7</v>
      </c>
      <c r="N353" s="21"/>
      <c r="U353" s="47"/>
      <c r="W353" s="27" t="n">
        <f aca="false">IF(M353&lt;0,M353,0)</f>
        <v>0</v>
      </c>
      <c r="X353" s="26" t="n">
        <f aca="false">SUM(W353/V2)</f>
        <v>0</v>
      </c>
      <c r="Y353" s="26" t="n">
        <f aca="false">ROUND(X353,0)</f>
        <v>0</v>
      </c>
      <c r="Z353" s="26" t="n">
        <f aca="false">SUM(Y353*-1)</f>
        <v>0</v>
      </c>
      <c r="AA353" s="27" t="n">
        <f aca="false">SUM(Z353/10+1)</f>
        <v>1</v>
      </c>
    </row>
    <row r="354" s="18" customFormat="true" ht="13.5" hidden="false" customHeight="false" outlineLevel="0" collapsed="false">
      <c r="A354" s="55" t="s">
        <v>317</v>
      </c>
      <c r="B354" s="18" t="s">
        <v>345</v>
      </c>
      <c r="C354" s="18" t="s">
        <v>357</v>
      </c>
      <c r="D354" s="18" t="s">
        <v>358</v>
      </c>
      <c r="E354" s="18" t="s">
        <v>359</v>
      </c>
      <c r="F354" s="18" t="s">
        <v>354</v>
      </c>
      <c r="G354" s="18" t="s">
        <v>360</v>
      </c>
      <c r="H354" s="18" t="s">
        <v>356</v>
      </c>
      <c r="I354" s="18" t="s">
        <v>355</v>
      </c>
      <c r="J354" s="18" t="s">
        <v>335</v>
      </c>
      <c r="K354" s="22" t="s">
        <v>335</v>
      </c>
      <c r="L354" s="8" t="n">
        <v>-35.02</v>
      </c>
      <c r="M354" s="18" t="n">
        <f aca="false">SUM(L354,M353)</f>
        <v>105.68</v>
      </c>
      <c r="N354" s="21"/>
      <c r="U354" s="47"/>
      <c r="W354" s="27" t="n">
        <f aca="false">IF(M354&lt;0,M354,0)</f>
        <v>0</v>
      </c>
      <c r="X354" s="26" t="n">
        <f aca="false">SUM(W354/V2)</f>
        <v>0</v>
      </c>
      <c r="Y354" s="26" t="n">
        <f aca="false">ROUND(X354,0)</f>
        <v>0</v>
      </c>
      <c r="Z354" s="26" t="n">
        <f aca="false">SUM(Y354*-1)</f>
        <v>0</v>
      </c>
      <c r="AA354" s="27" t="n">
        <f aca="false">SUM(Z354/10+1)</f>
        <v>1</v>
      </c>
    </row>
    <row r="355" s="18" customFormat="true" ht="13.5" hidden="false" customHeight="false" outlineLevel="0" collapsed="false">
      <c r="A355" s="55" t="s">
        <v>279</v>
      </c>
      <c r="B355" s="18" t="s">
        <v>339</v>
      </c>
      <c r="C355" s="18" t="s">
        <v>358</v>
      </c>
      <c r="D355" s="18" t="s">
        <v>355</v>
      </c>
      <c r="E355" s="18" t="s">
        <v>356</v>
      </c>
      <c r="F355" s="18" t="s">
        <v>360</v>
      </c>
      <c r="G355" s="18" t="s">
        <v>354</v>
      </c>
      <c r="H355" s="18" t="s">
        <v>359</v>
      </c>
      <c r="I355" s="18" t="s">
        <v>357</v>
      </c>
      <c r="J355" s="18" t="s">
        <v>336</v>
      </c>
      <c r="K355" s="22" t="s">
        <v>335</v>
      </c>
      <c r="L355" s="8" t="n">
        <v>-23.15</v>
      </c>
      <c r="M355" s="18" t="n">
        <f aca="false">SUM(L355,M354)</f>
        <v>82.53</v>
      </c>
      <c r="N355" s="21"/>
      <c r="U355" s="47"/>
      <c r="W355" s="27" t="n">
        <f aca="false">IF(M355&lt;0,M355,0)</f>
        <v>0</v>
      </c>
      <c r="X355" s="26" t="n">
        <f aca="false">SUM(W355/V2)</f>
        <v>0</v>
      </c>
      <c r="Y355" s="26" t="n">
        <f aca="false">ROUND(X355,0)</f>
        <v>0</v>
      </c>
      <c r="Z355" s="26" t="n">
        <f aca="false">SUM(Y355*-1)</f>
        <v>0</v>
      </c>
      <c r="AA355" s="27" t="n">
        <f aca="false">SUM(Z355/10+1)</f>
        <v>1</v>
      </c>
    </row>
    <row r="356" s="18" customFormat="true" ht="13.5" hidden="false" customHeight="false" outlineLevel="0" collapsed="false">
      <c r="A356" s="55" t="s">
        <v>280</v>
      </c>
      <c r="B356" s="18" t="s">
        <v>340</v>
      </c>
      <c r="C356" s="18" t="s">
        <v>358</v>
      </c>
      <c r="D356" s="18" t="s">
        <v>359</v>
      </c>
      <c r="E356" s="18" t="s">
        <v>357</v>
      </c>
      <c r="F356" s="18" t="s">
        <v>356</v>
      </c>
      <c r="G356" s="18" t="s">
        <v>360</v>
      </c>
      <c r="H356" s="18" t="s">
        <v>354</v>
      </c>
      <c r="I356" s="18" t="s">
        <v>355</v>
      </c>
      <c r="J356" s="18" t="s">
        <v>327</v>
      </c>
      <c r="K356" s="22" t="s">
        <v>336</v>
      </c>
      <c r="L356" s="8" t="n">
        <v>-97.23</v>
      </c>
      <c r="M356" s="18" t="n">
        <f aca="false">SUM(L356,M355)</f>
        <v>-14.7</v>
      </c>
      <c r="N356" s="21"/>
      <c r="U356" s="47"/>
      <c r="W356" s="27" t="n">
        <f aca="false">IF(M356&lt;0,M356,0)</f>
        <v>-14.7</v>
      </c>
      <c r="X356" s="26" t="n">
        <f aca="false">SUM(W356/V2)</f>
        <v>-2.94000000000001</v>
      </c>
      <c r="Y356" s="26" t="n">
        <f aca="false">ROUND(X356,0)</f>
        <v>-3</v>
      </c>
      <c r="Z356" s="26" t="n">
        <f aca="false">SUM(Y356*-1)</f>
        <v>3</v>
      </c>
      <c r="AA356" s="27" t="n">
        <f aca="false">SUM(Z356/10+1)</f>
        <v>1.3</v>
      </c>
    </row>
    <row r="357" s="18" customFormat="true" ht="13.5" hidden="false" customHeight="false" outlineLevel="0" collapsed="false">
      <c r="A357" s="55" t="s">
        <v>281</v>
      </c>
      <c r="B357" s="18" t="s">
        <v>341</v>
      </c>
      <c r="C357" s="18" t="s">
        <v>357</v>
      </c>
      <c r="D357" s="18" t="s">
        <v>359</v>
      </c>
      <c r="E357" s="18" t="s">
        <v>358</v>
      </c>
      <c r="F357" s="18" t="s">
        <v>355</v>
      </c>
      <c r="G357" s="18" t="s">
        <v>360</v>
      </c>
      <c r="H357" s="18" t="s">
        <v>356</v>
      </c>
      <c r="I357" s="18" t="s">
        <v>354</v>
      </c>
      <c r="J357" s="18" t="s">
        <v>338</v>
      </c>
      <c r="K357" s="22" t="s">
        <v>327</v>
      </c>
      <c r="L357" s="8" t="n">
        <v>-20.82</v>
      </c>
      <c r="M357" s="18" t="n">
        <f aca="false">SUM(L357,M356)</f>
        <v>-35.52</v>
      </c>
      <c r="N357" s="21"/>
      <c r="U357" s="47"/>
      <c r="W357" s="27" t="n">
        <f aca="false">IF(M357&lt;0,M357,0)</f>
        <v>-35.52</v>
      </c>
      <c r="X357" s="26" t="n">
        <f aca="false">SUM(W357/V2)</f>
        <v>-7.10400000000001</v>
      </c>
      <c r="Y357" s="26" t="n">
        <f aca="false">ROUND(X357,0)</f>
        <v>-7</v>
      </c>
      <c r="Z357" s="26" t="n">
        <f aca="false">SUM(Y357*-1)</f>
        <v>7</v>
      </c>
      <c r="AA357" s="27" t="n">
        <f aca="false">SUM(Z357/10+1)</f>
        <v>1.7</v>
      </c>
    </row>
    <row r="358" s="18" customFormat="true" ht="13.5" hidden="false" customHeight="false" outlineLevel="0" collapsed="false">
      <c r="A358" s="55" t="s">
        <v>282</v>
      </c>
      <c r="B358" s="18" t="s">
        <v>342</v>
      </c>
      <c r="C358" s="18" t="s">
        <v>357</v>
      </c>
      <c r="D358" s="18" t="s">
        <v>359</v>
      </c>
      <c r="E358" s="18" t="s">
        <v>358</v>
      </c>
      <c r="F358" s="18" t="s">
        <v>360</v>
      </c>
      <c r="G358" s="18" t="s">
        <v>355</v>
      </c>
      <c r="H358" s="18" t="s">
        <v>356</v>
      </c>
      <c r="I358" s="18" t="s">
        <v>354</v>
      </c>
      <c r="J358" s="18" t="s">
        <v>335</v>
      </c>
      <c r="K358" s="22" t="s">
        <v>338</v>
      </c>
      <c r="L358" s="8" t="n">
        <v>15.9</v>
      </c>
      <c r="M358" s="18" t="n">
        <f aca="false">SUM(L358,M357)</f>
        <v>-19.62</v>
      </c>
      <c r="N358" s="21"/>
      <c r="U358" s="47"/>
      <c r="W358" s="27" t="n">
        <f aca="false">IF(M358&lt;0,M358,0)</f>
        <v>-19.62</v>
      </c>
      <c r="X358" s="26" t="n">
        <f aca="false">SUM(W358/V2)</f>
        <v>-3.92400000000001</v>
      </c>
      <c r="Y358" s="26" t="n">
        <f aca="false">ROUND(X358,0)</f>
        <v>-4</v>
      </c>
      <c r="Z358" s="26" t="n">
        <f aca="false">SUM(Y358*-1)</f>
        <v>4</v>
      </c>
      <c r="AA358" s="27" t="n">
        <f aca="false">SUM(Z358/10+1)</f>
        <v>1.4</v>
      </c>
    </row>
    <row r="359" s="18" customFormat="true" ht="13.5" hidden="false" customHeight="false" outlineLevel="0" collapsed="false">
      <c r="A359" s="55" t="s">
        <v>283</v>
      </c>
      <c r="B359" s="18" t="s">
        <v>343</v>
      </c>
      <c r="C359" s="18" t="s">
        <v>355</v>
      </c>
      <c r="D359" s="18" t="s">
        <v>360</v>
      </c>
      <c r="E359" s="18" t="s">
        <v>357</v>
      </c>
      <c r="F359" s="18" t="s">
        <v>359</v>
      </c>
      <c r="G359" s="18" t="s">
        <v>358</v>
      </c>
      <c r="H359" s="18" t="s">
        <v>356</v>
      </c>
      <c r="I359" s="18" t="s">
        <v>354</v>
      </c>
      <c r="J359" s="18" t="s">
        <v>332</v>
      </c>
      <c r="K359" s="22" t="s">
        <v>335</v>
      </c>
      <c r="L359" s="8" t="n">
        <v>-57.26</v>
      </c>
      <c r="M359" s="18" t="n">
        <f aca="false">SUM(L359,M358)</f>
        <v>-76.88</v>
      </c>
      <c r="N359" s="21"/>
      <c r="U359" s="47"/>
      <c r="W359" s="27" t="n">
        <f aca="false">IF(M359&lt;0,M359,0)</f>
        <v>-76.88</v>
      </c>
      <c r="X359" s="26" t="n">
        <f aca="false">SUM(W359/V2)</f>
        <v>-15.376</v>
      </c>
      <c r="Y359" s="26" t="n">
        <f aca="false">ROUND(X359,0)</f>
        <v>-15</v>
      </c>
      <c r="Z359" s="26" t="n">
        <f aca="false">SUM(Y359*-1)</f>
        <v>15</v>
      </c>
      <c r="AA359" s="27" t="n">
        <f aca="false">SUM(Z359/10+1)</f>
        <v>2.5</v>
      </c>
    </row>
    <row r="360" s="18" customFormat="true" ht="13.5" hidden="false" customHeight="false" outlineLevel="0" collapsed="false">
      <c r="A360" s="55"/>
      <c r="B360" s="18" t="s">
        <v>344</v>
      </c>
      <c r="K360" s="22"/>
      <c r="M360" s="18" t="n">
        <f aca="false">SUM(L360,M359)</f>
        <v>-76.88</v>
      </c>
      <c r="N360" s="21"/>
      <c r="U360" s="47"/>
      <c r="W360" s="27" t="n">
        <f aca="false">IF(M360&lt;0,M360,0)</f>
        <v>-76.88</v>
      </c>
      <c r="X360" s="26" t="n">
        <f aca="false">SUM(W360/V2)</f>
        <v>-15.376</v>
      </c>
      <c r="Y360" s="26" t="n">
        <f aca="false">ROUND(X360,0)</f>
        <v>-15</v>
      </c>
      <c r="Z360" s="26" t="n">
        <f aca="false">SUM(Y360*-1)</f>
        <v>15</v>
      </c>
      <c r="AA360" s="27" t="n">
        <f aca="false">SUM(Z360/10+1)</f>
        <v>2.5</v>
      </c>
    </row>
    <row r="361" s="18" customFormat="true" ht="13.5" hidden="false" customHeight="false" outlineLevel="0" collapsed="false">
      <c r="A361" s="55" t="s">
        <v>318</v>
      </c>
      <c r="B361" s="18" t="s">
        <v>345</v>
      </c>
      <c r="C361" s="18" t="s">
        <v>360</v>
      </c>
      <c r="D361" s="18" t="s">
        <v>355</v>
      </c>
      <c r="E361" s="18" t="s">
        <v>357</v>
      </c>
      <c r="F361" s="18" t="s">
        <v>356</v>
      </c>
      <c r="G361" s="18" t="s">
        <v>359</v>
      </c>
      <c r="H361" s="18" t="s">
        <v>358</v>
      </c>
      <c r="I361" s="18" t="s">
        <v>354</v>
      </c>
      <c r="J361" s="18" t="s">
        <v>334</v>
      </c>
      <c r="K361" s="22" t="s">
        <v>332</v>
      </c>
      <c r="L361" s="8" t="n">
        <v>-2.83</v>
      </c>
      <c r="M361" s="18" t="n">
        <f aca="false">SUM(L361,M360)</f>
        <v>-79.71</v>
      </c>
      <c r="N361" s="21"/>
      <c r="U361" s="47"/>
      <c r="W361" s="27" t="n">
        <f aca="false">IF(M361&lt;0,M361,0)</f>
        <v>-79.71</v>
      </c>
      <c r="X361" s="26" t="n">
        <f aca="false">SUM(W361/V2)</f>
        <v>-15.942</v>
      </c>
      <c r="Y361" s="26" t="n">
        <f aca="false">ROUND(X361,0)</f>
        <v>-16</v>
      </c>
      <c r="Z361" s="26" t="n">
        <f aca="false">SUM(Y361*-1)</f>
        <v>16</v>
      </c>
      <c r="AA361" s="27" t="n">
        <f aca="false">SUM(Z361/10+1)</f>
        <v>2.6</v>
      </c>
    </row>
    <row r="362" s="18" customFormat="true" ht="13.5" hidden="false" customHeight="false" outlineLevel="0" collapsed="false">
      <c r="A362" s="55" t="s">
        <v>284</v>
      </c>
      <c r="B362" s="18" t="s">
        <v>339</v>
      </c>
      <c r="C362" s="18" t="s">
        <v>357</v>
      </c>
      <c r="D362" s="18" t="s">
        <v>359</v>
      </c>
      <c r="E362" s="18" t="s">
        <v>360</v>
      </c>
      <c r="F362" s="18" t="s">
        <v>356</v>
      </c>
      <c r="G362" s="18" t="s">
        <v>358</v>
      </c>
      <c r="H362" s="18" t="s">
        <v>354</v>
      </c>
      <c r="I362" s="18" t="s">
        <v>355</v>
      </c>
      <c r="J362" s="18" t="s">
        <v>335</v>
      </c>
      <c r="K362" s="22" t="s">
        <v>334</v>
      </c>
      <c r="L362" s="8" t="n">
        <v>27.7</v>
      </c>
      <c r="M362" s="18" t="n">
        <f aca="false">SUM(L362,M361)</f>
        <v>-52.01</v>
      </c>
      <c r="N362" s="21"/>
      <c r="U362" s="47"/>
      <c r="W362" s="27" t="n">
        <f aca="false">IF(M362&lt;0,M362,0)</f>
        <v>-52.01</v>
      </c>
      <c r="X362" s="26" t="n">
        <f aca="false">SUM(W362/V2)</f>
        <v>-10.402</v>
      </c>
      <c r="Y362" s="26" t="n">
        <f aca="false">ROUND(X362,0)</f>
        <v>-10</v>
      </c>
      <c r="Z362" s="26" t="n">
        <f aca="false">SUM(Y362*-1)</f>
        <v>10</v>
      </c>
      <c r="AA362" s="27" t="n">
        <f aca="false">SUM(Z362/10+1)</f>
        <v>2</v>
      </c>
    </row>
    <row r="363" s="18" customFormat="true" ht="13.5" hidden="false" customHeight="false" outlineLevel="0" collapsed="false">
      <c r="A363" s="55"/>
      <c r="B363" s="18" t="s">
        <v>340</v>
      </c>
      <c r="K363" s="22"/>
      <c r="M363" s="18" t="n">
        <f aca="false">SUM(L363,M362)</f>
        <v>-52.01</v>
      </c>
      <c r="N363" s="21"/>
      <c r="U363" s="47"/>
      <c r="W363" s="27" t="n">
        <f aca="false">IF(M363&lt;0,M363,0)</f>
        <v>-52.01</v>
      </c>
      <c r="X363" s="26" t="n">
        <f aca="false">SUM(W363/V2)</f>
        <v>-10.402</v>
      </c>
      <c r="Y363" s="26" t="n">
        <f aca="false">ROUND(X363,0)</f>
        <v>-10</v>
      </c>
      <c r="Z363" s="26" t="n">
        <f aca="false">SUM(Y363*-1)</f>
        <v>10</v>
      </c>
      <c r="AA363" s="27" t="n">
        <f aca="false">SUM(Z363/10+1)</f>
        <v>2</v>
      </c>
    </row>
    <row r="364" s="18" customFormat="true" ht="13.5" hidden="false" customHeight="false" outlineLevel="0" collapsed="false">
      <c r="A364" s="55" t="s">
        <v>285</v>
      </c>
      <c r="B364" s="18" t="s">
        <v>341</v>
      </c>
      <c r="C364" s="18" t="s">
        <v>357</v>
      </c>
      <c r="D364" s="18" t="s">
        <v>359</v>
      </c>
      <c r="E364" s="18" t="s">
        <v>358</v>
      </c>
      <c r="F364" s="18" t="s">
        <v>360</v>
      </c>
      <c r="G364" s="18" t="s">
        <v>356</v>
      </c>
      <c r="H364" s="18" t="s">
        <v>354</v>
      </c>
      <c r="I364" s="18" t="s">
        <v>355</v>
      </c>
      <c r="J364" s="18" t="s">
        <v>335</v>
      </c>
      <c r="K364" s="22" t="s">
        <v>335</v>
      </c>
      <c r="L364" s="8" t="n">
        <v>79.79</v>
      </c>
      <c r="M364" s="18" t="n">
        <f aca="false">SUM(L364,M363)</f>
        <v>27.78</v>
      </c>
      <c r="N364" s="21"/>
      <c r="U364" s="47"/>
      <c r="W364" s="27" t="n">
        <f aca="false">IF(M364&lt;0,M364,0)</f>
        <v>0</v>
      </c>
      <c r="X364" s="26" t="n">
        <f aca="false">SUM(W364/V2)</f>
        <v>0</v>
      </c>
      <c r="Y364" s="26" t="n">
        <f aca="false">ROUND(X364,0)</f>
        <v>0</v>
      </c>
      <c r="Z364" s="26" t="n">
        <f aca="false">SUM(Y364*-1)</f>
        <v>0</v>
      </c>
      <c r="AA364" s="27" t="n">
        <f aca="false">SUM(Z364/10+1)</f>
        <v>1</v>
      </c>
    </row>
    <row r="365" s="18" customFormat="true" ht="13.5" hidden="false" customHeight="false" outlineLevel="0" collapsed="false">
      <c r="A365" s="55" t="s">
        <v>286</v>
      </c>
      <c r="B365" s="18" t="s">
        <v>342</v>
      </c>
      <c r="C365" s="18" t="s">
        <v>359</v>
      </c>
      <c r="D365" s="18" t="s">
        <v>357</v>
      </c>
      <c r="E365" s="18" t="s">
        <v>358</v>
      </c>
      <c r="F365" s="18" t="s">
        <v>360</v>
      </c>
      <c r="G365" s="18" t="s">
        <v>356</v>
      </c>
      <c r="H365" s="18" t="s">
        <v>354</v>
      </c>
      <c r="I365" s="18" t="s">
        <v>355</v>
      </c>
      <c r="J365" s="18" t="s">
        <v>325</v>
      </c>
      <c r="K365" s="22" t="s">
        <v>335</v>
      </c>
      <c r="L365" s="8" t="n">
        <v>91.26</v>
      </c>
      <c r="M365" s="18" t="n">
        <f aca="false">SUM(L365,M364)</f>
        <v>119.04</v>
      </c>
      <c r="N365" s="21"/>
      <c r="U365" s="47"/>
      <c r="W365" s="27" t="n">
        <f aca="false">IF(M365&lt;0,M365,0)</f>
        <v>0</v>
      </c>
      <c r="X365" s="26" t="n">
        <f aca="false">SUM(W365/V2)</f>
        <v>0</v>
      </c>
      <c r="Y365" s="26" t="n">
        <f aca="false">ROUND(X365,0)</f>
        <v>0</v>
      </c>
      <c r="Z365" s="26" t="n">
        <f aca="false">SUM(Y365*-1)</f>
        <v>0</v>
      </c>
      <c r="AA365" s="27" t="n">
        <f aca="false">SUM(Z365/10+1)</f>
        <v>1</v>
      </c>
    </row>
    <row r="366" s="18" customFormat="true" ht="13.5" hidden="false" customHeight="false" outlineLevel="0" collapsed="false">
      <c r="A366" s="55" t="s">
        <v>287</v>
      </c>
      <c r="B366" s="18" t="s">
        <v>343</v>
      </c>
      <c r="C366" s="18" t="s">
        <v>358</v>
      </c>
      <c r="D366" s="18" t="s">
        <v>355</v>
      </c>
      <c r="E366" s="18" t="s">
        <v>360</v>
      </c>
      <c r="F366" s="18" t="s">
        <v>354</v>
      </c>
      <c r="G366" s="18" t="s">
        <v>359</v>
      </c>
      <c r="H366" s="18" t="s">
        <v>357</v>
      </c>
      <c r="I366" s="18" t="s">
        <v>356</v>
      </c>
      <c r="J366" s="18" t="s">
        <v>336</v>
      </c>
      <c r="K366" s="22" t="s">
        <v>325</v>
      </c>
      <c r="L366" s="8" t="n">
        <v>-19.78</v>
      </c>
      <c r="M366" s="18" t="n">
        <f aca="false">SUM(L366,M365)</f>
        <v>99.26</v>
      </c>
      <c r="N366" s="21"/>
      <c r="U366" s="47"/>
      <c r="W366" s="27" t="n">
        <f aca="false">IF(M366&lt;0,M366,0)</f>
        <v>0</v>
      </c>
      <c r="X366" s="26" t="n">
        <f aca="false">SUM(W366/V2)</f>
        <v>0</v>
      </c>
      <c r="Y366" s="26" t="n">
        <f aca="false">ROUND(X366,0)</f>
        <v>0</v>
      </c>
      <c r="Z366" s="26" t="n">
        <f aca="false">SUM(Y366*-1)</f>
        <v>0</v>
      </c>
      <c r="AA366" s="27" t="n">
        <f aca="false">SUM(Z366/10+1)</f>
        <v>1</v>
      </c>
    </row>
    <row r="367" s="18" customFormat="true" ht="13.5" hidden="false" customHeight="false" outlineLevel="0" collapsed="false">
      <c r="A367" s="55"/>
      <c r="B367" s="18" t="s">
        <v>344</v>
      </c>
      <c r="K367" s="22"/>
      <c r="M367" s="18" t="n">
        <f aca="false">SUM(L367,M366)</f>
        <v>99.26</v>
      </c>
      <c r="N367" s="21"/>
      <c r="U367" s="47"/>
      <c r="W367" s="27" t="n">
        <f aca="false">IF(M367&lt;0,M367,0)</f>
        <v>0</v>
      </c>
      <c r="X367" s="26" t="n">
        <f aca="false">SUM(W367/V2)</f>
        <v>0</v>
      </c>
      <c r="Y367" s="26" t="n">
        <f aca="false">ROUND(X367,0)</f>
        <v>0</v>
      </c>
      <c r="Z367" s="26" t="n">
        <f aca="false">SUM(Y367*-1)</f>
        <v>0</v>
      </c>
      <c r="AA367" s="27" t="n">
        <f aca="false">SUM(Z367/10+1)</f>
        <v>1</v>
      </c>
    </row>
    <row r="368" s="18" customFormat="true" ht="13.5" hidden="false" customHeight="false" outlineLevel="0" collapsed="false">
      <c r="A368" s="55" t="s">
        <v>319</v>
      </c>
      <c r="B368" s="18" t="s">
        <v>345</v>
      </c>
      <c r="C368" s="18" t="s">
        <v>355</v>
      </c>
      <c r="D368" s="18" t="s">
        <v>360</v>
      </c>
      <c r="E368" s="18" t="s">
        <v>358</v>
      </c>
      <c r="F368" s="18" t="s">
        <v>354</v>
      </c>
      <c r="G368" s="18" t="s">
        <v>357</v>
      </c>
      <c r="H368" s="18" t="s">
        <v>356</v>
      </c>
      <c r="I368" s="18" t="s">
        <v>359</v>
      </c>
      <c r="J368" s="18" t="s">
        <v>326</v>
      </c>
      <c r="K368" s="22" t="s">
        <v>336</v>
      </c>
      <c r="L368" s="8" t="n">
        <v>-43.05</v>
      </c>
      <c r="M368" s="18" t="n">
        <f aca="false">SUM(L368,M367)</f>
        <v>56.21</v>
      </c>
      <c r="N368" s="21"/>
      <c r="U368" s="47"/>
      <c r="W368" s="27" t="n">
        <f aca="false">IF(M368&lt;0,M368,0)</f>
        <v>0</v>
      </c>
      <c r="X368" s="26" t="n">
        <f aca="false">SUM(W368/V2)</f>
        <v>0</v>
      </c>
      <c r="Y368" s="26" t="n">
        <f aca="false">ROUND(X368,0)</f>
        <v>0</v>
      </c>
      <c r="Z368" s="26" t="n">
        <f aca="false">SUM(Y368*-1)</f>
        <v>0</v>
      </c>
      <c r="AA368" s="27" t="n">
        <f aca="false">SUM(Z368/10+1)</f>
        <v>1</v>
      </c>
    </row>
    <row r="369" s="18" customFormat="true" ht="13.5" hidden="false" customHeight="false" outlineLevel="0" collapsed="false">
      <c r="A369" s="55" t="s">
        <v>320</v>
      </c>
      <c r="B369" s="18" t="s">
        <v>339</v>
      </c>
      <c r="C369" s="18" t="s">
        <v>358</v>
      </c>
      <c r="D369" s="18" t="s">
        <v>355</v>
      </c>
      <c r="E369" s="18" t="s">
        <v>360</v>
      </c>
      <c r="F369" s="18" t="s">
        <v>356</v>
      </c>
      <c r="G369" s="18" t="s">
        <v>354</v>
      </c>
      <c r="H369" s="18" t="s">
        <v>357</v>
      </c>
      <c r="I369" s="18" t="s">
        <v>359</v>
      </c>
      <c r="J369" s="18" t="s">
        <v>326</v>
      </c>
      <c r="K369" s="22" t="s">
        <v>326</v>
      </c>
      <c r="M369" s="18" t="n">
        <f aca="false">SUM(L369,M368)</f>
        <v>56.21</v>
      </c>
      <c r="N369" s="21"/>
      <c r="U369" s="47"/>
      <c r="W369" s="27" t="n">
        <f aca="false">IF(M369&lt;0,M369,0)</f>
        <v>0</v>
      </c>
      <c r="X369" s="26" t="n">
        <f aca="false">SUM(W369/V2)</f>
        <v>0</v>
      </c>
      <c r="Y369" s="26" t="n">
        <f aca="false">ROUND(X369,0)</f>
        <v>0</v>
      </c>
      <c r="Z369" s="26" t="n">
        <f aca="false">SUM(Y369*-1)</f>
        <v>0</v>
      </c>
      <c r="AA369" s="27" t="n">
        <f aca="false">SUM(Z369/10+1)</f>
        <v>1</v>
      </c>
    </row>
    <row r="370" customFormat="false" ht="13.5" hidden="false" customHeight="false" outlineLevel="0" collapsed="false">
      <c r="K370" s="22" t="s">
        <v>326</v>
      </c>
      <c r="M370" s="42" t="n">
        <f aca="false">SUM(L370,M369)</f>
        <v>56.21</v>
      </c>
      <c r="N370" s="30" t="s">
        <v>376</v>
      </c>
      <c r="O370" s="28"/>
      <c r="P370" s="28"/>
      <c r="Q370" s="28"/>
      <c r="R370" s="18"/>
      <c r="S370" s="28"/>
      <c r="T370" s="18"/>
      <c r="U370" s="47"/>
      <c r="V370" s="28"/>
      <c r="W370" s="27" t="n">
        <f aca="false">IF(M370&lt;0,M370,0)</f>
        <v>0</v>
      </c>
      <c r="X370" s="26" t="n">
        <f aca="false">SUM(W370/V2)</f>
        <v>0</v>
      </c>
      <c r="Y370" s="26" t="n">
        <f aca="false">ROUND(X370,0)</f>
        <v>0</v>
      </c>
      <c r="Z370" s="26" t="n">
        <f aca="false">SUM(Y370*-1)</f>
        <v>0</v>
      </c>
      <c r="AA370" s="27" t="n">
        <f aca="false">SUM(Z370/10+1)</f>
        <v>1</v>
      </c>
    </row>
    <row r="372" customFormat="false" ht="13.5" hidden="false" customHeight="false" outlineLevel="0" collapsed="false">
      <c r="L372" s="8" t="s">
        <v>377</v>
      </c>
      <c r="M372" s="8" t="n">
        <f aca="false">SUM(M34)</f>
        <v>219.5</v>
      </c>
    </row>
    <row r="373" customFormat="false" ht="13.5" hidden="false" customHeight="false" outlineLevel="0" collapsed="false">
      <c r="L373" s="8" t="s">
        <v>378</v>
      </c>
      <c r="M373" s="8" t="n">
        <f aca="false">SUM(M63)</f>
        <v>107.13</v>
      </c>
    </row>
    <row r="374" customFormat="false" ht="13.5" hidden="false" customHeight="false" outlineLevel="0" collapsed="false">
      <c r="L374" s="8" t="s">
        <v>379</v>
      </c>
      <c r="M374" s="8" t="n">
        <f aca="false">SUM(M93)</f>
        <v>-221.53</v>
      </c>
    </row>
    <row r="375" customFormat="false" ht="13.5" hidden="false" customHeight="false" outlineLevel="0" collapsed="false">
      <c r="L375" s="8" t="s">
        <v>380</v>
      </c>
      <c r="M375" s="8" t="n">
        <f aca="false">SUM(M124)</f>
        <v>-249.59</v>
      </c>
    </row>
    <row r="376" customFormat="false" ht="13.5" hidden="false" customHeight="false" outlineLevel="0" collapsed="false">
      <c r="L376" s="8" t="s">
        <v>381</v>
      </c>
      <c r="M376" s="8" t="n">
        <f aca="false">SUM(M155)</f>
        <v>539.6</v>
      </c>
    </row>
    <row r="377" customFormat="false" ht="13.5" hidden="false" customHeight="false" outlineLevel="0" collapsed="false">
      <c r="L377" s="8" t="s">
        <v>382</v>
      </c>
      <c r="M377" s="8" t="n">
        <f aca="false">SUM(M185)</f>
        <v>431.18</v>
      </c>
    </row>
    <row r="378" customFormat="false" ht="13.5" hidden="false" customHeight="false" outlineLevel="0" collapsed="false">
      <c r="L378" s="8" t="s">
        <v>383</v>
      </c>
      <c r="M378" s="8" t="n">
        <f aca="false">SUM(M216)</f>
        <v>490.01</v>
      </c>
    </row>
    <row r="379" customFormat="false" ht="13.5" hidden="false" customHeight="false" outlineLevel="0" collapsed="false">
      <c r="L379" s="8" t="s">
        <v>384</v>
      </c>
      <c r="M379" s="8" t="n">
        <f aca="false">SUM(M247)</f>
        <v>-51.36</v>
      </c>
    </row>
    <row r="380" customFormat="false" ht="13.5" hidden="false" customHeight="false" outlineLevel="0" collapsed="false">
      <c r="L380" s="8" t="s">
        <v>385</v>
      </c>
      <c r="M380" s="8" t="n">
        <f aca="false">SUM(M277)</f>
        <v>79.64</v>
      </c>
    </row>
    <row r="381" customFormat="false" ht="13.5" hidden="false" customHeight="false" outlineLevel="0" collapsed="false">
      <c r="L381" s="8" t="s">
        <v>386</v>
      </c>
      <c r="M381" s="8" t="n">
        <f aca="false">SUM(M308)</f>
        <v>76.6</v>
      </c>
    </row>
    <row r="382" customFormat="false" ht="13.5" hidden="false" customHeight="false" outlineLevel="0" collapsed="false">
      <c r="L382" s="8" t="s">
        <v>387</v>
      </c>
      <c r="M382" s="8" t="n">
        <f aca="false">SUM(M338)</f>
        <v>309.68</v>
      </c>
    </row>
    <row r="383" customFormat="false" ht="13.5" hidden="false" customHeight="false" outlineLevel="0" collapsed="false">
      <c r="L383" s="8" t="s">
        <v>388</v>
      </c>
      <c r="M383" s="8" t="n">
        <f aca="false">SUM(M370)</f>
        <v>56.21</v>
      </c>
    </row>
    <row r="385" customFormat="false" ht="13.5" hidden="false" customHeight="false" outlineLevel="0" collapsed="false">
      <c r="L385" s="8" t="s">
        <v>389</v>
      </c>
      <c r="M385" s="8" t="n">
        <f aca="false">SUM(M372:M383)</f>
        <v>1787.07</v>
      </c>
    </row>
    <row r="388" customFormat="false" ht="13.5" hidden="false" customHeight="false" outlineLevel="0" collapsed="false">
      <c r="B388" s="0" t="s">
        <v>390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ColWidth="8.875" defaultRowHeight="13.5" zeroHeight="false" outlineLevelRow="0" outlineLevelCol="0"/>
  <cols>
    <col collapsed="false" customWidth="true" hidden="false" outlineLevel="0" max="1" min="1" style="0" width="15.13"/>
    <col collapsed="false" customWidth="true" hidden="false" outlineLevel="0" max="9" min="2" style="0" width="3.87"/>
    <col collapsed="false" customWidth="true" hidden="false" outlineLevel="0" max="13" min="12" style="8" width="9"/>
    <col collapsed="false" customWidth="true" hidden="false" outlineLevel="0" max="14" min="14" style="0" width="9"/>
    <col collapsed="false" customWidth="true" hidden="false" outlineLevel="0" max="19" min="19" style="0" width="9.63"/>
    <col collapsed="false" customWidth="true" hidden="false" outlineLevel="0" max="20" min="20" style="0" width="13.63"/>
    <col collapsed="false" customWidth="true" hidden="false" outlineLevel="0" max="21" min="21" style="9" width="14"/>
    <col collapsed="false" customWidth="true" hidden="true" outlineLevel="0" max="23" min="23" style="10" width="11.13"/>
    <col collapsed="false" customWidth="true" hidden="true" outlineLevel="0" max="24" min="24" style="11" width="11.13"/>
    <col collapsed="false" customWidth="true" hidden="true" outlineLevel="0" max="27" min="25" style="10" width="11.13"/>
  </cols>
  <sheetData>
    <row r="1" s="12" customFormat="true" ht="14.25" hidden="false" customHeight="false" outlineLevel="0" collapsed="false">
      <c r="B1" s="12" t="s">
        <v>346</v>
      </c>
      <c r="K1" s="13"/>
      <c r="N1" s="14"/>
      <c r="R1" s="12" t="s">
        <v>391</v>
      </c>
      <c r="U1" s="15"/>
      <c r="V1" s="16"/>
      <c r="X1" s="17"/>
    </row>
    <row r="2" s="18" customFormat="true" ht="14.25" hidden="false" customHeight="false" outlineLevel="0" collapsed="false">
      <c r="J2" s="19" t="s">
        <v>347</v>
      </c>
      <c r="K2" s="20"/>
      <c r="L2" s="19"/>
      <c r="M2" s="19"/>
      <c r="N2" s="21"/>
      <c r="R2" s="19" t="s">
        <v>392</v>
      </c>
      <c r="S2" s="19"/>
      <c r="T2" s="20"/>
      <c r="U2" s="67" t="s">
        <v>393</v>
      </c>
      <c r="V2" s="24" t="n">
        <v>5</v>
      </c>
      <c r="W2" s="25"/>
      <c r="X2" s="26"/>
      <c r="Y2" s="27"/>
      <c r="Z2" s="27"/>
      <c r="AA2" s="27"/>
    </row>
    <row r="3" s="28" customFormat="true" ht="14.25" hidden="false" customHeight="false" outlineLevel="0" collapsed="false">
      <c r="C3" s="28" t="s">
        <v>348</v>
      </c>
      <c r="I3" s="28" t="s">
        <v>349</v>
      </c>
      <c r="J3" s="28" t="s">
        <v>350</v>
      </c>
      <c r="K3" s="29" t="s">
        <v>351</v>
      </c>
      <c r="L3" s="28" t="s">
        <v>352</v>
      </c>
      <c r="M3" s="28" t="s">
        <v>353</v>
      </c>
      <c r="N3" s="30"/>
      <c r="R3" s="28" t="s">
        <v>394</v>
      </c>
      <c r="S3" s="28" t="s">
        <v>395</v>
      </c>
      <c r="T3" s="28" t="s">
        <v>396</v>
      </c>
      <c r="U3" s="31" t="s">
        <v>397</v>
      </c>
      <c r="V3" s="8"/>
      <c r="W3" s="32"/>
      <c r="X3" s="33"/>
      <c r="Y3" s="32"/>
      <c r="Z3" s="32"/>
      <c r="AA3" s="32"/>
    </row>
    <row r="4" s="35" customFormat="true" ht="13.5" hidden="false" customHeight="false" outlineLevel="0" collapsed="false">
      <c r="A4" s="34" t="n">
        <v>41638</v>
      </c>
      <c r="C4" s="35" t="s">
        <v>354</v>
      </c>
      <c r="D4" s="35" t="s">
        <v>355</v>
      </c>
      <c r="E4" s="35" t="s">
        <v>356</v>
      </c>
      <c r="F4" s="35" t="s">
        <v>357</v>
      </c>
      <c r="G4" s="35" t="s">
        <v>358</v>
      </c>
      <c r="H4" s="35" t="s">
        <v>359</v>
      </c>
      <c r="I4" s="35" t="s">
        <v>360</v>
      </c>
      <c r="J4" s="35" t="s">
        <v>333</v>
      </c>
      <c r="K4" s="36"/>
      <c r="N4" s="37"/>
      <c r="U4" s="38" t="n">
        <v>1000000</v>
      </c>
      <c r="W4" s="39"/>
      <c r="X4" s="40"/>
      <c r="Y4" s="39"/>
      <c r="Z4" s="39"/>
      <c r="AA4" s="39"/>
    </row>
    <row r="5" s="18" customFormat="true" ht="13.5" hidden="false" customHeight="false" outlineLevel="0" collapsed="false">
      <c r="A5" s="19" t="s">
        <v>0</v>
      </c>
      <c r="B5" s="18" t="s">
        <v>339</v>
      </c>
      <c r="C5" s="18" t="s">
        <v>354</v>
      </c>
      <c r="D5" s="18" t="s">
        <v>358</v>
      </c>
      <c r="E5" s="18" t="s">
        <v>355</v>
      </c>
      <c r="F5" s="18" t="s">
        <v>357</v>
      </c>
      <c r="G5" s="18" t="s">
        <v>356</v>
      </c>
      <c r="H5" s="18" t="s">
        <v>359</v>
      </c>
      <c r="I5" s="18" t="s">
        <v>360</v>
      </c>
      <c r="J5" s="18" t="s">
        <v>333</v>
      </c>
      <c r="K5" s="22" t="s">
        <v>333</v>
      </c>
      <c r="L5" s="18" t="n">
        <v>33.6</v>
      </c>
      <c r="M5" s="18" t="n">
        <f aca="false">SUM(L5)</f>
        <v>33.6</v>
      </c>
      <c r="N5" s="21"/>
      <c r="R5" s="18" t="n">
        <v>1</v>
      </c>
      <c r="S5" s="18" t="n">
        <f aca="false">SUM(L5*R5)</f>
        <v>33.6</v>
      </c>
      <c r="T5" s="18" t="n">
        <f aca="false">SUM(S5)</f>
        <v>33.6</v>
      </c>
      <c r="U5" s="41" t="n">
        <f aca="false">SUM(T5*100+1000000)</f>
        <v>1003360</v>
      </c>
      <c r="W5" s="27" t="n">
        <f aca="false">IF(M5&lt;0,M5,0)</f>
        <v>0</v>
      </c>
      <c r="X5" s="26" t="n">
        <f aca="false">SUM(W5/V2)</f>
        <v>0</v>
      </c>
      <c r="Y5" s="26" t="n">
        <f aca="false">ROUND(X5,1)</f>
        <v>0</v>
      </c>
      <c r="Z5" s="26" t="n">
        <f aca="false">SUM(Y5*-1)</f>
        <v>0</v>
      </c>
      <c r="AA5" s="27" t="n">
        <f aca="false">SUM(Z5/10+1)</f>
        <v>1</v>
      </c>
    </row>
    <row r="6" s="18" customFormat="true" ht="13.5" hidden="false" customHeight="false" outlineLevel="0" collapsed="false">
      <c r="A6" s="19" t="s">
        <v>3</v>
      </c>
      <c r="B6" s="18" t="s">
        <v>340</v>
      </c>
      <c r="C6" s="18" t="s">
        <v>354</v>
      </c>
      <c r="D6" s="18" t="s">
        <v>358</v>
      </c>
      <c r="E6" s="18" t="s">
        <v>359</v>
      </c>
      <c r="F6" s="18" t="s">
        <v>357</v>
      </c>
      <c r="G6" s="18" t="s">
        <v>356</v>
      </c>
      <c r="H6" s="18" t="s">
        <v>355</v>
      </c>
      <c r="I6" s="18" t="s">
        <v>360</v>
      </c>
      <c r="J6" s="18" t="s">
        <v>333</v>
      </c>
      <c r="K6" s="22" t="s">
        <v>333</v>
      </c>
      <c r="L6" s="18" t="n">
        <v>117.8</v>
      </c>
      <c r="M6" s="18" t="n">
        <f aca="false">SUM(L6,M5)</f>
        <v>151.4</v>
      </c>
      <c r="N6" s="21"/>
      <c r="R6" s="18" t="n">
        <f aca="false">ROUND(AA5,1)</f>
        <v>1</v>
      </c>
      <c r="S6" s="18" t="n">
        <f aca="false">SUM(L6*R6)</f>
        <v>117.8</v>
      </c>
      <c r="T6" s="18" t="n">
        <f aca="false">SUM(T5+S6)</f>
        <v>151.4</v>
      </c>
      <c r="U6" s="41" t="n">
        <f aca="false">SUM(T6*100+1000000)</f>
        <v>1015140</v>
      </c>
      <c r="W6" s="27" t="n">
        <f aca="false">IF(M6&lt;0,M6,0)</f>
        <v>0</v>
      </c>
      <c r="X6" s="26" t="n">
        <f aca="false">SUM(W6/V2)</f>
        <v>0</v>
      </c>
      <c r="Y6" s="26" t="n">
        <f aca="false">ROUND(X6,1)</f>
        <v>0</v>
      </c>
      <c r="Z6" s="26" t="n">
        <f aca="false">SUM(Y6*-1)</f>
        <v>0</v>
      </c>
      <c r="AA6" s="27" t="n">
        <f aca="false">SUM(Z6/10+1)</f>
        <v>1</v>
      </c>
    </row>
    <row r="7" s="18" customFormat="true" ht="13.5" hidden="false" customHeight="false" outlineLevel="0" collapsed="false">
      <c r="A7" s="19" t="s">
        <v>5</v>
      </c>
      <c r="B7" s="18" t="s">
        <v>341</v>
      </c>
      <c r="C7" s="18" t="s">
        <v>354</v>
      </c>
      <c r="D7" s="18" t="s">
        <v>358</v>
      </c>
      <c r="E7" s="18" t="s">
        <v>356</v>
      </c>
      <c r="F7" s="18" t="s">
        <v>359</v>
      </c>
      <c r="G7" s="18" t="s">
        <v>355</v>
      </c>
      <c r="H7" s="18" t="s">
        <v>360</v>
      </c>
      <c r="I7" s="18" t="s">
        <v>357</v>
      </c>
      <c r="J7" s="18" t="s">
        <v>333</v>
      </c>
      <c r="K7" s="22" t="s">
        <v>333</v>
      </c>
      <c r="L7" s="18" t="n">
        <v>-29.4</v>
      </c>
      <c r="M7" s="18" t="n">
        <f aca="false">SUM(L7,M6)</f>
        <v>122</v>
      </c>
      <c r="N7" s="21"/>
      <c r="R7" s="18" t="n">
        <f aca="false">ROUND(AA6,1)</f>
        <v>1</v>
      </c>
      <c r="S7" s="18" t="n">
        <f aca="false">SUM(L7*R7)</f>
        <v>-29.4</v>
      </c>
      <c r="T7" s="18" t="n">
        <f aca="false">SUM(T6+S7)</f>
        <v>122</v>
      </c>
      <c r="U7" s="41" t="n">
        <f aca="false">SUM(T7*100+1000000)</f>
        <v>1012200</v>
      </c>
      <c r="W7" s="27" t="n">
        <f aca="false">IF(M7&lt;0,M7,0)</f>
        <v>0</v>
      </c>
      <c r="X7" s="26" t="n">
        <f aca="false">SUM(W7/V2)</f>
        <v>0</v>
      </c>
      <c r="Y7" s="26" t="n">
        <f aca="false">ROUND(X7,1)</f>
        <v>0</v>
      </c>
      <c r="Z7" s="26" t="n">
        <f aca="false">SUM(Y7*-1)</f>
        <v>0</v>
      </c>
      <c r="AA7" s="27" t="n">
        <f aca="false">SUM(Z7/10+1)</f>
        <v>1</v>
      </c>
    </row>
    <row r="8" s="18" customFormat="true" ht="13.5" hidden="false" customHeight="false" outlineLevel="0" collapsed="false">
      <c r="A8" s="19" t="s">
        <v>6</v>
      </c>
      <c r="B8" s="18" t="s">
        <v>342</v>
      </c>
      <c r="C8" s="18" t="s">
        <v>360</v>
      </c>
      <c r="D8" s="18" t="s">
        <v>356</v>
      </c>
      <c r="E8" s="18" t="s">
        <v>355</v>
      </c>
      <c r="F8" s="18" t="s">
        <v>354</v>
      </c>
      <c r="G8" s="18" t="s">
        <v>358</v>
      </c>
      <c r="H8" s="18" t="s">
        <v>359</v>
      </c>
      <c r="I8" s="18" t="s">
        <v>357</v>
      </c>
      <c r="J8" s="18" t="s">
        <v>337</v>
      </c>
      <c r="K8" s="22" t="s">
        <v>333</v>
      </c>
      <c r="L8" s="18" t="n">
        <v>-90.9</v>
      </c>
      <c r="M8" s="18" t="n">
        <f aca="false">SUM(L8,M7)</f>
        <v>31.1</v>
      </c>
      <c r="N8" s="21"/>
      <c r="R8" s="18" t="n">
        <f aca="false">ROUND(AA7,1)</f>
        <v>1</v>
      </c>
      <c r="S8" s="18" t="n">
        <f aca="false">SUM(L8*R8)</f>
        <v>-90.9</v>
      </c>
      <c r="T8" s="18" t="n">
        <f aca="false">SUM(T7+S8)</f>
        <v>31.1</v>
      </c>
      <c r="U8" s="41" t="n">
        <f aca="false">SUM(T8*100+1000000)</f>
        <v>1003110</v>
      </c>
      <c r="W8" s="27" t="n">
        <f aca="false">IF(M8&lt;0,M8,0)</f>
        <v>0</v>
      </c>
      <c r="X8" s="26" t="n">
        <f aca="false">SUM(W8/V2)</f>
        <v>0</v>
      </c>
      <c r="Y8" s="26" t="n">
        <f aca="false">ROUND(X8,1)</f>
        <v>0</v>
      </c>
      <c r="Z8" s="26" t="n">
        <f aca="false">SUM(Y8*-1)</f>
        <v>0</v>
      </c>
      <c r="AA8" s="27" t="n">
        <f aca="false">SUM(Z8/10+1)</f>
        <v>1</v>
      </c>
    </row>
    <row r="9" s="18" customFormat="true" ht="13.5" hidden="false" customHeight="false" outlineLevel="0" collapsed="false">
      <c r="A9" s="19" t="s">
        <v>7</v>
      </c>
      <c r="B9" s="18" t="s">
        <v>343</v>
      </c>
      <c r="C9" s="18" t="s">
        <v>360</v>
      </c>
      <c r="D9" s="18" t="s">
        <v>355</v>
      </c>
      <c r="E9" s="18" t="s">
        <v>354</v>
      </c>
      <c r="F9" s="18" t="s">
        <v>358</v>
      </c>
      <c r="G9" s="18" t="s">
        <v>356</v>
      </c>
      <c r="H9" s="18" t="s">
        <v>357</v>
      </c>
      <c r="I9" s="18" t="s">
        <v>359</v>
      </c>
      <c r="J9" s="18" t="s">
        <v>322</v>
      </c>
      <c r="K9" s="22" t="s">
        <v>337</v>
      </c>
      <c r="L9" s="18" t="n">
        <v>45.05</v>
      </c>
      <c r="M9" s="18" t="n">
        <f aca="false">SUM(L9,M8)</f>
        <v>76.15</v>
      </c>
      <c r="N9" s="21"/>
      <c r="R9" s="18" t="n">
        <f aca="false">ROUND(AA8,1)</f>
        <v>1</v>
      </c>
      <c r="S9" s="18" t="n">
        <f aca="false">SUM(L9*R9)</f>
        <v>45.05</v>
      </c>
      <c r="T9" s="18" t="n">
        <f aca="false">SUM(T8+S9)</f>
        <v>76.15</v>
      </c>
      <c r="U9" s="41" t="n">
        <f aca="false">SUM(T9*100+1000000)</f>
        <v>1007615</v>
      </c>
      <c r="W9" s="27" t="n">
        <f aca="false">IF(M9&lt;0,M9,0)</f>
        <v>0</v>
      </c>
      <c r="X9" s="26" t="n">
        <f aca="false">SUM(W9/V2)</f>
        <v>0</v>
      </c>
      <c r="Y9" s="26" t="n">
        <f aca="false">ROUND(X9,1)</f>
        <v>0</v>
      </c>
      <c r="Z9" s="26" t="n">
        <f aca="false">SUM(Y9*-1)</f>
        <v>0</v>
      </c>
      <c r="AA9" s="27" t="n">
        <f aca="false">SUM(Z9/10+1)</f>
        <v>1</v>
      </c>
    </row>
    <row r="10" s="18" customFormat="true" ht="13.5" hidden="false" customHeight="false" outlineLevel="0" collapsed="false">
      <c r="A10" s="19"/>
      <c r="B10" s="18" t="s">
        <v>344</v>
      </c>
      <c r="K10" s="22"/>
      <c r="M10" s="18" t="n">
        <f aca="false">SUM(L10,M9)</f>
        <v>76.15</v>
      </c>
      <c r="N10" s="21"/>
      <c r="R10" s="18" t="n">
        <f aca="false">ROUND(AA9,1)</f>
        <v>1</v>
      </c>
      <c r="S10" s="18" t="n">
        <f aca="false">SUM(L10*R10)</f>
        <v>0</v>
      </c>
      <c r="T10" s="18" t="n">
        <f aca="false">SUM(T9+S10)</f>
        <v>76.15</v>
      </c>
      <c r="U10" s="41" t="n">
        <f aca="false">SUM(T10*100+1000000)</f>
        <v>1007615</v>
      </c>
      <c r="W10" s="27" t="n">
        <f aca="false">IF(M10&lt;0,M10,0)</f>
        <v>0</v>
      </c>
      <c r="X10" s="26" t="n">
        <f aca="false">SUM(W10/V2)</f>
        <v>0</v>
      </c>
      <c r="Y10" s="26" t="n">
        <f aca="false">ROUND(X10,1)</f>
        <v>0</v>
      </c>
      <c r="Z10" s="26" t="n">
        <f aca="false">SUM(Y10*-1)</f>
        <v>0</v>
      </c>
      <c r="AA10" s="27" t="n">
        <f aca="false">SUM(Z10/10+1)</f>
        <v>1</v>
      </c>
    </row>
    <row r="11" s="18" customFormat="true" ht="13.5" hidden="false" customHeight="false" outlineLevel="0" collapsed="false">
      <c r="A11" s="19" t="s">
        <v>8</v>
      </c>
      <c r="B11" s="18" t="s">
        <v>345</v>
      </c>
      <c r="C11" s="18" t="s">
        <v>355</v>
      </c>
      <c r="D11" s="18" t="s">
        <v>360</v>
      </c>
      <c r="E11" s="18" t="s">
        <v>357</v>
      </c>
      <c r="F11" s="18" t="s">
        <v>354</v>
      </c>
      <c r="G11" s="18" t="s">
        <v>358</v>
      </c>
      <c r="H11" s="18" t="s">
        <v>359</v>
      </c>
      <c r="I11" s="18" t="s">
        <v>356</v>
      </c>
      <c r="J11" s="18" t="s">
        <v>326</v>
      </c>
      <c r="K11" s="22" t="s">
        <v>322</v>
      </c>
      <c r="L11" s="8" t="n">
        <v>15.24</v>
      </c>
      <c r="M11" s="18" t="n">
        <f aca="false">SUM(L11,M10)</f>
        <v>91.39</v>
      </c>
      <c r="N11" s="21"/>
      <c r="R11" s="18" t="n">
        <f aca="false">ROUND(AA10,1)</f>
        <v>1</v>
      </c>
      <c r="S11" s="18" t="n">
        <f aca="false">SUM(L11*R11)</f>
        <v>15.24</v>
      </c>
      <c r="T11" s="18" t="n">
        <f aca="false">SUM(T10+S11)</f>
        <v>91.39</v>
      </c>
      <c r="U11" s="41" t="n">
        <f aca="false">SUM(T11*100+1000000)</f>
        <v>1009139</v>
      </c>
      <c r="W11" s="27" t="n">
        <f aca="false">IF(M11&lt;0,M11,0)</f>
        <v>0</v>
      </c>
      <c r="X11" s="26" t="n">
        <f aca="false">SUM(W11/V2)</f>
        <v>0</v>
      </c>
      <c r="Y11" s="26" t="n">
        <f aca="false">ROUND(X11,1)</f>
        <v>0</v>
      </c>
      <c r="Z11" s="26" t="n">
        <f aca="false">SUM(Y11*-1)</f>
        <v>0</v>
      </c>
      <c r="AA11" s="27" t="n">
        <f aca="false">SUM(Z11/10+1)</f>
        <v>1</v>
      </c>
    </row>
    <row r="12" s="18" customFormat="true" ht="13.5" hidden="false" customHeight="false" outlineLevel="0" collapsed="false">
      <c r="A12" s="19" t="s">
        <v>9</v>
      </c>
      <c r="B12" s="18" t="s">
        <v>339</v>
      </c>
      <c r="C12" s="18" t="s">
        <v>357</v>
      </c>
      <c r="D12" s="18" t="s">
        <v>359</v>
      </c>
      <c r="E12" s="18" t="s">
        <v>355</v>
      </c>
      <c r="F12" s="18" t="s">
        <v>354</v>
      </c>
      <c r="G12" s="18" t="s">
        <v>356</v>
      </c>
      <c r="H12" s="18" t="s">
        <v>358</v>
      </c>
      <c r="I12" s="18" t="s">
        <v>360</v>
      </c>
      <c r="J12" s="18" t="s">
        <v>338</v>
      </c>
      <c r="K12" s="22" t="s">
        <v>326</v>
      </c>
      <c r="L12" s="18" t="n">
        <v>25.4</v>
      </c>
      <c r="M12" s="18" t="n">
        <f aca="false">SUM(L12,M11)</f>
        <v>116.79</v>
      </c>
      <c r="N12" s="21"/>
      <c r="R12" s="18" t="n">
        <f aca="false">ROUND(AA11,1)</f>
        <v>1</v>
      </c>
      <c r="S12" s="18" t="n">
        <f aca="false">SUM(L12*R12)</f>
        <v>25.4</v>
      </c>
      <c r="T12" s="18" t="n">
        <f aca="false">SUM(T11+S12)</f>
        <v>116.79</v>
      </c>
      <c r="U12" s="41" t="n">
        <f aca="false">SUM(T12*100+1000000)</f>
        <v>1011679</v>
      </c>
      <c r="W12" s="27" t="n">
        <f aca="false">IF(M12&lt;0,M12,0)</f>
        <v>0</v>
      </c>
      <c r="X12" s="26" t="n">
        <f aca="false">SUM(W12/V2)</f>
        <v>0</v>
      </c>
      <c r="Y12" s="26" t="n">
        <f aca="false">ROUND(X12,1)</f>
        <v>0</v>
      </c>
      <c r="Z12" s="26" t="n">
        <f aca="false">SUM(Y12*-1)</f>
        <v>0</v>
      </c>
      <c r="AA12" s="27" t="n">
        <f aca="false">SUM(Z12/10+1)</f>
        <v>1</v>
      </c>
    </row>
    <row r="13" s="18" customFormat="true" ht="13.5" hidden="false" customHeight="false" outlineLevel="0" collapsed="false">
      <c r="A13" s="19" t="s">
        <v>10</v>
      </c>
      <c r="B13" s="18" t="s">
        <v>340</v>
      </c>
      <c r="C13" s="18" t="s">
        <v>354</v>
      </c>
      <c r="D13" s="18" t="s">
        <v>356</v>
      </c>
      <c r="E13" s="18" t="s">
        <v>359</v>
      </c>
      <c r="F13" s="18" t="s">
        <v>357</v>
      </c>
      <c r="G13" s="18" t="s">
        <v>358</v>
      </c>
      <c r="H13" s="18" t="s">
        <v>355</v>
      </c>
      <c r="I13" s="18" t="s">
        <v>360</v>
      </c>
      <c r="J13" s="18" t="s">
        <v>333</v>
      </c>
      <c r="K13" s="22" t="s">
        <v>338</v>
      </c>
      <c r="L13" s="18" t="n">
        <v>-45.58</v>
      </c>
      <c r="M13" s="18" t="n">
        <f aca="false">SUM(L13,M12)</f>
        <v>71.21</v>
      </c>
      <c r="N13" s="21"/>
      <c r="R13" s="18" t="n">
        <f aca="false">ROUND(AA12,1)</f>
        <v>1</v>
      </c>
      <c r="S13" s="18" t="n">
        <f aca="false">SUM(L13*R13)</f>
        <v>-45.58</v>
      </c>
      <c r="T13" s="18" t="n">
        <f aca="false">SUM(T12+S13)</f>
        <v>71.21</v>
      </c>
      <c r="U13" s="41" t="n">
        <f aca="false">SUM(T13*100+1000000)</f>
        <v>1007121</v>
      </c>
      <c r="W13" s="27" t="n">
        <f aca="false">IF(M13&lt;0,M13,0)</f>
        <v>0</v>
      </c>
      <c r="X13" s="26" t="n">
        <f aca="false">SUM(W13/V2)</f>
        <v>0</v>
      </c>
      <c r="Y13" s="26" t="n">
        <f aca="false">ROUND(X13,1)</f>
        <v>0</v>
      </c>
      <c r="Z13" s="26" t="n">
        <f aca="false">SUM(Y13*-1)</f>
        <v>0</v>
      </c>
      <c r="AA13" s="27" t="n">
        <f aca="false">SUM(Z13/10+1)</f>
        <v>1</v>
      </c>
    </row>
    <row r="14" s="18" customFormat="true" ht="13.5" hidden="false" customHeight="false" outlineLevel="0" collapsed="false">
      <c r="A14" s="19" t="s">
        <v>11</v>
      </c>
      <c r="B14" s="18" t="s">
        <v>341</v>
      </c>
      <c r="C14" s="18" t="s">
        <v>354</v>
      </c>
      <c r="D14" s="18" t="s">
        <v>356</v>
      </c>
      <c r="E14" s="18" t="s">
        <v>360</v>
      </c>
      <c r="F14" s="18" t="s">
        <v>359</v>
      </c>
      <c r="G14" s="18" t="s">
        <v>355</v>
      </c>
      <c r="H14" s="18" t="s">
        <v>357</v>
      </c>
      <c r="I14" s="18" t="s">
        <v>358</v>
      </c>
      <c r="J14" s="18" t="s">
        <v>361</v>
      </c>
      <c r="K14" s="22" t="s">
        <v>333</v>
      </c>
      <c r="L14" s="18" t="n">
        <v>-29.05</v>
      </c>
      <c r="M14" s="18" t="n">
        <f aca="false">SUM(L14,M13)</f>
        <v>42.16</v>
      </c>
      <c r="N14" s="21"/>
      <c r="R14" s="18" t="n">
        <f aca="false">ROUND(AA13,1)</f>
        <v>1</v>
      </c>
      <c r="S14" s="18" t="n">
        <f aca="false">SUM(L14*R14)</f>
        <v>-29.05</v>
      </c>
      <c r="T14" s="18" t="n">
        <f aca="false">SUM(T13+S14)</f>
        <v>42.16</v>
      </c>
      <c r="U14" s="41" t="n">
        <f aca="false">SUM(T14*100+1000000)</f>
        <v>1004216</v>
      </c>
      <c r="W14" s="27" t="n">
        <f aca="false">IF(M14&lt;0,M14,0)</f>
        <v>0</v>
      </c>
      <c r="X14" s="26" t="n">
        <f aca="false">SUM(W14/V2)</f>
        <v>0</v>
      </c>
      <c r="Y14" s="26" t="n">
        <f aca="false">ROUND(X14,1)</f>
        <v>0</v>
      </c>
      <c r="Z14" s="26" t="n">
        <f aca="false">SUM(Y14*-1)</f>
        <v>0</v>
      </c>
      <c r="AA14" s="27" t="n">
        <f aca="false">SUM(Z14/10+1)</f>
        <v>1</v>
      </c>
    </row>
    <row r="15" s="18" customFormat="true" ht="13.5" hidden="false" customHeight="false" outlineLevel="0" collapsed="false">
      <c r="A15" s="19" t="s">
        <v>12</v>
      </c>
      <c r="B15" s="18" t="s">
        <v>342</v>
      </c>
      <c r="C15" s="18" t="s">
        <v>359</v>
      </c>
      <c r="D15" s="18" t="s">
        <v>357</v>
      </c>
      <c r="E15" s="18" t="s">
        <v>354</v>
      </c>
      <c r="F15" s="18" t="s">
        <v>355</v>
      </c>
      <c r="G15" s="18" t="s">
        <v>360</v>
      </c>
      <c r="H15" s="18" t="s">
        <v>356</v>
      </c>
      <c r="I15" s="18" t="s">
        <v>358</v>
      </c>
      <c r="J15" s="18" t="s">
        <v>321</v>
      </c>
      <c r="K15" s="22" t="s">
        <v>361</v>
      </c>
      <c r="L15" s="18" t="n">
        <v>16.9</v>
      </c>
      <c r="M15" s="18" t="n">
        <f aca="false">SUM(L15,M14)</f>
        <v>59.06</v>
      </c>
      <c r="N15" s="21"/>
      <c r="R15" s="18" t="n">
        <f aca="false">ROUND(AA14,1)</f>
        <v>1</v>
      </c>
      <c r="S15" s="18" t="n">
        <f aca="false">SUM(L15*R15)</f>
        <v>16.9</v>
      </c>
      <c r="T15" s="18" t="n">
        <f aca="false">SUM(T14+S15)</f>
        <v>59.06</v>
      </c>
      <c r="U15" s="41" t="n">
        <f aca="false">SUM(T15*100+1000000)</f>
        <v>1005906</v>
      </c>
      <c r="W15" s="27" t="n">
        <f aca="false">IF(M15&lt;0,M15,0)</f>
        <v>0</v>
      </c>
      <c r="X15" s="26" t="n">
        <f aca="false">SUM(W15/V2)</f>
        <v>0</v>
      </c>
      <c r="Y15" s="26" t="n">
        <f aca="false">ROUND(X15,1)</f>
        <v>0</v>
      </c>
      <c r="Z15" s="26" t="n">
        <f aca="false">SUM(Y15*-1)</f>
        <v>0</v>
      </c>
      <c r="AA15" s="27" t="n">
        <f aca="false">SUM(Z15/10+1)</f>
        <v>1</v>
      </c>
    </row>
    <row r="16" s="18" customFormat="true" ht="13.5" hidden="false" customHeight="false" outlineLevel="0" collapsed="false">
      <c r="A16" s="19" t="s">
        <v>13</v>
      </c>
      <c r="B16" s="18" t="s">
        <v>343</v>
      </c>
      <c r="C16" s="18" t="s">
        <v>355</v>
      </c>
      <c r="D16" s="18" t="s">
        <v>360</v>
      </c>
      <c r="E16" s="18" t="s">
        <v>357</v>
      </c>
      <c r="F16" s="18" t="s">
        <v>358</v>
      </c>
      <c r="G16" s="18" t="s">
        <v>359</v>
      </c>
      <c r="H16" s="18" t="s">
        <v>354</v>
      </c>
      <c r="I16" s="18" t="s">
        <v>356</v>
      </c>
      <c r="J16" s="18" t="s">
        <v>332</v>
      </c>
      <c r="K16" s="22" t="s">
        <v>321</v>
      </c>
      <c r="L16" s="18" t="n">
        <v>-11.57</v>
      </c>
      <c r="M16" s="18" t="n">
        <f aca="false">SUM(L16,M15)</f>
        <v>47.49</v>
      </c>
      <c r="N16" s="21"/>
      <c r="R16" s="18" t="n">
        <f aca="false">ROUND(AA15,1)</f>
        <v>1</v>
      </c>
      <c r="S16" s="18" t="n">
        <f aca="false">SUM(L16*R16)</f>
        <v>-11.57</v>
      </c>
      <c r="T16" s="18" t="n">
        <f aca="false">SUM(T15+S16)</f>
        <v>47.49</v>
      </c>
      <c r="U16" s="41" t="n">
        <f aca="false">SUM(T16*100+1000000)</f>
        <v>1004749</v>
      </c>
      <c r="W16" s="27" t="n">
        <f aca="false">IF(M16&lt;0,M16,0)</f>
        <v>0</v>
      </c>
      <c r="X16" s="26" t="n">
        <f aca="false">SUM(W16/V2)</f>
        <v>0</v>
      </c>
      <c r="Y16" s="26" t="n">
        <f aca="false">ROUND(X16,1)</f>
        <v>0</v>
      </c>
      <c r="Z16" s="26" t="n">
        <f aca="false">SUM(Y16*-1)</f>
        <v>0</v>
      </c>
      <c r="AA16" s="27" t="n">
        <f aca="false">SUM(Z16/10+1)</f>
        <v>1</v>
      </c>
    </row>
    <row r="17" s="18" customFormat="true" ht="13.5" hidden="false" customHeight="false" outlineLevel="0" collapsed="false">
      <c r="A17" s="19"/>
      <c r="B17" s="18" t="s">
        <v>344</v>
      </c>
      <c r="K17" s="22"/>
      <c r="M17" s="18" t="n">
        <f aca="false">SUM(L17,M16)</f>
        <v>47.49</v>
      </c>
      <c r="N17" s="21"/>
      <c r="R17" s="18" t="n">
        <f aca="false">ROUND(AA16,1)</f>
        <v>1</v>
      </c>
      <c r="S17" s="18" t="n">
        <f aca="false">SUM(L17*R17)</f>
        <v>0</v>
      </c>
      <c r="T17" s="18" t="n">
        <f aca="false">SUM(T16+S17)</f>
        <v>47.49</v>
      </c>
      <c r="U17" s="41" t="n">
        <f aca="false">SUM(T17*100+1000000)</f>
        <v>1004749</v>
      </c>
      <c r="W17" s="27" t="n">
        <f aca="false">IF(M17&lt;0,M17,0)</f>
        <v>0</v>
      </c>
      <c r="X17" s="26" t="n">
        <f aca="false">SUM(W17/V2)</f>
        <v>0</v>
      </c>
      <c r="Y17" s="26" t="n">
        <f aca="false">ROUND(X17,1)</f>
        <v>0</v>
      </c>
      <c r="Z17" s="26" t="n">
        <f aca="false">SUM(Y17*-1)</f>
        <v>0</v>
      </c>
      <c r="AA17" s="27" t="n">
        <f aca="false">SUM(Z17/10+1)</f>
        <v>1</v>
      </c>
    </row>
    <row r="18" s="18" customFormat="true" ht="13.5" hidden="false" customHeight="false" outlineLevel="0" collapsed="false">
      <c r="A18" s="19" t="s">
        <v>14</v>
      </c>
      <c r="B18" s="18" t="s">
        <v>345</v>
      </c>
      <c r="C18" s="18" t="s">
        <v>360</v>
      </c>
      <c r="D18" s="18" t="s">
        <v>355</v>
      </c>
      <c r="E18" s="18" t="s">
        <v>358</v>
      </c>
      <c r="F18" s="18" t="s">
        <v>357</v>
      </c>
      <c r="G18" s="18" t="s">
        <v>359</v>
      </c>
      <c r="H18" s="18" t="s">
        <v>354</v>
      </c>
      <c r="I18" s="18" t="s">
        <v>356</v>
      </c>
      <c r="J18" s="18" t="s">
        <v>334</v>
      </c>
      <c r="K18" s="22" t="s">
        <v>332</v>
      </c>
      <c r="L18" s="18" t="n">
        <v>-50.9</v>
      </c>
      <c r="M18" s="18" t="n">
        <f aca="false">SUM(L18,M17)</f>
        <v>-3.41</v>
      </c>
      <c r="N18" s="21"/>
      <c r="R18" s="18" t="n">
        <f aca="false">ROUND(AA17,1)</f>
        <v>1</v>
      </c>
      <c r="S18" s="18" t="n">
        <f aca="false">SUM(L18*R18)</f>
        <v>-50.9</v>
      </c>
      <c r="T18" s="18" t="n">
        <f aca="false">SUM(T17+S18)</f>
        <v>-3.41</v>
      </c>
      <c r="U18" s="41" t="n">
        <f aca="false">SUM(T18*100+1000000)</f>
        <v>999659</v>
      </c>
      <c r="W18" s="27" t="n">
        <f aca="false">IF(M18&lt;0,M18,0)</f>
        <v>-3.41</v>
      </c>
      <c r="X18" s="26" t="n">
        <f aca="false">SUM(W18/V2)</f>
        <v>-0.682000000000001</v>
      </c>
      <c r="Y18" s="26" t="n">
        <f aca="false">ROUND(X18,1)</f>
        <v>-0.7</v>
      </c>
      <c r="Z18" s="26" t="n">
        <f aca="false">SUM(Y18*-1)</f>
        <v>0.7</v>
      </c>
      <c r="AA18" s="27" t="n">
        <f aca="false">SUM(Z18/10+1)</f>
        <v>1.07</v>
      </c>
    </row>
    <row r="19" s="18" customFormat="true" ht="13.5" hidden="false" customHeight="false" outlineLevel="0" collapsed="false">
      <c r="A19" s="19" t="s">
        <v>15</v>
      </c>
      <c r="B19" s="18" t="s">
        <v>339</v>
      </c>
      <c r="C19" s="18" t="s">
        <v>358</v>
      </c>
      <c r="D19" s="18" t="s">
        <v>356</v>
      </c>
      <c r="E19" s="18" t="s">
        <v>355</v>
      </c>
      <c r="F19" s="18" t="s">
        <v>360</v>
      </c>
      <c r="G19" s="18" t="s">
        <v>354</v>
      </c>
      <c r="H19" s="18" t="s">
        <v>359</v>
      </c>
      <c r="I19" s="18" t="s">
        <v>357</v>
      </c>
      <c r="J19" s="18" t="s">
        <v>329</v>
      </c>
      <c r="K19" s="22" t="s">
        <v>334</v>
      </c>
      <c r="L19" s="18" t="n">
        <v>-22.13</v>
      </c>
      <c r="M19" s="18" t="n">
        <f aca="false">SUM(L19,M18)</f>
        <v>-25.54</v>
      </c>
      <c r="N19" s="21"/>
      <c r="R19" s="18" t="n">
        <f aca="false">ROUND(AA18,1)</f>
        <v>1.1</v>
      </c>
      <c r="S19" s="18" t="n">
        <f aca="false">SUM(L19*R19)</f>
        <v>-24.343</v>
      </c>
      <c r="T19" s="18" t="n">
        <f aca="false">SUM(T18+S19)</f>
        <v>-27.753</v>
      </c>
      <c r="U19" s="41" t="n">
        <f aca="false">SUM(T19*100+1000000)</f>
        <v>997224.7</v>
      </c>
      <c r="W19" s="27" t="n">
        <f aca="false">IF(M19&lt;0,M19,0)</f>
        <v>-25.54</v>
      </c>
      <c r="X19" s="26" t="n">
        <f aca="false">SUM(W19/V2)</f>
        <v>-5.108</v>
      </c>
      <c r="Y19" s="26" t="n">
        <f aca="false">ROUND(X19,1)</f>
        <v>-5.1</v>
      </c>
      <c r="Z19" s="26" t="n">
        <f aca="false">SUM(Y19*-1)</f>
        <v>5.1</v>
      </c>
      <c r="AA19" s="27" t="n">
        <f aca="false">SUM(Z19/10+1)</f>
        <v>1.51</v>
      </c>
    </row>
    <row r="20" s="18" customFormat="true" ht="13.5" hidden="false" customHeight="false" outlineLevel="0" collapsed="false">
      <c r="A20" s="19" t="s">
        <v>16</v>
      </c>
      <c r="B20" s="18" t="s">
        <v>340</v>
      </c>
      <c r="C20" s="18" t="s">
        <v>359</v>
      </c>
      <c r="D20" s="18" t="s">
        <v>356</v>
      </c>
      <c r="E20" s="18" t="s">
        <v>354</v>
      </c>
      <c r="F20" s="18" t="s">
        <v>357</v>
      </c>
      <c r="G20" s="18" t="s">
        <v>358</v>
      </c>
      <c r="H20" s="18" t="s">
        <v>355</v>
      </c>
      <c r="I20" s="18" t="s">
        <v>360</v>
      </c>
      <c r="J20" s="18" t="s">
        <v>321</v>
      </c>
      <c r="K20" s="22" t="s">
        <v>329</v>
      </c>
      <c r="L20" s="18" t="n">
        <v>-64</v>
      </c>
      <c r="M20" s="18" t="n">
        <f aca="false">SUM(L20,M19)</f>
        <v>-89.54</v>
      </c>
      <c r="N20" s="21"/>
      <c r="R20" s="18" t="n">
        <f aca="false">ROUND(AA19,1)</f>
        <v>1.5</v>
      </c>
      <c r="S20" s="18" t="n">
        <f aca="false">SUM(L20*R20)</f>
        <v>-96</v>
      </c>
      <c r="T20" s="18" t="n">
        <f aca="false">SUM(T19+S20)</f>
        <v>-123.753</v>
      </c>
      <c r="U20" s="41" t="n">
        <f aca="false">SUM(T20*100+1000000)</f>
        <v>987624.7</v>
      </c>
      <c r="W20" s="27" t="n">
        <f aca="false">IF(M20&lt;0,M20,0)</f>
        <v>-89.54</v>
      </c>
      <c r="X20" s="26" t="n">
        <f aca="false">SUM(W20/V2)</f>
        <v>-17.908</v>
      </c>
      <c r="Y20" s="26" t="n">
        <f aca="false">ROUND(X20,1)</f>
        <v>-17.9</v>
      </c>
      <c r="Z20" s="26" t="n">
        <f aca="false">SUM(Y20*-1)</f>
        <v>17.9</v>
      </c>
      <c r="AA20" s="27" t="n">
        <f aca="false">SUM(Z20/10+1)</f>
        <v>2.79</v>
      </c>
    </row>
    <row r="21" s="18" customFormat="true" ht="13.5" hidden="false" customHeight="false" outlineLevel="0" collapsed="false">
      <c r="A21" s="19" t="s">
        <v>17</v>
      </c>
      <c r="B21" s="18" t="s">
        <v>341</v>
      </c>
      <c r="C21" s="18" t="s">
        <v>359</v>
      </c>
      <c r="D21" s="18" t="s">
        <v>357</v>
      </c>
      <c r="E21" s="18" t="s">
        <v>354</v>
      </c>
      <c r="F21" s="18" t="s">
        <v>356</v>
      </c>
      <c r="G21" s="18" t="s">
        <v>358</v>
      </c>
      <c r="H21" s="18" t="s">
        <v>360</v>
      </c>
      <c r="I21" s="18" t="s">
        <v>355</v>
      </c>
      <c r="J21" s="18" t="s">
        <v>325</v>
      </c>
      <c r="K21" s="22" t="s">
        <v>321</v>
      </c>
      <c r="L21" s="18" t="n">
        <v>88.4</v>
      </c>
      <c r="M21" s="18" t="n">
        <f aca="false">SUM(L21,M20)</f>
        <v>-1.14</v>
      </c>
      <c r="N21" s="21"/>
      <c r="R21" s="18" t="n">
        <f aca="false">ROUND(AA20,1)</f>
        <v>2.8</v>
      </c>
      <c r="S21" s="18" t="n">
        <f aca="false">SUM(L21*R21)</f>
        <v>247.52</v>
      </c>
      <c r="T21" s="18" t="n">
        <f aca="false">SUM(T20+S21)</f>
        <v>123.767</v>
      </c>
      <c r="U21" s="41" t="n">
        <f aca="false">SUM(T21*100+1000000)</f>
        <v>1012376.7</v>
      </c>
      <c r="W21" s="27" t="n">
        <f aca="false">IF(M21&lt;0,M21,0)</f>
        <v>-1.14</v>
      </c>
      <c r="X21" s="26" t="n">
        <f aca="false">SUM(W21/V2)</f>
        <v>-0.228</v>
      </c>
      <c r="Y21" s="26" t="n">
        <f aca="false">ROUND(X21,1)</f>
        <v>-0.2</v>
      </c>
      <c r="Z21" s="26" t="n">
        <f aca="false">SUM(Y21*-1)</f>
        <v>0.2</v>
      </c>
      <c r="AA21" s="27" t="n">
        <f aca="false">SUM(Z21/10+1)</f>
        <v>1.02</v>
      </c>
    </row>
    <row r="22" s="18" customFormat="true" ht="13.5" hidden="false" customHeight="false" outlineLevel="0" collapsed="false">
      <c r="A22" s="19" t="s">
        <v>18</v>
      </c>
      <c r="B22" s="18" t="s">
        <v>342</v>
      </c>
      <c r="C22" s="18" t="s">
        <v>359</v>
      </c>
      <c r="D22" s="18" t="s">
        <v>357</v>
      </c>
      <c r="E22" s="18" t="s">
        <v>358</v>
      </c>
      <c r="F22" s="18" t="s">
        <v>356</v>
      </c>
      <c r="G22" s="18" t="s">
        <v>354</v>
      </c>
      <c r="H22" s="18" t="s">
        <v>360</v>
      </c>
      <c r="I22" s="18" t="s">
        <v>355</v>
      </c>
      <c r="J22" s="18" t="s">
        <v>325</v>
      </c>
      <c r="K22" s="22" t="s">
        <v>325</v>
      </c>
      <c r="L22" s="18" t="n">
        <v>104.3</v>
      </c>
      <c r="M22" s="18" t="n">
        <f aca="false">SUM(L22,M21)</f>
        <v>103.16</v>
      </c>
      <c r="N22" s="21"/>
      <c r="R22" s="18" t="n">
        <f aca="false">ROUND(AA21,1)</f>
        <v>1</v>
      </c>
      <c r="S22" s="18" t="n">
        <f aca="false">SUM(L22*R22)</f>
        <v>104.3</v>
      </c>
      <c r="T22" s="18" t="n">
        <f aca="false">SUM(T21+S22)</f>
        <v>228.067</v>
      </c>
      <c r="U22" s="41" t="n">
        <f aca="false">SUM(T22*100+1000000)</f>
        <v>1022806.7</v>
      </c>
      <c r="W22" s="27" t="n">
        <f aca="false">IF(M22&lt;0,M22,0)</f>
        <v>0</v>
      </c>
      <c r="X22" s="26" t="n">
        <f aca="false">SUM(W22/V2)</f>
        <v>0</v>
      </c>
      <c r="Y22" s="26" t="n">
        <f aca="false">ROUND(X22,1)</f>
        <v>0</v>
      </c>
      <c r="Z22" s="26" t="n">
        <f aca="false">SUM(Y22*-1)</f>
        <v>0</v>
      </c>
      <c r="AA22" s="27" t="n">
        <f aca="false">SUM(Z22/10+1)</f>
        <v>1</v>
      </c>
    </row>
    <row r="23" s="18" customFormat="true" ht="13.5" hidden="false" customHeight="false" outlineLevel="0" collapsed="false">
      <c r="A23" s="19" t="s">
        <v>19</v>
      </c>
      <c r="B23" s="18" t="s">
        <v>343</v>
      </c>
      <c r="C23" s="18" t="s">
        <v>358</v>
      </c>
      <c r="D23" s="18" t="s">
        <v>357</v>
      </c>
      <c r="E23" s="18" t="s">
        <v>359</v>
      </c>
      <c r="F23" s="18" t="s">
        <v>354</v>
      </c>
      <c r="G23" s="18" t="s">
        <v>360</v>
      </c>
      <c r="H23" s="18" t="s">
        <v>356</v>
      </c>
      <c r="I23" s="18" t="s">
        <v>355</v>
      </c>
      <c r="J23" s="18" t="s">
        <v>327</v>
      </c>
      <c r="K23" s="22" t="s">
        <v>325</v>
      </c>
      <c r="L23" s="18" t="n">
        <v>-47.16</v>
      </c>
      <c r="M23" s="18" t="n">
        <f aca="false">SUM(L23,M22)</f>
        <v>56</v>
      </c>
      <c r="N23" s="21"/>
      <c r="R23" s="18" t="n">
        <f aca="false">ROUND(AA22,1)</f>
        <v>1</v>
      </c>
      <c r="S23" s="18" t="n">
        <f aca="false">SUM(L23*R23)</f>
        <v>-47.16</v>
      </c>
      <c r="T23" s="18" t="n">
        <f aca="false">SUM(T22+S23)</f>
        <v>180.907</v>
      </c>
      <c r="U23" s="41" t="n">
        <f aca="false">SUM(T23*100+1000000)</f>
        <v>1018090.7</v>
      </c>
      <c r="W23" s="27" t="n">
        <f aca="false">IF(M23&lt;0,M23,0)</f>
        <v>0</v>
      </c>
      <c r="X23" s="26" t="n">
        <f aca="false">SUM(W23/V2)</f>
        <v>0</v>
      </c>
      <c r="Y23" s="26" t="n">
        <f aca="false">ROUND(X23,1)</f>
        <v>0</v>
      </c>
      <c r="Z23" s="26" t="n">
        <f aca="false">SUM(Y23*-1)</f>
        <v>0</v>
      </c>
      <c r="AA23" s="27" t="n">
        <f aca="false">SUM(Z23/10+1)</f>
        <v>1</v>
      </c>
    </row>
    <row r="24" s="18" customFormat="true" ht="13.5" hidden="false" customHeight="false" outlineLevel="0" collapsed="false">
      <c r="A24" s="19"/>
      <c r="B24" s="18" t="s">
        <v>344</v>
      </c>
      <c r="K24" s="22"/>
      <c r="M24" s="18" t="n">
        <f aca="false">SUM(L24,M23)</f>
        <v>56</v>
      </c>
      <c r="N24" s="21"/>
      <c r="R24" s="18" t="n">
        <f aca="false">ROUND(AA23,1)</f>
        <v>1</v>
      </c>
      <c r="S24" s="18" t="n">
        <f aca="false">SUM(L24*R24)</f>
        <v>0</v>
      </c>
      <c r="T24" s="18" t="n">
        <f aca="false">SUM(T23+S24)</f>
        <v>180.907</v>
      </c>
      <c r="U24" s="41" t="n">
        <f aca="false">SUM(T24*100+1000000)</f>
        <v>1018090.7</v>
      </c>
      <c r="W24" s="27" t="n">
        <f aca="false">IF(M24&lt;0,M24,0)</f>
        <v>0</v>
      </c>
      <c r="X24" s="26" t="n">
        <f aca="false">SUM(W24/V2)</f>
        <v>0</v>
      </c>
      <c r="Y24" s="26" t="n">
        <f aca="false">ROUND(X24,1)</f>
        <v>0</v>
      </c>
      <c r="Z24" s="26" t="n">
        <f aca="false">SUM(Y24*-1)</f>
        <v>0</v>
      </c>
      <c r="AA24" s="27" t="n">
        <f aca="false">SUM(Z24/10+1)</f>
        <v>1</v>
      </c>
    </row>
    <row r="25" s="18" customFormat="true" ht="13.5" hidden="false" customHeight="false" outlineLevel="0" collapsed="false">
      <c r="A25" s="19" t="s">
        <v>20</v>
      </c>
      <c r="B25" s="18" t="s">
        <v>345</v>
      </c>
      <c r="C25" s="18" t="s">
        <v>358</v>
      </c>
      <c r="D25" s="18" t="s">
        <v>354</v>
      </c>
      <c r="E25" s="18" t="s">
        <v>360</v>
      </c>
      <c r="F25" s="18" t="s">
        <v>355</v>
      </c>
      <c r="G25" s="18" t="s">
        <v>359</v>
      </c>
      <c r="H25" s="18" t="s">
        <v>356</v>
      </c>
      <c r="I25" s="18" t="s">
        <v>357</v>
      </c>
      <c r="J25" s="18" t="s">
        <v>327</v>
      </c>
      <c r="K25" s="22" t="s">
        <v>327</v>
      </c>
      <c r="L25" s="18" t="n">
        <v>-45.84</v>
      </c>
      <c r="M25" s="18" t="n">
        <f aca="false">SUM(L25,M24)</f>
        <v>10.16</v>
      </c>
      <c r="N25" s="21"/>
      <c r="R25" s="18" t="n">
        <f aca="false">ROUND(AA24,1)</f>
        <v>1</v>
      </c>
      <c r="S25" s="18" t="n">
        <f aca="false">SUM(L25*R25)</f>
        <v>-45.84</v>
      </c>
      <c r="T25" s="18" t="n">
        <f aca="false">SUM(T24+S25)</f>
        <v>135.067</v>
      </c>
      <c r="U25" s="41" t="n">
        <f aca="false">SUM(T25*100+1000000)</f>
        <v>1013506.7</v>
      </c>
      <c r="W25" s="27" t="n">
        <f aca="false">IF(M25&lt;0,M25,0)</f>
        <v>0</v>
      </c>
      <c r="X25" s="26" t="n">
        <f aca="false">SUM(W25/V2)</f>
        <v>0</v>
      </c>
      <c r="Y25" s="26" t="n">
        <f aca="false">ROUND(X25,1)</f>
        <v>0</v>
      </c>
      <c r="Z25" s="26" t="n">
        <f aca="false">SUM(Y25*-1)</f>
        <v>0</v>
      </c>
      <c r="AA25" s="27" t="n">
        <f aca="false">SUM(Z25/10+1)</f>
        <v>1</v>
      </c>
    </row>
    <row r="26" s="18" customFormat="true" ht="13.5" hidden="false" customHeight="false" outlineLevel="0" collapsed="false">
      <c r="A26" s="19" t="s">
        <v>21</v>
      </c>
      <c r="B26" s="18" t="s">
        <v>339</v>
      </c>
      <c r="C26" s="18" t="s">
        <v>354</v>
      </c>
      <c r="D26" s="18" t="s">
        <v>359</v>
      </c>
      <c r="E26" s="18" t="s">
        <v>357</v>
      </c>
      <c r="F26" s="18" t="s">
        <v>356</v>
      </c>
      <c r="G26" s="18" t="s">
        <v>358</v>
      </c>
      <c r="H26" s="18" t="s">
        <v>355</v>
      </c>
      <c r="I26" s="18" t="s">
        <v>360</v>
      </c>
      <c r="J26" s="18" t="s">
        <v>333</v>
      </c>
      <c r="K26" s="22" t="s">
        <v>327</v>
      </c>
      <c r="L26" s="18" t="n">
        <v>30.46</v>
      </c>
      <c r="M26" s="18" t="n">
        <f aca="false">SUM(L26,M25)</f>
        <v>40.62</v>
      </c>
      <c r="N26" s="21"/>
      <c r="R26" s="18" t="n">
        <f aca="false">ROUND(AA25,1)</f>
        <v>1</v>
      </c>
      <c r="S26" s="18" t="n">
        <f aca="false">SUM(L26*R26)</f>
        <v>30.46</v>
      </c>
      <c r="T26" s="18" t="n">
        <f aca="false">SUM(T25+S26)</f>
        <v>165.527</v>
      </c>
      <c r="U26" s="41" t="n">
        <f aca="false">SUM(T26*100+1000000)</f>
        <v>1016552.7</v>
      </c>
      <c r="W26" s="27" t="n">
        <f aca="false">IF(M26&lt;0,M26,0)</f>
        <v>0</v>
      </c>
      <c r="X26" s="26" t="n">
        <f aca="false">SUM(W26/V2)</f>
        <v>0</v>
      </c>
      <c r="Y26" s="26" t="n">
        <f aca="false">ROUND(X26,1)</f>
        <v>0</v>
      </c>
      <c r="Z26" s="26" t="n">
        <f aca="false">SUM(Y26*-1)</f>
        <v>0</v>
      </c>
      <c r="AA26" s="27" t="n">
        <f aca="false">SUM(Z26/10+1)</f>
        <v>1</v>
      </c>
    </row>
    <row r="27" s="18" customFormat="true" ht="13.5" hidden="false" customHeight="false" outlineLevel="0" collapsed="false">
      <c r="A27" s="19" t="s">
        <v>22</v>
      </c>
      <c r="B27" s="18" t="s">
        <v>340</v>
      </c>
      <c r="C27" s="18" t="s">
        <v>359</v>
      </c>
      <c r="D27" s="18" t="s">
        <v>357</v>
      </c>
      <c r="E27" s="18" t="s">
        <v>356</v>
      </c>
      <c r="F27" s="18" t="s">
        <v>358</v>
      </c>
      <c r="G27" s="18" t="s">
        <v>360</v>
      </c>
      <c r="H27" s="18" t="s">
        <v>354</v>
      </c>
      <c r="I27" s="18" t="s">
        <v>355</v>
      </c>
      <c r="J27" s="18" t="s">
        <v>325</v>
      </c>
      <c r="K27" s="22" t="s">
        <v>333</v>
      </c>
      <c r="L27" s="18" t="n">
        <v>143.78</v>
      </c>
      <c r="M27" s="18" t="n">
        <f aca="false">SUM(L27,M26)</f>
        <v>184.4</v>
      </c>
      <c r="N27" s="21"/>
      <c r="R27" s="18" t="n">
        <f aca="false">ROUND(AA26,1)</f>
        <v>1</v>
      </c>
      <c r="S27" s="18" t="n">
        <f aca="false">SUM(L27*R27)</f>
        <v>143.78</v>
      </c>
      <c r="T27" s="18" t="n">
        <f aca="false">SUM(T26+S27)</f>
        <v>309.307</v>
      </c>
      <c r="U27" s="41" t="n">
        <f aca="false">SUM(T27*100+1000000)</f>
        <v>1030930.7</v>
      </c>
      <c r="W27" s="27" t="n">
        <f aca="false">IF(M27&lt;0,M27,0)</f>
        <v>0</v>
      </c>
      <c r="X27" s="26" t="n">
        <f aca="false">SUM(W27/V2)</f>
        <v>0</v>
      </c>
      <c r="Y27" s="26" t="n">
        <f aca="false">ROUND(X27,1)</f>
        <v>0</v>
      </c>
      <c r="Z27" s="26" t="n">
        <f aca="false">SUM(Y27*-1)</f>
        <v>0</v>
      </c>
      <c r="AA27" s="27" t="n">
        <f aca="false">SUM(Z27/10+1)</f>
        <v>1</v>
      </c>
    </row>
    <row r="28" s="18" customFormat="true" ht="13.5" hidden="false" customHeight="false" outlineLevel="0" collapsed="false">
      <c r="A28" s="19" t="s">
        <v>23</v>
      </c>
      <c r="B28" s="18" t="s">
        <v>341</v>
      </c>
      <c r="C28" s="18" t="s">
        <v>359</v>
      </c>
      <c r="D28" s="18" t="s">
        <v>357</v>
      </c>
      <c r="E28" s="18" t="s">
        <v>358</v>
      </c>
      <c r="F28" s="18" t="s">
        <v>356</v>
      </c>
      <c r="G28" s="18" t="s">
        <v>354</v>
      </c>
      <c r="H28" s="18" t="s">
        <v>360</v>
      </c>
      <c r="I28" s="18" t="s">
        <v>355</v>
      </c>
      <c r="J28" s="18" t="s">
        <v>325</v>
      </c>
      <c r="K28" s="22" t="s">
        <v>325</v>
      </c>
      <c r="L28" s="18" t="n">
        <v>110.6</v>
      </c>
      <c r="M28" s="18" t="n">
        <f aca="false">SUM(L28,M27)</f>
        <v>295</v>
      </c>
      <c r="N28" s="21"/>
      <c r="R28" s="18" t="n">
        <f aca="false">ROUND(AA27,1)</f>
        <v>1</v>
      </c>
      <c r="S28" s="18" t="n">
        <f aca="false">SUM(L28*R28)</f>
        <v>110.6</v>
      </c>
      <c r="T28" s="18" t="n">
        <f aca="false">SUM(T27+S28)</f>
        <v>419.907</v>
      </c>
      <c r="U28" s="41" t="n">
        <f aca="false">SUM(T28*100+1000000)</f>
        <v>1041990.7</v>
      </c>
      <c r="W28" s="27" t="n">
        <f aca="false">IF(M28&lt;0,M28,0)</f>
        <v>0</v>
      </c>
      <c r="X28" s="26" t="n">
        <f aca="false">SUM(W28/V2)</f>
        <v>0</v>
      </c>
      <c r="Y28" s="26" t="n">
        <f aca="false">ROUND(X28,1)</f>
        <v>0</v>
      </c>
      <c r="Z28" s="26" t="n">
        <f aca="false">SUM(Y28*-1)</f>
        <v>0</v>
      </c>
      <c r="AA28" s="27" t="n">
        <f aca="false">SUM(Z28/10+1)</f>
        <v>1</v>
      </c>
    </row>
    <row r="29" s="18" customFormat="true" ht="13.5" hidden="false" customHeight="false" outlineLevel="0" collapsed="false">
      <c r="A29" s="19" t="s">
        <v>24</v>
      </c>
      <c r="B29" s="18" t="s">
        <v>342</v>
      </c>
      <c r="C29" s="18" t="s">
        <v>354</v>
      </c>
      <c r="D29" s="18" t="s">
        <v>359</v>
      </c>
      <c r="E29" s="18" t="s">
        <v>357</v>
      </c>
      <c r="F29" s="18" t="s">
        <v>358</v>
      </c>
      <c r="G29" s="18" t="s">
        <v>356</v>
      </c>
      <c r="H29" s="18" t="s">
        <v>360</v>
      </c>
      <c r="I29" s="18" t="s">
        <v>355</v>
      </c>
      <c r="J29" s="18" t="s">
        <v>361</v>
      </c>
      <c r="K29" s="22" t="s">
        <v>325</v>
      </c>
      <c r="L29" s="18" t="n">
        <v>-42.6</v>
      </c>
      <c r="M29" s="18" t="n">
        <f aca="false">SUM(L29,M28)</f>
        <v>252.4</v>
      </c>
      <c r="N29" s="21"/>
      <c r="R29" s="18" t="n">
        <f aca="false">ROUND(AA28,1)</f>
        <v>1</v>
      </c>
      <c r="S29" s="18" t="n">
        <f aca="false">SUM(L29*R29)</f>
        <v>-42.6</v>
      </c>
      <c r="T29" s="18" t="n">
        <f aca="false">SUM(T28+S29)</f>
        <v>377.307</v>
      </c>
      <c r="U29" s="41" t="n">
        <f aca="false">SUM(T29*100+1000000)</f>
        <v>1037730.7</v>
      </c>
      <c r="W29" s="27" t="n">
        <f aca="false">IF(M29&lt;0,M29,0)</f>
        <v>0</v>
      </c>
      <c r="X29" s="26" t="n">
        <f aca="false">SUM(W29/V2)</f>
        <v>0</v>
      </c>
      <c r="Y29" s="26" t="n">
        <f aca="false">ROUND(X29,1)</f>
        <v>0</v>
      </c>
      <c r="Z29" s="26" t="n">
        <f aca="false">SUM(Y29*-1)</f>
        <v>0</v>
      </c>
      <c r="AA29" s="27" t="n">
        <f aca="false">SUM(Z29/10+1)</f>
        <v>1</v>
      </c>
    </row>
    <row r="30" s="18" customFormat="true" ht="13.5" hidden="false" customHeight="false" outlineLevel="0" collapsed="false">
      <c r="A30" s="19" t="s">
        <v>25</v>
      </c>
      <c r="B30" s="18" t="s">
        <v>343</v>
      </c>
      <c r="C30" s="18" t="s">
        <v>355</v>
      </c>
      <c r="D30" s="18" t="s">
        <v>359</v>
      </c>
      <c r="E30" s="18" t="s">
        <v>357</v>
      </c>
      <c r="F30" s="18" t="s">
        <v>354</v>
      </c>
      <c r="G30" s="18" t="s">
        <v>358</v>
      </c>
      <c r="H30" s="18" t="s">
        <v>356</v>
      </c>
      <c r="I30" s="18" t="s">
        <v>360</v>
      </c>
      <c r="J30" s="18" t="s">
        <v>324</v>
      </c>
      <c r="K30" s="22" t="s">
        <v>361</v>
      </c>
      <c r="L30" s="18" t="n">
        <v>-17.44</v>
      </c>
      <c r="M30" s="18" t="n">
        <f aca="false">SUM(L30,M29)</f>
        <v>234.96</v>
      </c>
      <c r="N30" s="21"/>
      <c r="R30" s="18" t="n">
        <f aca="false">ROUND(AA29,1)</f>
        <v>1</v>
      </c>
      <c r="S30" s="18" t="n">
        <f aca="false">SUM(L30*R30)</f>
        <v>-17.44</v>
      </c>
      <c r="T30" s="18" t="n">
        <f aca="false">SUM(T29+S30)</f>
        <v>359.867</v>
      </c>
      <c r="U30" s="41" t="n">
        <f aca="false">SUM(T30*100+1000000)</f>
        <v>1035986.7</v>
      </c>
      <c r="W30" s="27" t="n">
        <f aca="false">IF(M30&lt;0,M30,0)</f>
        <v>0</v>
      </c>
      <c r="X30" s="26" t="n">
        <f aca="false">SUM(W30/V2)</f>
        <v>0</v>
      </c>
      <c r="Y30" s="26" t="n">
        <f aca="false">ROUND(X30,1)</f>
        <v>0</v>
      </c>
      <c r="Z30" s="26" t="n">
        <f aca="false">SUM(Y30*-1)</f>
        <v>0</v>
      </c>
      <c r="AA30" s="27" t="n">
        <f aca="false">SUM(Z30/10+1)</f>
        <v>1</v>
      </c>
    </row>
    <row r="31" s="18" customFormat="true" ht="13.5" hidden="false" customHeight="false" outlineLevel="0" collapsed="false">
      <c r="A31" s="19"/>
      <c r="B31" s="18" t="s">
        <v>344</v>
      </c>
      <c r="K31" s="22"/>
      <c r="M31" s="18" t="n">
        <f aca="false">SUM(L31,M30)</f>
        <v>234.96</v>
      </c>
      <c r="N31" s="21"/>
      <c r="R31" s="18" t="n">
        <f aca="false">ROUND(AA30,1)</f>
        <v>1</v>
      </c>
      <c r="S31" s="18" t="n">
        <f aca="false">SUM(L31*R31)</f>
        <v>0</v>
      </c>
      <c r="T31" s="18" t="n">
        <f aca="false">SUM(T30+S31)</f>
        <v>359.867</v>
      </c>
      <c r="U31" s="41" t="n">
        <f aca="false">SUM(T31*100+1000000)</f>
        <v>1035986.7</v>
      </c>
      <c r="W31" s="27" t="n">
        <f aca="false">IF(M31&lt;0,M31,0)</f>
        <v>0</v>
      </c>
      <c r="X31" s="26" t="n">
        <f aca="false">SUM(W31/V2)</f>
        <v>0</v>
      </c>
      <c r="Y31" s="26" t="n">
        <f aca="false">ROUND(X31,1)</f>
        <v>0</v>
      </c>
      <c r="Z31" s="26" t="n">
        <f aca="false">SUM(Y31*-1)</f>
        <v>0</v>
      </c>
      <c r="AA31" s="27" t="n">
        <f aca="false">SUM(Z31/10+1)</f>
        <v>1</v>
      </c>
    </row>
    <row r="32" s="18" customFormat="true" ht="13.5" hidden="false" customHeight="false" outlineLevel="0" collapsed="false">
      <c r="A32" s="19" t="s">
        <v>26</v>
      </c>
      <c r="B32" s="18" t="s">
        <v>345</v>
      </c>
      <c r="C32" s="18" t="s">
        <v>359</v>
      </c>
      <c r="D32" s="18" t="s">
        <v>357</v>
      </c>
      <c r="E32" s="18" t="s">
        <v>355</v>
      </c>
      <c r="F32" s="18" t="s">
        <v>358</v>
      </c>
      <c r="G32" s="18" t="s">
        <v>354</v>
      </c>
      <c r="H32" s="18" t="s">
        <v>356</v>
      </c>
      <c r="I32" s="18" t="s">
        <v>360</v>
      </c>
      <c r="J32" s="18" t="s">
        <v>321</v>
      </c>
      <c r="K32" s="22" t="s">
        <v>324</v>
      </c>
      <c r="L32" s="18" t="n">
        <v>2.44</v>
      </c>
      <c r="M32" s="18" t="n">
        <f aca="false">SUM(L32,M31)</f>
        <v>237.4</v>
      </c>
      <c r="N32" s="21"/>
      <c r="R32" s="18" t="n">
        <f aca="false">ROUND(AA31,1)</f>
        <v>1</v>
      </c>
      <c r="S32" s="18" t="n">
        <f aca="false">SUM(L32*R32)</f>
        <v>2.44</v>
      </c>
      <c r="T32" s="18" t="n">
        <f aca="false">SUM(T31+S32)</f>
        <v>362.307</v>
      </c>
      <c r="U32" s="41" t="n">
        <f aca="false">SUM(T32*100+1000000)</f>
        <v>1036230.7</v>
      </c>
      <c r="W32" s="27" t="n">
        <f aca="false">IF(M32&lt;0,M32,0)</f>
        <v>0</v>
      </c>
      <c r="X32" s="26" t="n">
        <f aca="false">SUM(W32/V2)</f>
        <v>0</v>
      </c>
      <c r="Y32" s="26" t="n">
        <f aca="false">ROUND(X32,1)</f>
        <v>0</v>
      </c>
      <c r="Z32" s="26" t="n">
        <f aca="false">SUM(Y32*-1)</f>
        <v>0</v>
      </c>
      <c r="AA32" s="27" t="n">
        <f aca="false">SUM(Z32/10+1)</f>
        <v>1</v>
      </c>
    </row>
    <row r="33" s="18" customFormat="true" ht="13.5" hidden="false" customHeight="false" outlineLevel="0" collapsed="false">
      <c r="A33" s="19" t="s">
        <v>27</v>
      </c>
      <c r="B33" s="18" t="s">
        <v>339</v>
      </c>
      <c r="C33" s="18" t="s">
        <v>355</v>
      </c>
      <c r="D33" s="18" t="s">
        <v>358</v>
      </c>
      <c r="E33" s="18" t="s">
        <v>359</v>
      </c>
      <c r="F33" s="18" t="s">
        <v>357</v>
      </c>
      <c r="G33" s="18" t="s">
        <v>360</v>
      </c>
      <c r="H33" s="18" t="s">
        <v>356</v>
      </c>
      <c r="I33" s="18" t="s">
        <v>354</v>
      </c>
      <c r="J33" s="18" t="s">
        <v>362</v>
      </c>
      <c r="K33" s="22" t="s">
        <v>321</v>
      </c>
      <c r="L33" s="18" t="n">
        <v>42.7</v>
      </c>
      <c r="M33" s="18" t="n">
        <f aca="false">SUM(L33,M32)</f>
        <v>280.1</v>
      </c>
      <c r="N33" s="21"/>
      <c r="R33" s="18" t="n">
        <f aca="false">ROUND(AA32,1)</f>
        <v>1</v>
      </c>
      <c r="S33" s="18" t="n">
        <f aca="false">SUM(L33*R33)</f>
        <v>42.7</v>
      </c>
      <c r="T33" s="18" t="n">
        <f aca="false">SUM(T32+S33)</f>
        <v>405.007</v>
      </c>
      <c r="U33" s="41" t="n">
        <f aca="false">SUM(T33*100+1000000)</f>
        <v>1040500.7</v>
      </c>
      <c r="W33" s="27" t="n">
        <f aca="false">IF(M33&lt;0,M33,0)</f>
        <v>0</v>
      </c>
      <c r="X33" s="26" t="n">
        <f aca="false">SUM(W33/V2)</f>
        <v>0</v>
      </c>
      <c r="Y33" s="26" t="n">
        <f aca="false">ROUND(X33,1)</f>
        <v>0</v>
      </c>
      <c r="Z33" s="26" t="n">
        <f aca="false">SUM(Y33*-1)</f>
        <v>0</v>
      </c>
      <c r="AA33" s="27" t="n">
        <f aca="false">SUM(Z33/10+1)</f>
        <v>1</v>
      </c>
    </row>
    <row r="34" s="28" customFormat="true" ht="14.25" hidden="false" customHeight="false" outlineLevel="0" collapsed="false">
      <c r="A34" s="42" t="s">
        <v>28</v>
      </c>
      <c r="B34" s="28" t="s">
        <v>340</v>
      </c>
      <c r="C34" s="28" t="s">
        <v>358</v>
      </c>
      <c r="D34" s="28" t="s">
        <v>360</v>
      </c>
      <c r="E34" s="28" t="s">
        <v>356</v>
      </c>
      <c r="F34" s="28" t="s">
        <v>354</v>
      </c>
      <c r="G34" s="28" t="s">
        <v>355</v>
      </c>
      <c r="H34" s="28" t="s">
        <v>357</v>
      </c>
      <c r="I34" s="28" t="s">
        <v>359</v>
      </c>
      <c r="J34" s="28" t="s">
        <v>327</v>
      </c>
      <c r="K34" s="29" t="s">
        <v>362</v>
      </c>
      <c r="L34" s="28" t="n">
        <v>-60.6</v>
      </c>
      <c r="M34" s="42" t="n">
        <f aca="false">SUM(L34,M33)</f>
        <v>219.5</v>
      </c>
      <c r="N34" s="30" t="s">
        <v>363</v>
      </c>
      <c r="R34" s="28" t="n">
        <f aca="false">ROUND(AA33,1)</f>
        <v>1</v>
      </c>
      <c r="S34" s="28" t="n">
        <f aca="false">SUM(L34*R34)</f>
        <v>-60.6</v>
      </c>
      <c r="T34" s="42" t="n">
        <f aca="false">SUM(T33+S34)</f>
        <v>344.407</v>
      </c>
      <c r="U34" s="43" t="n">
        <f aca="false">SUM(T34*100+1000000)</f>
        <v>1034440.7</v>
      </c>
      <c r="W34" s="32" t="n">
        <f aca="false">IF(M34&lt;0,M34,0)</f>
        <v>0</v>
      </c>
      <c r="X34" s="33" t="n">
        <f aca="false">SUM(W34/V2)</f>
        <v>0</v>
      </c>
      <c r="Y34" s="33" t="n">
        <f aca="false">ROUND(X34,1)</f>
        <v>0</v>
      </c>
      <c r="Z34" s="33" t="n">
        <f aca="false">SUM(Y34*-1)</f>
        <v>0</v>
      </c>
      <c r="AA34" s="32" t="n">
        <f aca="false">SUM(Z34/10+1)</f>
        <v>1</v>
      </c>
    </row>
    <row r="35" s="35" customFormat="true" ht="13.5" hidden="false" customHeight="false" outlineLevel="0" collapsed="false">
      <c r="A35" s="44" t="s">
        <v>29</v>
      </c>
      <c r="B35" s="35" t="s">
        <v>341</v>
      </c>
      <c r="C35" s="35" t="s">
        <v>358</v>
      </c>
      <c r="D35" s="35" t="s">
        <v>354</v>
      </c>
      <c r="E35" s="35" t="s">
        <v>356</v>
      </c>
      <c r="F35" s="35" t="s">
        <v>359</v>
      </c>
      <c r="G35" s="35" t="s">
        <v>357</v>
      </c>
      <c r="H35" s="35" t="s">
        <v>360</v>
      </c>
      <c r="I35" s="35" t="s">
        <v>355</v>
      </c>
      <c r="J35" s="35" t="s">
        <v>327</v>
      </c>
      <c r="K35" s="36" t="s">
        <v>327</v>
      </c>
      <c r="L35" s="35" t="n">
        <v>53.92</v>
      </c>
      <c r="M35" s="35" t="n">
        <f aca="false">SUM(L35)</f>
        <v>53.92</v>
      </c>
      <c r="N35" s="37"/>
      <c r="R35" s="35" t="n">
        <v>1</v>
      </c>
      <c r="S35" s="35" t="n">
        <f aca="false">SUM(L35*R35)</f>
        <v>53.92</v>
      </c>
      <c r="T35" s="35" t="n">
        <f aca="false">SUM(S35)</f>
        <v>53.92</v>
      </c>
      <c r="U35" s="45" t="n">
        <f aca="false">SUM(T35*100+U34)</f>
        <v>1039832.7</v>
      </c>
      <c r="W35" s="39" t="n">
        <f aca="false">IF(M35&lt;0,M35,0)</f>
        <v>0</v>
      </c>
      <c r="X35" s="40" t="n">
        <f aca="false">SUM(W35/V2)</f>
        <v>0</v>
      </c>
      <c r="Y35" s="40" t="n">
        <f aca="false">ROUND(X35,0)</f>
        <v>0</v>
      </c>
      <c r="Z35" s="40" t="n">
        <f aca="false">SUM(Y35*-1)</f>
        <v>0</v>
      </c>
      <c r="AA35" s="39" t="n">
        <f aca="false">SUM(Z35/10+1)</f>
        <v>1</v>
      </c>
    </row>
    <row r="36" s="18" customFormat="true" ht="13.5" hidden="false" customHeight="false" outlineLevel="0" collapsed="false">
      <c r="A36" s="46" t="s">
        <v>30</v>
      </c>
      <c r="B36" s="18" t="s">
        <v>342</v>
      </c>
      <c r="C36" s="18" t="s">
        <v>354</v>
      </c>
      <c r="D36" s="18" t="s">
        <v>359</v>
      </c>
      <c r="E36" s="18" t="s">
        <v>358</v>
      </c>
      <c r="F36" s="18" t="s">
        <v>357</v>
      </c>
      <c r="G36" s="18" t="s">
        <v>356</v>
      </c>
      <c r="H36" s="18" t="s">
        <v>360</v>
      </c>
      <c r="I36" s="18" t="s">
        <v>355</v>
      </c>
      <c r="J36" s="18" t="s">
        <v>331</v>
      </c>
      <c r="K36" s="22" t="s">
        <v>327</v>
      </c>
      <c r="L36" s="18" t="n">
        <v>-36.45</v>
      </c>
      <c r="M36" s="18" t="n">
        <f aca="false">SUM(L36,M35)</f>
        <v>17.47</v>
      </c>
      <c r="N36" s="21"/>
      <c r="R36" s="18" t="n">
        <f aca="false">ROUND(AA35,1)</f>
        <v>1</v>
      </c>
      <c r="S36" s="18" t="n">
        <f aca="false">SUM(L36*R36)</f>
        <v>-36.45</v>
      </c>
      <c r="T36" s="18" t="n">
        <f aca="false">SUM(S36,T35)</f>
        <v>17.47</v>
      </c>
      <c r="U36" s="47" t="n">
        <f aca="false">SUM(T36*100+U34)</f>
        <v>1036187.7</v>
      </c>
      <c r="W36" s="27" t="n">
        <f aca="false">IF(M36&lt;0,M36,0)</f>
        <v>0</v>
      </c>
      <c r="X36" s="26" t="n">
        <f aca="false">SUM(W36/V2)</f>
        <v>0</v>
      </c>
      <c r="Y36" s="26" t="n">
        <f aca="false">ROUND(X36,0)</f>
        <v>0</v>
      </c>
      <c r="Z36" s="26" t="n">
        <f aca="false">SUM(Y36*-1)</f>
        <v>0</v>
      </c>
      <c r="AA36" s="27" t="n">
        <f aca="false">SUM(Z36/10+1)</f>
        <v>1</v>
      </c>
    </row>
    <row r="37" s="18" customFormat="true" ht="13.5" hidden="false" customHeight="false" outlineLevel="0" collapsed="false">
      <c r="A37" s="46" t="s">
        <v>31</v>
      </c>
      <c r="B37" s="18" t="s">
        <v>343</v>
      </c>
      <c r="C37" s="18" t="s">
        <v>354</v>
      </c>
      <c r="D37" s="18" t="s">
        <v>359</v>
      </c>
      <c r="E37" s="18" t="s">
        <v>356</v>
      </c>
      <c r="F37" s="18" t="s">
        <v>357</v>
      </c>
      <c r="G37" s="18" t="s">
        <v>358</v>
      </c>
      <c r="H37" s="18" t="s">
        <v>360</v>
      </c>
      <c r="I37" s="18" t="s">
        <v>355</v>
      </c>
      <c r="J37" s="18" t="s">
        <v>331</v>
      </c>
      <c r="K37" s="22" t="s">
        <v>331</v>
      </c>
      <c r="L37" s="18" t="n">
        <v>79.08</v>
      </c>
      <c r="M37" s="18" t="n">
        <f aca="false">SUM(L37,M36)</f>
        <v>96.55</v>
      </c>
      <c r="N37" s="21"/>
      <c r="R37" s="18" t="n">
        <f aca="false">ROUND(AA36,1)</f>
        <v>1</v>
      </c>
      <c r="S37" s="18" t="n">
        <f aca="false">SUM(L37*R37)</f>
        <v>79.08</v>
      </c>
      <c r="T37" s="18" t="n">
        <f aca="false">SUM(S37,T36)</f>
        <v>96.55</v>
      </c>
      <c r="U37" s="47" t="n">
        <f aca="false">SUM(T37*100+U34)</f>
        <v>1044095.7</v>
      </c>
      <c r="W37" s="27" t="n">
        <f aca="false">IF(M37&lt;0,M37,0)</f>
        <v>0</v>
      </c>
      <c r="X37" s="26" t="n">
        <f aca="false">SUM(W37/V2)</f>
        <v>0</v>
      </c>
      <c r="Y37" s="26" t="n">
        <f aca="false">ROUND(X37,0)</f>
        <v>0</v>
      </c>
      <c r="Z37" s="26" t="n">
        <f aca="false">SUM(Y37*-1)</f>
        <v>0</v>
      </c>
      <c r="AA37" s="27" t="n">
        <f aca="false">SUM(Z37/10+1)</f>
        <v>1</v>
      </c>
    </row>
    <row r="38" s="18" customFormat="true" ht="13.5" hidden="false" customHeight="false" outlineLevel="0" collapsed="false">
      <c r="A38" s="46"/>
      <c r="B38" s="18" t="s">
        <v>344</v>
      </c>
      <c r="K38" s="22"/>
      <c r="M38" s="18" t="n">
        <f aca="false">SUM(L38,M37)</f>
        <v>96.55</v>
      </c>
      <c r="N38" s="21"/>
      <c r="R38" s="18" t="n">
        <f aca="false">ROUND(AA37,1)</f>
        <v>1</v>
      </c>
      <c r="S38" s="18" t="n">
        <f aca="false">SUM(L38*R38)</f>
        <v>0</v>
      </c>
      <c r="T38" s="18" t="n">
        <f aca="false">SUM(S38,T37)</f>
        <v>96.55</v>
      </c>
      <c r="U38" s="47" t="n">
        <f aca="false">SUM(T38*100+U34)</f>
        <v>1044095.7</v>
      </c>
      <c r="W38" s="27" t="n">
        <f aca="false">IF(M38&lt;0,M38,0)</f>
        <v>0</v>
      </c>
      <c r="X38" s="26" t="n">
        <f aca="false">SUM(W38/V2)</f>
        <v>0</v>
      </c>
      <c r="Y38" s="26" t="n">
        <f aca="false">ROUND(X38,0)</f>
        <v>0</v>
      </c>
      <c r="Z38" s="26" t="n">
        <f aca="false">SUM(Y38*-1)</f>
        <v>0</v>
      </c>
      <c r="AA38" s="27" t="n">
        <f aca="false">SUM(Z38/10+1)</f>
        <v>1</v>
      </c>
    </row>
    <row r="39" s="18" customFormat="true" ht="13.5" hidden="false" customHeight="false" outlineLevel="0" collapsed="false">
      <c r="A39" s="46" t="s">
        <v>32</v>
      </c>
      <c r="B39" s="18" t="s">
        <v>345</v>
      </c>
      <c r="C39" s="18" t="s">
        <v>356</v>
      </c>
      <c r="D39" s="18" t="s">
        <v>360</v>
      </c>
      <c r="E39" s="18" t="s">
        <v>359</v>
      </c>
      <c r="F39" s="18" t="s">
        <v>358</v>
      </c>
      <c r="G39" s="18" t="s">
        <v>355</v>
      </c>
      <c r="H39" s="18" t="s">
        <v>354</v>
      </c>
      <c r="I39" s="18" t="s">
        <v>357</v>
      </c>
      <c r="J39" s="18" t="s">
        <v>337</v>
      </c>
      <c r="K39" s="22" t="s">
        <v>331</v>
      </c>
      <c r="L39" s="18" t="n">
        <v>-1.42</v>
      </c>
      <c r="M39" s="18" t="n">
        <f aca="false">SUM(L39,M38)</f>
        <v>95.13</v>
      </c>
      <c r="N39" s="21"/>
      <c r="R39" s="18" t="n">
        <f aca="false">ROUND(AA38,1)</f>
        <v>1</v>
      </c>
      <c r="S39" s="18" t="n">
        <f aca="false">SUM(L39*R39)</f>
        <v>-1.42</v>
      </c>
      <c r="T39" s="18" t="n">
        <f aca="false">SUM(S39,T38)</f>
        <v>95.13</v>
      </c>
      <c r="U39" s="47" t="n">
        <f aca="false">SUM(T39*100+U34)</f>
        <v>1043953.7</v>
      </c>
      <c r="W39" s="27" t="n">
        <f aca="false">IF(M39&lt;0,M39,0)</f>
        <v>0</v>
      </c>
      <c r="X39" s="26" t="n">
        <f aca="false">SUM(W39/V2)</f>
        <v>0</v>
      </c>
      <c r="Y39" s="26" t="n">
        <f aca="false">ROUND(X39,0)</f>
        <v>0</v>
      </c>
      <c r="Z39" s="26" t="n">
        <f aca="false">SUM(Y39*-1)</f>
        <v>0</v>
      </c>
      <c r="AA39" s="27" t="n">
        <f aca="false">SUM(Z39/10+1)</f>
        <v>1</v>
      </c>
    </row>
    <row r="40" s="18" customFormat="true" ht="13.5" hidden="false" customHeight="false" outlineLevel="0" collapsed="false">
      <c r="A40" s="46" t="s">
        <v>33</v>
      </c>
      <c r="B40" s="18" t="s">
        <v>339</v>
      </c>
      <c r="C40" s="18" t="s">
        <v>358</v>
      </c>
      <c r="D40" s="18" t="s">
        <v>355</v>
      </c>
      <c r="E40" s="18" t="s">
        <v>360</v>
      </c>
      <c r="F40" s="18" t="s">
        <v>356</v>
      </c>
      <c r="G40" s="18" t="s">
        <v>359</v>
      </c>
      <c r="H40" s="18" t="s">
        <v>357</v>
      </c>
      <c r="I40" s="18" t="s">
        <v>354</v>
      </c>
      <c r="J40" s="18" t="s">
        <v>332</v>
      </c>
      <c r="K40" s="22" t="s">
        <v>337</v>
      </c>
      <c r="L40" s="18" t="n">
        <v>2.39</v>
      </c>
      <c r="M40" s="18" t="n">
        <f aca="false">SUM(L40,M39)</f>
        <v>97.52</v>
      </c>
      <c r="N40" s="21"/>
      <c r="R40" s="18" t="n">
        <f aca="false">ROUND(AA39,1)</f>
        <v>1</v>
      </c>
      <c r="S40" s="18" t="n">
        <f aca="false">SUM(L40*R40)</f>
        <v>2.39</v>
      </c>
      <c r="T40" s="18" t="n">
        <f aca="false">SUM(S40,T39)</f>
        <v>97.52</v>
      </c>
      <c r="U40" s="47" t="n">
        <f aca="false">SUM(T40*100+U34)</f>
        <v>1044192.7</v>
      </c>
      <c r="W40" s="27" t="n">
        <f aca="false">IF(M40&lt;0,M40,0)</f>
        <v>0</v>
      </c>
      <c r="X40" s="26" t="n">
        <f aca="false">SUM(W40/V2)</f>
        <v>0</v>
      </c>
      <c r="Y40" s="26" t="n">
        <f aca="false">ROUND(X40,0)</f>
        <v>0</v>
      </c>
      <c r="Z40" s="26" t="n">
        <f aca="false">SUM(Y40*-1)</f>
        <v>0</v>
      </c>
      <c r="AA40" s="27" t="n">
        <f aca="false">SUM(Z40/10+1)</f>
        <v>1</v>
      </c>
    </row>
    <row r="41" s="18" customFormat="true" ht="13.5" hidden="false" customHeight="false" outlineLevel="0" collapsed="false">
      <c r="A41" s="46" t="s">
        <v>34</v>
      </c>
      <c r="B41" s="18" t="s">
        <v>340</v>
      </c>
      <c r="C41" s="18" t="s">
        <v>359</v>
      </c>
      <c r="D41" s="18" t="s">
        <v>357</v>
      </c>
      <c r="E41" s="18" t="s">
        <v>358</v>
      </c>
      <c r="F41" s="18" t="s">
        <v>354</v>
      </c>
      <c r="G41" s="18" t="s">
        <v>355</v>
      </c>
      <c r="H41" s="18" t="s">
        <v>360</v>
      </c>
      <c r="I41" s="18" t="s">
        <v>356</v>
      </c>
      <c r="J41" s="18" t="s">
        <v>321</v>
      </c>
      <c r="K41" s="22" t="s">
        <v>332</v>
      </c>
      <c r="L41" s="18" t="n">
        <v>-80.76</v>
      </c>
      <c r="M41" s="18" t="n">
        <f aca="false">SUM(L41,M40)</f>
        <v>16.76</v>
      </c>
      <c r="N41" s="21"/>
      <c r="R41" s="18" t="n">
        <f aca="false">ROUND(AA40,1)</f>
        <v>1</v>
      </c>
      <c r="S41" s="18" t="n">
        <f aca="false">SUM(L41*R41)</f>
        <v>-80.76</v>
      </c>
      <c r="T41" s="18" t="n">
        <f aca="false">SUM(S41,T40)</f>
        <v>16.76</v>
      </c>
      <c r="U41" s="47" t="n">
        <f aca="false">SUM(T41*100+U34)</f>
        <v>1036116.7</v>
      </c>
      <c r="W41" s="27" t="n">
        <f aca="false">IF(M41&lt;0,M41,0)</f>
        <v>0</v>
      </c>
      <c r="X41" s="26" t="n">
        <f aca="false">SUM(W41/V2)</f>
        <v>0</v>
      </c>
      <c r="Y41" s="26" t="n">
        <f aca="false">ROUND(X41,0)</f>
        <v>0</v>
      </c>
      <c r="Z41" s="26" t="n">
        <f aca="false">SUM(Y41*-1)</f>
        <v>0</v>
      </c>
      <c r="AA41" s="27" t="n">
        <f aca="false">SUM(Z41/10+1)</f>
        <v>1</v>
      </c>
    </row>
    <row r="42" s="18" customFormat="true" ht="13.5" hidden="false" customHeight="false" outlineLevel="0" collapsed="false">
      <c r="A42" s="46" t="s">
        <v>35</v>
      </c>
      <c r="B42" s="18" t="s">
        <v>341</v>
      </c>
      <c r="C42" s="18" t="s">
        <v>359</v>
      </c>
      <c r="D42" s="18" t="s">
        <v>357</v>
      </c>
      <c r="E42" s="18" t="s">
        <v>354</v>
      </c>
      <c r="F42" s="18" t="s">
        <v>358</v>
      </c>
      <c r="G42" s="18" t="s">
        <v>360</v>
      </c>
      <c r="H42" s="18" t="s">
        <v>356</v>
      </c>
      <c r="I42" s="18" t="s">
        <v>355</v>
      </c>
      <c r="J42" s="18" t="s">
        <v>325</v>
      </c>
      <c r="K42" s="22" t="s">
        <v>321</v>
      </c>
      <c r="L42" s="18" t="n">
        <v>-0.8</v>
      </c>
      <c r="M42" s="18" t="n">
        <f aca="false">SUM(L42,M41)</f>
        <v>15.96</v>
      </c>
      <c r="N42" s="21"/>
      <c r="R42" s="18" t="n">
        <f aca="false">ROUND(AA41,1)</f>
        <v>1</v>
      </c>
      <c r="S42" s="18" t="n">
        <f aca="false">SUM(L42*R42)</f>
        <v>-0.8</v>
      </c>
      <c r="T42" s="18" t="n">
        <f aca="false">SUM(S42,T41)</f>
        <v>15.96</v>
      </c>
      <c r="U42" s="47" t="n">
        <f aca="false">SUM(T42*100+U34)</f>
        <v>1036036.7</v>
      </c>
      <c r="W42" s="27" t="n">
        <f aca="false">IF(M42&lt;0,M42,0)</f>
        <v>0</v>
      </c>
      <c r="X42" s="26" t="n">
        <f aca="false">SUM(W42/V2)</f>
        <v>0</v>
      </c>
      <c r="Y42" s="26" t="n">
        <f aca="false">ROUND(X42,0)</f>
        <v>0</v>
      </c>
      <c r="Z42" s="26" t="n">
        <f aca="false">SUM(Y42*-1)</f>
        <v>0</v>
      </c>
      <c r="AA42" s="27" t="n">
        <f aca="false">SUM(Z42/10+1)</f>
        <v>1</v>
      </c>
    </row>
    <row r="43" s="18" customFormat="true" ht="13.5" hidden="false" customHeight="false" outlineLevel="0" collapsed="false">
      <c r="A43" s="46" t="s">
        <v>36</v>
      </c>
      <c r="B43" s="18" t="s">
        <v>342</v>
      </c>
      <c r="C43" s="18" t="s">
        <v>359</v>
      </c>
      <c r="D43" s="18" t="s">
        <v>357</v>
      </c>
      <c r="E43" s="18" t="s">
        <v>356</v>
      </c>
      <c r="F43" s="18" t="s">
        <v>360</v>
      </c>
      <c r="G43" s="18" t="s">
        <v>354</v>
      </c>
      <c r="H43" s="18" t="s">
        <v>358</v>
      </c>
      <c r="I43" s="18" t="s">
        <v>355</v>
      </c>
      <c r="J43" s="18" t="s">
        <v>325</v>
      </c>
      <c r="K43" s="22" t="s">
        <v>325</v>
      </c>
      <c r="L43" s="18" t="n">
        <v>103.46</v>
      </c>
      <c r="M43" s="18" t="n">
        <f aca="false">SUM(L43,M42)</f>
        <v>119.42</v>
      </c>
      <c r="N43" s="21"/>
      <c r="R43" s="18" t="n">
        <f aca="false">ROUND(AA42,1)</f>
        <v>1</v>
      </c>
      <c r="S43" s="18" t="n">
        <f aca="false">SUM(L43*R43)</f>
        <v>103.46</v>
      </c>
      <c r="T43" s="18" t="n">
        <f aca="false">SUM(S43,T42)</f>
        <v>119.42</v>
      </c>
      <c r="U43" s="47" t="n">
        <f aca="false">SUM(T43*100+U34)</f>
        <v>1046382.7</v>
      </c>
      <c r="W43" s="27" t="n">
        <f aca="false">IF(M43&lt;0,M43,0)</f>
        <v>0</v>
      </c>
      <c r="X43" s="26" t="n">
        <f aca="false">SUM(W43/V2)</f>
        <v>0</v>
      </c>
      <c r="Y43" s="26" t="n">
        <f aca="false">ROUND(X43,0)</f>
        <v>0</v>
      </c>
      <c r="Z43" s="26" t="n">
        <f aca="false">SUM(Y43*-1)</f>
        <v>0</v>
      </c>
      <c r="AA43" s="27" t="n">
        <f aca="false">SUM(Z43/10+1)</f>
        <v>1</v>
      </c>
    </row>
    <row r="44" s="18" customFormat="true" ht="13.5" hidden="false" customHeight="false" outlineLevel="0" collapsed="false">
      <c r="A44" s="46" t="s">
        <v>37</v>
      </c>
      <c r="B44" s="18" t="s">
        <v>343</v>
      </c>
      <c r="C44" s="18" t="s">
        <v>360</v>
      </c>
      <c r="D44" s="18" t="s">
        <v>356</v>
      </c>
      <c r="E44" s="18" t="s">
        <v>355</v>
      </c>
      <c r="F44" s="18" t="s">
        <v>358</v>
      </c>
      <c r="G44" s="18" t="s">
        <v>357</v>
      </c>
      <c r="H44" s="18" t="s">
        <v>359</v>
      </c>
      <c r="I44" s="18" t="s">
        <v>354</v>
      </c>
      <c r="J44" s="18" t="s">
        <v>334</v>
      </c>
      <c r="K44" s="22" t="s">
        <v>325</v>
      </c>
      <c r="L44" s="18" t="n">
        <v>-97.27</v>
      </c>
      <c r="M44" s="18" t="n">
        <f aca="false">SUM(L44,M43)</f>
        <v>22.15</v>
      </c>
      <c r="N44" s="21"/>
      <c r="R44" s="18" t="n">
        <f aca="false">ROUND(AA43,1)</f>
        <v>1</v>
      </c>
      <c r="S44" s="18" t="n">
        <f aca="false">SUM(L44*R44)</f>
        <v>-97.27</v>
      </c>
      <c r="T44" s="18" t="n">
        <f aca="false">SUM(S44,T43)</f>
        <v>22.15</v>
      </c>
      <c r="U44" s="47" t="n">
        <f aca="false">SUM(T44*100+U34)</f>
        <v>1036655.7</v>
      </c>
      <c r="W44" s="27" t="n">
        <f aca="false">IF(M44&lt;0,M44,0)</f>
        <v>0</v>
      </c>
      <c r="X44" s="26" t="n">
        <f aca="false">SUM(W44/V2)</f>
        <v>0</v>
      </c>
      <c r="Y44" s="26" t="n">
        <f aca="false">ROUND(X44,0)</f>
        <v>0</v>
      </c>
      <c r="Z44" s="26" t="n">
        <f aca="false">SUM(Y44*-1)</f>
        <v>0</v>
      </c>
      <c r="AA44" s="27" t="n">
        <f aca="false">SUM(Z44/10+1)</f>
        <v>1</v>
      </c>
    </row>
    <row r="45" s="18" customFormat="true" ht="13.5" hidden="false" customHeight="false" outlineLevel="0" collapsed="false">
      <c r="A45" s="46"/>
      <c r="B45" s="18" t="s">
        <v>344</v>
      </c>
      <c r="K45" s="22"/>
      <c r="M45" s="18" t="n">
        <f aca="false">SUM(L45,M44)</f>
        <v>22.15</v>
      </c>
      <c r="N45" s="21"/>
      <c r="R45" s="18" t="n">
        <f aca="false">ROUND(AA44,1)</f>
        <v>1</v>
      </c>
      <c r="S45" s="18" t="n">
        <f aca="false">SUM(L45*R45)</f>
        <v>0</v>
      </c>
      <c r="T45" s="18" t="n">
        <f aca="false">SUM(S45,T44)</f>
        <v>22.15</v>
      </c>
      <c r="U45" s="47" t="n">
        <f aca="false">SUM(T45*100+U34)</f>
        <v>1036655.7</v>
      </c>
      <c r="W45" s="27" t="n">
        <f aca="false">IF(M45&lt;0,M45,0)</f>
        <v>0</v>
      </c>
      <c r="X45" s="26" t="n">
        <f aca="false">SUM(W45/V2)</f>
        <v>0</v>
      </c>
      <c r="Y45" s="26" t="n">
        <f aca="false">ROUND(X45,0)</f>
        <v>0</v>
      </c>
      <c r="Z45" s="26" t="n">
        <f aca="false">SUM(Y45*-1)</f>
        <v>0</v>
      </c>
      <c r="AA45" s="27" t="n">
        <f aca="false">SUM(Z45/10+1)</f>
        <v>1</v>
      </c>
    </row>
    <row r="46" s="18" customFormat="true" ht="13.5" hidden="false" customHeight="false" outlineLevel="0" collapsed="false">
      <c r="A46" s="46" t="s">
        <v>38</v>
      </c>
      <c r="B46" s="18" t="s">
        <v>345</v>
      </c>
      <c r="C46" s="18" t="s">
        <v>360</v>
      </c>
      <c r="D46" s="18" t="s">
        <v>355</v>
      </c>
      <c r="E46" s="18" t="s">
        <v>358</v>
      </c>
      <c r="F46" s="18" t="s">
        <v>357</v>
      </c>
      <c r="G46" s="18" t="s">
        <v>356</v>
      </c>
      <c r="H46" s="18" t="s">
        <v>359</v>
      </c>
      <c r="I46" s="18" t="s">
        <v>354</v>
      </c>
      <c r="J46" s="18" t="s">
        <v>334</v>
      </c>
      <c r="K46" s="22" t="s">
        <v>334</v>
      </c>
      <c r="L46" s="18" t="n">
        <v>-27.4</v>
      </c>
      <c r="M46" s="18" t="n">
        <f aca="false">SUM(L46,M45)</f>
        <v>-5.25000000000001</v>
      </c>
      <c r="N46" s="21"/>
      <c r="R46" s="18" t="n">
        <f aca="false">ROUND(AA45,1)</f>
        <v>1</v>
      </c>
      <c r="S46" s="18" t="n">
        <f aca="false">SUM(L46*R46)</f>
        <v>-27.4</v>
      </c>
      <c r="T46" s="18" t="n">
        <f aca="false">SUM(S46,T45)</f>
        <v>-5.25000000000001</v>
      </c>
      <c r="U46" s="47" t="n">
        <f aca="false">SUM(T46*100+U34)</f>
        <v>1033915.7</v>
      </c>
      <c r="W46" s="27" t="n">
        <f aca="false">IF(M46&lt;0,M46,0)</f>
        <v>-5.25000000000001</v>
      </c>
      <c r="X46" s="26" t="n">
        <f aca="false">SUM(W46/V2)</f>
        <v>-1.05</v>
      </c>
      <c r="Y46" s="26" t="n">
        <f aca="false">ROUND(X46,0)</f>
        <v>-1</v>
      </c>
      <c r="Z46" s="26" t="n">
        <f aca="false">SUM(Y46*-1)</f>
        <v>1</v>
      </c>
      <c r="AA46" s="27" t="n">
        <f aca="false">SUM(Z46/10+1)</f>
        <v>1.1</v>
      </c>
    </row>
    <row r="47" s="18" customFormat="true" ht="13.5" hidden="false" customHeight="false" outlineLevel="0" collapsed="false">
      <c r="A47" s="46" t="s">
        <v>39</v>
      </c>
      <c r="B47" s="18" t="s">
        <v>339</v>
      </c>
      <c r="C47" s="18" t="s">
        <v>355</v>
      </c>
      <c r="D47" s="18" t="s">
        <v>360</v>
      </c>
      <c r="E47" s="18" t="s">
        <v>354</v>
      </c>
      <c r="F47" s="18" t="s">
        <v>358</v>
      </c>
      <c r="G47" s="18" t="s">
        <v>356</v>
      </c>
      <c r="H47" s="18" t="s">
        <v>357</v>
      </c>
      <c r="I47" s="18" t="s">
        <v>359</v>
      </c>
      <c r="J47" s="18" t="s">
        <v>326</v>
      </c>
      <c r="K47" s="22" t="s">
        <v>334</v>
      </c>
      <c r="L47" s="18" t="n">
        <v>4.9</v>
      </c>
      <c r="M47" s="18" t="n">
        <f aca="false">SUM(L47,M46)</f>
        <v>-0.350000000000007</v>
      </c>
      <c r="N47" s="21"/>
      <c r="R47" s="18" t="n">
        <f aca="false">ROUND(AA46,1)</f>
        <v>1.1</v>
      </c>
      <c r="S47" s="18" t="n">
        <f aca="false">SUM(L47*R47)</f>
        <v>5.39</v>
      </c>
      <c r="T47" s="18" t="n">
        <f aca="false">SUM(S47,T46)</f>
        <v>0.139999999999993</v>
      </c>
      <c r="U47" s="47" t="n">
        <f aca="false">SUM(T47*100+U34)</f>
        <v>1034454.7</v>
      </c>
      <c r="W47" s="27" t="n">
        <f aca="false">IF(M47&lt;0,M47,0)</f>
        <v>-0.350000000000007</v>
      </c>
      <c r="X47" s="26" t="n">
        <f aca="false">SUM(W47/V2)</f>
        <v>-0.0700000000000014</v>
      </c>
      <c r="Y47" s="26" t="n">
        <f aca="false">ROUND(X47,0)</f>
        <v>-0</v>
      </c>
      <c r="Z47" s="26" t="n">
        <f aca="false">SUM(Y47*-1)</f>
        <v>0</v>
      </c>
      <c r="AA47" s="27" t="n">
        <f aca="false">SUM(Z47/10+1)</f>
        <v>1</v>
      </c>
    </row>
    <row r="48" s="18" customFormat="true" ht="13.5" hidden="false" customHeight="false" outlineLevel="0" collapsed="false">
      <c r="A48" s="46" t="s">
        <v>40</v>
      </c>
      <c r="B48" s="18" t="s">
        <v>340</v>
      </c>
      <c r="C48" s="18" t="s">
        <v>356</v>
      </c>
      <c r="D48" s="18" t="s">
        <v>360</v>
      </c>
      <c r="E48" s="18" t="s">
        <v>354</v>
      </c>
      <c r="F48" s="18" t="s">
        <v>358</v>
      </c>
      <c r="G48" s="18" t="s">
        <v>359</v>
      </c>
      <c r="H48" s="18" t="s">
        <v>357</v>
      </c>
      <c r="I48" s="18" t="s">
        <v>355</v>
      </c>
      <c r="J48" s="18" t="s">
        <v>323</v>
      </c>
      <c r="K48" s="22" t="s">
        <v>326</v>
      </c>
      <c r="L48" s="18" t="n">
        <v>-73.77</v>
      </c>
      <c r="M48" s="18" t="n">
        <f aca="false">SUM(L48,M47)</f>
        <v>-74.12</v>
      </c>
      <c r="N48" s="21"/>
      <c r="R48" s="18" t="n">
        <f aca="false">ROUND(AA47,1)</f>
        <v>1</v>
      </c>
      <c r="S48" s="18" t="n">
        <f aca="false">SUM(L48*R48)</f>
        <v>-73.77</v>
      </c>
      <c r="T48" s="18" t="n">
        <f aca="false">SUM(S48,T47)</f>
        <v>-73.63</v>
      </c>
      <c r="U48" s="47" t="n">
        <f aca="false">SUM(T48*100+U34)</f>
        <v>1027077.7</v>
      </c>
      <c r="W48" s="27" t="n">
        <f aca="false">IF(M48&lt;0,M48,0)</f>
        <v>-74.12</v>
      </c>
      <c r="X48" s="26" t="n">
        <f aca="false">SUM(W48/V2)</f>
        <v>-14.824</v>
      </c>
      <c r="Y48" s="26" t="n">
        <f aca="false">ROUND(X48,0)</f>
        <v>-15</v>
      </c>
      <c r="Z48" s="26" t="n">
        <f aca="false">SUM(Y48*-1)</f>
        <v>15</v>
      </c>
      <c r="AA48" s="27" t="n">
        <f aca="false">SUM(Z48/10+1)</f>
        <v>2.5</v>
      </c>
    </row>
    <row r="49" s="18" customFormat="true" ht="13.5" hidden="false" customHeight="false" outlineLevel="0" collapsed="false">
      <c r="A49" s="46" t="s">
        <v>41</v>
      </c>
      <c r="B49" s="18" t="s">
        <v>341</v>
      </c>
      <c r="C49" s="18" t="s">
        <v>356</v>
      </c>
      <c r="D49" s="18" t="s">
        <v>360</v>
      </c>
      <c r="E49" s="18" t="s">
        <v>354</v>
      </c>
      <c r="F49" s="18" t="s">
        <v>358</v>
      </c>
      <c r="G49" s="18" t="s">
        <v>357</v>
      </c>
      <c r="H49" s="18" t="s">
        <v>359</v>
      </c>
      <c r="I49" s="18" t="s">
        <v>355</v>
      </c>
      <c r="J49" s="18" t="s">
        <v>323</v>
      </c>
      <c r="K49" s="22" t="s">
        <v>323</v>
      </c>
      <c r="L49" s="18" t="n">
        <v>-0.77</v>
      </c>
      <c r="M49" s="18" t="n">
        <f aca="false">SUM(L49,M48)</f>
        <v>-74.89</v>
      </c>
      <c r="N49" s="21"/>
      <c r="R49" s="18" t="n">
        <f aca="false">ROUND(AA48,1)</f>
        <v>2.5</v>
      </c>
      <c r="S49" s="18" t="n">
        <f aca="false">SUM(L49*R49)</f>
        <v>-1.925</v>
      </c>
      <c r="T49" s="18" t="n">
        <f aca="false">SUM(S49,T48)</f>
        <v>-75.555</v>
      </c>
      <c r="U49" s="47" t="n">
        <f aca="false">SUM(T49*100+U34)</f>
        <v>1026885.2</v>
      </c>
      <c r="W49" s="27" t="n">
        <f aca="false">IF(M49&lt;0,M49,0)</f>
        <v>-74.89</v>
      </c>
      <c r="X49" s="26" t="n">
        <f aca="false">SUM(W49/V2)</f>
        <v>-14.978</v>
      </c>
      <c r="Y49" s="26" t="n">
        <f aca="false">ROUND(X49,0)</f>
        <v>-15</v>
      </c>
      <c r="Z49" s="26" t="n">
        <f aca="false">SUM(Y49*-1)</f>
        <v>15</v>
      </c>
      <c r="AA49" s="27" t="n">
        <f aca="false">SUM(Z49/10+1)</f>
        <v>2.5</v>
      </c>
    </row>
    <row r="50" s="18" customFormat="true" ht="13.5" hidden="false" customHeight="false" outlineLevel="0" collapsed="false">
      <c r="A50" s="46" t="s">
        <v>42</v>
      </c>
      <c r="B50" s="18" t="s">
        <v>342</v>
      </c>
      <c r="C50" s="18" t="s">
        <v>358</v>
      </c>
      <c r="D50" s="18" t="s">
        <v>360</v>
      </c>
      <c r="E50" s="18" t="s">
        <v>354</v>
      </c>
      <c r="F50" s="18" t="s">
        <v>357</v>
      </c>
      <c r="G50" s="18" t="s">
        <v>356</v>
      </c>
      <c r="H50" s="18" t="s">
        <v>359</v>
      </c>
      <c r="I50" s="18" t="s">
        <v>355</v>
      </c>
      <c r="J50" s="18" t="s">
        <v>327</v>
      </c>
      <c r="K50" s="22" t="s">
        <v>323</v>
      </c>
      <c r="L50" s="18" t="n">
        <v>62.08</v>
      </c>
      <c r="M50" s="18" t="n">
        <f aca="false">SUM(L50,M49)</f>
        <v>-12.81</v>
      </c>
      <c r="N50" s="21"/>
      <c r="R50" s="18" t="n">
        <f aca="false">ROUND(AA49,1)</f>
        <v>2.5</v>
      </c>
      <c r="S50" s="18" t="n">
        <f aca="false">SUM(L50*R50)</f>
        <v>155.2</v>
      </c>
      <c r="T50" s="18" t="n">
        <f aca="false">SUM(S50,T49)</f>
        <v>79.645</v>
      </c>
      <c r="U50" s="47" t="n">
        <f aca="false">SUM(T50*100+U34)</f>
        <v>1042405.2</v>
      </c>
      <c r="W50" s="27" t="n">
        <f aca="false">IF(M50&lt;0,M50,0)</f>
        <v>-12.81</v>
      </c>
      <c r="X50" s="26" t="n">
        <f aca="false">SUM(W50/V2)</f>
        <v>-2.562</v>
      </c>
      <c r="Y50" s="26" t="n">
        <f aca="false">ROUND(X50,0)</f>
        <v>-3</v>
      </c>
      <c r="Z50" s="26" t="n">
        <f aca="false">SUM(Y50*-1)</f>
        <v>3</v>
      </c>
      <c r="AA50" s="27" t="n">
        <f aca="false">SUM(Z50/10+1)</f>
        <v>1.3</v>
      </c>
    </row>
    <row r="51" s="18" customFormat="true" ht="13.5" hidden="false" customHeight="false" outlineLevel="0" collapsed="false">
      <c r="A51" s="46" t="s">
        <v>43</v>
      </c>
      <c r="B51" s="18" t="s">
        <v>343</v>
      </c>
      <c r="C51" s="18" t="s">
        <v>358</v>
      </c>
      <c r="D51" s="18" t="s">
        <v>359</v>
      </c>
      <c r="E51" s="18" t="s">
        <v>357</v>
      </c>
      <c r="F51" s="18" t="s">
        <v>356</v>
      </c>
      <c r="G51" s="18" t="s">
        <v>360</v>
      </c>
      <c r="H51" s="18" t="s">
        <v>354</v>
      </c>
      <c r="I51" s="18" t="s">
        <v>355</v>
      </c>
      <c r="J51" s="18" t="s">
        <v>327</v>
      </c>
      <c r="K51" s="22" t="s">
        <v>327</v>
      </c>
      <c r="L51" s="18" t="n">
        <v>150.38</v>
      </c>
      <c r="M51" s="18" t="n">
        <f aca="false">SUM(L51,M50)</f>
        <v>137.57</v>
      </c>
      <c r="N51" s="21"/>
      <c r="R51" s="18" t="n">
        <f aca="false">ROUND(AA50,1)</f>
        <v>1.3</v>
      </c>
      <c r="S51" s="18" t="n">
        <f aca="false">SUM(L51*R51)</f>
        <v>195.494</v>
      </c>
      <c r="T51" s="18" t="n">
        <f aca="false">SUM(S51,T50)</f>
        <v>275.139</v>
      </c>
      <c r="U51" s="47" t="n">
        <f aca="false">SUM(T51*100+U34)</f>
        <v>1061954.6</v>
      </c>
      <c r="W51" s="27" t="n">
        <f aca="false">IF(M51&lt;0,M51,0)</f>
        <v>0</v>
      </c>
      <c r="X51" s="26" t="n">
        <f aca="false">SUM(W51/V2)</f>
        <v>0</v>
      </c>
      <c r="Y51" s="26" t="n">
        <f aca="false">ROUND(X51,0)</f>
        <v>0</v>
      </c>
      <c r="Z51" s="26" t="n">
        <f aca="false">SUM(Y51*-1)</f>
        <v>0</v>
      </c>
      <c r="AA51" s="27" t="n">
        <f aca="false">SUM(Z51/10+1)</f>
        <v>1</v>
      </c>
    </row>
    <row r="52" s="18" customFormat="true" ht="13.5" hidden="false" customHeight="false" outlineLevel="0" collapsed="false">
      <c r="A52" s="46"/>
      <c r="B52" s="18" t="s">
        <v>344</v>
      </c>
      <c r="K52" s="22"/>
      <c r="M52" s="18" t="n">
        <f aca="false">SUM(L52,M51)</f>
        <v>137.57</v>
      </c>
      <c r="N52" s="21"/>
      <c r="R52" s="18" t="n">
        <f aca="false">ROUND(AA51,1)</f>
        <v>1</v>
      </c>
      <c r="S52" s="18" t="n">
        <f aca="false">SUM(L52*R52)</f>
        <v>0</v>
      </c>
      <c r="T52" s="18" t="n">
        <f aca="false">SUM(S52,T51)</f>
        <v>275.139</v>
      </c>
      <c r="U52" s="47" t="n">
        <f aca="false">SUM(T52*100+U34)</f>
        <v>1061954.6</v>
      </c>
      <c r="W52" s="27" t="n">
        <f aca="false">IF(M52&lt;0,M52,0)</f>
        <v>0</v>
      </c>
      <c r="X52" s="26" t="n">
        <f aca="false">SUM(W52/V2)</f>
        <v>0</v>
      </c>
      <c r="Y52" s="26" t="n">
        <f aca="false">ROUND(X52,0)</f>
        <v>0</v>
      </c>
      <c r="Z52" s="26" t="n">
        <f aca="false">SUM(Y52*-1)</f>
        <v>0</v>
      </c>
      <c r="AA52" s="27" t="n">
        <f aca="false">SUM(Z52/10+1)</f>
        <v>1</v>
      </c>
    </row>
    <row r="53" s="18" customFormat="true" ht="13.5" hidden="false" customHeight="false" outlineLevel="0" collapsed="false">
      <c r="A53" s="46" t="s">
        <v>44</v>
      </c>
      <c r="B53" s="18" t="s">
        <v>345</v>
      </c>
      <c r="C53" s="18" t="s">
        <v>359</v>
      </c>
      <c r="D53" s="18" t="s">
        <v>358</v>
      </c>
      <c r="E53" s="18" t="s">
        <v>354</v>
      </c>
      <c r="F53" s="18" t="s">
        <v>357</v>
      </c>
      <c r="G53" s="18" t="s">
        <v>356</v>
      </c>
      <c r="H53" s="18" t="s">
        <v>360</v>
      </c>
      <c r="I53" s="18" t="s">
        <v>355</v>
      </c>
      <c r="J53" s="18" t="s">
        <v>325</v>
      </c>
      <c r="K53" s="22" t="s">
        <v>327</v>
      </c>
      <c r="L53" s="18" t="n">
        <v>49.55</v>
      </c>
      <c r="M53" s="18" t="n">
        <f aca="false">SUM(L53,M52)</f>
        <v>187.12</v>
      </c>
      <c r="N53" s="21"/>
      <c r="R53" s="18" t="n">
        <f aca="false">ROUND(AA52,1)</f>
        <v>1</v>
      </c>
      <c r="S53" s="18" t="n">
        <f aca="false">SUM(L53*R53)</f>
        <v>49.55</v>
      </c>
      <c r="T53" s="18" t="n">
        <f aca="false">SUM(S53,T52)</f>
        <v>324.689</v>
      </c>
      <c r="U53" s="47" t="n">
        <f aca="false">SUM(T53*100+U34)</f>
        <v>1066909.6</v>
      </c>
      <c r="W53" s="27" t="n">
        <f aca="false">IF(M53&lt;0,M53,0)</f>
        <v>0</v>
      </c>
      <c r="X53" s="26" t="n">
        <f aca="false">SUM(W53/V2)</f>
        <v>0</v>
      </c>
      <c r="Y53" s="26" t="n">
        <f aca="false">ROUND(X53,0)</f>
        <v>0</v>
      </c>
      <c r="Z53" s="26" t="n">
        <f aca="false">SUM(Y53*-1)</f>
        <v>0</v>
      </c>
      <c r="AA53" s="27" t="n">
        <f aca="false">SUM(Z53/10+1)</f>
        <v>1</v>
      </c>
    </row>
    <row r="54" s="18" customFormat="true" ht="13.5" hidden="false" customHeight="false" outlineLevel="0" collapsed="false">
      <c r="A54" s="46" t="s">
        <v>45</v>
      </c>
      <c r="B54" s="18" t="s">
        <v>339</v>
      </c>
      <c r="C54" s="18" t="s">
        <v>357</v>
      </c>
      <c r="D54" s="18" t="s">
        <v>359</v>
      </c>
      <c r="E54" s="18" t="s">
        <v>360</v>
      </c>
      <c r="F54" s="18" t="s">
        <v>356</v>
      </c>
      <c r="G54" s="18" t="s">
        <v>355</v>
      </c>
      <c r="H54" s="18" t="s">
        <v>358</v>
      </c>
      <c r="I54" s="18" t="s">
        <v>354</v>
      </c>
      <c r="J54" s="18" t="s">
        <v>334</v>
      </c>
      <c r="K54" s="22" t="s">
        <v>325</v>
      </c>
      <c r="L54" s="18" t="n">
        <v>55.08</v>
      </c>
      <c r="M54" s="18" t="n">
        <f aca="false">SUM(L54,M53)</f>
        <v>242.2</v>
      </c>
      <c r="N54" s="21"/>
      <c r="R54" s="18" t="n">
        <f aca="false">ROUND(AA53,1)</f>
        <v>1</v>
      </c>
      <c r="S54" s="18" t="n">
        <f aca="false">SUM(L54*R54)</f>
        <v>55.08</v>
      </c>
      <c r="T54" s="18" t="n">
        <f aca="false">SUM(S54,T53)</f>
        <v>379.769</v>
      </c>
      <c r="U54" s="47" t="n">
        <f aca="false">SUM(T54*100+U34)</f>
        <v>1072417.6</v>
      </c>
      <c r="W54" s="27" t="n">
        <f aca="false">IF(M54&lt;0,M54,0)</f>
        <v>0</v>
      </c>
      <c r="X54" s="26" t="n">
        <f aca="false">SUM(W54/V2)</f>
        <v>0</v>
      </c>
      <c r="Y54" s="26" t="n">
        <f aca="false">ROUND(X54,0)</f>
        <v>0</v>
      </c>
      <c r="Z54" s="26" t="n">
        <f aca="false">SUM(Y54*-1)</f>
        <v>0</v>
      </c>
      <c r="AA54" s="27" t="n">
        <f aca="false">SUM(Z54/10+1)</f>
        <v>1</v>
      </c>
    </row>
    <row r="55" s="18" customFormat="true" ht="13.5" hidden="false" customHeight="false" outlineLevel="0" collapsed="false">
      <c r="A55" s="46" t="s">
        <v>46</v>
      </c>
      <c r="B55" s="18" t="s">
        <v>340</v>
      </c>
      <c r="C55" s="18" t="s">
        <v>360</v>
      </c>
      <c r="D55" s="18" t="s">
        <v>357</v>
      </c>
      <c r="E55" s="18" t="s">
        <v>359</v>
      </c>
      <c r="F55" s="18" t="s">
        <v>355</v>
      </c>
      <c r="G55" s="18" t="s">
        <v>356</v>
      </c>
      <c r="H55" s="18" t="s">
        <v>358</v>
      </c>
      <c r="I55" s="18" t="s">
        <v>354</v>
      </c>
      <c r="J55" s="18" t="s">
        <v>334</v>
      </c>
      <c r="K55" s="22" t="s">
        <v>334</v>
      </c>
      <c r="L55" s="18" t="n">
        <v>49.8</v>
      </c>
      <c r="M55" s="18" t="n">
        <f aca="false">SUM(L55,M54)</f>
        <v>292</v>
      </c>
      <c r="N55" s="21"/>
      <c r="R55" s="18" t="n">
        <f aca="false">ROUND(AA54,1)</f>
        <v>1</v>
      </c>
      <c r="S55" s="18" t="n">
        <f aca="false">SUM(L55*R55)</f>
        <v>49.8</v>
      </c>
      <c r="T55" s="18" t="n">
        <f aca="false">SUM(S55,T54)</f>
        <v>429.569</v>
      </c>
      <c r="U55" s="47" t="n">
        <f aca="false">SUM(T55*100+U34)</f>
        <v>1077397.6</v>
      </c>
      <c r="W55" s="27" t="n">
        <f aca="false">IF(M55&lt;0,M55,0)</f>
        <v>0</v>
      </c>
      <c r="X55" s="26" t="n">
        <f aca="false">SUM(W55/V2)</f>
        <v>0</v>
      </c>
      <c r="Y55" s="26" t="n">
        <f aca="false">ROUND(X55,0)</f>
        <v>0</v>
      </c>
      <c r="Z55" s="26" t="n">
        <f aca="false">SUM(Y55*-1)</f>
        <v>0</v>
      </c>
      <c r="AA55" s="27" t="n">
        <f aca="false">SUM(Z55/10+1)</f>
        <v>1</v>
      </c>
    </row>
    <row r="56" s="18" customFormat="true" ht="13.5" hidden="false" customHeight="false" outlineLevel="0" collapsed="false">
      <c r="A56" s="46" t="s">
        <v>47</v>
      </c>
      <c r="B56" s="18" t="s">
        <v>341</v>
      </c>
      <c r="C56" s="18" t="s">
        <v>360</v>
      </c>
      <c r="D56" s="18" t="s">
        <v>357</v>
      </c>
      <c r="E56" s="18" t="s">
        <v>359</v>
      </c>
      <c r="F56" s="18" t="s">
        <v>355</v>
      </c>
      <c r="G56" s="18" t="s">
        <v>356</v>
      </c>
      <c r="H56" s="18" t="s">
        <v>358</v>
      </c>
      <c r="I56" s="18" t="s">
        <v>354</v>
      </c>
      <c r="J56" s="18" t="s">
        <v>334</v>
      </c>
      <c r="K56" s="22" t="s">
        <v>334</v>
      </c>
      <c r="L56" s="18" t="n">
        <v>39</v>
      </c>
      <c r="M56" s="18" t="n">
        <f aca="false">SUM(L56,M55)</f>
        <v>331</v>
      </c>
      <c r="N56" s="21"/>
      <c r="R56" s="18" t="n">
        <f aca="false">ROUND(AA55,1)</f>
        <v>1</v>
      </c>
      <c r="S56" s="18" t="n">
        <f aca="false">SUM(L56*R56)</f>
        <v>39</v>
      </c>
      <c r="T56" s="18" t="n">
        <f aca="false">SUM(S56,T55)</f>
        <v>468.569</v>
      </c>
      <c r="U56" s="47" t="n">
        <f aca="false">SUM(T56*100+U34)</f>
        <v>1081297.6</v>
      </c>
      <c r="W56" s="27" t="n">
        <f aca="false">IF(M56&lt;0,M56,0)</f>
        <v>0</v>
      </c>
      <c r="X56" s="26" t="n">
        <f aca="false">SUM(W56/V2)</f>
        <v>0</v>
      </c>
      <c r="Y56" s="26" t="n">
        <f aca="false">ROUND(X56,0)</f>
        <v>0</v>
      </c>
      <c r="Z56" s="26" t="n">
        <f aca="false">SUM(Y56*-1)</f>
        <v>0</v>
      </c>
      <c r="AA56" s="27" t="n">
        <f aca="false">SUM(Z56/10+1)</f>
        <v>1</v>
      </c>
    </row>
    <row r="57" s="18" customFormat="true" ht="13.5" hidden="false" customHeight="false" outlineLevel="0" collapsed="false">
      <c r="A57" s="46" t="s">
        <v>48</v>
      </c>
      <c r="B57" s="18" t="s">
        <v>342</v>
      </c>
      <c r="C57" s="18" t="s">
        <v>357</v>
      </c>
      <c r="D57" s="18" t="s">
        <v>359</v>
      </c>
      <c r="E57" s="18" t="s">
        <v>354</v>
      </c>
      <c r="F57" s="18" t="s">
        <v>360</v>
      </c>
      <c r="G57" s="18" t="s">
        <v>356</v>
      </c>
      <c r="H57" s="18" t="s">
        <v>358</v>
      </c>
      <c r="I57" s="18" t="s">
        <v>355</v>
      </c>
      <c r="J57" s="18" t="s">
        <v>335</v>
      </c>
      <c r="K57" s="22" t="s">
        <v>334</v>
      </c>
      <c r="L57" s="18" t="n">
        <v>-95.2</v>
      </c>
      <c r="M57" s="18" t="n">
        <f aca="false">SUM(L57,M56)</f>
        <v>235.8</v>
      </c>
      <c r="N57" s="21"/>
      <c r="R57" s="18" t="n">
        <f aca="false">ROUND(AA56,1)</f>
        <v>1</v>
      </c>
      <c r="S57" s="18" t="n">
        <f aca="false">SUM(L57*R57)</f>
        <v>-95.2</v>
      </c>
      <c r="T57" s="18" t="n">
        <f aca="false">SUM(S57,T56)</f>
        <v>373.369</v>
      </c>
      <c r="U57" s="47" t="n">
        <f aca="false">SUM(T57*100+U34)</f>
        <v>1071777.6</v>
      </c>
      <c r="W57" s="27" t="n">
        <f aca="false">IF(M57&lt;0,M57,0)</f>
        <v>0</v>
      </c>
      <c r="X57" s="26" t="n">
        <f aca="false">SUM(W57/V2)</f>
        <v>0</v>
      </c>
      <c r="Y57" s="26" t="n">
        <f aca="false">ROUND(X57,0)</f>
        <v>0</v>
      </c>
      <c r="Z57" s="26" t="n">
        <f aca="false">SUM(Y57*-1)</f>
        <v>0</v>
      </c>
      <c r="AA57" s="27" t="n">
        <f aca="false">SUM(Z57/10+1)</f>
        <v>1</v>
      </c>
    </row>
    <row r="58" s="18" customFormat="true" ht="13.5" hidden="false" customHeight="false" outlineLevel="0" collapsed="false">
      <c r="A58" s="46" t="s">
        <v>49</v>
      </c>
      <c r="B58" s="18" t="s">
        <v>343</v>
      </c>
      <c r="C58" s="18" t="s">
        <v>357</v>
      </c>
      <c r="D58" s="18" t="s">
        <v>359</v>
      </c>
      <c r="E58" s="18" t="s">
        <v>358</v>
      </c>
      <c r="F58" s="18" t="s">
        <v>354</v>
      </c>
      <c r="G58" s="18" t="s">
        <v>356</v>
      </c>
      <c r="H58" s="18" t="s">
        <v>360</v>
      </c>
      <c r="I58" s="18" t="s">
        <v>355</v>
      </c>
      <c r="J58" s="18" t="s">
        <v>335</v>
      </c>
      <c r="K58" s="22" t="s">
        <v>335</v>
      </c>
      <c r="L58" s="18" t="n">
        <v>206.68</v>
      </c>
      <c r="M58" s="18" t="n">
        <f aca="false">SUM(L58,M57)</f>
        <v>442.48</v>
      </c>
      <c r="N58" s="21"/>
      <c r="R58" s="18" t="n">
        <f aca="false">ROUND(AA57,1)</f>
        <v>1</v>
      </c>
      <c r="S58" s="18" t="n">
        <f aca="false">SUM(L58*R58)</f>
        <v>206.68</v>
      </c>
      <c r="T58" s="18" t="n">
        <f aca="false">SUM(S58,T57)</f>
        <v>580.049</v>
      </c>
      <c r="U58" s="47" t="n">
        <f aca="false">SUM(T58*100+U34)</f>
        <v>1092445.6</v>
      </c>
      <c r="W58" s="27" t="n">
        <f aca="false">IF(M58&lt;0,M58,0)</f>
        <v>0</v>
      </c>
      <c r="X58" s="26" t="n">
        <f aca="false">SUM(W58/V2)</f>
        <v>0</v>
      </c>
      <c r="Y58" s="26" t="n">
        <f aca="false">ROUND(X58,0)</f>
        <v>0</v>
      </c>
      <c r="Z58" s="26" t="n">
        <f aca="false">SUM(Y58*-1)</f>
        <v>0</v>
      </c>
      <c r="AA58" s="27" t="n">
        <f aca="false">SUM(Z58/10+1)</f>
        <v>1</v>
      </c>
    </row>
    <row r="59" s="18" customFormat="true" ht="13.5" hidden="false" customHeight="false" outlineLevel="0" collapsed="false">
      <c r="A59" s="46"/>
      <c r="B59" s="18" t="s">
        <v>344</v>
      </c>
      <c r="K59" s="22"/>
      <c r="M59" s="18" t="n">
        <f aca="false">SUM(L59,M58)</f>
        <v>442.48</v>
      </c>
      <c r="N59" s="21"/>
      <c r="R59" s="18" t="n">
        <f aca="false">ROUND(AA58,1)</f>
        <v>1</v>
      </c>
      <c r="S59" s="18" t="n">
        <f aca="false">SUM(L59*R59)</f>
        <v>0</v>
      </c>
      <c r="T59" s="18" t="n">
        <f aca="false">SUM(S59,T58)</f>
        <v>580.049</v>
      </c>
      <c r="U59" s="47" t="n">
        <f aca="false">SUM(T59*100+U34)</f>
        <v>1092445.6</v>
      </c>
      <c r="W59" s="27" t="n">
        <f aca="false">IF(M59&lt;0,M59,0)</f>
        <v>0</v>
      </c>
      <c r="X59" s="26" t="n">
        <f aca="false">SUM(W59/V2)</f>
        <v>0</v>
      </c>
      <c r="Y59" s="26" t="n">
        <f aca="false">ROUND(X59,0)</f>
        <v>0</v>
      </c>
      <c r="Z59" s="26" t="n">
        <f aca="false">SUM(Y59*-1)</f>
        <v>0</v>
      </c>
      <c r="AA59" s="27" t="n">
        <f aca="false">SUM(Z59/10+1)</f>
        <v>1</v>
      </c>
    </row>
    <row r="60" s="18" customFormat="true" ht="13.5" hidden="false" customHeight="false" outlineLevel="0" collapsed="false">
      <c r="A60" s="46" t="s">
        <v>50</v>
      </c>
      <c r="B60" s="18" t="s">
        <v>345</v>
      </c>
      <c r="C60" s="18" t="s">
        <v>358</v>
      </c>
      <c r="D60" s="18" t="s">
        <v>357</v>
      </c>
      <c r="E60" s="18" t="s">
        <v>359</v>
      </c>
      <c r="F60" s="18" t="s">
        <v>354</v>
      </c>
      <c r="G60" s="18" t="s">
        <v>356</v>
      </c>
      <c r="H60" s="18" t="s">
        <v>360</v>
      </c>
      <c r="I60" s="18" t="s">
        <v>355</v>
      </c>
      <c r="J60" s="18" t="s">
        <v>327</v>
      </c>
      <c r="K60" s="22" t="s">
        <v>335</v>
      </c>
      <c r="L60" s="18" t="n">
        <v>33.8</v>
      </c>
      <c r="M60" s="18" t="n">
        <f aca="false">SUM(L60,M59)</f>
        <v>476.28</v>
      </c>
      <c r="N60" s="21"/>
      <c r="R60" s="18" t="n">
        <f aca="false">ROUND(AA59,1)</f>
        <v>1</v>
      </c>
      <c r="S60" s="18" t="n">
        <f aca="false">SUM(L60*R60)</f>
        <v>33.8</v>
      </c>
      <c r="T60" s="18" t="n">
        <f aca="false">SUM(S60,T59)</f>
        <v>613.849</v>
      </c>
      <c r="U60" s="47" t="n">
        <f aca="false">SUM(T60*100+U34)</f>
        <v>1095825.6</v>
      </c>
      <c r="W60" s="27" t="n">
        <f aca="false">IF(M60&lt;0,M60,0)</f>
        <v>0</v>
      </c>
      <c r="X60" s="26" t="n">
        <f aca="false">SUM(W60/V2)</f>
        <v>0</v>
      </c>
      <c r="Y60" s="26" t="n">
        <f aca="false">ROUND(X60,0)</f>
        <v>0</v>
      </c>
      <c r="Z60" s="26" t="n">
        <f aca="false">SUM(Y60*-1)</f>
        <v>0</v>
      </c>
      <c r="AA60" s="27" t="n">
        <f aca="false">SUM(Z60/10+1)</f>
        <v>1</v>
      </c>
    </row>
    <row r="61" s="18" customFormat="true" ht="13.5" hidden="false" customHeight="false" outlineLevel="0" collapsed="false">
      <c r="A61" s="46" t="s">
        <v>51</v>
      </c>
      <c r="B61" s="18" t="s">
        <v>339</v>
      </c>
      <c r="C61" s="18" t="s">
        <v>355</v>
      </c>
      <c r="D61" s="18" t="s">
        <v>360</v>
      </c>
      <c r="E61" s="18" t="s">
        <v>358</v>
      </c>
      <c r="F61" s="18" t="s">
        <v>354</v>
      </c>
      <c r="G61" s="18" t="s">
        <v>356</v>
      </c>
      <c r="H61" s="18" t="s">
        <v>357</v>
      </c>
      <c r="I61" s="18" t="s">
        <v>359</v>
      </c>
      <c r="J61" s="18" t="s">
        <v>326</v>
      </c>
      <c r="K61" s="22" t="s">
        <v>327</v>
      </c>
      <c r="L61" s="18" t="n">
        <v>-208.25</v>
      </c>
      <c r="M61" s="18" t="n">
        <f aca="false">SUM(L61,M60)</f>
        <v>268.03</v>
      </c>
      <c r="N61" s="21"/>
      <c r="R61" s="18" t="n">
        <f aca="false">ROUND(AA60,1)</f>
        <v>1</v>
      </c>
      <c r="S61" s="18" t="n">
        <f aca="false">SUM(L61*R61)</f>
        <v>-208.25</v>
      </c>
      <c r="T61" s="18" t="n">
        <f aca="false">SUM(S61,T60)</f>
        <v>405.599</v>
      </c>
      <c r="U61" s="47" t="n">
        <f aca="false">SUM(T61*100+U34)</f>
        <v>1075000.6</v>
      </c>
      <c r="W61" s="27" t="n">
        <f aca="false">IF(M61&lt;0,M61,0)</f>
        <v>0</v>
      </c>
      <c r="X61" s="26" t="n">
        <f aca="false">SUM(W61/V2)</f>
        <v>0</v>
      </c>
      <c r="Y61" s="26" t="n">
        <f aca="false">ROUND(X61,0)</f>
        <v>0</v>
      </c>
      <c r="Z61" s="26" t="n">
        <f aca="false">SUM(Y61*-1)</f>
        <v>0</v>
      </c>
      <c r="AA61" s="27" t="n">
        <f aca="false">SUM(Z61/10+1)</f>
        <v>1</v>
      </c>
    </row>
    <row r="62" s="18" customFormat="true" ht="13.5" hidden="false" customHeight="false" outlineLevel="0" collapsed="false">
      <c r="A62" s="46" t="s">
        <v>52</v>
      </c>
      <c r="B62" s="18" t="s">
        <v>340</v>
      </c>
      <c r="C62" s="18" t="s">
        <v>355</v>
      </c>
      <c r="D62" s="18" t="s">
        <v>356</v>
      </c>
      <c r="E62" s="18" t="s">
        <v>354</v>
      </c>
      <c r="F62" s="18" t="s">
        <v>360</v>
      </c>
      <c r="G62" s="18" t="s">
        <v>357</v>
      </c>
      <c r="H62" s="18" t="s">
        <v>359</v>
      </c>
      <c r="I62" s="18" t="s">
        <v>358</v>
      </c>
      <c r="J62" s="18" t="s">
        <v>328</v>
      </c>
      <c r="K62" s="22" t="s">
        <v>326</v>
      </c>
      <c r="L62" s="18" t="n">
        <v>-30.93</v>
      </c>
      <c r="M62" s="18" t="n">
        <f aca="false">SUM(L62,M61)</f>
        <v>237.1</v>
      </c>
      <c r="N62" s="21"/>
      <c r="R62" s="18" t="n">
        <f aca="false">ROUND(AA61,1)</f>
        <v>1</v>
      </c>
      <c r="S62" s="18" t="n">
        <f aca="false">SUM(L62*R62)</f>
        <v>-30.93</v>
      </c>
      <c r="T62" s="18" t="n">
        <f aca="false">SUM(S62,T61)</f>
        <v>374.669</v>
      </c>
      <c r="U62" s="47" t="n">
        <f aca="false">SUM(T62*100+U34)</f>
        <v>1071907.6</v>
      </c>
      <c r="W62" s="27" t="n">
        <f aca="false">IF(M62&lt;0,M62,0)</f>
        <v>0</v>
      </c>
      <c r="X62" s="26" t="n">
        <f aca="false">SUM(W62/V2)</f>
        <v>0</v>
      </c>
      <c r="Y62" s="26" t="n">
        <f aca="false">ROUND(X62,0)</f>
        <v>0</v>
      </c>
      <c r="Z62" s="26" t="n">
        <f aca="false">SUM(Y62*-1)</f>
        <v>0</v>
      </c>
      <c r="AA62" s="27" t="n">
        <f aca="false">SUM(Z62/10+1)</f>
        <v>1</v>
      </c>
    </row>
    <row r="63" s="28" customFormat="true" ht="14.25" hidden="false" customHeight="false" outlineLevel="0" collapsed="false">
      <c r="A63" s="48" t="s">
        <v>53</v>
      </c>
      <c r="B63" s="28" t="s">
        <v>341</v>
      </c>
      <c r="C63" s="28" t="s">
        <v>356</v>
      </c>
      <c r="D63" s="28" t="s">
        <v>358</v>
      </c>
      <c r="E63" s="28" t="s">
        <v>354</v>
      </c>
      <c r="F63" s="28" t="s">
        <v>360</v>
      </c>
      <c r="G63" s="28" t="s">
        <v>355</v>
      </c>
      <c r="H63" s="28" t="s">
        <v>357</v>
      </c>
      <c r="I63" s="28" t="s">
        <v>359</v>
      </c>
      <c r="J63" s="28" t="s">
        <v>327</v>
      </c>
      <c r="K63" s="29" t="s">
        <v>328</v>
      </c>
      <c r="L63" s="28" t="n">
        <v>-129.97</v>
      </c>
      <c r="M63" s="42" t="n">
        <f aca="false">SUM(L63,M62)</f>
        <v>107.13</v>
      </c>
      <c r="N63" s="30" t="s">
        <v>364</v>
      </c>
      <c r="R63" s="28" t="n">
        <f aca="false">ROUND(AA62,1)</f>
        <v>1</v>
      </c>
      <c r="S63" s="28" t="n">
        <f aca="false">SUM(L63*R63)</f>
        <v>-129.97</v>
      </c>
      <c r="T63" s="42" t="n">
        <f aca="false">SUM(S35:S63)</f>
        <v>244.699</v>
      </c>
      <c r="U63" s="49" t="n">
        <f aca="false">SUM(T63*100+U34)</f>
        <v>1058910.6</v>
      </c>
      <c r="W63" s="32" t="n">
        <f aca="false">IF(M63&lt;0,M63,0)</f>
        <v>0</v>
      </c>
      <c r="X63" s="33" t="n">
        <f aca="false">SUM(W63/V2)</f>
        <v>0</v>
      </c>
      <c r="Y63" s="33" t="n">
        <f aca="false">ROUND(X63,0)</f>
        <v>0</v>
      </c>
      <c r="Z63" s="33" t="n">
        <f aca="false">SUM(Y63*-1)</f>
        <v>0</v>
      </c>
      <c r="AA63" s="32" t="n">
        <f aca="false">SUM(Z63/10+1)</f>
        <v>1</v>
      </c>
    </row>
    <row r="64" s="35" customFormat="true" ht="13.5" hidden="false" customHeight="false" outlineLevel="0" collapsed="false">
      <c r="A64" s="50" t="s">
        <v>54</v>
      </c>
      <c r="B64" s="35" t="s">
        <v>342</v>
      </c>
      <c r="C64" s="35" t="s">
        <v>356</v>
      </c>
      <c r="D64" s="35" t="s">
        <v>358</v>
      </c>
      <c r="E64" s="35" t="s">
        <v>360</v>
      </c>
      <c r="F64" s="35" t="s">
        <v>354</v>
      </c>
      <c r="G64" s="35" t="s">
        <v>357</v>
      </c>
      <c r="H64" s="35" t="s">
        <v>359</v>
      </c>
      <c r="I64" s="35" t="s">
        <v>355</v>
      </c>
      <c r="J64" s="35" t="s">
        <v>327</v>
      </c>
      <c r="K64" s="36" t="s">
        <v>327</v>
      </c>
      <c r="L64" s="35" t="n">
        <v>-1.12</v>
      </c>
      <c r="M64" s="35" t="n">
        <f aca="false">SUM(L64)</f>
        <v>-1.12</v>
      </c>
      <c r="N64" s="37"/>
      <c r="R64" s="35" t="n">
        <v>1</v>
      </c>
      <c r="S64" s="35" t="n">
        <f aca="false">SUM(L64*R64)</f>
        <v>-1.12</v>
      </c>
      <c r="T64" s="35" t="n">
        <f aca="false">SUM(S64)</f>
        <v>-1.12</v>
      </c>
      <c r="U64" s="45" t="n">
        <f aca="false">SUM(T64*100+U63)</f>
        <v>1058798.6</v>
      </c>
      <c r="W64" s="39" t="n">
        <f aca="false">IF(M64&lt;0,M64,0)</f>
        <v>-1.12</v>
      </c>
      <c r="X64" s="40" t="n">
        <f aca="false">SUM(W64/V2)</f>
        <v>-0.224</v>
      </c>
      <c r="Y64" s="40" t="n">
        <f aca="false">ROUND(X64,0)</f>
        <v>-0</v>
      </c>
      <c r="Z64" s="40" t="n">
        <f aca="false">SUM(Y64*-1)</f>
        <v>0</v>
      </c>
      <c r="AA64" s="39" t="n">
        <f aca="false">SUM(Z64/10+1)</f>
        <v>1</v>
      </c>
    </row>
    <row r="65" s="18" customFormat="true" ht="13.5" hidden="false" customHeight="false" outlineLevel="0" collapsed="false">
      <c r="A65" s="51" t="s">
        <v>55</v>
      </c>
      <c r="B65" s="18" t="s">
        <v>343</v>
      </c>
      <c r="C65" s="18" t="s">
        <v>356</v>
      </c>
      <c r="D65" s="18" t="s">
        <v>360</v>
      </c>
      <c r="E65" s="18" t="s">
        <v>358</v>
      </c>
      <c r="F65" s="18" t="s">
        <v>354</v>
      </c>
      <c r="G65" s="18" t="s">
        <v>357</v>
      </c>
      <c r="H65" s="18" t="s">
        <v>359</v>
      </c>
      <c r="I65" s="18" t="s">
        <v>355</v>
      </c>
      <c r="J65" s="18" t="s">
        <v>323</v>
      </c>
      <c r="K65" s="22" t="s">
        <v>327</v>
      </c>
      <c r="L65" s="8" t="n">
        <v>5.08</v>
      </c>
      <c r="M65" s="18" t="n">
        <f aca="false">SUM(L65,M64)</f>
        <v>3.96</v>
      </c>
      <c r="N65" s="21"/>
      <c r="R65" s="18" t="n">
        <f aca="false">ROUND(AA64,1)</f>
        <v>1</v>
      </c>
      <c r="S65" s="18" t="n">
        <f aca="false">SUM(L65*R65)</f>
        <v>5.08</v>
      </c>
      <c r="T65" s="18" t="n">
        <f aca="false">SUM(T64,S65)</f>
        <v>3.96</v>
      </c>
      <c r="U65" s="47" t="n">
        <f aca="false">SUM(T65*100+U63)</f>
        <v>1059306.6</v>
      </c>
      <c r="W65" s="27" t="n">
        <f aca="false">IF(M65&lt;0,M65,0)</f>
        <v>0</v>
      </c>
      <c r="X65" s="26" t="n">
        <f aca="false">SUM(W65/V2)</f>
        <v>0</v>
      </c>
      <c r="Y65" s="26" t="n">
        <f aca="false">ROUND(X65,0)</f>
        <v>0</v>
      </c>
      <c r="Z65" s="26" t="n">
        <f aca="false">SUM(Y65*-1)</f>
        <v>0</v>
      </c>
      <c r="AA65" s="27" t="n">
        <f aca="false">SUM(Z65/10+1)</f>
        <v>1</v>
      </c>
    </row>
    <row r="66" s="18" customFormat="true" ht="13.5" hidden="false" customHeight="false" outlineLevel="0" collapsed="false">
      <c r="A66" s="51"/>
      <c r="B66" s="18" t="s">
        <v>344</v>
      </c>
      <c r="K66" s="22"/>
      <c r="M66" s="18" t="n">
        <f aca="false">SUM(L66,M65)</f>
        <v>3.96</v>
      </c>
      <c r="N66" s="21"/>
      <c r="R66" s="18" t="n">
        <f aca="false">ROUND(AA65,1)</f>
        <v>1</v>
      </c>
      <c r="S66" s="18" t="n">
        <f aca="false">SUM(L66*R66)</f>
        <v>0</v>
      </c>
      <c r="T66" s="18" t="n">
        <f aca="false">SUM(T65,S66)</f>
        <v>3.96</v>
      </c>
      <c r="U66" s="47" t="n">
        <f aca="false">SUM(T66*100+U63)</f>
        <v>1059306.6</v>
      </c>
      <c r="W66" s="27" t="n">
        <f aca="false">IF(M66&lt;0,M66,0)</f>
        <v>0</v>
      </c>
      <c r="X66" s="26" t="n">
        <f aca="false">SUM(W66/V2)</f>
        <v>0</v>
      </c>
      <c r="Y66" s="26" t="n">
        <f aca="false">ROUND(X66,0)</f>
        <v>0</v>
      </c>
      <c r="Z66" s="26" t="n">
        <f aca="false">SUM(Y66*-1)</f>
        <v>0</v>
      </c>
      <c r="AA66" s="27" t="n">
        <f aca="false">SUM(Z66/10+1)</f>
        <v>1</v>
      </c>
    </row>
    <row r="67" s="18" customFormat="true" ht="13.5" hidden="false" customHeight="false" outlineLevel="0" collapsed="false">
      <c r="A67" s="51" t="s">
        <v>290</v>
      </c>
      <c r="B67" s="18" t="s">
        <v>345</v>
      </c>
      <c r="C67" s="18" t="s">
        <v>360</v>
      </c>
      <c r="D67" s="18" t="s">
        <v>355</v>
      </c>
      <c r="E67" s="18" t="s">
        <v>354</v>
      </c>
      <c r="F67" s="18" t="s">
        <v>357</v>
      </c>
      <c r="G67" s="18" t="s">
        <v>359</v>
      </c>
      <c r="H67" s="18" t="s">
        <v>356</v>
      </c>
      <c r="I67" s="18" t="s">
        <v>358</v>
      </c>
      <c r="J67" s="18" t="s">
        <v>330</v>
      </c>
      <c r="K67" s="22" t="s">
        <v>323</v>
      </c>
      <c r="L67" s="8" t="n">
        <v>-1.59</v>
      </c>
      <c r="M67" s="18" t="n">
        <f aca="false">SUM(L67,M66)</f>
        <v>2.37</v>
      </c>
      <c r="N67" s="21"/>
      <c r="R67" s="18" t="n">
        <f aca="false">ROUND(AA66,1)</f>
        <v>1</v>
      </c>
      <c r="S67" s="18" t="n">
        <f aca="false">SUM(L67*R67)</f>
        <v>-1.59</v>
      </c>
      <c r="T67" s="18" t="n">
        <f aca="false">SUM(T66,S67)</f>
        <v>2.37</v>
      </c>
      <c r="U67" s="47" t="n">
        <f aca="false">SUM(T67*100+U63)</f>
        <v>1059147.6</v>
      </c>
      <c r="W67" s="27" t="n">
        <f aca="false">IF(M67&lt;0,M67,0)</f>
        <v>0</v>
      </c>
      <c r="X67" s="26" t="n">
        <f aca="false">SUM(W67/V2)</f>
        <v>0</v>
      </c>
      <c r="Y67" s="26" t="n">
        <f aca="false">ROUND(X67,0)</f>
        <v>0</v>
      </c>
      <c r="Z67" s="26" t="n">
        <f aca="false">SUM(Y67*-1)</f>
        <v>0</v>
      </c>
      <c r="AA67" s="27" t="n">
        <f aca="false">SUM(Z67/10+1)</f>
        <v>1</v>
      </c>
    </row>
    <row r="68" s="18" customFormat="true" ht="13.5" hidden="false" customHeight="false" outlineLevel="0" collapsed="false">
      <c r="A68" s="51" t="s">
        <v>57</v>
      </c>
      <c r="B68" s="18" t="s">
        <v>339</v>
      </c>
      <c r="C68" s="18" t="s">
        <v>355</v>
      </c>
      <c r="D68" s="18" t="s">
        <v>360</v>
      </c>
      <c r="E68" s="18" t="s">
        <v>357</v>
      </c>
      <c r="F68" s="18" t="s">
        <v>359</v>
      </c>
      <c r="G68" s="18" t="s">
        <v>358</v>
      </c>
      <c r="H68" s="18" t="s">
        <v>356</v>
      </c>
      <c r="I68" s="18" t="s">
        <v>357</v>
      </c>
      <c r="J68" s="18" t="s">
        <v>365</v>
      </c>
      <c r="K68" s="22" t="s">
        <v>330</v>
      </c>
      <c r="L68" s="8" t="n">
        <v>-44.4</v>
      </c>
      <c r="M68" s="18" t="n">
        <f aca="false">SUM(L68,M67)</f>
        <v>-42.03</v>
      </c>
      <c r="N68" s="21"/>
      <c r="R68" s="18" t="n">
        <f aca="false">ROUND(AA67,1)</f>
        <v>1</v>
      </c>
      <c r="S68" s="18" t="n">
        <f aca="false">SUM(L68*R68)</f>
        <v>-44.4</v>
      </c>
      <c r="T68" s="18" t="n">
        <f aca="false">SUM(T67,S68)</f>
        <v>-42.03</v>
      </c>
      <c r="U68" s="47" t="n">
        <f aca="false">SUM(T68*100+U63)</f>
        <v>1054707.6</v>
      </c>
      <c r="W68" s="27" t="n">
        <f aca="false">IF(M68&lt;0,M68,0)</f>
        <v>-42.03</v>
      </c>
      <c r="X68" s="26" t="n">
        <f aca="false">SUM(W68/V2)</f>
        <v>-8.406</v>
      </c>
      <c r="Y68" s="26" t="n">
        <f aca="false">ROUND(X68,0)</f>
        <v>-8</v>
      </c>
      <c r="Z68" s="26" t="n">
        <f aca="false">SUM(Y68*-1)</f>
        <v>8</v>
      </c>
      <c r="AA68" s="27" t="n">
        <f aca="false">SUM(Z68/10+1)</f>
        <v>1.8</v>
      </c>
    </row>
    <row r="69" s="18" customFormat="true" ht="13.5" hidden="false" customHeight="false" outlineLevel="0" collapsed="false">
      <c r="A69" s="51" t="s">
        <v>58</v>
      </c>
      <c r="B69" s="18" t="s">
        <v>340</v>
      </c>
      <c r="C69" s="18" t="s">
        <v>355</v>
      </c>
      <c r="D69" s="18" t="s">
        <v>360</v>
      </c>
      <c r="E69" s="18" t="s">
        <v>358</v>
      </c>
      <c r="F69" s="18" t="s">
        <v>357</v>
      </c>
      <c r="G69" s="18" t="s">
        <v>359</v>
      </c>
      <c r="H69" s="18" t="s">
        <v>356</v>
      </c>
      <c r="I69" s="18" t="s">
        <v>357</v>
      </c>
      <c r="J69" s="18" t="s">
        <v>365</v>
      </c>
      <c r="K69" s="22" t="s">
        <v>365</v>
      </c>
      <c r="L69" s="8" t="n">
        <v>163.83</v>
      </c>
      <c r="M69" s="18" t="n">
        <f aca="false">SUM(L69,M68)</f>
        <v>121.8</v>
      </c>
      <c r="N69" s="21"/>
      <c r="R69" s="18" t="n">
        <f aca="false">ROUND(AA68,1)</f>
        <v>1.8</v>
      </c>
      <c r="S69" s="18" t="n">
        <f aca="false">SUM(L69*R69)</f>
        <v>294.894</v>
      </c>
      <c r="T69" s="18" t="n">
        <f aca="false">SUM(T68,S69)</f>
        <v>252.864</v>
      </c>
      <c r="U69" s="47" t="n">
        <f aca="false">SUM(T69*100+U63)</f>
        <v>1084197</v>
      </c>
      <c r="W69" s="27" t="n">
        <f aca="false">IF(M69&lt;0,M69,0)</f>
        <v>0</v>
      </c>
      <c r="X69" s="26" t="n">
        <f aca="false">SUM(W69/V2)</f>
        <v>0</v>
      </c>
      <c r="Y69" s="26" t="n">
        <f aca="false">ROUND(X69,0)</f>
        <v>0</v>
      </c>
      <c r="Z69" s="26" t="n">
        <f aca="false">SUM(Y69*-1)</f>
        <v>0</v>
      </c>
      <c r="AA69" s="27" t="n">
        <f aca="false">SUM(Z69/10+1)</f>
        <v>1</v>
      </c>
    </row>
    <row r="70" s="18" customFormat="true" ht="13.5" hidden="false" customHeight="false" outlineLevel="0" collapsed="false">
      <c r="A70" s="51" t="s">
        <v>59</v>
      </c>
      <c r="B70" s="18" t="s">
        <v>341</v>
      </c>
      <c r="C70" s="18" t="s">
        <v>355</v>
      </c>
      <c r="D70" s="18" t="s">
        <v>360</v>
      </c>
      <c r="E70" s="18" t="s">
        <v>356</v>
      </c>
      <c r="F70" s="18" t="s">
        <v>357</v>
      </c>
      <c r="G70" s="18" t="s">
        <v>359</v>
      </c>
      <c r="H70" s="18" t="s">
        <v>358</v>
      </c>
      <c r="I70" s="18" t="s">
        <v>357</v>
      </c>
      <c r="J70" s="18" t="s">
        <v>365</v>
      </c>
      <c r="K70" s="22" t="s">
        <v>365</v>
      </c>
      <c r="L70" s="8" t="n">
        <v>-95.82</v>
      </c>
      <c r="M70" s="18" t="n">
        <f aca="false">SUM(L70,M69)</f>
        <v>25.98</v>
      </c>
      <c r="N70" s="21"/>
      <c r="R70" s="18" t="n">
        <f aca="false">ROUND(AA69,1)</f>
        <v>1</v>
      </c>
      <c r="S70" s="18" t="n">
        <f aca="false">SUM(L70*R70)</f>
        <v>-95.82</v>
      </c>
      <c r="T70" s="18" t="n">
        <f aca="false">SUM(T69,S70)</f>
        <v>157.044</v>
      </c>
      <c r="U70" s="47" t="n">
        <f aca="false">SUM(T70*100+U63)</f>
        <v>1074615</v>
      </c>
      <c r="W70" s="27" t="n">
        <f aca="false">IF(M70&lt;0,M70,0)</f>
        <v>0</v>
      </c>
      <c r="X70" s="26" t="n">
        <f aca="false">SUM(W70/V2)</f>
        <v>0</v>
      </c>
      <c r="Y70" s="26" t="n">
        <f aca="false">ROUND(X70,0)</f>
        <v>0</v>
      </c>
      <c r="Z70" s="26" t="n">
        <f aca="false">SUM(Y70*-1)</f>
        <v>0</v>
      </c>
      <c r="AA70" s="27" t="n">
        <f aca="false">SUM(Z70/10+1)</f>
        <v>1</v>
      </c>
    </row>
    <row r="71" s="18" customFormat="true" ht="13.5" hidden="false" customHeight="false" outlineLevel="0" collapsed="false">
      <c r="A71" s="51" t="s">
        <v>60</v>
      </c>
      <c r="B71" s="18" t="s">
        <v>342</v>
      </c>
      <c r="C71" s="18" t="s">
        <v>356</v>
      </c>
      <c r="D71" s="18" t="s">
        <v>354</v>
      </c>
      <c r="E71" s="18" t="s">
        <v>357</v>
      </c>
      <c r="F71" s="18" t="s">
        <v>359</v>
      </c>
      <c r="G71" s="18" t="s">
        <v>358</v>
      </c>
      <c r="H71" s="18" t="s">
        <v>357</v>
      </c>
      <c r="I71" s="18" t="s">
        <v>355</v>
      </c>
      <c r="J71" s="18" t="s">
        <v>331</v>
      </c>
      <c r="K71" s="22" t="s">
        <v>365</v>
      </c>
      <c r="L71" s="8" t="n">
        <v>-113.2</v>
      </c>
      <c r="M71" s="18" t="n">
        <f aca="false">SUM(L71,M70)</f>
        <v>-87.22</v>
      </c>
      <c r="N71" s="21"/>
      <c r="R71" s="18" t="n">
        <f aca="false">ROUND(AA70,1)</f>
        <v>1</v>
      </c>
      <c r="S71" s="18" t="n">
        <f aca="false">SUM(L71*R71)</f>
        <v>-113.2</v>
      </c>
      <c r="T71" s="18" t="n">
        <f aca="false">SUM(T70,S71)</f>
        <v>43.844</v>
      </c>
      <c r="U71" s="47" t="n">
        <f aca="false">SUM(T71*100+U63)</f>
        <v>1063295</v>
      </c>
      <c r="W71" s="27" t="n">
        <f aca="false">IF(M71&lt;0,M71,0)</f>
        <v>-87.22</v>
      </c>
      <c r="X71" s="26" t="n">
        <f aca="false">SUM(W71/V2)</f>
        <v>-17.444</v>
      </c>
      <c r="Y71" s="26" t="n">
        <f aca="false">ROUND(X71,0)</f>
        <v>-17</v>
      </c>
      <c r="Z71" s="26" t="n">
        <f aca="false">SUM(Y71*-1)</f>
        <v>17</v>
      </c>
      <c r="AA71" s="27" t="n">
        <f aca="false">SUM(Z71/10+1)</f>
        <v>2.7</v>
      </c>
    </row>
    <row r="72" s="18" customFormat="true" ht="13.5" hidden="false" customHeight="false" outlineLevel="0" collapsed="false">
      <c r="A72" s="51" t="s">
        <v>61</v>
      </c>
      <c r="B72" s="18" t="s">
        <v>343</v>
      </c>
      <c r="C72" s="18" t="s">
        <v>356</v>
      </c>
      <c r="D72" s="18" t="s">
        <v>354</v>
      </c>
      <c r="E72" s="18" t="s">
        <v>360</v>
      </c>
      <c r="F72" s="18" t="s">
        <v>358</v>
      </c>
      <c r="G72" s="18" t="s">
        <v>359</v>
      </c>
      <c r="H72" s="18" t="s">
        <v>357</v>
      </c>
      <c r="I72" s="18" t="s">
        <v>355</v>
      </c>
      <c r="J72" s="18" t="s">
        <v>331</v>
      </c>
      <c r="K72" s="22" t="s">
        <v>331</v>
      </c>
      <c r="L72" s="8" t="n">
        <v>-24.66</v>
      </c>
      <c r="M72" s="18" t="n">
        <f aca="false">SUM(L72,M71)</f>
        <v>-111.88</v>
      </c>
      <c r="N72" s="21"/>
      <c r="R72" s="18" t="n">
        <f aca="false">ROUND(AA71,1)</f>
        <v>2.7</v>
      </c>
      <c r="S72" s="18" t="n">
        <f aca="false">SUM(L72*R72)</f>
        <v>-66.582</v>
      </c>
      <c r="T72" s="18" t="n">
        <f aca="false">SUM(T71,S72)</f>
        <v>-22.738</v>
      </c>
      <c r="U72" s="47" t="n">
        <f aca="false">SUM(T72*100+U63)</f>
        <v>1056636.8</v>
      </c>
      <c r="W72" s="27" t="n">
        <f aca="false">IF(M72&lt;0,M72,0)</f>
        <v>-111.88</v>
      </c>
      <c r="X72" s="26" t="n">
        <f aca="false">SUM(W72/V2)</f>
        <v>-22.376</v>
      </c>
      <c r="Y72" s="26" t="n">
        <f aca="false">ROUND(X72,0)</f>
        <v>-22</v>
      </c>
      <c r="Z72" s="26" t="n">
        <f aca="false">SUM(Y72*-1)</f>
        <v>22</v>
      </c>
      <c r="AA72" s="27" t="n">
        <f aca="false">SUM(Z72/10+1)</f>
        <v>3.2</v>
      </c>
    </row>
    <row r="73" s="18" customFormat="true" ht="13.5" hidden="false" customHeight="false" outlineLevel="0" collapsed="false">
      <c r="A73" s="51"/>
      <c r="B73" s="18" t="s">
        <v>344</v>
      </c>
      <c r="C73" s="18" t="s">
        <v>356</v>
      </c>
      <c r="D73" s="18" t="s">
        <v>360</v>
      </c>
      <c r="E73" s="18" t="s">
        <v>357</v>
      </c>
      <c r="F73" s="18" t="s">
        <v>355</v>
      </c>
      <c r="G73" s="18" t="s">
        <v>358</v>
      </c>
      <c r="H73" s="18" t="s">
        <v>359</v>
      </c>
      <c r="I73" s="18" t="s">
        <v>357</v>
      </c>
      <c r="J73" s="18" t="s">
        <v>337</v>
      </c>
      <c r="K73" s="22" t="s">
        <v>331</v>
      </c>
      <c r="L73" s="8" t="n">
        <v>-12.49</v>
      </c>
      <c r="M73" s="18" t="n">
        <f aca="false">SUM(L73,M72)</f>
        <v>-124.37</v>
      </c>
      <c r="N73" s="21"/>
      <c r="R73" s="18" t="n">
        <f aca="false">ROUND(AA72,1)</f>
        <v>3.2</v>
      </c>
      <c r="S73" s="18" t="n">
        <f aca="false">SUM(L73*R73)</f>
        <v>-39.968</v>
      </c>
      <c r="T73" s="18" t="n">
        <f aca="false">SUM(T72,S73)</f>
        <v>-62.706</v>
      </c>
      <c r="U73" s="47" t="n">
        <f aca="false">SUM(T73*100+U63)</f>
        <v>1052640</v>
      </c>
      <c r="W73" s="27" t="n">
        <f aca="false">IF(M73&lt;0,M73,0)</f>
        <v>-124.37</v>
      </c>
      <c r="X73" s="26" t="n">
        <f aca="false">SUM(W73/V2)</f>
        <v>-24.874</v>
      </c>
      <c r="Y73" s="26" t="n">
        <f aca="false">ROUND(X73,0)</f>
        <v>-25</v>
      </c>
      <c r="Z73" s="26" t="n">
        <f aca="false">SUM(Y73*-1)</f>
        <v>25</v>
      </c>
      <c r="AA73" s="27" t="n">
        <f aca="false">SUM(Z73/10+1)</f>
        <v>3.5</v>
      </c>
    </row>
    <row r="74" s="18" customFormat="true" ht="13.5" hidden="false" customHeight="false" outlineLevel="0" collapsed="false">
      <c r="A74" s="51" t="s">
        <v>291</v>
      </c>
      <c r="B74" s="18" t="s">
        <v>345</v>
      </c>
      <c r="K74" s="22"/>
      <c r="M74" s="18" t="n">
        <f aca="false">SUM(L74,M73)</f>
        <v>-124.37</v>
      </c>
      <c r="N74" s="21"/>
      <c r="R74" s="18" t="n">
        <f aca="false">ROUND(AA73,1)</f>
        <v>3.5</v>
      </c>
      <c r="S74" s="18" t="n">
        <f aca="false">SUM(L74*R74)</f>
        <v>0</v>
      </c>
      <c r="T74" s="18" t="n">
        <f aca="false">SUM(T73,S74)</f>
        <v>-62.706</v>
      </c>
      <c r="U74" s="47" t="n">
        <f aca="false">SUM(T74*100+U63)</f>
        <v>1052640</v>
      </c>
      <c r="W74" s="27" t="n">
        <f aca="false">IF(M74&lt;0,M74,0)</f>
        <v>-124.37</v>
      </c>
      <c r="X74" s="26" t="n">
        <f aca="false">SUM(W74/V2)</f>
        <v>-24.874</v>
      </c>
      <c r="Y74" s="26" t="n">
        <f aca="false">ROUND(X74,0)</f>
        <v>-25</v>
      </c>
      <c r="Z74" s="26" t="n">
        <f aca="false">SUM(Y74*-1)</f>
        <v>25</v>
      </c>
      <c r="AA74" s="27" t="n">
        <f aca="false">SUM(Z74/10+1)</f>
        <v>3.5</v>
      </c>
    </row>
    <row r="75" s="18" customFormat="true" ht="13.5" hidden="false" customHeight="false" outlineLevel="0" collapsed="false">
      <c r="A75" s="51" t="s">
        <v>63</v>
      </c>
      <c r="B75" s="18" t="s">
        <v>339</v>
      </c>
      <c r="C75" s="18" t="s">
        <v>355</v>
      </c>
      <c r="D75" s="18" t="s">
        <v>360</v>
      </c>
      <c r="E75" s="18" t="s">
        <v>356</v>
      </c>
      <c r="F75" s="18" t="s">
        <v>358</v>
      </c>
      <c r="G75" s="18" t="s">
        <v>357</v>
      </c>
      <c r="H75" s="18" t="s">
        <v>359</v>
      </c>
      <c r="I75" s="18" t="s">
        <v>354</v>
      </c>
      <c r="J75" s="18" t="s">
        <v>332</v>
      </c>
      <c r="K75" s="22" t="s">
        <v>337</v>
      </c>
      <c r="L75" s="8" t="n">
        <v>-42.83</v>
      </c>
      <c r="M75" s="18" t="n">
        <f aca="false">SUM(L75,M74)</f>
        <v>-167.2</v>
      </c>
      <c r="N75" s="21"/>
      <c r="R75" s="18" t="n">
        <f aca="false">ROUND(AA74,1)</f>
        <v>3.5</v>
      </c>
      <c r="S75" s="18" t="n">
        <f aca="false">SUM(L75*R75)</f>
        <v>-149.905</v>
      </c>
      <c r="T75" s="18" t="n">
        <f aca="false">SUM(T74,S75)</f>
        <v>-212.611</v>
      </c>
      <c r="U75" s="47" t="n">
        <f aca="false">SUM(T75*100+U63)</f>
        <v>1037649.5</v>
      </c>
      <c r="W75" s="27" t="n">
        <f aca="false">IF(M75&lt;0,M75,0)</f>
        <v>-167.2</v>
      </c>
      <c r="X75" s="26" t="n">
        <f aca="false">SUM(W75/V2)</f>
        <v>-33.44</v>
      </c>
      <c r="Y75" s="26" t="n">
        <f aca="false">ROUND(X75,0)</f>
        <v>-33</v>
      </c>
      <c r="Z75" s="26" t="n">
        <f aca="false">SUM(Y75*-1)</f>
        <v>33</v>
      </c>
      <c r="AA75" s="27" t="n">
        <f aca="false">SUM(Z75/10+1)</f>
        <v>4.3</v>
      </c>
    </row>
    <row r="76" s="18" customFormat="true" ht="13.5" hidden="false" customHeight="false" outlineLevel="0" collapsed="false">
      <c r="A76" s="51" t="s">
        <v>64</v>
      </c>
      <c r="B76" s="18" t="s">
        <v>340</v>
      </c>
      <c r="C76" s="18" t="s">
        <v>355</v>
      </c>
      <c r="D76" s="18" t="s">
        <v>358</v>
      </c>
      <c r="E76" s="18" t="s">
        <v>360</v>
      </c>
      <c r="F76" s="18" t="s">
        <v>356</v>
      </c>
      <c r="G76" s="18" t="s">
        <v>359</v>
      </c>
      <c r="H76" s="18" t="s">
        <v>354</v>
      </c>
      <c r="I76" s="18" t="s">
        <v>357</v>
      </c>
      <c r="J76" s="18" t="s">
        <v>336</v>
      </c>
      <c r="K76" s="22" t="s">
        <v>332</v>
      </c>
      <c r="L76" s="8" t="n">
        <v>69.44</v>
      </c>
      <c r="M76" s="18" t="n">
        <f aca="false">SUM(L76,M75)</f>
        <v>-97.76</v>
      </c>
      <c r="N76" s="21"/>
      <c r="R76" s="18" t="n">
        <f aca="false">ROUND(AA75,1)</f>
        <v>4.3</v>
      </c>
      <c r="S76" s="18" t="n">
        <f aca="false">SUM(L76*R76)</f>
        <v>298.592</v>
      </c>
      <c r="T76" s="18" t="n">
        <f aca="false">SUM(T75,S76)</f>
        <v>85.981</v>
      </c>
      <c r="U76" s="47" t="n">
        <f aca="false">SUM(T76*100+U63)</f>
        <v>1067508.7</v>
      </c>
      <c r="W76" s="27" t="n">
        <f aca="false">IF(M76&lt;0,M76,0)</f>
        <v>-97.76</v>
      </c>
      <c r="X76" s="26" t="n">
        <f aca="false">SUM(W76/V2)</f>
        <v>-19.552</v>
      </c>
      <c r="Y76" s="26" t="n">
        <f aca="false">ROUND(X76,0)</f>
        <v>-20</v>
      </c>
      <c r="Z76" s="26" t="n">
        <f aca="false">SUM(Y76*-1)</f>
        <v>20</v>
      </c>
      <c r="AA76" s="27" t="n">
        <f aca="false">SUM(Z76/10+1)</f>
        <v>3</v>
      </c>
    </row>
    <row r="77" s="18" customFormat="true" ht="13.5" hidden="false" customHeight="false" outlineLevel="0" collapsed="false">
      <c r="A77" s="51" t="s">
        <v>65</v>
      </c>
      <c r="B77" s="18" t="s">
        <v>341</v>
      </c>
      <c r="C77" s="18" t="s">
        <v>358</v>
      </c>
      <c r="D77" s="18" t="s">
        <v>360</v>
      </c>
      <c r="E77" s="18" t="s">
        <v>356</v>
      </c>
      <c r="F77" s="18" t="s">
        <v>359</v>
      </c>
      <c r="G77" s="18" t="s">
        <v>354</v>
      </c>
      <c r="H77" s="18" t="s">
        <v>355</v>
      </c>
      <c r="I77" s="18" t="s">
        <v>357</v>
      </c>
      <c r="J77" s="18" t="s">
        <v>327</v>
      </c>
      <c r="K77" s="22" t="s">
        <v>336</v>
      </c>
      <c r="L77" s="8" t="n">
        <v>-18.2</v>
      </c>
      <c r="M77" s="18" t="n">
        <f aca="false">SUM(L77,M76)</f>
        <v>-115.96</v>
      </c>
      <c r="N77" s="21"/>
      <c r="R77" s="18" t="n">
        <f aca="false">ROUND(AA76,1)</f>
        <v>3</v>
      </c>
      <c r="S77" s="18" t="n">
        <f aca="false">SUM(L77*R77)</f>
        <v>-54.6</v>
      </c>
      <c r="T77" s="18" t="n">
        <f aca="false">SUM(T76,S77)</f>
        <v>31.381</v>
      </c>
      <c r="U77" s="47" t="n">
        <f aca="false">SUM(T77*100+U63)</f>
        <v>1062048.7</v>
      </c>
      <c r="W77" s="27" t="n">
        <f aca="false">IF(M77&lt;0,M77,0)</f>
        <v>-115.96</v>
      </c>
      <c r="X77" s="26" t="n">
        <f aca="false">SUM(W77/V2)</f>
        <v>-23.192</v>
      </c>
      <c r="Y77" s="26" t="n">
        <f aca="false">ROUND(X77,0)</f>
        <v>-23</v>
      </c>
      <c r="Z77" s="26" t="n">
        <f aca="false">SUM(Y77*-1)</f>
        <v>23</v>
      </c>
      <c r="AA77" s="27" t="n">
        <f aca="false">SUM(Z77/10+1)</f>
        <v>3.3</v>
      </c>
    </row>
    <row r="78" s="18" customFormat="true" ht="13.5" hidden="false" customHeight="false" outlineLevel="0" collapsed="false">
      <c r="A78" s="51" t="s">
        <v>66</v>
      </c>
      <c r="B78" s="18" t="s">
        <v>342</v>
      </c>
      <c r="C78" s="18" t="s">
        <v>360</v>
      </c>
      <c r="D78" s="18" t="s">
        <v>356</v>
      </c>
      <c r="E78" s="18" t="s">
        <v>358</v>
      </c>
      <c r="F78" s="18" t="s">
        <v>357</v>
      </c>
      <c r="G78" s="18" t="s">
        <v>359</v>
      </c>
      <c r="H78" s="18" t="s">
        <v>357</v>
      </c>
      <c r="I78" s="18" t="s">
        <v>355</v>
      </c>
      <c r="J78" s="18" t="s">
        <v>323</v>
      </c>
      <c r="K78" s="22" t="s">
        <v>327</v>
      </c>
      <c r="L78" s="8" t="n">
        <v>-11.48</v>
      </c>
      <c r="M78" s="18" t="n">
        <f aca="false">SUM(L78,M77)</f>
        <v>-127.44</v>
      </c>
      <c r="N78" s="21"/>
      <c r="R78" s="18" t="n">
        <f aca="false">ROUND(AA77,1)</f>
        <v>3.3</v>
      </c>
      <c r="S78" s="18" t="n">
        <f aca="false">SUM(L78*R78)</f>
        <v>-37.884</v>
      </c>
      <c r="T78" s="18" t="n">
        <f aca="false">SUM(T77,S78)</f>
        <v>-6.503</v>
      </c>
      <c r="U78" s="47" t="n">
        <f aca="false">SUM(T78*100+U63)</f>
        <v>1058260.3</v>
      </c>
      <c r="W78" s="27" t="n">
        <f aca="false">IF(M78&lt;0,M78,0)</f>
        <v>-127.44</v>
      </c>
      <c r="X78" s="26" t="n">
        <f aca="false">SUM(W78/V2)</f>
        <v>-25.488</v>
      </c>
      <c r="Y78" s="26" t="n">
        <f aca="false">ROUND(X78,0)</f>
        <v>-25</v>
      </c>
      <c r="Z78" s="26" t="n">
        <f aca="false">SUM(Y78*-1)</f>
        <v>25</v>
      </c>
      <c r="AA78" s="27" t="n">
        <f aca="false">SUM(Z78/10+1)</f>
        <v>3.5</v>
      </c>
    </row>
    <row r="79" s="18" customFormat="true" ht="13.5" hidden="false" customHeight="false" outlineLevel="0" collapsed="false">
      <c r="A79" s="51" t="s">
        <v>67</v>
      </c>
      <c r="B79" s="18" t="s">
        <v>343</v>
      </c>
      <c r="C79" s="18" t="s">
        <v>357</v>
      </c>
      <c r="D79" s="18" t="s">
        <v>358</v>
      </c>
      <c r="E79" s="18" t="s">
        <v>359</v>
      </c>
      <c r="F79" s="18" t="s">
        <v>354</v>
      </c>
      <c r="G79" s="18" t="s">
        <v>355</v>
      </c>
      <c r="H79" s="18" t="s">
        <v>356</v>
      </c>
      <c r="I79" s="18" t="s">
        <v>360</v>
      </c>
      <c r="J79" s="18" t="s">
        <v>338</v>
      </c>
      <c r="K79" s="22" t="s">
        <v>323</v>
      </c>
      <c r="L79" s="8" t="n">
        <v>-22.91</v>
      </c>
      <c r="M79" s="18" t="n">
        <f aca="false">SUM(L79,M78)</f>
        <v>-150.35</v>
      </c>
      <c r="N79" s="21"/>
      <c r="R79" s="18" t="n">
        <f aca="false">ROUND(AA78,1)</f>
        <v>3.5</v>
      </c>
      <c r="S79" s="18" t="n">
        <f aca="false">SUM(L79*R79)</f>
        <v>-80.185</v>
      </c>
      <c r="T79" s="18" t="n">
        <f aca="false">SUM(T78,S79)</f>
        <v>-86.688</v>
      </c>
      <c r="U79" s="47" t="n">
        <f aca="false">SUM(T79*100+U63)</f>
        <v>1050241.8</v>
      </c>
      <c r="W79" s="27" t="n">
        <f aca="false">IF(M79&lt;0,M79,0)</f>
        <v>-150.35</v>
      </c>
      <c r="X79" s="26" t="n">
        <f aca="false">SUM(W79/V2)</f>
        <v>-30.07</v>
      </c>
      <c r="Y79" s="26" t="n">
        <f aca="false">ROUND(X79,0)</f>
        <v>-30</v>
      </c>
      <c r="Z79" s="26" t="n">
        <f aca="false">SUM(Y79*-1)</f>
        <v>30</v>
      </c>
      <c r="AA79" s="27" t="n">
        <f aca="false">SUM(Z79/10+1)</f>
        <v>4</v>
      </c>
    </row>
    <row r="80" s="18" customFormat="true" ht="13.5" hidden="false" customHeight="false" outlineLevel="0" collapsed="false">
      <c r="A80" s="51"/>
      <c r="B80" s="18" t="s">
        <v>344</v>
      </c>
      <c r="K80" s="22"/>
      <c r="M80" s="18" t="n">
        <f aca="false">SUM(L80,M79)</f>
        <v>-150.35</v>
      </c>
      <c r="N80" s="21"/>
      <c r="R80" s="18" t="n">
        <f aca="false">ROUND(AA79,1)</f>
        <v>4</v>
      </c>
      <c r="S80" s="18" t="n">
        <f aca="false">SUM(L80*R80)</f>
        <v>0</v>
      </c>
      <c r="T80" s="18" t="n">
        <f aca="false">SUM(T79,S80)</f>
        <v>-86.688</v>
      </c>
      <c r="U80" s="47" t="n">
        <f aca="false">SUM(T80*100+U63)</f>
        <v>1050241.8</v>
      </c>
      <c r="W80" s="27" t="n">
        <f aca="false">IF(M80&lt;0,M80,0)</f>
        <v>-150.35</v>
      </c>
      <c r="X80" s="26" t="n">
        <f aca="false">SUM(W80/V2)</f>
        <v>-30.07</v>
      </c>
      <c r="Y80" s="26" t="n">
        <f aca="false">ROUND(X80,0)</f>
        <v>-30</v>
      </c>
      <c r="Z80" s="26" t="n">
        <f aca="false">SUM(Y80*-1)</f>
        <v>30</v>
      </c>
      <c r="AA80" s="27" t="n">
        <f aca="false">SUM(Z80/10+1)</f>
        <v>4</v>
      </c>
    </row>
    <row r="81" s="18" customFormat="true" ht="13.5" hidden="false" customHeight="false" outlineLevel="0" collapsed="false">
      <c r="A81" s="51" t="s">
        <v>292</v>
      </c>
      <c r="B81" s="18" t="s">
        <v>345</v>
      </c>
      <c r="C81" s="18" t="s">
        <v>357</v>
      </c>
      <c r="D81" s="18" t="s">
        <v>359</v>
      </c>
      <c r="E81" s="18" t="s">
        <v>354</v>
      </c>
      <c r="F81" s="18" t="s">
        <v>355</v>
      </c>
      <c r="G81" s="18" t="s">
        <v>358</v>
      </c>
      <c r="H81" s="18" t="s">
        <v>356</v>
      </c>
      <c r="I81" s="18" t="s">
        <v>360</v>
      </c>
      <c r="J81" s="18" t="s">
        <v>338</v>
      </c>
      <c r="K81" s="22" t="s">
        <v>338</v>
      </c>
      <c r="L81" s="8" t="n">
        <v>-2.62</v>
      </c>
      <c r="M81" s="18" t="n">
        <f aca="false">SUM(L81,M80)</f>
        <v>-152.97</v>
      </c>
      <c r="N81" s="21"/>
      <c r="R81" s="18" t="n">
        <f aca="false">ROUND(AA80,1)</f>
        <v>4</v>
      </c>
      <c r="S81" s="18" t="n">
        <f aca="false">SUM(L81*R81)</f>
        <v>-10.48</v>
      </c>
      <c r="T81" s="18" t="n">
        <f aca="false">SUM(T80,S81)</f>
        <v>-97.168</v>
      </c>
      <c r="U81" s="47" t="n">
        <f aca="false">SUM(T81*100+U63)</f>
        <v>1049193.8</v>
      </c>
      <c r="W81" s="27" t="n">
        <f aca="false">IF(M81&lt;0,M81,0)</f>
        <v>-152.97</v>
      </c>
      <c r="X81" s="26" t="n">
        <f aca="false">SUM(W81/V2)</f>
        <v>-30.594</v>
      </c>
      <c r="Y81" s="26" t="n">
        <f aca="false">ROUND(X81,0)</f>
        <v>-31</v>
      </c>
      <c r="Z81" s="26" t="n">
        <f aca="false">SUM(Y81*-1)</f>
        <v>31</v>
      </c>
      <c r="AA81" s="27" t="n">
        <f aca="false">SUM(Z81/10+1)</f>
        <v>4.1</v>
      </c>
    </row>
    <row r="82" s="18" customFormat="true" ht="13.5" hidden="false" customHeight="false" outlineLevel="0" collapsed="false">
      <c r="A82" s="51" t="s">
        <v>68</v>
      </c>
      <c r="B82" s="18" t="s">
        <v>339</v>
      </c>
      <c r="C82" s="18" t="s">
        <v>359</v>
      </c>
      <c r="D82" s="18" t="s">
        <v>358</v>
      </c>
      <c r="E82" s="18" t="s">
        <v>357</v>
      </c>
      <c r="F82" s="18" t="s">
        <v>355</v>
      </c>
      <c r="G82" s="18" t="s">
        <v>356</v>
      </c>
      <c r="H82" s="18" t="s">
        <v>360</v>
      </c>
      <c r="I82" s="18" t="s">
        <v>354</v>
      </c>
      <c r="J82" s="18" t="s">
        <v>321</v>
      </c>
      <c r="K82" s="22" t="s">
        <v>338</v>
      </c>
      <c r="L82" s="8" t="n">
        <v>42.01</v>
      </c>
      <c r="M82" s="18" t="n">
        <f aca="false">SUM(L82,M81)</f>
        <v>-110.96</v>
      </c>
      <c r="N82" s="21"/>
      <c r="R82" s="18" t="n">
        <f aca="false">ROUND(AA81,1)</f>
        <v>4.1</v>
      </c>
      <c r="S82" s="18" t="n">
        <f aca="false">SUM(L82*R82)</f>
        <v>172.241</v>
      </c>
      <c r="T82" s="18" t="n">
        <f aca="false">SUM(T81,S82)</f>
        <v>75.073</v>
      </c>
      <c r="U82" s="47" t="n">
        <f aca="false">SUM(T82*100+U63)</f>
        <v>1066417.9</v>
      </c>
      <c r="W82" s="27" t="n">
        <f aca="false">IF(M82&lt;0,M82,0)</f>
        <v>-110.96</v>
      </c>
      <c r="X82" s="26" t="n">
        <f aca="false">SUM(W82/V2)</f>
        <v>-22.192</v>
      </c>
      <c r="Y82" s="26" t="n">
        <f aca="false">ROUND(X82,0)</f>
        <v>-22</v>
      </c>
      <c r="Z82" s="26" t="n">
        <f aca="false">SUM(Y82*-1)</f>
        <v>22</v>
      </c>
      <c r="AA82" s="27" t="n">
        <f aca="false">SUM(Z82/10+1)</f>
        <v>3.2</v>
      </c>
    </row>
    <row r="83" s="18" customFormat="true" ht="13.5" hidden="false" customHeight="false" outlineLevel="0" collapsed="false">
      <c r="A83" s="51" t="s">
        <v>69</v>
      </c>
      <c r="B83" s="18" t="s">
        <v>340</v>
      </c>
      <c r="C83" s="18" t="s">
        <v>360</v>
      </c>
      <c r="D83" s="18" t="s">
        <v>359</v>
      </c>
      <c r="E83" s="18" t="s">
        <v>358</v>
      </c>
      <c r="F83" s="18" t="s">
        <v>357</v>
      </c>
      <c r="G83" s="18" t="s">
        <v>355</v>
      </c>
      <c r="H83" s="18" t="s">
        <v>356</v>
      </c>
      <c r="I83" s="18" t="s">
        <v>354</v>
      </c>
      <c r="J83" s="18" t="s">
        <v>334</v>
      </c>
      <c r="K83" s="22" t="s">
        <v>321</v>
      </c>
      <c r="L83" s="8" t="n">
        <v>61.3</v>
      </c>
      <c r="M83" s="18" t="n">
        <f aca="false">SUM(L83,M82)</f>
        <v>-49.66</v>
      </c>
      <c r="N83" s="21"/>
      <c r="R83" s="18" t="n">
        <f aca="false">ROUND(AA82,1)</f>
        <v>3.2</v>
      </c>
      <c r="S83" s="18" t="n">
        <f aca="false">SUM(L83*R83)</f>
        <v>196.16</v>
      </c>
      <c r="T83" s="18" t="n">
        <f aca="false">SUM(T82,S83)</f>
        <v>271.233</v>
      </c>
      <c r="U83" s="47" t="n">
        <f aca="false">SUM(T83*100+U63)</f>
        <v>1086033.9</v>
      </c>
      <c r="W83" s="27" t="n">
        <f aca="false">IF(M83&lt;0,M83,0)</f>
        <v>-49.66</v>
      </c>
      <c r="X83" s="26" t="n">
        <f aca="false">SUM(W83/V2)</f>
        <v>-9.932</v>
      </c>
      <c r="Y83" s="26" t="n">
        <f aca="false">ROUND(X83,0)</f>
        <v>-10</v>
      </c>
      <c r="Z83" s="26" t="n">
        <f aca="false">SUM(Y83*-1)</f>
        <v>10</v>
      </c>
      <c r="AA83" s="27" t="n">
        <f aca="false">SUM(Z83/10+1)</f>
        <v>2</v>
      </c>
    </row>
    <row r="84" s="18" customFormat="true" ht="13.5" hidden="false" customHeight="false" outlineLevel="0" collapsed="false">
      <c r="A84" s="51" t="s">
        <v>70</v>
      </c>
      <c r="B84" s="18" t="s">
        <v>341</v>
      </c>
      <c r="C84" s="18" t="s">
        <v>355</v>
      </c>
      <c r="D84" s="18" t="s">
        <v>360</v>
      </c>
      <c r="E84" s="18" t="s">
        <v>359</v>
      </c>
      <c r="F84" s="18" t="s">
        <v>358</v>
      </c>
      <c r="G84" s="18" t="s">
        <v>356</v>
      </c>
      <c r="H84" s="18" t="s">
        <v>357</v>
      </c>
      <c r="I84" s="18" t="s">
        <v>354</v>
      </c>
      <c r="J84" s="18" t="s">
        <v>332</v>
      </c>
      <c r="K84" s="22" t="s">
        <v>334</v>
      </c>
      <c r="L84" s="8" t="n">
        <v>23.9</v>
      </c>
      <c r="M84" s="18" t="n">
        <f aca="false">SUM(L84,M83)</f>
        <v>-25.76</v>
      </c>
      <c r="N84" s="21"/>
      <c r="R84" s="18" t="n">
        <f aca="false">ROUND(AA83,1)</f>
        <v>2</v>
      </c>
      <c r="S84" s="18" t="n">
        <f aca="false">SUM(L84*R84)</f>
        <v>47.8</v>
      </c>
      <c r="T84" s="18" t="n">
        <f aca="false">SUM(T83,S84)</f>
        <v>319.033</v>
      </c>
      <c r="U84" s="47" t="n">
        <f aca="false">SUM(T84*100+U63)</f>
        <v>1090813.9</v>
      </c>
      <c r="W84" s="27" t="n">
        <f aca="false">IF(M84&lt;0,M84,0)</f>
        <v>-25.76</v>
      </c>
      <c r="X84" s="26" t="n">
        <f aca="false">SUM(W84/V2)</f>
        <v>-5.152</v>
      </c>
      <c r="Y84" s="26" t="n">
        <f aca="false">ROUND(X84,0)</f>
        <v>-5</v>
      </c>
      <c r="Z84" s="26" t="n">
        <f aca="false">SUM(Y84*-1)</f>
        <v>5</v>
      </c>
      <c r="AA84" s="27" t="n">
        <f aca="false">SUM(Z84/10+1)</f>
        <v>1.5</v>
      </c>
    </row>
    <row r="85" s="18" customFormat="true" ht="13.5" hidden="false" customHeight="false" outlineLevel="0" collapsed="false">
      <c r="A85" s="51" t="s">
        <v>71</v>
      </c>
      <c r="B85" s="18" t="s">
        <v>342</v>
      </c>
      <c r="C85" s="18" t="s">
        <v>355</v>
      </c>
      <c r="D85" s="18" t="s">
        <v>360</v>
      </c>
      <c r="E85" s="18" t="s">
        <v>357</v>
      </c>
      <c r="F85" s="18" t="s">
        <v>359</v>
      </c>
      <c r="G85" s="18" t="s">
        <v>358</v>
      </c>
      <c r="H85" s="18" t="s">
        <v>356</v>
      </c>
      <c r="I85" s="18" t="s">
        <v>354</v>
      </c>
      <c r="J85" s="18" t="s">
        <v>332</v>
      </c>
      <c r="K85" s="22" t="s">
        <v>332</v>
      </c>
      <c r="L85" s="8" t="n">
        <v>120.17</v>
      </c>
      <c r="M85" s="18" t="n">
        <f aca="false">SUM(L85,M84)</f>
        <v>94.41</v>
      </c>
      <c r="N85" s="21"/>
      <c r="R85" s="18" t="n">
        <f aca="false">ROUND(AA84,1)</f>
        <v>1.5</v>
      </c>
      <c r="S85" s="18" t="n">
        <f aca="false">SUM(L85*R85)</f>
        <v>180.255</v>
      </c>
      <c r="T85" s="18" t="n">
        <f aca="false">SUM(T84,S85)</f>
        <v>499.288</v>
      </c>
      <c r="U85" s="47" t="n">
        <f aca="false">SUM(T85*100+U63)</f>
        <v>1108839.4</v>
      </c>
      <c r="W85" s="27" t="n">
        <f aca="false">IF(M85&lt;0,M85,0)</f>
        <v>0</v>
      </c>
      <c r="X85" s="26" t="n">
        <f aca="false">SUM(W85/V2)</f>
        <v>0</v>
      </c>
      <c r="Y85" s="26" t="n">
        <f aca="false">ROUND(X85,0)</f>
        <v>0</v>
      </c>
      <c r="Z85" s="26" t="n">
        <f aca="false">SUM(Y85*-1)</f>
        <v>0</v>
      </c>
      <c r="AA85" s="27" t="n">
        <f aca="false">SUM(Z85/10+1)</f>
        <v>1</v>
      </c>
    </row>
    <row r="86" s="18" customFormat="true" ht="13.5" hidden="false" customHeight="false" outlineLevel="0" collapsed="false">
      <c r="A86" s="51" t="s">
        <v>72</v>
      </c>
      <c r="B86" s="18" t="s">
        <v>343</v>
      </c>
      <c r="C86" s="18" t="s">
        <v>355</v>
      </c>
      <c r="D86" s="18" t="s">
        <v>354</v>
      </c>
      <c r="E86" s="18" t="s">
        <v>357</v>
      </c>
      <c r="F86" s="18" t="s">
        <v>359</v>
      </c>
      <c r="G86" s="18" t="s">
        <v>358</v>
      </c>
      <c r="H86" s="18" t="s">
        <v>360</v>
      </c>
      <c r="I86" s="18" t="s">
        <v>356</v>
      </c>
      <c r="J86" s="18" t="s">
        <v>324</v>
      </c>
      <c r="K86" s="22" t="s">
        <v>332</v>
      </c>
      <c r="L86" s="8" t="n">
        <v>-42.45</v>
      </c>
      <c r="M86" s="18" t="n">
        <f aca="false">SUM(L86,M85)</f>
        <v>51.96</v>
      </c>
      <c r="N86" s="21"/>
      <c r="R86" s="18" t="n">
        <f aca="false">ROUND(AA85,1)</f>
        <v>1</v>
      </c>
      <c r="S86" s="18" t="n">
        <f aca="false">SUM(L86*R86)</f>
        <v>-42.45</v>
      </c>
      <c r="T86" s="18" t="n">
        <f aca="false">SUM(T85,S86)</f>
        <v>456.838</v>
      </c>
      <c r="U86" s="47" t="n">
        <f aca="false">SUM(T86*100+U63)</f>
        <v>1104594.4</v>
      </c>
      <c r="W86" s="27" t="n">
        <f aca="false">IF(M86&lt;0,M86,0)</f>
        <v>0</v>
      </c>
      <c r="X86" s="26" t="n">
        <f aca="false">SUM(W86/V2)</f>
        <v>0</v>
      </c>
      <c r="Y86" s="26" t="n">
        <f aca="false">ROUND(X86,0)</f>
        <v>0</v>
      </c>
      <c r="Z86" s="26" t="n">
        <f aca="false">SUM(Y86*-1)</f>
        <v>0</v>
      </c>
      <c r="AA86" s="27" t="n">
        <f aca="false">SUM(Z86/10+1)</f>
        <v>1</v>
      </c>
    </row>
    <row r="87" s="18" customFormat="true" ht="13.5" hidden="false" customHeight="false" outlineLevel="0" collapsed="false">
      <c r="A87" s="51"/>
      <c r="B87" s="18" t="s">
        <v>344</v>
      </c>
      <c r="K87" s="22"/>
      <c r="M87" s="18" t="n">
        <f aca="false">SUM(L87,M86)</f>
        <v>51.96</v>
      </c>
      <c r="N87" s="21"/>
      <c r="R87" s="18" t="n">
        <f aca="false">ROUND(AA86,1)</f>
        <v>1</v>
      </c>
      <c r="S87" s="18" t="n">
        <f aca="false">SUM(L87*R87)</f>
        <v>0</v>
      </c>
      <c r="T87" s="18" t="n">
        <f aca="false">SUM(T86,S87)</f>
        <v>456.838</v>
      </c>
      <c r="U87" s="47" t="n">
        <f aca="false">SUM(T87*100+U63)</f>
        <v>1104594.4</v>
      </c>
      <c r="W87" s="27" t="n">
        <f aca="false">IF(M87&lt;0,M87,0)</f>
        <v>0</v>
      </c>
      <c r="X87" s="26" t="n">
        <f aca="false">SUM(W87/V2)</f>
        <v>0</v>
      </c>
      <c r="Y87" s="26" t="n">
        <f aca="false">ROUND(X87,0)</f>
        <v>0</v>
      </c>
      <c r="Z87" s="26" t="n">
        <f aca="false">SUM(Y87*-1)</f>
        <v>0</v>
      </c>
      <c r="AA87" s="27" t="n">
        <f aca="false">SUM(Z87/10+1)</f>
        <v>1</v>
      </c>
    </row>
    <row r="88" s="18" customFormat="true" ht="13.5" hidden="false" customHeight="false" outlineLevel="0" collapsed="false">
      <c r="A88" s="51" t="s">
        <v>73</v>
      </c>
      <c r="B88" s="18" t="s">
        <v>345</v>
      </c>
      <c r="C88" s="18" t="s">
        <v>354</v>
      </c>
      <c r="D88" s="18" t="s">
        <v>357</v>
      </c>
      <c r="E88" s="18" t="s">
        <v>359</v>
      </c>
      <c r="F88" s="18" t="s">
        <v>355</v>
      </c>
      <c r="G88" s="18" t="s">
        <v>358</v>
      </c>
      <c r="H88" s="18" t="s">
        <v>360</v>
      </c>
      <c r="I88" s="18" t="s">
        <v>356</v>
      </c>
      <c r="J88" s="18" t="s">
        <v>333</v>
      </c>
      <c r="K88" s="22" t="s">
        <v>324</v>
      </c>
      <c r="L88" s="8" t="n">
        <v>0.49</v>
      </c>
      <c r="M88" s="18" t="n">
        <f aca="false">SUM(L88,M87)</f>
        <v>52.45</v>
      </c>
      <c r="N88" s="21"/>
      <c r="R88" s="18" t="n">
        <f aca="false">ROUND(AA87,1)</f>
        <v>1</v>
      </c>
      <c r="S88" s="18" t="n">
        <f aca="false">SUM(L88*R88)</f>
        <v>0.49</v>
      </c>
      <c r="T88" s="18" t="n">
        <f aca="false">SUM(T87,S88)</f>
        <v>457.328</v>
      </c>
      <c r="U88" s="47" t="n">
        <f aca="false">SUM(T88*100+U63)</f>
        <v>1104643.4</v>
      </c>
      <c r="W88" s="27" t="n">
        <f aca="false">IF(M88&lt;0,M88,0)</f>
        <v>0</v>
      </c>
      <c r="X88" s="26" t="n">
        <f aca="false">SUM(W88/V2)</f>
        <v>0</v>
      </c>
      <c r="Y88" s="26" t="n">
        <f aca="false">ROUND(X88,0)</f>
        <v>0</v>
      </c>
      <c r="Z88" s="26" t="n">
        <f aca="false">SUM(Y88*-1)</f>
        <v>0</v>
      </c>
      <c r="AA88" s="27" t="n">
        <f aca="false">SUM(Z88/10+1)</f>
        <v>1</v>
      </c>
    </row>
    <row r="89" s="18" customFormat="true" ht="13.5" hidden="false" customHeight="false" outlineLevel="0" collapsed="false">
      <c r="A89" s="51" t="s">
        <v>74</v>
      </c>
      <c r="B89" s="18" t="s">
        <v>339</v>
      </c>
      <c r="C89" s="18" t="s">
        <v>354</v>
      </c>
      <c r="D89" s="18" t="s">
        <v>359</v>
      </c>
      <c r="E89" s="18" t="s">
        <v>358</v>
      </c>
      <c r="F89" s="18" t="s">
        <v>357</v>
      </c>
      <c r="G89" s="18" t="s">
        <v>356</v>
      </c>
      <c r="H89" s="18" t="s">
        <v>360</v>
      </c>
      <c r="I89" s="18" t="s">
        <v>355</v>
      </c>
      <c r="J89" s="18" t="s">
        <v>331</v>
      </c>
      <c r="K89" s="22" t="s">
        <v>333</v>
      </c>
      <c r="L89" s="8" t="n">
        <v>-42</v>
      </c>
      <c r="M89" s="18" t="n">
        <f aca="false">SUM(L89,M88)</f>
        <v>10.45</v>
      </c>
      <c r="N89" s="21"/>
      <c r="R89" s="18" t="n">
        <f aca="false">ROUND(AA88,1)</f>
        <v>1</v>
      </c>
      <c r="S89" s="18" t="n">
        <f aca="false">SUM(L89*R89)</f>
        <v>-42</v>
      </c>
      <c r="T89" s="18" t="n">
        <f aca="false">SUM(T88,S89)</f>
        <v>415.328</v>
      </c>
      <c r="U89" s="47" t="n">
        <f aca="false">SUM(T89*100+U63)</f>
        <v>1100443.4</v>
      </c>
      <c r="W89" s="27" t="n">
        <f aca="false">IF(M89&lt;0,M89,0)</f>
        <v>0</v>
      </c>
      <c r="X89" s="26" t="n">
        <f aca="false">SUM(W89/V2)</f>
        <v>0</v>
      </c>
      <c r="Y89" s="26" t="n">
        <f aca="false">ROUND(X89,0)</f>
        <v>0</v>
      </c>
      <c r="Z89" s="26" t="n">
        <f aca="false">SUM(Y89*-1)</f>
        <v>0</v>
      </c>
      <c r="AA89" s="27" t="n">
        <f aca="false">SUM(Z89/10+1)</f>
        <v>1</v>
      </c>
    </row>
    <row r="90" s="18" customFormat="true" ht="13.5" hidden="false" customHeight="false" outlineLevel="0" collapsed="false">
      <c r="A90" s="51" t="s">
        <v>75</v>
      </c>
      <c r="B90" s="18" t="s">
        <v>340</v>
      </c>
      <c r="C90" s="18" t="s">
        <v>358</v>
      </c>
      <c r="D90" s="18" t="s">
        <v>359</v>
      </c>
      <c r="E90" s="18" t="s">
        <v>357</v>
      </c>
      <c r="F90" s="18" t="s">
        <v>356</v>
      </c>
      <c r="G90" s="18" t="s">
        <v>360</v>
      </c>
      <c r="H90" s="18" t="s">
        <v>354</v>
      </c>
      <c r="I90" s="18" t="s">
        <v>355</v>
      </c>
      <c r="J90" s="18" t="s">
        <v>327</v>
      </c>
      <c r="K90" s="22" t="s">
        <v>331</v>
      </c>
      <c r="L90" s="8" t="n">
        <v>-66.91</v>
      </c>
      <c r="M90" s="18" t="n">
        <f aca="false">SUM(L90,M89)</f>
        <v>-56.46</v>
      </c>
      <c r="N90" s="21"/>
      <c r="R90" s="18" t="n">
        <f aca="false">ROUND(AA89,1)</f>
        <v>1</v>
      </c>
      <c r="S90" s="18" t="n">
        <f aca="false">SUM(L90*R90)</f>
        <v>-66.91</v>
      </c>
      <c r="T90" s="18" t="n">
        <f aca="false">SUM(T89,S90)</f>
        <v>348.418</v>
      </c>
      <c r="U90" s="47" t="n">
        <f aca="false">SUM(T90*100+U63)</f>
        <v>1093752.4</v>
      </c>
      <c r="W90" s="27" t="n">
        <f aca="false">IF(M90&lt;0,M90,0)</f>
        <v>-56.46</v>
      </c>
      <c r="X90" s="26" t="n">
        <f aca="false">SUM(W90/V2)</f>
        <v>-11.292</v>
      </c>
      <c r="Y90" s="26" t="n">
        <f aca="false">ROUND(X90,0)</f>
        <v>-11</v>
      </c>
      <c r="Z90" s="26" t="n">
        <f aca="false">SUM(Y90*-1)</f>
        <v>11</v>
      </c>
      <c r="AA90" s="27" t="n">
        <f aca="false">SUM(Z90/10+1)</f>
        <v>2.1</v>
      </c>
    </row>
    <row r="91" s="18" customFormat="true" ht="13.5" hidden="false" customHeight="false" outlineLevel="0" collapsed="false">
      <c r="A91" s="51" t="s">
        <v>76</v>
      </c>
      <c r="B91" s="18" t="s">
        <v>341</v>
      </c>
      <c r="C91" s="18" t="s">
        <v>355</v>
      </c>
      <c r="D91" s="18" t="s">
        <v>357</v>
      </c>
      <c r="E91" s="18" t="s">
        <v>359</v>
      </c>
      <c r="F91" s="18" t="s">
        <v>360</v>
      </c>
      <c r="G91" s="18" t="s">
        <v>358</v>
      </c>
      <c r="H91" s="18" t="s">
        <v>356</v>
      </c>
      <c r="I91" s="18" t="s">
        <v>354</v>
      </c>
      <c r="J91" s="18" t="s">
        <v>332</v>
      </c>
      <c r="K91" s="22" t="s">
        <v>327</v>
      </c>
      <c r="L91" s="8" t="n">
        <v>-90.68</v>
      </c>
      <c r="M91" s="18" t="n">
        <f aca="false">SUM(L91,M90)</f>
        <v>-147.14</v>
      </c>
      <c r="N91" s="21"/>
      <c r="R91" s="18" t="n">
        <f aca="false">ROUND(AA90,1)</f>
        <v>2.1</v>
      </c>
      <c r="S91" s="18" t="n">
        <f aca="false">SUM(L91*R91)</f>
        <v>-190.428</v>
      </c>
      <c r="T91" s="18" t="n">
        <f aca="false">SUM(T90,S91)</f>
        <v>157.99</v>
      </c>
      <c r="U91" s="47" t="n">
        <f aca="false">SUM(T91*100+U63)</f>
        <v>1074709.6</v>
      </c>
      <c r="W91" s="27" t="n">
        <f aca="false">IF(M91&lt;0,M91,0)</f>
        <v>-147.14</v>
      </c>
      <c r="X91" s="26" t="n">
        <f aca="false">SUM(W91/V2)</f>
        <v>-29.428</v>
      </c>
      <c r="Y91" s="26" t="n">
        <f aca="false">ROUND(X91,0)</f>
        <v>-29</v>
      </c>
      <c r="Z91" s="26" t="n">
        <f aca="false">SUM(Y91*-1)</f>
        <v>29</v>
      </c>
      <c r="AA91" s="27" t="n">
        <f aca="false">SUM(Z91/10+1)</f>
        <v>3.9</v>
      </c>
    </row>
    <row r="92" s="18" customFormat="true" ht="13.5" hidden="false" customHeight="false" outlineLevel="0" collapsed="false">
      <c r="A92" s="51" t="s">
        <v>77</v>
      </c>
      <c r="B92" s="18" t="s">
        <v>342</v>
      </c>
      <c r="C92" s="18" t="s">
        <v>355</v>
      </c>
      <c r="D92" s="18" t="s">
        <v>358</v>
      </c>
      <c r="E92" s="18" t="s">
        <v>360</v>
      </c>
      <c r="F92" s="18" t="s">
        <v>357</v>
      </c>
      <c r="G92" s="18" t="s">
        <v>359</v>
      </c>
      <c r="H92" s="18" t="s">
        <v>356</v>
      </c>
      <c r="I92" s="18" t="s">
        <v>354</v>
      </c>
      <c r="J92" s="18" t="s">
        <v>332</v>
      </c>
      <c r="K92" s="22" t="s">
        <v>332</v>
      </c>
      <c r="L92" s="8" t="n">
        <v>71.25</v>
      </c>
      <c r="M92" s="18" t="n">
        <f aca="false">SUM(L92,M91)</f>
        <v>-75.89</v>
      </c>
      <c r="N92" s="21"/>
      <c r="R92" s="18" t="n">
        <f aca="false">ROUND(AA91,1)</f>
        <v>3.9</v>
      </c>
      <c r="S92" s="18" t="n">
        <f aca="false">SUM(L92*R92)</f>
        <v>277.875</v>
      </c>
      <c r="T92" s="18" t="n">
        <f aca="false">SUM(T91,S92)</f>
        <v>435.865</v>
      </c>
      <c r="U92" s="47" t="n">
        <f aca="false">SUM(T92*100+U63)</f>
        <v>1102497.1</v>
      </c>
      <c r="W92" s="27" t="n">
        <f aca="false">IF(M92&lt;0,M92,0)</f>
        <v>-75.89</v>
      </c>
      <c r="X92" s="26" t="n">
        <f aca="false">SUM(W92/V2)</f>
        <v>-15.178</v>
      </c>
      <c r="Y92" s="26" t="n">
        <f aca="false">ROUND(X92,0)</f>
        <v>-15</v>
      </c>
      <c r="Z92" s="26" t="n">
        <f aca="false">SUM(Y92*-1)</f>
        <v>15</v>
      </c>
      <c r="AA92" s="27" t="n">
        <f aca="false">SUM(Z92/10+1)</f>
        <v>2.5</v>
      </c>
    </row>
    <row r="93" s="18" customFormat="true" ht="13.5" hidden="false" customHeight="false" outlineLevel="0" collapsed="false">
      <c r="A93" s="51" t="s">
        <v>78</v>
      </c>
      <c r="B93" s="18" t="s">
        <v>343</v>
      </c>
      <c r="C93" s="18" t="s">
        <v>355</v>
      </c>
      <c r="D93" s="18" t="s">
        <v>358</v>
      </c>
      <c r="E93" s="18" t="s">
        <v>357</v>
      </c>
      <c r="F93" s="18" t="s">
        <v>359</v>
      </c>
      <c r="G93" s="18" t="s">
        <v>360</v>
      </c>
      <c r="H93" s="18" t="s">
        <v>354</v>
      </c>
      <c r="I93" s="18" t="s">
        <v>356</v>
      </c>
      <c r="J93" s="18" t="s">
        <v>332</v>
      </c>
      <c r="K93" s="22" t="s">
        <v>332</v>
      </c>
      <c r="L93" s="8" t="n">
        <v>-145.64</v>
      </c>
      <c r="M93" s="19" t="n">
        <f aca="false">SUM(L93,M92)</f>
        <v>-221.53</v>
      </c>
      <c r="N93" s="21" t="s">
        <v>366</v>
      </c>
      <c r="R93" s="18" t="n">
        <f aca="false">ROUND(AA92,1)</f>
        <v>2.5</v>
      </c>
      <c r="S93" s="18" t="n">
        <f aca="false">SUM(L93*R93)</f>
        <v>-364.1</v>
      </c>
      <c r="T93" s="19" t="n">
        <f aca="false">SUM(T92,S93)</f>
        <v>71.765</v>
      </c>
      <c r="U93" s="47" t="n">
        <f aca="false">SUM(T93*100+U63)</f>
        <v>1066087.1</v>
      </c>
      <c r="W93" s="27" t="n">
        <f aca="false">IF(M93&lt;0,M93,0)</f>
        <v>-221.53</v>
      </c>
      <c r="X93" s="26" t="n">
        <f aca="false">SUM(W93/V2)</f>
        <v>-44.306</v>
      </c>
      <c r="Y93" s="26" t="n">
        <f aca="false">ROUND(X93,0)</f>
        <v>-44</v>
      </c>
      <c r="Z93" s="26" t="n">
        <f aca="false">SUM(Y93*-1)</f>
        <v>44</v>
      </c>
      <c r="AA93" s="27" t="n">
        <f aca="false">SUM(Z93/10+1)</f>
        <v>5.4</v>
      </c>
    </row>
    <row r="94" s="28" customFormat="true" ht="14.25" hidden="false" customHeight="false" outlineLevel="0" collapsed="false">
      <c r="A94" s="52"/>
      <c r="B94" s="28" t="s">
        <v>344</v>
      </c>
      <c r="K94" s="29"/>
      <c r="N94" s="30"/>
      <c r="R94" s="28" t="n">
        <f aca="false">ROUND(AA93,1)</f>
        <v>5.4</v>
      </c>
      <c r="S94" s="28" t="n">
        <f aca="false">SUM(L94*R94)</f>
        <v>0</v>
      </c>
      <c r="U94" s="49"/>
      <c r="W94" s="32" t="n">
        <f aca="false">IF(M94&lt;0,M94,0)</f>
        <v>0</v>
      </c>
      <c r="X94" s="33" t="n">
        <f aca="false">SUM(W94/V2)</f>
        <v>0</v>
      </c>
      <c r="Y94" s="33" t="n">
        <f aca="false">ROUND(X94,0)</f>
        <v>0</v>
      </c>
      <c r="Z94" s="33" t="n">
        <f aca="false">SUM(Y94*-1)</f>
        <v>0</v>
      </c>
      <c r="AA94" s="32" t="n">
        <f aca="false">SUM(Z94/10+1)</f>
        <v>1</v>
      </c>
    </row>
    <row r="95" s="35" customFormat="true" ht="13.5" hidden="false" customHeight="false" outlineLevel="0" collapsed="false">
      <c r="A95" s="53" t="s">
        <v>79</v>
      </c>
      <c r="B95" s="35" t="s">
        <v>345</v>
      </c>
      <c r="C95" s="35" t="s">
        <v>354</v>
      </c>
      <c r="D95" s="35" t="s">
        <v>357</v>
      </c>
      <c r="E95" s="35" t="s">
        <v>358</v>
      </c>
      <c r="F95" s="35" t="s">
        <v>359</v>
      </c>
      <c r="G95" s="35" t="s">
        <v>356</v>
      </c>
      <c r="H95" s="35" t="s">
        <v>360</v>
      </c>
      <c r="I95" s="35" t="s">
        <v>355</v>
      </c>
      <c r="J95" s="35" t="s">
        <v>331</v>
      </c>
      <c r="K95" s="36" t="s">
        <v>332</v>
      </c>
      <c r="L95" s="54" t="n">
        <v>38.31</v>
      </c>
      <c r="M95" s="35" t="n">
        <f aca="false">SUM(L95)</f>
        <v>38.31</v>
      </c>
      <c r="N95" s="37"/>
      <c r="R95" s="35" t="n">
        <v>1</v>
      </c>
      <c r="S95" s="35" t="n">
        <f aca="false">SUM(L95*R95)</f>
        <v>38.31</v>
      </c>
      <c r="T95" s="35" t="n">
        <f aca="false">SUM(S95)</f>
        <v>38.31</v>
      </c>
      <c r="U95" s="45" t="n">
        <f aca="false">SUM(T95*100+U93)</f>
        <v>1069918.1</v>
      </c>
      <c r="W95" s="39" t="n">
        <f aca="false">IF(M95&lt;0,M95,0)</f>
        <v>0</v>
      </c>
      <c r="X95" s="40" t="n">
        <f aca="false">SUM(W95/V2)</f>
        <v>0</v>
      </c>
      <c r="Y95" s="40" t="n">
        <f aca="false">ROUND(X95,0)</f>
        <v>0</v>
      </c>
      <c r="Z95" s="40" t="n">
        <f aca="false">SUM(Y95*-1)</f>
        <v>0</v>
      </c>
      <c r="AA95" s="39" t="n">
        <f aca="false">SUM(Z95/10+1)</f>
        <v>1</v>
      </c>
    </row>
    <row r="96" s="18" customFormat="true" ht="13.5" hidden="false" customHeight="false" outlineLevel="0" collapsed="false">
      <c r="A96" s="55" t="s">
        <v>80</v>
      </c>
      <c r="B96" s="18" t="s">
        <v>339</v>
      </c>
      <c r="C96" s="18" t="s">
        <v>355</v>
      </c>
      <c r="D96" s="18" t="s">
        <v>356</v>
      </c>
      <c r="E96" s="18" t="s">
        <v>354</v>
      </c>
      <c r="F96" s="18" t="s">
        <v>358</v>
      </c>
      <c r="G96" s="18" t="s">
        <v>357</v>
      </c>
      <c r="H96" s="18" t="s">
        <v>359</v>
      </c>
      <c r="I96" s="18" t="s">
        <v>360</v>
      </c>
      <c r="J96" s="18" t="s">
        <v>324</v>
      </c>
      <c r="K96" s="22" t="s">
        <v>331</v>
      </c>
      <c r="L96" s="8" t="n">
        <v>-132.59</v>
      </c>
      <c r="M96" s="18" t="n">
        <f aca="false">SUM(L96,M95)</f>
        <v>-94.28</v>
      </c>
      <c r="N96" s="21"/>
      <c r="R96" s="18" t="n">
        <f aca="false">ROUND(AA95,1)</f>
        <v>1</v>
      </c>
      <c r="S96" s="18" t="n">
        <f aca="false">SUM(L96*R96)</f>
        <v>-132.59</v>
      </c>
      <c r="T96" s="18" t="n">
        <f aca="false">SUM(S96,T95)</f>
        <v>-94.28</v>
      </c>
      <c r="U96" s="47" t="n">
        <f aca="false">SUM(T96*100+U93)</f>
        <v>1056659.1</v>
      </c>
      <c r="W96" s="27" t="n">
        <f aca="false">IF(M96&lt;0,M96,0)</f>
        <v>-94.28</v>
      </c>
      <c r="X96" s="26" t="n">
        <f aca="false">SUM(W96/V2)</f>
        <v>-18.856</v>
      </c>
      <c r="Y96" s="26" t="n">
        <f aca="false">ROUND(X96,0)</f>
        <v>-19</v>
      </c>
      <c r="Z96" s="26" t="n">
        <f aca="false">SUM(Y96*-1)</f>
        <v>19</v>
      </c>
      <c r="AA96" s="27" t="n">
        <f aca="false">SUM(Z96/10+1)</f>
        <v>2.9</v>
      </c>
    </row>
    <row r="97" s="18" customFormat="true" ht="13.5" hidden="false" customHeight="false" outlineLevel="0" collapsed="false">
      <c r="A97" s="55" t="s">
        <v>81</v>
      </c>
      <c r="B97" s="18" t="s">
        <v>340</v>
      </c>
      <c r="C97" s="18" t="s">
        <v>355</v>
      </c>
      <c r="D97" s="18" t="s">
        <v>356</v>
      </c>
      <c r="E97" s="18" t="s">
        <v>360</v>
      </c>
      <c r="F97" s="18" t="s">
        <v>358</v>
      </c>
      <c r="G97" s="18" t="s">
        <v>359</v>
      </c>
      <c r="H97" s="18" t="s">
        <v>357</v>
      </c>
      <c r="I97" s="18" t="s">
        <v>354</v>
      </c>
      <c r="J97" s="18" t="s">
        <v>332</v>
      </c>
      <c r="K97" s="22" t="s">
        <v>324</v>
      </c>
      <c r="L97" s="8" t="n">
        <v>-87.93</v>
      </c>
      <c r="M97" s="18" t="n">
        <f aca="false">SUM(L97,M96)</f>
        <v>-182.21</v>
      </c>
      <c r="N97" s="21"/>
      <c r="R97" s="18" t="n">
        <f aca="false">ROUND(AA96,1)</f>
        <v>2.9</v>
      </c>
      <c r="S97" s="18" t="n">
        <f aca="false">SUM(L97*R97)</f>
        <v>-254.997</v>
      </c>
      <c r="T97" s="18" t="n">
        <f aca="false">SUM(S97,T96)</f>
        <v>-349.277</v>
      </c>
      <c r="U97" s="47" t="n">
        <f aca="false">SUM(T97*100+U93)</f>
        <v>1031159.4</v>
      </c>
      <c r="W97" s="27" t="n">
        <f aca="false">IF(M97&lt;0,M97,0)</f>
        <v>-182.21</v>
      </c>
      <c r="X97" s="26" t="n">
        <f aca="false">SUM(W97/V2)</f>
        <v>-36.442</v>
      </c>
      <c r="Y97" s="26" t="n">
        <f aca="false">ROUND(X97,0)</f>
        <v>-36</v>
      </c>
      <c r="Z97" s="26" t="n">
        <f aca="false">SUM(Y97*-1)</f>
        <v>36</v>
      </c>
      <c r="AA97" s="27" t="n">
        <f aca="false">SUM(Z97/10+1)</f>
        <v>4.6</v>
      </c>
    </row>
    <row r="98" s="18" customFormat="true" ht="13.5" hidden="false" customHeight="false" outlineLevel="0" collapsed="false">
      <c r="A98" s="55" t="s">
        <v>82</v>
      </c>
      <c r="B98" s="18" t="s">
        <v>341</v>
      </c>
      <c r="C98" s="18" t="s">
        <v>355</v>
      </c>
      <c r="D98" s="18" t="s">
        <v>360</v>
      </c>
      <c r="E98" s="18" t="s">
        <v>356</v>
      </c>
      <c r="F98" s="18" t="s">
        <v>358</v>
      </c>
      <c r="G98" s="18" t="s">
        <v>359</v>
      </c>
      <c r="H98" s="18" t="s">
        <v>357</v>
      </c>
      <c r="I98" s="18" t="s">
        <v>354</v>
      </c>
      <c r="J98" s="18" t="s">
        <v>332</v>
      </c>
      <c r="K98" s="22" t="s">
        <v>332</v>
      </c>
      <c r="L98" s="8" t="n">
        <v>63.97</v>
      </c>
      <c r="M98" s="18" t="n">
        <f aca="false">SUM(L98,M97)</f>
        <v>-118.24</v>
      </c>
      <c r="N98" s="21"/>
      <c r="R98" s="18" t="n">
        <f aca="false">ROUND(AA97,1)</f>
        <v>4.6</v>
      </c>
      <c r="S98" s="18" t="n">
        <f aca="false">SUM(L98*R98)</f>
        <v>294.262</v>
      </c>
      <c r="T98" s="18" t="n">
        <f aca="false">SUM(S98,T97)</f>
        <v>-55.015</v>
      </c>
      <c r="U98" s="47" t="n">
        <f aca="false">SUM(T98*100+U93)</f>
        <v>1060585.6</v>
      </c>
      <c r="W98" s="27" t="n">
        <f aca="false">IF(M98&lt;0,M98,0)</f>
        <v>-118.24</v>
      </c>
      <c r="X98" s="26" t="n">
        <f aca="false">SUM(W98/V2)</f>
        <v>-23.648</v>
      </c>
      <c r="Y98" s="26" t="n">
        <f aca="false">ROUND(X98,0)</f>
        <v>-24</v>
      </c>
      <c r="Z98" s="26" t="n">
        <f aca="false">SUM(Y98*-1)</f>
        <v>24</v>
      </c>
      <c r="AA98" s="27" t="n">
        <f aca="false">SUM(Z98/10+1)</f>
        <v>3.4</v>
      </c>
    </row>
    <row r="99" s="18" customFormat="true" ht="13.5" hidden="false" customHeight="false" outlineLevel="0" collapsed="false">
      <c r="A99" s="55" t="s">
        <v>83</v>
      </c>
      <c r="B99" s="18" t="s">
        <v>342</v>
      </c>
      <c r="C99" s="18" t="s">
        <v>355</v>
      </c>
      <c r="D99" s="18" t="s">
        <v>360</v>
      </c>
      <c r="E99" s="18" t="s">
        <v>356</v>
      </c>
      <c r="F99" s="18" t="s">
        <v>354</v>
      </c>
      <c r="G99" s="18" t="s">
        <v>358</v>
      </c>
      <c r="H99" s="18" t="s">
        <v>357</v>
      </c>
      <c r="I99" s="18" t="s">
        <v>359</v>
      </c>
      <c r="J99" s="18" t="s">
        <v>326</v>
      </c>
      <c r="K99" s="22" t="s">
        <v>332</v>
      </c>
      <c r="L99" s="8" t="n">
        <v>9.5</v>
      </c>
      <c r="M99" s="18" t="n">
        <f aca="false">SUM(L99,M98)</f>
        <v>-108.74</v>
      </c>
      <c r="N99" s="21"/>
      <c r="R99" s="18" t="n">
        <f aca="false">ROUND(AA98,1)</f>
        <v>3.4</v>
      </c>
      <c r="S99" s="18" t="n">
        <f aca="false">SUM(L99*R99)</f>
        <v>32.3</v>
      </c>
      <c r="T99" s="18" t="n">
        <f aca="false">SUM(S99,T98)</f>
        <v>-22.715</v>
      </c>
      <c r="U99" s="47" t="n">
        <f aca="false">SUM(T99*100+U93)</f>
        <v>1063815.6</v>
      </c>
      <c r="W99" s="27" t="n">
        <f aca="false">IF(M99&lt;0,M99,0)</f>
        <v>-108.74</v>
      </c>
      <c r="X99" s="26" t="n">
        <f aca="false">SUM(W99/V2)</f>
        <v>-21.748</v>
      </c>
      <c r="Y99" s="26" t="n">
        <f aca="false">ROUND(X99,0)</f>
        <v>-22</v>
      </c>
      <c r="Z99" s="26" t="n">
        <f aca="false">SUM(Y99*-1)</f>
        <v>22</v>
      </c>
      <c r="AA99" s="27" t="n">
        <f aca="false">SUM(Z99/10+1)</f>
        <v>3.2</v>
      </c>
    </row>
    <row r="100" s="18" customFormat="true" ht="13.5" hidden="false" customHeight="false" outlineLevel="0" collapsed="false">
      <c r="A100" s="55" t="s">
        <v>84</v>
      </c>
      <c r="B100" s="18" t="s">
        <v>343</v>
      </c>
      <c r="C100" s="18" t="s">
        <v>355</v>
      </c>
      <c r="D100" s="18" t="s">
        <v>354</v>
      </c>
      <c r="E100" s="18" t="s">
        <v>358</v>
      </c>
      <c r="F100" s="18" t="s">
        <v>357</v>
      </c>
      <c r="G100" s="18" t="s">
        <v>360</v>
      </c>
      <c r="H100" s="18" t="s">
        <v>359</v>
      </c>
      <c r="I100" s="18" t="s">
        <v>356</v>
      </c>
      <c r="J100" s="18" t="s">
        <v>326</v>
      </c>
      <c r="K100" s="22" t="s">
        <v>326</v>
      </c>
      <c r="L100" s="8" t="n">
        <v>87.72</v>
      </c>
      <c r="M100" s="18" t="n">
        <f aca="false">SUM(L100,M99)</f>
        <v>-21.02</v>
      </c>
      <c r="N100" s="21"/>
      <c r="R100" s="18" t="n">
        <f aca="false">ROUND(AA99,1)</f>
        <v>3.2</v>
      </c>
      <c r="S100" s="18" t="n">
        <f aca="false">SUM(L100*R100)</f>
        <v>280.704</v>
      </c>
      <c r="T100" s="18" t="n">
        <f aca="false">SUM(S100,T99)</f>
        <v>257.989</v>
      </c>
      <c r="U100" s="47" t="n">
        <f aca="false">SUM(T100*100+U93)</f>
        <v>1091886</v>
      </c>
      <c r="W100" s="27" t="n">
        <f aca="false">IF(M100&lt;0,M100,0)</f>
        <v>-21.02</v>
      </c>
      <c r="X100" s="26" t="n">
        <f aca="false">SUM(W100/V2)</f>
        <v>-4.204</v>
      </c>
      <c r="Y100" s="26" t="n">
        <f aca="false">ROUND(X100,0)</f>
        <v>-4</v>
      </c>
      <c r="Z100" s="26" t="n">
        <f aca="false">SUM(Y100*-1)</f>
        <v>4</v>
      </c>
      <c r="AA100" s="27" t="n">
        <f aca="false">SUM(Z100/10+1)</f>
        <v>1.4</v>
      </c>
    </row>
    <row r="101" s="18" customFormat="true" ht="13.5" hidden="false" customHeight="false" outlineLevel="0" collapsed="false">
      <c r="A101" s="55"/>
      <c r="B101" s="18" t="s">
        <v>344</v>
      </c>
      <c r="K101" s="22"/>
      <c r="M101" s="18" t="n">
        <f aca="false">SUM(L101,M100)</f>
        <v>-21.02</v>
      </c>
      <c r="N101" s="21"/>
      <c r="R101" s="18" t="n">
        <f aca="false">ROUND(AA100,1)</f>
        <v>1.4</v>
      </c>
      <c r="S101" s="18" t="n">
        <f aca="false">SUM(L101*R101)</f>
        <v>0</v>
      </c>
      <c r="T101" s="18" t="n">
        <f aca="false">SUM(S101,T100)</f>
        <v>257.989</v>
      </c>
      <c r="U101" s="47" t="n">
        <f aca="false">SUM(T101*100+U93)</f>
        <v>1091886</v>
      </c>
      <c r="W101" s="27" t="n">
        <f aca="false">IF(M101&lt;0,M101,0)</f>
        <v>-21.02</v>
      </c>
      <c r="X101" s="26" t="n">
        <f aca="false">SUM(W101/V2)</f>
        <v>-4.204</v>
      </c>
      <c r="Y101" s="26" t="n">
        <f aca="false">ROUND(X101,0)</f>
        <v>-4</v>
      </c>
      <c r="Z101" s="26" t="n">
        <f aca="false">SUM(Y101*-1)</f>
        <v>4</v>
      </c>
      <c r="AA101" s="27" t="n">
        <f aca="false">SUM(Z101/10+1)</f>
        <v>1.4</v>
      </c>
    </row>
    <row r="102" s="18" customFormat="true" ht="13.5" hidden="false" customHeight="false" outlineLevel="0" collapsed="false">
      <c r="A102" s="55" t="s">
        <v>85</v>
      </c>
      <c r="B102" s="18" t="s">
        <v>345</v>
      </c>
      <c r="C102" s="18" t="s">
        <v>355</v>
      </c>
      <c r="D102" s="18" t="s">
        <v>354</v>
      </c>
      <c r="E102" s="18" t="s">
        <v>358</v>
      </c>
      <c r="F102" s="18" t="s">
        <v>357</v>
      </c>
      <c r="G102" s="18" t="s">
        <v>359</v>
      </c>
      <c r="H102" s="18" t="s">
        <v>360</v>
      </c>
      <c r="I102" s="18" t="s">
        <v>356</v>
      </c>
      <c r="J102" s="18" t="s">
        <v>324</v>
      </c>
      <c r="K102" s="22" t="s">
        <v>326</v>
      </c>
      <c r="L102" s="8" t="n">
        <v>-5.66</v>
      </c>
      <c r="M102" s="18" t="n">
        <f aca="false">SUM(L102,M101)</f>
        <v>-26.68</v>
      </c>
      <c r="N102" s="21"/>
      <c r="R102" s="18" t="n">
        <f aca="false">ROUND(AA101,1)</f>
        <v>1.4</v>
      </c>
      <c r="S102" s="18" t="n">
        <f aca="false">SUM(L102*R102)</f>
        <v>-7.924</v>
      </c>
      <c r="T102" s="18" t="n">
        <f aca="false">SUM(S102,T101)</f>
        <v>250.065</v>
      </c>
      <c r="U102" s="47" t="n">
        <f aca="false">SUM(T102*100+U93)</f>
        <v>1091093.6</v>
      </c>
      <c r="W102" s="27" t="n">
        <f aca="false">IF(M102&lt;0,M102,0)</f>
        <v>-26.68</v>
      </c>
      <c r="X102" s="26" t="n">
        <f aca="false">SUM(W102/V2)</f>
        <v>-5.336</v>
      </c>
      <c r="Y102" s="26" t="n">
        <f aca="false">ROUND(X102,0)</f>
        <v>-5</v>
      </c>
      <c r="Z102" s="26" t="n">
        <f aca="false">SUM(Y102*-1)</f>
        <v>5</v>
      </c>
      <c r="AA102" s="27" t="n">
        <f aca="false">SUM(Z102/10+1)</f>
        <v>1.5</v>
      </c>
    </row>
    <row r="103" s="18" customFormat="true" ht="13.5" hidden="false" customHeight="false" outlineLevel="0" collapsed="false">
      <c r="A103" s="55" t="s">
        <v>86</v>
      </c>
      <c r="B103" s="18" t="s">
        <v>339</v>
      </c>
      <c r="C103" s="18" t="s">
        <v>359</v>
      </c>
      <c r="D103" s="18" t="s">
        <v>354</v>
      </c>
      <c r="E103" s="18" t="s">
        <v>358</v>
      </c>
      <c r="F103" s="18" t="s">
        <v>355</v>
      </c>
      <c r="G103" s="18" t="s">
        <v>357</v>
      </c>
      <c r="H103" s="18" t="s">
        <v>360</v>
      </c>
      <c r="I103" s="18" t="s">
        <v>356</v>
      </c>
      <c r="J103" s="18" t="s">
        <v>321</v>
      </c>
      <c r="K103" s="22" t="s">
        <v>324</v>
      </c>
      <c r="L103" s="8" t="n">
        <v>0.12</v>
      </c>
      <c r="M103" s="18" t="n">
        <f aca="false">SUM(L103,M102)</f>
        <v>-26.56</v>
      </c>
      <c r="N103" s="21"/>
      <c r="R103" s="18" t="n">
        <f aca="false">ROUND(AA102,1)</f>
        <v>1.5</v>
      </c>
      <c r="S103" s="18" t="n">
        <f aca="false">SUM(L103*R103)</f>
        <v>0.18</v>
      </c>
      <c r="T103" s="18" t="n">
        <f aca="false">SUM(S103,T102)</f>
        <v>250.245</v>
      </c>
      <c r="U103" s="47" t="n">
        <f aca="false">SUM(T103*100+U93)</f>
        <v>1091111.6</v>
      </c>
      <c r="W103" s="27" t="n">
        <f aca="false">IF(M103&lt;0,M103,0)</f>
        <v>-26.56</v>
      </c>
      <c r="X103" s="26" t="n">
        <f aca="false">SUM(W103/V2)</f>
        <v>-5.312</v>
      </c>
      <c r="Y103" s="26" t="n">
        <f aca="false">ROUND(X103,0)</f>
        <v>-5</v>
      </c>
      <c r="Z103" s="26" t="n">
        <f aca="false">SUM(Y103*-1)</f>
        <v>5</v>
      </c>
      <c r="AA103" s="27" t="n">
        <f aca="false">SUM(Z103/10+1)</f>
        <v>1.5</v>
      </c>
    </row>
    <row r="104" s="18" customFormat="true" ht="13.5" hidden="false" customHeight="false" outlineLevel="0" collapsed="false">
      <c r="A104" s="55" t="s">
        <v>87</v>
      </c>
      <c r="B104" s="18" t="s">
        <v>340</v>
      </c>
      <c r="C104" s="18" t="s">
        <v>355</v>
      </c>
      <c r="D104" s="18" t="s">
        <v>360</v>
      </c>
      <c r="E104" s="18" t="s">
        <v>358</v>
      </c>
      <c r="F104" s="18" t="s">
        <v>359</v>
      </c>
      <c r="G104" s="18" t="s">
        <v>354</v>
      </c>
      <c r="H104" s="18" t="s">
        <v>357</v>
      </c>
      <c r="I104" s="18" t="s">
        <v>356</v>
      </c>
      <c r="J104" s="18" t="s">
        <v>336</v>
      </c>
      <c r="K104" s="22" t="s">
        <v>321</v>
      </c>
      <c r="L104" s="8" t="n">
        <v>-24.4</v>
      </c>
      <c r="M104" s="18" t="n">
        <f aca="false">SUM(L104,M103)</f>
        <v>-50.96</v>
      </c>
      <c r="N104" s="21"/>
      <c r="R104" s="18" t="n">
        <f aca="false">ROUND(AA103,1)</f>
        <v>1.5</v>
      </c>
      <c r="S104" s="18" t="n">
        <f aca="false">SUM(L104*R104)</f>
        <v>-36.6</v>
      </c>
      <c r="T104" s="18" t="n">
        <f aca="false">SUM(S104,T103)</f>
        <v>213.645</v>
      </c>
      <c r="U104" s="47" t="n">
        <f aca="false">SUM(T104*100+U93)</f>
        <v>1087451.6</v>
      </c>
      <c r="W104" s="27" t="n">
        <f aca="false">IF(M104&lt;0,M104,0)</f>
        <v>-50.96</v>
      </c>
      <c r="X104" s="26" t="n">
        <f aca="false">SUM(W104/V2)</f>
        <v>-10.192</v>
      </c>
      <c r="Y104" s="26" t="n">
        <f aca="false">ROUND(X104,0)</f>
        <v>-10</v>
      </c>
      <c r="Z104" s="26" t="n">
        <f aca="false">SUM(Y104*-1)</f>
        <v>10</v>
      </c>
      <c r="AA104" s="27" t="n">
        <f aca="false">SUM(Z104/10+1)</f>
        <v>2</v>
      </c>
    </row>
    <row r="105" s="18" customFormat="true" ht="13.5" hidden="false" customHeight="false" outlineLevel="0" collapsed="false">
      <c r="A105" s="55" t="s">
        <v>88</v>
      </c>
      <c r="B105" s="18" t="s">
        <v>341</v>
      </c>
      <c r="C105" s="18" t="s">
        <v>355</v>
      </c>
      <c r="D105" s="18" t="s">
        <v>354</v>
      </c>
      <c r="E105" s="18" t="s">
        <v>360</v>
      </c>
      <c r="F105" s="18" t="s">
        <v>358</v>
      </c>
      <c r="G105" s="18" t="s">
        <v>357</v>
      </c>
      <c r="H105" s="18" t="s">
        <v>359</v>
      </c>
      <c r="I105" s="18" t="s">
        <v>356</v>
      </c>
      <c r="J105" s="18" t="s">
        <v>326</v>
      </c>
      <c r="K105" s="22" t="s">
        <v>336</v>
      </c>
      <c r="L105" s="8" t="n">
        <v>-51.75</v>
      </c>
      <c r="M105" s="18" t="n">
        <f aca="false">SUM(L105,M104)</f>
        <v>-102.71</v>
      </c>
      <c r="N105" s="21"/>
      <c r="R105" s="18" t="n">
        <f aca="false">ROUND(AA104,1)</f>
        <v>2</v>
      </c>
      <c r="S105" s="18" t="n">
        <f aca="false">SUM(L105*R105)</f>
        <v>-103.5</v>
      </c>
      <c r="T105" s="18" t="n">
        <f aca="false">SUM(S105,T104)</f>
        <v>110.145</v>
      </c>
      <c r="U105" s="47" t="n">
        <f aca="false">SUM(T105*100+U93)</f>
        <v>1077101.6</v>
      </c>
      <c r="W105" s="27" t="n">
        <f aca="false">IF(M105&lt;0,M105,0)</f>
        <v>-102.71</v>
      </c>
      <c r="X105" s="26" t="n">
        <f aca="false">SUM(W105/V2)</f>
        <v>-20.542</v>
      </c>
      <c r="Y105" s="26" t="n">
        <f aca="false">ROUND(X105,0)</f>
        <v>-21</v>
      </c>
      <c r="Z105" s="26" t="n">
        <f aca="false">SUM(Y105*-1)</f>
        <v>21</v>
      </c>
      <c r="AA105" s="27" t="n">
        <f aca="false">SUM(Z105/10+1)</f>
        <v>3.1</v>
      </c>
    </row>
    <row r="106" s="18" customFormat="true" ht="13.5" hidden="false" customHeight="false" outlineLevel="0" collapsed="false">
      <c r="A106" s="55" t="s">
        <v>89</v>
      </c>
      <c r="B106" s="18" t="s">
        <v>342</v>
      </c>
      <c r="C106" s="18" t="s">
        <v>354</v>
      </c>
      <c r="D106" s="18" t="s">
        <v>356</v>
      </c>
      <c r="E106" s="18" t="s">
        <v>355</v>
      </c>
      <c r="F106" s="18" t="s">
        <v>358</v>
      </c>
      <c r="G106" s="18" t="s">
        <v>357</v>
      </c>
      <c r="H106" s="18" t="s">
        <v>359</v>
      </c>
      <c r="I106" s="18" t="s">
        <v>360</v>
      </c>
      <c r="J106" s="18" t="s">
        <v>333</v>
      </c>
      <c r="K106" s="22" t="s">
        <v>326</v>
      </c>
      <c r="L106" s="8" t="n">
        <v>-68.52</v>
      </c>
      <c r="M106" s="18" t="n">
        <f aca="false">SUM(L106,M105)</f>
        <v>-171.23</v>
      </c>
      <c r="N106" s="21"/>
      <c r="R106" s="18" t="n">
        <f aca="false">ROUND(AA105,1)</f>
        <v>3.1</v>
      </c>
      <c r="S106" s="18" t="n">
        <f aca="false">SUM(L106*R106)</f>
        <v>-212.412</v>
      </c>
      <c r="T106" s="18" t="n">
        <f aca="false">SUM(S106,T105)</f>
        <v>-102.267</v>
      </c>
      <c r="U106" s="47" t="n">
        <f aca="false">SUM(T106*100+U93)</f>
        <v>1055860.4</v>
      </c>
      <c r="W106" s="27" t="n">
        <f aca="false">IF(M106&lt;0,M106,0)</f>
        <v>-171.23</v>
      </c>
      <c r="X106" s="26" t="n">
        <f aca="false">SUM(W106/V2)</f>
        <v>-34.246</v>
      </c>
      <c r="Y106" s="26" t="n">
        <f aca="false">ROUND(X106,0)</f>
        <v>-34</v>
      </c>
      <c r="Z106" s="26" t="n">
        <f aca="false">SUM(Y106*-1)</f>
        <v>34</v>
      </c>
      <c r="AA106" s="27" t="n">
        <f aca="false">SUM(Z106/10+1)</f>
        <v>4.4</v>
      </c>
    </row>
    <row r="107" s="18" customFormat="true" ht="13.5" hidden="false" customHeight="false" outlineLevel="0" collapsed="false">
      <c r="A107" s="55" t="s">
        <v>90</v>
      </c>
      <c r="B107" s="18" t="s">
        <v>343</v>
      </c>
      <c r="C107" s="18" t="s">
        <v>354</v>
      </c>
      <c r="D107" s="18" t="s">
        <v>356</v>
      </c>
      <c r="E107" s="18" t="s">
        <v>355</v>
      </c>
      <c r="F107" s="18" t="s">
        <v>360</v>
      </c>
      <c r="G107" s="18" t="s">
        <v>358</v>
      </c>
      <c r="H107" s="18" t="s">
        <v>357</v>
      </c>
      <c r="I107" s="18" t="s">
        <v>359</v>
      </c>
      <c r="J107" s="18" t="s">
        <v>326</v>
      </c>
      <c r="K107" s="22" t="s">
        <v>333</v>
      </c>
      <c r="L107" s="8" t="n">
        <v>-58.9</v>
      </c>
      <c r="M107" s="18" t="n">
        <f aca="false">SUM(L107,M106)</f>
        <v>-230.13</v>
      </c>
      <c r="N107" s="21"/>
      <c r="R107" s="18" t="n">
        <f aca="false">ROUND(AA106,1)</f>
        <v>4.4</v>
      </c>
      <c r="S107" s="18" t="n">
        <f aca="false">SUM(L107*R107)</f>
        <v>-259.16</v>
      </c>
      <c r="T107" s="18" t="n">
        <f aca="false">SUM(S107,T106)</f>
        <v>-361.427</v>
      </c>
      <c r="U107" s="47" t="n">
        <f aca="false">SUM(T107*100+U93)</f>
        <v>1029944.4</v>
      </c>
      <c r="W107" s="27" t="n">
        <f aca="false">IF(M107&lt;0,M107,0)</f>
        <v>-230.13</v>
      </c>
      <c r="X107" s="26" t="n">
        <f aca="false">SUM(W107/V2)</f>
        <v>-46.026</v>
      </c>
      <c r="Y107" s="26" t="n">
        <f aca="false">ROUND(X107,0)</f>
        <v>-46</v>
      </c>
      <c r="Z107" s="26" t="n">
        <f aca="false">SUM(Y107*-1)</f>
        <v>46</v>
      </c>
      <c r="AA107" s="27" t="n">
        <f aca="false">SUM(Z107/10+1)</f>
        <v>5.6</v>
      </c>
    </row>
    <row r="108" s="18" customFormat="true" ht="13.5" hidden="false" customHeight="false" outlineLevel="0" collapsed="false">
      <c r="A108" s="55"/>
      <c r="B108" s="18" t="s">
        <v>344</v>
      </c>
      <c r="K108" s="22"/>
      <c r="M108" s="18" t="n">
        <f aca="false">SUM(L108,M107)</f>
        <v>-230.13</v>
      </c>
      <c r="N108" s="21"/>
      <c r="R108" s="18" t="n">
        <f aca="false">ROUND(AA107,1)</f>
        <v>5.6</v>
      </c>
      <c r="S108" s="18" t="n">
        <f aca="false">SUM(L108*R108)</f>
        <v>0</v>
      </c>
      <c r="T108" s="18" t="n">
        <f aca="false">SUM(S108,T107)</f>
        <v>-361.427</v>
      </c>
      <c r="U108" s="47" t="n">
        <f aca="false">SUM(T108*100+U93)</f>
        <v>1029944.4</v>
      </c>
      <c r="W108" s="27" t="n">
        <f aca="false">IF(M108&lt;0,M108,0)</f>
        <v>-230.13</v>
      </c>
      <c r="X108" s="26" t="n">
        <f aca="false">SUM(W108/V2)</f>
        <v>-46.026</v>
      </c>
      <c r="Y108" s="26" t="n">
        <f aca="false">ROUND(X108,0)</f>
        <v>-46</v>
      </c>
      <c r="Z108" s="26" t="n">
        <f aca="false">SUM(Y108*-1)</f>
        <v>46</v>
      </c>
      <c r="AA108" s="27" t="n">
        <f aca="false">SUM(Z108/10+1)</f>
        <v>5.6</v>
      </c>
    </row>
    <row r="109" s="18" customFormat="true" ht="13.5" hidden="false" customHeight="false" outlineLevel="0" collapsed="false">
      <c r="A109" s="55" t="s">
        <v>91</v>
      </c>
      <c r="B109" s="18" t="s">
        <v>345</v>
      </c>
      <c r="C109" s="18" t="s">
        <v>355</v>
      </c>
      <c r="D109" s="18" t="s">
        <v>360</v>
      </c>
      <c r="E109" s="18" t="s">
        <v>356</v>
      </c>
      <c r="F109" s="18" t="s">
        <v>354</v>
      </c>
      <c r="G109" s="18" t="s">
        <v>358</v>
      </c>
      <c r="H109" s="18" t="s">
        <v>357</v>
      </c>
      <c r="I109" s="18" t="s">
        <v>359</v>
      </c>
      <c r="J109" s="18" t="s">
        <v>326</v>
      </c>
      <c r="K109" s="22" t="s">
        <v>326</v>
      </c>
      <c r="L109" s="8" t="n">
        <v>27.99</v>
      </c>
      <c r="M109" s="18" t="n">
        <f aca="false">SUM(L109,M108)</f>
        <v>-202.14</v>
      </c>
      <c r="N109" s="21"/>
      <c r="R109" s="18" t="n">
        <f aca="false">ROUND(AA108,1)</f>
        <v>5.6</v>
      </c>
      <c r="S109" s="18" t="n">
        <f aca="false">SUM(L109*R109)</f>
        <v>156.744</v>
      </c>
      <c r="T109" s="18" t="n">
        <f aca="false">SUM(S109,T108)</f>
        <v>-204.683</v>
      </c>
      <c r="U109" s="47" t="n">
        <f aca="false">SUM(T109*100+U93)</f>
        <v>1045618.8</v>
      </c>
      <c r="W109" s="27" t="n">
        <f aca="false">IF(M109&lt;0,M109,0)</f>
        <v>-202.14</v>
      </c>
      <c r="X109" s="26" t="n">
        <f aca="false">SUM(W109/V2)</f>
        <v>-40.428</v>
      </c>
      <c r="Y109" s="26" t="n">
        <f aca="false">ROUND(X109,0)</f>
        <v>-40</v>
      </c>
      <c r="Z109" s="26" t="n">
        <f aca="false">SUM(Y109*-1)</f>
        <v>40</v>
      </c>
      <c r="AA109" s="27" t="n">
        <f aca="false">SUM(Z109/10+1)</f>
        <v>5</v>
      </c>
    </row>
    <row r="110" s="18" customFormat="true" ht="13.5" hidden="false" customHeight="false" outlineLevel="0" collapsed="false">
      <c r="A110" s="55" t="s">
        <v>92</v>
      </c>
      <c r="B110" s="18" t="s">
        <v>339</v>
      </c>
      <c r="C110" s="18" t="s">
        <v>355</v>
      </c>
      <c r="D110" s="18" t="s">
        <v>360</v>
      </c>
      <c r="E110" s="18" t="s">
        <v>358</v>
      </c>
      <c r="F110" s="18" t="s">
        <v>357</v>
      </c>
      <c r="G110" s="18" t="s">
        <v>359</v>
      </c>
      <c r="H110" s="18" t="s">
        <v>356</v>
      </c>
      <c r="I110" s="18" t="s">
        <v>354</v>
      </c>
      <c r="J110" s="18" t="s">
        <v>332</v>
      </c>
      <c r="K110" s="22" t="s">
        <v>326</v>
      </c>
      <c r="L110" s="8" t="n">
        <v>-4.34</v>
      </c>
      <c r="M110" s="18" t="n">
        <f aca="false">SUM(L110,M109)</f>
        <v>-206.48</v>
      </c>
      <c r="N110" s="21"/>
      <c r="R110" s="18" t="n">
        <f aca="false">ROUND(AA109,1)</f>
        <v>5</v>
      </c>
      <c r="S110" s="18" t="n">
        <f aca="false">SUM(L110*R110)</f>
        <v>-21.7</v>
      </c>
      <c r="T110" s="18" t="n">
        <f aca="false">SUM(S110,T109)</f>
        <v>-226.383</v>
      </c>
      <c r="U110" s="47" t="n">
        <f aca="false">SUM(T110*100+U93)</f>
        <v>1043448.8</v>
      </c>
      <c r="W110" s="27" t="n">
        <f aca="false">IF(M110&lt;0,M110,0)</f>
        <v>-206.48</v>
      </c>
      <c r="X110" s="26" t="n">
        <f aca="false">SUM(W110/V2)</f>
        <v>-41.296</v>
      </c>
      <c r="Y110" s="26" t="n">
        <f aca="false">ROUND(X110,0)</f>
        <v>-41</v>
      </c>
      <c r="Z110" s="26" t="n">
        <f aca="false">SUM(Y110*-1)</f>
        <v>41</v>
      </c>
      <c r="AA110" s="27" t="n">
        <f aca="false">SUM(Z110/10+1)</f>
        <v>5.1</v>
      </c>
    </row>
    <row r="111" s="18" customFormat="true" ht="13.5" hidden="false" customHeight="false" outlineLevel="0" collapsed="false">
      <c r="A111" s="55" t="s">
        <v>93</v>
      </c>
      <c r="B111" s="18" t="s">
        <v>340</v>
      </c>
      <c r="C111" s="18" t="s">
        <v>356</v>
      </c>
      <c r="D111" s="18" t="s">
        <v>354</v>
      </c>
      <c r="E111" s="18" t="s">
        <v>358</v>
      </c>
      <c r="F111" s="18" t="s">
        <v>357</v>
      </c>
      <c r="G111" s="18" t="s">
        <v>359</v>
      </c>
      <c r="H111" s="18" t="s">
        <v>355</v>
      </c>
      <c r="I111" s="18" t="s">
        <v>360</v>
      </c>
      <c r="J111" s="18" t="s">
        <v>333</v>
      </c>
      <c r="K111" s="22" t="s">
        <v>332</v>
      </c>
      <c r="L111" s="8" t="n">
        <v>-113.6</v>
      </c>
      <c r="M111" s="18" t="n">
        <f aca="false">SUM(L111,M110)</f>
        <v>-320.08</v>
      </c>
      <c r="N111" s="21"/>
      <c r="R111" s="18" t="n">
        <f aca="false">ROUND(AA110,1)</f>
        <v>5.1</v>
      </c>
      <c r="S111" s="18" t="n">
        <f aca="false">SUM(L111*R111)</f>
        <v>-579.36</v>
      </c>
      <c r="T111" s="18" t="n">
        <f aca="false">SUM(S111,T110)</f>
        <v>-805.743</v>
      </c>
      <c r="U111" s="47" t="n">
        <f aca="false">SUM(T111*100+U93)</f>
        <v>985512.8</v>
      </c>
      <c r="W111" s="27" t="n">
        <f aca="false">IF(M111&lt;0,M111,0)</f>
        <v>-320.08</v>
      </c>
      <c r="X111" s="26" t="n">
        <f aca="false">SUM(W111/V2)</f>
        <v>-64.016</v>
      </c>
      <c r="Y111" s="26" t="n">
        <f aca="false">ROUND(X111,0)</f>
        <v>-64</v>
      </c>
      <c r="Z111" s="26" t="n">
        <f aca="false">SUM(Y111*-1)</f>
        <v>64</v>
      </c>
      <c r="AA111" s="27" t="n">
        <f aca="false">SUM(Z111/10+1)</f>
        <v>7.4</v>
      </c>
    </row>
    <row r="112" s="18" customFormat="true" ht="13.5" hidden="false" customHeight="false" outlineLevel="0" collapsed="false">
      <c r="A112" s="55" t="s">
        <v>94</v>
      </c>
      <c r="B112" s="18" t="s">
        <v>341</v>
      </c>
      <c r="C112" s="18" t="s">
        <v>358</v>
      </c>
      <c r="D112" s="18" t="s">
        <v>356</v>
      </c>
      <c r="E112" s="18" t="s">
        <v>354</v>
      </c>
      <c r="F112" s="18" t="s">
        <v>357</v>
      </c>
      <c r="G112" s="18" t="s">
        <v>359</v>
      </c>
      <c r="H112" s="18" t="s">
        <v>360</v>
      </c>
      <c r="I112" s="18" t="s">
        <v>355</v>
      </c>
      <c r="J112" s="18" t="s">
        <v>327</v>
      </c>
      <c r="K112" s="22" t="s">
        <v>333</v>
      </c>
      <c r="L112" s="8" t="n">
        <v>-37.3</v>
      </c>
      <c r="M112" s="18" t="n">
        <f aca="false">SUM(L112,M111)</f>
        <v>-357.38</v>
      </c>
      <c r="N112" s="21"/>
      <c r="R112" s="18" t="n">
        <f aca="false">ROUND(AA111,1)</f>
        <v>7.4</v>
      </c>
      <c r="S112" s="18" t="n">
        <f aca="false">SUM(L112*R112)</f>
        <v>-276.02</v>
      </c>
      <c r="T112" s="18" t="n">
        <f aca="false">SUM(S112,T111)</f>
        <v>-1081.763</v>
      </c>
      <c r="U112" s="47" t="n">
        <f aca="false">SUM(T112*100+U93)</f>
        <v>957910.8</v>
      </c>
      <c r="W112" s="27" t="n">
        <f aca="false">IF(M112&lt;0,M112,0)</f>
        <v>-357.38</v>
      </c>
      <c r="X112" s="26" t="n">
        <f aca="false">SUM(W112/V2)</f>
        <v>-71.476</v>
      </c>
      <c r="Y112" s="26" t="n">
        <f aca="false">ROUND(X112,0)</f>
        <v>-71</v>
      </c>
      <c r="Z112" s="26" t="n">
        <f aca="false">SUM(Y112*-1)</f>
        <v>71</v>
      </c>
      <c r="AA112" s="27" t="n">
        <f aca="false">SUM(Z112/10+1)</f>
        <v>8.1</v>
      </c>
    </row>
    <row r="113" s="18" customFormat="true" ht="13.5" hidden="false" customHeight="false" outlineLevel="0" collapsed="false">
      <c r="A113" s="55" t="s">
        <v>95</v>
      </c>
      <c r="B113" s="18" t="s">
        <v>342</v>
      </c>
      <c r="C113" s="18" t="s">
        <v>358</v>
      </c>
      <c r="D113" s="18" t="s">
        <v>354</v>
      </c>
      <c r="E113" s="18" t="s">
        <v>359</v>
      </c>
      <c r="F113" s="18" t="s">
        <v>360</v>
      </c>
      <c r="G113" s="18" t="s">
        <v>357</v>
      </c>
      <c r="H113" s="18" t="s">
        <v>356</v>
      </c>
      <c r="I113" s="18" t="s">
        <v>355</v>
      </c>
      <c r="J113" s="18" t="s">
        <v>327</v>
      </c>
      <c r="K113" s="22" t="s">
        <v>327</v>
      </c>
      <c r="L113" s="8" t="n">
        <v>82.35</v>
      </c>
      <c r="M113" s="18" t="n">
        <f aca="false">SUM(L113,M112)</f>
        <v>-275.03</v>
      </c>
      <c r="N113" s="21"/>
      <c r="R113" s="18" t="n">
        <f aca="false">ROUND(AA112,1)</f>
        <v>8.1</v>
      </c>
      <c r="S113" s="18" t="n">
        <f aca="false">SUM(L113*R113)</f>
        <v>667.035</v>
      </c>
      <c r="T113" s="18" t="n">
        <f aca="false">SUM(S113,T112)</f>
        <v>-414.728</v>
      </c>
      <c r="U113" s="47" t="n">
        <f aca="false">SUM(T113*100+U93)</f>
        <v>1024614.3</v>
      </c>
      <c r="W113" s="27" t="n">
        <f aca="false">IF(M113&lt;0,M113,0)</f>
        <v>-275.03</v>
      </c>
      <c r="X113" s="26" t="n">
        <f aca="false">SUM(W113/V2)</f>
        <v>-55.006</v>
      </c>
      <c r="Y113" s="26" t="n">
        <f aca="false">ROUND(X113,0)</f>
        <v>-55</v>
      </c>
      <c r="Z113" s="26" t="n">
        <f aca="false">SUM(Y113*-1)</f>
        <v>55</v>
      </c>
      <c r="AA113" s="27" t="n">
        <f aca="false">SUM(Z113/10+1)</f>
        <v>6.5</v>
      </c>
    </row>
    <row r="114" s="18" customFormat="true" ht="13.5" hidden="false" customHeight="false" outlineLevel="0" collapsed="false">
      <c r="A114" s="55" t="s">
        <v>96</v>
      </c>
      <c r="B114" s="18" t="s">
        <v>343</v>
      </c>
      <c r="C114" s="18" t="s">
        <v>358</v>
      </c>
      <c r="D114" s="18" t="s">
        <v>357</v>
      </c>
      <c r="E114" s="18" t="s">
        <v>359</v>
      </c>
      <c r="F114" s="18" t="s">
        <v>354</v>
      </c>
      <c r="G114" s="18" t="s">
        <v>355</v>
      </c>
      <c r="H114" s="18" t="s">
        <v>360</v>
      </c>
      <c r="I114" s="18" t="s">
        <v>356</v>
      </c>
      <c r="J114" s="18" t="s">
        <v>329</v>
      </c>
      <c r="K114" s="22" t="s">
        <v>327</v>
      </c>
      <c r="L114" s="8" t="n">
        <v>38.48</v>
      </c>
      <c r="M114" s="18" t="n">
        <f aca="false">SUM(L114,M113)</f>
        <v>-236.55</v>
      </c>
      <c r="N114" s="21"/>
      <c r="R114" s="18" t="n">
        <f aca="false">ROUND(AA113,1)</f>
        <v>6.5</v>
      </c>
      <c r="S114" s="18" t="n">
        <f aca="false">SUM(L114*R114)</f>
        <v>250.12</v>
      </c>
      <c r="T114" s="18" t="n">
        <f aca="false">SUM(S114,T113)</f>
        <v>-164.608</v>
      </c>
      <c r="U114" s="47" t="n">
        <f aca="false">SUM(T114*100+U93)</f>
        <v>1049626.3</v>
      </c>
      <c r="W114" s="27" t="n">
        <f aca="false">IF(M114&lt;0,M114,0)</f>
        <v>-236.55</v>
      </c>
      <c r="X114" s="26" t="n">
        <f aca="false">SUM(W114/V2)</f>
        <v>-47.31</v>
      </c>
      <c r="Y114" s="26" t="n">
        <f aca="false">ROUND(X114,0)</f>
        <v>-47</v>
      </c>
      <c r="Z114" s="26" t="n">
        <f aca="false">SUM(Y114*-1)</f>
        <v>47</v>
      </c>
      <c r="AA114" s="27" t="n">
        <f aca="false">SUM(Z114/10+1)</f>
        <v>5.7</v>
      </c>
    </row>
    <row r="115" s="18" customFormat="true" ht="13.5" hidden="false" customHeight="false" outlineLevel="0" collapsed="false">
      <c r="A115" s="55"/>
      <c r="B115" s="18" t="s">
        <v>344</v>
      </c>
      <c r="K115" s="22"/>
      <c r="M115" s="18" t="n">
        <f aca="false">SUM(L115,M114)</f>
        <v>-236.55</v>
      </c>
      <c r="N115" s="21"/>
      <c r="R115" s="18" t="n">
        <f aca="false">ROUND(AA114,1)</f>
        <v>5.7</v>
      </c>
      <c r="S115" s="18" t="n">
        <f aca="false">SUM(L115*R115)</f>
        <v>0</v>
      </c>
      <c r="T115" s="18" t="n">
        <f aca="false">SUM(S115,T114)</f>
        <v>-164.608</v>
      </c>
      <c r="U115" s="47" t="n">
        <f aca="false">SUM(T115*100+U93)</f>
        <v>1049626.3</v>
      </c>
      <c r="W115" s="27" t="n">
        <f aca="false">IF(M115&lt;0,M115,0)</f>
        <v>-236.55</v>
      </c>
      <c r="X115" s="26" t="n">
        <f aca="false">SUM(W115/V2)</f>
        <v>-47.31</v>
      </c>
      <c r="Y115" s="26" t="n">
        <f aca="false">ROUND(X115,0)</f>
        <v>-47</v>
      </c>
      <c r="Z115" s="26" t="n">
        <f aca="false">SUM(Y115*-1)</f>
        <v>47</v>
      </c>
      <c r="AA115" s="27" t="n">
        <f aca="false">SUM(Z115/10+1)</f>
        <v>5.7</v>
      </c>
    </row>
    <row r="116" s="18" customFormat="true" ht="13.5" hidden="false" customHeight="false" outlineLevel="0" collapsed="false">
      <c r="A116" s="55" t="s">
        <v>97</v>
      </c>
      <c r="B116" s="18" t="s">
        <v>345</v>
      </c>
      <c r="C116" s="18" t="s">
        <v>357</v>
      </c>
      <c r="D116" s="18" t="s">
        <v>359</v>
      </c>
      <c r="E116" s="18" t="s">
        <v>354</v>
      </c>
      <c r="F116" s="18" t="s">
        <v>358</v>
      </c>
      <c r="G116" s="18" t="s">
        <v>355</v>
      </c>
      <c r="H116" s="18" t="s">
        <v>360</v>
      </c>
      <c r="I116" s="18" t="s">
        <v>356</v>
      </c>
      <c r="J116" s="18" t="s">
        <v>338</v>
      </c>
      <c r="K116" s="22" t="s">
        <v>329</v>
      </c>
      <c r="L116" s="8" t="n">
        <v>4.5</v>
      </c>
      <c r="M116" s="18" t="n">
        <f aca="false">SUM(L116,M115)</f>
        <v>-232.05</v>
      </c>
      <c r="N116" s="21"/>
      <c r="R116" s="18" t="n">
        <f aca="false">ROUND(AA115,1)</f>
        <v>5.7</v>
      </c>
      <c r="S116" s="18" t="n">
        <f aca="false">SUM(L116*R116)</f>
        <v>25.65</v>
      </c>
      <c r="T116" s="18" t="n">
        <f aca="false">SUM(S116,T115)</f>
        <v>-138.958</v>
      </c>
      <c r="U116" s="47" t="n">
        <f aca="false">SUM(T116*100+U93)</f>
        <v>1052191.3</v>
      </c>
      <c r="W116" s="27" t="n">
        <f aca="false">IF(M116&lt;0,M116,0)</f>
        <v>-232.05</v>
      </c>
      <c r="X116" s="26" t="n">
        <f aca="false">SUM(W116/V2)</f>
        <v>-46.41</v>
      </c>
      <c r="Y116" s="26" t="n">
        <f aca="false">ROUND(X116,0)</f>
        <v>-46</v>
      </c>
      <c r="Z116" s="26" t="n">
        <f aca="false">SUM(Y116*-1)</f>
        <v>46</v>
      </c>
      <c r="AA116" s="27" t="n">
        <f aca="false">SUM(Z116/10+1)</f>
        <v>5.6</v>
      </c>
    </row>
    <row r="117" s="18" customFormat="true" ht="13.5" hidden="false" customHeight="false" outlineLevel="0" collapsed="false">
      <c r="A117" s="55" t="s">
        <v>98</v>
      </c>
      <c r="B117" s="18" t="s">
        <v>339</v>
      </c>
      <c r="C117" s="18" t="s">
        <v>355</v>
      </c>
      <c r="D117" s="18" t="s">
        <v>356</v>
      </c>
      <c r="E117" s="18" t="s">
        <v>358</v>
      </c>
      <c r="F117" s="18" t="s">
        <v>360</v>
      </c>
      <c r="G117" s="18" t="s">
        <v>359</v>
      </c>
      <c r="H117" s="18" t="s">
        <v>354</v>
      </c>
      <c r="I117" s="18" t="s">
        <v>357</v>
      </c>
      <c r="J117" s="18" t="s">
        <v>365</v>
      </c>
      <c r="K117" s="22" t="s">
        <v>338</v>
      </c>
      <c r="L117" s="8" t="n">
        <v>57.17</v>
      </c>
      <c r="M117" s="18" t="n">
        <f aca="false">SUM(L117,M116)</f>
        <v>-174.88</v>
      </c>
      <c r="N117" s="21"/>
      <c r="R117" s="18" t="n">
        <f aca="false">ROUND(AA116,1)</f>
        <v>5.6</v>
      </c>
      <c r="S117" s="18" t="n">
        <f aca="false">SUM(L117*R117)</f>
        <v>320.152</v>
      </c>
      <c r="T117" s="18" t="n">
        <f aca="false">SUM(S117,T116)</f>
        <v>181.194</v>
      </c>
      <c r="U117" s="47" t="n">
        <f aca="false">SUM(T117*100+U93)</f>
        <v>1084206.5</v>
      </c>
      <c r="W117" s="27" t="n">
        <f aca="false">IF(M117&lt;0,M117,0)</f>
        <v>-174.88</v>
      </c>
      <c r="X117" s="26" t="n">
        <f aca="false">SUM(W117/V2)</f>
        <v>-34.976</v>
      </c>
      <c r="Y117" s="26" t="n">
        <f aca="false">ROUND(X117,0)</f>
        <v>-35</v>
      </c>
      <c r="Z117" s="26" t="n">
        <f aca="false">SUM(Y117*-1)</f>
        <v>35</v>
      </c>
      <c r="AA117" s="27" t="n">
        <f aca="false">SUM(Z117/10+1)</f>
        <v>4.5</v>
      </c>
    </row>
    <row r="118" s="18" customFormat="true" ht="13.5" hidden="false" customHeight="false" outlineLevel="0" collapsed="false">
      <c r="A118" s="55" t="s">
        <v>99</v>
      </c>
      <c r="B118" s="18" t="s">
        <v>340</v>
      </c>
      <c r="C118" s="18" t="s">
        <v>356</v>
      </c>
      <c r="D118" s="18" t="s">
        <v>358</v>
      </c>
      <c r="E118" s="18" t="s">
        <v>360</v>
      </c>
      <c r="F118" s="18" t="s">
        <v>359</v>
      </c>
      <c r="G118" s="18" t="s">
        <v>354</v>
      </c>
      <c r="H118" s="18" t="s">
        <v>357</v>
      </c>
      <c r="I118" s="18" t="s">
        <v>355</v>
      </c>
      <c r="J118" s="18" t="s">
        <v>327</v>
      </c>
      <c r="K118" s="22" t="s">
        <v>365</v>
      </c>
      <c r="L118" s="8" t="n">
        <v>-66.81</v>
      </c>
      <c r="M118" s="18" t="n">
        <f aca="false">SUM(L118,M117)</f>
        <v>-241.69</v>
      </c>
      <c r="N118" s="21"/>
      <c r="R118" s="18" t="n">
        <f aca="false">ROUND(AA117,1)</f>
        <v>4.5</v>
      </c>
      <c r="S118" s="18" t="n">
        <f aca="false">SUM(L118*R118)</f>
        <v>-300.645</v>
      </c>
      <c r="T118" s="18" t="n">
        <f aca="false">SUM(S118,T117)</f>
        <v>-119.451</v>
      </c>
      <c r="U118" s="47" t="n">
        <f aca="false">SUM(T118*100+U93)</f>
        <v>1054142</v>
      </c>
      <c r="W118" s="27" t="n">
        <f aca="false">IF(M118&lt;0,M118,0)</f>
        <v>-241.69</v>
      </c>
      <c r="X118" s="26" t="n">
        <f aca="false">SUM(W118/V2)</f>
        <v>-48.338</v>
      </c>
      <c r="Y118" s="26" t="n">
        <f aca="false">ROUND(X118,0)</f>
        <v>-48</v>
      </c>
      <c r="Z118" s="26" t="n">
        <f aca="false">SUM(Y118*-1)</f>
        <v>48</v>
      </c>
      <c r="AA118" s="27" t="n">
        <f aca="false">SUM(Z118/10+1)</f>
        <v>5.8</v>
      </c>
    </row>
    <row r="119" s="18" customFormat="true" ht="13.5" hidden="false" customHeight="false" outlineLevel="0" collapsed="false">
      <c r="A119" s="55" t="s">
        <v>100</v>
      </c>
      <c r="B119" s="18" t="s">
        <v>341</v>
      </c>
      <c r="C119" s="18" t="s">
        <v>356</v>
      </c>
      <c r="D119" s="18" t="s">
        <v>357</v>
      </c>
      <c r="E119" s="18" t="s">
        <v>359</v>
      </c>
      <c r="F119" s="18" t="s">
        <v>354</v>
      </c>
      <c r="G119" s="18" t="s">
        <v>358</v>
      </c>
      <c r="H119" s="18" t="s">
        <v>360</v>
      </c>
      <c r="I119" s="18" t="s">
        <v>355</v>
      </c>
      <c r="J119" s="18" t="s">
        <v>367</v>
      </c>
      <c r="K119" s="22" t="s">
        <v>327</v>
      </c>
      <c r="L119" s="8" t="n">
        <v>14.31</v>
      </c>
      <c r="M119" s="18" t="n">
        <f aca="false">SUM(L119,M118)</f>
        <v>-227.38</v>
      </c>
      <c r="N119" s="21"/>
      <c r="R119" s="18" t="n">
        <f aca="false">ROUND(AA118,1)</f>
        <v>5.8</v>
      </c>
      <c r="S119" s="18" t="n">
        <f aca="false">SUM(L119*R119)</f>
        <v>82.998</v>
      </c>
      <c r="T119" s="18" t="n">
        <f aca="false">SUM(S119,T118)</f>
        <v>-36.453</v>
      </c>
      <c r="U119" s="47" t="n">
        <f aca="false">SUM(T119*100+U93)</f>
        <v>1062441.8</v>
      </c>
      <c r="W119" s="27" t="n">
        <f aca="false">IF(M119&lt;0,M119,0)</f>
        <v>-227.38</v>
      </c>
      <c r="X119" s="26" t="n">
        <f aca="false">SUM(W119/V2)</f>
        <v>-45.476</v>
      </c>
      <c r="Y119" s="26" t="n">
        <f aca="false">ROUND(X119,0)</f>
        <v>-45</v>
      </c>
      <c r="Z119" s="26" t="n">
        <f aca="false">SUM(Y119*-1)</f>
        <v>45</v>
      </c>
      <c r="AA119" s="27" t="n">
        <f aca="false">SUM(Z119/10+1)</f>
        <v>5.5</v>
      </c>
    </row>
    <row r="120" s="18" customFormat="true" ht="13.5" hidden="false" customHeight="false" outlineLevel="0" collapsed="false">
      <c r="A120" s="55" t="s">
        <v>101</v>
      </c>
      <c r="B120" s="18" t="s">
        <v>342</v>
      </c>
      <c r="C120" s="18" t="s">
        <v>354</v>
      </c>
      <c r="D120" s="18" t="s">
        <v>356</v>
      </c>
      <c r="E120" s="18" t="s">
        <v>358</v>
      </c>
      <c r="F120" s="18" t="s">
        <v>357</v>
      </c>
      <c r="G120" s="18" t="s">
        <v>359</v>
      </c>
      <c r="H120" s="18" t="s">
        <v>360</v>
      </c>
      <c r="I120" s="18" t="s">
        <v>355</v>
      </c>
      <c r="J120" s="18" t="s">
        <v>331</v>
      </c>
      <c r="K120" s="22" t="s">
        <v>367</v>
      </c>
      <c r="L120" s="8" t="n">
        <v>-56.85</v>
      </c>
      <c r="M120" s="18" t="n">
        <f aca="false">SUM(L120,M119)</f>
        <v>-284.23</v>
      </c>
      <c r="N120" s="21"/>
      <c r="R120" s="18" t="n">
        <f aca="false">ROUND(AA119,1)</f>
        <v>5.5</v>
      </c>
      <c r="S120" s="18" t="n">
        <f aca="false">SUM(L120*R120)</f>
        <v>-312.675</v>
      </c>
      <c r="T120" s="18" t="n">
        <f aca="false">SUM(S120,T119)</f>
        <v>-349.128</v>
      </c>
      <c r="U120" s="47" t="n">
        <f aca="false">SUM(T120*100+U93)</f>
        <v>1031174.3</v>
      </c>
      <c r="W120" s="27" t="n">
        <f aca="false">IF(M120&lt;0,M120,0)</f>
        <v>-284.23</v>
      </c>
      <c r="X120" s="26" t="n">
        <f aca="false">SUM(W120/V2)</f>
        <v>-56.846</v>
      </c>
      <c r="Y120" s="26" t="n">
        <f aca="false">ROUND(X120,0)</f>
        <v>-57</v>
      </c>
      <c r="Z120" s="26" t="n">
        <f aca="false">SUM(Y120*-1)</f>
        <v>57</v>
      </c>
      <c r="AA120" s="27" t="n">
        <f aca="false">SUM(Z120/10+1)</f>
        <v>6.7</v>
      </c>
    </row>
    <row r="121" s="18" customFormat="true" ht="13.5" hidden="false" customHeight="false" outlineLevel="0" collapsed="false">
      <c r="A121" s="55" t="s">
        <v>102</v>
      </c>
      <c r="B121" s="18" t="s">
        <v>343</v>
      </c>
      <c r="C121" s="18" t="s">
        <v>354</v>
      </c>
      <c r="D121" s="18" t="s">
        <v>358</v>
      </c>
      <c r="E121" s="18" t="s">
        <v>355</v>
      </c>
      <c r="F121" s="18" t="s">
        <v>356</v>
      </c>
      <c r="G121" s="18" t="s">
        <v>357</v>
      </c>
      <c r="H121" s="18" t="s">
        <v>359</v>
      </c>
      <c r="I121" s="18" t="s">
        <v>360</v>
      </c>
      <c r="J121" s="18" t="s">
        <v>333</v>
      </c>
      <c r="K121" s="22" t="s">
        <v>331</v>
      </c>
      <c r="L121" s="8" t="n">
        <v>-13.6</v>
      </c>
      <c r="M121" s="18" t="n">
        <f aca="false">SUM(L121,M120)</f>
        <v>-297.83</v>
      </c>
      <c r="N121" s="21"/>
      <c r="R121" s="18" t="n">
        <f aca="false">ROUND(AA120,1)</f>
        <v>6.7</v>
      </c>
      <c r="S121" s="18" t="n">
        <f aca="false">SUM(L121*R121)</f>
        <v>-91.12</v>
      </c>
      <c r="T121" s="18" t="n">
        <f aca="false">SUM(S121,T120)</f>
        <v>-440.248</v>
      </c>
      <c r="U121" s="47" t="n">
        <f aca="false">SUM(T121*100+U93)</f>
        <v>1022062.3</v>
      </c>
      <c r="W121" s="27" t="n">
        <f aca="false">IF(M121&lt;0,M121,0)</f>
        <v>-297.83</v>
      </c>
      <c r="X121" s="26" t="n">
        <f aca="false">SUM(W121/V2)</f>
        <v>-59.566</v>
      </c>
      <c r="Y121" s="26" t="n">
        <f aca="false">ROUND(X121,0)</f>
        <v>-60</v>
      </c>
      <c r="Z121" s="26" t="n">
        <f aca="false">SUM(Y121*-1)</f>
        <v>60</v>
      </c>
      <c r="AA121" s="27" t="n">
        <f aca="false">SUM(Z121/10+1)</f>
        <v>7</v>
      </c>
    </row>
    <row r="122" s="18" customFormat="true" ht="13.5" hidden="false" customHeight="false" outlineLevel="0" collapsed="false">
      <c r="A122" s="55"/>
      <c r="B122" s="18" t="s">
        <v>344</v>
      </c>
      <c r="K122" s="22"/>
      <c r="M122" s="18" t="n">
        <f aca="false">SUM(L122,M121)</f>
        <v>-297.83</v>
      </c>
      <c r="N122" s="21"/>
      <c r="R122" s="18" t="n">
        <f aca="false">ROUND(AA121,1)</f>
        <v>7</v>
      </c>
      <c r="S122" s="18" t="n">
        <f aca="false">SUM(L122*R122)</f>
        <v>0</v>
      </c>
      <c r="T122" s="18" t="n">
        <f aca="false">SUM(S122,T121)</f>
        <v>-440.248</v>
      </c>
      <c r="U122" s="47" t="n">
        <f aca="false">SUM(T122*100+U93)</f>
        <v>1022062.3</v>
      </c>
      <c r="W122" s="27" t="n">
        <f aca="false">IF(M122&lt;0,M122,0)</f>
        <v>-297.83</v>
      </c>
      <c r="X122" s="26" t="n">
        <f aca="false">SUM(W122/V2)</f>
        <v>-59.566</v>
      </c>
      <c r="Y122" s="26" t="n">
        <f aca="false">ROUND(X122,0)</f>
        <v>-60</v>
      </c>
      <c r="Z122" s="26" t="n">
        <f aca="false">SUM(Y122*-1)</f>
        <v>60</v>
      </c>
      <c r="AA122" s="27" t="n">
        <f aca="false">SUM(Z122/10+1)</f>
        <v>7</v>
      </c>
    </row>
    <row r="123" s="18" customFormat="true" ht="13.5" hidden="false" customHeight="false" outlineLevel="0" collapsed="false">
      <c r="A123" s="55" t="s">
        <v>293</v>
      </c>
      <c r="B123" s="18" t="s">
        <v>345</v>
      </c>
      <c r="C123" s="18" t="s">
        <v>355</v>
      </c>
      <c r="D123" s="18" t="s">
        <v>358</v>
      </c>
      <c r="E123" s="18" t="s">
        <v>354</v>
      </c>
      <c r="F123" s="18" t="s">
        <v>356</v>
      </c>
      <c r="G123" s="18" t="s">
        <v>357</v>
      </c>
      <c r="H123" s="18" t="s">
        <v>359</v>
      </c>
      <c r="I123" s="18" t="s">
        <v>360</v>
      </c>
      <c r="J123" s="18" t="s">
        <v>324</v>
      </c>
      <c r="K123" s="22" t="s">
        <v>333</v>
      </c>
      <c r="L123" s="8" t="n">
        <v>-4.5</v>
      </c>
      <c r="M123" s="18" t="n">
        <f aca="false">SUM(L123,M122)</f>
        <v>-302.33</v>
      </c>
      <c r="N123" s="21"/>
      <c r="R123" s="18" t="n">
        <f aca="false">ROUND(AA122,1)</f>
        <v>7</v>
      </c>
      <c r="S123" s="18" t="n">
        <f aca="false">SUM(L123*R123)</f>
        <v>-31.5</v>
      </c>
      <c r="T123" s="18" t="n">
        <f aca="false">SUM(S123,T122)</f>
        <v>-471.748</v>
      </c>
      <c r="U123" s="47" t="n">
        <f aca="false">SUM(T123*100+U93)</f>
        <v>1018912.3</v>
      </c>
      <c r="W123" s="27" t="n">
        <f aca="false">IF(M123&lt;0,M123,0)</f>
        <v>-302.33</v>
      </c>
      <c r="X123" s="26" t="n">
        <f aca="false">SUM(W123/V2)</f>
        <v>-60.466</v>
      </c>
      <c r="Y123" s="26" t="n">
        <f aca="false">ROUND(X123,0)</f>
        <v>-60</v>
      </c>
      <c r="Z123" s="26" t="n">
        <f aca="false">SUM(Y123*-1)</f>
        <v>60</v>
      </c>
      <c r="AA123" s="27" t="n">
        <f aca="false">SUM(Z123/10+1)</f>
        <v>7</v>
      </c>
    </row>
    <row r="124" s="28" customFormat="true" ht="14.25" hidden="false" customHeight="false" outlineLevel="0" collapsed="false">
      <c r="A124" s="56" t="s">
        <v>103</v>
      </c>
      <c r="B124" s="28" t="s">
        <v>339</v>
      </c>
      <c r="C124" s="28" t="s">
        <v>355</v>
      </c>
      <c r="D124" s="28" t="s">
        <v>359</v>
      </c>
      <c r="E124" s="28" t="s">
        <v>357</v>
      </c>
      <c r="F124" s="28" t="s">
        <v>360</v>
      </c>
      <c r="G124" s="28" t="s">
        <v>358</v>
      </c>
      <c r="H124" s="28" t="s">
        <v>354</v>
      </c>
      <c r="I124" s="28" t="s">
        <v>357</v>
      </c>
      <c r="J124" s="28" t="s">
        <v>365</v>
      </c>
      <c r="K124" s="29" t="s">
        <v>324</v>
      </c>
      <c r="L124" s="8" t="n">
        <v>52.74</v>
      </c>
      <c r="M124" s="42" t="n">
        <f aca="false">SUM(L124,M123)</f>
        <v>-249.59</v>
      </c>
      <c r="N124" s="30" t="s">
        <v>368</v>
      </c>
      <c r="R124" s="28" t="n">
        <f aca="false">ROUND(AA123,1)</f>
        <v>7</v>
      </c>
      <c r="S124" s="28" t="n">
        <f aca="false">SUM(L124*R124)</f>
        <v>369.18</v>
      </c>
      <c r="T124" s="42" t="n">
        <f aca="false">SUM(S95:S124)</f>
        <v>-102.568</v>
      </c>
      <c r="U124" s="49" t="n">
        <f aca="false">SUM(T124*100+U93)</f>
        <v>1055830.3</v>
      </c>
      <c r="W124" s="32" t="n">
        <f aca="false">IF(M124&lt;0,M124,0)</f>
        <v>-249.59</v>
      </c>
      <c r="X124" s="33" t="n">
        <f aca="false">SUM(W124/V2)</f>
        <v>-49.918</v>
      </c>
      <c r="Y124" s="33" t="n">
        <f aca="false">ROUND(X124,0)</f>
        <v>-50</v>
      </c>
      <c r="Z124" s="33" t="n">
        <f aca="false">SUM(Y124*-1)</f>
        <v>50</v>
      </c>
      <c r="AA124" s="32" t="n">
        <f aca="false">SUM(Z124/10+1)</f>
        <v>6</v>
      </c>
    </row>
    <row r="125" s="35" customFormat="true" ht="13.5" hidden="false" customHeight="false" outlineLevel="0" collapsed="false">
      <c r="A125" s="57" t="s">
        <v>104</v>
      </c>
      <c r="B125" s="35" t="s">
        <v>340</v>
      </c>
      <c r="C125" s="35" t="s">
        <v>357</v>
      </c>
      <c r="D125" s="35" t="s">
        <v>359</v>
      </c>
      <c r="E125" s="35" t="s">
        <v>360</v>
      </c>
      <c r="F125" s="35" t="s">
        <v>356</v>
      </c>
      <c r="G125" s="35" t="s">
        <v>358</v>
      </c>
      <c r="H125" s="35" t="s">
        <v>355</v>
      </c>
      <c r="I125" s="35" t="s">
        <v>354</v>
      </c>
      <c r="J125" s="35" t="s">
        <v>334</v>
      </c>
      <c r="K125" s="36" t="s">
        <v>365</v>
      </c>
      <c r="L125" s="54" t="n">
        <v>-31.33</v>
      </c>
      <c r="M125" s="35" t="n">
        <f aca="false">SUM(L125)</f>
        <v>-31.33</v>
      </c>
      <c r="N125" s="37"/>
      <c r="R125" s="35" t="n">
        <v>1</v>
      </c>
      <c r="S125" s="35" t="n">
        <f aca="false">SUM(L125*R125)</f>
        <v>-31.33</v>
      </c>
      <c r="T125" s="35" t="n">
        <f aca="false">SUM(S125)</f>
        <v>-31.33</v>
      </c>
      <c r="U125" s="45" t="n">
        <f aca="false">SUM(T125*100+U124)</f>
        <v>1052697.3</v>
      </c>
      <c r="W125" s="39" t="n">
        <f aca="false">IF(M125&lt;0,M125,0)</f>
        <v>-31.33</v>
      </c>
      <c r="X125" s="40" t="n">
        <f aca="false">SUM(W125/V2)</f>
        <v>-6.266</v>
      </c>
      <c r="Y125" s="40" t="n">
        <f aca="false">ROUND(X125,0)</f>
        <v>-6</v>
      </c>
      <c r="Z125" s="40" t="n">
        <f aca="false">SUM(Y125*-1)</f>
        <v>6</v>
      </c>
      <c r="AA125" s="39" t="n">
        <f aca="false">SUM(Z125/10+1)</f>
        <v>1.6</v>
      </c>
    </row>
    <row r="126" s="18" customFormat="true" ht="13.5" hidden="false" customHeight="false" outlineLevel="0" collapsed="false">
      <c r="A126" s="58" t="s">
        <v>105</v>
      </c>
      <c r="B126" s="18" t="s">
        <v>341</v>
      </c>
      <c r="C126" s="18" t="s">
        <v>360</v>
      </c>
      <c r="D126" s="18" t="s">
        <v>356</v>
      </c>
      <c r="E126" s="18" t="s">
        <v>358</v>
      </c>
      <c r="F126" s="18" t="s">
        <v>355</v>
      </c>
      <c r="G126" s="18" t="s">
        <v>359</v>
      </c>
      <c r="H126" s="18" t="s">
        <v>357</v>
      </c>
      <c r="I126" s="18" t="s">
        <v>354</v>
      </c>
      <c r="J126" s="18" t="s">
        <v>334</v>
      </c>
      <c r="K126" s="22" t="s">
        <v>334</v>
      </c>
      <c r="L126" s="8" t="n">
        <v>29.9</v>
      </c>
      <c r="M126" s="18" t="n">
        <f aca="false">SUM(L126,M125)</f>
        <v>-1.43</v>
      </c>
      <c r="N126" s="21"/>
      <c r="R126" s="18" t="n">
        <f aca="false">ROUND(AA125,1)</f>
        <v>1.6</v>
      </c>
      <c r="S126" s="18" t="n">
        <f aca="false">SUM(L126*R126)</f>
        <v>47.84</v>
      </c>
      <c r="T126" s="18" t="n">
        <f aca="false">SUM(S126,T125)</f>
        <v>16.51</v>
      </c>
      <c r="U126" s="47" t="n">
        <f aca="false">SUM(T126*100+U124)</f>
        <v>1057481.3</v>
      </c>
      <c r="W126" s="27" t="n">
        <f aca="false">IF(M126&lt;0,M126,0)</f>
        <v>-1.43</v>
      </c>
      <c r="X126" s="26" t="n">
        <f aca="false">SUM(W126/V2)</f>
        <v>-0.286</v>
      </c>
      <c r="Y126" s="26" t="n">
        <f aca="false">ROUND(X126,0)</f>
        <v>-0</v>
      </c>
      <c r="Z126" s="26" t="n">
        <f aca="false">SUM(Y126*-1)</f>
        <v>0</v>
      </c>
      <c r="AA126" s="27" t="n">
        <f aca="false">SUM(Z126/10+1)</f>
        <v>1</v>
      </c>
    </row>
    <row r="127" s="18" customFormat="true" ht="13.5" hidden="false" customHeight="false" outlineLevel="0" collapsed="false">
      <c r="A127" s="58" t="s">
        <v>106</v>
      </c>
      <c r="B127" s="18" t="s">
        <v>342</v>
      </c>
      <c r="C127" s="18" t="s">
        <v>356</v>
      </c>
      <c r="D127" s="18" t="s">
        <v>360</v>
      </c>
      <c r="E127" s="18" t="s">
        <v>358</v>
      </c>
      <c r="F127" s="18" t="s">
        <v>355</v>
      </c>
      <c r="G127" s="18" t="s">
        <v>357</v>
      </c>
      <c r="H127" s="18" t="s">
        <v>359</v>
      </c>
      <c r="I127" s="18" t="s">
        <v>354</v>
      </c>
      <c r="J127" s="18" t="s">
        <v>334</v>
      </c>
      <c r="K127" s="22" t="s">
        <v>334</v>
      </c>
      <c r="L127" s="8" t="n">
        <v>39.9</v>
      </c>
      <c r="M127" s="18" t="n">
        <f aca="false">SUM(L127,M126)</f>
        <v>38.47</v>
      </c>
      <c r="N127" s="21"/>
      <c r="R127" s="18" t="n">
        <f aca="false">ROUND(AA126,1)</f>
        <v>1</v>
      </c>
      <c r="S127" s="18" t="n">
        <f aca="false">SUM(L127*R127)</f>
        <v>39.9</v>
      </c>
      <c r="T127" s="18" t="n">
        <f aca="false">SUM(S127,T126)</f>
        <v>56.41</v>
      </c>
      <c r="U127" s="47" t="n">
        <f aca="false">SUM(T127*100+U124)</f>
        <v>1061471.3</v>
      </c>
      <c r="W127" s="27" t="n">
        <f aca="false">IF(M127&lt;0,M127,0)</f>
        <v>0</v>
      </c>
      <c r="X127" s="26" t="n">
        <f aca="false">SUM(W127/V2)</f>
        <v>0</v>
      </c>
      <c r="Y127" s="26" t="n">
        <f aca="false">ROUND(X127,0)</f>
        <v>0</v>
      </c>
      <c r="Z127" s="26" t="n">
        <f aca="false">SUM(Y127*-1)</f>
        <v>0</v>
      </c>
      <c r="AA127" s="27" t="n">
        <f aca="false">SUM(Z127/10+1)</f>
        <v>1</v>
      </c>
    </row>
    <row r="128" s="18" customFormat="true" ht="13.5" hidden="false" customHeight="false" outlineLevel="0" collapsed="false">
      <c r="A128" s="58" t="s">
        <v>107</v>
      </c>
      <c r="B128" s="18" t="s">
        <v>343</v>
      </c>
      <c r="C128" s="18" t="s">
        <v>355</v>
      </c>
      <c r="D128" s="18" t="s">
        <v>360</v>
      </c>
      <c r="E128" s="18" t="s">
        <v>358</v>
      </c>
      <c r="F128" s="18" t="s">
        <v>357</v>
      </c>
      <c r="G128" s="18" t="s">
        <v>359</v>
      </c>
      <c r="H128" s="18" t="s">
        <v>354</v>
      </c>
      <c r="I128" s="18" t="s">
        <v>356</v>
      </c>
      <c r="J128" s="18" t="s">
        <v>332</v>
      </c>
      <c r="K128" s="22" t="s">
        <v>334</v>
      </c>
      <c r="L128" s="8" t="n">
        <v>117</v>
      </c>
      <c r="M128" s="18" t="n">
        <f aca="false">SUM(L128,M127)</f>
        <v>155.47</v>
      </c>
      <c r="N128" s="21"/>
      <c r="R128" s="18" t="n">
        <f aca="false">ROUND(AA127,1)</f>
        <v>1</v>
      </c>
      <c r="S128" s="18" t="n">
        <f aca="false">SUM(L128*R128)</f>
        <v>117</v>
      </c>
      <c r="T128" s="18" t="n">
        <f aca="false">SUM(S128,T127)</f>
        <v>173.41</v>
      </c>
      <c r="U128" s="47" t="n">
        <f aca="false">SUM(T128*100+U124)</f>
        <v>1073171.3</v>
      </c>
      <c r="W128" s="27" t="n">
        <f aca="false">IF(M128&lt;0,M128,0)</f>
        <v>0</v>
      </c>
      <c r="X128" s="26" t="n">
        <f aca="false">SUM(W128/V2)</f>
        <v>0</v>
      </c>
      <c r="Y128" s="26" t="n">
        <f aca="false">ROUND(X128,0)</f>
        <v>0</v>
      </c>
      <c r="Z128" s="26" t="n">
        <f aca="false">SUM(Y128*-1)</f>
        <v>0</v>
      </c>
      <c r="AA128" s="27" t="n">
        <f aca="false">SUM(Z128/10+1)</f>
        <v>1</v>
      </c>
    </row>
    <row r="129" s="18" customFormat="true" ht="13.5" hidden="false" customHeight="false" outlineLevel="0" collapsed="false">
      <c r="A129" s="58"/>
      <c r="B129" s="18" t="s">
        <v>344</v>
      </c>
      <c r="K129" s="22"/>
      <c r="M129" s="18" t="n">
        <f aca="false">SUM(L129,M128)</f>
        <v>155.47</v>
      </c>
      <c r="N129" s="21"/>
      <c r="R129" s="18" t="n">
        <f aca="false">ROUND(AA128,1)</f>
        <v>1</v>
      </c>
      <c r="S129" s="18" t="n">
        <f aca="false">SUM(L129*R129)</f>
        <v>0</v>
      </c>
      <c r="T129" s="18" t="n">
        <f aca="false">SUM(S129,T128)</f>
        <v>173.41</v>
      </c>
      <c r="U129" s="47" t="n">
        <f aca="false">SUM(T129*100+U124)</f>
        <v>1073171.3</v>
      </c>
      <c r="W129" s="27" t="n">
        <f aca="false">IF(M129&lt;0,M129,0)</f>
        <v>0</v>
      </c>
      <c r="X129" s="26" t="n">
        <f aca="false">SUM(W129/V2)</f>
        <v>0</v>
      </c>
      <c r="Y129" s="26" t="n">
        <f aca="false">ROUND(X129,0)</f>
        <v>0</v>
      </c>
      <c r="Z129" s="26" t="n">
        <f aca="false">SUM(Y129*-1)</f>
        <v>0</v>
      </c>
      <c r="AA129" s="27" t="n">
        <f aca="false">SUM(Z129/10+1)</f>
        <v>1</v>
      </c>
    </row>
    <row r="130" s="18" customFormat="true" ht="13.5" hidden="false" customHeight="false" outlineLevel="0" collapsed="false">
      <c r="A130" s="58" t="s">
        <v>108</v>
      </c>
      <c r="B130" s="18" t="s">
        <v>345</v>
      </c>
      <c r="C130" s="18" t="s">
        <v>355</v>
      </c>
      <c r="D130" s="18" t="s">
        <v>360</v>
      </c>
      <c r="E130" s="18" t="s">
        <v>358</v>
      </c>
      <c r="F130" s="18" t="s">
        <v>356</v>
      </c>
      <c r="G130" s="18" t="s">
        <v>359</v>
      </c>
      <c r="H130" s="18" t="s">
        <v>354</v>
      </c>
      <c r="I130" s="18" t="s">
        <v>357</v>
      </c>
      <c r="J130" s="18" t="s">
        <v>332</v>
      </c>
      <c r="K130" s="22" t="s">
        <v>332</v>
      </c>
      <c r="L130" s="8" t="n">
        <v>25.47</v>
      </c>
      <c r="M130" s="18" t="n">
        <f aca="false">SUM(L130,M129)</f>
        <v>180.94</v>
      </c>
      <c r="N130" s="21"/>
      <c r="R130" s="18" t="n">
        <f aca="false">ROUND(AA129,1)</f>
        <v>1</v>
      </c>
      <c r="S130" s="18" t="n">
        <f aca="false">SUM(L130*R130)</f>
        <v>25.47</v>
      </c>
      <c r="T130" s="18" t="n">
        <f aca="false">SUM(S130,T129)</f>
        <v>198.88</v>
      </c>
      <c r="U130" s="47" t="n">
        <f aca="false">SUM(T130*100+U124)</f>
        <v>1075718.3</v>
      </c>
      <c r="W130" s="27" t="n">
        <f aca="false">IF(M130&lt;0,M130,0)</f>
        <v>0</v>
      </c>
      <c r="X130" s="26" t="n">
        <f aca="false">SUM(W130/V2)</f>
        <v>0</v>
      </c>
      <c r="Y130" s="26" t="n">
        <f aca="false">ROUND(X130,0)</f>
        <v>0</v>
      </c>
      <c r="Z130" s="26" t="n">
        <f aca="false">SUM(Y130*-1)</f>
        <v>0</v>
      </c>
      <c r="AA130" s="27" t="n">
        <f aca="false">SUM(Z130/10+1)</f>
        <v>1</v>
      </c>
    </row>
    <row r="131" s="18" customFormat="true" ht="13.5" hidden="false" customHeight="false" outlineLevel="0" collapsed="false">
      <c r="A131" s="58" t="s">
        <v>109</v>
      </c>
      <c r="B131" s="18" t="s">
        <v>339</v>
      </c>
      <c r="C131" s="18" t="s">
        <v>354</v>
      </c>
      <c r="D131" s="18" t="s">
        <v>355</v>
      </c>
      <c r="E131" s="18" t="s">
        <v>358</v>
      </c>
      <c r="F131" s="18" t="s">
        <v>360</v>
      </c>
      <c r="G131" s="18" t="s">
        <v>359</v>
      </c>
      <c r="H131" s="18" t="s">
        <v>356</v>
      </c>
      <c r="I131" s="18" t="s">
        <v>357</v>
      </c>
      <c r="J131" s="18" t="s">
        <v>336</v>
      </c>
      <c r="K131" s="22" t="s">
        <v>332</v>
      </c>
      <c r="L131" s="8" t="n">
        <v>-86.62</v>
      </c>
      <c r="M131" s="18" t="n">
        <f aca="false">SUM(L131,M130)</f>
        <v>94.32</v>
      </c>
      <c r="N131" s="21"/>
      <c r="R131" s="18" t="n">
        <f aca="false">ROUND(AA130,1)</f>
        <v>1</v>
      </c>
      <c r="S131" s="18" t="n">
        <f aca="false">SUM(L131*R131)</f>
        <v>-86.62</v>
      </c>
      <c r="T131" s="18" t="n">
        <f aca="false">SUM(S131,T130)</f>
        <v>112.26</v>
      </c>
      <c r="U131" s="47" t="n">
        <f aca="false">SUM(T131*100+U124)</f>
        <v>1067056.3</v>
      </c>
      <c r="W131" s="27" t="n">
        <f aca="false">IF(M131&lt;0,M131,0)</f>
        <v>0</v>
      </c>
      <c r="X131" s="26" t="n">
        <f aca="false">SUM(W131/V2)</f>
        <v>0</v>
      </c>
      <c r="Y131" s="26" t="n">
        <f aca="false">ROUND(X131,0)</f>
        <v>0</v>
      </c>
      <c r="Z131" s="26" t="n">
        <f aca="false">SUM(Y131*-1)</f>
        <v>0</v>
      </c>
      <c r="AA131" s="27" t="n">
        <f aca="false">SUM(Z131/10+1)</f>
        <v>1</v>
      </c>
    </row>
    <row r="132" s="18" customFormat="true" ht="13.5" hidden="false" customHeight="false" outlineLevel="0" collapsed="false">
      <c r="A132" s="58" t="s">
        <v>110</v>
      </c>
      <c r="B132" s="18" t="s">
        <v>340</v>
      </c>
      <c r="C132" s="18" t="s">
        <v>360</v>
      </c>
      <c r="D132" s="18" t="s">
        <v>359</v>
      </c>
      <c r="E132" s="18" t="s">
        <v>357</v>
      </c>
      <c r="F132" s="18" t="s">
        <v>358</v>
      </c>
      <c r="G132" s="18" t="s">
        <v>355</v>
      </c>
      <c r="H132" s="18" t="s">
        <v>356</v>
      </c>
      <c r="I132" s="18" t="s">
        <v>354</v>
      </c>
      <c r="J132" s="18" t="s">
        <v>334</v>
      </c>
      <c r="K132" s="22" t="s">
        <v>336</v>
      </c>
      <c r="L132" s="8" t="n">
        <v>47.1</v>
      </c>
      <c r="M132" s="18" t="n">
        <f aca="false">SUM(L132,M131)</f>
        <v>141.42</v>
      </c>
      <c r="N132" s="21"/>
      <c r="R132" s="18" t="n">
        <f aca="false">ROUND(AA131,1)</f>
        <v>1</v>
      </c>
      <c r="S132" s="18" t="n">
        <f aca="false">SUM(L132*R132)</f>
        <v>47.1</v>
      </c>
      <c r="T132" s="18" t="n">
        <f aca="false">SUM(S132,T131)</f>
        <v>159.36</v>
      </c>
      <c r="U132" s="47" t="n">
        <f aca="false">SUM(T132*100+U124)</f>
        <v>1071766.3</v>
      </c>
      <c r="W132" s="27" t="n">
        <f aca="false">IF(M132&lt;0,M132,0)</f>
        <v>0</v>
      </c>
      <c r="X132" s="26" t="n">
        <f aca="false">SUM(W132/V2)</f>
        <v>0</v>
      </c>
      <c r="Y132" s="26" t="n">
        <f aca="false">ROUND(X132,0)</f>
        <v>0</v>
      </c>
      <c r="Z132" s="26" t="n">
        <f aca="false">SUM(Y132*-1)</f>
        <v>0</v>
      </c>
      <c r="AA132" s="27" t="n">
        <f aca="false">SUM(Z132/10+1)</f>
        <v>1</v>
      </c>
    </row>
    <row r="133" s="18" customFormat="true" ht="13.5" hidden="false" customHeight="false" outlineLevel="0" collapsed="false">
      <c r="A133" s="58" t="s">
        <v>111</v>
      </c>
      <c r="B133" s="18" t="s">
        <v>341</v>
      </c>
      <c r="C133" s="18" t="s">
        <v>355</v>
      </c>
      <c r="D133" s="18" t="s">
        <v>360</v>
      </c>
      <c r="E133" s="18" t="s">
        <v>357</v>
      </c>
      <c r="F133" s="18" t="s">
        <v>359</v>
      </c>
      <c r="G133" s="18" t="s">
        <v>358</v>
      </c>
      <c r="H133" s="18" t="s">
        <v>356</v>
      </c>
      <c r="I133" s="18" t="s">
        <v>354</v>
      </c>
      <c r="J133" s="18" t="s">
        <v>332</v>
      </c>
      <c r="K133" s="22" t="s">
        <v>334</v>
      </c>
      <c r="L133" s="8" t="n">
        <v>46.1</v>
      </c>
      <c r="M133" s="18" t="n">
        <f aca="false">SUM(L133,M132)</f>
        <v>187.52</v>
      </c>
      <c r="N133" s="21"/>
      <c r="R133" s="18" t="n">
        <f aca="false">ROUND(AA132,1)</f>
        <v>1</v>
      </c>
      <c r="S133" s="18" t="n">
        <f aca="false">SUM(L133*R133)</f>
        <v>46.1</v>
      </c>
      <c r="T133" s="18" t="n">
        <f aca="false">SUM(S133,T132)</f>
        <v>205.46</v>
      </c>
      <c r="U133" s="47" t="n">
        <f aca="false">SUM(T133*100+U124)</f>
        <v>1076376.3</v>
      </c>
      <c r="W133" s="27" t="n">
        <f aca="false">IF(M133&lt;0,M133,0)</f>
        <v>0</v>
      </c>
      <c r="X133" s="26" t="n">
        <f aca="false">SUM(W133/V2)</f>
        <v>0</v>
      </c>
      <c r="Y133" s="26" t="n">
        <f aca="false">ROUND(X133,0)</f>
        <v>0</v>
      </c>
      <c r="Z133" s="26" t="n">
        <f aca="false">SUM(Y133*-1)</f>
        <v>0</v>
      </c>
      <c r="AA133" s="27" t="n">
        <f aca="false">SUM(Z133/10+1)</f>
        <v>1</v>
      </c>
    </row>
    <row r="134" s="18" customFormat="true" ht="13.5" hidden="false" customHeight="false" outlineLevel="0" collapsed="false">
      <c r="A134" s="58" t="s">
        <v>112</v>
      </c>
      <c r="B134" s="18" t="s">
        <v>342</v>
      </c>
      <c r="C134" s="18" t="s">
        <v>360</v>
      </c>
      <c r="D134" s="18" t="s">
        <v>355</v>
      </c>
      <c r="E134" s="18" t="s">
        <v>358</v>
      </c>
      <c r="F134" s="18" t="s">
        <v>357</v>
      </c>
      <c r="G134" s="18" t="s">
        <v>359</v>
      </c>
      <c r="H134" s="18" t="s">
        <v>356</v>
      </c>
      <c r="I134" s="18" t="s">
        <v>354</v>
      </c>
      <c r="J134" s="18" t="s">
        <v>334</v>
      </c>
      <c r="K134" s="22" t="s">
        <v>332</v>
      </c>
      <c r="L134" s="8" t="n">
        <v>-23.25</v>
      </c>
      <c r="M134" s="18" t="n">
        <f aca="false">SUM(L134,M133)</f>
        <v>164.27</v>
      </c>
      <c r="N134" s="21"/>
      <c r="R134" s="18" t="n">
        <f aca="false">ROUND(AA133,1)</f>
        <v>1</v>
      </c>
      <c r="S134" s="18" t="n">
        <f aca="false">SUM(L134*R134)</f>
        <v>-23.25</v>
      </c>
      <c r="T134" s="18" t="n">
        <f aca="false">SUM(S134,T133)</f>
        <v>182.21</v>
      </c>
      <c r="U134" s="47" t="n">
        <f aca="false">SUM(T134*100+U124)</f>
        <v>1074051.3</v>
      </c>
      <c r="W134" s="27" t="n">
        <f aca="false">IF(M134&lt;0,M134,0)</f>
        <v>0</v>
      </c>
      <c r="X134" s="26" t="n">
        <f aca="false">SUM(W134/V2)</f>
        <v>0</v>
      </c>
      <c r="Y134" s="26" t="n">
        <f aca="false">ROUND(X134,0)</f>
        <v>0</v>
      </c>
      <c r="Z134" s="26" t="n">
        <f aca="false">SUM(Y134*-1)</f>
        <v>0</v>
      </c>
      <c r="AA134" s="27" t="n">
        <f aca="false">SUM(Z134/10+1)</f>
        <v>1</v>
      </c>
    </row>
    <row r="135" s="18" customFormat="true" ht="13.5" hidden="false" customHeight="false" outlineLevel="0" collapsed="false">
      <c r="A135" s="58" t="s">
        <v>113</v>
      </c>
      <c r="B135" s="18" t="s">
        <v>343</v>
      </c>
      <c r="C135" s="18" t="s">
        <v>360</v>
      </c>
      <c r="D135" s="18" t="s">
        <v>356</v>
      </c>
      <c r="E135" s="18" t="s">
        <v>355</v>
      </c>
      <c r="F135" s="18" t="s">
        <v>357</v>
      </c>
      <c r="G135" s="18" t="s">
        <v>359</v>
      </c>
      <c r="H135" s="18" t="s">
        <v>358</v>
      </c>
      <c r="I135" s="18" t="s">
        <v>354</v>
      </c>
      <c r="J135" s="18" t="s">
        <v>334</v>
      </c>
      <c r="K135" s="22" t="s">
        <v>334</v>
      </c>
      <c r="L135" s="8" t="n">
        <v>48.2</v>
      </c>
      <c r="M135" s="18" t="n">
        <f aca="false">SUM(L135,M134)</f>
        <v>212.47</v>
      </c>
      <c r="N135" s="21"/>
      <c r="R135" s="18" t="n">
        <f aca="false">ROUND(AA134,1)</f>
        <v>1</v>
      </c>
      <c r="S135" s="18" t="n">
        <f aca="false">SUM(L135*R135)</f>
        <v>48.2</v>
      </c>
      <c r="T135" s="18" t="n">
        <f aca="false">SUM(S135,T134)</f>
        <v>230.41</v>
      </c>
      <c r="U135" s="47" t="n">
        <f aca="false">SUM(T135*100+U124)</f>
        <v>1078871.3</v>
      </c>
      <c r="W135" s="27" t="n">
        <f aca="false">IF(M135&lt;0,M135,0)</f>
        <v>0</v>
      </c>
      <c r="X135" s="26" t="n">
        <f aca="false">SUM(W135/V2)</f>
        <v>0</v>
      </c>
      <c r="Y135" s="26" t="n">
        <f aca="false">ROUND(X135,0)</f>
        <v>0</v>
      </c>
      <c r="Z135" s="26" t="n">
        <f aca="false">SUM(Y135*-1)</f>
        <v>0</v>
      </c>
      <c r="AA135" s="27" t="n">
        <f aca="false">SUM(Z135/10+1)</f>
        <v>1</v>
      </c>
    </row>
    <row r="136" s="18" customFormat="true" ht="13.5" hidden="false" customHeight="false" outlineLevel="0" collapsed="false">
      <c r="A136" s="58"/>
      <c r="B136" s="18" t="s">
        <v>344</v>
      </c>
      <c r="K136" s="22"/>
      <c r="M136" s="18" t="n">
        <f aca="false">SUM(L136,M135)</f>
        <v>212.47</v>
      </c>
      <c r="N136" s="21"/>
      <c r="R136" s="18" t="n">
        <f aca="false">ROUND(AA135,1)</f>
        <v>1</v>
      </c>
      <c r="S136" s="18" t="n">
        <f aca="false">SUM(L136*R136)</f>
        <v>0</v>
      </c>
      <c r="T136" s="18" t="n">
        <f aca="false">SUM(S136,T135)</f>
        <v>230.41</v>
      </c>
      <c r="U136" s="47" t="n">
        <f aca="false">SUM(T136*100+U124)</f>
        <v>1078871.3</v>
      </c>
      <c r="W136" s="27" t="n">
        <f aca="false">IF(M136&lt;0,M136,0)</f>
        <v>0</v>
      </c>
      <c r="X136" s="26" t="n">
        <f aca="false">SUM(W136/V2)</f>
        <v>0</v>
      </c>
      <c r="Y136" s="26" t="n">
        <f aca="false">ROUND(X136,0)</f>
        <v>0</v>
      </c>
      <c r="Z136" s="26" t="n">
        <f aca="false">SUM(Y136*-1)</f>
        <v>0</v>
      </c>
      <c r="AA136" s="27" t="n">
        <f aca="false">SUM(Z136/10+1)</f>
        <v>1</v>
      </c>
    </row>
    <row r="137" s="18" customFormat="true" ht="13.5" hidden="false" customHeight="false" outlineLevel="0" collapsed="false">
      <c r="A137" s="58" t="s">
        <v>114</v>
      </c>
      <c r="B137" s="18" t="s">
        <v>345</v>
      </c>
      <c r="C137" s="18" t="s">
        <v>360</v>
      </c>
      <c r="D137" s="18" t="s">
        <v>356</v>
      </c>
      <c r="E137" s="18" t="s">
        <v>357</v>
      </c>
      <c r="F137" s="18" t="s">
        <v>359</v>
      </c>
      <c r="G137" s="18" t="s">
        <v>354</v>
      </c>
      <c r="H137" s="18" t="s">
        <v>355</v>
      </c>
      <c r="I137" s="18" t="s">
        <v>358</v>
      </c>
      <c r="J137" s="18" t="s">
        <v>330</v>
      </c>
      <c r="K137" s="22" t="s">
        <v>334</v>
      </c>
      <c r="L137" s="8" t="n">
        <v>-12.8</v>
      </c>
      <c r="M137" s="18" t="n">
        <f aca="false">SUM(L137,M136)</f>
        <v>199.67</v>
      </c>
      <c r="N137" s="21"/>
      <c r="R137" s="18" t="n">
        <f aca="false">ROUND(AA136,1)</f>
        <v>1</v>
      </c>
      <c r="S137" s="18" t="n">
        <f aca="false">SUM(L137*R137)</f>
        <v>-12.8</v>
      </c>
      <c r="T137" s="18" t="n">
        <f aca="false">SUM(S137,T136)</f>
        <v>217.61</v>
      </c>
      <c r="U137" s="47" t="n">
        <f aca="false">SUM(T137*100+U124)</f>
        <v>1077591.3</v>
      </c>
      <c r="W137" s="27" t="n">
        <f aca="false">IF(M137&lt;0,M137,0)</f>
        <v>0</v>
      </c>
      <c r="X137" s="26" t="n">
        <f aca="false">SUM(W137/V2)</f>
        <v>0</v>
      </c>
      <c r="Y137" s="26" t="n">
        <f aca="false">ROUND(X137,0)</f>
        <v>0</v>
      </c>
      <c r="Z137" s="26" t="n">
        <f aca="false">SUM(Y137*-1)</f>
        <v>0</v>
      </c>
      <c r="AA137" s="27" t="n">
        <f aca="false">SUM(Z137/10+1)</f>
        <v>1</v>
      </c>
    </row>
    <row r="138" s="18" customFormat="true" ht="13.5" hidden="false" customHeight="false" outlineLevel="0" collapsed="false">
      <c r="A138" s="58" t="s">
        <v>115</v>
      </c>
      <c r="B138" s="18" t="s">
        <v>339</v>
      </c>
      <c r="C138" s="18" t="s">
        <v>360</v>
      </c>
      <c r="D138" s="18" t="s">
        <v>355</v>
      </c>
      <c r="E138" s="18" t="s">
        <v>358</v>
      </c>
      <c r="F138" s="18" t="s">
        <v>356</v>
      </c>
      <c r="G138" s="18" t="s">
        <v>359</v>
      </c>
      <c r="H138" s="18" t="s">
        <v>357</v>
      </c>
      <c r="I138" s="18" t="s">
        <v>354</v>
      </c>
      <c r="J138" s="18" t="s">
        <v>334</v>
      </c>
      <c r="K138" s="22" t="s">
        <v>330</v>
      </c>
      <c r="L138" s="8" t="n">
        <v>-26.7</v>
      </c>
      <c r="M138" s="18" t="n">
        <f aca="false">SUM(L138,M137)</f>
        <v>172.97</v>
      </c>
      <c r="N138" s="21"/>
      <c r="R138" s="18" t="n">
        <f aca="false">ROUND(AA137,1)</f>
        <v>1</v>
      </c>
      <c r="S138" s="18" t="n">
        <f aca="false">SUM(L138*R138)</f>
        <v>-26.7</v>
      </c>
      <c r="T138" s="18" t="n">
        <f aca="false">SUM(S138,T137)</f>
        <v>190.91</v>
      </c>
      <c r="U138" s="47" t="n">
        <f aca="false">SUM(T138*100+U124)</f>
        <v>1074921.3</v>
      </c>
      <c r="W138" s="27" t="n">
        <f aca="false">IF(M138&lt;0,M138,0)</f>
        <v>0</v>
      </c>
      <c r="X138" s="26" t="n">
        <f aca="false">SUM(W138/V2)</f>
        <v>0</v>
      </c>
      <c r="Y138" s="26" t="n">
        <f aca="false">ROUND(X138,0)</f>
        <v>0</v>
      </c>
      <c r="Z138" s="26" t="n">
        <f aca="false">SUM(Y138*-1)</f>
        <v>0</v>
      </c>
      <c r="AA138" s="27" t="n">
        <f aca="false">SUM(Z138/10+1)</f>
        <v>1</v>
      </c>
    </row>
    <row r="139" s="18" customFormat="true" ht="13.5" hidden="false" customHeight="false" outlineLevel="0" collapsed="false">
      <c r="A139" s="58" t="s">
        <v>116</v>
      </c>
      <c r="B139" s="18" t="s">
        <v>340</v>
      </c>
      <c r="C139" s="18" t="s">
        <v>360</v>
      </c>
      <c r="D139" s="18" t="s">
        <v>355</v>
      </c>
      <c r="E139" s="18" t="s">
        <v>358</v>
      </c>
      <c r="F139" s="18" t="s">
        <v>354</v>
      </c>
      <c r="G139" s="18" t="s">
        <v>356</v>
      </c>
      <c r="H139" s="18" t="s">
        <v>359</v>
      </c>
      <c r="I139" s="18" t="s">
        <v>357</v>
      </c>
      <c r="J139" s="18" t="s">
        <v>337</v>
      </c>
      <c r="K139" s="22" t="s">
        <v>334</v>
      </c>
      <c r="L139" s="8" t="n">
        <v>27.3</v>
      </c>
      <c r="M139" s="18" t="n">
        <f aca="false">SUM(L139,M138)</f>
        <v>200.27</v>
      </c>
      <c r="N139" s="21"/>
      <c r="R139" s="18" t="n">
        <f aca="false">ROUND(AA138,1)</f>
        <v>1</v>
      </c>
      <c r="S139" s="18" t="n">
        <f aca="false">SUM(L139*R139)</f>
        <v>27.3</v>
      </c>
      <c r="T139" s="18" t="n">
        <f aca="false">SUM(S139,T138)</f>
        <v>218.21</v>
      </c>
      <c r="U139" s="47" t="n">
        <f aca="false">SUM(T139*100+U124)</f>
        <v>1077651.3</v>
      </c>
      <c r="W139" s="27" t="n">
        <f aca="false">IF(M139&lt;0,M139,0)</f>
        <v>0</v>
      </c>
      <c r="X139" s="26" t="n">
        <f aca="false">SUM(W139/V2)</f>
        <v>0</v>
      </c>
      <c r="Y139" s="26" t="n">
        <f aca="false">ROUND(X139,0)</f>
        <v>0</v>
      </c>
      <c r="Z139" s="26" t="n">
        <f aca="false">SUM(Y139*-1)</f>
        <v>0</v>
      </c>
      <c r="AA139" s="27" t="n">
        <f aca="false">SUM(Z139/10+1)</f>
        <v>1</v>
      </c>
    </row>
    <row r="140" s="18" customFormat="true" ht="13.5" hidden="false" customHeight="false" outlineLevel="0" collapsed="false">
      <c r="A140" s="58" t="s">
        <v>117</v>
      </c>
      <c r="B140" s="18" t="s">
        <v>341</v>
      </c>
      <c r="C140" s="18" t="s">
        <v>360</v>
      </c>
      <c r="D140" s="18" t="s">
        <v>355</v>
      </c>
      <c r="E140" s="18" t="s">
        <v>354</v>
      </c>
      <c r="F140" s="18" t="s">
        <v>357</v>
      </c>
      <c r="G140" s="18" t="s">
        <v>359</v>
      </c>
      <c r="H140" s="18" t="s">
        <v>358</v>
      </c>
      <c r="I140" s="18" t="s">
        <v>356</v>
      </c>
      <c r="J140" s="18" t="s">
        <v>330</v>
      </c>
      <c r="K140" s="22" t="s">
        <v>337</v>
      </c>
      <c r="L140" s="8" t="n">
        <v>0.85</v>
      </c>
      <c r="M140" s="18" t="n">
        <f aca="false">SUM(L140,M139)</f>
        <v>201.12</v>
      </c>
      <c r="N140" s="21"/>
      <c r="R140" s="18" t="n">
        <f aca="false">ROUND(AA139,1)</f>
        <v>1</v>
      </c>
      <c r="S140" s="18" t="n">
        <f aca="false">SUM(L140*R140)</f>
        <v>0.85</v>
      </c>
      <c r="T140" s="18" t="n">
        <f aca="false">SUM(S140,T139)</f>
        <v>219.06</v>
      </c>
      <c r="U140" s="47" t="n">
        <f aca="false">SUM(T140*100+U124)</f>
        <v>1077736.3</v>
      </c>
      <c r="W140" s="27" t="n">
        <f aca="false">IF(M140&lt;0,M140,0)</f>
        <v>0</v>
      </c>
      <c r="X140" s="26" t="n">
        <f aca="false">SUM(W140/V2)</f>
        <v>0</v>
      </c>
      <c r="Y140" s="26" t="n">
        <f aca="false">ROUND(X140,0)</f>
        <v>0</v>
      </c>
      <c r="Z140" s="26" t="n">
        <f aca="false">SUM(Y140*-1)</f>
        <v>0</v>
      </c>
      <c r="AA140" s="27" t="n">
        <f aca="false">SUM(Z140/10+1)</f>
        <v>1</v>
      </c>
    </row>
    <row r="141" s="18" customFormat="true" ht="13.5" hidden="false" customHeight="false" outlineLevel="0" collapsed="false">
      <c r="A141" s="58" t="s">
        <v>118</v>
      </c>
      <c r="B141" s="18" t="s">
        <v>342</v>
      </c>
      <c r="C141" s="18" t="s">
        <v>355</v>
      </c>
      <c r="D141" s="18" t="s">
        <v>360</v>
      </c>
      <c r="E141" s="18" t="s">
        <v>357</v>
      </c>
      <c r="F141" s="18" t="s">
        <v>359</v>
      </c>
      <c r="G141" s="18" t="s">
        <v>354</v>
      </c>
      <c r="H141" s="18" t="s">
        <v>356</v>
      </c>
      <c r="I141" s="18" t="s">
        <v>358</v>
      </c>
      <c r="J141" s="18" t="s">
        <v>328</v>
      </c>
      <c r="K141" s="22" t="s">
        <v>330</v>
      </c>
      <c r="L141" s="8" t="n">
        <v>136.6</v>
      </c>
      <c r="M141" s="18" t="n">
        <f aca="false">SUM(L141,M140)</f>
        <v>337.72</v>
      </c>
      <c r="N141" s="21"/>
      <c r="R141" s="18" t="n">
        <f aca="false">ROUND(AA140,1)</f>
        <v>1</v>
      </c>
      <c r="S141" s="18" t="n">
        <f aca="false">SUM(L141*R141)</f>
        <v>136.6</v>
      </c>
      <c r="T141" s="18" t="n">
        <f aca="false">SUM(S141,T140)</f>
        <v>355.66</v>
      </c>
      <c r="U141" s="47" t="n">
        <f aca="false">SUM(T141*100+U124)</f>
        <v>1091396.3</v>
      </c>
      <c r="W141" s="27" t="n">
        <f aca="false">IF(M141&lt;0,M141,0)</f>
        <v>0</v>
      </c>
      <c r="X141" s="26" t="n">
        <f aca="false">SUM(W141/V2)</f>
        <v>0</v>
      </c>
      <c r="Y141" s="26" t="n">
        <f aca="false">ROUND(X141,0)</f>
        <v>0</v>
      </c>
      <c r="Z141" s="26" t="n">
        <f aca="false">SUM(Y141*-1)</f>
        <v>0</v>
      </c>
      <c r="AA141" s="27" t="n">
        <f aca="false">SUM(Z141/10+1)</f>
        <v>1</v>
      </c>
    </row>
    <row r="142" s="18" customFormat="true" ht="13.5" hidden="false" customHeight="false" outlineLevel="0" collapsed="false">
      <c r="A142" s="58" t="s">
        <v>119</v>
      </c>
      <c r="B142" s="18" t="s">
        <v>343</v>
      </c>
      <c r="C142" s="18" t="s">
        <v>355</v>
      </c>
      <c r="D142" s="18" t="s">
        <v>357</v>
      </c>
      <c r="E142" s="18" t="s">
        <v>359</v>
      </c>
      <c r="F142" s="18" t="s">
        <v>360</v>
      </c>
      <c r="G142" s="18" t="s">
        <v>358</v>
      </c>
      <c r="H142" s="18" t="s">
        <v>356</v>
      </c>
      <c r="I142" s="18" t="s">
        <v>354</v>
      </c>
      <c r="J142" s="18" t="s">
        <v>332</v>
      </c>
      <c r="K142" s="22" t="s">
        <v>328</v>
      </c>
      <c r="L142" s="8" t="n">
        <v>38.1</v>
      </c>
      <c r="M142" s="18" t="n">
        <f aca="false">SUM(L142,M141)</f>
        <v>375.82</v>
      </c>
      <c r="N142" s="21"/>
      <c r="R142" s="18" t="n">
        <f aca="false">ROUND(AA141,1)</f>
        <v>1</v>
      </c>
      <c r="S142" s="18" t="n">
        <f aca="false">SUM(L142*R142)</f>
        <v>38.1</v>
      </c>
      <c r="T142" s="18" t="n">
        <f aca="false">SUM(S142,T141)</f>
        <v>393.76</v>
      </c>
      <c r="U142" s="47" t="n">
        <f aca="false">SUM(T142*100+U124)</f>
        <v>1095206.3</v>
      </c>
      <c r="W142" s="27" t="n">
        <f aca="false">IF(M142&lt;0,M142,0)</f>
        <v>0</v>
      </c>
      <c r="X142" s="26" t="n">
        <f aca="false">SUM(W142/V2)</f>
        <v>0</v>
      </c>
      <c r="Y142" s="26" t="n">
        <f aca="false">ROUND(X142,0)</f>
        <v>0</v>
      </c>
      <c r="Z142" s="26" t="n">
        <f aca="false">SUM(Y142*-1)</f>
        <v>0</v>
      </c>
      <c r="AA142" s="27" t="n">
        <f aca="false">SUM(Z142/10+1)</f>
        <v>1</v>
      </c>
    </row>
    <row r="143" s="18" customFormat="true" ht="13.5" hidden="false" customHeight="false" outlineLevel="0" collapsed="false">
      <c r="A143" s="58"/>
      <c r="B143" s="18" t="s">
        <v>344</v>
      </c>
      <c r="K143" s="22"/>
      <c r="M143" s="18" t="n">
        <f aca="false">SUM(L143,M142)</f>
        <v>375.82</v>
      </c>
      <c r="N143" s="21"/>
      <c r="R143" s="18" t="n">
        <f aca="false">ROUND(AA142,1)</f>
        <v>1</v>
      </c>
      <c r="S143" s="18" t="n">
        <f aca="false">SUM(L143*R143)</f>
        <v>0</v>
      </c>
      <c r="T143" s="18" t="n">
        <f aca="false">SUM(S143,T142)</f>
        <v>393.76</v>
      </c>
      <c r="U143" s="47" t="n">
        <f aca="false">SUM(T143*100+U124)</f>
        <v>1095206.3</v>
      </c>
      <c r="W143" s="27" t="n">
        <f aca="false">IF(M143&lt;0,M143,0)</f>
        <v>0</v>
      </c>
      <c r="X143" s="26" t="n">
        <f aca="false">SUM(W143/V2)</f>
        <v>0</v>
      </c>
      <c r="Y143" s="26" t="n">
        <f aca="false">ROUND(X143,0)</f>
        <v>0</v>
      </c>
      <c r="Z143" s="26" t="n">
        <f aca="false">SUM(Y143*-1)</f>
        <v>0</v>
      </c>
      <c r="AA143" s="27" t="n">
        <f aca="false">SUM(Z143/10+1)</f>
        <v>1</v>
      </c>
    </row>
    <row r="144" s="18" customFormat="true" ht="13.5" hidden="false" customHeight="false" outlineLevel="0" collapsed="false">
      <c r="A144" s="58" t="s">
        <v>120</v>
      </c>
      <c r="B144" s="18" t="s">
        <v>345</v>
      </c>
      <c r="C144" s="18" t="s">
        <v>355</v>
      </c>
      <c r="D144" s="18" t="s">
        <v>357</v>
      </c>
      <c r="E144" s="18" t="s">
        <v>359</v>
      </c>
      <c r="F144" s="18" t="s">
        <v>360</v>
      </c>
      <c r="G144" s="18" t="s">
        <v>358</v>
      </c>
      <c r="H144" s="18" t="s">
        <v>356</v>
      </c>
      <c r="I144" s="18" t="s">
        <v>354</v>
      </c>
      <c r="J144" s="18" t="s">
        <v>332</v>
      </c>
      <c r="K144" s="22" t="s">
        <v>332</v>
      </c>
      <c r="L144" s="8" t="n">
        <v>-11.22</v>
      </c>
      <c r="M144" s="18" t="n">
        <f aca="false">SUM(L144,M143)</f>
        <v>364.6</v>
      </c>
      <c r="N144" s="21"/>
      <c r="R144" s="18" t="n">
        <f aca="false">ROUND(AA143,1)</f>
        <v>1</v>
      </c>
      <c r="S144" s="18" t="n">
        <f aca="false">SUM(L144*R144)</f>
        <v>-11.22</v>
      </c>
      <c r="T144" s="18" t="n">
        <f aca="false">SUM(S144,T143)</f>
        <v>382.54</v>
      </c>
      <c r="U144" s="47" t="n">
        <f aca="false">SUM(T144*100+U124)</f>
        <v>1094084.3</v>
      </c>
      <c r="W144" s="27" t="n">
        <f aca="false">IF(M144&lt;0,M144,0)</f>
        <v>0</v>
      </c>
      <c r="X144" s="26" t="n">
        <f aca="false">SUM(W144/V2)</f>
        <v>0</v>
      </c>
      <c r="Y144" s="26" t="n">
        <f aca="false">ROUND(X144,0)</f>
        <v>0</v>
      </c>
      <c r="Z144" s="26" t="n">
        <f aca="false">SUM(Y144*-1)</f>
        <v>0</v>
      </c>
      <c r="AA144" s="27" t="n">
        <f aca="false">SUM(Z144/10+1)</f>
        <v>1</v>
      </c>
    </row>
    <row r="145" s="18" customFormat="true" ht="13.5" hidden="false" customHeight="false" outlineLevel="0" collapsed="false">
      <c r="A145" s="58" t="s">
        <v>121</v>
      </c>
      <c r="B145" s="18" t="s">
        <v>339</v>
      </c>
      <c r="C145" s="18" t="s">
        <v>354</v>
      </c>
      <c r="D145" s="18" t="s">
        <v>357</v>
      </c>
      <c r="E145" s="18" t="s">
        <v>359</v>
      </c>
      <c r="F145" s="18" t="s">
        <v>356</v>
      </c>
      <c r="G145" s="18" t="s">
        <v>358</v>
      </c>
      <c r="H145" s="18" t="s">
        <v>360</v>
      </c>
      <c r="I145" s="18" t="s">
        <v>355</v>
      </c>
      <c r="J145" s="18" t="s">
        <v>331</v>
      </c>
      <c r="K145" s="22" t="s">
        <v>332</v>
      </c>
      <c r="L145" s="8" t="n">
        <v>-86.71</v>
      </c>
      <c r="M145" s="18" t="n">
        <f aca="false">SUM(L145,M144)</f>
        <v>277.89</v>
      </c>
      <c r="N145" s="21"/>
      <c r="R145" s="18" t="n">
        <f aca="false">ROUND(AA144,1)</f>
        <v>1</v>
      </c>
      <c r="S145" s="18" t="n">
        <f aca="false">SUM(L145*R145)</f>
        <v>-86.71</v>
      </c>
      <c r="T145" s="18" t="n">
        <f aca="false">SUM(S145,T144)</f>
        <v>295.83</v>
      </c>
      <c r="U145" s="47" t="n">
        <f aca="false">SUM(T145*100+U124)</f>
        <v>1085413.3</v>
      </c>
      <c r="W145" s="27" t="n">
        <f aca="false">IF(M145&lt;0,M145,0)</f>
        <v>0</v>
      </c>
      <c r="X145" s="26" t="n">
        <f aca="false">SUM(W145/V2)</f>
        <v>0</v>
      </c>
      <c r="Y145" s="26" t="n">
        <f aca="false">ROUND(X145,0)</f>
        <v>0</v>
      </c>
      <c r="Z145" s="26" t="n">
        <f aca="false">SUM(Y145*-1)</f>
        <v>0</v>
      </c>
      <c r="AA145" s="27" t="n">
        <f aca="false">SUM(Z145/10+1)</f>
        <v>1</v>
      </c>
    </row>
    <row r="146" s="18" customFormat="true" ht="13.5" hidden="false" customHeight="false" outlineLevel="0" collapsed="false">
      <c r="A146" s="58" t="s">
        <v>122</v>
      </c>
      <c r="B146" s="18" t="s">
        <v>340</v>
      </c>
      <c r="C146" s="18" t="s">
        <v>360</v>
      </c>
      <c r="D146" s="18" t="s">
        <v>354</v>
      </c>
      <c r="E146" s="18" t="s">
        <v>356</v>
      </c>
      <c r="F146" s="18" t="s">
        <v>358</v>
      </c>
      <c r="G146" s="18" t="s">
        <v>359</v>
      </c>
      <c r="H146" s="18" t="s">
        <v>357</v>
      </c>
      <c r="I146" s="18" t="s">
        <v>355</v>
      </c>
      <c r="J146" s="18" t="s">
        <v>323</v>
      </c>
      <c r="K146" s="22" t="s">
        <v>331</v>
      </c>
      <c r="L146" s="8" t="n">
        <v>-59.59</v>
      </c>
      <c r="M146" s="18" t="n">
        <f aca="false">SUM(L146,M145)</f>
        <v>218.3</v>
      </c>
      <c r="N146" s="21"/>
      <c r="R146" s="18" t="n">
        <f aca="false">ROUND(AA145,1)</f>
        <v>1</v>
      </c>
      <c r="S146" s="18" t="n">
        <f aca="false">SUM(L146*R146)</f>
        <v>-59.59</v>
      </c>
      <c r="T146" s="18" t="n">
        <f aca="false">SUM(S146,T145)</f>
        <v>236.24</v>
      </c>
      <c r="U146" s="47" t="n">
        <f aca="false">SUM(T146*100+U124)</f>
        <v>1079454.3</v>
      </c>
      <c r="W146" s="27" t="n">
        <f aca="false">IF(M146&lt;0,M146,0)</f>
        <v>0</v>
      </c>
      <c r="X146" s="26" t="n">
        <f aca="false">SUM(W146/V2)</f>
        <v>0</v>
      </c>
      <c r="Y146" s="26" t="n">
        <f aca="false">ROUND(X146,0)</f>
        <v>0</v>
      </c>
      <c r="Z146" s="26" t="n">
        <f aca="false">SUM(Y146*-1)</f>
        <v>0</v>
      </c>
      <c r="AA146" s="27" t="n">
        <f aca="false">SUM(Z146/10+1)</f>
        <v>1</v>
      </c>
    </row>
    <row r="147" s="18" customFormat="true" ht="13.5" hidden="false" customHeight="false" outlineLevel="0" collapsed="false">
      <c r="A147" s="58" t="s">
        <v>123</v>
      </c>
      <c r="B147" s="18" t="s">
        <v>341</v>
      </c>
      <c r="C147" s="18" t="s">
        <v>355</v>
      </c>
      <c r="D147" s="18" t="s">
        <v>360</v>
      </c>
      <c r="E147" s="18" t="s">
        <v>356</v>
      </c>
      <c r="F147" s="18" t="s">
        <v>358</v>
      </c>
      <c r="G147" s="18" t="s">
        <v>354</v>
      </c>
      <c r="H147" s="18" t="s">
        <v>357</v>
      </c>
      <c r="I147" s="18" t="s">
        <v>359</v>
      </c>
      <c r="J147" s="18" t="s">
        <v>326</v>
      </c>
      <c r="K147" s="22" t="s">
        <v>323</v>
      </c>
      <c r="L147" s="8" t="n">
        <v>64.33</v>
      </c>
      <c r="M147" s="18" t="n">
        <f aca="false">SUM(L147,M146)</f>
        <v>282.63</v>
      </c>
      <c r="N147" s="21"/>
      <c r="R147" s="18" t="n">
        <f aca="false">ROUND(AA146,1)</f>
        <v>1</v>
      </c>
      <c r="S147" s="18" t="n">
        <f aca="false">SUM(L147*R147)</f>
        <v>64.33</v>
      </c>
      <c r="T147" s="18" t="n">
        <f aca="false">SUM(S147,T146)</f>
        <v>300.57</v>
      </c>
      <c r="U147" s="47" t="n">
        <f aca="false">SUM(T147*100+U124)</f>
        <v>1085887.3</v>
      </c>
      <c r="W147" s="27" t="n">
        <f aca="false">IF(M147&lt;0,M147,0)</f>
        <v>0</v>
      </c>
      <c r="X147" s="26" t="n">
        <f aca="false">SUM(W147/V2)</f>
        <v>0</v>
      </c>
      <c r="Y147" s="26" t="n">
        <f aca="false">ROUND(X147,0)</f>
        <v>0</v>
      </c>
      <c r="Z147" s="26" t="n">
        <f aca="false">SUM(Y147*-1)</f>
        <v>0</v>
      </c>
      <c r="AA147" s="27" t="n">
        <f aca="false">SUM(Z147/10+1)</f>
        <v>1</v>
      </c>
    </row>
    <row r="148" s="18" customFormat="true" ht="13.5" hidden="false" customHeight="false" outlineLevel="0" collapsed="false">
      <c r="A148" s="58" t="s">
        <v>124</v>
      </c>
      <c r="B148" s="18" t="s">
        <v>342</v>
      </c>
      <c r="C148" s="18" t="s">
        <v>355</v>
      </c>
      <c r="D148" s="18" t="s">
        <v>360</v>
      </c>
      <c r="E148" s="18" t="s">
        <v>354</v>
      </c>
      <c r="F148" s="18" t="s">
        <v>356</v>
      </c>
      <c r="G148" s="18" t="s">
        <v>358</v>
      </c>
      <c r="H148" s="18" t="s">
        <v>359</v>
      </c>
      <c r="I148" s="18" t="s">
        <v>357</v>
      </c>
      <c r="J148" s="18" t="s">
        <v>336</v>
      </c>
      <c r="K148" s="22" t="s">
        <v>326</v>
      </c>
      <c r="L148" s="8" t="n">
        <v>-52.25</v>
      </c>
      <c r="M148" s="18" t="n">
        <f aca="false">SUM(L148,M147)</f>
        <v>230.38</v>
      </c>
      <c r="N148" s="21"/>
      <c r="R148" s="18" t="n">
        <f aca="false">ROUND(AA147,1)</f>
        <v>1</v>
      </c>
      <c r="S148" s="18" t="n">
        <f aca="false">SUM(L148*R148)</f>
        <v>-52.25</v>
      </c>
      <c r="T148" s="18" t="n">
        <f aca="false">SUM(S148,T147)</f>
        <v>248.32</v>
      </c>
      <c r="U148" s="47" t="n">
        <f aca="false">SUM(T148*100+U124)</f>
        <v>1080662.3</v>
      </c>
      <c r="W148" s="27" t="n">
        <f aca="false">IF(M148&lt;0,M148,0)</f>
        <v>0</v>
      </c>
      <c r="X148" s="26" t="n">
        <f aca="false">SUM(W148/V2)</f>
        <v>0</v>
      </c>
      <c r="Y148" s="26" t="n">
        <f aca="false">ROUND(X148,0)</f>
        <v>0</v>
      </c>
      <c r="Z148" s="26" t="n">
        <f aca="false">SUM(Y148*-1)</f>
        <v>0</v>
      </c>
      <c r="AA148" s="27" t="n">
        <f aca="false">SUM(Z148/10+1)</f>
        <v>1</v>
      </c>
    </row>
    <row r="149" s="18" customFormat="true" ht="13.5" hidden="false" customHeight="false" outlineLevel="0" collapsed="false">
      <c r="A149" s="58" t="s">
        <v>125</v>
      </c>
      <c r="B149" s="18" t="s">
        <v>343</v>
      </c>
      <c r="C149" s="18" t="s">
        <v>355</v>
      </c>
      <c r="D149" s="18" t="s">
        <v>360</v>
      </c>
      <c r="E149" s="18" t="s">
        <v>354</v>
      </c>
      <c r="F149" s="18" t="s">
        <v>357</v>
      </c>
      <c r="G149" s="18" t="s">
        <v>359</v>
      </c>
      <c r="H149" s="18" t="s">
        <v>356</v>
      </c>
      <c r="I149" s="18" t="s">
        <v>358</v>
      </c>
      <c r="J149" s="18" t="s">
        <v>328</v>
      </c>
      <c r="K149" s="22" t="s">
        <v>336</v>
      </c>
      <c r="L149" s="8" t="n">
        <v>-14.96</v>
      </c>
      <c r="M149" s="18" t="n">
        <f aca="false">SUM(L149,M148)</f>
        <v>215.42</v>
      </c>
      <c r="N149" s="21"/>
      <c r="R149" s="18" t="n">
        <f aca="false">ROUND(AA148,1)</f>
        <v>1</v>
      </c>
      <c r="S149" s="18" t="n">
        <f aca="false">SUM(L149*R149)</f>
        <v>-14.96</v>
      </c>
      <c r="T149" s="18" t="n">
        <f aca="false">SUM(S149,T148)</f>
        <v>233.36</v>
      </c>
      <c r="U149" s="47" t="n">
        <f aca="false">SUM(T149*100+U124)</f>
        <v>1079166.3</v>
      </c>
      <c r="W149" s="27" t="n">
        <f aca="false">IF(M149&lt;0,M149,0)</f>
        <v>0</v>
      </c>
      <c r="X149" s="26" t="n">
        <f aca="false">SUM(W149/V2)</f>
        <v>0</v>
      </c>
      <c r="Y149" s="26" t="n">
        <f aca="false">ROUND(X149,0)</f>
        <v>0</v>
      </c>
      <c r="Z149" s="26" t="n">
        <f aca="false">SUM(Y149*-1)</f>
        <v>0</v>
      </c>
      <c r="AA149" s="27" t="n">
        <f aca="false">SUM(Z149/10+1)</f>
        <v>1</v>
      </c>
    </row>
    <row r="150" s="18" customFormat="true" ht="13.5" hidden="false" customHeight="false" outlineLevel="0" collapsed="false">
      <c r="A150" s="58"/>
      <c r="B150" s="18" t="s">
        <v>344</v>
      </c>
      <c r="K150" s="22"/>
      <c r="M150" s="18" t="n">
        <f aca="false">SUM(L150,M149)</f>
        <v>215.42</v>
      </c>
      <c r="N150" s="21"/>
      <c r="R150" s="18" t="n">
        <f aca="false">ROUND(AA149,1)</f>
        <v>1</v>
      </c>
      <c r="S150" s="18" t="n">
        <f aca="false">SUM(L150*R150)</f>
        <v>0</v>
      </c>
      <c r="T150" s="18" t="n">
        <f aca="false">SUM(S150,T149)</f>
        <v>233.36</v>
      </c>
      <c r="U150" s="47" t="n">
        <f aca="false">SUM(T150*100+U124)</f>
        <v>1079166.3</v>
      </c>
      <c r="W150" s="27" t="n">
        <f aca="false">IF(M150&lt;0,M150,0)</f>
        <v>0</v>
      </c>
      <c r="X150" s="26" t="n">
        <f aca="false">SUM(W150/V2)</f>
        <v>0</v>
      </c>
      <c r="Y150" s="26" t="n">
        <f aca="false">ROUND(X150,0)</f>
        <v>0</v>
      </c>
      <c r="Z150" s="26" t="n">
        <f aca="false">SUM(Y150*-1)</f>
        <v>0</v>
      </c>
      <c r="AA150" s="27" t="n">
        <f aca="false">SUM(Z150/10+1)</f>
        <v>1</v>
      </c>
    </row>
    <row r="151" s="18" customFormat="true" ht="13.5" hidden="false" customHeight="false" outlineLevel="0" collapsed="false">
      <c r="A151" s="58" t="s">
        <v>126</v>
      </c>
      <c r="B151" s="18" t="s">
        <v>345</v>
      </c>
      <c r="C151" s="18" t="s">
        <v>354</v>
      </c>
      <c r="D151" s="18" t="s">
        <v>357</v>
      </c>
      <c r="E151" s="18" t="s">
        <v>359</v>
      </c>
      <c r="F151" s="18" t="s">
        <v>356</v>
      </c>
      <c r="G151" s="18" t="s">
        <v>358</v>
      </c>
      <c r="H151" s="18" t="s">
        <v>360</v>
      </c>
      <c r="I151" s="18" t="s">
        <v>355</v>
      </c>
      <c r="J151" s="18" t="s">
        <v>331</v>
      </c>
      <c r="K151" s="22" t="s">
        <v>328</v>
      </c>
      <c r="L151" s="8" t="n">
        <v>21.73</v>
      </c>
      <c r="M151" s="18" t="n">
        <f aca="false">SUM(L151,M150)</f>
        <v>237.15</v>
      </c>
      <c r="N151" s="21"/>
      <c r="R151" s="18" t="n">
        <f aca="false">ROUND(AA150,1)</f>
        <v>1</v>
      </c>
      <c r="S151" s="18" t="n">
        <f aca="false">SUM(L151*R151)</f>
        <v>21.73</v>
      </c>
      <c r="T151" s="18" t="n">
        <f aca="false">SUM(S151,T150)</f>
        <v>255.09</v>
      </c>
      <c r="U151" s="47" t="n">
        <f aca="false">SUM(T151*100+U124)</f>
        <v>1081339.3</v>
      </c>
      <c r="W151" s="27" t="n">
        <f aca="false">IF(M151&lt;0,M151,0)</f>
        <v>0</v>
      </c>
      <c r="X151" s="26" t="n">
        <f aca="false">SUM(W151/V2)</f>
        <v>0</v>
      </c>
      <c r="Y151" s="26" t="n">
        <f aca="false">ROUND(X151,0)</f>
        <v>0</v>
      </c>
      <c r="Z151" s="26" t="n">
        <f aca="false">SUM(Y151*-1)</f>
        <v>0</v>
      </c>
      <c r="AA151" s="27" t="n">
        <f aca="false">SUM(Z151/10+1)</f>
        <v>1</v>
      </c>
    </row>
    <row r="152" s="18" customFormat="true" ht="13.5" hidden="false" customHeight="false" outlineLevel="0" collapsed="false">
      <c r="A152" s="58" t="s">
        <v>127</v>
      </c>
      <c r="B152" s="18" t="s">
        <v>339</v>
      </c>
      <c r="C152" s="18" t="s">
        <v>354</v>
      </c>
      <c r="D152" s="18" t="s">
        <v>357</v>
      </c>
      <c r="E152" s="18" t="s">
        <v>359</v>
      </c>
      <c r="F152" s="18" t="s">
        <v>356</v>
      </c>
      <c r="G152" s="18" t="s">
        <v>355</v>
      </c>
      <c r="H152" s="18" t="s">
        <v>360</v>
      </c>
      <c r="I152" s="18" t="s">
        <v>358</v>
      </c>
      <c r="J152" s="18" t="s">
        <v>333</v>
      </c>
      <c r="K152" s="22" t="s">
        <v>331</v>
      </c>
      <c r="L152" s="8" t="n">
        <v>-1.83</v>
      </c>
      <c r="M152" s="18" t="n">
        <f aca="false">SUM(L152,M151)</f>
        <v>235.32</v>
      </c>
      <c r="N152" s="21"/>
      <c r="R152" s="18" t="n">
        <f aca="false">ROUND(AA151,1)</f>
        <v>1</v>
      </c>
      <c r="S152" s="18" t="n">
        <f aca="false">SUM(L152*R152)</f>
        <v>-1.83</v>
      </c>
      <c r="T152" s="18" t="n">
        <f aca="false">SUM(S152,T151)</f>
        <v>253.26</v>
      </c>
      <c r="U152" s="47" t="n">
        <f aca="false">SUM(T152*100+U124)</f>
        <v>1081156.3</v>
      </c>
      <c r="W152" s="27" t="n">
        <f aca="false">IF(M152&lt;0,M152,0)</f>
        <v>0</v>
      </c>
      <c r="X152" s="26" t="n">
        <f aca="false">SUM(W152/V2)</f>
        <v>0</v>
      </c>
      <c r="Y152" s="26" t="n">
        <f aca="false">ROUND(X152,0)</f>
        <v>0</v>
      </c>
      <c r="Z152" s="26" t="n">
        <f aca="false">SUM(Y152*-1)</f>
        <v>0</v>
      </c>
      <c r="AA152" s="27" t="n">
        <f aca="false">SUM(Z152/10+1)</f>
        <v>1</v>
      </c>
    </row>
    <row r="153" s="18" customFormat="true" ht="13.5" hidden="false" customHeight="false" outlineLevel="0" collapsed="false">
      <c r="A153" s="58" t="s">
        <v>128</v>
      </c>
      <c r="B153" s="18" t="s">
        <v>340</v>
      </c>
      <c r="C153" s="18" t="s">
        <v>354</v>
      </c>
      <c r="D153" s="18" t="s">
        <v>356</v>
      </c>
      <c r="E153" s="18" t="s">
        <v>355</v>
      </c>
      <c r="F153" s="18" t="s">
        <v>360</v>
      </c>
      <c r="G153" s="18" t="s">
        <v>358</v>
      </c>
      <c r="H153" s="18" t="s">
        <v>357</v>
      </c>
      <c r="I153" s="18" t="s">
        <v>359</v>
      </c>
      <c r="J153" s="18" t="s">
        <v>326</v>
      </c>
      <c r="K153" s="22" t="s">
        <v>333</v>
      </c>
      <c r="L153" s="8" t="n">
        <v>10.1</v>
      </c>
      <c r="M153" s="18" t="n">
        <f aca="false">SUM(L153,M152)</f>
        <v>245.42</v>
      </c>
      <c r="N153" s="21"/>
      <c r="R153" s="18" t="n">
        <f aca="false">ROUND(AA152,1)</f>
        <v>1</v>
      </c>
      <c r="S153" s="18" t="n">
        <f aca="false">SUM(L153*R153)</f>
        <v>10.1</v>
      </c>
      <c r="T153" s="18" t="n">
        <f aca="false">SUM(S153,T152)</f>
        <v>263.36</v>
      </c>
      <c r="U153" s="47" t="n">
        <f aca="false">SUM(T153*100+U124)</f>
        <v>1082166.3</v>
      </c>
      <c r="W153" s="27" t="n">
        <f aca="false">IF(M153&lt;0,M153,0)</f>
        <v>0</v>
      </c>
      <c r="X153" s="26" t="n">
        <f aca="false">SUM(W153/V2)</f>
        <v>0</v>
      </c>
      <c r="Y153" s="26" t="n">
        <f aca="false">ROUND(X153,0)</f>
        <v>0</v>
      </c>
      <c r="Z153" s="26" t="n">
        <f aca="false">SUM(Y153*-1)</f>
        <v>0</v>
      </c>
      <c r="AA153" s="27" t="n">
        <f aca="false">SUM(Z153/10+1)</f>
        <v>1</v>
      </c>
    </row>
    <row r="154" s="18" customFormat="true" ht="13.5" hidden="false" customHeight="false" outlineLevel="0" collapsed="false">
      <c r="A154" s="58" t="s">
        <v>129</v>
      </c>
      <c r="B154" s="18" t="s">
        <v>341</v>
      </c>
      <c r="C154" s="18" t="s">
        <v>355</v>
      </c>
      <c r="D154" s="18" t="s">
        <v>360</v>
      </c>
      <c r="E154" s="18" t="s">
        <v>356</v>
      </c>
      <c r="F154" s="18" t="s">
        <v>354</v>
      </c>
      <c r="G154" s="18" t="s">
        <v>357</v>
      </c>
      <c r="H154" s="18" t="s">
        <v>359</v>
      </c>
      <c r="I154" s="18" t="s">
        <v>358</v>
      </c>
      <c r="J154" s="18" t="s">
        <v>328</v>
      </c>
      <c r="K154" s="22" t="s">
        <v>326</v>
      </c>
      <c r="L154" s="8" t="n">
        <v>161.79</v>
      </c>
      <c r="M154" s="18" t="n">
        <f aca="false">SUM(L154,M153)</f>
        <v>407.21</v>
      </c>
      <c r="N154" s="21"/>
      <c r="R154" s="18" t="n">
        <f aca="false">ROUND(AA153,1)</f>
        <v>1</v>
      </c>
      <c r="S154" s="18" t="n">
        <f aca="false">SUM(L154*R154)</f>
        <v>161.79</v>
      </c>
      <c r="T154" s="18" t="n">
        <f aca="false">SUM(S154,T153)</f>
        <v>425.15</v>
      </c>
      <c r="U154" s="47" t="n">
        <f aca="false">SUM(T154*100+U124)</f>
        <v>1098345.3</v>
      </c>
      <c r="W154" s="27" t="n">
        <f aca="false">IF(M154&lt;0,M154,0)</f>
        <v>0</v>
      </c>
      <c r="X154" s="26" t="n">
        <f aca="false">SUM(W154/V2)</f>
        <v>0</v>
      </c>
      <c r="Y154" s="26" t="n">
        <f aca="false">ROUND(X154,0)</f>
        <v>0</v>
      </c>
      <c r="Z154" s="26" t="n">
        <f aca="false">SUM(Y154*-1)</f>
        <v>0</v>
      </c>
      <c r="AA154" s="27" t="n">
        <f aca="false">SUM(Z154/10+1)</f>
        <v>1</v>
      </c>
    </row>
    <row r="155" s="28" customFormat="true" ht="14.25" hidden="false" customHeight="false" outlineLevel="0" collapsed="false">
      <c r="A155" s="59" t="s">
        <v>130</v>
      </c>
      <c r="B155" s="28" t="s">
        <v>342</v>
      </c>
      <c r="C155" s="28" t="s">
        <v>355</v>
      </c>
      <c r="D155" s="28" t="s">
        <v>360</v>
      </c>
      <c r="E155" s="28" t="s">
        <v>356</v>
      </c>
      <c r="F155" s="28" t="s">
        <v>354</v>
      </c>
      <c r="G155" s="28" t="s">
        <v>357</v>
      </c>
      <c r="H155" s="28" t="s">
        <v>359</v>
      </c>
      <c r="I155" s="28" t="s">
        <v>358</v>
      </c>
      <c r="J155" s="28" t="s">
        <v>328</v>
      </c>
      <c r="K155" s="29" t="s">
        <v>328</v>
      </c>
      <c r="L155" s="8" t="n">
        <v>132.39</v>
      </c>
      <c r="M155" s="42" t="n">
        <f aca="false">SUM(L155,M154)</f>
        <v>539.6</v>
      </c>
      <c r="N155" s="30" t="s">
        <v>369</v>
      </c>
      <c r="R155" s="18" t="n">
        <f aca="false">ROUND(AA154,1)</f>
        <v>1</v>
      </c>
      <c r="S155" s="28" t="n">
        <f aca="false">SUM(L155*R155)</f>
        <v>132.39</v>
      </c>
      <c r="T155" s="19" t="n">
        <f aca="false">SUM(S155,T154)</f>
        <v>557.54</v>
      </c>
      <c r="U155" s="47" t="n">
        <f aca="false">SUM(T155*100+U124)</f>
        <v>1111584.3</v>
      </c>
      <c r="W155" s="27" t="n">
        <f aca="false">IF(M155&lt;0,M155,0)</f>
        <v>0</v>
      </c>
      <c r="X155" s="26" t="n">
        <f aca="false">SUM(W155/V2)</f>
        <v>0</v>
      </c>
      <c r="Y155" s="26" t="n">
        <f aca="false">ROUND(X155,0)</f>
        <v>0</v>
      </c>
      <c r="Z155" s="26" t="n">
        <f aca="false">SUM(Y155*-1)</f>
        <v>0</v>
      </c>
      <c r="AA155" s="27" t="n">
        <f aca="false">SUM(Z155/10+1)</f>
        <v>1</v>
      </c>
    </row>
    <row r="156" s="35" customFormat="true" ht="13.5" hidden="false" customHeight="false" outlineLevel="0" collapsed="false">
      <c r="A156" s="53" t="s">
        <v>131</v>
      </c>
      <c r="B156" s="35" t="s">
        <v>343</v>
      </c>
      <c r="C156" s="35" t="s">
        <v>355</v>
      </c>
      <c r="D156" s="35" t="s">
        <v>357</v>
      </c>
      <c r="E156" s="35" t="s">
        <v>359</v>
      </c>
      <c r="F156" s="35" t="s">
        <v>360</v>
      </c>
      <c r="G156" s="35" t="s">
        <v>356</v>
      </c>
      <c r="H156" s="35" t="s">
        <v>354</v>
      </c>
      <c r="I156" s="35" t="s">
        <v>358</v>
      </c>
      <c r="J156" s="35" t="s">
        <v>328</v>
      </c>
      <c r="K156" s="36" t="s">
        <v>328</v>
      </c>
      <c r="L156" s="35" t="n">
        <v>101.67</v>
      </c>
      <c r="M156" s="35" t="n">
        <f aca="false">SUM(L156)</f>
        <v>101.67</v>
      </c>
      <c r="N156" s="37"/>
      <c r="R156" s="35" t="n">
        <v>1</v>
      </c>
      <c r="S156" s="35" t="n">
        <f aca="false">SUM(L156*R156)</f>
        <v>101.67</v>
      </c>
      <c r="T156" s="35" t="n">
        <f aca="false">SUM(S156)</f>
        <v>101.67</v>
      </c>
      <c r="U156" s="45" t="n">
        <f aca="false">SUM(T156*100+U155)</f>
        <v>1121751.3</v>
      </c>
      <c r="W156" s="39" t="n">
        <f aca="false">IF(M156&lt;0,M156,0)</f>
        <v>0</v>
      </c>
      <c r="X156" s="60" t="n">
        <f aca="false">SUM(W156/V2)</f>
        <v>0</v>
      </c>
      <c r="Y156" s="40" t="n">
        <f aca="false">ROUND(X156,0)</f>
        <v>0</v>
      </c>
      <c r="Z156" s="40" t="n">
        <f aca="false">SUM(Y156*-1)</f>
        <v>0</v>
      </c>
      <c r="AA156" s="39" t="n">
        <f aca="false">SUM(Z156/10+1)</f>
        <v>1</v>
      </c>
    </row>
    <row r="157" s="18" customFormat="true" ht="13.5" hidden="false" customHeight="false" outlineLevel="0" collapsed="false">
      <c r="A157" s="55"/>
      <c r="B157" s="18" t="s">
        <v>344</v>
      </c>
      <c r="K157" s="22"/>
      <c r="M157" s="18" t="n">
        <f aca="false">SUM(L157,M156)</f>
        <v>101.67</v>
      </c>
      <c r="N157" s="21"/>
      <c r="R157" s="18" t="n">
        <f aca="false">ROUND(AA156,1)</f>
        <v>1</v>
      </c>
      <c r="S157" s="18" t="n">
        <f aca="false">SUM(L157*R157)</f>
        <v>0</v>
      </c>
      <c r="T157" s="18" t="n">
        <f aca="false">SUM(S157,T156)</f>
        <v>101.67</v>
      </c>
      <c r="U157" s="47" t="n">
        <f aca="false">SUM(T157*100+U155)</f>
        <v>1121751.3</v>
      </c>
      <c r="W157" s="27" t="n">
        <f aca="false">IF(M157&lt;0,M157,0)</f>
        <v>0</v>
      </c>
      <c r="X157" s="26" t="n">
        <f aca="false">SUM(W157/V2)</f>
        <v>0</v>
      </c>
      <c r="Y157" s="26" t="n">
        <f aca="false">ROUND(X157,0)</f>
        <v>0</v>
      </c>
      <c r="Z157" s="26" t="n">
        <f aca="false">SUM(Y157*-1)</f>
        <v>0</v>
      </c>
      <c r="AA157" s="27" t="n">
        <f aca="false">SUM(Z157/10+1)</f>
        <v>1</v>
      </c>
    </row>
    <row r="158" s="18" customFormat="true" ht="13.5" hidden="false" customHeight="false" outlineLevel="0" collapsed="false">
      <c r="A158" s="55" t="s">
        <v>294</v>
      </c>
      <c r="B158" s="18" t="s">
        <v>345</v>
      </c>
      <c r="C158" s="18" t="s">
        <v>357</v>
      </c>
      <c r="D158" s="18" t="s">
        <v>359</v>
      </c>
      <c r="E158" s="18" t="s">
        <v>354</v>
      </c>
      <c r="F158" s="18" t="s">
        <v>355</v>
      </c>
      <c r="G158" s="18" t="s">
        <v>358</v>
      </c>
      <c r="H158" s="18" t="s">
        <v>360</v>
      </c>
      <c r="I158" s="18" t="s">
        <v>356</v>
      </c>
      <c r="J158" s="18" t="s">
        <v>338</v>
      </c>
      <c r="K158" s="22" t="s">
        <v>328</v>
      </c>
      <c r="L158" s="18" t="n">
        <v>9.4</v>
      </c>
      <c r="M158" s="18" t="n">
        <f aca="false">SUM(L158,M157)</f>
        <v>111.07</v>
      </c>
      <c r="N158" s="21"/>
      <c r="R158" s="18" t="n">
        <f aca="false">ROUND(AA157,1)</f>
        <v>1</v>
      </c>
      <c r="S158" s="18" t="n">
        <f aca="false">SUM(L158*R158)</f>
        <v>9.4</v>
      </c>
      <c r="T158" s="18" t="n">
        <f aca="false">SUM(S158,T157)</f>
        <v>111.07</v>
      </c>
      <c r="U158" s="47" t="n">
        <f aca="false">SUM(T158*100+U155)</f>
        <v>1122691.3</v>
      </c>
      <c r="W158" s="27" t="n">
        <f aca="false">IF(M158&lt;0,M158,0)</f>
        <v>0</v>
      </c>
      <c r="X158" s="26" t="n">
        <f aca="false">SUM(W158/V2)</f>
        <v>0</v>
      </c>
      <c r="Y158" s="26" t="n">
        <f aca="false">ROUND(X158,0)</f>
        <v>0</v>
      </c>
      <c r="Z158" s="26" t="n">
        <f aca="false">SUM(Y158*-1)</f>
        <v>0</v>
      </c>
      <c r="AA158" s="27" t="n">
        <f aca="false">SUM(Z158/10+1)</f>
        <v>1</v>
      </c>
    </row>
    <row r="159" s="18" customFormat="true" ht="13.5" hidden="false" customHeight="false" outlineLevel="0" collapsed="false">
      <c r="A159" s="55" t="s">
        <v>132</v>
      </c>
      <c r="B159" s="18" t="s">
        <v>339</v>
      </c>
      <c r="C159" s="18" t="s">
        <v>354</v>
      </c>
      <c r="D159" s="18" t="s">
        <v>357</v>
      </c>
      <c r="E159" s="18" t="s">
        <v>359</v>
      </c>
      <c r="F159" s="18" t="s">
        <v>358</v>
      </c>
      <c r="G159" s="18" t="s">
        <v>356</v>
      </c>
      <c r="H159" s="18" t="s">
        <v>360</v>
      </c>
      <c r="I159" s="18" t="s">
        <v>355</v>
      </c>
      <c r="J159" s="18" t="s">
        <v>331</v>
      </c>
      <c r="K159" s="22" t="s">
        <v>338</v>
      </c>
      <c r="L159" s="18" t="n">
        <v>101.37</v>
      </c>
      <c r="M159" s="18" t="n">
        <f aca="false">SUM(L159,M158)</f>
        <v>212.44</v>
      </c>
      <c r="N159" s="21"/>
      <c r="R159" s="18" t="n">
        <f aca="false">ROUND(AA158,1)</f>
        <v>1</v>
      </c>
      <c r="S159" s="18" t="n">
        <f aca="false">SUM(L159*R159)</f>
        <v>101.37</v>
      </c>
      <c r="T159" s="18" t="n">
        <f aca="false">SUM(S159,T158)</f>
        <v>212.44</v>
      </c>
      <c r="U159" s="47" t="n">
        <f aca="false">SUM(T159*100+U155)</f>
        <v>1132828.3</v>
      </c>
      <c r="W159" s="27" t="n">
        <f aca="false">IF(M159&lt;0,M159,0)</f>
        <v>0</v>
      </c>
      <c r="X159" s="26" t="n">
        <f aca="false">SUM(W159/V2)</f>
        <v>0</v>
      </c>
      <c r="Y159" s="26" t="n">
        <f aca="false">ROUND(X159,0)</f>
        <v>0</v>
      </c>
      <c r="Z159" s="26" t="n">
        <f aca="false">SUM(Y159*-1)</f>
        <v>0</v>
      </c>
      <c r="AA159" s="27" t="n">
        <f aca="false">SUM(Z159/10+1)</f>
        <v>1</v>
      </c>
    </row>
    <row r="160" s="18" customFormat="true" ht="13.5" hidden="false" customHeight="false" outlineLevel="0" collapsed="false">
      <c r="A160" s="55" t="s">
        <v>133</v>
      </c>
      <c r="B160" s="18" t="s">
        <v>340</v>
      </c>
      <c r="C160" s="18" t="s">
        <v>354</v>
      </c>
      <c r="D160" s="18" t="s">
        <v>356</v>
      </c>
      <c r="E160" s="18" t="s">
        <v>357</v>
      </c>
      <c r="F160" s="18" t="s">
        <v>359</v>
      </c>
      <c r="G160" s="18" t="s">
        <v>358</v>
      </c>
      <c r="H160" s="18" t="s">
        <v>360</v>
      </c>
      <c r="I160" s="18" t="s">
        <v>355</v>
      </c>
      <c r="J160" s="18" t="s">
        <v>331</v>
      </c>
      <c r="K160" s="22" t="s">
        <v>331</v>
      </c>
      <c r="L160" s="18" t="n">
        <v>55.63</v>
      </c>
      <c r="M160" s="18" t="n">
        <f aca="false">SUM(L160,M159)</f>
        <v>268.07</v>
      </c>
      <c r="N160" s="21"/>
      <c r="R160" s="18" t="n">
        <f aca="false">ROUND(AA159,1)</f>
        <v>1</v>
      </c>
      <c r="S160" s="18" t="n">
        <f aca="false">SUM(L160*R160)</f>
        <v>55.63</v>
      </c>
      <c r="T160" s="18" t="n">
        <f aca="false">SUM(S160,T159)</f>
        <v>268.07</v>
      </c>
      <c r="U160" s="47" t="n">
        <f aca="false">SUM(T160*100+U155)</f>
        <v>1138391.3</v>
      </c>
      <c r="W160" s="27" t="n">
        <f aca="false">IF(M160&lt;0,M160,0)</f>
        <v>0</v>
      </c>
      <c r="X160" s="26" t="n">
        <f aca="false">SUM(W160/V2)</f>
        <v>0</v>
      </c>
      <c r="Y160" s="26" t="n">
        <f aca="false">ROUND(X160,0)</f>
        <v>0</v>
      </c>
      <c r="Z160" s="26" t="n">
        <f aca="false">SUM(Y160*-1)</f>
        <v>0</v>
      </c>
      <c r="AA160" s="27" t="n">
        <f aca="false">SUM(Z160/10+1)</f>
        <v>1</v>
      </c>
    </row>
    <row r="161" s="18" customFormat="true" ht="13.5" hidden="false" customHeight="false" outlineLevel="0" collapsed="false">
      <c r="A161" s="55" t="s">
        <v>134</v>
      </c>
      <c r="B161" s="18" t="s">
        <v>341</v>
      </c>
      <c r="C161" s="18" t="s">
        <v>354</v>
      </c>
      <c r="D161" s="18" t="s">
        <v>356</v>
      </c>
      <c r="E161" s="18" t="s">
        <v>357</v>
      </c>
      <c r="F161" s="18" t="s">
        <v>359</v>
      </c>
      <c r="G161" s="18" t="s">
        <v>358</v>
      </c>
      <c r="H161" s="18" t="s">
        <v>360</v>
      </c>
      <c r="I161" s="18" t="s">
        <v>355</v>
      </c>
      <c r="J161" s="18" t="s">
        <v>331</v>
      </c>
      <c r="K161" s="22" t="s">
        <v>331</v>
      </c>
      <c r="L161" s="18" t="n">
        <v>163.95</v>
      </c>
      <c r="M161" s="18" t="n">
        <f aca="false">SUM(L161,M160)</f>
        <v>432.02</v>
      </c>
      <c r="N161" s="21"/>
      <c r="R161" s="18" t="n">
        <f aca="false">ROUND(AA160,1)</f>
        <v>1</v>
      </c>
      <c r="S161" s="18" t="n">
        <f aca="false">SUM(L161*R161)</f>
        <v>163.95</v>
      </c>
      <c r="T161" s="18" t="n">
        <f aca="false">SUM(S161,T160)</f>
        <v>432.02</v>
      </c>
      <c r="U161" s="47" t="n">
        <f aca="false">SUM(T161*100+U155)</f>
        <v>1154786.3</v>
      </c>
      <c r="W161" s="27" t="n">
        <f aca="false">IF(M161&lt;0,M161,0)</f>
        <v>0</v>
      </c>
      <c r="X161" s="26" t="n">
        <f aca="false">SUM(W161/V2)</f>
        <v>0</v>
      </c>
      <c r="Y161" s="26" t="n">
        <f aca="false">ROUND(X161,0)</f>
        <v>0</v>
      </c>
      <c r="Z161" s="26" t="n">
        <f aca="false">SUM(Y161*-1)</f>
        <v>0</v>
      </c>
      <c r="AA161" s="27" t="n">
        <f aca="false">SUM(Z161/10+1)</f>
        <v>1</v>
      </c>
    </row>
    <row r="162" s="18" customFormat="true" ht="13.5" hidden="false" customHeight="false" outlineLevel="0" collapsed="false">
      <c r="A162" s="55" t="s">
        <v>135</v>
      </c>
      <c r="B162" s="18" t="s">
        <v>342</v>
      </c>
      <c r="C162" s="18" t="s">
        <v>354</v>
      </c>
      <c r="D162" s="18" t="s">
        <v>356</v>
      </c>
      <c r="E162" s="18" t="s">
        <v>357</v>
      </c>
      <c r="F162" s="18" t="s">
        <v>359</v>
      </c>
      <c r="G162" s="18" t="s">
        <v>358</v>
      </c>
      <c r="H162" s="18" t="s">
        <v>360</v>
      </c>
      <c r="I162" s="18" t="s">
        <v>355</v>
      </c>
      <c r="J162" s="18" t="s">
        <v>331</v>
      </c>
      <c r="K162" s="22" t="s">
        <v>331</v>
      </c>
      <c r="L162" s="18" t="n">
        <v>40.1</v>
      </c>
      <c r="M162" s="18" t="n">
        <f aca="false">SUM(L162,M161)</f>
        <v>472.12</v>
      </c>
      <c r="N162" s="21"/>
      <c r="R162" s="18" t="n">
        <f aca="false">ROUND(AA161,1)</f>
        <v>1</v>
      </c>
      <c r="S162" s="18" t="n">
        <f aca="false">SUM(L162*R162)</f>
        <v>40.1</v>
      </c>
      <c r="T162" s="18" t="n">
        <f aca="false">SUM(S162,T161)</f>
        <v>472.12</v>
      </c>
      <c r="U162" s="47" t="n">
        <f aca="false">SUM(T162*100+U155)</f>
        <v>1158796.3</v>
      </c>
      <c r="W162" s="27" t="n">
        <f aca="false">IF(M162&lt;0,M162,0)</f>
        <v>0</v>
      </c>
      <c r="X162" s="26" t="n">
        <f aca="false">SUM(W162/V2)</f>
        <v>0</v>
      </c>
      <c r="Y162" s="26" t="n">
        <f aca="false">ROUND(X162,0)</f>
        <v>0</v>
      </c>
      <c r="Z162" s="26" t="n">
        <f aca="false">SUM(Y162*-1)</f>
        <v>0</v>
      </c>
      <c r="AA162" s="27" t="n">
        <f aca="false">SUM(Z162/10+1)</f>
        <v>1</v>
      </c>
    </row>
    <row r="163" s="18" customFormat="true" ht="13.5" hidden="false" customHeight="false" outlineLevel="0" collapsed="false">
      <c r="A163" s="55" t="s">
        <v>136</v>
      </c>
      <c r="B163" s="18" t="s">
        <v>343</v>
      </c>
      <c r="C163" s="18" t="s">
        <v>354</v>
      </c>
      <c r="D163" s="18" t="s">
        <v>355</v>
      </c>
      <c r="E163" s="18" t="s">
        <v>356</v>
      </c>
      <c r="F163" s="18" t="s">
        <v>360</v>
      </c>
      <c r="G163" s="18" t="s">
        <v>357</v>
      </c>
      <c r="H163" s="18" t="s">
        <v>359</v>
      </c>
      <c r="I163" s="18" t="s">
        <v>358</v>
      </c>
      <c r="J163" s="18" t="s">
        <v>328</v>
      </c>
      <c r="K163" s="22" t="s">
        <v>331</v>
      </c>
      <c r="L163" s="18" t="n">
        <v>51.98</v>
      </c>
      <c r="M163" s="18" t="n">
        <f aca="false">SUM(L163,M162)</f>
        <v>524.1</v>
      </c>
      <c r="N163" s="21"/>
      <c r="R163" s="18" t="n">
        <f aca="false">ROUND(AA162,1)</f>
        <v>1</v>
      </c>
      <c r="S163" s="18" t="n">
        <f aca="false">SUM(L163*R163)</f>
        <v>51.98</v>
      </c>
      <c r="T163" s="18" t="n">
        <f aca="false">SUM(S163,T162)</f>
        <v>524.1</v>
      </c>
      <c r="U163" s="47" t="n">
        <f aca="false">SUM(T163*100+U155)</f>
        <v>1163994.3</v>
      </c>
      <c r="W163" s="27" t="n">
        <f aca="false">IF(M163&lt;0,M163,0)</f>
        <v>0</v>
      </c>
      <c r="X163" s="26" t="n">
        <f aca="false">SUM(W163/V2)</f>
        <v>0</v>
      </c>
      <c r="Y163" s="26" t="n">
        <f aca="false">ROUND(X163,0)</f>
        <v>0</v>
      </c>
      <c r="Z163" s="26" t="n">
        <f aca="false">SUM(Y163*-1)</f>
        <v>0</v>
      </c>
      <c r="AA163" s="27" t="n">
        <f aca="false">SUM(Z163/10+1)</f>
        <v>1</v>
      </c>
    </row>
    <row r="164" s="18" customFormat="true" ht="13.5" hidden="false" customHeight="false" outlineLevel="0" collapsed="false">
      <c r="A164" s="55"/>
      <c r="B164" s="18" t="s">
        <v>344</v>
      </c>
      <c r="K164" s="22"/>
      <c r="M164" s="18" t="n">
        <f aca="false">SUM(L164,M163)</f>
        <v>524.1</v>
      </c>
      <c r="N164" s="21"/>
      <c r="R164" s="18" t="n">
        <f aca="false">ROUND(AA163,1)</f>
        <v>1</v>
      </c>
      <c r="S164" s="18" t="n">
        <f aca="false">SUM(L164*R164)</f>
        <v>0</v>
      </c>
      <c r="T164" s="18" t="n">
        <f aca="false">SUM(S164,T163)</f>
        <v>524.1</v>
      </c>
      <c r="U164" s="47" t="n">
        <f aca="false">SUM(T164*100+U155)</f>
        <v>1163994.3</v>
      </c>
      <c r="W164" s="27" t="n">
        <f aca="false">IF(M164&lt;0,M164,0)</f>
        <v>0</v>
      </c>
      <c r="X164" s="26" t="n">
        <f aca="false">SUM(W164/V2)</f>
        <v>0</v>
      </c>
      <c r="Y164" s="26" t="n">
        <f aca="false">ROUND(X164,0)</f>
        <v>0</v>
      </c>
      <c r="Z164" s="26" t="n">
        <f aca="false">SUM(Y164*-1)</f>
        <v>0</v>
      </c>
      <c r="AA164" s="27" t="n">
        <f aca="false">SUM(Z164/10+1)</f>
        <v>1</v>
      </c>
    </row>
    <row r="165" s="18" customFormat="true" ht="13.5" hidden="false" customHeight="false" outlineLevel="0" collapsed="false">
      <c r="A165" s="55" t="s">
        <v>295</v>
      </c>
      <c r="B165" s="18" t="s">
        <v>345</v>
      </c>
      <c r="C165" s="18" t="s">
        <v>357</v>
      </c>
      <c r="D165" s="18" t="s">
        <v>359</v>
      </c>
      <c r="E165" s="18" t="s">
        <v>354</v>
      </c>
      <c r="F165" s="18" t="s">
        <v>356</v>
      </c>
      <c r="G165" s="18" t="s">
        <v>355</v>
      </c>
      <c r="H165" s="18" t="s">
        <v>358</v>
      </c>
      <c r="I165" s="18" t="s">
        <v>360</v>
      </c>
      <c r="J165" s="18" t="s">
        <v>338</v>
      </c>
      <c r="K165" s="22" t="s">
        <v>328</v>
      </c>
      <c r="L165" s="18" t="n">
        <v>-11.32</v>
      </c>
      <c r="M165" s="18" t="n">
        <f aca="false">SUM(L165,M164)</f>
        <v>512.78</v>
      </c>
      <c r="N165" s="21"/>
      <c r="R165" s="18" t="n">
        <f aca="false">ROUND(AA164,1)</f>
        <v>1</v>
      </c>
      <c r="S165" s="18" t="n">
        <f aca="false">SUM(L165*R165)</f>
        <v>-11.32</v>
      </c>
      <c r="T165" s="18" t="n">
        <f aca="false">SUM(S165,T164)</f>
        <v>512.78</v>
      </c>
      <c r="U165" s="47" t="n">
        <f aca="false">SUM(T165*100+U155)</f>
        <v>1162862.3</v>
      </c>
      <c r="W165" s="27" t="n">
        <f aca="false">IF(M165&lt;0,M165,0)</f>
        <v>0</v>
      </c>
      <c r="X165" s="26" t="n">
        <f aca="false">SUM(W165/V2)</f>
        <v>0</v>
      </c>
      <c r="Y165" s="26" t="n">
        <f aca="false">ROUND(X165,0)</f>
        <v>0</v>
      </c>
      <c r="Z165" s="26" t="n">
        <f aca="false">SUM(Y165*-1)</f>
        <v>0</v>
      </c>
      <c r="AA165" s="27" t="n">
        <f aca="false">SUM(Z165/10+1)</f>
        <v>1</v>
      </c>
    </row>
    <row r="166" s="18" customFormat="true" ht="13.5" hidden="false" customHeight="false" outlineLevel="0" collapsed="false">
      <c r="A166" s="55" t="s">
        <v>137</v>
      </c>
      <c r="B166" s="18" t="s">
        <v>339</v>
      </c>
      <c r="C166" s="18" t="s">
        <v>355</v>
      </c>
      <c r="D166" s="18" t="s">
        <v>358</v>
      </c>
      <c r="E166" s="18" t="s">
        <v>360</v>
      </c>
      <c r="F166" s="18" t="s">
        <v>356</v>
      </c>
      <c r="G166" s="18" t="s">
        <v>354</v>
      </c>
      <c r="H166" s="18" t="s">
        <v>357</v>
      </c>
      <c r="I166" s="18" t="s">
        <v>359</v>
      </c>
      <c r="J166" s="18" t="s">
        <v>326</v>
      </c>
      <c r="K166" s="22" t="s">
        <v>338</v>
      </c>
      <c r="L166" s="18" t="n">
        <v>-133.7</v>
      </c>
      <c r="M166" s="18" t="n">
        <f aca="false">SUM(L166,M165)</f>
        <v>379.08</v>
      </c>
      <c r="N166" s="21"/>
      <c r="R166" s="18" t="n">
        <f aca="false">ROUND(AA165,1)</f>
        <v>1</v>
      </c>
      <c r="S166" s="18" t="n">
        <f aca="false">SUM(L166*R166)</f>
        <v>-133.7</v>
      </c>
      <c r="T166" s="18" t="n">
        <f aca="false">SUM(S166,T165)</f>
        <v>379.08</v>
      </c>
      <c r="U166" s="47" t="n">
        <f aca="false">SUM(T166*100+U155)</f>
        <v>1149492.3</v>
      </c>
      <c r="W166" s="27" t="n">
        <f aca="false">IF(M166&lt;0,M166,0)</f>
        <v>0</v>
      </c>
      <c r="X166" s="26" t="n">
        <f aca="false">SUM(W166/V2)</f>
        <v>0</v>
      </c>
      <c r="Y166" s="26" t="n">
        <f aca="false">ROUND(X166,0)</f>
        <v>0</v>
      </c>
      <c r="Z166" s="26" t="n">
        <f aca="false">SUM(Y166*-1)</f>
        <v>0</v>
      </c>
      <c r="AA166" s="27" t="n">
        <f aca="false">SUM(Z166/10+1)</f>
        <v>1</v>
      </c>
    </row>
    <row r="167" s="18" customFormat="true" ht="13.5" hidden="false" customHeight="false" outlineLevel="0" collapsed="false">
      <c r="A167" s="55" t="s">
        <v>138</v>
      </c>
      <c r="B167" s="18" t="s">
        <v>340</v>
      </c>
      <c r="C167" s="18" t="s">
        <v>354</v>
      </c>
      <c r="D167" s="18" t="s">
        <v>358</v>
      </c>
      <c r="E167" s="18" t="s">
        <v>356</v>
      </c>
      <c r="F167" s="18" t="s">
        <v>357</v>
      </c>
      <c r="G167" s="18" t="s">
        <v>359</v>
      </c>
      <c r="H167" s="18" t="s">
        <v>360</v>
      </c>
      <c r="I167" s="18" t="s">
        <v>355</v>
      </c>
      <c r="J167" s="18" t="s">
        <v>331</v>
      </c>
      <c r="K167" s="22" t="s">
        <v>326</v>
      </c>
      <c r="L167" s="18" t="n">
        <v>-26.68</v>
      </c>
      <c r="M167" s="18" t="n">
        <f aca="false">SUM(L167,M166)</f>
        <v>352.4</v>
      </c>
      <c r="N167" s="21"/>
      <c r="R167" s="18" t="n">
        <f aca="false">ROUND(AA166,1)</f>
        <v>1</v>
      </c>
      <c r="S167" s="18" t="n">
        <f aca="false">SUM(L167*R167)</f>
        <v>-26.68</v>
      </c>
      <c r="T167" s="18" t="n">
        <f aca="false">SUM(S167,T166)</f>
        <v>352.4</v>
      </c>
      <c r="U167" s="47" t="n">
        <f aca="false">SUM(T167*100+U155)</f>
        <v>1146824.3</v>
      </c>
      <c r="W167" s="27" t="n">
        <f aca="false">IF(M167&lt;0,M167,0)</f>
        <v>0</v>
      </c>
      <c r="X167" s="26" t="n">
        <f aca="false">SUM(W167/V2)</f>
        <v>0</v>
      </c>
      <c r="Y167" s="26" t="n">
        <f aca="false">ROUND(X167,0)</f>
        <v>0</v>
      </c>
      <c r="Z167" s="26" t="n">
        <f aca="false">SUM(Y167*-1)</f>
        <v>0</v>
      </c>
      <c r="AA167" s="27" t="n">
        <f aca="false">SUM(Z167/10+1)</f>
        <v>1</v>
      </c>
    </row>
    <row r="168" s="18" customFormat="true" ht="13.5" hidden="false" customHeight="false" outlineLevel="0" collapsed="false">
      <c r="A168" s="55" t="s">
        <v>139</v>
      </c>
      <c r="B168" s="18" t="s">
        <v>341</v>
      </c>
      <c r="C168" s="18" t="s">
        <v>354</v>
      </c>
      <c r="D168" s="18" t="s">
        <v>357</v>
      </c>
      <c r="E168" s="18" t="s">
        <v>359</v>
      </c>
      <c r="F168" s="18" t="s">
        <v>358</v>
      </c>
      <c r="G168" s="18" t="s">
        <v>356</v>
      </c>
      <c r="H168" s="18" t="s">
        <v>360</v>
      </c>
      <c r="I168" s="18" t="s">
        <v>355</v>
      </c>
      <c r="J168" s="18" t="s">
        <v>331</v>
      </c>
      <c r="K168" s="22" t="s">
        <v>331</v>
      </c>
      <c r="L168" s="18" t="n">
        <v>-13.71</v>
      </c>
      <c r="M168" s="18" t="n">
        <f aca="false">SUM(L168,M167)</f>
        <v>338.69</v>
      </c>
      <c r="N168" s="21"/>
      <c r="R168" s="18" t="n">
        <f aca="false">ROUND(AA167,1)</f>
        <v>1</v>
      </c>
      <c r="S168" s="18" t="n">
        <f aca="false">SUM(L168*R168)</f>
        <v>-13.71</v>
      </c>
      <c r="T168" s="18" t="n">
        <f aca="false">SUM(S168,T167)</f>
        <v>338.69</v>
      </c>
      <c r="U168" s="47" t="n">
        <f aca="false">SUM(T168*100+U155)</f>
        <v>1145453.3</v>
      </c>
      <c r="W168" s="27" t="n">
        <f aca="false">IF(M168&lt;0,M168,0)</f>
        <v>0</v>
      </c>
      <c r="X168" s="26" t="n">
        <f aca="false">SUM(W168/V2)</f>
        <v>0</v>
      </c>
      <c r="Y168" s="26" t="n">
        <f aca="false">ROUND(X168,0)</f>
        <v>0</v>
      </c>
      <c r="Z168" s="26" t="n">
        <f aca="false">SUM(Y168*-1)</f>
        <v>0</v>
      </c>
      <c r="AA168" s="27" t="n">
        <f aca="false">SUM(Z168/10+1)</f>
        <v>1</v>
      </c>
    </row>
    <row r="169" s="18" customFormat="true" ht="13.5" hidden="false" customHeight="false" outlineLevel="0" collapsed="false">
      <c r="A169" s="55" t="s">
        <v>140</v>
      </c>
      <c r="B169" s="18" t="s">
        <v>342</v>
      </c>
      <c r="C169" s="18" t="s">
        <v>357</v>
      </c>
      <c r="D169" s="18" t="s">
        <v>359</v>
      </c>
      <c r="E169" s="18" t="s">
        <v>354</v>
      </c>
      <c r="F169" s="18" t="s">
        <v>356</v>
      </c>
      <c r="G169" s="18" t="s">
        <v>358</v>
      </c>
      <c r="H169" s="18" t="s">
        <v>360</v>
      </c>
      <c r="I169" s="18" t="s">
        <v>355</v>
      </c>
      <c r="J169" s="18" t="s">
        <v>367</v>
      </c>
      <c r="K169" s="22" t="s">
        <v>331</v>
      </c>
      <c r="L169" s="18" t="n">
        <v>51.88</v>
      </c>
      <c r="M169" s="18" t="n">
        <f aca="false">SUM(L169,M168)</f>
        <v>390.57</v>
      </c>
      <c r="N169" s="21"/>
      <c r="R169" s="18" t="n">
        <f aca="false">ROUND(AA168,1)</f>
        <v>1</v>
      </c>
      <c r="S169" s="18" t="n">
        <f aca="false">SUM(L169*R169)</f>
        <v>51.88</v>
      </c>
      <c r="T169" s="18" t="n">
        <f aca="false">SUM(S169,T168)</f>
        <v>390.57</v>
      </c>
      <c r="U169" s="47" t="n">
        <f aca="false">SUM(T169*100+U155)</f>
        <v>1150641.3</v>
      </c>
      <c r="W169" s="27" t="n">
        <f aca="false">IF(M169&lt;0,M169,0)</f>
        <v>0</v>
      </c>
      <c r="X169" s="26" t="n">
        <f aca="false">SUM(W169/V2)</f>
        <v>0</v>
      </c>
      <c r="Y169" s="26" t="n">
        <f aca="false">ROUND(X169,0)</f>
        <v>0</v>
      </c>
      <c r="Z169" s="26" t="n">
        <f aca="false">SUM(Y169*-1)</f>
        <v>0</v>
      </c>
      <c r="AA169" s="27" t="n">
        <f aca="false">SUM(Z169/10+1)</f>
        <v>1</v>
      </c>
    </row>
    <row r="170" s="18" customFormat="true" ht="13.5" hidden="false" customHeight="false" outlineLevel="0" collapsed="false">
      <c r="A170" s="55" t="s">
        <v>141</v>
      </c>
      <c r="B170" s="18" t="s">
        <v>343</v>
      </c>
      <c r="C170" s="18" t="s">
        <v>354</v>
      </c>
      <c r="D170" s="18" t="s">
        <v>357</v>
      </c>
      <c r="E170" s="18" t="s">
        <v>359</v>
      </c>
      <c r="F170" s="18" t="s">
        <v>358</v>
      </c>
      <c r="G170" s="18" t="s">
        <v>356</v>
      </c>
      <c r="H170" s="18" t="s">
        <v>355</v>
      </c>
      <c r="I170" s="18" t="s">
        <v>360</v>
      </c>
      <c r="J170" s="18" t="s">
        <v>333</v>
      </c>
      <c r="K170" s="22" t="s">
        <v>367</v>
      </c>
      <c r="L170" s="18" t="n">
        <v>-20.81</v>
      </c>
      <c r="M170" s="18" t="n">
        <f aca="false">SUM(L170,M169)</f>
        <v>369.76</v>
      </c>
      <c r="N170" s="21"/>
      <c r="R170" s="18" t="n">
        <f aca="false">ROUND(AA169,1)</f>
        <v>1</v>
      </c>
      <c r="S170" s="18" t="n">
        <f aca="false">SUM(L170*R170)</f>
        <v>-20.81</v>
      </c>
      <c r="T170" s="18" t="n">
        <f aca="false">SUM(S170,T169)</f>
        <v>369.76</v>
      </c>
      <c r="U170" s="47" t="n">
        <f aca="false">SUM(T170*100+U155)</f>
        <v>1148560.3</v>
      </c>
      <c r="W170" s="27" t="n">
        <f aca="false">IF(M170&lt;0,M170,0)</f>
        <v>0</v>
      </c>
      <c r="X170" s="26" t="n">
        <f aca="false">SUM(W170/V2)</f>
        <v>0</v>
      </c>
      <c r="Y170" s="26" t="n">
        <f aca="false">ROUND(X170,0)</f>
        <v>0</v>
      </c>
      <c r="Z170" s="26" t="n">
        <f aca="false">SUM(Y170*-1)</f>
        <v>0</v>
      </c>
      <c r="AA170" s="27" t="n">
        <f aca="false">SUM(Z170/10+1)</f>
        <v>1</v>
      </c>
    </row>
    <row r="171" s="18" customFormat="true" ht="13.5" hidden="false" customHeight="false" outlineLevel="0" collapsed="false">
      <c r="A171" s="55"/>
      <c r="B171" s="18" t="s">
        <v>344</v>
      </c>
      <c r="K171" s="22"/>
      <c r="M171" s="18" t="n">
        <f aca="false">SUM(L171,M170)</f>
        <v>369.76</v>
      </c>
      <c r="N171" s="21"/>
      <c r="R171" s="18" t="n">
        <f aca="false">ROUND(AA170,1)</f>
        <v>1</v>
      </c>
      <c r="S171" s="18" t="n">
        <f aca="false">SUM(L171*R171)</f>
        <v>0</v>
      </c>
      <c r="T171" s="18" t="n">
        <f aca="false">SUM(S171,T170)</f>
        <v>369.76</v>
      </c>
      <c r="U171" s="47" t="n">
        <f aca="false">SUM(T171*100+U155)</f>
        <v>1148560.3</v>
      </c>
      <c r="W171" s="27" t="n">
        <f aca="false">IF(M171&lt;0,M171,0)</f>
        <v>0</v>
      </c>
      <c r="X171" s="26" t="n">
        <f aca="false">SUM(W171/V2)</f>
        <v>0</v>
      </c>
      <c r="Y171" s="26" t="n">
        <f aca="false">ROUND(X171,0)</f>
        <v>0</v>
      </c>
      <c r="Z171" s="26" t="n">
        <f aca="false">SUM(Y171*-1)</f>
        <v>0</v>
      </c>
      <c r="AA171" s="27" t="n">
        <f aca="false">SUM(Z171/10+1)</f>
        <v>1</v>
      </c>
    </row>
    <row r="172" s="18" customFormat="true" ht="13.5" hidden="false" customHeight="false" outlineLevel="0" collapsed="false">
      <c r="A172" s="55" t="s">
        <v>296</v>
      </c>
      <c r="B172" s="18" t="s">
        <v>345</v>
      </c>
      <c r="C172" s="18" t="s">
        <v>354</v>
      </c>
      <c r="D172" s="18" t="s">
        <v>358</v>
      </c>
      <c r="E172" s="18" t="s">
        <v>357</v>
      </c>
      <c r="F172" s="18" t="s">
        <v>359</v>
      </c>
      <c r="G172" s="18" t="s">
        <v>356</v>
      </c>
      <c r="H172" s="18" t="s">
        <v>355</v>
      </c>
      <c r="I172" s="18" t="s">
        <v>360</v>
      </c>
      <c r="J172" s="18" t="s">
        <v>333</v>
      </c>
      <c r="K172" s="22" t="s">
        <v>333</v>
      </c>
      <c r="L172" s="18" t="n">
        <v>-2.4</v>
      </c>
      <c r="M172" s="18" t="n">
        <f aca="false">SUM(L172,M171)</f>
        <v>367.36</v>
      </c>
      <c r="N172" s="21"/>
      <c r="R172" s="18" t="n">
        <f aca="false">ROUND(AA171,1)</f>
        <v>1</v>
      </c>
      <c r="S172" s="18" t="n">
        <f aca="false">SUM(L172*R172)</f>
        <v>-2.4</v>
      </c>
      <c r="T172" s="18" t="n">
        <f aca="false">SUM(S172,T171)</f>
        <v>367.36</v>
      </c>
      <c r="U172" s="47" t="n">
        <f aca="false">SUM(T172*100+U155)</f>
        <v>1148320.3</v>
      </c>
      <c r="W172" s="27" t="n">
        <f aca="false">IF(M172&lt;0,M172,0)</f>
        <v>0</v>
      </c>
      <c r="X172" s="26" t="n">
        <f aca="false">SUM(W172/V2)</f>
        <v>0</v>
      </c>
      <c r="Y172" s="26" t="n">
        <f aca="false">ROUND(X172,0)</f>
        <v>0</v>
      </c>
      <c r="Z172" s="26" t="n">
        <f aca="false">SUM(Y172*-1)</f>
        <v>0</v>
      </c>
      <c r="AA172" s="27" t="n">
        <f aca="false">SUM(Z172/10+1)</f>
        <v>1</v>
      </c>
    </row>
    <row r="173" s="18" customFormat="true" ht="13.5" hidden="false" customHeight="false" outlineLevel="0" collapsed="false">
      <c r="A173" s="55" t="s">
        <v>142</v>
      </c>
      <c r="B173" s="18" t="s">
        <v>339</v>
      </c>
      <c r="C173" s="18" t="s">
        <v>358</v>
      </c>
      <c r="D173" s="18" t="s">
        <v>354</v>
      </c>
      <c r="E173" s="18" t="s">
        <v>356</v>
      </c>
      <c r="F173" s="18" t="s">
        <v>360</v>
      </c>
      <c r="G173" s="18" t="s">
        <v>359</v>
      </c>
      <c r="H173" s="18" t="s">
        <v>357</v>
      </c>
      <c r="I173" s="18" t="s">
        <v>355</v>
      </c>
      <c r="J173" s="18" t="s">
        <v>327</v>
      </c>
      <c r="K173" s="22" t="s">
        <v>333</v>
      </c>
      <c r="L173" s="18" t="n">
        <v>-2.3</v>
      </c>
      <c r="M173" s="18" t="n">
        <f aca="false">SUM(L173,M172)</f>
        <v>365.06</v>
      </c>
      <c r="N173" s="21"/>
      <c r="R173" s="18" t="n">
        <f aca="false">ROUND(AA172,1)</f>
        <v>1</v>
      </c>
      <c r="S173" s="18" t="n">
        <f aca="false">SUM(L173*R173)</f>
        <v>-2.3</v>
      </c>
      <c r="T173" s="18" t="n">
        <f aca="false">SUM(S173,T172)</f>
        <v>365.06</v>
      </c>
      <c r="U173" s="47" t="n">
        <f aca="false">SUM(T173*100+U155)</f>
        <v>1148090.3</v>
      </c>
      <c r="W173" s="27" t="n">
        <f aca="false">IF(M173&lt;0,M173,0)</f>
        <v>0</v>
      </c>
      <c r="X173" s="26" t="n">
        <f aca="false">SUM(W173/V2)</f>
        <v>0</v>
      </c>
      <c r="Y173" s="26" t="n">
        <f aca="false">ROUND(X173,0)</f>
        <v>0</v>
      </c>
      <c r="Z173" s="26" t="n">
        <f aca="false">SUM(Y173*-1)</f>
        <v>0</v>
      </c>
      <c r="AA173" s="27" t="n">
        <f aca="false">SUM(Z173/10+1)</f>
        <v>1</v>
      </c>
    </row>
    <row r="174" s="18" customFormat="true" ht="13.5" hidden="false" customHeight="false" outlineLevel="0" collapsed="false">
      <c r="A174" s="55" t="s">
        <v>143</v>
      </c>
      <c r="B174" s="18" t="s">
        <v>340</v>
      </c>
      <c r="C174" s="18" t="s">
        <v>354</v>
      </c>
      <c r="D174" s="18" t="s">
        <v>356</v>
      </c>
      <c r="E174" s="18" t="s">
        <v>358</v>
      </c>
      <c r="F174" s="18" t="s">
        <v>357</v>
      </c>
      <c r="G174" s="18" t="s">
        <v>359</v>
      </c>
      <c r="H174" s="18" t="s">
        <v>360</v>
      </c>
      <c r="I174" s="18" t="s">
        <v>355</v>
      </c>
      <c r="J174" s="18" t="s">
        <v>331</v>
      </c>
      <c r="K174" s="22" t="s">
        <v>327</v>
      </c>
      <c r="L174" s="18" t="n">
        <v>31.88</v>
      </c>
      <c r="M174" s="18" t="n">
        <f aca="false">SUM(L174,M173)</f>
        <v>396.94</v>
      </c>
      <c r="N174" s="21"/>
      <c r="R174" s="18" t="n">
        <f aca="false">ROUND(AA173,1)</f>
        <v>1</v>
      </c>
      <c r="S174" s="18" t="n">
        <f aca="false">SUM(L174*R174)</f>
        <v>31.88</v>
      </c>
      <c r="T174" s="18" t="n">
        <f aca="false">SUM(S174,T173)</f>
        <v>396.94</v>
      </c>
      <c r="U174" s="47" t="n">
        <f aca="false">SUM(T174*100+U155)</f>
        <v>1151278.3</v>
      </c>
      <c r="W174" s="27" t="n">
        <f aca="false">IF(M174&lt;0,M174,0)</f>
        <v>0</v>
      </c>
      <c r="X174" s="26" t="n">
        <f aca="false">SUM(W174/V2)</f>
        <v>0</v>
      </c>
      <c r="Y174" s="26" t="n">
        <f aca="false">ROUND(X174,0)</f>
        <v>0</v>
      </c>
      <c r="Z174" s="26" t="n">
        <f aca="false">SUM(Y174*-1)</f>
        <v>0</v>
      </c>
      <c r="AA174" s="27" t="n">
        <f aca="false">SUM(Z174/10+1)</f>
        <v>1</v>
      </c>
    </row>
    <row r="175" s="18" customFormat="true" ht="13.5" hidden="false" customHeight="false" outlineLevel="0" collapsed="false">
      <c r="A175" s="55" t="s">
        <v>144</v>
      </c>
      <c r="B175" s="18" t="s">
        <v>341</v>
      </c>
      <c r="C175" s="18" t="s">
        <v>354</v>
      </c>
      <c r="D175" s="18" t="s">
        <v>356</v>
      </c>
      <c r="E175" s="18" t="s">
        <v>357</v>
      </c>
      <c r="F175" s="18" t="s">
        <v>359</v>
      </c>
      <c r="G175" s="18" t="s">
        <v>358</v>
      </c>
      <c r="H175" s="18" t="s">
        <v>360</v>
      </c>
      <c r="I175" s="18" t="s">
        <v>355</v>
      </c>
      <c r="J175" s="18" t="s">
        <v>331</v>
      </c>
      <c r="K175" s="22" t="s">
        <v>331</v>
      </c>
      <c r="L175" s="18" t="n">
        <v>51.78</v>
      </c>
      <c r="M175" s="18" t="n">
        <f aca="false">SUM(L175,M174)</f>
        <v>448.72</v>
      </c>
      <c r="N175" s="21"/>
      <c r="R175" s="18" t="n">
        <f aca="false">ROUND(AA174,1)</f>
        <v>1</v>
      </c>
      <c r="S175" s="18" t="n">
        <f aca="false">SUM(L175*R175)</f>
        <v>51.78</v>
      </c>
      <c r="T175" s="18" t="n">
        <f aca="false">SUM(S175,T174)</f>
        <v>448.72</v>
      </c>
      <c r="U175" s="47" t="n">
        <f aca="false">SUM(T175*100+U155)</f>
        <v>1156456.3</v>
      </c>
      <c r="W175" s="27" t="n">
        <f aca="false">IF(M175&lt;0,M175,0)</f>
        <v>0</v>
      </c>
      <c r="X175" s="26" t="n">
        <f aca="false">SUM(W175/V2)</f>
        <v>0</v>
      </c>
      <c r="Y175" s="26" t="n">
        <f aca="false">ROUND(X175,0)</f>
        <v>0</v>
      </c>
      <c r="Z175" s="26" t="n">
        <f aca="false">SUM(Y175*-1)</f>
        <v>0</v>
      </c>
      <c r="AA175" s="27" t="n">
        <f aca="false">SUM(Z175/10+1)</f>
        <v>1</v>
      </c>
    </row>
    <row r="176" s="18" customFormat="true" ht="13.5" hidden="false" customHeight="false" outlineLevel="0" collapsed="false">
      <c r="A176" s="55" t="s">
        <v>145</v>
      </c>
      <c r="B176" s="18" t="s">
        <v>342</v>
      </c>
      <c r="C176" s="18" t="s">
        <v>360</v>
      </c>
      <c r="D176" s="18" t="s">
        <v>358</v>
      </c>
      <c r="E176" s="18" t="s">
        <v>356</v>
      </c>
      <c r="F176" s="18" t="s">
        <v>359</v>
      </c>
      <c r="G176" s="18" t="s">
        <v>357</v>
      </c>
      <c r="H176" s="18" t="s">
        <v>354</v>
      </c>
      <c r="I176" s="18" t="s">
        <v>355</v>
      </c>
      <c r="J176" s="18" t="s">
        <v>323</v>
      </c>
      <c r="K176" s="22" t="s">
        <v>331</v>
      </c>
      <c r="L176" s="18" t="n">
        <v>-60</v>
      </c>
      <c r="M176" s="18" t="n">
        <f aca="false">SUM(L176,M175)</f>
        <v>388.72</v>
      </c>
      <c r="N176" s="21"/>
      <c r="R176" s="18" t="n">
        <f aca="false">ROUND(AA175,1)</f>
        <v>1</v>
      </c>
      <c r="S176" s="18" t="n">
        <f aca="false">SUM(L176*R176)</f>
        <v>-60</v>
      </c>
      <c r="T176" s="18" t="n">
        <f aca="false">SUM(S176,T175)</f>
        <v>388.72</v>
      </c>
      <c r="U176" s="47" t="n">
        <f aca="false">SUM(T176*100+U155)</f>
        <v>1150456.3</v>
      </c>
      <c r="W176" s="27" t="n">
        <f aca="false">IF(M176&lt;0,M176,0)</f>
        <v>0</v>
      </c>
      <c r="X176" s="26" t="n">
        <f aca="false">SUM(W176/V2)</f>
        <v>0</v>
      </c>
      <c r="Y176" s="26" t="n">
        <f aca="false">ROUND(X176,0)</f>
        <v>0</v>
      </c>
      <c r="Z176" s="26" t="n">
        <f aca="false">SUM(Y176*-1)</f>
        <v>0</v>
      </c>
      <c r="AA176" s="27" t="n">
        <f aca="false">SUM(Z176/10+1)</f>
        <v>1</v>
      </c>
    </row>
    <row r="177" s="18" customFormat="true" ht="13.5" hidden="false" customHeight="false" outlineLevel="0" collapsed="false">
      <c r="A177" s="55" t="s">
        <v>146</v>
      </c>
      <c r="B177" s="18" t="s">
        <v>343</v>
      </c>
      <c r="C177" s="18" t="s">
        <v>360</v>
      </c>
      <c r="D177" s="18" t="s">
        <v>358</v>
      </c>
      <c r="E177" s="18" t="s">
        <v>356</v>
      </c>
      <c r="F177" s="18" t="s">
        <v>357</v>
      </c>
      <c r="G177" s="18" t="s">
        <v>359</v>
      </c>
      <c r="H177" s="18" t="s">
        <v>354</v>
      </c>
      <c r="I177" s="18" t="s">
        <v>355</v>
      </c>
      <c r="J177" s="18" t="s">
        <v>323</v>
      </c>
      <c r="K177" s="22" t="s">
        <v>323</v>
      </c>
      <c r="L177" s="18" t="n">
        <v>15.17</v>
      </c>
      <c r="M177" s="18" t="n">
        <f aca="false">SUM(L177,M176)</f>
        <v>403.89</v>
      </c>
      <c r="N177" s="21"/>
      <c r="R177" s="18" t="n">
        <f aca="false">ROUND(AA176,1)</f>
        <v>1</v>
      </c>
      <c r="S177" s="18" t="n">
        <f aca="false">SUM(L177*R177)</f>
        <v>15.17</v>
      </c>
      <c r="T177" s="18" t="n">
        <f aca="false">SUM(S177,T176)</f>
        <v>403.89</v>
      </c>
      <c r="U177" s="47" t="n">
        <f aca="false">SUM(T177*100+U155)</f>
        <v>1151973.3</v>
      </c>
      <c r="W177" s="27" t="n">
        <f aca="false">IF(M177&lt;0,M177,0)</f>
        <v>0</v>
      </c>
      <c r="X177" s="26" t="n">
        <f aca="false">SUM(W177/V2)</f>
        <v>0</v>
      </c>
      <c r="Y177" s="26" t="n">
        <f aca="false">ROUND(X177,0)</f>
        <v>0</v>
      </c>
      <c r="Z177" s="26" t="n">
        <f aca="false">SUM(Y177*-1)</f>
        <v>0</v>
      </c>
      <c r="AA177" s="27" t="n">
        <f aca="false">SUM(Z177/10+1)</f>
        <v>1</v>
      </c>
    </row>
    <row r="178" s="18" customFormat="true" ht="13.5" hidden="false" customHeight="false" outlineLevel="0" collapsed="false">
      <c r="A178" s="55"/>
      <c r="B178" s="18" t="s">
        <v>344</v>
      </c>
      <c r="K178" s="22"/>
      <c r="M178" s="18" t="n">
        <f aca="false">SUM(L178,M177)</f>
        <v>403.89</v>
      </c>
      <c r="N178" s="21"/>
      <c r="R178" s="18" t="n">
        <f aca="false">ROUND(AA177,1)</f>
        <v>1</v>
      </c>
      <c r="S178" s="18" t="n">
        <f aca="false">SUM(L178*R178)</f>
        <v>0</v>
      </c>
      <c r="T178" s="18" t="n">
        <f aca="false">SUM(S178,T177)</f>
        <v>403.89</v>
      </c>
      <c r="U178" s="47" t="n">
        <f aca="false">SUM(T178*100+U155)</f>
        <v>1151973.3</v>
      </c>
      <c r="W178" s="27" t="n">
        <f aca="false">IF(M178&lt;0,M178,0)</f>
        <v>0</v>
      </c>
      <c r="X178" s="26" t="n">
        <f aca="false">SUM(W178/V2)</f>
        <v>0</v>
      </c>
      <c r="Y178" s="26" t="n">
        <f aca="false">ROUND(X178,0)</f>
        <v>0</v>
      </c>
      <c r="Z178" s="26" t="n">
        <f aca="false">SUM(Y178*-1)</f>
        <v>0</v>
      </c>
      <c r="AA178" s="27" t="n">
        <f aca="false">SUM(Z178/10+1)</f>
        <v>1</v>
      </c>
    </row>
    <row r="179" s="18" customFormat="true" ht="13.5" hidden="false" customHeight="false" outlineLevel="0" collapsed="false">
      <c r="A179" s="55" t="s">
        <v>297</v>
      </c>
      <c r="B179" s="18" t="s">
        <v>345</v>
      </c>
      <c r="C179" s="18" t="s">
        <v>358</v>
      </c>
      <c r="D179" s="18" t="s">
        <v>360</v>
      </c>
      <c r="E179" s="18" t="s">
        <v>356</v>
      </c>
      <c r="F179" s="18" t="s">
        <v>354</v>
      </c>
      <c r="G179" s="18" t="s">
        <v>359</v>
      </c>
      <c r="H179" s="18" t="s">
        <v>357</v>
      </c>
      <c r="I179" s="18" t="s">
        <v>355</v>
      </c>
      <c r="J179" s="18" t="s">
        <v>327</v>
      </c>
      <c r="K179" s="22" t="s">
        <v>323</v>
      </c>
      <c r="M179" s="18" t="n">
        <f aca="false">SUM(L179,M178)</f>
        <v>403.89</v>
      </c>
      <c r="N179" s="21"/>
      <c r="R179" s="18" t="n">
        <f aca="false">ROUND(AA178,1)</f>
        <v>1</v>
      </c>
      <c r="S179" s="18" t="n">
        <f aca="false">SUM(L179*R179)</f>
        <v>0</v>
      </c>
      <c r="T179" s="18" t="n">
        <f aca="false">SUM(S179,T178)</f>
        <v>403.89</v>
      </c>
      <c r="U179" s="47" t="n">
        <f aca="false">SUM(T179*100+U155)</f>
        <v>1151973.3</v>
      </c>
      <c r="W179" s="27" t="n">
        <f aca="false">IF(M179&lt;0,M179,0)</f>
        <v>0</v>
      </c>
      <c r="X179" s="26" t="n">
        <f aca="false">SUM(W179/V2)</f>
        <v>0</v>
      </c>
      <c r="Y179" s="26" t="n">
        <f aca="false">ROUND(X179,0)</f>
        <v>0</v>
      </c>
      <c r="Z179" s="26" t="n">
        <f aca="false">SUM(Y179*-1)</f>
        <v>0</v>
      </c>
      <c r="AA179" s="27" t="n">
        <f aca="false">SUM(Z179/10+1)</f>
        <v>1</v>
      </c>
    </row>
    <row r="180" s="18" customFormat="true" ht="13.5" hidden="false" customHeight="false" outlineLevel="0" collapsed="false">
      <c r="A180" s="55" t="s">
        <v>147</v>
      </c>
      <c r="B180" s="18" t="s">
        <v>339</v>
      </c>
      <c r="C180" s="18" t="s">
        <v>355</v>
      </c>
      <c r="D180" s="18" t="s">
        <v>358</v>
      </c>
      <c r="E180" s="18" t="s">
        <v>356</v>
      </c>
      <c r="F180" s="18" t="s">
        <v>354</v>
      </c>
      <c r="G180" s="18" t="s">
        <v>357</v>
      </c>
      <c r="H180" s="18" t="s">
        <v>359</v>
      </c>
      <c r="I180" s="18" t="s">
        <v>360</v>
      </c>
      <c r="J180" s="18" t="s">
        <v>324</v>
      </c>
      <c r="K180" s="22" t="s">
        <v>327</v>
      </c>
      <c r="L180" s="18" t="n">
        <v>-160.03</v>
      </c>
      <c r="M180" s="18" t="n">
        <f aca="false">SUM(L180,M179)</f>
        <v>243.86</v>
      </c>
      <c r="N180" s="21"/>
      <c r="R180" s="18" t="n">
        <f aca="false">ROUND(AA179,1)</f>
        <v>1</v>
      </c>
      <c r="S180" s="18" t="n">
        <f aca="false">SUM(L180*R180)</f>
        <v>-160.03</v>
      </c>
      <c r="T180" s="18" t="n">
        <f aca="false">SUM(S180,T179)</f>
        <v>243.86</v>
      </c>
      <c r="U180" s="47" t="n">
        <f aca="false">SUM(T180*100+U155)</f>
        <v>1135970.3</v>
      </c>
      <c r="W180" s="27" t="n">
        <f aca="false">IF(M180&lt;0,M180,0)</f>
        <v>0</v>
      </c>
      <c r="X180" s="26" t="n">
        <f aca="false">SUM(W180/V2)</f>
        <v>0</v>
      </c>
      <c r="Y180" s="26" t="n">
        <f aca="false">ROUND(X180,0)</f>
        <v>0</v>
      </c>
      <c r="Z180" s="26" t="n">
        <f aca="false">SUM(Y180*-1)</f>
        <v>0</v>
      </c>
      <c r="AA180" s="27" t="n">
        <f aca="false">SUM(Z180/10+1)</f>
        <v>1</v>
      </c>
    </row>
    <row r="181" s="18" customFormat="true" ht="13.5" hidden="false" customHeight="false" outlineLevel="0" collapsed="false">
      <c r="A181" s="55" t="s">
        <v>148</v>
      </c>
      <c r="B181" s="18" t="s">
        <v>340</v>
      </c>
      <c r="C181" s="18" t="s">
        <v>355</v>
      </c>
      <c r="D181" s="18" t="s">
        <v>358</v>
      </c>
      <c r="E181" s="18" t="s">
        <v>354</v>
      </c>
      <c r="F181" s="18" t="s">
        <v>356</v>
      </c>
      <c r="G181" s="18" t="s">
        <v>357</v>
      </c>
      <c r="H181" s="18" t="s">
        <v>359</v>
      </c>
      <c r="I181" s="18" t="s">
        <v>360</v>
      </c>
      <c r="J181" s="18" t="s">
        <v>324</v>
      </c>
      <c r="K181" s="22" t="s">
        <v>324</v>
      </c>
      <c r="L181" s="18" t="n">
        <v>18.61</v>
      </c>
      <c r="M181" s="18" t="n">
        <f aca="false">SUM(L181,M180)</f>
        <v>262.47</v>
      </c>
      <c r="N181" s="21"/>
      <c r="R181" s="18" t="n">
        <f aca="false">ROUND(AA180,1)</f>
        <v>1</v>
      </c>
      <c r="S181" s="18" t="n">
        <f aca="false">SUM(L181*R181)</f>
        <v>18.61</v>
      </c>
      <c r="T181" s="18" t="n">
        <f aca="false">SUM(S181,T180)</f>
        <v>262.47</v>
      </c>
      <c r="U181" s="47" t="n">
        <f aca="false">SUM(T181*100+U155)</f>
        <v>1137831.3</v>
      </c>
      <c r="W181" s="27" t="n">
        <f aca="false">IF(M181&lt;0,M181,0)</f>
        <v>0</v>
      </c>
      <c r="X181" s="26" t="n">
        <f aca="false">SUM(W181/V2)</f>
        <v>0</v>
      </c>
      <c r="Y181" s="26" t="n">
        <f aca="false">ROUND(X181,0)</f>
        <v>0</v>
      </c>
      <c r="Z181" s="26" t="n">
        <f aca="false">SUM(Y181*-1)</f>
        <v>0</v>
      </c>
      <c r="AA181" s="27" t="n">
        <f aca="false">SUM(Z181/10+1)</f>
        <v>1</v>
      </c>
    </row>
    <row r="182" s="18" customFormat="true" ht="13.5" hidden="false" customHeight="false" outlineLevel="0" collapsed="false">
      <c r="A182" s="55" t="s">
        <v>149</v>
      </c>
      <c r="B182" s="18" t="s">
        <v>341</v>
      </c>
      <c r="C182" s="18" t="s">
        <v>354</v>
      </c>
      <c r="D182" s="18" t="s">
        <v>356</v>
      </c>
      <c r="E182" s="18" t="s">
        <v>358</v>
      </c>
      <c r="F182" s="18" t="s">
        <v>355</v>
      </c>
      <c r="G182" s="18" t="s">
        <v>360</v>
      </c>
      <c r="H182" s="18" t="s">
        <v>357</v>
      </c>
      <c r="I182" s="18" t="s">
        <v>359</v>
      </c>
      <c r="J182" s="18" t="s">
        <v>333</v>
      </c>
      <c r="K182" s="22" t="s">
        <v>324</v>
      </c>
      <c r="L182" s="18" t="n">
        <v>-25.85</v>
      </c>
      <c r="M182" s="18" t="n">
        <f aca="false">SUM(L182,M181)</f>
        <v>236.62</v>
      </c>
      <c r="N182" s="21"/>
      <c r="R182" s="18" t="n">
        <f aca="false">ROUND(AA181,1)</f>
        <v>1</v>
      </c>
      <c r="S182" s="18" t="n">
        <f aca="false">SUM(L182*R182)</f>
        <v>-25.85</v>
      </c>
      <c r="T182" s="18" t="n">
        <f aca="false">SUM(S182,T181)</f>
        <v>236.62</v>
      </c>
      <c r="U182" s="47" t="n">
        <f aca="false">SUM(T182*100+U155)</f>
        <v>1135246.3</v>
      </c>
      <c r="W182" s="27" t="n">
        <f aca="false">IF(M182&lt;0,M182,0)</f>
        <v>0</v>
      </c>
      <c r="X182" s="26" t="n">
        <f aca="false">SUM(W182/V2)</f>
        <v>0</v>
      </c>
      <c r="Y182" s="26" t="n">
        <f aca="false">ROUND(X182,0)</f>
        <v>0</v>
      </c>
      <c r="Z182" s="26" t="n">
        <f aca="false">SUM(Y182*-1)</f>
        <v>0</v>
      </c>
      <c r="AA182" s="27" t="n">
        <f aca="false">SUM(Z182/10+1)</f>
        <v>1</v>
      </c>
    </row>
    <row r="183" s="18" customFormat="true" ht="13.5" hidden="false" customHeight="false" outlineLevel="0" collapsed="false">
      <c r="A183" s="55" t="s">
        <v>150</v>
      </c>
      <c r="B183" s="18" t="s">
        <v>342</v>
      </c>
      <c r="C183" s="18" t="s">
        <v>354</v>
      </c>
      <c r="D183" s="18" t="s">
        <v>360</v>
      </c>
      <c r="E183" s="18" t="s">
        <v>357</v>
      </c>
      <c r="F183" s="18" t="s">
        <v>359</v>
      </c>
      <c r="G183" s="18" t="s">
        <v>355</v>
      </c>
      <c r="H183" s="18" t="s">
        <v>358</v>
      </c>
      <c r="I183" s="18" t="s">
        <v>356</v>
      </c>
      <c r="J183" s="18" t="s">
        <v>331</v>
      </c>
      <c r="K183" s="22" t="s">
        <v>333</v>
      </c>
      <c r="L183" s="18" t="n">
        <v>-42.9</v>
      </c>
      <c r="M183" s="18" t="n">
        <f aca="false">SUM(L183,M182)</f>
        <v>193.72</v>
      </c>
      <c r="N183" s="21"/>
      <c r="R183" s="18" t="n">
        <f aca="false">ROUND(AA182,1)</f>
        <v>1</v>
      </c>
      <c r="S183" s="18" t="n">
        <f aca="false">SUM(L183*R183)</f>
        <v>-42.9</v>
      </c>
      <c r="T183" s="18" t="n">
        <f aca="false">SUM(S183,T182)</f>
        <v>193.72</v>
      </c>
      <c r="U183" s="47" t="n">
        <f aca="false">SUM(T183*100+U155)</f>
        <v>1130956.3</v>
      </c>
      <c r="W183" s="27" t="n">
        <f aca="false">IF(M183&lt;0,M183,0)</f>
        <v>0</v>
      </c>
      <c r="X183" s="26" t="n">
        <f aca="false">SUM(W183/V2)</f>
        <v>0</v>
      </c>
      <c r="Y183" s="26" t="n">
        <f aca="false">ROUND(X183,0)</f>
        <v>0</v>
      </c>
      <c r="Z183" s="26" t="n">
        <f aca="false">SUM(Y183*-1)</f>
        <v>0</v>
      </c>
      <c r="AA183" s="27" t="n">
        <f aca="false">SUM(Z183/10+1)</f>
        <v>1</v>
      </c>
    </row>
    <row r="184" s="18" customFormat="true" ht="13.5" hidden="false" customHeight="false" outlineLevel="0" collapsed="false">
      <c r="A184" s="55" t="s">
        <v>151</v>
      </c>
      <c r="B184" s="18" t="s">
        <v>343</v>
      </c>
      <c r="C184" s="18" t="s">
        <v>357</v>
      </c>
      <c r="D184" s="18" t="s">
        <v>359</v>
      </c>
      <c r="E184" s="18" t="s">
        <v>354</v>
      </c>
      <c r="F184" s="18" t="s">
        <v>356</v>
      </c>
      <c r="G184" s="18" t="s">
        <v>358</v>
      </c>
      <c r="H184" s="18" t="s">
        <v>360</v>
      </c>
      <c r="I184" s="18" t="s">
        <v>355</v>
      </c>
      <c r="J184" s="18" t="s">
        <v>335</v>
      </c>
      <c r="K184" s="22" t="s">
        <v>331</v>
      </c>
      <c r="L184" s="18" t="n">
        <v>237.46</v>
      </c>
      <c r="M184" s="18" t="n">
        <f aca="false">SUM(L184,M183)</f>
        <v>431.18</v>
      </c>
      <c r="N184" s="21"/>
      <c r="R184" s="18" t="n">
        <f aca="false">ROUND(AA183,1)</f>
        <v>1</v>
      </c>
      <c r="S184" s="18" t="n">
        <f aca="false">SUM(L184*R184)</f>
        <v>237.46</v>
      </c>
      <c r="T184" s="18" t="n">
        <f aca="false">SUM(S184,T183)</f>
        <v>431.18</v>
      </c>
      <c r="U184" s="47" t="n">
        <f aca="false">SUM(T184*100+U155)</f>
        <v>1154702.3</v>
      </c>
      <c r="W184" s="27" t="n">
        <f aca="false">IF(M184&lt;0,M184,0)</f>
        <v>0</v>
      </c>
      <c r="X184" s="26" t="n">
        <f aca="false">SUM(W184/V2)</f>
        <v>0</v>
      </c>
      <c r="Y184" s="26" t="n">
        <f aca="false">ROUND(X184,0)</f>
        <v>0</v>
      </c>
      <c r="Z184" s="26" t="n">
        <f aca="false">SUM(Y184*-1)</f>
        <v>0</v>
      </c>
      <c r="AA184" s="27" t="n">
        <f aca="false">SUM(Z184/10+1)</f>
        <v>1</v>
      </c>
    </row>
    <row r="185" s="28" customFormat="true" ht="14.25" hidden="false" customHeight="false" outlineLevel="0" collapsed="false">
      <c r="A185" s="56"/>
      <c r="B185" s="28" t="s">
        <v>344</v>
      </c>
      <c r="K185" s="29"/>
      <c r="M185" s="42" t="n">
        <f aca="false">SUM(L185,M184)</f>
        <v>431.18</v>
      </c>
      <c r="N185" s="30" t="s">
        <v>370</v>
      </c>
      <c r="R185" s="28" t="n">
        <f aca="false">ROUND(AA184,1)</f>
        <v>1</v>
      </c>
      <c r="S185" s="28" t="n">
        <f aca="false">SUM(L185*R185)</f>
        <v>0</v>
      </c>
      <c r="T185" s="42" t="n">
        <f aca="false">SUM(S185,T184)</f>
        <v>431.18</v>
      </c>
      <c r="U185" s="49" t="n">
        <f aca="false">SUM(T185*100+U155)</f>
        <v>1154702.3</v>
      </c>
      <c r="W185" s="32" t="n">
        <f aca="false">IF(M185&lt;0,M185,0)</f>
        <v>0</v>
      </c>
      <c r="X185" s="61" t="n">
        <f aca="false">SUM(W185/V2)</f>
        <v>0</v>
      </c>
      <c r="Y185" s="33" t="n">
        <f aca="false">ROUND(X185,0)</f>
        <v>0</v>
      </c>
      <c r="Z185" s="33" t="n">
        <f aca="false">SUM(Y185*-1)</f>
        <v>0</v>
      </c>
      <c r="AA185" s="32" t="n">
        <f aca="false">SUM(Z185/10+1)</f>
        <v>1</v>
      </c>
    </row>
    <row r="186" s="35" customFormat="true" ht="13.5" hidden="false" customHeight="false" outlineLevel="0" collapsed="false">
      <c r="A186" s="62" t="s">
        <v>298</v>
      </c>
      <c r="B186" s="35" t="s">
        <v>345</v>
      </c>
      <c r="C186" s="35" t="s">
        <v>357</v>
      </c>
      <c r="D186" s="35" t="s">
        <v>359</v>
      </c>
      <c r="E186" s="35" t="s">
        <v>354</v>
      </c>
      <c r="F186" s="35" t="s">
        <v>356</v>
      </c>
      <c r="G186" s="35" t="s">
        <v>358</v>
      </c>
      <c r="H186" s="35" t="s">
        <v>360</v>
      </c>
      <c r="I186" s="35" t="s">
        <v>355</v>
      </c>
      <c r="J186" s="35" t="s">
        <v>335</v>
      </c>
      <c r="K186" s="36" t="s">
        <v>335</v>
      </c>
      <c r="L186" s="35" t="n">
        <v>-17.26</v>
      </c>
      <c r="M186" s="35" t="n">
        <f aca="false">SUM(L186)</f>
        <v>-17.26</v>
      </c>
      <c r="N186" s="37"/>
      <c r="R186" s="35" t="n">
        <v>1</v>
      </c>
      <c r="S186" s="35" t="n">
        <f aca="false">SUM(L186*R186)</f>
        <v>-17.26</v>
      </c>
      <c r="T186" s="35" t="n">
        <f aca="false">SUM(S186)</f>
        <v>-17.26</v>
      </c>
      <c r="U186" s="45" t="n">
        <f aca="false">SUM(T186*100+U185)</f>
        <v>1152976.3</v>
      </c>
      <c r="W186" s="39" t="n">
        <f aca="false">IF(M186&lt;0,M186,0)</f>
        <v>-17.26</v>
      </c>
      <c r="X186" s="63" t="n">
        <f aca="false">SUM(W186/V2)</f>
        <v>-3.452</v>
      </c>
      <c r="Y186" s="40" t="n">
        <f aca="false">ROUND(X186,0)</f>
        <v>-3</v>
      </c>
      <c r="Z186" s="40" t="n">
        <f aca="false">SUM(Y186*-1)</f>
        <v>3</v>
      </c>
      <c r="AA186" s="39" t="n">
        <f aca="false">SUM(Z186/10+1)</f>
        <v>1.3</v>
      </c>
    </row>
    <row r="187" s="18" customFormat="true" ht="13.5" hidden="false" customHeight="false" outlineLevel="0" collapsed="false">
      <c r="A187" s="64" t="s">
        <v>152</v>
      </c>
      <c r="B187" s="18" t="s">
        <v>339</v>
      </c>
      <c r="C187" s="18" t="s">
        <v>356</v>
      </c>
      <c r="D187" s="18" t="s">
        <v>354</v>
      </c>
      <c r="E187" s="18" t="s">
        <v>358</v>
      </c>
      <c r="F187" s="18" t="s">
        <v>355</v>
      </c>
      <c r="G187" s="18" t="s">
        <v>360</v>
      </c>
      <c r="H187" s="18" t="s">
        <v>357</v>
      </c>
      <c r="I187" s="18" t="s">
        <v>359</v>
      </c>
      <c r="J187" s="18" t="s">
        <v>333</v>
      </c>
      <c r="K187" s="22" t="s">
        <v>335</v>
      </c>
      <c r="L187" s="18" t="n">
        <v>-88.52</v>
      </c>
      <c r="M187" s="18" t="n">
        <f aca="false">SUM(L187,M186)</f>
        <v>-105.78</v>
      </c>
      <c r="N187" s="21"/>
      <c r="R187" s="18" t="n">
        <f aca="false">ROUND(AA186,1)</f>
        <v>1.3</v>
      </c>
      <c r="S187" s="18" t="n">
        <f aca="false">SUM(L187*R187)</f>
        <v>-115.076</v>
      </c>
      <c r="T187" s="18" t="n">
        <f aca="false">SUM(S187,T186)</f>
        <v>-132.336</v>
      </c>
      <c r="U187" s="47" t="n">
        <f aca="false">SUM(T187*100+U185)</f>
        <v>1141468.7</v>
      </c>
      <c r="W187" s="27" t="n">
        <f aca="false">IF(M187&lt;0,M187,0)</f>
        <v>-105.78</v>
      </c>
      <c r="X187" s="63" t="n">
        <f aca="false">SUM(W187/V2)</f>
        <v>-21.156</v>
      </c>
      <c r="Y187" s="26" t="n">
        <f aca="false">ROUND(X187,0)</f>
        <v>-21</v>
      </c>
      <c r="Z187" s="26" t="n">
        <f aca="false">SUM(Y187*-1)</f>
        <v>21</v>
      </c>
      <c r="AA187" s="27" t="n">
        <f aca="false">SUM(Z187/10+1)</f>
        <v>3.1</v>
      </c>
    </row>
    <row r="188" s="18" customFormat="true" ht="13.5" hidden="false" customHeight="false" outlineLevel="0" collapsed="false">
      <c r="A188" s="64" t="s">
        <v>153</v>
      </c>
      <c r="B188" s="18" t="s">
        <v>340</v>
      </c>
      <c r="C188" s="18" t="s">
        <v>356</v>
      </c>
      <c r="D188" s="18" t="s">
        <v>360</v>
      </c>
      <c r="E188" s="18" t="s">
        <v>355</v>
      </c>
      <c r="F188" s="18" t="s">
        <v>358</v>
      </c>
      <c r="G188" s="18" t="s">
        <v>354</v>
      </c>
      <c r="H188" s="18" t="s">
        <v>357</v>
      </c>
      <c r="I188" s="18" t="s">
        <v>359</v>
      </c>
      <c r="J188" s="18" t="s">
        <v>322</v>
      </c>
      <c r="K188" s="22" t="s">
        <v>333</v>
      </c>
      <c r="L188" s="18" t="n">
        <v>47.3</v>
      </c>
      <c r="M188" s="18" t="n">
        <f aca="false">SUM(L188,M187)</f>
        <v>-58.48</v>
      </c>
      <c r="N188" s="21"/>
      <c r="R188" s="18" t="n">
        <f aca="false">ROUND(AA187,1)</f>
        <v>3.1</v>
      </c>
      <c r="S188" s="18" t="n">
        <f aca="false">SUM(L188*R188)</f>
        <v>146.63</v>
      </c>
      <c r="T188" s="18" t="n">
        <f aca="false">SUM(S188,T187)</f>
        <v>14.294</v>
      </c>
      <c r="U188" s="47" t="n">
        <f aca="false">SUM(T188*100+U185)</f>
        <v>1156131.7</v>
      </c>
      <c r="W188" s="27" t="n">
        <f aca="false">IF(M188&lt;0,M188,0)</f>
        <v>-58.48</v>
      </c>
      <c r="X188" s="26" t="n">
        <f aca="false">SUM(W188/V2)</f>
        <v>-11.696</v>
      </c>
      <c r="Y188" s="26" t="n">
        <f aca="false">ROUND(X188,0)</f>
        <v>-12</v>
      </c>
      <c r="Z188" s="26" t="n">
        <f aca="false">SUM(Y188*-1)</f>
        <v>12</v>
      </c>
      <c r="AA188" s="27" t="n">
        <f aca="false">SUM(Z188/10+1)</f>
        <v>2.2</v>
      </c>
    </row>
    <row r="189" s="18" customFormat="true" ht="13.5" hidden="false" customHeight="false" outlineLevel="0" collapsed="false">
      <c r="A189" s="64" t="s">
        <v>154</v>
      </c>
      <c r="B189" s="18" t="s">
        <v>341</v>
      </c>
      <c r="C189" s="18" t="s">
        <v>356</v>
      </c>
      <c r="D189" s="18" t="s">
        <v>360</v>
      </c>
      <c r="E189" s="18" t="s">
        <v>355</v>
      </c>
      <c r="F189" s="18" t="s">
        <v>354</v>
      </c>
      <c r="G189" s="18" t="s">
        <v>358</v>
      </c>
      <c r="H189" s="18" t="s">
        <v>357</v>
      </c>
      <c r="I189" s="18" t="s">
        <v>359</v>
      </c>
      <c r="J189" s="18" t="s">
        <v>322</v>
      </c>
      <c r="K189" s="22" t="s">
        <v>322</v>
      </c>
      <c r="L189" s="18" t="n">
        <v>81.2</v>
      </c>
      <c r="M189" s="18" t="n">
        <f aca="false">SUM(L189,M188)</f>
        <v>22.72</v>
      </c>
      <c r="N189" s="21"/>
      <c r="R189" s="18" t="n">
        <f aca="false">ROUND(AA188,1)</f>
        <v>2.2</v>
      </c>
      <c r="S189" s="18" t="n">
        <f aca="false">SUM(L189*R189)</f>
        <v>178.64</v>
      </c>
      <c r="T189" s="18" t="n">
        <f aca="false">SUM(S189,T188)</f>
        <v>192.934</v>
      </c>
      <c r="U189" s="47" t="n">
        <f aca="false">SUM(T189*100+U185)</f>
        <v>1173995.7</v>
      </c>
      <c r="W189" s="27" t="n">
        <f aca="false">IF(M189&lt;0,M189,0)</f>
        <v>0</v>
      </c>
      <c r="X189" s="26" t="n">
        <f aca="false">SUM(W189/V2)</f>
        <v>0</v>
      </c>
      <c r="Y189" s="26" t="n">
        <f aca="false">ROUND(X189,0)</f>
        <v>0</v>
      </c>
      <c r="Z189" s="26" t="n">
        <f aca="false">SUM(Y189*-1)</f>
        <v>0</v>
      </c>
      <c r="AA189" s="27" t="n">
        <f aca="false">SUM(Z189/10+1)</f>
        <v>1</v>
      </c>
    </row>
    <row r="190" s="18" customFormat="true" ht="13.5" hidden="false" customHeight="false" outlineLevel="0" collapsed="false">
      <c r="A190" s="64" t="s">
        <v>155</v>
      </c>
      <c r="B190" s="18" t="s">
        <v>342</v>
      </c>
      <c r="C190" s="18" t="s">
        <v>354</v>
      </c>
      <c r="D190" s="18" t="s">
        <v>356</v>
      </c>
      <c r="E190" s="18" t="s">
        <v>360</v>
      </c>
      <c r="F190" s="18" t="s">
        <v>355</v>
      </c>
      <c r="G190" s="18" t="s">
        <v>358</v>
      </c>
      <c r="H190" s="18" t="s">
        <v>357</v>
      </c>
      <c r="I190" s="18" t="s">
        <v>359</v>
      </c>
      <c r="J190" s="18" t="s">
        <v>322</v>
      </c>
      <c r="K190" s="22" t="s">
        <v>322</v>
      </c>
      <c r="L190" s="18" t="n">
        <v>132.3</v>
      </c>
      <c r="M190" s="18" t="n">
        <f aca="false">SUM(L190,M189)</f>
        <v>155.02</v>
      </c>
      <c r="N190" s="21"/>
      <c r="R190" s="18" t="n">
        <f aca="false">ROUND(AA189,1)</f>
        <v>1</v>
      </c>
      <c r="S190" s="18" t="n">
        <f aca="false">SUM(L190*R190)</f>
        <v>132.3</v>
      </c>
      <c r="T190" s="18" t="n">
        <f aca="false">SUM(S190,T189)</f>
        <v>325.234</v>
      </c>
      <c r="U190" s="47" t="n">
        <f aca="false">SUM(T190*100+U185)</f>
        <v>1187225.7</v>
      </c>
      <c r="W190" s="27" t="n">
        <f aca="false">IF(M190&lt;0,M190,0)</f>
        <v>0</v>
      </c>
      <c r="X190" s="26" t="n">
        <f aca="false">SUM(W190/V2)</f>
        <v>0</v>
      </c>
      <c r="Y190" s="26" t="n">
        <f aca="false">ROUND(X190,0)</f>
        <v>0</v>
      </c>
      <c r="Z190" s="26" t="n">
        <f aca="false">SUM(Y190*-1)</f>
        <v>0</v>
      </c>
      <c r="AA190" s="27" t="n">
        <f aca="false">SUM(Z190/10+1)</f>
        <v>1</v>
      </c>
    </row>
    <row r="191" s="18" customFormat="true" ht="13.5" hidden="false" customHeight="false" outlineLevel="0" collapsed="false">
      <c r="A191" s="64" t="s">
        <v>156</v>
      </c>
      <c r="B191" s="18" t="s">
        <v>343</v>
      </c>
      <c r="C191" s="18" t="s">
        <v>355</v>
      </c>
      <c r="D191" s="18" t="s">
        <v>360</v>
      </c>
      <c r="E191" s="18" t="s">
        <v>356</v>
      </c>
      <c r="F191" s="18" t="s">
        <v>358</v>
      </c>
      <c r="G191" s="18" t="s">
        <v>354</v>
      </c>
      <c r="H191" s="18" t="s">
        <v>357</v>
      </c>
      <c r="I191" s="18" t="s">
        <v>359</v>
      </c>
      <c r="J191" s="18" t="s">
        <v>326</v>
      </c>
      <c r="K191" s="22" t="s">
        <v>322</v>
      </c>
      <c r="L191" s="18" t="n">
        <v>107.9</v>
      </c>
      <c r="M191" s="18" t="n">
        <f aca="false">SUM(L191,M190)</f>
        <v>262.92</v>
      </c>
      <c r="N191" s="21"/>
      <c r="R191" s="18" t="n">
        <f aca="false">ROUND(AA190,1)</f>
        <v>1</v>
      </c>
      <c r="S191" s="18" t="n">
        <f aca="false">SUM(L191*R191)</f>
        <v>107.9</v>
      </c>
      <c r="T191" s="18" t="n">
        <f aca="false">SUM(S191,T190)</f>
        <v>433.134</v>
      </c>
      <c r="U191" s="47" t="n">
        <f aca="false">SUM(T191*100+U185)</f>
        <v>1198015.7</v>
      </c>
      <c r="W191" s="27" t="n">
        <f aca="false">IF(M191&lt;0,M191,0)</f>
        <v>0</v>
      </c>
      <c r="X191" s="26" t="n">
        <f aca="false">SUM(W191/V2)</f>
        <v>0</v>
      </c>
      <c r="Y191" s="26" t="n">
        <f aca="false">ROUND(X191,0)</f>
        <v>0</v>
      </c>
      <c r="Z191" s="26" t="n">
        <f aca="false">SUM(Y191*-1)</f>
        <v>0</v>
      </c>
      <c r="AA191" s="27" t="n">
        <f aca="false">SUM(Z191/10+1)</f>
        <v>1</v>
      </c>
    </row>
    <row r="192" s="18" customFormat="true" ht="13.5" hidden="false" customHeight="false" outlineLevel="0" collapsed="false">
      <c r="A192" s="64"/>
      <c r="B192" s="18" t="s">
        <v>344</v>
      </c>
      <c r="K192" s="22"/>
      <c r="M192" s="18" t="n">
        <f aca="false">SUM(L192,M191)</f>
        <v>262.92</v>
      </c>
      <c r="N192" s="21"/>
      <c r="R192" s="18" t="n">
        <f aca="false">ROUND(AA191,1)</f>
        <v>1</v>
      </c>
      <c r="S192" s="18" t="n">
        <f aca="false">SUM(L192*R192)</f>
        <v>0</v>
      </c>
      <c r="T192" s="18" t="n">
        <f aca="false">SUM(S192,T191)</f>
        <v>433.134</v>
      </c>
      <c r="U192" s="47" t="n">
        <f aca="false">SUM(T192*100+U185)</f>
        <v>1198015.7</v>
      </c>
      <c r="W192" s="27" t="n">
        <f aca="false">IF(M192&lt;0,M192,0)</f>
        <v>0</v>
      </c>
      <c r="X192" s="26" t="n">
        <f aca="false">SUM(W192/V2)</f>
        <v>0</v>
      </c>
      <c r="Y192" s="26" t="n">
        <f aca="false">ROUND(X192,0)</f>
        <v>0</v>
      </c>
      <c r="Z192" s="26" t="n">
        <f aca="false">SUM(Y192*-1)</f>
        <v>0</v>
      </c>
      <c r="AA192" s="27" t="n">
        <f aca="false">SUM(Z192/10+1)</f>
        <v>1</v>
      </c>
    </row>
    <row r="193" s="18" customFormat="true" ht="13.5" hidden="false" customHeight="false" outlineLevel="0" collapsed="false">
      <c r="A193" s="64" t="s">
        <v>157</v>
      </c>
      <c r="B193" s="18" t="s">
        <v>345</v>
      </c>
      <c r="C193" s="18" t="s">
        <v>355</v>
      </c>
      <c r="D193" s="18" t="s">
        <v>360</v>
      </c>
      <c r="E193" s="18" t="s">
        <v>358</v>
      </c>
      <c r="F193" s="18" t="s">
        <v>356</v>
      </c>
      <c r="G193" s="18" t="s">
        <v>354</v>
      </c>
      <c r="H193" s="18" t="s">
        <v>357</v>
      </c>
      <c r="I193" s="18" t="s">
        <v>359</v>
      </c>
      <c r="J193" s="18" t="s">
        <v>326</v>
      </c>
      <c r="K193" s="22" t="s">
        <v>326</v>
      </c>
      <c r="L193" s="18" t="n">
        <v>17.79</v>
      </c>
      <c r="M193" s="18" t="n">
        <f aca="false">SUM(L193,M192)</f>
        <v>280.71</v>
      </c>
      <c r="N193" s="21"/>
      <c r="R193" s="18" t="n">
        <f aca="false">ROUND(AA192,1)</f>
        <v>1</v>
      </c>
      <c r="S193" s="18" t="n">
        <f aca="false">SUM(L193*R193)</f>
        <v>17.79</v>
      </c>
      <c r="T193" s="18" t="n">
        <f aca="false">SUM(S193,T192)</f>
        <v>450.924</v>
      </c>
      <c r="U193" s="47" t="n">
        <f aca="false">SUM(T193*100+U185)</f>
        <v>1199794.7</v>
      </c>
      <c r="W193" s="27" t="n">
        <f aca="false">IF(M193&lt;0,M193,0)</f>
        <v>0</v>
      </c>
      <c r="X193" s="26" t="n">
        <f aca="false">SUM(W193/V2)</f>
        <v>0</v>
      </c>
      <c r="Y193" s="26" t="n">
        <f aca="false">ROUND(X193,0)</f>
        <v>0</v>
      </c>
      <c r="Z193" s="26" t="n">
        <f aca="false">SUM(Y193*-1)</f>
        <v>0</v>
      </c>
      <c r="AA193" s="27" t="n">
        <f aca="false">SUM(Z193/10+1)</f>
        <v>1</v>
      </c>
    </row>
    <row r="194" s="18" customFormat="true" ht="13.5" hidden="false" customHeight="false" outlineLevel="0" collapsed="false">
      <c r="A194" s="64" t="s">
        <v>158</v>
      </c>
      <c r="B194" s="18" t="s">
        <v>339</v>
      </c>
      <c r="C194" s="18" t="s">
        <v>357</v>
      </c>
      <c r="D194" s="18" t="s">
        <v>359</v>
      </c>
      <c r="E194" s="18" t="s">
        <v>358</v>
      </c>
      <c r="F194" s="18" t="s">
        <v>355</v>
      </c>
      <c r="G194" s="18" t="s">
        <v>356</v>
      </c>
      <c r="H194" s="18" t="s">
        <v>360</v>
      </c>
      <c r="I194" s="18" t="s">
        <v>354</v>
      </c>
      <c r="J194" s="18" t="s">
        <v>321</v>
      </c>
      <c r="K194" s="22" t="s">
        <v>326</v>
      </c>
      <c r="L194" s="18" t="n">
        <v>-34.87</v>
      </c>
      <c r="M194" s="18" t="n">
        <f aca="false">SUM(L194,M193)</f>
        <v>245.84</v>
      </c>
      <c r="N194" s="21"/>
      <c r="R194" s="18" t="n">
        <f aca="false">ROUND(AA193,1)</f>
        <v>1</v>
      </c>
      <c r="S194" s="18" t="n">
        <f aca="false">SUM(L194*R194)</f>
        <v>-34.87</v>
      </c>
      <c r="T194" s="18" t="n">
        <f aca="false">SUM(S194,T193)</f>
        <v>416.054</v>
      </c>
      <c r="U194" s="47" t="n">
        <f aca="false">SUM(T194*100+U185)</f>
        <v>1196307.7</v>
      </c>
      <c r="W194" s="27" t="n">
        <f aca="false">IF(M194&lt;0,M194,0)</f>
        <v>0</v>
      </c>
      <c r="X194" s="26" t="n">
        <f aca="false">SUM(W194/V2)</f>
        <v>0</v>
      </c>
      <c r="Y194" s="26" t="n">
        <f aca="false">ROUND(X194,0)</f>
        <v>0</v>
      </c>
      <c r="Z194" s="26" t="n">
        <f aca="false">SUM(Y194*-1)</f>
        <v>0</v>
      </c>
      <c r="AA194" s="27" t="n">
        <f aca="false">SUM(Z194/10+1)</f>
        <v>1</v>
      </c>
    </row>
    <row r="195" s="18" customFormat="true" ht="13.5" hidden="false" customHeight="false" outlineLevel="0" collapsed="false">
      <c r="A195" s="64" t="s">
        <v>159</v>
      </c>
      <c r="B195" s="18" t="s">
        <v>340</v>
      </c>
      <c r="C195" s="18" t="s">
        <v>358</v>
      </c>
      <c r="D195" s="18" t="s">
        <v>355</v>
      </c>
      <c r="E195" s="18" t="s">
        <v>357</v>
      </c>
      <c r="F195" s="18" t="s">
        <v>359</v>
      </c>
      <c r="G195" s="18" t="s">
        <v>354</v>
      </c>
      <c r="H195" s="18" t="s">
        <v>356</v>
      </c>
      <c r="I195" s="18" t="s">
        <v>360</v>
      </c>
      <c r="J195" s="18" t="s">
        <v>329</v>
      </c>
      <c r="K195" s="22" t="s">
        <v>321</v>
      </c>
      <c r="L195" s="18" t="n">
        <v>-64.3</v>
      </c>
      <c r="M195" s="18" t="n">
        <f aca="false">SUM(L195,M194)</f>
        <v>181.54</v>
      </c>
      <c r="N195" s="21"/>
      <c r="R195" s="18" t="n">
        <f aca="false">ROUND(AA194,1)</f>
        <v>1</v>
      </c>
      <c r="S195" s="18" t="n">
        <f aca="false">SUM(L195*R195)</f>
        <v>-64.3</v>
      </c>
      <c r="T195" s="18" t="n">
        <f aca="false">SUM(S195,T194)</f>
        <v>351.754</v>
      </c>
      <c r="U195" s="47" t="n">
        <f aca="false">SUM(T195*100+U185)</f>
        <v>1189877.7</v>
      </c>
      <c r="W195" s="27" t="n">
        <f aca="false">IF(M195&lt;0,M195,0)</f>
        <v>0</v>
      </c>
      <c r="X195" s="26" t="n">
        <f aca="false">SUM(W195/V2)</f>
        <v>0</v>
      </c>
      <c r="Y195" s="26" t="n">
        <f aca="false">ROUND(X195,0)</f>
        <v>0</v>
      </c>
      <c r="Z195" s="26" t="n">
        <f aca="false">SUM(Y195*-1)</f>
        <v>0</v>
      </c>
      <c r="AA195" s="27" t="n">
        <f aca="false">SUM(Z195/10+1)</f>
        <v>1</v>
      </c>
    </row>
    <row r="196" s="18" customFormat="true" ht="13.5" hidden="false" customHeight="false" outlineLevel="0" collapsed="false">
      <c r="A196" s="64" t="s">
        <v>160</v>
      </c>
      <c r="B196" s="18" t="s">
        <v>341</v>
      </c>
      <c r="C196" s="18" t="s">
        <v>354</v>
      </c>
      <c r="D196" s="18" t="s">
        <v>356</v>
      </c>
      <c r="E196" s="18" t="s">
        <v>358</v>
      </c>
      <c r="F196" s="18" t="s">
        <v>360</v>
      </c>
      <c r="G196" s="18" t="s">
        <v>355</v>
      </c>
      <c r="H196" s="18" t="s">
        <v>357</v>
      </c>
      <c r="I196" s="18" t="s">
        <v>359</v>
      </c>
      <c r="J196" s="18" t="s">
        <v>322</v>
      </c>
      <c r="K196" s="22" t="s">
        <v>329</v>
      </c>
      <c r="L196" s="18" t="n">
        <v>-7.9</v>
      </c>
      <c r="M196" s="18" t="n">
        <f aca="false">SUM(L196,M195)</f>
        <v>173.64</v>
      </c>
      <c r="N196" s="21"/>
      <c r="R196" s="18" t="n">
        <f aca="false">ROUND(AA195,1)</f>
        <v>1</v>
      </c>
      <c r="S196" s="18" t="n">
        <f aca="false">SUM(L196*R196)</f>
        <v>-7.9</v>
      </c>
      <c r="T196" s="18" t="n">
        <f aca="false">SUM(S196,T195)</f>
        <v>343.854</v>
      </c>
      <c r="U196" s="47" t="n">
        <f aca="false">SUM(T196*100+U185)</f>
        <v>1189087.7</v>
      </c>
      <c r="W196" s="27" t="n">
        <f aca="false">IF(M196&lt;0,M196,0)</f>
        <v>0</v>
      </c>
      <c r="X196" s="26" t="n">
        <f aca="false">SUM(W196/V2)</f>
        <v>0</v>
      </c>
      <c r="Y196" s="26" t="n">
        <f aca="false">ROUND(X196,0)</f>
        <v>0</v>
      </c>
      <c r="Z196" s="26" t="n">
        <f aca="false">SUM(Y196*-1)</f>
        <v>0</v>
      </c>
      <c r="AA196" s="27" t="n">
        <f aca="false">SUM(Z196/10+1)</f>
        <v>1</v>
      </c>
    </row>
    <row r="197" s="18" customFormat="true" ht="13.5" hidden="false" customHeight="false" outlineLevel="0" collapsed="false">
      <c r="A197" s="64" t="s">
        <v>161</v>
      </c>
      <c r="B197" s="18" t="s">
        <v>342</v>
      </c>
      <c r="C197" s="18" t="s">
        <v>355</v>
      </c>
      <c r="D197" s="18" t="s">
        <v>356</v>
      </c>
      <c r="E197" s="18" t="s">
        <v>360</v>
      </c>
      <c r="F197" s="18" t="s">
        <v>354</v>
      </c>
      <c r="G197" s="18" t="s">
        <v>358</v>
      </c>
      <c r="H197" s="18" t="s">
        <v>357</v>
      </c>
      <c r="I197" s="18" t="s">
        <v>359</v>
      </c>
      <c r="J197" s="18" t="s">
        <v>326</v>
      </c>
      <c r="K197" s="22" t="s">
        <v>322</v>
      </c>
      <c r="L197" s="18" t="n">
        <v>33.7</v>
      </c>
      <c r="M197" s="18" t="n">
        <f aca="false">SUM(L197,M196)</f>
        <v>207.34</v>
      </c>
      <c r="N197" s="21"/>
      <c r="R197" s="18" t="n">
        <f aca="false">ROUND(AA196,1)</f>
        <v>1</v>
      </c>
      <c r="S197" s="18" t="n">
        <f aca="false">SUM(L197*R197)</f>
        <v>33.7</v>
      </c>
      <c r="T197" s="18" t="n">
        <f aca="false">SUM(S197,T196)</f>
        <v>377.554</v>
      </c>
      <c r="U197" s="47" t="n">
        <f aca="false">SUM(T197*100+U185)</f>
        <v>1192457.7</v>
      </c>
      <c r="W197" s="27" t="n">
        <f aca="false">IF(M197&lt;0,M197,0)</f>
        <v>0</v>
      </c>
      <c r="X197" s="26" t="n">
        <f aca="false">SUM(W197/V2)</f>
        <v>0</v>
      </c>
      <c r="Y197" s="26" t="n">
        <f aca="false">ROUND(X197,0)</f>
        <v>0</v>
      </c>
      <c r="Z197" s="26" t="n">
        <f aca="false">SUM(Y197*-1)</f>
        <v>0</v>
      </c>
      <c r="AA197" s="27" t="n">
        <f aca="false">SUM(Z197/10+1)</f>
        <v>1</v>
      </c>
    </row>
    <row r="198" s="18" customFormat="true" ht="13.5" hidden="false" customHeight="false" outlineLevel="0" collapsed="false">
      <c r="A198" s="64" t="s">
        <v>162</v>
      </c>
      <c r="B198" s="18" t="s">
        <v>343</v>
      </c>
      <c r="C198" s="18" t="s">
        <v>356</v>
      </c>
      <c r="D198" s="18" t="s">
        <v>355</v>
      </c>
      <c r="E198" s="18" t="s">
        <v>358</v>
      </c>
      <c r="F198" s="18" t="s">
        <v>360</v>
      </c>
      <c r="G198" s="18" t="s">
        <v>354</v>
      </c>
      <c r="H198" s="18" t="s">
        <v>357</v>
      </c>
      <c r="I198" s="18" t="s">
        <v>359</v>
      </c>
      <c r="J198" s="18" t="s">
        <v>326</v>
      </c>
      <c r="K198" s="22" t="s">
        <v>326</v>
      </c>
      <c r="L198" s="18" t="n">
        <v>-46.99</v>
      </c>
      <c r="M198" s="18" t="n">
        <f aca="false">SUM(L198,M197)</f>
        <v>160.35</v>
      </c>
      <c r="N198" s="21"/>
      <c r="R198" s="18" t="n">
        <f aca="false">ROUND(AA197,1)</f>
        <v>1</v>
      </c>
      <c r="S198" s="18" t="n">
        <f aca="false">SUM(L198*R198)</f>
        <v>-46.99</v>
      </c>
      <c r="T198" s="18" t="n">
        <f aca="false">SUM(S198,T197)</f>
        <v>330.564</v>
      </c>
      <c r="U198" s="47" t="n">
        <f aca="false">SUM(T198*100+U185)</f>
        <v>1187758.7</v>
      </c>
      <c r="W198" s="27" t="n">
        <f aca="false">IF(M198&lt;0,M198,0)</f>
        <v>0</v>
      </c>
      <c r="X198" s="26" t="n">
        <f aca="false">SUM(W198/V2)</f>
        <v>0</v>
      </c>
      <c r="Y198" s="26" t="n">
        <f aca="false">ROUND(X198,0)</f>
        <v>0</v>
      </c>
      <c r="Z198" s="26" t="n">
        <f aca="false">SUM(Y198*-1)</f>
        <v>0</v>
      </c>
      <c r="AA198" s="27" t="n">
        <f aca="false">SUM(Z198/10+1)</f>
        <v>1</v>
      </c>
    </row>
    <row r="199" s="18" customFormat="true" ht="13.5" hidden="false" customHeight="false" outlineLevel="0" collapsed="false">
      <c r="A199" s="64"/>
      <c r="B199" s="18" t="s">
        <v>344</v>
      </c>
      <c r="K199" s="22"/>
      <c r="M199" s="18" t="n">
        <f aca="false">SUM(L199,M198)</f>
        <v>160.35</v>
      </c>
      <c r="N199" s="21"/>
      <c r="R199" s="18" t="n">
        <f aca="false">ROUND(AA198,1)</f>
        <v>1</v>
      </c>
      <c r="S199" s="18" t="n">
        <f aca="false">SUM(L199*R199)</f>
        <v>0</v>
      </c>
      <c r="T199" s="18" t="n">
        <f aca="false">SUM(S199,T198)</f>
        <v>330.564</v>
      </c>
      <c r="U199" s="47" t="n">
        <f aca="false">SUM(T199*100+U185)</f>
        <v>1187758.7</v>
      </c>
      <c r="W199" s="27" t="n">
        <f aca="false">IF(M199&lt;0,M199,0)</f>
        <v>0</v>
      </c>
      <c r="X199" s="26" t="n">
        <f aca="false">SUM(W199/V2)</f>
        <v>0</v>
      </c>
      <c r="Y199" s="26" t="n">
        <f aca="false">ROUND(X199,0)</f>
        <v>0</v>
      </c>
      <c r="Z199" s="26" t="n">
        <f aca="false">SUM(Y199*-1)</f>
        <v>0</v>
      </c>
      <c r="AA199" s="27" t="n">
        <f aca="false">SUM(Z199/10+1)</f>
        <v>1</v>
      </c>
    </row>
    <row r="200" s="18" customFormat="true" ht="13.5" hidden="false" customHeight="false" outlineLevel="0" collapsed="false">
      <c r="A200" s="64" t="s">
        <v>299</v>
      </c>
      <c r="B200" s="18" t="s">
        <v>345</v>
      </c>
      <c r="C200" s="18" t="s">
        <v>355</v>
      </c>
      <c r="D200" s="18" t="s">
        <v>356</v>
      </c>
      <c r="E200" s="18" t="s">
        <v>358</v>
      </c>
      <c r="F200" s="18" t="s">
        <v>354</v>
      </c>
      <c r="G200" s="18" t="s">
        <v>360</v>
      </c>
      <c r="H200" s="18" t="s">
        <v>357</v>
      </c>
      <c r="I200" s="18" t="s">
        <v>359</v>
      </c>
      <c r="J200" s="18" t="s">
        <v>326</v>
      </c>
      <c r="K200" s="22" t="s">
        <v>326</v>
      </c>
      <c r="M200" s="18" t="n">
        <f aca="false">SUM(L200,M199)</f>
        <v>160.35</v>
      </c>
      <c r="N200" s="21"/>
      <c r="R200" s="18" t="n">
        <f aca="false">ROUND(AA199,1)</f>
        <v>1</v>
      </c>
      <c r="S200" s="18" t="n">
        <f aca="false">SUM(L200*R200)</f>
        <v>0</v>
      </c>
      <c r="T200" s="18" t="n">
        <f aca="false">SUM(S200,T199)</f>
        <v>330.564</v>
      </c>
      <c r="U200" s="47" t="n">
        <f aca="false">SUM(T200*100+U185)</f>
        <v>1187758.7</v>
      </c>
      <c r="W200" s="27" t="n">
        <f aca="false">IF(M200&lt;0,M200,0)</f>
        <v>0</v>
      </c>
      <c r="X200" s="26" t="n">
        <f aca="false">SUM(W200/V2)</f>
        <v>0</v>
      </c>
      <c r="Y200" s="26" t="n">
        <f aca="false">ROUND(X200,0)</f>
        <v>0</v>
      </c>
      <c r="Z200" s="26" t="n">
        <f aca="false">SUM(Y200*-1)</f>
        <v>0</v>
      </c>
      <c r="AA200" s="27" t="n">
        <f aca="false">SUM(Z200/10+1)</f>
        <v>1</v>
      </c>
    </row>
    <row r="201" s="18" customFormat="true" ht="13.5" hidden="false" customHeight="false" outlineLevel="0" collapsed="false">
      <c r="A201" s="64" t="s">
        <v>163</v>
      </c>
      <c r="B201" s="18" t="s">
        <v>339</v>
      </c>
      <c r="C201" s="18" t="s">
        <v>355</v>
      </c>
      <c r="D201" s="18" t="s">
        <v>358</v>
      </c>
      <c r="E201" s="18" t="s">
        <v>354</v>
      </c>
      <c r="F201" s="18" t="s">
        <v>360</v>
      </c>
      <c r="G201" s="18" t="s">
        <v>357</v>
      </c>
      <c r="H201" s="18" t="s">
        <v>359</v>
      </c>
      <c r="I201" s="18" t="s">
        <v>356</v>
      </c>
      <c r="J201" s="18" t="s">
        <v>326</v>
      </c>
      <c r="K201" s="22" t="s">
        <v>326</v>
      </c>
      <c r="L201" s="18" t="n">
        <v>46.08</v>
      </c>
      <c r="M201" s="18" t="n">
        <f aca="false">SUM(L201,M200)</f>
        <v>206.43</v>
      </c>
      <c r="N201" s="21"/>
      <c r="R201" s="18" t="n">
        <f aca="false">ROUND(AA200,1)</f>
        <v>1</v>
      </c>
      <c r="S201" s="18" t="n">
        <f aca="false">SUM(L201*R201)</f>
        <v>46.08</v>
      </c>
      <c r="T201" s="18" t="n">
        <f aca="false">SUM(S201,T200)</f>
        <v>376.644</v>
      </c>
      <c r="U201" s="47" t="n">
        <f aca="false">SUM(T201*100+U185)</f>
        <v>1192366.7</v>
      </c>
      <c r="W201" s="27" t="n">
        <f aca="false">IF(M201&lt;0,M201,0)</f>
        <v>0</v>
      </c>
      <c r="X201" s="26" t="n">
        <f aca="false">SUM(W201/V2)</f>
        <v>0</v>
      </c>
      <c r="Y201" s="26" t="n">
        <f aca="false">ROUND(X201,0)</f>
        <v>0</v>
      </c>
      <c r="Z201" s="26" t="n">
        <f aca="false">SUM(Y201*-1)</f>
        <v>0</v>
      </c>
      <c r="AA201" s="27" t="n">
        <f aca="false">SUM(Z201/10+1)</f>
        <v>1</v>
      </c>
    </row>
    <row r="202" s="18" customFormat="true" ht="13.5" hidden="false" customHeight="false" outlineLevel="0" collapsed="false">
      <c r="A202" s="64" t="s">
        <v>164</v>
      </c>
      <c r="B202" s="18" t="s">
        <v>340</v>
      </c>
      <c r="C202" s="18" t="s">
        <v>354</v>
      </c>
      <c r="D202" s="18" t="s">
        <v>358</v>
      </c>
      <c r="E202" s="18" t="s">
        <v>355</v>
      </c>
      <c r="F202" s="18" t="s">
        <v>360</v>
      </c>
      <c r="G202" s="18" t="s">
        <v>356</v>
      </c>
      <c r="H202" s="18" t="s">
        <v>357</v>
      </c>
      <c r="I202" s="18" t="s">
        <v>359</v>
      </c>
      <c r="J202" s="18" t="s">
        <v>326</v>
      </c>
      <c r="K202" s="22" t="s">
        <v>326</v>
      </c>
      <c r="L202" s="18" t="n">
        <v>-44.06</v>
      </c>
      <c r="M202" s="18" t="n">
        <f aca="false">SUM(L202,M201)</f>
        <v>162.37</v>
      </c>
      <c r="N202" s="21"/>
      <c r="R202" s="18" t="n">
        <f aca="false">ROUND(AA201,1)</f>
        <v>1</v>
      </c>
      <c r="S202" s="18" t="n">
        <f aca="false">SUM(L202*R202)</f>
        <v>-44.06</v>
      </c>
      <c r="T202" s="18" t="n">
        <f aca="false">SUM(S202,T201)</f>
        <v>332.584</v>
      </c>
      <c r="U202" s="47" t="n">
        <f aca="false">SUM(T202*100+U185)</f>
        <v>1187960.7</v>
      </c>
      <c r="W202" s="27" t="n">
        <f aca="false">IF(M202&lt;0,M202,0)</f>
        <v>0</v>
      </c>
      <c r="X202" s="26" t="n">
        <f aca="false">SUM(W202/V2)</f>
        <v>0</v>
      </c>
      <c r="Y202" s="26" t="n">
        <f aca="false">ROUND(X202,0)</f>
        <v>0</v>
      </c>
      <c r="Z202" s="26" t="n">
        <f aca="false">SUM(Y202*-1)</f>
        <v>0</v>
      </c>
      <c r="AA202" s="27" t="n">
        <f aca="false">SUM(Z202/10+1)</f>
        <v>1</v>
      </c>
    </row>
    <row r="203" s="18" customFormat="true" ht="13.5" hidden="false" customHeight="false" outlineLevel="0" collapsed="false">
      <c r="A203" s="64" t="s">
        <v>165</v>
      </c>
      <c r="B203" s="18" t="s">
        <v>341</v>
      </c>
      <c r="C203" s="18" t="s">
        <v>354</v>
      </c>
      <c r="D203" s="18" t="s">
        <v>355</v>
      </c>
      <c r="E203" s="18" t="s">
        <v>356</v>
      </c>
      <c r="F203" s="18" t="s">
        <v>360</v>
      </c>
      <c r="G203" s="18" t="s">
        <v>358</v>
      </c>
      <c r="H203" s="18" t="s">
        <v>357</v>
      </c>
      <c r="I203" s="18" t="s">
        <v>359</v>
      </c>
      <c r="J203" s="18" t="s">
        <v>326</v>
      </c>
      <c r="K203" s="22" t="s">
        <v>326</v>
      </c>
      <c r="L203" s="18" t="n">
        <v>39.62</v>
      </c>
      <c r="M203" s="18" t="n">
        <f aca="false">SUM(L203,M202)</f>
        <v>201.99</v>
      </c>
      <c r="N203" s="21"/>
      <c r="R203" s="18" t="n">
        <f aca="false">ROUND(AA202,1)</f>
        <v>1</v>
      </c>
      <c r="S203" s="18" t="n">
        <f aca="false">SUM(L203*R203)</f>
        <v>39.62</v>
      </c>
      <c r="T203" s="18" t="n">
        <f aca="false">SUM(S203,T202)</f>
        <v>372.204</v>
      </c>
      <c r="U203" s="47" t="n">
        <f aca="false">SUM(T203*100+U185)</f>
        <v>1191922.7</v>
      </c>
      <c r="W203" s="27" t="n">
        <f aca="false">IF(M203&lt;0,M203,0)</f>
        <v>0</v>
      </c>
      <c r="X203" s="26" t="n">
        <f aca="false">SUM(W203/V2)</f>
        <v>0</v>
      </c>
      <c r="Y203" s="26" t="n">
        <f aca="false">ROUND(X203,0)</f>
        <v>0</v>
      </c>
      <c r="Z203" s="26" t="n">
        <f aca="false">SUM(Y203*-1)</f>
        <v>0</v>
      </c>
      <c r="AA203" s="27" t="n">
        <f aca="false">SUM(Z203/10+1)</f>
        <v>1</v>
      </c>
    </row>
    <row r="204" s="18" customFormat="true" ht="13.5" hidden="false" customHeight="false" outlineLevel="0" collapsed="false">
      <c r="A204" s="64" t="s">
        <v>166</v>
      </c>
      <c r="B204" s="18" t="s">
        <v>342</v>
      </c>
      <c r="C204" s="18" t="s">
        <v>354</v>
      </c>
      <c r="D204" s="18" t="s">
        <v>356</v>
      </c>
      <c r="E204" s="18" t="s">
        <v>355</v>
      </c>
      <c r="F204" s="18" t="s">
        <v>358</v>
      </c>
      <c r="G204" s="18" t="s">
        <v>360</v>
      </c>
      <c r="H204" s="18" t="s">
        <v>357</v>
      </c>
      <c r="I204" s="18" t="s">
        <v>359</v>
      </c>
      <c r="J204" s="18" t="s">
        <v>326</v>
      </c>
      <c r="K204" s="22" t="s">
        <v>326</v>
      </c>
      <c r="L204" s="18" t="n">
        <v>27.79</v>
      </c>
      <c r="M204" s="18" t="n">
        <f aca="false">SUM(L204,M203)</f>
        <v>229.78</v>
      </c>
      <c r="N204" s="21"/>
      <c r="R204" s="18" t="n">
        <f aca="false">ROUND(AA203,1)</f>
        <v>1</v>
      </c>
      <c r="S204" s="18" t="n">
        <f aca="false">SUM(L204*R204)</f>
        <v>27.79</v>
      </c>
      <c r="T204" s="18" t="n">
        <f aca="false">SUM(S204,T203)</f>
        <v>399.994</v>
      </c>
      <c r="U204" s="47" t="n">
        <f aca="false">SUM(T204*100+U185)</f>
        <v>1194701.7</v>
      </c>
      <c r="W204" s="27" t="n">
        <f aca="false">IF(M204&lt;0,M204,0)</f>
        <v>0</v>
      </c>
      <c r="X204" s="26" t="n">
        <f aca="false">SUM(W204/V2)</f>
        <v>0</v>
      </c>
      <c r="Y204" s="26" t="n">
        <f aca="false">ROUND(X204,0)</f>
        <v>0</v>
      </c>
      <c r="Z204" s="26" t="n">
        <f aca="false">SUM(Y204*-1)</f>
        <v>0</v>
      </c>
      <c r="AA204" s="27" t="n">
        <f aca="false">SUM(Z204/10+1)</f>
        <v>1</v>
      </c>
    </row>
    <row r="205" s="18" customFormat="true" ht="13.5" hidden="false" customHeight="false" outlineLevel="0" collapsed="false">
      <c r="A205" s="64" t="s">
        <v>167</v>
      </c>
      <c r="B205" s="18" t="s">
        <v>343</v>
      </c>
      <c r="C205" s="18" t="s">
        <v>355</v>
      </c>
      <c r="D205" s="18" t="s">
        <v>360</v>
      </c>
      <c r="E205" s="18" t="s">
        <v>358</v>
      </c>
      <c r="F205" s="18" t="s">
        <v>356</v>
      </c>
      <c r="G205" s="18" t="s">
        <v>354</v>
      </c>
      <c r="H205" s="18" t="s">
        <v>357</v>
      </c>
      <c r="I205" s="18" t="s">
        <v>359</v>
      </c>
      <c r="J205" s="18" t="s">
        <v>326</v>
      </c>
      <c r="K205" s="22" t="s">
        <v>326</v>
      </c>
      <c r="L205" s="18" t="n">
        <v>146.84</v>
      </c>
      <c r="M205" s="18" t="n">
        <f aca="false">SUM(L205,M204)</f>
        <v>376.62</v>
      </c>
      <c r="N205" s="21"/>
      <c r="R205" s="18" t="n">
        <f aca="false">ROUND(AA204,1)</f>
        <v>1</v>
      </c>
      <c r="S205" s="18" t="n">
        <f aca="false">SUM(L205*R205)</f>
        <v>146.84</v>
      </c>
      <c r="T205" s="18" t="n">
        <f aca="false">SUM(S205,T204)</f>
        <v>546.834</v>
      </c>
      <c r="U205" s="47" t="n">
        <f aca="false">SUM(T205*100+U185)</f>
        <v>1209385.7</v>
      </c>
      <c r="W205" s="27" t="n">
        <f aca="false">IF(M205&lt;0,M205,0)</f>
        <v>0</v>
      </c>
      <c r="X205" s="26" t="n">
        <f aca="false">SUM(W205/V2)</f>
        <v>0</v>
      </c>
      <c r="Y205" s="26" t="n">
        <f aca="false">ROUND(X205,0)</f>
        <v>0</v>
      </c>
      <c r="Z205" s="26" t="n">
        <f aca="false">SUM(Y205*-1)</f>
        <v>0</v>
      </c>
      <c r="AA205" s="27" t="n">
        <f aca="false">SUM(Z205/10+1)</f>
        <v>1</v>
      </c>
    </row>
    <row r="206" s="18" customFormat="true" ht="13.5" hidden="false" customHeight="false" outlineLevel="0" collapsed="false">
      <c r="A206" s="64"/>
      <c r="B206" s="18" t="s">
        <v>344</v>
      </c>
      <c r="K206" s="22"/>
      <c r="M206" s="18" t="n">
        <f aca="false">SUM(L206,M205)</f>
        <v>376.62</v>
      </c>
      <c r="N206" s="21"/>
      <c r="R206" s="18" t="n">
        <f aca="false">ROUND(AA205,1)</f>
        <v>1</v>
      </c>
      <c r="S206" s="18" t="n">
        <f aca="false">SUM(L206*R206)</f>
        <v>0</v>
      </c>
      <c r="T206" s="18" t="n">
        <f aca="false">SUM(S206,T205)</f>
        <v>546.834</v>
      </c>
      <c r="U206" s="47" t="n">
        <f aca="false">SUM(T206*100+U185)</f>
        <v>1209385.7</v>
      </c>
      <c r="W206" s="27" t="n">
        <f aca="false">IF(M206&lt;0,M206,0)</f>
        <v>0</v>
      </c>
      <c r="X206" s="26" t="n">
        <f aca="false">SUM(W206/V2)</f>
        <v>0</v>
      </c>
      <c r="Y206" s="26" t="n">
        <f aca="false">ROUND(X206,0)</f>
        <v>0</v>
      </c>
      <c r="Z206" s="26" t="n">
        <f aca="false">SUM(Y206*-1)</f>
        <v>0</v>
      </c>
      <c r="AA206" s="27" t="n">
        <f aca="false">SUM(Z206/10+1)</f>
        <v>1</v>
      </c>
    </row>
    <row r="207" s="18" customFormat="true" ht="13.5" hidden="false" customHeight="false" outlineLevel="0" collapsed="false">
      <c r="A207" s="64" t="s">
        <v>300</v>
      </c>
      <c r="B207" s="18" t="s">
        <v>345</v>
      </c>
      <c r="C207" s="18" t="s">
        <v>355</v>
      </c>
      <c r="D207" s="18" t="s">
        <v>360</v>
      </c>
      <c r="E207" s="18" t="s">
        <v>358</v>
      </c>
      <c r="F207" s="18" t="s">
        <v>356</v>
      </c>
      <c r="G207" s="18" t="s">
        <v>357</v>
      </c>
      <c r="H207" s="18" t="s">
        <v>359</v>
      </c>
      <c r="I207" s="18" t="s">
        <v>354</v>
      </c>
      <c r="J207" s="18" t="s">
        <v>332</v>
      </c>
      <c r="K207" s="22" t="s">
        <v>326</v>
      </c>
      <c r="L207" s="18" t="n">
        <v>-2.02</v>
      </c>
      <c r="M207" s="18" t="n">
        <f aca="false">SUM(L207,M206)</f>
        <v>374.6</v>
      </c>
      <c r="N207" s="21"/>
      <c r="R207" s="18" t="n">
        <f aca="false">ROUND(AA206,1)</f>
        <v>1</v>
      </c>
      <c r="S207" s="18" t="n">
        <f aca="false">SUM(L207*R207)</f>
        <v>-2.02</v>
      </c>
      <c r="T207" s="18" t="n">
        <f aca="false">SUM(S207,T206)</f>
        <v>544.814</v>
      </c>
      <c r="U207" s="47" t="n">
        <f aca="false">SUM(T207*100+U185)</f>
        <v>1209183.7</v>
      </c>
      <c r="W207" s="27" t="n">
        <f aca="false">IF(M207&lt;0,M207,0)</f>
        <v>0</v>
      </c>
      <c r="X207" s="26" t="n">
        <f aca="false">SUM(W207/V2)</f>
        <v>0</v>
      </c>
      <c r="Y207" s="26" t="n">
        <f aca="false">ROUND(X207,0)</f>
        <v>0</v>
      </c>
      <c r="Z207" s="26" t="n">
        <f aca="false">SUM(Y207*-1)</f>
        <v>0</v>
      </c>
      <c r="AA207" s="27" t="n">
        <f aca="false">SUM(Z207/10+1)</f>
        <v>1</v>
      </c>
    </row>
    <row r="208" s="18" customFormat="true" ht="13.5" hidden="false" customHeight="false" outlineLevel="0" collapsed="false">
      <c r="A208" s="64" t="s">
        <v>169</v>
      </c>
      <c r="B208" s="18" t="s">
        <v>339</v>
      </c>
      <c r="C208" s="18" t="s">
        <v>355</v>
      </c>
      <c r="D208" s="18" t="s">
        <v>360</v>
      </c>
      <c r="E208" s="18" t="s">
        <v>357</v>
      </c>
      <c r="F208" s="18" t="s">
        <v>359</v>
      </c>
      <c r="G208" s="18" t="s">
        <v>358</v>
      </c>
      <c r="H208" s="18" t="s">
        <v>356</v>
      </c>
      <c r="I208" s="18" t="s">
        <v>354</v>
      </c>
      <c r="J208" s="18" t="s">
        <v>332</v>
      </c>
      <c r="K208" s="22" t="s">
        <v>332</v>
      </c>
      <c r="L208" s="18" t="n">
        <v>71.05</v>
      </c>
      <c r="M208" s="18" t="n">
        <f aca="false">SUM(L208,M207)</f>
        <v>445.65</v>
      </c>
      <c r="N208" s="21"/>
      <c r="R208" s="18" t="n">
        <f aca="false">ROUND(AA207,1)</f>
        <v>1</v>
      </c>
      <c r="S208" s="18" t="n">
        <f aca="false">SUM(L208*R208)</f>
        <v>71.05</v>
      </c>
      <c r="T208" s="18" t="n">
        <f aca="false">SUM(S208,T207)</f>
        <v>615.864</v>
      </c>
      <c r="U208" s="47" t="n">
        <f aca="false">SUM(T208*100+U185)</f>
        <v>1216288.7</v>
      </c>
      <c r="W208" s="27" t="n">
        <f aca="false">IF(M208&lt;0,M208,0)</f>
        <v>0</v>
      </c>
      <c r="X208" s="26" t="n">
        <f aca="false">SUM(W208/V2)</f>
        <v>0</v>
      </c>
      <c r="Y208" s="26" t="n">
        <f aca="false">ROUND(X208,0)</f>
        <v>0</v>
      </c>
      <c r="Z208" s="26" t="n">
        <f aca="false">SUM(Y208*-1)</f>
        <v>0</v>
      </c>
      <c r="AA208" s="27" t="n">
        <f aca="false">SUM(Z208/10+1)</f>
        <v>1</v>
      </c>
    </row>
    <row r="209" s="18" customFormat="true" ht="13.5" hidden="false" customHeight="false" outlineLevel="0" collapsed="false">
      <c r="A209" s="64" t="s">
        <v>170</v>
      </c>
      <c r="B209" s="18" t="s">
        <v>340</v>
      </c>
      <c r="C209" s="18" t="s">
        <v>355</v>
      </c>
      <c r="D209" s="18" t="s">
        <v>357</v>
      </c>
      <c r="E209" s="18" t="s">
        <v>359</v>
      </c>
      <c r="F209" s="18" t="s">
        <v>360</v>
      </c>
      <c r="G209" s="18" t="s">
        <v>358</v>
      </c>
      <c r="H209" s="18" t="s">
        <v>356</v>
      </c>
      <c r="I209" s="18" t="s">
        <v>354</v>
      </c>
      <c r="J209" s="18" t="s">
        <v>332</v>
      </c>
      <c r="K209" s="22" t="s">
        <v>332</v>
      </c>
      <c r="L209" s="18" t="n">
        <v>61.45</v>
      </c>
      <c r="M209" s="18" t="n">
        <f aca="false">SUM(L209,M208)</f>
        <v>507.1</v>
      </c>
      <c r="N209" s="21"/>
      <c r="R209" s="18" t="n">
        <f aca="false">ROUND(AA208,1)</f>
        <v>1</v>
      </c>
      <c r="S209" s="18" t="n">
        <f aca="false">SUM(L209*R209)</f>
        <v>61.45</v>
      </c>
      <c r="T209" s="18" t="n">
        <f aca="false">SUM(S209,T208)</f>
        <v>677.314</v>
      </c>
      <c r="U209" s="47" t="n">
        <f aca="false">SUM(T209*100+U185)</f>
        <v>1222433.7</v>
      </c>
      <c r="W209" s="27" t="n">
        <f aca="false">IF(M209&lt;0,M209,0)</f>
        <v>0</v>
      </c>
      <c r="X209" s="26" t="n">
        <f aca="false">SUM(W209/V2)</f>
        <v>0</v>
      </c>
      <c r="Y209" s="26" t="n">
        <f aca="false">ROUND(X209,0)</f>
        <v>0</v>
      </c>
      <c r="Z209" s="26" t="n">
        <f aca="false">SUM(Y209*-1)</f>
        <v>0</v>
      </c>
      <c r="AA209" s="27" t="n">
        <f aca="false">SUM(Z209/10+1)</f>
        <v>1</v>
      </c>
    </row>
    <row r="210" s="18" customFormat="true" ht="13.5" hidden="false" customHeight="false" outlineLevel="0" collapsed="false">
      <c r="A210" s="64" t="s">
        <v>171</v>
      </c>
      <c r="B210" s="18" t="s">
        <v>341</v>
      </c>
      <c r="C210" s="18" t="s">
        <v>357</v>
      </c>
      <c r="D210" s="18" t="s">
        <v>359</v>
      </c>
      <c r="E210" s="18" t="s">
        <v>356</v>
      </c>
      <c r="F210" s="18" t="s">
        <v>354</v>
      </c>
      <c r="G210" s="18" t="s">
        <v>355</v>
      </c>
      <c r="H210" s="18" t="s">
        <v>358</v>
      </c>
      <c r="I210" s="18" t="s">
        <v>360</v>
      </c>
      <c r="J210" s="18" t="s">
        <v>338</v>
      </c>
      <c r="K210" s="22" t="s">
        <v>332</v>
      </c>
      <c r="L210" s="18" t="n">
        <v>-68.42</v>
      </c>
      <c r="M210" s="18" t="n">
        <f aca="false">SUM(L210,M209)</f>
        <v>438.68</v>
      </c>
      <c r="N210" s="21"/>
      <c r="R210" s="18" t="n">
        <f aca="false">ROUND(AA209,1)</f>
        <v>1</v>
      </c>
      <c r="S210" s="18" t="n">
        <f aca="false">SUM(L210*R210)</f>
        <v>-68.42</v>
      </c>
      <c r="T210" s="18" t="n">
        <f aca="false">SUM(S210,T209)</f>
        <v>608.894</v>
      </c>
      <c r="U210" s="47" t="n">
        <f aca="false">SUM(T210*100+U185)</f>
        <v>1215591.7</v>
      </c>
      <c r="W210" s="27" t="n">
        <f aca="false">IF(M210&lt;0,M210,0)</f>
        <v>0</v>
      </c>
      <c r="X210" s="26" t="n">
        <f aca="false">SUM(W210/V2)</f>
        <v>0</v>
      </c>
      <c r="Y210" s="26" t="n">
        <f aca="false">ROUND(X210,0)</f>
        <v>0</v>
      </c>
      <c r="Z210" s="26" t="n">
        <f aca="false">SUM(Y210*-1)</f>
        <v>0</v>
      </c>
      <c r="AA210" s="27" t="n">
        <f aca="false">SUM(Z210/10+1)</f>
        <v>1</v>
      </c>
    </row>
    <row r="211" s="18" customFormat="true" ht="13.5" hidden="false" customHeight="false" outlineLevel="0" collapsed="false">
      <c r="A211" s="64" t="s">
        <v>172</v>
      </c>
      <c r="B211" s="18" t="s">
        <v>342</v>
      </c>
      <c r="C211" s="18" t="s">
        <v>357</v>
      </c>
      <c r="D211" s="18" t="s">
        <v>359</v>
      </c>
      <c r="E211" s="18" t="s">
        <v>354</v>
      </c>
      <c r="F211" s="18" t="s">
        <v>358</v>
      </c>
      <c r="G211" s="18" t="s">
        <v>356</v>
      </c>
      <c r="H211" s="18" t="s">
        <v>360</v>
      </c>
      <c r="I211" s="18" t="s">
        <v>355</v>
      </c>
      <c r="J211" s="18" t="s">
        <v>335</v>
      </c>
      <c r="K211" s="22" t="s">
        <v>338</v>
      </c>
      <c r="L211" s="8" t="n">
        <v>113.38</v>
      </c>
      <c r="M211" s="18" t="n">
        <f aca="false">SUM(L211,M210)</f>
        <v>552.06</v>
      </c>
      <c r="N211" s="21"/>
      <c r="R211" s="18" t="n">
        <f aca="false">ROUND(AA210,1)</f>
        <v>1</v>
      </c>
      <c r="S211" s="18" t="n">
        <f aca="false">SUM(L211*R211)</f>
        <v>113.38</v>
      </c>
      <c r="T211" s="18" t="n">
        <f aca="false">SUM(S211,T210)</f>
        <v>722.274</v>
      </c>
      <c r="U211" s="47" t="n">
        <f aca="false">SUM(T211*100+U185)</f>
        <v>1226929.7</v>
      </c>
      <c r="W211" s="27" t="n">
        <f aca="false">IF(M211&lt;0,M211,0)</f>
        <v>0</v>
      </c>
      <c r="X211" s="26" t="n">
        <f aca="false">SUM(W211/V2)</f>
        <v>0</v>
      </c>
      <c r="Y211" s="26" t="n">
        <f aca="false">ROUND(X211,0)</f>
        <v>0</v>
      </c>
      <c r="Z211" s="26" t="n">
        <f aca="false">SUM(Y211*-1)</f>
        <v>0</v>
      </c>
      <c r="AA211" s="27" t="n">
        <f aca="false">SUM(Z211/10+1)</f>
        <v>1</v>
      </c>
    </row>
    <row r="212" s="18" customFormat="true" ht="13.5" hidden="false" customHeight="false" outlineLevel="0" collapsed="false">
      <c r="A212" s="64" t="s">
        <v>173</v>
      </c>
      <c r="B212" s="18" t="s">
        <v>343</v>
      </c>
      <c r="C212" s="18" t="s">
        <v>357</v>
      </c>
      <c r="D212" s="18" t="s">
        <v>359</v>
      </c>
      <c r="E212" s="18" t="s">
        <v>354</v>
      </c>
      <c r="F212" s="18" t="s">
        <v>358</v>
      </c>
      <c r="G212" s="18" t="s">
        <v>356</v>
      </c>
      <c r="H212" s="18" t="s">
        <v>360</v>
      </c>
      <c r="I212" s="18" t="s">
        <v>355</v>
      </c>
      <c r="J212" s="18" t="s">
        <v>335</v>
      </c>
      <c r="K212" s="22" t="s">
        <v>335</v>
      </c>
      <c r="L212" s="8" t="n">
        <v>22.43</v>
      </c>
      <c r="M212" s="18" t="n">
        <f aca="false">SUM(L212,M211)</f>
        <v>574.49</v>
      </c>
      <c r="N212" s="21"/>
      <c r="R212" s="18" t="n">
        <f aca="false">ROUND(AA211,1)</f>
        <v>1</v>
      </c>
      <c r="S212" s="18" t="n">
        <f aca="false">SUM(L212*R212)</f>
        <v>22.43</v>
      </c>
      <c r="T212" s="18" t="n">
        <f aca="false">SUM(S212,T211)</f>
        <v>744.704</v>
      </c>
      <c r="U212" s="47" t="n">
        <f aca="false">SUM(T212*100+U185)</f>
        <v>1229172.7</v>
      </c>
      <c r="W212" s="27" t="n">
        <f aca="false">IF(M212&lt;0,M212,0)</f>
        <v>0</v>
      </c>
      <c r="X212" s="26" t="n">
        <f aca="false">SUM(W212/V2)</f>
        <v>0</v>
      </c>
      <c r="Y212" s="26" t="n">
        <f aca="false">ROUND(X212,0)</f>
        <v>0</v>
      </c>
      <c r="Z212" s="26" t="n">
        <f aca="false">SUM(Y212*-1)</f>
        <v>0</v>
      </c>
      <c r="AA212" s="27" t="n">
        <f aca="false">SUM(Z212/10+1)</f>
        <v>1</v>
      </c>
    </row>
    <row r="213" s="18" customFormat="true" ht="13.5" hidden="false" customHeight="false" outlineLevel="0" collapsed="false">
      <c r="A213" s="64"/>
      <c r="B213" s="18" t="s">
        <v>344</v>
      </c>
      <c r="K213" s="22"/>
      <c r="M213" s="18" t="n">
        <f aca="false">SUM(L213,M212)</f>
        <v>574.49</v>
      </c>
      <c r="N213" s="21"/>
      <c r="R213" s="18" t="n">
        <f aca="false">ROUND(AA212,1)</f>
        <v>1</v>
      </c>
      <c r="S213" s="18" t="n">
        <f aca="false">SUM(L213*R213)</f>
        <v>0</v>
      </c>
      <c r="T213" s="18" t="n">
        <f aca="false">SUM(S213,T212)</f>
        <v>744.704</v>
      </c>
      <c r="U213" s="47" t="n">
        <f aca="false">SUM(T213*100+U185)</f>
        <v>1229172.7</v>
      </c>
      <c r="W213" s="27" t="n">
        <f aca="false">IF(M213&lt;0,M213,0)</f>
        <v>0</v>
      </c>
      <c r="X213" s="26" t="n">
        <f aca="false">SUM(W213/V2)</f>
        <v>0</v>
      </c>
      <c r="Y213" s="26" t="n">
        <f aca="false">ROUND(X213,0)</f>
        <v>0</v>
      </c>
      <c r="Z213" s="26" t="n">
        <f aca="false">SUM(Y213*-1)</f>
        <v>0</v>
      </c>
      <c r="AA213" s="27" t="n">
        <f aca="false">SUM(Z213/10+1)</f>
        <v>1</v>
      </c>
    </row>
    <row r="214" s="18" customFormat="true" ht="13.5" hidden="false" customHeight="false" outlineLevel="0" collapsed="false">
      <c r="A214" s="64" t="s">
        <v>301</v>
      </c>
      <c r="B214" s="18" t="s">
        <v>345</v>
      </c>
      <c r="C214" s="18" t="s">
        <v>358</v>
      </c>
      <c r="D214" s="18" t="s">
        <v>357</v>
      </c>
      <c r="E214" s="18" t="s">
        <v>359</v>
      </c>
      <c r="F214" s="18" t="s">
        <v>354</v>
      </c>
      <c r="G214" s="18" t="s">
        <v>356</v>
      </c>
      <c r="H214" s="18" t="s">
        <v>360</v>
      </c>
      <c r="I214" s="18" t="s">
        <v>355</v>
      </c>
      <c r="J214" s="18" t="s">
        <v>327</v>
      </c>
      <c r="K214" s="22" t="s">
        <v>335</v>
      </c>
      <c r="L214" s="8" t="n">
        <v>10.35</v>
      </c>
      <c r="M214" s="18" t="n">
        <f aca="false">SUM(L214,M213)</f>
        <v>584.84</v>
      </c>
      <c r="N214" s="21"/>
      <c r="R214" s="18" t="n">
        <f aca="false">ROUND(AA213,1)</f>
        <v>1</v>
      </c>
      <c r="S214" s="18" t="n">
        <f aca="false">SUM(L214*R214)</f>
        <v>10.35</v>
      </c>
      <c r="T214" s="18" t="n">
        <f aca="false">SUM(S214,T213)</f>
        <v>755.054</v>
      </c>
      <c r="U214" s="47" t="n">
        <f aca="false">SUM(T214*100+U185)</f>
        <v>1230207.7</v>
      </c>
      <c r="W214" s="27" t="n">
        <f aca="false">IF(M214&lt;0,M214,0)</f>
        <v>0</v>
      </c>
      <c r="X214" s="26" t="n">
        <f aca="false">SUM(W214/V2)</f>
        <v>0</v>
      </c>
      <c r="Y214" s="26" t="n">
        <f aca="false">ROUND(X214,0)</f>
        <v>0</v>
      </c>
      <c r="Z214" s="26" t="n">
        <f aca="false">SUM(Y214*-1)</f>
        <v>0</v>
      </c>
      <c r="AA214" s="27" t="n">
        <f aca="false">SUM(Z214/10+1)</f>
        <v>1</v>
      </c>
    </row>
    <row r="215" s="18" customFormat="true" ht="13.5" hidden="false" customHeight="false" outlineLevel="0" collapsed="false">
      <c r="A215" s="64" t="s">
        <v>174</v>
      </c>
      <c r="B215" s="18" t="s">
        <v>339</v>
      </c>
      <c r="C215" s="18" t="s">
        <v>355</v>
      </c>
      <c r="D215" s="18" t="s">
        <v>360</v>
      </c>
      <c r="E215" s="18" t="s">
        <v>356</v>
      </c>
      <c r="F215" s="18" t="s">
        <v>354</v>
      </c>
      <c r="G215" s="18" t="s">
        <v>358</v>
      </c>
      <c r="H215" s="18" t="s">
        <v>359</v>
      </c>
      <c r="I215" s="18" t="s">
        <v>357</v>
      </c>
      <c r="J215" s="18" t="s">
        <v>336</v>
      </c>
      <c r="K215" s="22" t="s">
        <v>327</v>
      </c>
      <c r="L215" s="8" t="n">
        <v>-71.99</v>
      </c>
      <c r="M215" s="18" t="n">
        <f aca="false">SUM(L215,M214)</f>
        <v>512.85</v>
      </c>
      <c r="N215" s="21"/>
      <c r="R215" s="18" t="n">
        <f aca="false">ROUND(AA214,1)</f>
        <v>1</v>
      </c>
      <c r="S215" s="18" t="n">
        <f aca="false">SUM(L215*R215)</f>
        <v>-71.99</v>
      </c>
      <c r="T215" s="18" t="n">
        <f aca="false">SUM(S215,T214)</f>
        <v>683.064</v>
      </c>
      <c r="U215" s="47" t="n">
        <f aca="false">SUM(T215*100+U185)</f>
        <v>1223008.7</v>
      </c>
      <c r="W215" s="27" t="n">
        <f aca="false">IF(M215&lt;0,M215,0)</f>
        <v>0</v>
      </c>
      <c r="X215" s="26" t="n">
        <f aca="false">SUM(W215/V2)</f>
        <v>0</v>
      </c>
      <c r="Y215" s="26" t="n">
        <f aca="false">ROUND(X215,0)</f>
        <v>0</v>
      </c>
      <c r="Z215" s="26" t="n">
        <f aca="false">SUM(Y215*-1)</f>
        <v>0</v>
      </c>
      <c r="AA215" s="27" t="n">
        <f aca="false">SUM(Z215/10+1)</f>
        <v>1</v>
      </c>
    </row>
    <row r="216" s="28" customFormat="true" ht="14.25" hidden="false" customHeight="false" outlineLevel="0" collapsed="false">
      <c r="A216" s="65" t="s">
        <v>175</v>
      </c>
      <c r="B216" s="28" t="s">
        <v>340</v>
      </c>
      <c r="C216" s="28" t="s">
        <v>355</v>
      </c>
      <c r="D216" s="28" t="s">
        <v>360</v>
      </c>
      <c r="E216" s="28" t="s">
        <v>357</v>
      </c>
      <c r="F216" s="28" t="s">
        <v>359</v>
      </c>
      <c r="G216" s="28" t="s">
        <v>356</v>
      </c>
      <c r="H216" s="28" t="s">
        <v>354</v>
      </c>
      <c r="I216" s="28" t="s">
        <v>358</v>
      </c>
      <c r="J216" s="28" t="s">
        <v>328</v>
      </c>
      <c r="K216" s="29" t="s">
        <v>336</v>
      </c>
      <c r="L216" s="8" t="n">
        <v>-22.84</v>
      </c>
      <c r="M216" s="42" t="n">
        <f aca="false">SUM(L216,M215)</f>
        <v>490.01</v>
      </c>
      <c r="N216" s="30" t="s">
        <v>371</v>
      </c>
      <c r="R216" s="28" t="n">
        <f aca="false">ROUND(AA215,1)</f>
        <v>1</v>
      </c>
      <c r="S216" s="28" t="n">
        <f aca="false">SUM(L216*R216)</f>
        <v>-22.84</v>
      </c>
      <c r="T216" s="42" t="n">
        <f aca="false">SUM(S216,T215)</f>
        <v>660.224</v>
      </c>
      <c r="U216" s="49" t="n">
        <f aca="false">SUM(T216*100+U185)</f>
        <v>1220724.7</v>
      </c>
      <c r="W216" s="32" t="n">
        <f aca="false">IF(M216&lt;0,M216,0)</f>
        <v>0</v>
      </c>
      <c r="X216" s="61" t="n">
        <f aca="false">SUM(W216/V2)</f>
        <v>0</v>
      </c>
      <c r="Y216" s="33" t="n">
        <f aca="false">ROUND(X216,0)</f>
        <v>0</v>
      </c>
      <c r="Z216" s="33" t="n">
        <f aca="false">SUM(Y216*-1)</f>
        <v>0</v>
      </c>
      <c r="AA216" s="32" t="n">
        <f aca="false">SUM(Z216/10+1)</f>
        <v>1</v>
      </c>
    </row>
    <row r="217" s="35" customFormat="true" ht="13.5" hidden="false" customHeight="false" outlineLevel="0" collapsed="false">
      <c r="A217" s="66" t="s">
        <v>176</v>
      </c>
      <c r="B217" s="35" t="s">
        <v>341</v>
      </c>
      <c r="C217" s="35" t="s">
        <v>357</v>
      </c>
      <c r="D217" s="35" t="s">
        <v>359</v>
      </c>
      <c r="E217" s="35" t="s">
        <v>360</v>
      </c>
      <c r="F217" s="35" t="s">
        <v>355</v>
      </c>
      <c r="G217" s="35" t="s">
        <v>354</v>
      </c>
      <c r="H217" s="35" t="s">
        <v>356</v>
      </c>
      <c r="I217" s="35" t="s">
        <v>358</v>
      </c>
      <c r="J217" s="35" t="s">
        <v>330</v>
      </c>
      <c r="K217" s="36" t="s">
        <v>328</v>
      </c>
      <c r="L217" s="54" t="n">
        <v>57.1</v>
      </c>
      <c r="M217" s="35" t="n">
        <f aca="false">SUM(L217)</f>
        <v>57.1</v>
      </c>
      <c r="N217" s="37"/>
      <c r="R217" s="35" t="n">
        <v>1</v>
      </c>
      <c r="S217" s="35" t="n">
        <f aca="false">SUM(L217*R217)</f>
        <v>57.1</v>
      </c>
      <c r="T217" s="35" t="n">
        <f aca="false">SUM(S217)</f>
        <v>57.1</v>
      </c>
      <c r="U217" s="45" t="n">
        <f aca="false">SUM(T217*100+U216)</f>
        <v>1226434.7</v>
      </c>
      <c r="W217" s="39" t="n">
        <f aca="false">IF(M217&lt;0,M217,0)</f>
        <v>0</v>
      </c>
      <c r="X217" s="63" t="n">
        <f aca="false">SUM(W217/V2)</f>
        <v>0</v>
      </c>
      <c r="Y217" s="40" t="n">
        <f aca="false">ROUND(X217,0)</f>
        <v>0</v>
      </c>
      <c r="Z217" s="40" t="n">
        <f aca="false">SUM(Y217*-1)</f>
        <v>0</v>
      </c>
      <c r="AA217" s="39" t="n">
        <f aca="false">SUM(Z217/10+1)</f>
        <v>1</v>
      </c>
    </row>
    <row r="218" s="18" customFormat="true" ht="13.5" hidden="false" customHeight="false" outlineLevel="0" collapsed="false">
      <c r="A218" s="19" t="s">
        <v>177</v>
      </c>
      <c r="B218" s="18" t="s">
        <v>342</v>
      </c>
      <c r="C218" s="18" t="s">
        <v>357</v>
      </c>
      <c r="D218" s="18" t="s">
        <v>359</v>
      </c>
      <c r="E218" s="18" t="s">
        <v>360</v>
      </c>
      <c r="F218" s="18" t="s">
        <v>354</v>
      </c>
      <c r="G218" s="18" t="s">
        <v>356</v>
      </c>
      <c r="H218" s="18" t="s">
        <v>355</v>
      </c>
      <c r="I218" s="18" t="s">
        <v>358</v>
      </c>
      <c r="J218" s="18" t="s">
        <v>330</v>
      </c>
      <c r="K218" s="22" t="s">
        <v>330</v>
      </c>
      <c r="L218" s="8" t="n">
        <v>28.6</v>
      </c>
      <c r="M218" s="18" t="n">
        <f aca="false">SUM(L218,M217)</f>
        <v>85.7</v>
      </c>
      <c r="N218" s="21"/>
      <c r="R218" s="18" t="n">
        <f aca="false">ROUND(AA217,1)</f>
        <v>1</v>
      </c>
      <c r="S218" s="18" t="n">
        <f aca="false">SUM(L218*R218)</f>
        <v>28.6</v>
      </c>
      <c r="T218" s="18" t="n">
        <f aca="false">SUM(S218,T217)</f>
        <v>85.7</v>
      </c>
      <c r="U218" s="47" t="n">
        <f aca="false">SUM(T218*100+U216)</f>
        <v>1229294.7</v>
      </c>
      <c r="W218" s="27" t="n">
        <f aca="false">IF(M218&lt;0,M218,0)</f>
        <v>0</v>
      </c>
      <c r="X218" s="26" t="n">
        <f aca="false">SUM(W218/V2)</f>
        <v>0</v>
      </c>
      <c r="Y218" s="26" t="n">
        <f aca="false">ROUND(X218,0)</f>
        <v>0</v>
      </c>
      <c r="Z218" s="26" t="n">
        <f aca="false">SUM(Y218*-1)</f>
        <v>0</v>
      </c>
      <c r="AA218" s="27" t="n">
        <f aca="false">SUM(Z218/10+1)</f>
        <v>1</v>
      </c>
    </row>
    <row r="219" s="18" customFormat="true" ht="13.5" hidden="false" customHeight="false" outlineLevel="0" collapsed="false">
      <c r="A219" s="19" t="s">
        <v>178</v>
      </c>
      <c r="B219" s="18" t="s">
        <v>343</v>
      </c>
      <c r="C219" s="18" t="s">
        <v>357</v>
      </c>
      <c r="D219" s="18" t="s">
        <v>359</v>
      </c>
      <c r="E219" s="18" t="s">
        <v>354</v>
      </c>
      <c r="F219" s="18" t="s">
        <v>358</v>
      </c>
      <c r="G219" s="18" t="s">
        <v>356</v>
      </c>
      <c r="H219" s="18" t="s">
        <v>360</v>
      </c>
      <c r="I219" s="18" t="s">
        <v>355</v>
      </c>
      <c r="J219" s="18" t="s">
        <v>335</v>
      </c>
      <c r="K219" s="22" t="s">
        <v>330</v>
      </c>
      <c r="L219" s="8" t="n">
        <v>-98.1</v>
      </c>
      <c r="M219" s="18" t="n">
        <f aca="false">SUM(L219,M218)</f>
        <v>-12.4</v>
      </c>
      <c r="N219" s="21"/>
      <c r="R219" s="18" t="n">
        <f aca="false">ROUND(AA218,1)</f>
        <v>1</v>
      </c>
      <c r="S219" s="18" t="n">
        <f aca="false">SUM(L219*R219)</f>
        <v>-98.1</v>
      </c>
      <c r="T219" s="18" t="n">
        <f aca="false">SUM(S219,T218)</f>
        <v>-12.4</v>
      </c>
      <c r="U219" s="47" t="n">
        <f aca="false">SUM(T219*100+U216)</f>
        <v>1219484.7</v>
      </c>
      <c r="W219" s="27" t="n">
        <f aca="false">IF(M219&lt;0,M219,0)</f>
        <v>-12.4</v>
      </c>
      <c r="X219" s="26" t="n">
        <f aca="false">SUM(W219/V2)</f>
        <v>-2.48</v>
      </c>
      <c r="Y219" s="26" t="n">
        <f aca="false">ROUND(X219,0)</f>
        <v>-2</v>
      </c>
      <c r="Z219" s="26" t="n">
        <f aca="false">SUM(Y219*-1)</f>
        <v>2</v>
      </c>
      <c r="AA219" s="27" t="n">
        <f aca="false">SUM(Z219/10+1)</f>
        <v>1.2</v>
      </c>
    </row>
    <row r="220" s="18" customFormat="true" ht="13.5" hidden="false" customHeight="false" outlineLevel="0" collapsed="false">
      <c r="A220" s="19"/>
      <c r="B220" s="18" t="s">
        <v>344</v>
      </c>
      <c r="K220" s="22"/>
      <c r="M220" s="18" t="n">
        <f aca="false">SUM(L220,M219)</f>
        <v>-12.4</v>
      </c>
      <c r="N220" s="21"/>
      <c r="R220" s="18" t="n">
        <f aca="false">ROUND(AA219,1)</f>
        <v>1.2</v>
      </c>
      <c r="S220" s="18" t="n">
        <f aca="false">SUM(L220*R220)</f>
        <v>0</v>
      </c>
      <c r="T220" s="18" t="n">
        <f aca="false">SUM(S220,T219)</f>
        <v>-12.4</v>
      </c>
      <c r="U220" s="47" t="n">
        <f aca="false">SUM(T220*100+U216)</f>
        <v>1219484.7</v>
      </c>
      <c r="W220" s="27" t="n">
        <f aca="false">IF(M220&lt;0,M220,0)</f>
        <v>-12.4</v>
      </c>
      <c r="X220" s="26" t="n">
        <f aca="false">SUM(W220/V2)</f>
        <v>-2.48</v>
      </c>
      <c r="Y220" s="26" t="n">
        <f aca="false">ROUND(X220,0)</f>
        <v>-2</v>
      </c>
      <c r="Z220" s="26" t="n">
        <f aca="false">SUM(Y220*-1)</f>
        <v>2</v>
      </c>
      <c r="AA220" s="27" t="n">
        <f aca="false">SUM(Z220/10+1)</f>
        <v>1.2</v>
      </c>
    </row>
    <row r="221" s="18" customFormat="true" ht="13.5" hidden="false" customHeight="false" outlineLevel="0" collapsed="false">
      <c r="A221" s="19" t="s">
        <v>302</v>
      </c>
      <c r="B221" s="18" t="s">
        <v>345</v>
      </c>
      <c r="C221" s="18" t="s">
        <v>357</v>
      </c>
      <c r="D221" s="18" t="s">
        <v>359</v>
      </c>
      <c r="E221" s="18" t="s">
        <v>358</v>
      </c>
      <c r="F221" s="18" t="s">
        <v>354</v>
      </c>
      <c r="G221" s="18" t="s">
        <v>356</v>
      </c>
      <c r="H221" s="18" t="s">
        <v>360</v>
      </c>
      <c r="I221" s="18" t="s">
        <v>355</v>
      </c>
      <c r="J221" s="18" t="s">
        <v>335</v>
      </c>
      <c r="K221" s="22" t="s">
        <v>335</v>
      </c>
      <c r="L221" s="8" t="n">
        <v>24.06</v>
      </c>
      <c r="M221" s="18" t="n">
        <f aca="false">SUM(L221,M220)</f>
        <v>11.66</v>
      </c>
      <c r="N221" s="21"/>
      <c r="R221" s="18" t="n">
        <f aca="false">ROUND(AA220,1)</f>
        <v>1.2</v>
      </c>
      <c r="S221" s="18" t="n">
        <f aca="false">SUM(L221*R221)</f>
        <v>28.872</v>
      </c>
      <c r="T221" s="18" t="n">
        <f aca="false">SUM(S221,T220)</f>
        <v>16.472</v>
      </c>
      <c r="U221" s="47" t="n">
        <f aca="false">SUM(T221*100+U216)</f>
        <v>1222371.9</v>
      </c>
      <c r="W221" s="27" t="n">
        <f aca="false">IF(M221&lt;0,M221,0)</f>
        <v>0</v>
      </c>
      <c r="X221" s="26" t="n">
        <f aca="false">SUM(W221/V2)</f>
        <v>0</v>
      </c>
      <c r="Y221" s="26" t="n">
        <f aca="false">ROUND(X221,0)</f>
        <v>0</v>
      </c>
      <c r="Z221" s="26" t="n">
        <f aca="false">SUM(Y221*-1)</f>
        <v>0</v>
      </c>
      <c r="AA221" s="27" t="n">
        <f aca="false">SUM(Z221/10+1)</f>
        <v>1</v>
      </c>
    </row>
    <row r="222" s="18" customFormat="true" ht="13.5" hidden="false" customHeight="false" outlineLevel="0" collapsed="false">
      <c r="A222" s="19" t="s">
        <v>179</v>
      </c>
      <c r="B222" s="18" t="s">
        <v>339</v>
      </c>
      <c r="C222" s="18" t="s">
        <v>357</v>
      </c>
      <c r="D222" s="18" t="s">
        <v>359</v>
      </c>
      <c r="E222" s="18" t="s">
        <v>356</v>
      </c>
      <c r="F222" s="18" t="s">
        <v>354</v>
      </c>
      <c r="G222" s="18" t="s">
        <v>355</v>
      </c>
      <c r="H222" s="18" t="s">
        <v>358</v>
      </c>
      <c r="I222" s="18" t="s">
        <v>360</v>
      </c>
      <c r="J222" s="18" t="s">
        <v>338</v>
      </c>
      <c r="K222" s="22" t="s">
        <v>335</v>
      </c>
      <c r="L222" s="8" t="n">
        <v>-66.79</v>
      </c>
      <c r="M222" s="18" t="n">
        <f aca="false">SUM(L222,M221)</f>
        <v>-55.13</v>
      </c>
      <c r="N222" s="21"/>
      <c r="R222" s="18" t="n">
        <f aca="false">ROUND(AA221,1)</f>
        <v>1</v>
      </c>
      <c r="S222" s="18" t="n">
        <f aca="false">SUM(L222*R222)</f>
        <v>-66.79</v>
      </c>
      <c r="T222" s="18" t="n">
        <f aca="false">SUM(S222,T221)</f>
        <v>-50.318</v>
      </c>
      <c r="U222" s="47" t="n">
        <f aca="false">SUM(T222*100+U216)</f>
        <v>1215692.9</v>
      </c>
      <c r="W222" s="27" t="n">
        <f aca="false">IF(M222&lt;0,M222,0)</f>
        <v>-55.13</v>
      </c>
      <c r="X222" s="26" t="n">
        <f aca="false">SUM(W222/V2)</f>
        <v>-11.026</v>
      </c>
      <c r="Y222" s="26" t="n">
        <f aca="false">ROUND(X222,0)</f>
        <v>-11</v>
      </c>
      <c r="Z222" s="26" t="n">
        <f aca="false">SUM(Y222*-1)</f>
        <v>11</v>
      </c>
      <c r="AA222" s="27" t="n">
        <f aca="false">SUM(Z222/10+1)</f>
        <v>2.1</v>
      </c>
    </row>
    <row r="223" s="18" customFormat="true" ht="13.5" hidden="false" customHeight="false" outlineLevel="0" collapsed="false">
      <c r="A223" s="19" t="s">
        <v>180</v>
      </c>
      <c r="B223" s="18" t="s">
        <v>340</v>
      </c>
      <c r="C223" s="18" t="s">
        <v>356</v>
      </c>
      <c r="D223" s="18" t="s">
        <v>357</v>
      </c>
      <c r="E223" s="18" t="s">
        <v>359</v>
      </c>
      <c r="F223" s="18" t="s">
        <v>360</v>
      </c>
      <c r="G223" s="18" t="s">
        <v>355</v>
      </c>
      <c r="H223" s="18" t="s">
        <v>358</v>
      </c>
      <c r="I223" s="18" t="s">
        <v>354</v>
      </c>
      <c r="J223" s="18" t="s">
        <v>334</v>
      </c>
      <c r="K223" s="22" t="s">
        <v>338</v>
      </c>
      <c r="L223" s="8" t="n">
        <v>-6.49</v>
      </c>
      <c r="M223" s="18" t="n">
        <f aca="false">SUM(L223,M222)</f>
        <v>-61.62</v>
      </c>
      <c r="N223" s="21"/>
      <c r="R223" s="18" t="n">
        <f aca="false">ROUND(AA222,1)</f>
        <v>2.1</v>
      </c>
      <c r="S223" s="18" t="n">
        <f aca="false">SUM(L223*R223)</f>
        <v>-13.629</v>
      </c>
      <c r="T223" s="18" t="n">
        <f aca="false">SUM(S223,T222)</f>
        <v>-63.947</v>
      </c>
      <c r="U223" s="47" t="n">
        <f aca="false">SUM(T223*100+U216)</f>
        <v>1214330</v>
      </c>
      <c r="W223" s="27" t="n">
        <f aca="false">IF(M223&lt;0,M223,0)</f>
        <v>-61.62</v>
      </c>
      <c r="X223" s="26" t="n">
        <f aca="false">SUM(W223/V2)</f>
        <v>-12.324</v>
      </c>
      <c r="Y223" s="26" t="n">
        <f aca="false">ROUND(X223,0)</f>
        <v>-12</v>
      </c>
      <c r="Z223" s="26" t="n">
        <f aca="false">SUM(Y223*-1)</f>
        <v>12</v>
      </c>
      <c r="AA223" s="27" t="n">
        <f aca="false">SUM(Z223/10+1)</f>
        <v>2.2</v>
      </c>
    </row>
    <row r="224" s="18" customFormat="true" ht="13.5" hidden="false" customHeight="false" outlineLevel="0" collapsed="false">
      <c r="A224" s="19" t="s">
        <v>181</v>
      </c>
      <c r="B224" s="18" t="s">
        <v>341</v>
      </c>
      <c r="C224" s="18" t="s">
        <v>356</v>
      </c>
      <c r="D224" s="18" t="s">
        <v>354</v>
      </c>
      <c r="E224" s="18" t="s">
        <v>360</v>
      </c>
      <c r="F224" s="18" t="s">
        <v>355</v>
      </c>
      <c r="G224" s="18" t="s">
        <v>358</v>
      </c>
      <c r="H224" s="18" t="s">
        <v>357</v>
      </c>
      <c r="I224" s="18" t="s">
        <v>359</v>
      </c>
      <c r="J224" s="18" t="s">
        <v>322</v>
      </c>
      <c r="K224" s="22" t="s">
        <v>334</v>
      </c>
      <c r="L224" s="8" t="n">
        <v>-21.4</v>
      </c>
      <c r="M224" s="18" t="n">
        <f aca="false">SUM(L224,M223)</f>
        <v>-83.02</v>
      </c>
      <c r="N224" s="21"/>
      <c r="R224" s="18" t="n">
        <f aca="false">ROUND(AA223,1)</f>
        <v>2.2</v>
      </c>
      <c r="S224" s="18" t="n">
        <f aca="false">SUM(L224*R224)</f>
        <v>-47.08</v>
      </c>
      <c r="T224" s="18" t="n">
        <f aca="false">SUM(S224,T223)</f>
        <v>-111.027</v>
      </c>
      <c r="U224" s="47" t="n">
        <f aca="false">SUM(T224*100+U216)</f>
        <v>1209622</v>
      </c>
      <c r="W224" s="27" t="n">
        <f aca="false">IF(M224&lt;0,M224,0)</f>
        <v>-83.02</v>
      </c>
      <c r="X224" s="26" t="n">
        <f aca="false">SUM(W224/V2)</f>
        <v>-16.604</v>
      </c>
      <c r="Y224" s="26" t="n">
        <f aca="false">ROUND(X224,0)</f>
        <v>-17</v>
      </c>
      <c r="Z224" s="26" t="n">
        <f aca="false">SUM(Y224*-1)</f>
        <v>17</v>
      </c>
      <c r="AA224" s="27" t="n">
        <f aca="false">SUM(Z224/10+1)</f>
        <v>2.7</v>
      </c>
    </row>
    <row r="225" s="18" customFormat="true" ht="13.5" hidden="false" customHeight="false" outlineLevel="0" collapsed="false">
      <c r="A225" s="19" t="s">
        <v>182</v>
      </c>
      <c r="B225" s="18" t="s">
        <v>342</v>
      </c>
      <c r="C225" s="18" t="s">
        <v>356</v>
      </c>
      <c r="D225" s="18" t="s">
        <v>354</v>
      </c>
      <c r="E225" s="18" t="s">
        <v>358</v>
      </c>
      <c r="F225" s="18" t="s">
        <v>360</v>
      </c>
      <c r="G225" s="18" t="s">
        <v>357</v>
      </c>
      <c r="H225" s="18" t="s">
        <v>359</v>
      </c>
      <c r="I225" s="18" t="s">
        <v>355</v>
      </c>
      <c r="J225" s="18" t="s">
        <v>331</v>
      </c>
      <c r="K225" s="22" t="s">
        <v>322</v>
      </c>
      <c r="L225" s="8" t="n">
        <v>59.3</v>
      </c>
      <c r="M225" s="18" t="n">
        <f aca="false">SUM(L225,M224)</f>
        <v>-23.72</v>
      </c>
      <c r="N225" s="21"/>
      <c r="R225" s="18" t="n">
        <f aca="false">ROUND(AA224,1)</f>
        <v>2.7</v>
      </c>
      <c r="S225" s="18" t="n">
        <f aca="false">SUM(L225*R225)</f>
        <v>160.11</v>
      </c>
      <c r="T225" s="18" t="n">
        <f aca="false">SUM(S225,T224)</f>
        <v>49.083</v>
      </c>
      <c r="U225" s="47" t="n">
        <f aca="false">SUM(T225*100+U216)</f>
        <v>1225633</v>
      </c>
      <c r="W225" s="27" t="n">
        <f aca="false">IF(M225&lt;0,M225,0)</f>
        <v>-23.72</v>
      </c>
      <c r="X225" s="26" t="n">
        <f aca="false">SUM(W225/V2)</f>
        <v>-4.744</v>
      </c>
      <c r="Y225" s="26" t="n">
        <f aca="false">ROUND(X225,0)</f>
        <v>-5</v>
      </c>
      <c r="Z225" s="26" t="n">
        <f aca="false">SUM(Y225*-1)</f>
        <v>5</v>
      </c>
      <c r="AA225" s="27" t="n">
        <f aca="false">SUM(Z225/10+1)</f>
        <v>1.5</v>
      </c>
    </row>
    <row r="226" s="18" customFormat="true" ht="13.5" hidden="false" customHeight="false" outlineLevel="0" collapsed="false">
      <c r="A226" s="19" t="s">
        <v>183</v>
      </c>
      <c r="B226" s="18" t="s">
        <v>343</v>
      </c>
      <c r="C226" s="18" t="s">
        <v>358</v>
      </c>
      <c r="D226" s="18" t="s">
        <v>356</v>
      </c>
      <c r="E226" s="18" t="s">
        <v>355</v>
      </c>
      <c r="F226" s="18" t="s">
        <v>360</v>
      </c>
      <c r="G226" s="18" t="s">
        <v>354</v>
      </c>
      <c r="H226" s="18" t="s">
        <v>357</v>
      </c>
      <c r="I226" s="18" t="s">
        <v>359</v>
      </c>
      <c r="J226" s="18" t="s">
        <v>326</v>
      </c>
      <c r="K226" s="22" t="s">
        <v>331</v>
      </c>
      <c r="L226" s="8" t="n">
        <v>-62.95</v>
      </c>
      <c r="M226" s="18" t="n">
        <f aca="false">SUM(L226,M225)</f>
        <v>-86.67</v>
      </c>
      <c r="N226" s="21"/>
      <c r="R226" s="18" t="n">
        <f aca="false">ROUND(AA225,1)</f>
        <v>1.5</v>
      </c>
      <c r="S226" s="18" t="n">
        <f aca="false">SUM(L226*R226)</f>
        <v>-94.425</v>
      </c>
      <c r="T226" s="18" t="n">
        <f aca="false">SUM(S226,T225)</f>
        <v>-45.342</v>
      </c>
      <c r="U226" s="47" t="n">
        <f aca="false">SUM(T226*100+U216)</f>
        <v>1216190.5</v>
      </c>
      <c r="W226" s="27" t="n">
        <f aca="false">IF(M226&lt;0,M226,0)</f>
        <v>-86.67</v>
      </c>
      <c r="X226" s="26" t="n">
        <f aca="false">SUM(W226/V2)</f>
        <v>-17.334</v>
      </c>
      <c r="Y226" s="26" t="n">
        <f aca="false">ROUND(X226,0)</f>
        <v>-17</v>
      </c>
      <c r="Z226" s="26" t="n">
        <f aca="false">SUM(Y226*-1)</f>
        <v>17</v>
      </c>
      <c r="AA226" s="27" t="n">
        <f aca="false">SUM(Z226/10+1)</f>
        <v>2.7</v>
      </c>
    </row>
    <row r="227" s="18" customFormat="true" ht="13.5" hidden="false" customHeight="false" outlineLevel="0" collapsed="false">
      <c r="A227" s="19"/>
      <c r="B227" s="18" t="s">
        <v>344</v>
      </c>
      <c r="K227" s="22"/>
      <c r="M227" s="18" t="n">
        <f aca="false">SUM(L227,M226)</f>
        <v>-86.67</v>
      </c>
      <c r="N227" s="21"/>
      <c r="R227" s="18" t="n">
        <f aca="false">ROUND(AA226,1)</f>
        <v>2.7</v>
      </c>
      <c r="S227" s="18" t="n">
        <f aca="false">SUM(L227*R227)</f>
        <v>0</v>
      </c>
      <c r="T227" s="18" t="n">
        <f aca="false">SUM(S227,T226)</f>
        <v>-45.342</v>
      </c>
      <c r="U227" s="47" t="n">
        <f aca="false">SUM(T227*100+U216)</f>
        <v>1216190.5</v>
      </c>
      <c r="W227" s="27" t="n">
        <f aca="false">IF(M227&lt;0,M227,0)</f>
        <v>-86.67</v>
      </c>
      <c r="X227" s="26" t="n">
        <f aca="false">SUM(W227/V2)</f>
        <v>-17.334</v>
      </c>
      <c r="Y227" s="26" t="n">
        <f aca="false">ROUND(X227,0)</f>
        <v>-17</v>
      </c>
      <c r="Z227" s="26" t="n">
        <f aca="false">SUM(Y227*-1)</f>
        <v>17</v>
      </c>
      <c r="AA227" s="27" t="n">
        <f aca="false">SUM(Z227/10+1)</f>
        <v>2.7</v>
      </c>
    </row>
    <row r="228" s="18" customFormat="true" ht="13.5" hidden="false" customHeight="false" outlineLevel="0" collapsed="false">
      <c r="A228" s="19" t="s">
        <v>303</v>
      </c>
      <c r="B228" s="18" t="s">
        <v>345</v>
      </c>
      <c r="C228" s="18" t="s">
        <v>357</v>
      </c>
      <c r="D228" s="18" t="s">
        <v>359</v>
      </c>
      <c r="E228" s="18" t="s">
        <v>358</v>
      </c>
      <c r="F228" s="18" t="s">
        <v>360</v>
      </c>
      <c r="G228" s="18" t="s">
        <v>356</v>
      </c>
      <c r="H228" s="18" t="s">
        <v>355</v>
      </c>
      <c r="I228" s="18" t="s">
        <v>354</v>
      </c>
      <c r="J228" s="18" t="s">
        <v>326</v>
      </c>
      <c r="K228" s="22" t="s">
        <v>326</v>
      </c>
      <c r="M228" s="18" t="n">
        <f aca="false">SUM(L228,M227)</f>
        <v>-86.67</v>
      </c>
      <c r="N228" s="21"/>
      <c r="R228" s="18" t="n">
        <f aca="false">ROUND(AA227,1)</f>
        <v>2.7</v>
      </c>
      <c r="S228" s="18" t="n">
        <f aca="false">SUM(L228*R228)</f>
        <v>0</v>
      </c>
      <c r="T228" s="18" t="n">
        <f aca="false">SUM(S228,T227)</f>
        <v>-45.342</v>
      </c>
      <c r="U228" s="47" t="n">
        <f aca="false">SUM(T228*100+U216)</f>
        <v>1216190.5</v>
      </c>
      <c r="W228" s="27" t="n">
        <f aca="false">IF(M228&lt;0,M228,0)</f>
        <v>-86.67</v>
      </c>
      <c r="X228" s="26" t="n">
        <f aca="false">SUM(W228/V2)</f>
        <v>-17.334</v>
      </c>
      <c r="Y228" s="26" t="n">
        <f aca="false">ROUND(X228,0)</f>
        <v>-17</v>
      </c>
      <c r="Z228" s="26" t="n">
        <f aca="false">SUM(Y228*-1)</f>
        <v>17</v>
      </c>
      <c r="AA228" s="27" t="n">
        <f aca="false">SUM(Z228/10+1)</f>
        <v>2.7</v>
      </c>
    </row>
    <row r="229" s="18" customFormat="true" ht="13.5" hidden="false" customHeight="false" outlineLevel="0" collapsed="false">
      <c r="A229" s="19" t="s">
        <v>184</v>
      </c>
      <c r="B229" s="18" t="s">
        <v>339</v>
      </c>
      <c r="C229" s="18" t="s">
        <v>357</v>
      </c>
      <c r="D229" s="18" t="s">
        <v>359</v>
      </c>
      <c r="E229" s="18" t="s">
        <v>358</v>
      </c>
      <c r="F229" s="18" t="s">
        <v>360</v>
      </c>
      <c r="G229" s="18" t="s">
        <v>355</v>
      </c>
      <c r="H229" s="18" t="s">
        <v>356</v>
      </c>
      <c r="I229" s="18" t="s">
        <v>354</v>
      </c>
      <c r="J229" s="18" t="s">
        <v>334</v>
      </c>
      <c r="K229" s="22" t="s">
        <v>326</v>
      </c>
      <c r="L229" s="8" t="n">
        <v>-43.05</v>
      </c>
      <c r="M229" s="18" t="n">
        <f aca="false">SUM(L229,M228)</f>
        <v>-129.72</v>
      </c>
      <c r="N229" s="21"/>
      <c r="R229" s="18" t="n">
        <f aca="false">ROUND(AA228,1)</f>
        <v>2.7</v>
      </c>
      <c r="S229" s="18" t="n">
        <f aca="false">SUM(L229*R229)</f>
        <v>-116.235</v>
      </c>
      <c r="T229" s="18" t="n">
        <f aca="false">SUM(S229,T228)</f>
        <v>-161.577</v>
      </c>
      <c r="U229" s="47" t="n">
        <f aca="false">SUM(T229*100+U216)</f>
        <v>1204567</v>
      </c>
      <c r="W229" s="27" t="n">
        <f aca="false">IF(M229&lt;0,M229,0)</f>
        <v>-129.72</v>
      </c>
      <c r="X229" s="26" t="n">
        <f aca="false">SUM(W229/V2)</f>
        <v>-25.944</v>
      </c>
      <c r="Y229" s="26" t="n">
        <f aca="false">ROUND(X229,0)</f>
        <v>-26</v>
      </c>
      <c r="Z229" s="26" t="n">
        <f aca="false">SUM(Y229*-1)</f>
        <v>26</v>
      </c>
      <c r="AA229" s="27" t="n">
        <f aca="false">SUM(Z229/10+1)</f>
        <v>3.6</v>
      </c>
    </row>
    <row r="230" s="18" customFormat="true" ht="13.5" hidden="false" customHeight="false" outlineLevel="0" collapsed="false">
      <c r="A230" s="19" t="s">
        <v>185</v>
      </c>
      <c r="B230" s="18" t="s">
        <v>340</v>
      </c>
      <c r="C230" s="18" t="s">
        <v>357</v>
      </c>
      <c r="D230" s="18" t="s">
        <v>359</v>
      </c>
      <c r="E230" s="18" t="s">
        <v>358</v>
      </c>
      <c r="F230" s="18" t="s">
        <v>360</v>
      </c>
      <c r="G230" s="18" t="s">
        <v>356</v>
      </c>
      <c r="H230" s="18" t="s">
        <v>354</v>
      </c>
      <c r="I230" s="18" t="s">
        <v>355</v>
      </c>
      <c r="J230" s="18" t="s">
        <v>335</v>
      </c>
      <c r="K230" s="22" t="s">
        <v>334</v>
      </c>
      <c r="L230" s="8" t="n">
        <v>24.7</v>
      </c>
      <c r="M230" s="18" t="n">
        <f aca="false">SUM(L230,M229)</f>
        <v>-105.02</v>
      </c>
      <c r="N230" s="21"/>
      <c r="R230" s="18" t="n">
        <f aca="false">ROUND(AA229,1)</f>
        <v>3.6</v>
      </c>
      <c r="S230" s="18" t="n">
        <f aca="false">SUM(L230*R230)</f>
        <v>88.92</v>
      </c>
      <c r="T230" s="18" t="n">
        <f aca="false">SUM(S230,T229)</f>
        <v>-72.657</v>
      </c>
      <c r="U230" s="47" t="n">
        <f aca="false">SUM(T230*100+U216)</f>
        <v>1213459</v>
      </c>
      <c r="W230" s="27" t="n">
        <f aca="false">IF(M230&lt;0,M230,0)</f>
        <v>-105.02</v>
      </c>
      <c r="X230" s="26" t="n">
        <f aca="false">SUM(W230/V2)</f>
        <v>-21.004</v>
      </c>
      <c r="Y230" s="26" t="n">
        <f aca="false">ROUND(X230,0)</f>
        <v>-21</v>
      </c>
      <c r="Z230" s="26" t="n">
        <f aca="false">SUM(Y230*-1)</f>
        <v>21</v>
      </c>
      <c r="AA230" s="27" t="n">
        <f aca="false">SUM(Z230/10+1)</f>
        <v>3.1</v>
      </c>
    </row>
    <row r="231" s="18" customFormat="true" ht="13.5" hidden="false" customHeight="false" outlineLevel="0" collapsed="false">
      <c r="A231" s="19" t="s">
        <v>186</v>
      </c>
      <c r="B231" s="18" t="s">
        <v>341</v>
      </c>
      <c r="C231" s="18" t="s">
        <v>356</v>
      </c>
      <c r="D231" s="18" t="s">
        <v>360</v>
      </c>
      <c r="E231" s="18" t="s">
        <v>358</v>
      </c>
      <c r="F231" s="18" t="s">
        <v>357</v>
      </c>
      <c r="G231" s="18" t="s">
        <v>359</v>
      </c>
      <c r="H231" s="18" t="s">
        <v>354</v>
      </c>
      <c r="I231" s="18" t="s">
        <v>355</v>
      </c>
      <c r="J231" s="18" t="s">
        <v>323</v>
      </c>
      <c r="K231" s="22" t="s">
        <v>335</v>
      </c>
      <c r="L231" s="8" t="n">
        <v>-5.69</v>
      </c>
      <c r="M231" s="18" t="n">
        <f aca="false">SUM(L231,M230)</f>
        <v>-110.71</v>
      </c>
      <c r="N231" s="21"/>
      <c r="R231" s="18" t="n">
        <f aca="false">ROUND(AA230,1)</f>
        <v>3.1</v>
      </c>
      <c r="S231" s="18" t="n">
        <f aca="false">SUM(L231*R231)</f>
        <v>-17.639</v>
      </c>
      <c r="T231" s="18" t="n">
        <f aca="false">SUM(S231,T230)</f>
        <v>-90.296</v>
      </c>
      <c r="U231" s="47" t="n">
        <f aca="false">SUM(T231*100+U216)</f>
        <v>1211695.1</v>
      </c>
      <c r="W231" s="27" t="n">
        <f aca="false">IF(M231&lt;0,M231,0)</f>
        <v>-110.71</v>
      </c>
      <c r="X231" s="26" t="n">
        <f aca="false">SUM(W231/V2)</f>
        <v>-22.142</v>
      </c>
      <c r="Y231" s="26" t="n">
        <f aca="false">ROUND(X231,0)</f>
        <v>-22</v>
      </c>
      <c r="Z231" s="26" t="n">
        <f aca="false">SUM(Y231*-1)</f>
        <v>22</v>
      </c>
      <c r="AA231" s="27" t="n">
        <f aca="false">SUM(Z231/10+1)</f>
        <v>3.2</v>
      </c>
    </row>
    <row r="232" s="18" customFormat="true" ht="13.5" hidden="false" customHeight="false" outlineLevel="0" collapsed="false">
      <c r="A232" s="19" t="s">
        <v>187</v>
      </c>
      <c r="B232" s="18" t="s">
        <v>342</v>
      </c>
      <c r="C232" s="18" t="s">
        <v>356</v>
      </c>
      <c r="D232" s="18" t="s">
        <v>358</v>
      </c>
      <c r="E232" s="18" t="s">
        <v>360</v>
      </c>
      <c r="F232" s="18" t="s">
        <v>354</v>
      </c>
      <c r="G232" s="18" t="s">
        <v>357</v>
      </c>
      <c r="H232" s="18" t="s">
        <v>359</v>
      </c>
      <c r="I232" s="18" t="s">
        <v>355</v>
      </c>
      <c r="J232" s="18" t="s">
        <v>327</v>
      </c>
      <c r="K232" s="22" t="s">
        <v>323</v>
      </c>
      <c r="L232" s="8" t="n">
        <v>42.99</v>
      </c>
      <c r="M232" s="18" t="n">
        <f aca="false">SUM(L232,M231)</f>
        <v>-67.72</v>
      </c>
      <c r="N232" s="21"/>
      <c r="R232" s="18" t="n">
        <f aca="false">ROUND(AA231,1)</f>
        <v>3.2</v>
      </c>
      <c r="S232" s="18" t="n">
        <f aca="false">SUM(L232*R232)</f>
        <v>137.568</v>
      </c>
      <c r="T232" s="18" t="n">
        <f aca="false">SUM(S232,T231)</f>
        <v>47.272</v>
      </c>
      <c r="U232" s="47" t="n">
        <f aca="false">SUM(T232*100+U216)</f>
        <v>1225451.9</v>
      </c>
      <c r="W232" s="27" t="n">
        <f aca="false">IF(M232&lt;0,M232,0)</f>
        <v>-67.72</v>
      </c>
      <c r="X232" s="26" t="n">
        <f aca="false">SUM(W232/V2)</f>
        <v>-13.544</v>
      </c>
      <c r="Y232" s="26" t="n">
        <f aca="false">ROUND(X232,0)</f>
        <v>-14</v>
      </c>
      <c r="Z232" s="26" t="n">
        <f aca="false">SUM(Y232*-1)</f>
        <v>14</v>
      </c>
      <c r="AA232" s="27" t="n">
        <f aca="false">SUM(Z232/10+1)</f>
        <v>2.4</v>
      </c>
    </row>
    <row r="233" s="18" customFormat="true" ht="13.5" hidden="false" customHeight="false" outlineLevel="0" collapsed="false">
      <c r="A233" s="19" t="s">
        <v>188</v>
      </c>
      <c r="B233" s="18" t="s">
        <v>343</v>
      </c>
      <c r="C233" s="18" t="s">
        <v>358</v>
      </c>
      <c r="D233" s="18" t="s">
        <v>357</v>
      </c>
      <c r="E233" s="18" t="s">
        <v>359</v>
      </c>
      <c r="F233" s="18" t="s">
        <v>356</v>
      </c>
      <c r="G233" s="18" t="s">
        <v>360</v>
      </c>
      <c r="H233" s="18" t="s">
        <v>355</v>
      </c>
      <c r="I233" s="18" t="s">
        <v>354</v>
      </c>
      <c r="J233" s="18" t="s">
        <v>327</v>
      </c>
      <c r="K233" s="22" t="s">
        <v>327</v>
      </c>
      <c r="L233" s="8" t="n">
        <v>20.92</v>
      </c>
      <c r="M233" s="18" t="n">
        <f aca="false">SUM(L233,M232)</f>
        <v>-46.8</v>
      </c>
      <c r="N233" s="21"/>
      <c r="R233" s="18" t="n">
        <f aca="false">ROUND(AA232,1)</f>
        <v>2.4</v>
      </c>
      <c r="S233" s="18" t="n">
        <f aca="false">SUM(L233*R233)</f>
        <v>50.208</v>
      </c>
      <c r="T233" s="18" t="n">
        <f aca="false">SUM(S233,T232)</f>
        <v>97.48</v>
      </c>
      <c r="U233" s="47" t="n">
        <f aca="false">SUM(T233*100+U216)</f>
        <v>1230472.7</v>
      </c>
      <c r="W233" s="27" t="n">
        <f aca="false">IF(M233&lt;0,M233,0)</f>
        <v>-46.8</v>
      </c>
      <c r="X233" s="26" t="n">
        <f aca="false">SUM(W233/V2)</f>
        <v>-9.36</v>
      </c>
      <c r="Y233" s="26" t="n">
        <f aca="false">ROUND(X233,0)</f>
        <v>-9</v>
      </c>
      <c r="Z233" s="26" t="n">
        <f aca="false">SUM(Y233*-1)</f>
        <v>9</v>
      </c>
      <c r="AA233" s="27" t="n">
        <f aca="false">SUM(Z233/10+1)</f>
        <v>1.9</v>
      </c>
    </row>
    <row r="234" s="18" customFormat="true" ht="13.5" hidden="false" customHeight="false" outlineLevel="0" collapsed="false">
      <c r="A234" s="19"/>
      <c r="B234" s="18" t="s">
        <v>344</v>
      </c>
      <c r="K234" s="22"/>
      <c r="M234" s="18" t="n">
        <f aca="false">SUM(L234,M233)</f>
        <v>-46.8</v>
      </c>
      <c r="N234" s="21"/>
      <c r="R234" s="18" t="n">
        <f aca="false">ROUND(AA233,1)</f>
        <v>1.9</v>
      </c>
      <c r="S234" s="18" t="n">
        <f aca="false">SUM(L234*R234)</f>
        <v>0</v>
      </c>
      <c r="T234" s="18" t="n">
        <f aca="false">SUM(S234,T233)</f>
        <v>97.48</v>
      </c>
      <c r="U234" s="47" t="n">
        <f aca="false">SUM(T234*100+U216)</f>
        <v>1230472.7</v>
      </c>
      <c r="W234" s="27" t="n">
        <f aca="false">IF(M234&lt;0,M234,0)</f>
        <v>-46.8</v>
      </c>
      <c r="X234" s="26" t="n">
        <f aca="false">SUM(W234/V2)</f>
        <v>-9.36</v>
      </c>
      <c r="Y234" s="26" t="n">
        <f aca="false">ROUND(X234,0)</f>
        <v>-9</v>
      </c>
      <c r="Z234" s="26" t="n">
        <f aca="false">SUM(Y234*-1)</f>
        <v>9</v>
      </c>
      <c r="AA234" s="27" t="n">
        <f aca="false">SUM(Z234/10+1)</f>
        <v>1.9</v>
      </c>
    </row>
    <row r="235" s="18" customFormat="true" ht="13.5" hidden="false" customHeight="false" outlineLevel="0" collapsed="false">
      <c r="A235" s="19" t="s">
        <v>304</v>
      </c>
      <c r="B235" s="18" t="s">
        <v>345</v>
      </c>
      <c r="C235" s="18" t="s">
        <v>357</v>
      </c>
      <c r="D235" s="18" t="s">
        <v>359</v>
      </c>
      <c r="E235" s="18" t="s">
        <v>358</v>
      </c>
      <c r="F235" s="18" t="s">
        <v>360</v>
      </c>
      <c r="G235" s="18" t="s">
        <v>356</v>
      </c>
      <c r="H235" s="18" t="s">
        <v>355</v>
      </c>
      <c r="I235" s="18" t="s">
        <v>354</v>
      </c>
      <c r="J235" s="18" t="s">
        <v>335</v>
      </c>
      <c r="K235" s="22" t="s">
        <v>327</v>
      </c>
      <c r="L235" s="8" t="n">
        <v>-18.88</v>
      </c>
      <c r="M235" s="18" t="n">
        <f aca="false">SUM(L235,M234)</f>
        <v>-65.68</v>
      </c>
      <c r="N235" s="21"/>
      <c r="R235" s="18" t="n">
        <f aca="false">ROUND(AA234,1)</f>
        <v>1.9</v>
      </c>
      <c r="S235" s="18" t="n">
        <f aca="false">SUM(L235*R235)</f>
        <v>-35.872</v>
      </c>
      <c r="T235" s="18" t="n">
        <f aca="false">SUM(S235,T234)</f>
        <v>61.608</v>
      </c>
      <c r="U235" s="47" t="n">
        <f aca="false">SUM(T235*100+U216)</f>
        <v>1226885.5</v>
      </c>
      <c r="W235" s="27" t="n">
        <f aca="false">IF(M235&lt;0,M235,0)</f>
        <v>-65.68</v>
      </c>
      <c r="X235" s="26" t="n">
        <f aca="false">SUM(W235/V2)</f>
        <v>-13.136</v>
      </c>
      <c r="Y235" s="26" t="n">
        <f aca="false">ROUND(X235,0)</f>
        <v>-13</v>
      </c>
      <c r="Z235" s="26" t="n">
        <f aca="false">SUM(Y235*-1)</f>
        <v>13</v>
      </c>
      <c r="AA235" s="27" t="n">
        <f aca="false">SUM(Z235/10+1)</f>
        <v>2.3</v>
      </c>
    </row>
    <row r="236" s="18" customFormat="true" ht="13.5" hidden="false" customHeight="false" outlineLevel="0" collapsed="false">
      <c r="A236" s="19" t="s">
        <v>189</v>
      </c>
      <c r="B236" s="18" t="s">
        <v>339</v>
      </c>
      <c r="C236" s="18" t="s">
        <v>358</v>
      </c>
      <c r="D236" s="18" t="s">
        <v>360</v>
      </c>
      <c r="E236" s="18" t="s">
        <v>355</v>
      </c>
      <c r="F236" s="18" t="s">
        <v>357</v>
      </c>
      <c r="G236" s="18" t="s">
        <v>359</v>
      </c>
      <c r="H236" s="18" t="s">
        <v>356</v>
      </c>
      <c r="I236" s="18" t="s">
        <v>354</v>
      </c>
      <c r="J236" s="18" t="s">
        <v>334</v>
      </c>
      <c r="K236" s="22" t="s">
        <v>335</v>
      </c>
      <c r="L236" s="8" t="n">
        <v>-6.6</v>
      </c>
      <c r="M236" s="18" t="n">
        <f aca="false">SUM(L236,M235)</f>
        <v>-72.28</v>
      </c>
      <c r="N236" s="21"/>
      <c r="R236" s="18" t="n">
        <f aca="false">ROUND(AA235,1)</f>
        <v>2.3</v>
      </c>
      <c r="S236" s="18" t="n">
        <f aca="false">SUM(L236*R236)</f>
        <v>-15.18</v>
      </c>
      <c r="T236" s="18" t="n">
        <f aca="false">SUM(S236,T235)</f>
        <v>46.428</v>
      </c>
      <c r="U236" s="47" t="n">
        <f aca="false">SUM(T236*100+U216)</f>
        <v>1225367.5</v>
      </c>
      <c r="W236" s="27" t="n">
        <f aca="false">IF(M236&lt;0,M236,0)</f>
        <v>-72.28</v>
      </c>
      <c r="X236" s="26" t="n">
        <f aca="false">SUM(W236/V2)</f>
        <v>-14.456</v>
      </c>
      <c r="Y236" s="26" t="n">
        <f aca="false">ROUND(X236,0)</f>
        <v>-14</v>
      </c>
      <c r="Z236" s="26" t="n">
        <f aca="false">SUM(Y236*-1)</f>
        <v>14</v>
      </c>
      <c r="AA236" s="27" t="n">
        <f aca="false">SUM(Z236/10+1)</f>
        <v>2.4</v>
      </c>
    </row>
    <row r="237" s="18" customFormat="true" ht="13.5" hidden="false" customHeight="false" outlineLevel="0" collapsed="false">
      <c r="A237" s="19" t="s">
        <v>190</v>
      </c>
      <c r="B237" s="18" t="s">
        <v>340</v>
      </c>
      <c r="C237" s="18" t="s">
        <v>357</v>
      </c>
      <c r="D237" s="18" t="s">
        <v>359</v>
      </c>
      <c r="E237" s="18" t="s">
        <v>358</v>
      </c>
      <c r="F237" s="18" t="s">
        <v>354</v>
      </c>
      <c r="G237" s="18" t="s">
        <v>355</v>
      </c>
      <c r="H237" s="18" t="s">
        <v>360</v>
      </c>
      <c r="I237" s="18" t="s">
        <v>356</v>
      </c>
      <c r="J237" s="18" t="s">
        <v>338</v>
      </c>
      <c r="K237" s="22" t="s">
        <v>334</v>
      </c>
      <c r="L237" s="8" t="n">
        <v>-20</v>
      </c>
      <c r="M237" s="18" t="n">
        <f aca="false">SUM(L237,M236)</f>
        <v>-92.28</v>
      </c>
      <c r="N237" s="21"/>
      <c r="R237" s="18" t="n">
        <f aca="false">ROUND(AA236,1)</f>
        <v>2.4</v>
      </c>
      <c r="S237" s="18" t="n">
        <f aca="false">SUM(L237*R237)</f>
        <v>-48</v>
      </c>
      <c r="T237" s="18" t="n">
        <f aca="false">SUM(S237,T236)</f>
        <v>-1.57199999999998</v>
      </c>
      <c r="U237" s="47" t="n">
        <f aca="false">SUM(T237*100+U216)</f>
        <v>1220567.5</v>
      </c>
      <c r="W237" s="27" t="n">
        <f aca="false">IF(M237&lt;0,M237,0)</f>
        <v>-92.28</v>
      </c>
      <c r="X237" s="26" t="n">
        <f aca="false">SUM(W237/V2)</f>
        <v>-18.456</v>
      </c>
      <c r="Y237" s="26" t="n">
        <f aca="false">ROUND(X237,0)</f>
        <v>-18</v>
      </c>
      <c r="Z237" s="26" t="n">
        <f aca="false">SUM(Y237*-1)</f>
        <v>18</v>
      </c>
      <c r="AA237" s="27" t="n">
        <f aca="false">SUM(Z237/10+1)</f>
        <v>2.8</v>
      </c>
    </row>
    <row r="238" s="18" customFormat="true" ht="13.5" hidden="false" customHeight="false" outlineLevel="0" collapsed="false">
      <c r="A238" s="19" t="s">
        <v>191</v>
      </c>
      <c r="B238" s="18" t="s">
        <v>341</v>
      </c>
      <c r="C238" s="18" t="s">
        <v>357</v>
      </c>
      <c r="D238" s="18" t="s">
        <v>359</v>
      </c>
      <c r="E238" s="18" t="s">
        <v>358</v>
      </c>
      <c r="F238" s="18" t="s">
        <v>355</v>
      </c>
      <c r="G238" s="18" t="s">
        <v>354</v>
      </c>
      <c r="H238" s="18" t="s">
        <v>360</v>
      </c>
      <c r="I238" s="18" t="s">
        <v>356</v>
      </c>
      <c r="J238" s="18" t="s">
        <v>338</v>
      </c>
      <c r="K238" s="22" t="s">
        <v>338</v>
      </c>
      <c r="L238" s="8" t="n">
        <v>45.61</v>
      </c>
      <c r="M238" s="18" t="n">
        <f aca="false">SUM(L238,M237)</f>
        <v>-46.67</v>
      </c>
      <c r="N238" s="21"/>
      <c r="R238" s="18" t="n">
        <f aca="false">ROUND(AA237,1)</f>
        <v>2.8</v>
      </c>
      <c r="S238" s="18" t="n">
        <f aca="false">SUM(L238*R238)</f>
        <v>127.708</v>
      </c>
      <c r="T238" s="18" t="n">
        <f aca="false">SUM(S238,T237)</f>
        <v>126.136</v>
      </c>
      <c r="U238" s="47" t="n">
        <f aca="false">SUM(T238*100+U216)</f>
        <v>1233338.3</v>
      </c>
      <c r="W238" s="27" t="n">
        <f aca="false">IF(M238&lt;0,M238,0)</f>
        <v>-46.67</v>
      </c>
      <c r="X238" s="26" t="n">
        <f aca="false">SUM(W238/V2)</f>
        <v>-9.334</v>
      </c>
      <c r="Y238" s="26" t="n">
        <f aca="false">ROUND(X238,0)</f>
        <v>-9</v>
      </c>
      <c r="Z238" s="26" t="n">
        <f aca="false">SUM(Y238*-1)</f>
        <v>9</v>
      </c>
      <c r="AA238" s="27" t="n">
        <f aca="false">SUM(Z238/10+1)</f>
        <v>1.9</v>
      </c>
    </row>
    <row r="239" s="18" customFormat="true" ht="13.5" hidden="false" customHeight="false" outlineLevel="0" collapsed="false">
      <c r="A239" s="19" t="s">
        <v>192</v>
      </c>
      <c r="B239" s="18" t="s">
        <v>342</v>
      </c>
      <c r="C239" s="18" t="s">
        <v>357</v>
      </c>
      <c r="D239" s="18" t="s">
        <v>359</v>
      </c>
      <c r="E239" s="18" t="s">
        <v>358</v>
      </c>
      <c r="F239" s="18" t="s">
        <v>355</v>
      </c>
      <c r="G239" s="18" t="s">
        <v>360</v>
      </c>
      <c r="H239" s="18" t="s">
        <v>356</v>
      </c>
      <c r="I239" s="18" t="s">
        <v>354</v>
      </c>
      <c r="J239" s="18" t="s">
        <v>338</v>
      </c>
      <c r="K239" s="22" t="s">
        <v>338</v>
      </c>
      <c r="L239" s="8" t="n">
        <v>21.02</v>
      </c>
      <c r="M239" s="18" t="n">
        <f aca="false">SUM(L239,M238)</f>
        <v>-25.65</v>
      </c>
      <c r="N239" s="21"/>
      <c r="R239" s="18" t="n">
        <f aca="false">ROUND(AA238,1)</f>
        <v>1.9</v>
      </c>
      <c r="S239" s="18" t="n">
        <f aca="false">SUM(L239*R239)</f>
        <v>39.938</v>
      </c>
      <c r="T239" s="18" t="n">
        <f aca="false">SUM(S239,T238)</f>
        <v>166.074</v>
      </c>
      <c r="U239" s="47" t="n">
        <f aca="false">SUM(T239*100+U216)</f>
        <v>1237332.1</v>
      </c>
      <c r="W239" s="27" t="n">
        <f aca="false">IF(M239&lt;0,M239,0)</f>
        <v>-25.65</v>
      </c>
      <c r="X239" s="26" t="n">
        <f aca="false">SUM(W239/V2)</f>
        <v>-5.13</v>
      </c>
      <c r="Y239" s="26" t="n">
        <f aca="false">ROUND(X239,0)</f>
        <v>-5</v>
      </c>
      <c r="Z239" s="26" t="n">
        <f aca="false">SUM(Y239*-1)</f>
        <v>5</v>
      </c>
      <c r="AA239" s="27" t="n">
        <f aca="false">SUM(Z239/10+1)</f>
        <v>1.5</v>
      </c>
    </row>
    <row r="240" s="18" customFormat="true" ht="13.5" hidden="false" customHeight="false" outlineLevel="0" collapsed="false">
      <c r="A240" s="19" t="s">
        <v>193</v>
      </c>
      <c r="B240" s="18" t="s">
        <v>343</v>
      </c>
      <c r="C240" s="18" t="s">
        <v>360</v>
      </c>
      <c r="D240" s="18" t="s">
        <v>356</v>
      </c>
      <c r="E240" s="18" t="s">
        <v>355</v>
      </c>
      <c r="F240" s="18" t="s">
        <v>357</v>
      </c>
      <c r="G240" s="18" t="s">
        <v>359</v>
      </c>
      <c r="H240" s="18" t="s">
        <v>358</v>
      </c>
      <c r="I240" s="18" t="s">
        <v>354</v>
      </c>
      <c r="J240" s="18" t="s">
        <v>334</v>
      </c>
      <c r="K240" s="22" t="s">
        <v>338</v>
      </c>
      <c r="L240" s="8" t="n">
        <v>-38.04</v>
      </c>
      <c r="M240" s="18" t="n">
        <f aca="false">SUM(L240,M239)</f>
        <v>-63.69</v>
      </c>
      <c r="N240" s="21"/>
      <c r="R240" s="18" t="n">
        <f aca="false">ROUND(AA239,1)</f>
        <v>1.5</v>
      </c>
      <c r="S240" s="18" t="n">
        <f aca="false">SUM(L240*R240)</f>
        <v>-57.06</v>
      </c>
      <c r="T240" s="18" t="n">
        <f aca="false">SUM(S240,T239)</f>
        <v>109.014</v>
      </c>
      <c r="U240" s="47" t="n">
        <f aca="false">SUM(T240*100+U216)</f>
        <v>1231626.1</v>
      </c>
      <c r="W240" s="27" t="n">
        <f aca="false">IF(M240&lt;0,M240,0)</f>
        <v>-63.69</v>
      </c>
      <c r="X240" s="26" t="n">
        <f aca="false">SUM(W240/V2)</f>
        <v>-12.738</v>
      </c>
      <c r="Y240" s="26" t="n">
        <f aca="false">ROUND(X240,0)</f>
        <v>-13</v>
      </c>
      <c r="Z240" s="26" t="n">
        <f aca="false">SUM(Y240*-1)</f>
        <v>13</v>
      </c>
      <c r="AA240" s="27" t="n">
        <f aca="false">SUM(Z240/10+1)</f>
        <v>2.3</v>
      </c>
    </row>
    <row r="241" s="18" customFormat="true" ht="13.5" hidden="false" customHeight="false" outlineLevel="0" collapsed="false">
      <c r="A241" s="19"/>
      <c r="B241" s="18" t="s">
        <v>344</v>
      </c>
      <c r="K241" s="22"/>
      <c r="L241" s="8"/>
      <c r="M241" s="18" t="n">
        <f aca="false">SUM(L241,M240)</f>
        <v>-63.69</v>
      </c>
      <c r="N241" s="21"/>
      <c r="R241" s="18" t="n">
        <f aca="false">ROUND(AA240,1)</f>
        <v>2.3</v>
      </c>
      <c r="S241" s="18" t="n">
        <f aca="false">SUM(L241*R241)</f>
        <v>0</v>
      </c>
      <c r="T241" s="18" t="n">
        <f aca="false">SUM(S241,T240)</f>
        <v>109.014</v>
      </c>
      <c r="U241" s="47" t="n">
        <f aca="false">SUM(T241*100+U216)</f>
        <v>1231626.1</v>
      </c>
      <c r="W241" s="27" t="n">
        <f aca="false">IF(M241&lt;0,M241,0)</f>
        <v>-63.69</v>
      </c>
      <c r="X241" s="26" t="n">
        <f aca="false">SUM(W241/V2)</f>
        <v>-12.738</v>
      </c>
      <c r="Y241" s="26" t="n">
        <f aca="false">ROUND(X241,0)</f>
        <v>-13</v>
      </c>
      <c r="Z241" s="26" t="n">
        <f aca="false">SUM(Y241*-1)</f>
        <v>13</v>
      </c>
      <c r="AA241" s="27" t="n">
        <f aca="false">SUM(Z241/10+1)</f>
        <v>2.3</v>
      </c>
    </row>
    <row r="242" s="18" customFormat="true" ht="13.5" hidden="false" customHeight="false" outlineLevel="0" collapsed="false">
      <c r="A242" s="19" t="s">
        <v>194</v>
      </c>
      <c r="B242" s="18" t="s">
        <v>345</v>
      </c>
      <c r="C242" s="18" t="s">
        <v>356</v>
      </c>
      <c r="D242" s="18" t="s">
        <v>360</v>
      </c>
      <c r="E242" s="18" t="s">
        <v>357</v>
      </c>
      <c r="F242" s="18" t="s">
        <v>359</v>
      </c>
      <c r="G242" s="18" t="s">
        <v>358</v>
      </c>
      <c r="H242" s="18" t="s">
        <v>355</v>
      </c>
      <c r="I242" s="18" t="s">
        <v>354</v>
      </c>
      <c r="J242" s="18" t="s">
        <v>334</v>
      </c>
      <c r="K242" s="22" t="s">
        <v>334</v>
      </c>
      <c r="L242" s="8" t="n">
        <v>15.5</v>
      </c>
      <c r="M242" s="18" t="n">
        <f aca="false">SUM(L242,M241)</f>
        <v>-48.19</v>
      </c>
      <c r="N242" s="21"/>
      <c r="R242" s="18" t="n">
        <f aca="false">ROUND(AA241,1)</f>
        <v>2.3</v>
      </c>
      <c r="S242" s="18" t="n">
        <f aca="false">SUM(L242*R242)</f>
        <v>35.65</v>
      </c>
      <c r="T242" s="18" t="n">
        <f aca="false">SUM(S242,T241)</f>
        <v>144.664</v>
      </c>
      <c r="U242" s="47" t="n">
        <f aca="false">SUM(T242*100+U216)</f>
        <v>1235191.1</v>
      </c>
      <c r="W242" s="27" t="n">
        <f aca="false">IF(M242&lt;0,M242,0)</f>
        <v>-48.19</v>
      </c>
      <c r="X242" s="26" t="n">
        <f aca="false">SUM(W242/V2)</f>
        <v>-9.638</v>
      </c>
      <c r="Y242" s="26" t="n">
        <f aca="false">ROUND(X242,0)</f>
        <v>-10</v>
      </c>
      <c r="Z242" s="26" t="n">
        <f aca="false">SUM(Y242*-1)</f>
        <v>10</v>
      </c>
      <c r="AA242" s="27" t="n">
        <f aca="false">SUM(Z242/10+1)</f>
        <v>2</v>
      </c>
    </row>
    <row r="243" s="18" customFormat="true" ht="13.5" hidden="false" customHeight="false" outlineLevel="0" collapsed="false">
      <c r="A243" s="19" t="s">
        <v>195</v>
      </c>
      <c r="B243" s="18" t="s">
        <v>339</v>
      </c>
      <c r="C243" s="18" t="s">
        <v>356</v>
      </c>
      <c r="D243" s="18" t="s">
        <v>360</v>
      </c>
      <c r="E243" s="18" t="s">
        <v>357</v>
      </c>
      <c r="F243" s="18" t="s">
        <v>359</v>
      </c>
      <c r="G243" s="18" t="s">
        <v>358</v>
      </c>
      <c r="H243" s="18" t="s">
        <v>355</v>
      </c>
      <c r="I243" s="18" t="s">
        <v>354</v>
      </c>
      <c r="J243" s="18" t="s">
        <v>334</v>
      </c>
      <c r="K243" s="22" t="s">
        <v>334</v>
      </c>
      <c r="L243" s="8" t="n">
        <v>39.9</v>
      </c>
      <c r="M243" s="18" t="n">
        <f aca="false">SUM(L243,M242)</f>
        <v>-8.28999999999999</v>
      </c>
      <c r="N243" s="21"/>
      <c r="R243" s="18" t="n">
        <f aca="false">ROUND(AA242,1)</f>
        <v>2</v>
      </c>
      <c r="S243" s="18" t="n">
        <f aca="false">SUM(L243*R243)</f>
        <v>79.8</v>
      </c>
      <c r="T243" s="18" t="n">
        <f aca="false">SUM(S243,T242)</f>
        <v>224.464</v>
      </c>
      <c r="U243" s="47" t="n">
        <f aca="false">SUM(T243*100+U216)</f>
        <v>1243171.1</v>
      </c>
      <c r="W243" s="27" t="n">
        <f aca="false">IF(M243&lt;0,M243,0)</f>
        <v>-8.28999999999999</v>
      </c>
      <c r="X243" s="26" t="n">
        <f aca="false">SUM(W243/V2)</f>
        <v>-1.658</v>
      </c>
      <c r="Y243" s="26" t="n">
        <f aca="false">ROUND(X243,0)</f>
        <v>-2</v>
      </c>
      <c r="Z243" s="26" t="n">
        <f aca="false">SUM(Y243*-1)</f>
        <v>2</v>
      </c>
      <c r="AA243" s="27" t="n">
        <f aca="false">SUM(Z243/10+1)</f>
        <v>1.2</v>
      </c>
    </row>
    <row r="244" s="18" customFormat="true" ht="13.5" hidden="false" customHeight="false" outlineLevel="0" collapsed="false">
      <c r="A244" s="19" t="s">
        <v>196</v>
      </c>
      <c r="B244" s="18" t="s">
        <v>340</v>
      </c>
      <c r="C244" s="18" t="s">
        <v>357</v>
      </c>
      <c r="D244" s="18" t="s">
        <v>359</v>
      </c>
      <c r="E244" s="18" t="s">
        <v>355</v>
      </c>
      <c r="F244" s="18" t="s">
        <v>358</v>
      </c>
      <c r="G244" s="18" t="s">
        <v>356</v>
      </c>
      <c r="H244" s="18" t="s">
        <v>360</v>
      </c>
      <c r="I244" s="18" t="s">
        <v>354</v>
      </c>
      <c r="J244" s="18" t="s">
        <v>338</v>
      </c>
      <c r="K244" s="22" t="s">
        <v>334</v>
      </c>
      <c r="L244" s="8" t="n">
        <v>-12.8</v>
      </c>
      <c r="M244" s="18" t="n">
        <f aca="false">SUM(L244,M243)</f>
        <v>-21.09</v>
      </c>
      <c r="N244" s="21"/>
      <c r="R244" s="18" t="n">
        <f aca="false">ROUND(AA243,1)</f>
        <v>1.2</v>
      </c>
      <c r="S244" s="18" t="n">
        <f aca="false">SUM(L244*R244)</f>
        <v>-15.36</v>
      </c>
      <c r="T244" s="18" t="n">
        <f aca="false">SUM(S244,T243)</f>
        <v>209.104</v>
      </c>
      <c r="U244" s="47" t="n">
        <f aca="false">SUM(T244*100+U216)</f>
        <v>1241635.1</v>
      </c>
      <c r="W244" s="27" t="n">
        <f aca="false">IF(M244&lt;0,M244,0)</f>
        <v>-21.09</v>
      </c>
      <c r="X244" s="26" t="n">
        <f aca="false">SUM(W244/V2)</f>
        <v>-4.218</v>
      </c>
      <c r="Y244" s="26" t="n">
        <f aca="false">ROUND(X244,0)</f>
        <v>-4</v>
      </c>
      <c r="Z244" s="26" t="n">
        <f aca="false">SUM(Y244*-1)</f>
        <v>4</v>
      </c>
      <c r="AA244" s="27" t="n">
        <f aca="false">SUM(Z244/10+1)</f>
        <v>1.4</v>
      </c>
    </row>
    <row r="245" s="18" customFormat="true" ht="13.5" hidden="false" customHeight="false" outlineLevel="0" collapsed="false">
      <c r="A245" s="19" t="s">
        <v>197</v>
      </c>
      <c r="B245" s="18" t="s">
        <v>341</v>
      </c>
      <c r="C245" s="18" t="s">
        <v>357</v>
      </c>
      <c r="D245" s="18" t="s">
        <v>359</v>
      </c>
      <c r="E245" s="18" t="s">
        <v>358</v>
      </c>
      <c r="F245" s="18" t="s">
        <v>355</v>
      </c>
      <c r="G245" s="18" t="s">
        <v>360</v>
      </c>
      <c r="H245" s="18" t="s">
        <v>356</v>
      </c>
      <c r="I245" s="18" t="s">
        <v>354</v>
      </c>
      <c r="J245" s="18" t="s">
        <v>338</v>
      </c>
      <c r="K245" s="22" t="s">
        <v>338</v>
      </c>
      <c r="L245" s="8" t="n">
        <v>-32.66</v>
      </c>
      <c r="M245" s="18" t="n">
        <f aca="false">SUM(L245,M244)</f>
        <v>-53.75</v>
      </c>
      <c r="N245" s="21"/>
      <c r="R245" s="18" t="n">
        <f aca="false">ROUND(AA244,1)</f>
        <v>1.4</v>
      </c>
      <c r="S245" s="18" t="n">
        <f aca="false">SUM(L245*R245)</f>
        <v>-45.724</v>
      </c>
      <c r="T245" s="18" t="n">
        <f aca="false">SUM(S245,T244)</f>
        <v>163.38</v>
      </c>
      <c r="U245" s="47" t="n">
        <f aca="false">SUM(T245*100+U216)</f>
        <v>1237062.7</v>
      </c>
      <c r="W245" s="27" t="n">
        <f aca="false">IF(M245&lt;0,M245,0)</f>
        <v>-53.75</v>
      </c>
      <c r="X245" s="26" t="n">
        <f aca="false">SUM(W245/V2)</f>
        <v>-10.75</v>
      </c>
      <c r="Y245" s="26" t="n">
        <f aca="false">ROUND(X245,0)</f>
        <v>-11</v>
      </c>
      <c r="Z245" s="26" t="n">
        <f aca="false">SUM(Y245*-1)</f>
        <v>11</v>
      </c>
      <c r="AA245" s="27" t="n">
        <f aca="false">SUM(Z245/10+1)</f>
        <v>2.1</v>
      </c>
    </row>
    <row r="246" s="18" customFormat="true" ht="13.5" hidden="false" customHeight="false" outlineLevel="0" collapsed="false">
      <c r="A246" s="19" t="s">
        <v>198</v>
      </c>
      <c r="B246" s="18" t="s">
        <v>342</v>
      </c>
      <c r="C246" s="18" t="s">
        <v>355</v>
      </c>
      <c r="D246" s="18" t="s">
        <v>360</v>
      </c>
      <c r="E246" s="18" t="s">
        <v>357</v>
      </c>
      <c r="F246" s="18" t="s">
        <v>359</v>
      </c>
      <c r="G246" s="18" t="s">
        <v>358</v>
      </c>
      <c r="H246" s="18" t="s">
        <v>356</v>
      </c>
      <c r="I246" s="18" t="s">
        <v>354</v>
      </c>
      <c r="J246" s="18" t="s">
        <v>332</v>
      </c>
      <c r="K246" s="22" t="s">
        <v>338</v>
      </c>
      <c r="L246" s="8" t="n">
        <v>-18.02</v>
      </c>
      <c r="M246" s="18" t="n">
        <f aca="false">SUM(L246,M245)</f>
        <v>-71.77</v>
      </c>
      <c r="N246" s="21"/>
      <c r="R246" s="18" t="n">
        <f aca="false">ROUND(AA245,1)</f>
        <v>2.1</v>
      </c>
      <c r="S246" s="18" t="n">
        <f aca="false">SUM(L246*R246)</f>
        <v>-37.842</v>
      </c>
      <c r="T246" s="18" t="n">
        <f aca="false">SUM(S246,T245)</f>
        <v>125.538</v>
      </c>
      <c r="U246" s="47" t="n">
        <f aca="false">SUM(T246*100+U216)</f>
        <v>1233278.5</v>
      </c>
      <c r="W246" s="27" t="n">
        <f aca="false">IF(M246&lt;0,M246,0)</f>
        <v>-71.77</v>
      </c>
      <c r="X246" s="26" t="n">
        <f aca="false">SUM(W246/V2)</f>
        <v>-14.354</v>
      </c>
      <c r="Y246" s="26" t="n">
        <f aca="false">ROUND(X246,0)</f>
        <v>-14</v>
      </c>
      <c r="Z246" s="26" t="n">
        <f aca="false">SUM(Y246*-1)</f>
        <v>14</v>
      </c>
      <c r="AA246" s="27" t="n">
        <f aca="false">SUM(Z246/10+1)</f>
        <v>2.4</v>
      </c>
    </row>
    <row r="247" s="18" customFormat="true" ht="13.5" hidden="false" customHeight="false" outlineLevel="0" collapsed="false">
      <c r="A247" s="19" t="s">
        <v>199</v>
      </c>
      <c r="B247" s="18" t="s">
        <v>343</v>
      </c>
      <c r="C247" s="18" t="s">
        <v>355</v>
      </c>
      <c r="D247" s="18" t="s">
        <v>357</v>
      </c>
      <c r="E247" s="18" t="s">
        <v>359</v>
      </c>
      <c r="F247" s="18" t="s">
        <v>358</v>
      </c>
      <c r="G247" s="18" t="s">
        <v>360</v>
      </c>
      <c r="H247" s="18" t="s">
        <v>356</v>
      </c>
      <c r="I247" s="18" t="s">
        <v>354</v>
      </c>
      <c r="J247" s="18" t="s">
        <v>332</v>
      </c>
      <c r="K247" s="22" t="s">
        <v>332</v>
      </c>
      <c r="L247" s="8" t="n">
        <v>20.41</v>
      </c>
      <c r="M247" s="42" t="n">
        <f aca="false">SUM(L247,M246)</f>
        <v>-51.36</v>
      </c>
      <c r="N247" s="30" t="s">
        <v>372</v>
      </c>
      <c r="O247" s="28"/>
      <c r="P247" s="28"/>
      <c r="Q247" s="28"/>
      <c r="R247" s="18" t="n">
        <f aca="false">ROUND(AA246,1)</f>
        <v>2.4</v>
      </c>
      <c r="S247" s="28" t="n">
        <f aca="false">SUM(L247*R247)</f>
        <v>48.984</v>
      </c>
      <c r="T247" s="19" t="n">
        <f aca="false">SUM(S247,T246)</f>
        <v>174.522</v>
      </c>
      <c r="U247" s="47" t="n">
        <f aca="false">SUM(T247*100+U216)</f>
        <v>1238176.9</v>
      </c>
      <c r="V247" s="28"/>
      <c r="W247" s="27" t="n">
        <f aca="false">IF(M247&lt;0,M247,0)</f>
        <v>-51.36</v>
      </c>
      <c r="X247" s="26" t="n">
        <f aca="false">SUM(W247/V2)</f>
        <v>-10.272</v>
      </c>
      <c r="Y247" s="26" t="n">
        <f aca="false">ROUND(X247,0)</f>
        <v>-10</v>
      </c>
      <c r="Z247" s="26" t="n">
        <f aca="false">SUM(Y247*-1)</f>
        <v>10</v>
      </c>
      <c r="AA247" s="27" t="n">
        <f aca="false">SUM(Z247/10+1)</f>
        <v>2</v>
      </c>
    </row>
    <row r="248" s="28" customFormat="true" ht="14.25" hidden="false" customHeight="false" outlineLevel="0" collapsed="false">
      <c r="A248" s="42"/>
      <c r="B248" s="28" t="s">
        <v>344</v>
      </c>
      <c r="K248" s="29"/>
      <c r="N248" s="30"/>
      <c r="U248" s="43"/>
      <c r="W248" s="32"/>
      <c r="X248" s="61" t="n">
        <f aca="false">SUM(W248/V2)</f>
        <v>0</v>
      </c>
      <c r="Y248" s="32"/>
      <c r="Z248" s="32"/>
      <c r="AA248" s="32"/>
    </row>
    <row r="249" s="35" customFormat="true" ht="13.5" hidden="false" customHeight="false" outlineLevel="0" collapsed="false">
      <c r="A249" s="44" t="s">
        <v>200</v>
      </c>
      <c r="B249" s="35" t="s">
        <v>345</v>
      </c>
      <c r="C249" s="35" t="s">
        <v>355</v>
      </c>
      <c r="D249" s="35" t="s">
        <v>357</v>
      </c>
      <c r="E249" s="35" t="s">
        <v>359</v>
      </c>
      <c r="F249" s="35" t="s">
        <v>358</v>
      </c>
      <c r="G249" s="35" t="s">
        <v>356</v>
      </c>
      <c r="H249" s="35" t="s">
        <v>360</v>
      </c>
      <c r="I249" s="35" t="s">
        <v>354</v>
      </c>
      <c r="J249" s="35" t="s">
        <v>332</v>
      </c>
      <c r="K249" s="36" t="s">
        <v>332</v>
      </c>
      <c r="L249" s="54" t="n">
        <v>8.19</v>
      </c>
      <c r="M249" s="35" t="n">
        <f aca="false">SUM(L249)</f>
        <v>8.19</v>
      </c>
      <c r="N249" s="37"/>
      <c r="R249" s="35" t="n">
        <v>1</v>
      </c>
      <c r="S249" s="35" t="n">
        <f aca="false">SUM(L249*R249)</f>
        <v>8.19</v>
      </c>
      <c r="T249" s="35" t="n">
        <f aca="false">SUM(S249)</f>
        <v>8.19</v>
      </c>
      <c r="U249" s="45" t="n">
        <f aca="false">SUM(T249*100+U247)</f>
        <v>1238995.9</v>
      </c>
      <c r="W249" s="39" t="n">
        <f aca="false">IF(M249&lt;0,M249,0)</f>
        <v>0</v>
      </c>
      <c r="X249" s="63" t="n">
        <f aca="false">SUM(W249/V2)</f>
        <v>0</v>
      </c>
      <c r="Y249" s="40" t="n">
        <f aca="false">ROUND(X249,0)</f>
        <v>0</v>
      </c>
      <c r="Z249" s="40" t="n">
        <f aca="false">SUM(Y249*-1)</f>
        <v>0</v>
      </c>
      <c r="AA249" s="39" t="n">
        <f aca="false">SUM(Z249/10+1)</f>
        <v>1</v>
      </c>
    </row>
    <row r="250" s="18" customFormat="true" ht="13.5" hidden="false" customHeight="false" outlineLevel="0" collapsed="false">
      <c r="A250" s="46" t="s">
        <v>201</v>
      </c>
      <c r="B250" s="18" t="s">
        <v>339</v>
      </c>
      <c r="C250" s="18" t="s">
        <v>355</v>
      </c>
      <c r="D250" s="18" t="s">
        <v>357</v>
      </c>
      <c r="E250" s="18" t="s">
        <v>359</v>
      </c>
      <c r="F250" s="18" t="s">
        <v>358</v>
      </c>
      <c r="G250" s="18" t="s">
        <v>356</v>
      </c>
      <c r="H250" s="18" t="s">
        <v>360</v>
      </c>
      <c r="I250" s="18" t="s">
        <v>354</v>
      </c>
      <c r="J250" s="18" t="s">
        <v>332</v>
      </c>
      <c r="K250" s="22" t="s">
        <v>332</v>
      </c>
      <c r="L250" s="8" t="n">
        <v>20.32</v>
      </c>
      <c r="M250" s="18" t="n">
        <f aca="false">SUM(L250,M249)</f>
        <v>28.51</v>
      </c>
      <c r="N250" s="21"/>
      <c r="R250" s="18" t="n">
        <f aca="false">ROUND(AA249,1)</f>
        <v>1</v>
      </c>
      <c r="S250" s="18" t="n">
        <f aca="false">SUM(L250*R250)</f>
        <v>20.32</v>
      </c>
      <c r="T250" s="18" t="n">
        <f aca="false">SUM(S250,T249)</f>
        <v>28.51</v>
      </c>
      <c r="U250" s="47" t="n">
        <f aca="false">SUM(T250*100+U247)</f>
        <v>1241027.9</v>
      </c>
      <c r="W250" s="27" t="n">
        <f aca="false">IF(M250&lt;0,M250,0)</f>
        <v>0</v>
      </c>
      <c r="X250" s="26" t="n">
        <f aca="false">SUM(W250/V2)</f>
        <v>0</v>
      </c>
      <c r="Y250" s="26" t="n">
        <f aca="false">ROUND(X250,0)</f>
        <v>0</v>
      </c>
      <c r="Z250" s="26" t="n">
        <f aca="false">SUM(Y250*-1)</f>
        <v>0</v>
      </c>
      <c r="AA250" s="27" t="n">
        <f aca="false">SUM(Z250/10+1)</f>
        <v>1</v>
      </c>
    </row>
    <row r="251" s="18" customFormat="true" ht="13.5" hidden="false" customHeight="false" outlineLevel="0" collapsed="false">
      <c r="A251" s="46" t="s">
        <v>202</v>
      </c>
      <c r="B251" s="18" t="s">
        <v>340</v>
      </c>
      <c r="C251" s="18" t="s">
        <v>360</v>
      </c>
      <c r="D251" s="18" t="s">
        <v>355</v>
      </c>
      <c r="E251" s="18" t="s">
        <v>358</v>
      </c>
      <c r="F251" s="18" t="s">
        <v>356</v>
      </c>
      <c r="G251" s="18" t="s">
        <v>357</v>
      </c>
      <c r="H251" s="18" t="s">
        <v>359</v>
      </c>
      <c r="I251" s="18" t="s">
        <v>354</v>
      </c>
      <c r="J251" s="18" t="s">
        <v>334</v>
      </c>
      <c r="K251" s="22" t="s">
        <v>332</v>
      </c>
      <c r="L251" s="8" t="n">
        <v>10.61</v>
      </c>
      <c r="M251" s="18" t="n">
        <f aca="false">SUM(L251,M250)</f>
        <v>39.12</v>
      </c>
      <c r="N251" s="21"/>
      <c r="R251" s="18" t="n">
        <f aca="false">ROUND(AA250,1)</f>
        <v>1</v>
      </c>
      <c r="S251" s="18" t="n">
        <f aca="false">SUM(L251*R251)</f>
        <v>10.61</v>
      </c>
      <c r="T251" s="18" t="n">
        <f aca="false">SUM(S251,T250)</f>
        <v>39.12</v>
      </c>
      <c r="U251" s="47" t="n">
        <f aca="false">SUM(T251*100+U247)</f>
        <v>1242088.9</v>
      </c>
      <c r="W251" s="27" t="n">
        <f aca="false">IF(M251&lt;0,M251,0)</f>
        <v>0</v>
      </c>
      <c r="X251" s="26" t="n">
        <f aca="false">SUM(W251/V2)</f>
        <v>0</v>
      </c>
      <c r="Y251" s="26" t="n">
        <f aca="false">ROUND(X251,0)</f>
        <v>0</v>
      </c>
      <c r="Z251" s="26" t="n">
        <f aca="false">SUM(Y251*-1)</f>
        <v>0</v>
      </c>
      <c r="AA251" s="27" t="n">
        <f aca="false">SUM(Z251/10+1)</f>
        <v>1</v>
      </c>
    </row>
    <row r="252" s="18" customFormat="true" ht="13.5" hidden="false" customHeight="false" outlineLevel="0" collapsed="false">
      <c r="A252" s="46" t="s">
        <v>203</v>
      </c>
      <c r="B252" s="18" t="s">
        <v>341</v>
      </c>
      <c r="C252" s="18" t="s">
        <v>360</v>
      </c>
      <c r="D252" s="18" t="s">
        <v>355</v>
      </c>
      <c r="E252" s="18" t="s">
        <v>359</v>
      </c>
      <c r="F252" s="18" t="s">
        <v>358</v>
      </c>
      <c r="G252" s="18" t="s">
        <v>357</v>
      </c>
      <c r="H252" s="18" t="s">
        <v>356</v>
      </c>
      <c r="I252" s="18" t="s">
        <v>354</v>
      </c>
      <c r="J252" s="18" t="s">
        <v>334</v>
      </c>
      <c r="K252" s="22" t="s">
        <v>334</v>
      </c>
      <c r="L252" s="8" t="n">
        <v>15.8</v>
      </c>
      <c r="M252" s="18" t="n">
        <f aca="false">SUM(L252,M251)</f>
        <v>54.92</v>
      </c>
      <c r="N252" s="21"/>
      <c r="R252" s="18" t="n">
        <f aca="false">ROUND(AA251,1)</f>
        <v>1</v>
      </c>
      <c r="S252" s="18" t="n">
        <f aca="false">SUM(L252*R252)</f>
        <v>15.8</v>
      </c>
      <c r="T252" s="18" t="n">
        <f aca="false">SUM(S252,T251)</f>
        <v>54.92</v>
      </c>
      <c r="U252" s="47" t="n">
        <f aca="false">SUM(T252*100+U247)</f>
        <v>1243668.9</v>
      </c>
      <c r="W252" s="27" t="n">
        <f aca="false">IF(M252&lt;0,M252,0)</f>
        <v>0</v>
      </c>
      <c r="X252" s="26" t="n">
        <f aca="false">SUM(W252/V2)</f>
        <v>0</v>
      </c>
      <c r="Y252" s="26" t="n">
        <f aca="false">ROUND(X252,0)</f>
        <v>0</v>
      </c>
      <c r="Z252" s="26" t="n">
        <f aca="false">SUM(Y252*-1)</f>
        <v>0</v>
      </c>
      <c r="AA252" s="27" t="n">
        <f aca="false">SUM(Z252/10+1)</f>
        <v>1</v>
      </c>
    </row>
    <row r="253" s="18" customFormat="true" ht="13.5" hidden="false" customHeight="false" outlineLevel="0" collapsed="false">
      <c r="A253" s="46" t="s">
        <v>204</v>
      </c>
      <c r="B253" s="18" t="s">
        <v>342</v>
      </c>
      <c r="C253" s="18" t="s">
        <v>354</v>
      </c>
      <c r="D253" s="18" t="s">
        <v>359</v>
      </c>
      <c r="E253" s="18" t="s">
        <v>356</v>
      </c>
      <c r="F253" s="18" t="s">
        <v>358</v>
      </c>
      <c r="G253" s="18" t="s">
        <v>360</v>
      </c>
      <c r="H253" s="18" t="s">
        <v>357</v>
      </c>
      <c r="I253" s="18" t="s">
        <v>355</v>
      </c>
      <c r="J253" s="18" t="s">
        <v>331</v>
      </c>
      <c r="K253" s="22" t="s">
        <v>334</v>
      </c>
      <c r="L253" s="8" t="n">
        <v>-92.9</v>
      </c>
      <c r="M253" s="18" t="n">
        <f aca="false">SUM(L253,M252)</f>
        <v>-37.98</v>
      </c>
      <c r="N253" s="21"/>
      <c r="R253" s="18" t="n">
        <f aca="false">ROUND(AA252,1)</f>
        <v>1</v>
      </c>
      <c r="S253" s="18" t="n">
        <f aca="false">SUM(L253*R253)</f>
        <v>-92.9</v>
      </c>
      <c r="T253" s="18" t="n">
        <f aca="false">SUM(S253,T252)</f>
        <v>-37.98</v>
      </c>
      <c r="U253" s="47" t="n">
        <f aca="false">SUM(T253*100+U247)</f>
        <v>1234378.9</v>
      </c>
      <c r="W253" s="27" t="n">
        <f aca="false">IF(M253&lt;0,M253,0)</f>
        <v>-37.98</v>
      </c>
      <c r="X253" s="26" t="n">
        <f aca="false">SUM(W253/V2)</f>
        <v>-7.596</v>
      </c>
      <c r="Y253" s="26" t="n">
        <f aca="false">ROUND(X253,0)</f>
        <v>-8</v>
      </c>
      <c r="Z253" s="26" t="n">
        <f aca="false">SUM(Y253*-1)</f>
        <v>8</v>
      </c>
      <c r="AA253" s="27" t="n">
        <f aca="false">SUM(Z253/10+1)</f>
        <v>1.8</v>
      </c>
    </row>
    <row r="254" s="18" customFormat="true" ht="13.5" hidden="false" customHeight="false" outlineLevel="0" collapsed="false">
      <c r="A254" s="46" t="s">
        <v>205</v>
      </c>
      <c r="B254" s="18" t="s">
        <v>343</v>
      </c>
      <c r="C254" s="18" t="s">
        <v>354</v>
      </c>
      <c r="D254" s="18" t="s">
        <v>359</v>
      </c>
      <c r="E254" s="18" t="s">
        <v>356</v>
      </c>
      <c r="F254" s="18" t="s">
        <v>357</v>
      </c>
      <c r="G254" s="18" t="s">
        <v>358</v>
      </c>
      <c r="H254" s="18" t="s">
        <v>355</v>
      </c>
      <c r="I254" s="18" t="s">
        <v>360</v>
      </c>
      <c r="J254" s="18" t="s">
        <v>333</v>
      </c>
      <c r="K254" s="22" t="s">
        <v>331</v>
      </c>
      <c r="L254" s="8" t="n">
        <v>4.06</v>
      </c>
      <c r="M254" s="18" t="n">
        <f aca="false">SUM(L254,M253)</f>
        <v>-33.92</v>
      </c>
      <c r="N254" s="21"/>
      <c r="R254" s="18" t="n">
        <f aca="false">ROUND(AA253,1)</f>
        <v>1.8</v>
      </c>
      <c r="S254" s="18" t="n">
        <f aca="false">SUM(L254*R254)</f>
        <v>7.308</v>
      </c>
      <c r="T254" s="18" t="n">
        <f aca="false">SUM(S254,T253)</f>
        <v>-30.672</v>
      </c>
      <c r="U254" s="47" t="n">
        <f aca="false">SUM(T254*100+U247)</f>
        <v>1235109.7</v>
      </c>
      <c r="W254" s="27" t="n">
        <f aca="false">IF(M254&lt;0,M254,0)</f>
        <v>-33.92</v>
      </c>
      <c r="X254" s="26" t="n">
        <f aca="false">SUM(W254/V2)</f>
        <v>-6.784</v>
      </c>
      <c r="Y254" s="26" t="n">
        <f aca="false">ROUND(X254,0)</f>
        <v>-7</v>
      </c>
      <c r="Z254" s="26" t="n">
        <f aca="false">SUM(Y254*-1)</f>
        <v>7</v>
      </c>
      <c r="AA254" s="27" t="n">
        <f aca="false">SUM(Z254/10+1)</f>
        <v>1.7</v>
      </c>
    </row>
    <row r="255" s="18" customFormat="true" ht="13.5" hidden="false" customHeight="false" outlineLevel="0" collapsed="false">
      <c r="A255" s="46"/>
      <c r="B255" s="18" t="s">
        <v>344</v>
      </c>
      <c r="K255" s="22"/>
      <c r="M255" s="18" t="n">
        <f aca="false">SUM(L255,M254)</f>
        <v>-33.92</v>
      </c>
      <c r="N255" s="21"/>
      <c r="R255" s="18" t="n">
        <f aca="false">ROUND(AA254,1)</f>
        <v>1.7</v>
      </c>
      <c r="S255" s="18" t="n">
        <f aca="false">SUM(L255*R255)</f>
        <v>0</v>
      </c>
      <c r="T255" s="18" t="n">
        <f aca="false">SUM(S255,T254)</f>
        <v>-30.672</v>
      </c>
      <c r="U255" s="47" t="n">
        <f aca="false">SUM(T255*100+U247)</f>
        <v>1235109.7</v>
      </c>
      <c r="W255" s="27" t="n">
        <f aca="false">IF(M255&lt;0,M255,0)</f>
        <v>-33.92</v>
      </c>
      <c r="X255" s="26" t="n">
        <f aca="false">SUM(W255/V2)</f>
        <v>-6.784</v>
      </c>
      <c r="Y255" s="26" t="n">
        <f aca="false">ROUND(X255,0)</f>
        <v>-7</v>
      </c>
      <c r="Z255" s="26" t="n">
        <f aca="false">SUM(Y255*-1)</f>
        <v>7</v>
      </c>
      <c r="AA255" s="27" t="n">
        <f aca="false">SUM(Z255/10+1)</f>
        <v>1.7</v>
      </c>
    </row>
    <row r="256" s="18" customFormat="true" ht="13.5" hidden="false" customHeight="false" outlineLevel="0" collapsed="false">
      <c r="A256" s="46" t="s">
        <v>206</v>
      </c>
      <c r="B256" s="18" t="s">
        <v>345</v>
      </c>
      <c r="C256" s="18" t="s">
        <v>354</v>
      </c>
      <c r="D256" s="18" t="s">
        <v>359</v>
      </c>
      <c r="E256" s="18" t="s">
        <v>356</v>
      </c>
      <c r="F256" s="18" t="s">
        <v>357</v>
      </c>
      <c r="G256" s="18" t="s">
        <v>355</v>
      </c>
      <c r="H256" s="18" t="s">
        <v>358</v>
      </c>
      <c r="I256" s="18" t="s">
        <v>360</v>
      </c>
      <c r="J256" s="18" t="s">
        <v>333</v>
      </c>
      <c r="K256" s="22" t="s">
        <v>333</v>
      </c>
      <c r="L256" s="8" t="n">
        <v>-7.3</v>
      </c>
      <c r="M256" s="18" t="n">
        <f aca="false">SUM(L256,M255)</f>
        <v>-41.22</v>
      </c>
      <c r="N256" s="21"/>
      <c r="R256" s="18" t="n">
        <f aca="false">ROUND(AA255,1)</f>
        <v>1.7</v>
      </c>
      <c r="S256" s="18" t="n">
        <f aca="false">SUM(L256*R256)</f>
        <v>-12.41</v>
      </c>
      <c r="T256" s="18" t="n">
        <f aca="false">SUM(S256,T255)</f>
        <v>-43.082</v>
      </c>
      <c r="U256" s="47" t="n">
        <f aca="false">SUM(T256*100+U247)</f>
        <v>1233868.7</v>
      </c>
      <c r="W256" s="27" t="n">
        <f aca="false">IF(M256&lt;0,M256,0)</f>
        <v>-41.22</v>
      </c>
      <c r="X256" s="26" t="n">
        <f aca="false">SUM(W256/V2)</f>
        <v>-8.244</v>
      </c>
      <c r="Y256" s="26" t="n">
        <f aca="false">ROUND(X256,0)</f>
        <v>-8</v>
      </c>
      <c r="Z256" s="26" t="n">
        <f aca="false">SUM(Y256*-1)</f>
        <v>8</v>
      </c>
      <c r="AA256" s="27" t="n">
        <f aca="false">SUM(Z256/10+1)</f>
        <v>1.8</v>
      </c>
    </row>
    <row r="257" s="18" customFormat="true" ht="13.5" hidden="false" customHeight="false" outlineLevel="0" collapsed="false">
      <c r="A257" s="46" t="s">
        <v>207</v>
      </c>
      <c r="B257" s="18" t="s">
        <v>339</v>
      </c>
      <c r="C257" s="18" t="s">
        <v>355</v>
      </c>
      <c r="D257" s="18" t="s">
        <v>356</v>
      </c>
      <c r="E257" s="18" t="s">
        <v>360</v>
      </c>
      <c r="F257" s="18" t="s">
        <v>357</v>
      </c>
      <c r="G257" s="18" t="s">
        <v>358</v>
      </c>
      <c r="H257" s="18" t="s">
        <v>359</v>
      </c>
      <c r="I257" s="18" t="s">
        <v>354</v>
      </c>
      <c r="J257" s="18" t="s">
        <v>332</v>
      </c>
      <c r="K257" s="22" t="s">
        <v>333</v>
      </c>
      <c r="L257" s="8" t="n">
        <v>-30.7</v>
      </c>
      <c r="M257" s="18" t="n">
        <f aca="false">SUM(L257,M256)</f>
        <v>-71.92</v>
      </c>
      <c r="N257" s="21"/>
      <c r="R257" s="18" t="n">
        <f aca="false">ROUND(AA256,1)</f>
        <v>1.8</v>
      </c>
      <c r="S257" s="18" t="n">
        <f aca="false">SUM(L257*R257)</f>
        <v>-55.26</v>
      </c>
      <c r="T257" s="18" t="n">
        <f aca="false">SUM(S257,T256)</f>
        <v>-98.342</v>
      </c>
      <c r="U257" s="47" t="n">
        <f aca="false">SUM(T257*100+U247)</f>
        <v>1228342.7</v>
      </c>
      <c r="W257" s="27" t="n">
        <f aca="false">IF(M257&lt;0,M257,0)</f>
        <v>-71.92</v>
      </c>
      <c r="X257" s="26" t="n">
        <f aca="false">SUM(W257/V2)</f>
        <v>-14.384</v>
      </c>
      <c r="Y257" s="26" t="n">
        <f aca="false">ROUND(X257,0)</f>
        <v>-14</v>
      </c>
      <c r="Z257" s="26" t="n">
        <f aca="false">SUM(Y257*-1)</f>
        <v>14</v>
      </c>
      <c r="AA257" s="27" t="n">
        <f aca="false">SUM(Z257/10+1)</f>
        <v>2.4</v>
      </c>
    </row>
    <row r="258" s="18" customFormat="true" ht="13.5" hidden="false" customHeight="false" outlineLevel="0" collapsed="false">
      <c r="A258" s="46" t="s">
        <v>208</v>
      </c>
      <c r="B258" s="18" t="s">
        <v>340</v>
      </c>
      <c r="C258" s="18" t="s">
        <v>355</v>
      </c>
      <c r="D258" s="18" t="s">
        <v>358</v>
      </c>
      <c r="E258" s="18" t="s">
        <v>357</v>
      </c>
      <c r="F258" s="18" t="s">
        <v>356</v>
      </c>
      <c r="G258" s="18" t="s">
        <v>360</v>
      </c>
      <c r="H258" s="18" t="s">
        <v>354</v>
      </c>
      <c r="I258" s="18" t="s">
        <v>359</v>
      </c>
      <c r="J258" s="18" t="s">
        <v>326</v>
      </c>
      <c r="K258" s="22" t="s">
        <v>332</v>
      </c>
      <c r="L258" s="8" t="n">
        <v>-27.09</v>
      </c>
      <c r="M258" s="18" t="n">
        <f aca="false">SUM(L258,M257)</f>
        <v>-99.01</v>
      </c>
      <c r="N258" s="21"/>
      <c r="R258" s="18" t="n">
        <f aca="false">ROUND(AA257,1)</f>
        <v>2.4</v>
      </c>
      <c r="S258" s="18" t="n">
        <f aca="false">SUM(L258*R258)</f>
        <v>-65.016</v>
      </c>
      <c r="T258" s="18" t="n">
        <f aca="false">SUM(S258,T257)</f>
        <v>-163.358</v>
      </c>
      <c r="U258" s="47" t="n">
        <f aca="false">SUM(T258*100+U247)</f>
        <v>1221841.1</v>
      </c>
      <c r="W258" s="27" t="n">
        <f aca="false">IF(M258&lt;0,M258,0)</f>
        <v>-99.01</v>
      </c>
      <c r="X258" s="26" t="n">
        <f aca="false">SUM(W258/V2)</f>
        <v>-19.802</v>
      </c>
      <c r="Y258" s="26" t="n">
        <f aca="false">ROUND(X258,0)</f>
        <v>-20</v>
      </c>
      <c r="Z258" s="26" t="n">
        <f aca="false">SUM(Y258*-1)</f>
        <v>20</v>
      </c>
      <c r="AA258" s="27" t="n">
        <f aca="false">SUM(Z258/10+1)</f>
        <v>3</v>
      </c>
    </row>
    <row r="259" s="18" customFormat="true" ht="13.5" hidden="false" customHeight="false" outlineLevel="0" collapsed="false">
      <c r="A259" s="46" t="s">
        <v>209</v>
      </c>
      <c r="B259" s="18" t="s">
        <v>341</v>
      </c>
      <c r="C259" s="18" t="s">
        <v>354</v>
      </c>
      <c r="D259" s="18" t="s">
        <v>359</v>
      </c>
      <c r="E259" s="18" t="s">
        <v>357</v>
      </c>
      <c r="F259" s="18" t="s">
        <v>358</v>
      </c>
      <c r="G259" s="18" t="s">
        <v>355</v>
      </c>
      <c r="H259" s="18" t="s">
        <v>360</v>
      </c>
      <c r="I259" s="18" t="s">
        <v>356</v>
      </c>
      <c r="J259" s="18" t="s">
        <v>333</v>
      </c>
      <c r="K259" s="22" t="s">
        <v>326</v>
      </c>
      <c r="L259" s="8" t="n">
        <v>-46.28</v>
      </c>
      <c r="M259" s="18" t="n">
        <f aca="false">SUM(L259,M258)</f>
        <v>-145.29</v>
      </c>
      <c r="N259" s="21"/>
      <c r="R259" s="18" t="n">
        <f aca="false">ROUND(AA258,1)</f>
        <v>3</v>
      </c>
      <c r="S259" s="18" t="n">
        <f aca="false">SUM(L259*R259)</f>
        <v>-138.84</v>
      </c>
      <c r="T259" s="18" t="n">
        <f aca="false">SUM(S259,T258)</f>
        <v>-302.198</v>
      </c>
      <c r="U259" s="47" t="n">
        <f aca="false">SUM(T259*100+U247)</f>
        <v>1207957.1</v>
      </c>
      <c r="W259" s="27" t="n">
        <f aca="false">IF(M259&lt;0,M259,0)</f>
        <v>-145.29</v>
      </c>
      <c r="X259" s="26" t="n">
        <f aca="false">SUM(W259/V2)</f>
        <v>-29.058</v>
      </c>
      <c r="Y259" s="26" t="n">
        <f aca="false">ROUND(X259,0)</f>
        <v>-29</v>
      </c>
      <c r="Z259" s="26" t="n">
        <f aca="false">SUM(Y259*-1)</f>
        <v>29</v>
      </c>
      <c r="AA259" s="27" t="n">
        <f aca="false">SUM(Z259/10+1)</f>
        <v>3.9</v>
      </c>
    </row>
    <row r="260" s="18" customFormat="true" ht="13.5" hidden="false" customHeight="false" outlineLevel="0" collapsed="false">
      <c r="A260" s="46" t="s">
        <v>210</v>
      </c>
      <c r="B260" s="18" t="s">
        <v>342</v>
      </c>
      <c r="C260" s="18" t="s">
        <v>354</v>
      </c>
      <c r="D260" s="18" t="s">
        <v>359</v>
      </c>
      <c r="E260" s="18" t="s">
        <v>358</v>
      </c>
      <c r="F260" s="18" t="s">
        <v>356</v>
      </c>
      <c r="G260" s="18" t="s">
        <v>355</v>
      </c>
      <c r="H260" s="18" t="s">
        <v>357</v>
      </c>
      <c r="I260" s="18" t="s">
        <v>360</v>
      </c>
      <c r="J260" s="18" t="s">
        <v>333</v>
      </c>
      <c r="K260" s="22" t="s">
        <v>333</v>
      </c>
      <c r="L260" s="8" t="n">
        <v>74.3</v>
      </c>
      <c r="M260" s="18" t="n">
        <f aca="false">SUM(L260,M259)</f>
        <v>-70.99</v>
      </c>
      <c r="N260" s="21"/>
      <c r="R260" s="18" t="n">
        <f aca="false">ROUND(AA259,1)</f>
        <v>3.9</v>
      </c>
      <c r="S260" s="18" t="n">
        <f aca="false">SUM(L260*R260)</f>
        <v>289.77</v>
      </c>
      <c r="T260" s="18" t="n">
        <f aca="false">SUM(S260,T259)</f>
        <v>-12.428</v>
      </c>
      <c r="U260" s="47" t="n">
        <f aca="false">SUM(T260*100+U247)</f>
        <v>1236934.1</v>
      </c>
      <c r="W260" s="27" t="n">
        <f aca="false">IF(M260&lt;0,M260,0)</f>
        <v>-70.99</v>
      </c>
      <c r="X260" s="26" t="n">
        <f aca="false">SUM(W260/V2)</f>
        <v>-14.198</v>
      </c>
      <c r="Y260" s="26" t="n">
        <f aca="false">ROUND(X260,0)</f>
        <v>-14</v>
      </c>
      <c r="Z260" s="26" t="n">
        <f aca="false">SUM(Y260*-1)</f>
        <v>14</v>
      </c>
      <c r="AA260" s="27" t="n">
        <f aca="false">SUM(Z260/10+1)</f>
        <v>2.4</v>
      </c>
    </row>
    <row r="261" s="18" customFormat="true" ht="13.5" hidden="false" customHeight="false" outlineLevel="0" collapsed="false">
      <c r="A261" s="46" t="s">
        <v>211</v>
      </c>
      <c r="B261" s="18" t="s">
        <v>343</v>
      </c>
      <c r="C261" s="18" t="s">
        <v>359</v>
      </c>
      <c r="D261" s="18" t="s">
        <v>354</v>
      </c>
      <c r="E261" s="18" t="s">
        <v>357</v>
      </c>
      <c r="F261" s="18" t="s">
        <v>358</v>
      </c>
      <c r="G261" s="18" t="s">
        <v>356</v>
      </c>
      <c r="H261" s="18" t="s">
        <v>360</v>
      </c>
      <c r="I261" s="18" t="s">
        <v>355</v>
      </c>
      <c r="J261" s="18" t="s">
        <v>325</v>
      </c>
      <c r="K261" s="22" t="s">
        <v>333</v>
      </c>
      <c r="L261" s="8" t="n">
        <v>11.5</v>
      </c>
      <c r="M261" s="18" t="n">
        <f aca="false">SUM(L261,M260)</f>
        <v>-59.49</v>
      </c>
      <c r="N261" s="21"/>
      <c r="R261" s="18" t="n">
        <f aca="false">ROUND(AA260,1)</f>
        <v>2.4</v>
      </c>
      <c r="S261" s="18" t="n">
        <f aca="false">SUM(L261*R261)</f>
        <v>27.6</v>
      </c>
      <c r="T261" s="18" t="n">
        <f aca="false">SUM(S261,T260)</f>
        <v>15.172</v>
      </c>
      <c r="U261" s="47" t="n">
        <f aca="false">SUM(T261*100+U247)</f>
        <v>1239694.1</v>
      </c>
      <c r="W261" s="27" t="n">
        <f aca="false">IF(M261&lt;0,M261,0)</f>
        <v>-59.49</v>
      </c>
      <c r="X261" s="26" t="n">
        <f aca="false">SUM(W261/V2)</f>
        <v>-11.898</v>
      </c>
      <c r="Y261" s="26" t="n">
        <f aca="false">ROUND(X261,0)</f>
        <v>-12</v>
      </c>
      <c r="Z261" s="26" t="n">
        <f aca="false">SUM(Y261*-1)</f>
        <v>12</v>
      </c>
      <c r="AA261" s="27" t="n">
        <f aca="false">SUM(Z261/10+1)</f>
        <v>2.2</v>
      </c>
    </row>
    <row r="262" s="18" customFormat="true" ht="13.5" hidden="false" customHeight="false" outlineLevel="0" collapsed="false">
      <c r="A262" s="46"/>
      <c r="B262" s="18" t="s">
        <v>344</v>
      </c>
      <c r="K262" s="22"/>
      <c r="L262" s="8"/>
      <c r="M262" s="18" t="n">
        <f aca="false">SUM(L262,M261)</f>
        <v>-59.49</v>
      </c>
      <c r="N262" s="21"/>
      <c r="R262" s="18" t="n">
        <f aca="false">ROUND(AA261,1)</f>
        <v>2.2</v>
      </c>
      <c r="S262" s="18" t="n">
        <f aca="false">SUM(L262*R262)</f>
        <v>0</v>
      </c>
      <c r="T262" s="18" t="n">
        <f aca="false">SUM(S262,T261)</f>
        <v>15.172</v>
      </c>
      <c r="U262" s="47" t="n">
        <f aca="false">SUM(T262*100+U247)</f>
        <v>1239694.1</v>
      </c>
      <c r="W262" s="27" t="n">
        <f aca="false">IF(M262&lt;0,M262,0)</f>
        <v>-59.49</v>
      </c>
      <c r="X262" s="26" t="n">
        <f aca="false">SUM(W262/V2)</f>
        <v>-11.898</v>
      </c>
      <c r="Y262" s="26" t="n">
        <f aca="false">ROUND(X262,0)</f>
        <v>-12</v>
      </c>
      <c r="Z262" s="26" t="n">
        <f aca="false">SUM(Y262*-1)</f>
        <v>12</v>
      </c>
      <c r="AA262" s="27" t="n">
        <f aca="false">SUM(Z262/10+1)</f>
        <v>2.2</v>
      </c>
    </row>
    <row r="263" s="18" customFormat="true" ht="13.5" hidden="false" customHeight="false" outlineLevel="0" collapsed="false">
      <c r="A263" s="46" t="s">
        <v>305</v>
      </c>
      <c r="B263" s="18" t="s">
        <v>345</v>
      </c>
      <c r="C263" s="18" t="s">
        <v>359</v>
      </c>
      <c r="D263" s="18" t="s">
        <v>357</v>
      </c>
      <c r="E263" s="18" t="s">
        <v>358</v>
      </c>
      <c r="F263" s="18" t="s">
        <v>354</v>
      </c>
      <c r="G263" s="18" t="s">
        <v>356</v>
      </c>
      <c r="H263" s="18" t="s">
        <v>360</v>
      </c>
      <c r="I263" s="18" t="s">
        <v>355</v>
      </c>
      <c r="J263" s="18" t="s">
        <v>325</v>
      </c>
      <c r="K263" s="22" t="s">
        <v>325</v>
      </c>
      <c r="M263" s="18" t="n">
        <f aca="false">SUM(L263,M262)</f>
        <v>-59.49</v>
      </c>
      <c r="N263" s="21"/>
      <c r="R263" s="18" t="n">
        <f aca="false">ROUND(AA262,1)</f>
        <v>2.2</v>
      </c>
      <c r="S263" s="18" t="n">
        <f aca="false">SUM(L263*R263)</f>
        <v>0</v>
      </c>
      <c r="T263" s="18" t="n">
        <f aca="false">SUM(S263,T262)</f>
        <v>15.172</v>
      </c>
      <c r="U263" s="47" t="n">
        <f aca="false">SUM(T263*100+U247)</f>
        <v>1239694.1</v>
      </c>
      <c r="W263" s="27" t="n">
        <f aca="false">IF(M263&lt;0,M263,0)</f>
        <v>-59.49</v>
      </c>
      <c r="X263" s="26" t="n">
        <f aca="false">SUM(W263/V2)</f>
        <v>-11.898</v>
      </c>
      <c r="Y263" s="26" t="n">
        <f aca="false">ROUND(X263,0)</f>
        <v>-12</v>
      </c>
      <c r="Z263" s="26" t="n">
        <f aca="false">SUM(Y263*-1)</f>
        <v>12</v>
      </c>
      <c r="AA263" s="27" t="n">
        <f aca="false">SUM(Z263/10+1)</f>
        <v>2.2</v>
      </c>
    </row>
    <row r="264" s="18" customFormat="true" ht="13.5" hidden="false" customHeight="false" outlineLevel="0" collapsed="false">
      <c r="A264" s="46" t="s">
        <v>212</v>
      </c>
      <c r="B264" s="18" t="s">
        <v>339</v>
      </c>
      <c r="C264" s="18" t="s">
        <v>359</v>
      </c>
      <c r="D264" s="18" t="s">
        <v>357</v>
      </c>
      <c r="E264" s="18" t="s">
        <v>358</v>
      </c>
      <c r="F264" s="18" t="s">
        <v>360</v>
      </c>
      <c r="G264" s="18" t="s">
        <v>356</v>
      </c>
      <c r="H264" s="18" t="s">
        <v>354</v>
      </c>
      <c r="I264" s="18" t="s">
        <v>355</v>
      </c>
      <c r="J264" s="18" t="s">
        <v>325</v>
      </c>
      <c r="K264" s="22" t="s">
        <v>325</v>
      </c>
      <c r="L264" s="8" t="n">
        <v>45.74</v>
      </c>
      <c r="M264" s="18" t="n">
        <f aca="false">SUM(L264,M263)</f>
        <v>-13.75</v>
      </c>
      <c r="N264" s="21"/>
      <c r="R264" s="18" t="n">
        <f aca="false">ROUND(AA263,1)</f>
        <v>2.2</v>
      </c>
      <c r="S264" s="18" t="n">
        <f aca="false">SUM(L264*R264)</f>
        <v>100.628</v>
      </c>
      <c r="T264" s="18" t="n">
        <f aca="false">SUM(S264,T263)</f>
        <v>115.8</v>
      </c>
      <c r="U264" s="47" t="n">
        <f aca="false">SUM(T264*100+U247)</f>
        <v>1249756.9</v>
      </c>
      <c r="W264" s="27" t="n">
        <f aca="false">IF(M264&lt;0,M264,0)</f>
        <v>-13.75</v>
      </c>
      <c r="X264" s="26" t="n">
        <f aca="false">SUM(W264/V2)</f>
        <v>-2.75</v>
      </c>
      <c r="Y264" s="26" t="n">
        <f aca="false">ROUND(X264,0)</f>
        <v>-3</v>
      </c>
      <c r="Z264" s="26" t="n">
        <f aca="false">SUM(Y264*-1)</f>
        <v>3</v>
      </c>
      <c r="AA264" s="27" t="n">
        <f aca="false">SUM(Z264/10+1)</f>
        <v>1.3</v>
      </c>
    </row>
    <row r="265" s="18" customFormat="true" ht="13.5" hidden="false" customHeight="false" outlineLevel="0" collapsed="false">
      <c r="A265" s="46" t="s">
        <v>213</v>
      </c>
      <c r="B265" s="18" t="s">
        <v>340</v>
      </c>
      <c r="C265" s="18" t="s">
        <v>358</v>
      </c>
      <c r="D265" s="18" t="s">
        <v>360</v>
      </c>
      <c r="E265" s="18" t="s">
        <v>355</v>
      </c>
      <c r="F265" s="18" t="s">
        <v>357</v>
      </c>
      <c r="G265" s="18" t="s">
        <v>356</v>
      </c>
      <c r="H265" s="18" t="s">
        <v>354</v>
      </c>
      <c r="I265" s="18" t="s">
        <v>359</v>
      </c>
      <c r="J265" s="18" t="s">
        <v>322</v>
      </c>
      <c r="K265" s="22" t="s">
        <v>325</v>
      </c>
      <c r="L265" s="8" t="n">
        <v>-44.82</v>
      </c>
      <c r="M265" s="18" t="n">
        <f aca="false">SUM(L265,M264)</f>
        <v>-58.57</v>
      </c>
      <c r="N265" s="21"/>
      <c r="R265" s="18" t="n">
        <f aca="false">ROUND(AA264,1)</f>
        <v>1.3</v>
      </c>
      <c r="S265" s="18" t="n">
        <f aca="false">SUM(L265*R265)</f>
        <v>-58.266</v>
      </c>
      <c r="T265" s="18" t="n">
        <f aca="false">SUM(S265,T264)</f>
        <v>57.534</v>
      </c>
      <c r="U265" s="47" t="n">
        <f aca="false">SUM(T265*100+U247)</f>
        <v>1243930.3</v>
      </c>
      <c r="W265" s="27" t="n">
        <f aca="false">IF(M265&lt;0,M265,0)</f>
        <v>-58.57</v>
      </c>
      <c r="X265" s="26" t="n">
        <f aca="false">SUM(W265/V2)</f>
        <v>-11.714</v>
      </c>
      <c r="Y265" s="26" t="n">
        <f aca="false">ROUND(X265,0)</f>
        <v>-12</v>
      </c>
      <c r="Z265" s="26" t="n">
        <f aca="false">SUM(Y265*-1)</f>
        <v>12</v>
      </c>
      <c r="AA265" s="27" t="n">
        <f aca="false">SUM(Z265/10+1)</f>
        <v>2.2</v>
      </c>
    </row>
    <row r="266" s="18" customFormat="true" ht="13.5" hidden="false" customHeight="false" outlineLevel="0" collapsed="false">
      <c r="A266" s="46" t="s">
        <v>214</v>
      </c>
      <c r="B266" s="18" t="s">
        <v>341</v>
      </c>
      <c r="C266" s="18" t="s">
        <v>354</v>
      </c>
      <c r="D266" s="18" t="s">
        <v>355</v>
      </c>
      <c r="E266" s="18" t="s">
        <v>356</v>
      </c>
      <c r="F266" s="18" t="s">
        <v>360</v>
      </c>
      <c r="G266" s="18" t="s">
        <v>357</v>
      </c>
      <c r="H266" s="18" t="s">
        <v>358</v>
      </c>
      <c r="I266" s="18" t="s">
        <v>359</v>
      </c>
      <c r="J266" s="18" t="s">
        <v>326</v>
      </c>
      <c r="K266" s="22" t="s">
        <v>322</v>
      </c>
      <c r="L266" s="8" t="n">
        <v>-3</v>
      </c>
      <c r="M266" s="18" t="n">
        <f aca="false">SUM(L266,M265)</f>
        <v>-61.57</v>
      </c>
      <c r="N266" s="21"/>
      <c r="R266" s="18" t="n">
        <f aca="false">ROUND(AA265,1)</f>
        <v>2.2</v>
      </c>
      <c r="S266" s="18" t="n">
        <f aca="false">SUM(L266*R266)</f>
        <v>-6.6</v>
      </c>
      <c r="T266" s="18" t="n">
        <f aca="false">SUM(S266,T265)</f>
        <v>50.934</v>
      </c>
      <c r="U266" s="47" t="n">
        <f aca="false">SUM(T266*100+U247)</f>
        <v>1243270.3</v>
      </c>
      <c r="W266" s="27" t="n">
        <f aca="false">IF(M266&lt;0,M266,0)</f>
        <v>-61.57</v>
      </c>
      <c r="X266" s="26" t="n">
        <f aca="false">SUM(W266/V2)</f>
        <v>-12.314</v>
      </c>
      <c r="Y266" s="26" t="n">
        <f aca="false">ROUND(X266,0)</f>
        <v>-12</v>
      </c>
      <c r="Z266" s="26" t="n">
        <f aca="false">SUM(Y266*-1)</f>
        <v>12</v>
      </c>
      <c r="AA266" s="27" t="n">
        <f aca="false">SUM(Z266/10+1)</f>
        <v>2.2</v>
      </c>
    </row>
    <row r="267" s="18" customFormat="true" ht="13.5" hidden="false" customHeight="false" outlineLevel="0" collapsed="false">
      <c r="A267" s="46" t="s">
        <v>215</v>
      </c>
      <c r="B267" s="18" t="s">
        <v>342</v>
      </c>
      <c r="C267" s="18" t="s">
        <v>355</v>
      </c>
      <c r="D267" s="18" t="s">
        <v>354</v>
      </c>
      <c r="E267" s="18" t="s">
        <v>360</v>
      </c>
      <c r="F267" s="18" t="s">
        <v>356</v>
      </c>
      <c r="G267" s="18" t="s">
        <v>358</v>
      </c>
      <c r="H267" s="18" t="s">
        <v>357</v>
      </c>
      <c r="I267" s="18" t="s">
        <v>359</v>
      </c>
      <c r="J267" s="18" t="s">
        <v>326</v>
      </c>
      <c r="K267" s="22" t="s">
        <v>326</v>
      </c>
      <c r="L267" s="8" t="n">
        <v>79.44</v>
      </c>
      <c r="M267" s="18" t="n">
        <f aca="false">SUM(L267,M266)</f>
        <v>17.87</v>
      </c>
      <c r="N267" s="21"/>
      <c r="R267" s="18" t="n">
        <f aca="false">ROUND(AA266,1)</f>
        <v>2.2</v>
      </c>
      <c r="S267" s="18" t="n">
        <f aca="false">SUM(L267*R267)</f>
        <v>174.768</v>
      </c>
      <c r="T267" s="18" t="n">
        <f aca="false">SUM(S267,T266)</f>
        <v>225.702</v>
      </c>
      <c r="U267" s="47" t="n">
        <f aca="false">SUM(T267*100+U247)</f>
        <v>1260747.1</v>
      </c>
      <c r="W267" s="27" t="n">
        <f aca="false">IF(M267&lt;0,M267,0)</f>
        <v>0</v>
      </c>
      <c r="X267" s="26" t="n">
        <f aca="false">SUM(W267/V2)</f>
        <v>0</v>
      </c>
      <c r="Y267" s="26" t="n">
        <f aca="false">ROUND(X267,0)</f>
        <v>0</v>
      </c>
      <c r="Z267" s="26" t="n">
        <f aca="false">SUM(Y267*-1)</f>
        <v>0</v>
      </c>
      <c r="AA267" s="27" t="n">
        <f aca="false">SUM(Z267/10+1)</f>
        <v>1</v>
      </c>
    </row>
    <row r="268" s="18" customFormat="true" ht="13.5" hidden="false" customHeight="false" outlineLevel="0" collapsed="false">
      <c r="A268" s="46" t="s">
        <v>216</v>
      </c>
      <c r="B268" s="18" t="s">
        <v>343</v>
      </c>
      <c r="C268" s="18" t="s">
        <v>354</v>
      </c>
      <c r="D268" s="18" t="s">
        <v>355</v>
      </c>
      <c r="E268" s="18" t="s">
        <v>358</v>
      </c>
      <c r="F268" s="18" t="s">
        <v>359</v>
      </c>
      <c r="G268" s="18" t="s">
        <v>360</v>
      </c>
      <c r="H268" s="18" t="s">
        <v>356</v>
      </c>
      <c r="I268" s="18" t="s">
        <v>357</v>
      </c>
      <c r="J268" s="18" t="s">
        <v>336</v>
      </c>
      <c r="K268" s="22" t="s">
        <v>326</v>
      </c>
      <c r="L268" s="8" t="n">
        <v>3.23</v>
      </c>
      <c r="M268" s="18" t="n">
        <f aca="false">SUM(L268,M267)</f>
        <v>21.1</v>
      </c>
      <c r="N268" s="21"/>
      <c r="R268" s="18" t="n">
        <f aca="false">ROUND(AA267,1)</f>
        <v>1</v>
      </c>
      <c r="S268" s="18" t="n">
        <f aca="false">SUM(L268*R268)</f>
        <v>3.23</v>
      </c>
      <c r="T268" s="18" t="n">
        <f aca="false">SUM(S268,T267)</f>
        <v>228.932</v>
      </c>
      <c r="U268" s="47" t="n">
        <f aca="false">SUM(T268*100+U247)</f>
        <v>1261070.1</v>
      </c>
      <c r="W268" s="27" t="n">
        <f aca="false">IF(M268&lt;0,M268,0)</f>
        <v>0</v>
      </c>
      <c r="X268" s="26" t="n">
        <f aca="false">SUM(W268/V2)</f>
        <v>0</v>
      </c>
      <c r="Y268" s="26" t="n">
        <f aca="false">ROUND(X268,0)</f>
        <v>0</v>
      </c>
      <c r="Z268" s="26" t="n">
        <f aca="false">SUM(Y268*-1)</f>
        <v>0</v>
      </c>
      <c r="AA268" s="27" t="n">
        <f aca="false">SUM(Z268/10+1)</f>
        <v>1</v>
      </c>
    </row>
    <row r="269" s="18" customFormat="true" ht="13.5" hidden="false" customHeight="false" outlineLevel="0" collapsed="false">
      <c r="A269" s="46"/>
      <c r="B269" s="18" t="s">
        <v>344</v>
      </c>
      <c r="K269" s="22"/>
      <c r="L269" s="8"/>
      <c r="M269" s="18" t="n">
        <f aca="false">SUM(L269,M268)</f>
        <v>21.1</v>
      </c>
      <c r="N269" s="21"/>
      <c r="R269" s="18" t="n">
        <f aca="false">ROUND(AA268,1)</f>
        <v>1</v>
      </c>
      <c r="S269" s="18" t="n">
        <f aca="false">SUM(L269*R269)</f>
        <v>0</v>
      </c>
      <c r="T269" s="18" t="n">
        <f aca="false">SUM(S269,T268)</f>
        <v>228.932</v>
      </c>
      <c r="U269" s="47" t="n">
        <f aca="false">SUM(T269*100+U247)</f>
        <v>1261070.1</v>
      </c>
      <c r="W269" s="27" t="n">
        <f aca="false">IF(M269&lt;0,M269,0)</f>
        <v>0</v>
      </c>
      <c r="X269" s="26" t="n">
        <f aca="false">SUM(W269/V2)</f>
        <v>0</v>
      </c>
      <c r="Y269" s="26" t="n">
        <f aca="false">ROUND(X269,0)</f>
        <v>0</v>
      </c>
      <c r="Z269" s="26" t="n">
        <f aca="false">SUM(Y269*-1)</f>
        <v>0</v>
      </c>
      <c r="AA269" s="27" t="n">
        <f aca="false">SUM(Z269/10+1)</f>
        <v>1</v>
      </c>
    </row>
    <row r="270" s="18" customFormat="true" ht="13.5" hidden="false" customHeight="false" outlineLevel="0" collapsed="false">
      <c r="A270" s="46" t="s">
        <v>306</v>
      </c>
      <c r="B270" s="18" t="s">
        <v>345</v>
      </c>
      <c r="C270" s="18" t="s">
        <v>354</v>
      </c>
      <c r="D270" s="18" t="s">
        <v>360</v>
      </c>
      <c r="E270" s="18" t="s">
        <v>358</v>
      </c>
      <c r="F270" s="18" t="s">
        <v>355</v>
      </c>
      <c r="G270" s="18" t="s">
        <v>359</v>
      </c>
      <c r="H270" s="18" t="s">
        <v>356</v>
      </c>
      <c r="I270" s="18" t="s">
        <v>357</v>
      </c>
      <c r="J270" s="18" t="s">
        <v>337</v>
      </c>
      <c r="K270" s="22" t="s">
        <v>336</v>
      </c>
      <c r="L270" s="8" t="n">
        <v>-2.83</v>
      </c>
      <c r="M270" s="18" t="n">
        <f aca="false">SUM(L270,M269)</f>
        <v>18.27</v>
      </c>
      <c r="N270" s="21"/>
      <c r="R270" s="18" t="n">
        <f aca="false">ROUND(AA269,1)</f>
        <v>1</v>
      </c>
      <c r="S270" s="18" t="n">
        <f aca="false">SUM(L270*R270)</f>
        <v>-2.83</v>
      </c>
      <c r="T270" s="18" t="n">
        <f aca="false">SUM(S270,T269)</f>
        <v>226.102</v>
      </c>
      <c r="U270" s="47" t="n">
        <f aca="false">SUM(T270*100+U247)</f>
        <v>1260787.1</v>
      </c>
      <c r="W270" s="27" t="n">
        <f aca="false">IF(M270&lt;0,M270,0)</f>
        <v>0</v>
      </c>
      <c r="X270" s="26" t="n">
        <f aca="false">SUM(W270/V2)</f>
        <v>0</v>
      </c>
      <c r="Y270" s="26" t="n">
        <f aca="false">ROUND(X270,0)</f>
        <v>0</v>
      </c>
      <c r="Z270" s="26" t="n">
        <f aca="false">SUM(Y270*-1)</f>
        <v>0</v>
      </c>
      <c r="AA270" s="27" t="n">
        <f aca="false">SUM(Z270/10+1)</f>
        <v>1</v>
      </c>
    </row>
    <row r="271" s="18" customFormat="true" ht="13.5" hidden="false" customHeight="false" outlineLevel="0" collapsed="false">
      <c r="A271" s="46" t="s">
        <v>217</v>
      </c>
      <c r="B271" s="18" t="s">
        <v>339</v>
      </c>
      <c r="C271" s="18" t="s">
        <v>355</v>
      </c>
      <c r="D271" s="18" t="s">
        <v>360</v>
      </c>
      <c r="E271" s="18" t="s">
        <v>356</v>
      </c>
      <c r="F271" s="18" t="s">
        <v>354</v>
      </c>
      <c r="G271" s="18" t="s">
        <v>357</v>
      </c>
      <c r="H271" s="18" t="s">
        <v>359</v>
      </c>
      <c r="I271" s="18" t="s">
        <v>356</v>
      </c>
      <c r="J271" s="18" t="s">
        <v>326</v>
      </c>
      <c r="K271" s="22" t="s">
        <v>337</v>
      </c>
      <c r="L271" s="8" t="n">
        <v>15.19</v>
      </c>
      <c r="M271" s="18" t="n">
        <f aca="false">SUM(L271,M270)</f>
        <v>33.46</v>
      </c>
      <c r="N271" s="21"/>
      <c r="R271" s="18" t="n">
        <f aca="false">ROUND(AA270,1)</f>
        <v>1</v>
      </c>
      <c r="S271" s="18" t="n">
        <f aca="false">SUM(L271*R271)</f>
        <v>15.19</v>
      </c>
      <c r="T271" s="18" t="n">
        <f aca="false">SUM(S271,T270)</f>
        <v>241.292</v>
      </c>
      <c r="U271" s="47" t="n">
        <f aca="false">SUM(T271*100+U247)</f>
        <v>1262306.1</v>
      </c>
      <c r="W271" s="27" t="n">
        <f aca="false">IF(M271&lt;0,M271,0)</f>
        <v>0</v>
      </c>
      <c r="X271" s="26" t="n">
        <f aca="false">SUM(W271/V2)</f>
        <v>0</v>
      </c>
      <c r="Y271" s="26" t="n">
        <f aca="false">ROUND(X271,0)</f>
        <v>0</v>
      </c>
      <c r="Z271" s="26" t="n">
        <f aca="false">SUM(Y271*-1)</f>
        <v>0</v>
      </c>
      <c r="AA271" s="27" t="n">
        <f aca="false">SUM(Z271/10+1)</f>
        <v>1</v>
      </c>
    </row>
    <row r="272" s="18" customFormat="true" ht="13.5" hidden="false" customHeight="false" outlineLevel="0" collapsed="false">
      <c r="A272" s="46" t="s">
        <v>218</v>
      </c>
      <c r="B272" s="18" t="s">
        <v>340</v>
      </c>
      <c r="C272" s="18" t="s">
        <v>355</v>
      </c>
      <c r="D272" s="18" t="s">
        <v>360</v>
      </c>
      <c r="E272" s="18" t="s">
        <v>358</v>
      </c>
      <c r="F272" s="18" t="s">
        <v>357</v>
      </c>
      <c r="G272" s="18" t="s">
        <v>356</v>
      </c>
      <c r="H272" s="18" t="s">
        <v>354</v>
      </c>
      <c r="I272" s="18" t="s">
        <v>359</v>
      </c>
      <c r="J272" s="18" t="s">
        <v>326</v>
      </c>
      <c r="K272" s="22" t="s">
        <v>326</v>
      </c>
      <c r="L272" s="8" t="n">
        <v>29.3</v>
      </c>
      <c r="M272" s="18" t="n">
        <f aca="false">SUM(L272,M271)</f>
        <v>62.76</v>
      </c>
      <c r="N272" s="21"/>
      <c r="R272" s="18" t="n">
        <f aca="false">ROUND(AA271,1)</f>
        <v>1</v>
      </c>
      <c r="S272" s="18" t="n">
        <f aca="false">SUM(L272*R272)</f>
        <v>29.3</v>
      </c>
      <c r="T272" s="18" t="n">
        <f aca="false">SUM(S272,T271)</f>
        <v>270.592</v>
      </c>
      <c r="U272" s="47" t="n">
        <f aca="false">SUM(T272*100+U247)</f>
        <v>1265236.1</v>
      </c>
      <c r="W272" s="27" t="n">
        <f aca="false">IF(M272&lt;0,M272,0)</f>
        <v>0</v>
      </c>
      <c r="X272" s="26" t="n">
        <f aca="false">SUM(W272/V2)</f>
        <v>0</v>
      </c>
      <c r="Y272" s="26" t="n">
        <f aca="false">ROUND(X272,0)</f>
        <v>0</v>
      </c>
      <c r="Z272" s="26" t="n">
        <f aca="false">SUM(Y272*-1)</f>
        <v>0</v>
      </c>
      <c r="AA272" s="27" t="n">
        <f aca="false">SUM(Z272/10+1)</f>
        <v>1</v>
      </c>
    </row>
    <row r="273" s="18" customFormat="true" ht="13.5" hidden="false" customHeight="false" outlineLevel="0" collapsed="false">
      <c r="A273" s="46" t="s">
        <v>219</v>
      </c>
      <c r="B273" s="18" t="s">
        <v>341</v>
      </c>
      <c r="C273" s="18" t="s">
        <v>355</v>
      </c>
      <c r="D273" s="18" t="s">
        <v>360</v>
      </c>
      <c r="E273" s="18" t="s">
        <v>358</v>
      </c>
      <c r="F273" s="18" t="s">
        <v>354</v>
      </c>
      <c r="G273" s="18" t="s">
        <v>356</v>
      </c>
      <c r="H273" s="18" t="s">
        <v>357</v>
      </c>
      <c r="I273" s="18" t="s">
        <v>359</v>
      </c>
      <c r="J273" s="18" t="s">
        <v>326</v>
      </c>
      <c r="K273" s="22" t="s">
        <v>326</v>
      </c>
      <c r="L273" s="8" t="n">
        <v>26.48</v>
      </c>
      <c r="M273" s="18" t="n">
        <f aca="false">SUM(L273,M272)</f>
        <v>89.24</v>
      </c>
      <c r="N273" s="21"/>
      <c r="R273" s="18" t="n">
        <f aca="false">ROUND(AA272,1)</f>
        <v>1</v>
      </c>
      <c r="S273" s="18" t="n">
        <f aca="false">SUM(L273*R273)</f>
        <v>26.48</v>
      </c>
      <c r="T273" s="18" t="n">
        <f aca="false">SUM(S273,T272)</f>
        <v>297.072</v>
      </c>
      <c r="U273" s="47" t="n">
        <f aca="false">SUM(T273*100+U247)</f>
        <v>1267884.1</v>
      </c>
      <c r="W273" s="27" t="n">
        <f aca="false">IF(M273&lt;0,M273,0)</f>
        <v>0</v>
      </c>
      <c r="X273" s="26" t="n">
        <f aca="false">SUM(W273/V2)</f>
        <v>0</v>
      </c>
      <c r="Y273" s="26" t="n">
        <f aca="false">ROUND(X273,0)</f>
        <v>0</v>
      </c>
      <c r="Z273" s="26" t="n">
        <f aca="false">SUM(Y273*-1)</f>
        <v>0</v>
      </c>
      <c r="AA273" s="27" t="n">
        <f aca="false">SUM(Z273/10+1)</f>
        <v>1</v>
      </c>
    </row>
    <row r="274" s="18" customFormat="true" ht="13.5" hidden="false" customHeight="false" outlineLevel="0" collapsed="false">
      <c r="A274" s="46" t="s">
        <v>220</v>
      </c>
      <c r="B274" s="18" t="s">
        <v>342</v>
      </c>
      <c r="C274" s="18" t="s">
        <v>354</v>
      </c>
      <c r="D274" s="18" t="s">
        <v>355</v>
      </c>
      <c r="E274" s="18" t="s">
        <v>360</v>
      </c>
      <c r="F274" s="18" t="s">
        <v>358</v>
      </c>
      <c r="G274" s="18" t="s">
        <v>356</v>
      </c>
      <c r="H274" s="18" t="s">
        <v>357</v>
      </c>
      <c r="I274" s="18" t="s">
        <v>359</v>
      </c>
      <c r="J274" s="18" t="s">
        <v>326</v>
      </c>
      <c r="K274" s="22" t="s">
        <v>326</v>
      </c>
      <c r="L274" s="8" t="n">
        <v>-14.05</v>
      </c>
      <c r="M274" s="18" t="n">
        <f aca="false">SUM(L274,M273)</f>
        <v>75.19</v>
      </c>
      <c r="N274" s="21"/>
      <c r="R274" s="18" t="n">
        <f aca="false">ROUND(AA273,1)</f>
        <v>1</v>
      </c>
      <c r="S274" s="18" t="n">
        <f aca="false">SUM(L274*R274)</f>
        <v>-14.05</v>
      </c>
      <c r="T274" s="18" t="n">
        <f aca="false">SUM(S274,T273)</f>
        <v>283.022</v>
      </c>
      <c r="U274" s="47" t="n">
        <f aca="false">SUM(T274*100+U247)</f>
        <v>1266479.1</v>
      </c>
      <c r="W274" s="27" t="n">
        <f aca="false">IF(M274&lt;0,M274,0)</f>
        <v>0</v>
      </c>
      <c r="X274" s="26" t="n">
        <f aca="false">SUM(W274/V2)</f>
        <v>0</v>
      </c>
      <c r="Y274" s="26" t="n">
        <f aca="false">ROUND(X274,0)</f>
        <v>0</v>
      </c>
      <c r="Z274" s="26" t="n">
        <f aca="false">SUM(Y274*-1)</f>
        <v>0</v>
      </c>
      <c r="AA274" s="27" t="n">
        <f aca="false">SUM(Z274/10+1)</f>
        <v>1</v>
      </c>
    </row>
    <row r="275" s="18" customFormat="true" ht="13.5" hidden="false" customHeight="false" outlineLevel="0" collapsed="false">
      <c r="A275" s="46" t="s">
        <v>221</v>
      </c>
      <c r="B275" s="18" t="s">
        <v>343</v>
      </c>
      <c r="C275" s="18" t="s">
        <v>354</v>
      </c>
      <c r="D275" s="18" t="s">
        <v>360</v>
      </c>
      <c r="E275" s="18" t="s">
        <v>356</v>
      </c>
      <c r="F275" s="18" t="s">
        <v>355</v>
      </c>
      <c r="G275" s="18" t="s">
        <v>358</v>
      </c>
      <c r="H275" s="18" t="s">
        <v>357</v>
      </c>
      <c r="I275" s="18" t="s">
        <v>359</v>
      </c>
      <c r="J275" s="18" t="s">
        <v>322</v>
      </c>
      <c r="K275" s="22" t="s">
        <v>326</v>
      </c>
      <c r="L275" s="8" t="n">
        <v>4.45</v>
      </c>
      <c r="M275" s="18" t="n">
        <f aca="false">SUM(L275,M274)</f>
        <v>79.64</v>
      </c>
      <c r="N275" s="21"/>
      <c r="R275" s="18" t="n">
        <f aca="false">ROUND(AA274,1)</f>
        <v>1</v>
      </c>
      <c r="S275" s="18" t="n">
        <f aca="false">SUM(L275*R275)</f>
        <v>4.45</v>
      </c>
      <c r="T275" s="18" t="n">
        <f aca="false">SUM(S275,T274)</f>
        <v>287.472</v>
      </c>
      <c r="U275" s="47" t="n">
        <f aca="false">SUM(T275*100+U247)</f>
        <v>1266924.1</v>
      </c>
      <c r="W275" s="27" t="n">
        <f aca="false">IF(M275&lt;0,M275,0)</f>
        <v>0</v>
      </c>
      <c r="X275" s="26" t="n">
        <f aca="false">SUM(W275/V2)</f>
        <v>0</v>
      </c>
      <c r="Y275" s="26" t="n">
        <f aca="false">ROUND(X275,0)</f>
        <v>0</v>
      </c>
      <c r="Z275" s="26" t="n">
        <f aca="false">SUM(Y275*-1)</f>
        <v>0</v>
      </c>
      <c r="AA275" s="27" t="n">
        <f aca="false">SUM(Z275/10+1)</f>
        <v>1</v>
      </c>
    </row>
    <row r="276" s="18" customFormat="true" ht="13.5" hidden="false" customHeight="false" outlineLevel="0" collapsed="false">
      <c r="A276" s="46"/>
      <c r="B276" s="18" t="s">
        <v>344</v>
      </c>
      <c r="K276" s="22"/>
      <c r="M276" s="18" t="n">
        <f aca="false">SUM(L276,M275)</f>
        <v>79.64</v>
      </c>
      <c r="N276" s="21"/>
      <c r="R276" s="18" t="n">
        <f aca="false">ROUND(AA275,1)</f>
        <v>1</v>
      </c>
      <c r="S276" s="18" t="n">
        <f aca="false">SUM(L276*R276)</f>
        <v>0</v>
      </c>
      <c r="T276" s="18" t="n">
        <f aca="false">SUM(S276,T275)</f>
        <v>287.472</v>
      </c>
      <c r="U276" s="47" t="n">
        <f aca="false">SUM(T276*100+U247)</f>
        <v>1266924.1</v>
      </c>
      <c r="W276" s="27" t="n">
        <f aca="false">IF(M276&lt;0,M276,0)</f>
        <v>0</v>
      </c>
      <c r="X276" s="26" t="n">
        <f aca="false">SUM(W276/V2)</f>
        <v>0</v>
      </c>
      <c r="Y276" s="26" t="n">
        <f aca="false">ROUND(X276,0)</f>
        <v>0</v>
      </c>
      <c r="Z276" s="26" t="n">
        <f aca="false">SUM(Y276*-1)</f>
        <v>0</v>
      </c>
      <c r="AA276" s="27" t="n">
        <f aca="false">SUM(Z276/10+1)</f>
        <v>1</v>
      </c>
    </row>
    <row r="277" s="28" customFormat="true" ht="14.25" hidden="false" customHeight="false" outlineLevel="0" collapsed="false">
      <c r="A277" s="48" t="s">
        <v>307</v>
      </c>
      <c r="B277" s="28" t="s">
        <v>345</v>
      </c>
      <c r="C277" s="28" t="s">
        <v>360</v>
      </c>
      <c r="D277" s="28" t="s">
        <v>355</v>
      </c>
      <c r="E277" s="28" t="s">
        <v>356</v>
      </c>
      <c r="F277" s="28" t="s">
        <v>358</v>
      </c>
      <c r="G277" s="28" t="s">
        <v>354</v>
      </c>
      <c r="H277" s="28" t="s">
        <v>357</v>
      </c>
      <c r="I277" s="28" t="s">
        <v>359</v>
      </c>
      <c r="J277" s="28" t="s">
        <v>322</v>
      </c>
      <c r="K277" s="29" t="s">
        <v>322</v>
      </c>
      <c r="M277" s="42" t="n">
        <f aca="false">SUM(L277,M276)</f>
        <v>79.64</v>
      </c>
      <c r="N277" s="30" t="s">
        <v>373</v>
      </c>
      <c r="R277" s="28" t="n">
        <f aca="false">ROUND(AA276,1)</f>
        <v>1</v>
      </c>
      <c r="S277" s="28" t="n">
        <f aca="false">SUM(L277*R277)</f>
        <v>0</v>
      </c>
      <c r="T277" s="42" t="n">
        <f aca="false">SUM(S277,T276)</f>
        <v>287.472</v>
      </c>
      <c r="U277" s="49" t="n">
        <f aca="false">SUM(T277*100+U247)</f>
        <v>1266924.1</v>
      </c>
      <c r="W277" s="32" t="n">
        <f aca="false">IF(M277&lt;0,M277,0)</f>
        <v>0</v>
      </c>
      <c r="X277" s="61" t="n">
        <f aca="false">SUM(W277/V2)</f>
        <v>0</v>
      </c>
      <c r="Y277" s="33" t="n">
        <f aca="false">ROUND(X277,0)</f>
        <v>0</v>
      </c>
      <c r="Z277" s="33" t="n">
        <f aca="false">SUM(Y277*-1)</f>
        <v>0</v>
      </c>
      <c r="AA277" s="32" t="n">
        <f aca="false">SUM(Z277/10+1)</f>
        <v>1</v>
      </c>
    </row>
    <row r="278" s="35" customFormat="true" ht="13.5" hidden="false" customHeight="false" outlineLevel="0" collapsed="false">
      <c r="A278" s="53" t="s">
        <v>222</v>
      </c>
      <c r="B278" s="35" t="s">
        <v>339</v>
      </c>
      <c r="C278" s="35" t="s">
        <v>360</v>
      </c>
      <c r="D278" s="35" t="s">
        <v>355</v>
      </c>
      <c r="E278" s="35" t="s">
        <v>356</v>
      </c>
      <c r="F278" s="35" t="s">
        <v>357</v>
      </c>
      <c r="G278" s="35" t="s">
        <v>359</v>
      </c>
      <c r="H278" s="35" t="s">
        <v>358</v>
      </c>
      <c r="I278" s="35" t="s">
        <v>354</v>
      </c>
      <c r="J278" s="35" t="s">
        <v>334</v>
      </c>
      <c r="K278" s="36" t="s">
        <v>322</v>
      </c>
      <c r="L278" s="54" t="n">
        <v>-44.1</v>
      </c>
      <c r="M278" s="35" t="n">
        <f aca="false">SUM(L278)</f>
        <v>-44.1</v>
      </c>
      <c r="N278" s="37"/>
      <c r="R278" s="35" t="n">
        <v>1</v>
      </c>
      <c r="S278" s="35" t="n">
        <f aca="false">SUM(L278*R278)</f>
        <v>-44.1</v>
      </c>
      <c r="T278" s="35" t="n">
        <f aca="false">SUM(S278)</f>
        <v>-44.1</v>
      </c>
      <c r="U278" s="45" t="n">
        <f aca="false">SUM(T278*100+U277)</f>
        <v>1262514.1</v>
      </c>
      <c r="W278" s="39" t="n">
        <f aca="false">IF(M278&lt;0,M278,0)</f>
        <v>-44.1</v>
      </c>
      <c r="X278" s="63" t="n">
        <f aca="false">SUM(W278/V2)</f>
        <v>-8.82</v>
      </c>
      <c r="Y278" s="40" t="n">
        <f aca="false">ROUND(X278,0)</f>
        <v>-9</v>
      </c>
      <c r="Z278" s="40" t="n">
        <f aca="false">SUM(Y278*-1)</f>
        <v>9</v>
      </c>
      <c r="AA278" s="39" t="n">
        <f aca="false">SUM(Z278/10+1)</f>
        <v>1.9</v>
      </c>
    </row>
    <row r="279" s="18" customFormat="true" ht="13.5" hidden="false" customHeight="false" outlineLevel="0" collapsed="false">
      <c r="A279" s="55" t="s">
        <v>223</v>
      </c>
      <c r="B279" s="18" t="s">
        <v>340</v>
      </c>
      <c r="C279" s="18" t="s">
        <v>360</v>
      </c>
      <c r="D279" s="18" t="s">
        <v>359</v>
      </c>
      <c r="E279" s="18" t="s">
        <v>357</v>
      </c>
      <c r="F279" s="18" t="s">
        <v>355</v>
      </c>
      <c r="G279" s="18" t="s">
        <v>358</v>
      </c>
      <c r="H279" s="18" t="s">
        <v>356</v>
      </c>
      <c r="I279" s="18" t="s">
        <v>354</v>
      </c>
      <c r="J279" s="18" t="s">
        <v>334</v>
      </c>
      <c r="K279" s="22" t="s">
        <v>334</v>
      </c>
      <c r="L279" s="8" t="n">
        <v>105.5</v>
      </c>
      <c r="M279" s="18" t="n">
        <f aca="false">SUM(L279,M278)</f>
        <v>61.4</v>
      </c>
      <c r="N279" s="21"/>
      <c r="R279" s="18" t="n">
        <f aca="false">ROUND(AA278,1)</f>
        <v>1.9</v>
      </c>
      <c r="S279" s="18" t="n">
        <f aca="false">SUM(L279*R279)</f>
        <v>200.45</v>
      </c>
      <c r="T279" s="18" t="n">
        <f aca="false">SUM(S279,T278)</f>
        <v>156.35</v>
      </c>
      <c r="U279" s="47" t="n">
        <f aca="false">SUM(T279*100+U277)</f>
        <v>1282559.1</v>
      </c>
      <c r="W279" s="27" t="n">
        <f aca="false">IF(M279&lt;0,M279,0)</f>
        <v>0</v>
      </c>
      <c r="X279" s="26" t="n">
        <f aca="false">SUM(W279/V2)</f>
        <v>0</v>
      </c>
      <c r="Y279" s="26" t="n">
        <f aca="false">ROUND(X279,0)</f>
        <v>0</v>
      </c>
      <c r="Z279" s="26" t="n">
        <f aca="false">SUM(Y279*-1)</f>
        <v>0</v>
      </c>
      <c r="AA279" s="27" t="n">
        <f aca="false">SUM(Z279/10+1)</f>
        <v>1</v>
      </c>
    </row>
    <row r="280" s="18" customFormat="true" ht="13.5" hidden="false" customHeight="false" outlineLevel="0" collapsed="false">
      <c r="A280" s="55" t="s">
        <v>224</v>
      </c>
      <c r="B280" s="18" t="s">
        <v>341</v>
      </c>
      <c r="C280" s="18" t="s">
        <v>360</v>
      </c>
      <c r="D280" s="18" t="s">
        <v>359</v>
      </c>
      <c r="E280" s="18" t="s">
        <v>357</v>
      </c>
      <c r="F280" s="18" t="s">
        <v>355</v>
      </c>
      <c r="G280" s="18" t="s">
        <v>358</v>
      </c>
      <c r="H280" s="18" t="s">
        <v>356</v>
      </c>
      <c r="I280" s="18" t="s">
        <v>354</v>
      </c>
      <c r="J280" s="18" t="s">
        <v>334</v>
      </c>
      <c r="K280" s="22" t="s">
        <v>334</v>
      </c>
      <c r="L280" s="8" t="n">
        <v>22.5</v>
      </c>
      <c r="M280" s="18" t="n">
        <f aca="false">SUM(L280,M279)</f>
        <v>83.9</v>
      </c>
      <c r="N280" s="21"/>
      <c r="R280" s="18" t="n">
        <f aca="false">ROUND(AA279,1)</f>
        <v>1</v>
      </c>
      <c r="S280" s="18" t="n">
        <f aca="false">SUM(L280*R280)</f>
        <v>22.5</v>
      </c>
      <c r="T280" s="18" t="n">
        <f aca="false">SUM(S280,T279)</f>
        <v>178.85</v>
      </c>
      <c r="U280" s="47" t="n">
        <f aca="false">SUM(T280*100+U277)</f>
        <v>1284809.1</v>
      </c>
      <c r="W280" s="27" t="n">
        <f aca="false">IF(M280&lt;0,M280,0)</f>
        <v>0</v>
      </c>
      <c r="X280" s="26" t="n">
        <f aca="false">SUM(W280/V2)</f>
        <v>0</v>
      </c>
      <c r="Y280" s="26" t="n">
        <f aca="false">ROUND(X280,0)</f>
        <v>0</v>
      </c>
      <c r="Z280" s="26" t="n">
        <f aca="false">SUM(Y280*-1)</f>
        <v>0</v>
      </c>
      <c r="AA280" s="27" t="n">
        <f aca="false">SUM(Z280/10+1)</f>
        <v>1</v>
      </c>
    </row>
    <row r="281" s="18" customFormat="true" ht="13.5" hidden="false" customHeight="false" outlineLevel="0" collapsed="false">
      <c r="A281" s="55" t="s">
        <v>225</v>
      </c>
      <c r="B281" s="18" t="s">
        <v>342</v>
      </c>
      <c r="C281" s="18" t="s">
        <v>359</v>
      </c>
      <c r="D281" s="18" t="s">
        <v>357</v>
      </c>
      <c r="E281" s="18" t="s">
        <v>356</v>
      </c>
      <c r="F281" s="18" t="s">
        <v>360</v>
      </c>
      <c r="G281" s="18" t="s">
        <v>358</v>
      </c>
      <c r="H281" s="18" t="s">
        <v>355</v>
      </c>
      <c r="I281" s="18" t="s">
        <v>354</v>
      </c>
      <c r="J281" s="18" t="s">
        <v>325</v>
      </c>
      <c r="K281" s="22" t="s">
        <v>334</v>
      </c>
      <c r="L281" s="8" t="n">
        <v>-10.4</v>
      </c>
      <c r="M281" s="18" t="n">
        <f aca="false">SUM(L281,M280)</f>
        <v>73.5</v>
      </c>
      <c r="N281" s="21"/>
      <c r="R281" s="18" t="n">
        <f aca="false">ROUND(AA280,1)</f>
        <v>1</v>
      </c>
      <c r="S281" s="18" t="n">
        <f aca="false">SUM(L281*R281)</f>
        <v>-10.4</v>
      </c>
      <c r="T281" s="18" t="n">
        <f aca="false">SUM(S281,T280)</f>
        <v>168.45</v>
      </c>
      <c r="U281" s="47" t="n">
        <f aca="false">SUM(T281*100+U277)</f>
        <v>1283769.1</v>
      </c>
      <c r="W281" s="27" t="n">
        <f aca="false">IF(M281&lt;0,M281,0)</f>
        <v>0</v>
      </c>
      <c r="X281" s="26" t="n">
        <f aca="false">SUM(W281/V2)</f>
        <v>0</v>
      </c>
      <c r="Y281" s="26" t="n">
        <f aca="false">ROUND(X281,0)</f>
        <v>0</v>
      </c>
      <c r="Z281" s="26" t="n">
        <f aca="false">SUM(Y281*-1)</f>
        <v>0</v>
      </c>
      <c r="AA281" s="27" t="n">
        <f aca="false">SUM(Z281/10+1)</f>
        <v>1</v>
      </c>
    </row>
    <row r="282" s="18" customFormat="true" ht="13.5" hidden="false" customHeight="false" outlineLevel="0" collapsed="false">
      <c r="A282" s="55" t="s">
        <v>226</v>
      </c>
      <c r="B282" s="18" t="s">
        <v>343</v>
      </c>
      <c r="C282" s="18" t="s">
        <v>356</v>
      </c>
      <c r="D282" s="18" t="s">
        <v>359</v>
      </c>
      <c r="E282" s="18" t="s">
        <v>357</v>
      </c>
      <c r="F282" s="18" t="s">
        <v>360</v>
      </c>
      <c r="G282" s="18" t="s">
        <v>358</v>
      </c>
      <c r="H282" s="18" t="s">
        <v>355</v>
      </c>
      <c r="I282" s="18" t="s">
        <v>354</v>
      </c>
      <c r="J282" s="18" t="s">
        <v>325</v>
      </c>
      <c r="K282" s="22" t="s">
        <v>325</v>
      </c>
      <c r="L282" s="8" t="n">
        <v>-30.42</v>
      </c>
      <c r="M282" s="18" t="n">
        <f aca="false">SUM(L282,M281)</f>
        <v>43.08</v>
      </c>
      <c r="N282" s="21"/>
      <c r="R282" s="18" t="n">
        <f aca="false">ROUND(AA281,1)</f>
        <v>1</v>
      </c>
      <c r="S282" s="18" t="n">
        <f aca="false">SUM(L282*R282)</f>
        <v>-30.42</v>
      </c>
      <c r="T282" s="18" t="n">
        <f aca="false">SUM(S282,T281)</f>
        <v>138.03</v>
      </c>
      <c r="U282" s="47" t="n">
        <f aca="false">SUM(T282*100+U277)</f>
        <v>1280727.1</v>
      </c>
      <c r="W282" s="27" t="n">
        <f aca="false">IF(M282&lt;0,M282,0)</f>
        <v>0</v>
      </c>
      <c r="X282" s="26" t="n">
        <f aca="false">SUM(W282/V2)</f>
        <v>0</v>
      </c>
      <c r="Y282" s="26" t="n">
        <f aca="false">ROUND(X282,0)</f>
        <v>0</v>
      </c>
      <c r="Z282" s="26" t="n">
        <f aca="false">SUM(Y282*-1)</f>
        <v>0</v>
      </c>
      <c r="AA282" s="27" t="n">
        <f aca="false">SUM(Z282/10+1)</f>
        <v>1</v>
      </c>
    </row>
    <row r="283" s="18" customFormat="true" ht="13.5" hidden="false" customHeight="false" outlineLevel="0" collapsed="false">
      <c r="A283" s="55"/>
      <c r="B283" s="18" t="s">
        <v>344</v>
      </c>
      <c r="K283" s="22"/>
      <c r="M283" s="18" t="n">
        <f aca="false">SUM(L283,M282)</f>
        <v>43.08</v>
      </c>
      <c r="N283" s="21"/>
      <c r="R283" s="18" t="n">
        <f aca="false">ROUND(AA282,1)</f>
        <v>1</v>
      </c>
      <c r="S283" s="18" t="n">
        <f aca="false">SUM(L283*R283)</f>
        <v>0</v>
      </c>
      <c r="T283" s="18" t="n">
        <f aca="false">SUM(S283,T282)</f>
        <v>138.03</v>
      </c>
      <c r="U283" s="47" t="n">
        <f aca="false">SUM(T283*100+U277)</f>
        <v>1280727.1</v>
      </c>
      <c r="W283" s="27" t="n">
        <f aca="false">IF(M283&lt;0,M283,0)</f>
        <v>0</v>
      </c>
      <c r="X283" s="26" t="n">
        <f aca="false">SUM(W283/V2)</f>
        <v>0</v>
      </c>
      <c r="Y283" s="26" t="n">
        <f aca="false">ROUND(X283,0)</f>
        <v>0</v>
      </c>
      <c r="Z283" s="26" t="n">
        <f aca="false">SUM(Y283*-1)</f>
        <v>0</v>
      </c>
      <c r="AA283" s="27" t="n">
        <f aca="false">SUM(Z283/10+1)</f>
        <v>1</v>
      </c>
    </row>
    <row r="284" s="18" customFormat="true" ht="13.5" hidden="false" customHeight="false" outlineLevel="0" collapsed="false">
      <c r="A284" s="55" t="s">
        <v>308</v>
      </c>
      <c r="B284" s="18" t="s">
        <v>345</v>
      </c>
      <c r="C284" s="18" t="s">
        <v>356</v>
      </c>
      <c r="D284" s="18" t="s">
        <v>360</v>
      </c>
      <c r="E284" s="18" t="s">
        <v>359</v>
      </c>
      <c r="F284" s="18" t="s">
        <v>357</v>
      </c>
      <c r="G284" s="18" t="s">
        <v>355</v>
      </c>
      <c r="H284" s="18" t="s">
        <v>358</v>
      </c>
      <c r="I284" s="18" t="s">
        <v>354</v>
      </c>
      <c r="J284" s="18" t="s">
        <v>334</v>
      </c>
      <c r="K284" s="22" t="s">
        <v>325</v>
      </c>
      <c r="L284" s="8" t="n">
        <v>-1.52</v>
      </c>
      <c r="M284" s="18" t="n">
        <f aca="false">SUM(L284,M283)</f>
        <v>41.56</v>
      </c>
      <c r="N284" s="21"/>
      <c r="R284" s="18" t="n">
        <f aca="false">ROUND(AA283,1)</f>
        <v>1</v>
      </c>
      <c r="S284" s="18" t="n">
        <f aca="false">SUM(L284*R284)</f>
        <v>-1.52</v>
      </c>
      <c r="T284" s="18" t="n">
        <f aca="false">SUM(S284,T283)</f>
        <v>136.51</v>
      </c>
      <c r="U284" s="47" t="n">
        <f aca="false">SUM(T284*100+U277)</f>
        <v>1280575.1</v>
      </c>
      <c r="W284" s="27" t="n">
        <f aca="false">IF(M284&lt;0,M284,0)</f>
        <v>0</v>
      </c>
      <c r="X284" s="26" t="n">
        <f aca="false">SUM(W284/V2)</f>
        <v>0</v>
      </c>
      <c r="Y284" s="26" t="n">
        <f aca="false">ROUND(X284,0)</f>
        <v>0</v>
      </c>
      <c r="Z284" s="26" t="n">
        <f aca="false">SUM(Y284*-1)</f>
        <v>0</v>
      </c>
      <c r="AA284" s="27" t="n">
        <f aca="false">SUM(Z284/10+1)</f>
        <v>1</v>
      </c>
    </row>
    <row r="285" s="18" customFormat="true" ht="13.5" hidden="false" customHeight="false" outlineLevel="0" collapsed="false">
      <c r="A285" s="55" t="s">
        <v>228</v>
      </c>
      <c r="B285" s="18" t="s">
        <v>339</v>
      </c>
      <c r="C285" s="18" t="s">
        <v>355</v>
      </c>
      <c r="D285" s="18" t="s">
        <v>356</v>
      </c>
      <c r="E285" s="18" t="s">
        <v>360</v>
      </c>
      <c r="F285" s="18" t="s">
        <v>354</v>
      </c>
      <c r="G285" s="18" t="s">
        <v>359</v>
      </c>
      <c r="H285" s="18" t="s">
        <v>357</v>
      </c>
      <c r="I285" s="18" t="s">
        <v>358</v>
      </c>
      <c r="J285" s="18" t="s">
        <v>328</v>
      </c>
      <c r="K285" s="22" t="s">
        <v>334</v>
      </c>
      <c r="L285" s="8" t="n">
        <v>-43.4</v>
      </c>
      <c r="M285" s="18" t="n">
        <f aca="false">SUM(L285,M284)</f>
        <v>-1.84</v>
      </c>
      <c r="N285" s="21"/>
      <c r="R285" s="18" t="n">
        <f aca="false">ROUND(AA284,1)</f>
        <v>1</v>
      </c>
      <c r="S285" s="18" t="n">
        <f aca="false">SUM(L285*R285)</f>
        <v>-43.4</v>
      </c>
      <c r="T285" s="18" t="n">
        <f aca="false">SUM(S285,T284)</f>
        <v>93.11</v>
      </c>
      <c r="U285" s="47" t="n">
        <f aca="false">SUM(T285*100+U277)</f>
        <v>1276235.1</v>
      </c>
      <c r="W285" s="27" t="n">
        <f aca="false">IF(M285&lt;0,M285,0)</f>
        <v>-1.84</v>
      </c>
      <c r="X285" s="26" t="n">
        <f aca="false">SUM(W285/V2)</f>
        <v>-0.368000000000001</v>
      </c>
      <c r="Y285" s="26" t="n">
        <f aca="false">ROUND(X285,0)</f>
        <v>-0</v>
      </c>
      <c r="Z285" s="26" t="n">
        <f aca="false">SUM(Y285*-1)</f>
        <v>0</v>
      </c>
      <c r="AA285" s="27" t="n">
        <f aca="false">SUM(Z285/10+1)</f>
        <v>1</v>
      </c>
    </row>
    <row r="286" s="18" customFormat="true" ht="13.5" hidden="false" customHeight="false" outlineLevel="0" collapsed="false">
      <c r="A286" s="55" t="s">
        <v>229</v>
      </c>
      <c r="B286" s="18" t="s">
        <v>340</v>
      </c>
      <c r="C286" s="18" t="s">
        <v>355</v>
      </c>
      <c r="D286" s="18" t="s">
        <v>354</v>
      </c>
      <c r="E286" s="18" t="s">
        <v>360</v>
      </c>
      <c r="F286" s="18" t="s">
        <v>356</v>
      </c>
      <c r="G286" s="18" t="s">
        <v>358</v>
      </c>
      <c r="H286" s="18" t="s">
        <v>359</v>
      </c>
      <c r="I286" s="18" t="s">
        <v>357</v>
      </c>
      <c r="J286" s="18" t="s">
        <v>336</v>
      </c>
      <c r="K286" s="22" t="s">
        <v>328</v>
      </c>
      <c r="L286" s="8" t="n">
        <v>37.39</v>
      </c>
      <c r="M286" s="18" t="n">
        <f aca="false">SUM(L286,M285)</f>
        <v>35.55</v>
      </c>
      <c r="N286" s="21"/>
      <c r="R286" s="18" t="n">
        <f aca="false">ROUND(AA285,1)</f>
        <v>1</v>
      </c>
      <c r="S286" s="18" t="n">
        <f aca="false">SUM(L286*R286)</f>
        <v>37.39</v>
      </c>
      <c r="T286" s="18" t="n">
        <f aca="false">SUM(S286,T285)</f>
        <v>130.5</v>
      </c>
      <c r="U286" s="47" t="n">
        <f aca="false">SUM(T286*100+U277)</f>
        <v>1279974.1</v>
      </c>
      <c r="W286" s="27" t="n">
        <f aca="false">IF(M286&lt;0,M286,0)</f>
        <v>0</v>
      </c>
      <c r="X286" s="26" t="n">
        <f aca="false">SUM(W286/V2)</f>
        <v>0</v>
      </c>
      <c r="Y286" s="26" t="n">
        <f aca="false">ROUND(X286,0)</f>
        <v>0</v>
      </c>
      <c r="Z286" s="26" t="n">
        <f aca="false">SUM(Y286*-1)</f>
        <v>0</v>
      </c>
      <c r="AA286" s="27" t="n">
        <f aca="false">SUM(Z286/10+1)</f>
        <v>1</v>
      </c>
    </row>
    <row r="287" s="18" customFormat="true" ht="13.5" hidden="false" customHeight="false" outlineLevel="0" collapsed="false">
      <c r="A287" s="55" t="s">
        <v>230</v>
      </c>
      <c r="B287" s="18" t="s">
        <v>341</v>
      </c>
      <c r="C287" s="18" t="s">
        <v>354</v>
      </c>
      <c r="D287" s="18" t="s">
        <v>355</v>
      </c>
      <c r="E287" s="18" t="s">
        <v>360</v>
      </c>
      <c r="F287" s="18" t="s">
        <v>356</v>
      </c>
      <c r="G287" s="18" t="s">
        <v>358</v>
      </c>
      <c r="H287" s="18" t="s">
        <v>357</v>
      </c>
      <c r="I287" s="18" t="s">
        <v>359</v>
      </c>
      <c r="J287" s="18" t="s">
        <v>326</v>
      </c>
      <c r="K287" s="22" t="s">
        <v>336</v>
      </c>
      <c r="L287" s="8" t="n">
        <v>-1.31</v>
      </c>
      <c r="M287" s="18" t="n">
        <f aca="false">SUM(L287,M286)</f>
        <v>34.24</v>
      </c>
      <c r="N287" s="21"/>
      <c r="R287" s="18" t="n">
        <f aca="false">ROUND(AA286,1)</f>
        <v>1</v>
      </c>
      <c r="S287" s="18" t="n">
        <f aca="false">SUM(L287*R287)</f>
        <v>-1.31</v>
      </c>
      <c r="T287" s="18" t="n">
        <f aca="false">SUM(S287,T286)</f>
        <v>129.19</v>
      </c>
      <c r="U287" s="47" t="n">
        <f aca="false">SUM(T287*100+U277)</f>
        <v>1279843.1</v>
      </c>
      <c r="W287" s="27" t="n">
        <f aca="false">IF(M287&lt;0,M287,0)</f>
        <v>0</v>
      </c>
      <c r="X287" s="26" t="n">
        <f aca="false">SUM(W287/V2)</f>
        <v>0</v>
      </c>
      <c r="Y287" s="26" t="n">
        <f aca="false">ROUND(X287,0)</f>
        <v>0</v>
      </c>
      <c r="Z287" s="26" t="n">
        <f aca="false">SUM(Y287*-1)</f>
        <v>0</v>
      </c>
      <c r="AA287" s="27" t="n">
        <f aca="false">SUM(Z287/10+1)</f>
        <v>1</v>
      </c>
    </row>
    <row r="288" s="18" customFormat="true" ht="13.5" hidden="false" customHeight="false" outlineLevel="0" collapsed="false">
      <c r="A288" s="55" t="s">
        <v>231</v>
      </c>
      <c r="B288" s="18" t="s">
        <v>342</v>
      </c>
      <c r="C288" s="18" t="s">
        <v>357</v>
      </c>
      <c r="D288" s="18" t="s">
        <v>359</v>
      </c>
      <c r="E288" s="18" t="s">
        <v>354</v>
      </c>
      <c r="F288" s="18" t="s">
        <v>358</v>
      </c>
      <c r="G288" s="18" t="s">
        <v>356</v>
      </c>
      <c r="H288" s="18" t="s">
        <v>360</v>
      </c>
      <c r="I288" s="18" t="s">
        <v>355</v>
      </c>
      <c r="J288" s="18" t="s">
        <v>335</v>
      </c>
      <c r="K288" s="22" t="s">
        <v>326</v>
      </c>
      <c r="L288" s="8" t="n">
        <v>-61.95</v>
      </c>
      <c r="M288" s="18" t="n">
        <f aca="false">SUM(L288,M287)</f>
        <v>-27.71</v>
      </c>
      <c r="N288" s="21"/>
      <c r="R288" s="18" t="n">
        <f aca="false">ROUND(AA287,1)</f>
        <v>1</v>
      </c>
      <c r="S288" s="18" t="n">
        <f aca="false">SUM(L288*R288)</f>
        <v>-61.95</v>
      </c>
      <c r="T288" s="18" t="n">
        <f aca="false">SUM(S288,T287)</f>
        <v>67.2399999999999</v>
      </c>
      <c r="U288" s="47" t="n">
        <f aca="false">SUM(T288*100+U277)</f>
        <v>1273648.1</v>
      </c>
      <c r="W288" s="27" t="n">
        <f aca="false">IF(M288&lt;0,M288,0)</f>
        <v>-27.71</v>
      </c>
      <c r="X288" s="26" t="n">
        <f aca="false">SUM(W288/V2)</f>
        <v>-5.542</v>
      </c>
      <c r="Y288" s="26" t="n">
        <f aca="false">ROUND(X288,0)</f>
        <v>-6</v>
      </c>
      <c r="Z288" s="26" t="n">
        <f aca="false">SUM(Y288*-1)</f>
        <v>6</v>
      </c>
      <c r="AA288" s="27" t="n">
        <f aca="false">SUM(Z288/10+1)</f>
        <v>1.6</v>
      </c>
    </row>
    <row r="289" s="18" customFormat="true" ht="13.5" hidden="false" customHeight="false" outlineLevel="0" collapsed="false">
      <c r="A289" s="55" t="s">
        <v>232</v>
      </c>
      <c r="B289" s="18" t="s">
        <v>343</v>
      </c>
      <c r="C289" s="18" t="s">
        <v>357</v>
      </c>
      <c r="D289" s="18" t="s">
        <v>359</v>
      </c>
      <c r="E289" s="18" t="s">
        <v>358</v>
      </c>
      <c r="F289" s="18" t="s">
        <v>356</v>
      </c>
      <c r="G289" s="18" t="s">
        <v>360</v>
      </c>
      <c r="H289" s="18" t="s">
        <v>354</v>
      </c>
      <c r="I289" s="18" t="s">
        <v>355</v>
      </c>
      <c r="J289" s="18" t="s">
        <v>335</v>
      </c>
      <c r="K289" s="22" t="s">
        <v>335</v>
      </c>
      <c r="L289" s="8" t="n">
        <v>14.52</v>
      </c>
      <c r="M289" s="18" t="n">
        <f aca="false">SUM(L289,M288)</f>
        <v>-13.19</v>
      </c>
      <c r="N289" s="21"/>
      <c r="R289" s="18" t="n">
        <f aca="false">ROUND(AA288,1)</f>
        <v>1.6</v>
      </c>
      <c r="S289" s="18" t="n">
        <f aca="false">SUM(L289*R289)</f>
        <v>23.232</v>
      </c>
      <c r="T289" s="18" t="n">
        <f aca="false">SUM(S289,T288)</f>
        <v>90.4719999999999</v>
      </c>
      <c r="U289" s="47" t="n">
        <f aca="false">SUM(T289*100+U277)</f>
        <v>1275971.3</v>
      </c>
      <c r="W289" s="27" t="n">
        <f aca="false">IF(M289&lt;0,M289,0)</f>
        <v>-13.19</v>
      </c>
      <c r="X289" s="26" t="n">
        <f aca="false">SUM(W289/V2)</f>
        <v>-2.638</v>
      </c>
      <c r="Y289" s="26" t="n">
        <f aca="false">ROUND(X289,0)</f>
        <v>-3</v>
      </c>
      <c r="Z289" s="26" t="n">
        <f aca="false">SUM(Y289*-1)</f>
        <v>3</v>
      </c>
      <c r="AA289" s="27" t="n">
        <f aca="false">SUM(Z289/10+1)</f>
        <v>1.3</v>
      </c>
    </row>
    <row r="290" s="18" customFormat="true" ht="13.5" hidden="false" customHeight="false" outlineLevel="0" collapsed="false">
      <c r="A290" s="55"/>
      <c r="B290" s="18" t="s">
        <v>344</v>
      </c>
      <c r="K290" s="22"/>
      <c r="M290" s="18" t="n">
        <f aca="false">SUM(L290,M289)</f>
        <v>-13.19</v>
      </c>
      <c r="N290" s="21"/>
      <c r="R290" s="18" t="n">
        <f aca="false">ROUND(AA289,1)</f>
        <v>1.3</v>
      </c>
      <c r="S290" s="18" t="n">
        <f aca="false">SUM(L290*R290)</f>
        <v>0</v>
      </c>
      <c r="T290" s="18" t="n">
        <f aca="false">SUM(S290,T289)</f>
        <v>90.4719999999999</v>
      </c>
      <c r="U290" s="47" t="n">
        <f aca="false">SUM(T290*100+U277)</f>
        <v>1275971.3</v>
      </c>
      <c r="W290" s="27" t="n">
        <f aca="false">IF(M290&lt;0,M290,0)</f>
        <v>-13.19</v>
      </c>
      <c r="X290" s="26" t="n">
        <f aca="false">SUM(W290/V2)</f>
        <v>-2.638</v>
      </c>
      <c r="Y290" s="26" t="n">
        <f aca="false">ROUND(X290,0)</f>
        <v>-3</v>
      </c>
      <c r="Z290" s="26" t="n">
        <f aca="false">SUM(Y290*-1)</f>
        <v>3</v>
      </c>
      <c r="AA290" s="27" t="n">
        <f aca="false">SUM(Z290/10+1)</f>
        <v>1.3</v>
      </c>
    </row>
    <row r="291" s="18" customFormat="true" ht="13.5" hidden="false" customHeight="false" outlineLevel="0" collapsed="false">
      <c r="A291" s="55" t="s">
        <v>309</v>
      </c>
      <c r="B291" s="18" t="s">
        <v>345</v>
      </c>
      <c r="C291" s="18" t="s">
        <v>359</v>
      </c>
      <c r="D291" s="18" t="s">
        <v>357</v>
      </c>
      <c r="E291" s="18" t="s">
        <v>356</v>
      </c>
      <c r="F291" s="18" t="s">
        <v>360</v>
      </c>
      <c r="G291" s="18" t="s">
        <v>358</v>
      </c>
      <c r="H291" s="18" t="s">
        <v>355</v>
      </c>
      <c r="I291" s="18" t="s">
        <v>354</v>
      </c>
      <c r="J291" s="18" t="s">
        <v>335</v>
      </c>
      <c r="K291" s="22" t="s">
        <v>335</v>
      </c>
      <c r="L291" s="8" t="n">
        <v>-8.83</v>
      </c>
      <c r="M291" s="18" t="n">
        <f aca="false">SUM(L291,M290)</f>
        <v>-22.02</v>
      </c>
      <c r="N291" s="21"/>
      <c r="R291" s="18" t="n">
        <f aca="false">ROUND(AA290,1)</f>
        <v>1.3</v>
      </c>
      <c r="S291" s="18" t="n">
        <f aca="false">SUM(L291*R291)</f>
        <v>-11.479</v>
      </c>
      <c r="T291" s="18" t="n">
        <f aca="false">SUM(S291,T290)</f>
        <v>78.9929999999999</v>
      </c>
      <c r="U291" s="47" t="n">
        <f aca="false">SUM(T291*100+U277)</f>
        <v>1274823.4</v>
      </c>
      <c r="W291" s="27" t="n">
        <f aca="false">IF(M291&lt;0,M291,0)</f>
        <v>-22.02</v>
      </c>
      <c r="X291" s="26" t="n">
        <f aca="false">SUM(W291/V2)</f>
        <v>-4.404</v>
      </c>
      <c r="Y291" s="26" t="n">
        <f aca="false">ROUND(X291,0)</f>
        <v>-4</v>
      </c>
      <c r="Z291" s="26" t="n">
        <f aca="false">SUM(Y291*-1)</f>
        <v>4</v>
      </c>
      <c r="AA291" s="27" t="n">
        <f aca="false">SUM(Z291/10+1)</f>
        <v>1.4</v>
      </c>
    </row>
    <row r="292" s="18" customFormat="true" ht="13.5" hidden="false" customHeight="false" outlineLevel="0" collapsed="false">
      <c r="A292" s="55" t="s">
        <v>233</v>
      </c>
      <c r="B292" s="18" t="s">
        <v>339</v>
      </c>
      <c r="C292" s="18" t="s">
        <v>360</v>
      </c>
      <c r="D292" s="18" t="s">
        <v>356</v>
      </c>
      <c r="E292" s="18" t="s">
        <v>354</v>
      </c>
      <c r="F292" s="18" t="s">
        <v>358</v>
      </c>
      <c r="G292" s="18" t="s">
        <v>359</v>
      </c>
      <c r="H292" s="18" t="s">
        <v>357</v>
      </c>
      <c r="I292" s="18" t="s">
        <v>355</v>
      </c>
      <c r="J292" s="18" t="s">
        <v>323</v>
      </c>
      <c r="K292" s="22" t="s">
        <v>335</v>
      </c>
      <c r="L292" s="8" t="n">
        <v>59.89</v>
      </c>
      <c r="M292" s="18" t="n">
        <f aca="false">SUM(L292,M291)</f>
        <v>37.87</v>
      </c>
      <c r="N292" s="21"/>
      <c r="R292" s="18" t="n">
        <f aca="false">ROUND(AA291,1)</f>
        <v>1.4</v>
      </c>
      <c r="S292" s="18" t="n">
        <f aca="false">SUM(L292*R292)</f>
        <v>83.846</v>
      </c>
      <c r="T292" s="18" t="n">
        <f aca="false">SUM(S292,T291)</f>
        <v>162.839</v>
      </c>
      <c r="U292" s="47" t="n">
        <f aca="false">SUM(T292*100+U277)</f>
        <v>1283208</v>
      </c>
      <c r="W292" s="27" t="n">
        <f aca="false">IF(M292&lt;0,M292,0)</f>
        <v>0</v>
      </c>
      <c r="X292" s="26" t="n">
        <f aca="false">SUM(W292/V2)</f>
        <v>0</v>
      </c>
      <c r="Y292" s="26" t="n">
        <f aca="false">ROUND(X292,0)</f>
        <v>0</v>
      </c>
      <c r="Z292" s="26" t="n">
        <f aca="false">SUM(Y292*-1)</f>
        <v>0</v>
      </c>
      <c r="AA292" s="27" t="n">
        <f aca="false">SUM(Z292/10+1)</f>
        <v>1</v>
      </c>
    </row>
    <row r="293" s="18" customFormat="true" ht="13.5" hidden="false" customHeight="false" outlineLevel="0" collapsed="false">
      <c r="A293" s="55" t="s">
        <v>234</v>
      </c>
      <c r="B293" s="18" t="s">
        <v>340</v>
      </c>
      <c r="C293" s="18" t="s">
        <v>354</v>
      </c>
      <c r="D293" s="18" t="s">
        <v>359</v>
      </c>
      <c r="E293" s="18" t="s">
        <v>357</v>
      </c>
      <c r="F293" s="18" t="s">
        <v>358</v>
      </c>
      <c r="G293" s="18" t="s">
        <v>360</v>
      </c>
      <c r="H293" s="18" t="s">
        <v>355</v>
      </c>
      <c r="I293" s="18" t="s">
        <v>356</v>
      </c>
      <c r="J293" s="18" t="s">
        <v>331</v>
      </c>
      <c r="K293" s="22" t="s">
        <v>323</v>
      </c>
      <c r="L293" s="8" t="n">
        <v>42.99</v>
      </c>
      <c r="M293" s="18" t="n">
        <f aca="false">SUM(L293,M292)</f>
        <v>80.86</v>
      </c>
      <c r="N293" s="21"/>
      <c r="R293" s="18" t="n">
        <f aca="false">ROUND(AA292,1)</f>
        <v>1</v>
      </c>
      <c r="S293" s="18" t="n">
        <f aca="false">SUM(L293*R293)</f>
        <v>42.99</v>
      </c>
      <c r="T293" s="18" t="n">
        <f aca="false">SUM(S293,T292)</f>
        <v>205.829</v>
      </c>
      <c r="U293" s="47" t="n">
        <f aca="false">SUM(T293*100+U277)</f>
        <v>1287507</v>
      </c>
      <c r="W293" s="27" t="n">
        <f aca="false">IF(M293&lt;0,M293,0)</f>
        <v>0</v>
      </c>
      <c r="X293" s="26" t="n">
        <f aca="false">SUM(W293/V2)</f>
        <v>0</v>
      </c>
      <c r="Y293" s="26" t="n">
        <f aca="false">ROUND(X293,0)</f>
        <v>0</v>
      </c>
      <c r="Z293" s="26" t="n">
        <f aca="false">SUM(Y293*-1)</f>
        <v>0</v>
      </c>
      <c r="AA293" s="27" t="n">
        <f aca="false">SUM(Z293/10+1)</f>
        <v>1</v>
      </c>
    </row>
    <row r="294" s="18" customFormat="true" ht="13.5" hidden="false" customHeight="false" outlineLevel="0" collapsed="false">
      <c r="A294" s="55" t="s">
        <v>235</v>
      </c>
      <c r="B294" s="18" t="s">
        <v>341</v>
      </c>
      <c r="C294" s="18" t="s">
        <v>354</v>
      </c>
      <c r="D294" s="18" t="s">
        <v>359</v>
      </c>
      <c r="E294" s="18" t="s">
        <v>357</v>
      </c>
      <c r="F294" s="18" t="s">
        <v>356</v>
      </c>
      <c r="G294" s="18" t="s">
        <v>358</v>
      </c>
      <c r="H294" s="18" t="s">
        <v>360</v>
      </c>
      <c r="I294" s="18" t="s">
        <v>355</v>
      </c>
      <c r="J294" s="18" t="s">
        <v>331</v>
      </c>
      <c r="K294" s="22" t="s">
        <v>331</v>
      </c>
      <c r="L294" s="8" t="n">
        <v>77.67</v>
      </c>
      <c r="M294" s="18" t="n">
        <f aca="false">SUM(L294,M293)</f>
        <v>158.53</v>
      </c>
      <c r="N294" s="21"/>
      <c r="R294" s="18" t="n">
        <f aca="false">ROUND(AA293,1)</f>
        <v>1</v>
      </c>
      <c r="S294" s="18" t="n">
        <f aca="false">SUM(L294*R294)</f>
        <v>77.67</v>
      </c>
      <c r="T294" s="18" t="n">
        <f aca="false">SUM(S294,T293)</f>
        <v>283.499</v>
      </c>
      <c r="U294" s="47" t="n">
        <f aca="false">SUM(T294*100+U277)</f>
        <v>1295274</v>
      </c>
      <c r="W294" s="27" t="n">
        <f aca="false">IF(M294&lt;0,M294,0)</f>
        <v>0</v>
      </c>
      <c r="X294" s="26" t="n">
        <f aca="false">SUM(W294/V2)</f>
        <v>0</v>
      </c>
      <c r="Y294" s="26" t="n">
        <f aca="false">ROUND(X294,0)</f>
        <v>0</v>
      </c>
      <c r="Z294" s="26" t="n">
        <f aca="false">SUM(Y294*-1)</f>
        <v>0</v>
      </c>
      <c r="AA294" s="27" t="n">
        <f aca="false">SUM(Z294/10+1)</f>
        <v>1</v>
      </c>
    </row>
    <row r="295" s="18" customFormat="true" ht="13.5" hidden="false" customHeight="false" outlineLevel="0" collapsed="false">
      <c r="A295" s="55" t="s">
        <v>236</v>
      </c>
      <c r="B295" s="18" t="s">
        <v>342</v>
      </c>
      <c r="C295" s="18" t="s">
        <v>354</v>
      </c>
      <c r="D295" s="18" t="s">
        <v>357</v>
      </c>
      <c r="E295" s="18" t="s">
        <v>360</v>
      </c>
      <c r="F295" s="18" t="s">
        <v>356</v>
      </c>
      <c r="G295" s="18" t="s">
        <v>359</v>
      </c>
      <c r="H295" s="18" t="s">
        <v>358</v>
      </c>
      <c r="I295" s="18" t="s">
        <v>355</v>
      </c>
      <c r="J295" s="18" t="s">
        <v>331</v>
      </c>
      <c r="K295" s="22" t="s">
        <v>331</v>
      </c>
      <c r="L295" s="8" t="n">
        <v>22.64</v>
      </c>
      <c r="M295" s="18" t="n">
        <f aca="false">SUM(L295,M294)</f>
        <v>181.17</v>
      </c>
      <c r="N295" s="21"/>
      <c r="R295" s="18" t="n">
        <f aca="false">ROUND(AA294,1)</f>
        <v>1</v>
      </c>
      <c r="S295" s="18" t="n">
        <f aca="false">SUM(L295*R295)</f>
        <v>22.64</v>
      </c>
      <c r="T295" s="18" t="n">
        <f aca="false">SUM(S295,T294)</f>
        <v>306.139</v>
      </c>
      <c r="U295" s="47" t="n">
        <f aca="false">SUM(T295*100+U277)</f>
        <v>1297538</v>
      </c>
      <c r="W295" s="27" t="n">
        <f aca="false">IF(M295&lt;0,M295,0)</f>
        <v>0</v>
      </c>
      <c r="X295" s="26" t="n">
        <f aca="false">SUM(W295/V2)</f>
        <v>0</v>
      </c>
      <c r="Y295" s="26" t="n">
        <f aca="false">ROUND(X295,0)</f>
        <v>0</v>
      </c>
      <c r="Z295" s="26" t="n">
        <f aca="false">SUM(Y295*-1)</f>
        <v>0</v>
      </c>
      <c r="AA295" s="27" t="n">
        <f aca="false">SUM(Z295/10+1)</f>
        <v>1</v>
      </c>
    </row>
    <row r="296" s="18" customFormat="true" ht="13.5" hidden="false" customHeight="false" outlineLevel="0" collapsed="false">
      <c r="A296" s="55" t="s">
        <v>237</v>
      </c>
      <c r="B296" s="18" t="s">
        <v>343</v>
      </c>
      <c r="C296" s="18" t="s">
        <v>360</v>
      </c>
      <c r="D296" s="18" t="s">
        <v>354</v>
      </c>
      <c r="E296" s="18" t="s">
        <v>355</v>
      </c>
      <c r="F296" s="18" t="s">
        <v>357</v>
      </c>
      <c r="G296" s="18" t="s">
        <v>358</v>
      </c>
      <c r="H296" s="18" t="s">
        <v>359</v>
      </c>
      <c r="I296" s="18" t="s">
        <v>356</v>
      </c>
      <c r="J296" s="18" t="s">
        <v>322</v>
      </c>
      <c r="K296" s="22" t="s">
        <v>331</v>
      </c>
      <c r="L296" s="8" t="n">
        <v>-57.06</v>
      </c>
      <c r="M296" s="18" t="n">
        <f aca="false">SUM(L296,M295)</f>
        <v>124.11</v>
      </c>
      <c r="N296" s="21"/>
      <c r="R296" s="18" t="n">
        <f aca="false">ROUND(AA295,1)</f>
        <v>1</v>
      </c>
      <c r="S296" s="18" t="n">
        <f aca="false">SUM(L296*R296)</f>
        <v>-57.06</v>
      </c>
      <c r="T296" s="18" t="n">
        <f aca="false">SUM(S296,T295)</f>
        <v>249.079</v>
      </c>
      <c r="U296" s="47" t="n">
        <f aca="false">SUM(T296*100+U277)</f>
        <v>1291832</v>
      </c>
      <c r="W296" s="27" t="n">
        <f aca="false">IF(M296&lt;0,M296,0)</f>
        <v>0</v>
      </c>
      <c r="X296" s="26" t="n">
        <f aca="false">SUM(W296/V2)</f>
        <v>0</v>
      </c>
      <c r="Y296" s="26" t="n">
        <f aca="false">ROUND(X296,0)</f>
        <v>0</v>
      </c>
      <c r="Z296" s="26" t="n">
        <f aca="false">SUM(Y296*-1)</f>
        <v>0</v>
      </c>
      <c r="AA296" s="27" t="n">
        <f aca="false">SUM(Z296/10+1)</f>
        <v>1</v>
      </c>
    </row>
    <row r="297" s="18" customFormat="true" ht="13.5" hidden="false" customHeight="false" outlineLevel="0" collapsed="false">
      <c r="A297" s="55"/>
      <c r="B297" s="18" t="s">
        <v>344</v>
      </c>
      <c r="K297" s="22"/>
      <c r="M297" s="18" t="n">
        <f aca="false">SUM(L297,M296)</f>
        <v>124.11</v>
      </c>
      <c r="N297" s="21"/>
      <c r="R297" s="18" t="n">
        <f aca="false">ROUND(AA296,1)</f>
        <v>1</v>
      </c>
      <c r="S297" s="18" t="n">
        <f aca="false">SUM(L297*R297)</f>
        <v>0</v>
      </c>
      <c r="T297" s="18" t="n">
        <f aca="false">SUM(S297,T296)</f>
        <v>249.079</v>
      </c>
      <c r="U297" s="47" t="n">
        <f aca="false">SUM(T297*100+U277)</f>
        <v>1291832</v>
      </c>
      <c r="W297" s="27" t="n">
        <f aca="false">IF(M297&lt;0,M297,0)</f>
        <v>0</v>
      </c>
      <c r="X297" s="26" t="n">
        <f aca="false">SUM(W297/V2)</f>
        <v>0</v>
      </c>
      <c r="Y297" s="26" t="n">
        <f aca="false">ROUND(X297,0)</f>
        <v>0</v>
      </c>
      <c r="Z297" s="26" t="n">
        <f aca="false">SUM(Y297*-1)</f>
        <v>0</v>
      </c>
      <c r="AA297" s="27" t="n">
        <f aca="false">SUM(Z297/10+1)</f>
        <v>1</v>
      </c>
    </row>
    <row r="298" s="18" customFormat="true" ht="13.5" hidden="false" customHeight="false" outlineLevel="0" collapsed="false">
      <c r="A298" s="55" t="s">
        <v>310</v>
      </c>
      <c r="B298" s="18" t="s">
        <v>345</v>
      </c>
      <c r="C298" s="18" t="s">
        <v>360</v>
      </c>
      <c r="D298" s="18" t="s">
        <v>355</v>
      </c>
      <c r="E298" s="18" t="s">
        <v>357</v>
      </c>
      <c r="F298" s="18" t="s">
        <v>354</v>
      </c>
      <c r="G298" s="18" t="s">
        <v>358</v>
      </c>
      <c r="H298" s="18" t="s">
        <v>359</v>
      </c>
      <c r="I298" s="18" t="s">
        <v>356</v>
      </c>
      <c r="J298" s="18" t="s">
        <v>322</v>
      </c>
      <c r="K298" s="22" t="s">
        <v>322</v>
      </c>
      <c r="M298" s="18" t="n">
        <f aca="false">SUM(L298,M297)</f>
        <v>124.11</v>
      </c>
      <c r="N298" s="21"/>
      <c r="R298" s="18" t="n">
        <f aca="false">ROUND(AA297,1)</f>
        <v>1</v>
      </c>
      <c r="S298" s="18" t="n">
        <f aca="false">SUM(L298*R298)</f>
        <v>0</v>
      </c>
      <c r="T298" s="18" t="n">
        <f aca="false">SUM(S298,T297)</f>
        <v>249.079</v>
      </c>
      <c r="U298" s="47" t="n">
        <f aca="false">SUM(T298*100+U277)</f>
        <v>1291832</v>
      </c>
      <c r="W298" s="27" t="n">
        <f aca="false">IF(M298&lt;0,M298,0)</f>
        <v>0</v>
      </c>
      <c r="X298" s="26" t="n">
        <f aca="false">SUM(W298/V2)</f>
        <v>0</v>
      </c>
      <c r="Y298" s="26" t="n">
        <f aca="false">ROUND(X298,0)</f>
        <v>0</v>
      </c>
      <c r="Z298" s="26" t="n">
        <f aca="false">SUM(Y298*-1)</f>
        <v>0</v>
      </c>
      <c r="AA298" s="27" t="n">
        <f aca="false">SUM(Z298/10+1)</f>
        <v>1</v>
      </c>
    </row>
    <row r="299" s="18" customFormat="true" ht="13.5" hidden="false" customHeight="false" outlineLevel="0" collapsed="false">
      <c r="A299" s="55" t="s">
        <v>238</v>
      </c>
      <c r="B299" s="18" t="s">
        <v>339</v>
      </c>
      <c r="C299" s="18" t="s">
        <v>359</v>
      </c>
      <c r="D299" s="18" t="s">
        <v>354</v>
      </c>
      <c r="E299" s="18" t="s">
        <v>357</v>
      </c>
      <c r="F299" s="18" t="s">
        <v>358</v>
      </c>
      <c r="G299" s="18" t="s">
        <v>360</v>
      </c>
      <c r="H299" s="18" t="s">
        <v>356</v>
      </c>
      <c r="I299" s="18" t="s">
        <v>355</v>
      </c>
      <c r="J299" s="18" t="s">
        <v>325</v>
      </c>
      <c r="K299" s="22" t="s">
        <v>322</v>
      </c>
      <c r="L299" s="8" t="n">
        <v>-40.4</v>
      </c>
      <c r="M299" s="18" t="n">
        <f aca="false">SUM(L299,M298)</f>
        <v>83.71</v>
      </c>
      <c r="N299" s="21"/>
      <c r="R299" s="18" t="n">
        <f aca="false">ROUND(AA298,1)</f>
        <v>1</v>
      </c>
      <c r="S299" s="18" t="n">
        <f aca="false">SUM(L299*R299)</f>
        <v>-40.4</v>
      </c>
      <c r="T299" s="18" t="n">
        <f aca="false">SUM(S299,T298)</f>
        <v>208.679</v>
      </c>
      <c r="U299" s="47" t="n">
        <f aca="false">SUM(T299*100+U277)</f>
        <v>1287792</v>
      </c>
      <c r="W299" s="27" t="n">
        <f aca="false">IF(M299&lt;0,M299,0)</f>
        <v>0</v>
      </c>
      <c r="X299" s="26" t="n">
        <f aca="false">SUM(W299/V2)</f>
        <v>0</v>
      </c>
      <c r="Y299" s="26" t="n">
        <f aca="false">ROUND(X299,0)</f>
        <v>0</v>
      </c>
      <c r="Z299" s="26" t="n">
        <f aca="false">SUM(Y299*-1)</f>
        <v>0</v>
      </c>
      <c r="AA299" s="27" t="n">
        <f aca="false">SUM(Z299/10+1)</f>
        <v>1</v>
      </c>
    </row>
    <row r="300" s="18" customFormat="true" ht="13.5" hidden="false" customHeight="false" outlineLevel="0" collapsed="false">
      <c r="A300" s="55" t="s">
        <v>239</v>
      </c>
      <c r="B300" s="18" t="s">
        <v>340</v>
      </c>
      <c r="C300" s="18" t="s">
        <v>356</v>
      </c>
      <c r="D300" s="18" t="s">
        <v>354</v>
      </c>
      <c r="E300" s="18" t="s">
        <v>360</v>
      </c>
      <c r="F300" s="18" t="s">
        <v>358</v>
      </c>
      <c r="G300" s="18" t="s">
        <v>359</v>
      </c>
      <c r="H300" s="18" t="s">
        <v>357</v>
      </c>
      <c r="I300" s="18" t="s">
        <v>355</v>
      </c>
      <c r="J300" s="18" t="s">
        <v>331</v>
      </c>
      <c r="K300" s="22" t="s">
        <v>325</v>
      </c>
      <c r="L300" s="8" t="n">
        <v>-72.32</v>
      </c>
      <c r="M300" s="18" t="n">
        <f aca="false">SUM(L300,M299)</f>
        <v>11.39</v>
      </c>
      <c r="N300" s="21"/>
      <c r="R300" s="18" t="n">
        <f aca="false">ROUND(AA299,1)</f>
        <v>1</v>
      </c>
      <c r="S300" s="18" t="n">
        <f aca="false">SUM(L300*R300)</f>
        <v>-72.32</v>
      </c>
      <c r="T300" s="18" t="n">
        <f aca="false">SUM(S300,T299)</f>
        <v>136.359</v>
      </c>
      <c r="U300" s="47" t="n">
        <f aca="false">SUM(T300*100+U277)</f>
        <v>1280560</v>
      </c>
      <c r="W300" s="27" t="n">
        <f aca="false">IF(M300&lt;0,M300,0)</f>
        <v>0</v>
      </c>
      <c r="X300" s="26" t="n">
        <f aca="false">SUM(W300/V2)</f>
        <v>0</v>
      </c>
      <c r="Y300" s="26" t="n">
        <f aca="false">ROUND(X300,0)</f>
        <v>0</v>
      </c>
      <c r="Z300" s="26" t="n">
        <f aca="false">SUM(Y300*-1)</f>
        <v>0</v>
      </c>
      <c r="AA300" s="27" t="n">
        <f aca="false">SUM(Z300/10+1)</f>
        <v>1</v>
      </c>
    </row>
    <row r="301" s="18" customFormat="true" ht="13.5" hidden="false" customHeight="false" outlineLevel="0" collapsed="false">
      <c r="A301" s="55" t="s">
        <v>240</v>
      </c>
      <c r="B301" s="18" t="s">
        <v>341</v>
      </c>
      <c r="C301" s="18" t="s">
        <v>354</v>
      </c>
      <c r="D301" s="18" t="s">
        <v>358</v>
      </c>
      <c r="E301" s="18" t="s">
        <v>356</v>
      </c>
      <c r="F301" s="18" t="s">
        <v>360</v>
      </c>
      <c r="G301" s="18" t="s">
        <v>357</v>
      </c>
      <c r="H301" s="18" t="s">
        <v>359</v>
      </c>
      <c r="I301" s="18" t="s">
        <v>355</v>
      </c>
      <c r="J301" s="18" t="s">
        <v>331</v>
      </c>
      <c r="K301" s="22" t="s">
        <v>331</v>
      </c>
      <c r="L301" s="8" t="n">
        <v>64.57</v>
      </c>
      <c r="M301" s="18" t="n">
        <f aca="false">SUM(L301,M300)</f>
        <v>75.96</v>
      </c>
      <c r="N301" s="21"/>
      <c r="R301" s="18" t="n">
        <f aca="false">ROUND(AA300,1)</f>
        <v>1</v>
      </c>
      <c r="S301" s="18" t="n">
        <f aca="false">SUM(L301*R301)</f>
        <v>64.57</v>
      </c>
      <c r="T301" s="18" t="n">
        <f aca="false">SUM(S301,T300)</f>
        <v>200.929</v>
      </c>
      <c r="U301" s="47" t="n">
        <f aca="false">SUM(T301*100+U277)</f>
        <v>1287017</v>
      </c>
      <c r="W301" s="27" t="n">
        <f aca="false">IF(M301&lt;0,M301,0)</f>
        <v>0</v>
      </c>
      <c r="X301" s="26" t="n">
        <f aca="false">SUM(W301/V2)</f>
        <v>0</v>
      </c>
      <c r="Y301" s="26" t="n">
        <f aca="false">ROUND(X301,0)</f>
        <v>0</v>
      </c>
      <c r="Z301" s="26" t="n">
        <f aca="false">SUM(Y301*-1)</f>
        <v>0</v>
      </c>
      <c r="AA301" s="27" t="n">
        <f aca="false">SUM(Z301/10+1)</f>
        <v>1</v>
      </c>
    </row>
    <row r="302" s="18" customFormat="true" ht="13.5" hidden="false" customHeight="false" outlineLevel="0" collapsed="false">
      <c r="A302" s="55" t="s">
        <v>241</v>
      </c>
      <c r="B302" s="18" t="s">
        <v>342</v>
      </c>
      <c r="C302" s="18" t="s">
        <v>354</v>
      </c>
      <c r="D302" s="18" t="s">
        <v>358</v>
      </c>
      <c r="E302" s="18" t="s">
        <v>360</v>
      </c>
      <c r="F302" s="18" t="s">
        <v>357</v>
      </c>
      <c r="G302" s="18" t="s">
        <v>359</v>
      </c>
      <c r="H302" s="18" t="s">
        <v>356</v>
      </c>
      <c r="I302" s="18" t="s">
        <v>355</v>
      </c>
      <c r="J302" s="18" t="s">
        <v>331</v>
      </c>
      <c r="K302" s="22" t="s">
        <v>331</v>
      </c>
      <c r="L302" s="8" t="n">
        <v>43.96</v>
      </c>
      <c r="M302" s="18" t="n">
        <f aca="false">SUM(L302,M301)</f>
        <v>119.92</v>
      </c>
      <c r="N302" s="21"/>
      <c r="R302" s="18" t="n">
        <f aca="false">ROUND(AA301,1)</f>
        <v>1</v>
      </c>
      <c r="S302" s="18" t="n">
        <f aca="false">SUM(L302*R302)</f>
        <v>43.96</v>
      </c>
      <c r="T302" s="18" t="n">
        <f aca="false">SUM(S302,T301)</f>
        <v>244.889</v>
      </c>
      <c r="U302" s="47" t="n">
        <f aca="false">SUM(T302*100+U277)</f>
        <v>1291413</v>
      </c>
      <c r="W302" s="27" t="n">
        <f aca="false">IF(M302&lt;0,M302,0)</f>
        <v>0</v>
      </c>
      <c r="X302" s="26" t="n">
        <f aca="false">SUM(W302/V2)</f>
        <v>0</v>
      </c>
      <c r="Y302" s="26" t="n">
        <f aca="false">ROUND(X302,0)</f>
        <v>0</v>
      </c>
      <c r="Z302" s="26" t="n">
        <f aca="false">SUM(Y302*-1)</f>
        <v>0</v>
      </c>
      <c r="AA302" s="27" t="n">
        <f aca="false">SUM(Z302/10+1)</f>
        <v>1</v>
      </c>
    </row>
    <row r="303" s="18" customFormat="true" ht="13.5" hidden="false" customHeight="false" outlineLevel="0" collapsed="false">
      <c r="A303" s="55" t="s">
        <v>242</v>
      </c>
      <c r="B303" s="18" t="s">
        <v>343</v>
      </c>
      <c r="C303" s="18" t="s">
        <v>354</v>
      </c>
      <c r="D303" s="18" t="s">
        <v>358</v>
      </c>
      <c r="E303" s="18" t="s">
        <v>355</v>
      </c>
      <c r="F303" s="18" t="s">
        <v>360</v>
      </c>
      <c r="G303" s="18" t="s">
        <v>357</v>
      </c>
      <c r="H303" s="18" t="s">
        <v>359</v>
      </c>
      <c r="I303" s="18" t="s">
        <v>356</v>
      </c>
      <c r="J303" s="18" t="s">
        <v>333</v>
      </c>
      <c r="K303" s="22" t="s">
        <v>331</v>
      </c>
      <c r="L303" s="8" t="n">
        <v>-63.35</v>
      </c>
      <c r="M303" s="18" t="n">
        <f aca="false">SUM(L303,M302)</f>
        <v>56.57</v>
      </c>
      <c r="N303" s="21"/>
      <c r="R303" s="18" t="n">
        <f aca="false">ROUND(AA302,1)</f>
        <v>1</v>
      </c>
      <c r="S303" s="18" t="n">
        <f aca="false">SUM(L303*R303)</f>
        <v>-63.35</v>
      </c>
      <c r="T303" s="18" t="n">
        <f aca="false">SUM(S303,T302)</f>
        <v>181.539</v>
      </c>
      <c r="U303" s="47" t="n">
        <f aca="false">SUM(T303*100+U277)</f>
        <v>1285078</v>
      </c>
      <c r="W303" s="27" t="n">
        <f aca="false">IF(M303&lt;0,M303,0)</f>
        <v>0</v>
      </c>
      <c r="X303" s="26" t="n">
        <f aca="false">SUM(W303/V2)</f>
        <v>0</v>
      </c>
      <c r="Y303" s="26" t="n">
        <f aca="false">ROUND(X303,0)</f>
        <v>0</v>
      </c>
      <c r="Z303" s="26" t="n">
        <f aca="false">SUM(Y303*-1)</f>
        <v>0</v>
      </c>
      <c r="AA303" s="27" t="n">
        <f aca="false">SUM(Z303/10+1)</f>
        <v>1</v>
      </c>
    </row>
    <row r="304" s="18" customFormat="true" ht="13.5" hidden="false" customHeight="false" outlineLevel="0" collapsed="false">
      <c r="A304" s="55"/>
      <c r="B304" s="18" t="s">
        <v>344</v>
      </c>
      <c r="K304" s="22"/>
      <c r="L304" s="8"/>
      <c r="M304" s="18" t="n">
        <f aca="false">SUM(L304,M303)</f>
        <v>56.57</v>
      </c>
      <c r="N304" s="21"/>
      <c r="R304" s="18" t="n">
        <f aca="false">ROUND(AA303,1)</f>
        <v>1</v>
      </c>
      <c r="S304" s="18" t="n">
        <f aca="false">SUM(L304*R304)</f>
        <v>0</v>
      </c>
      <c r="T304" s="18" t="n">
        <f aca="false">SUM(S304,T303)</f>
        <v>181.539</v>
      </c>
      <c r="U304" s="47" t="n">
        <f aca="false">SUM(T304*100+U277)</f>
        <v>1285078</v>
      </c>
      <c r="W304" s="27" t="n">
        <f aca="false">IF(M304&lt;0,M304,0)</f>
        <v>0</v>
      </c>
      <c r="X304" s="26" t="n">
        <f aca="false">SUM(W304/V2)</f>
        <v>0</v>
      </c>
      <c r="Y304" s="26" t="n">
        <f aca="false">ROUND(X304,0)</f>
        <v>0</v>
      </c>
      <c r="Z304" s="26" t="n">
        <f aca="false">SUM(Y304*-1)</f>
        <v>0</v>
      </c>
      <c r="AA304" s="27" t="n">
        <f aca="false">SUM(Z304/10+1)</f>
        <v>1</v>
      </c>
    </row>
    <row r="305" s="18" customFormat="true" ht="13.5" hidden="false" customHeight="false" outlineLevel="0" collapsed="false">
      <c r="A305" s="55" t="s">
        <v>243</v>
      </c>
      <c r="B305" s="18" t="s">
        <v>345</v>
      </c>
      <c r="C305" s="18" t="s">
        <v>355</v>
      </c>
      <c r="D305" s="18" t="s">
        <v>354</v>
      </c>
      <c r="E305" s="18" t="s">
        <v>357</v>
      </c>
      <c r="F305" s="18" t="s">
        <v>359</v>
      </c>
      <c r="G305" s="18" t="s">
        <v>360</v>
      </c>
      <c r="H305" s="18" t="s">
        <v>358</v>
      </c>
      <c r="I305" s="18" t="s">
        <v>356</v>
      </c>
      <c r="J305" s="18" t="s">
        <v>328</v>
      </c>
      <c r="K305" s="22" t="s">
        <v>333</v>
      </c>
      <c r="L305" s="8" t="n">
        <v>-10.9</v>
      </c>
      <c r="M305" s="18" t="n">
        <f aca="false">SUM(L305,M304)</f>
        <v>45.67</v>
      </c>
      <c r="N305" s="21"/>
      <c r="R305" s="18" t="n">
        <f aca="false">ROUND(AA304,1)</f>
        <v>1</v>
      </c>
      <c r="S305" s="18" t="n">
        <f aca="false">SUM(L305*R305)</f>
        <v>-10.9</v>
      </c>
      <c r="T305" s="18" t="n">
        <f aca="false">SUM(S305,T304)</f>
        <v>170.639</v>
      </c>
      <c r="U305" s="47" t="n">
        <f aca="false">SUM(T305*100+U277)</f>
        <v>1283988</v>
      </c>
      <c r="W305" s="27" t="n">
        <f aca="false">IF(M305&lt;0,M305,0)</f>
        <v>0</v>
      </c>
      <c r="X305" s="26" t="n">
        <f aca="false">SUM(W305/V2)</f>
        <v>0</v>
      </c>
      <c r="Y305" s="26" t="n">
        <f aca="false">ROUND(X305,0)</f>
        <v>0</v>
      </c>
      <c r="Z305" s="26" t="n">
        <f aca="false">SUM(Y305*-1)</f>
        <v>0</v>
      </c>
      <c r="AA305" s="27" t="n">
        <f aca="false">SUM(Z305/10+1)</f>
        <v>1</v>
      </c>
    </row>
    <row r="306" s="18" customFormat="true" ht="13.5" hidden="false" customHeight="false" outlineLevel="0" collapsed="false">
      <c r="A306" s="55" t="s">
        <v>244</v>
      </c>
      <c r="B306" s="18" t="s">
        <v>339</v>
      </c>
      <c r="C306" s="18" t="s">
        <v>355</v>
      </c>
      <c r="D306" s="18" t="s">
        <v>360</v>
      </c>
      <c r="E306" s="18" t="s">
        <v>357</v>
      </c>
      <c r="F306" s="18" t="s">
        <v>359</v>
      </c>
      <c r="G306" s="18" t="s">
        <v>354</v>
      </c>
      <c r="H306" s="18" t="s">
        <v>356</v>
      </c>
      <c r="I306" s="18" t="s">
        <v>358</v>
      </c>
      <c r="J306" s="18" t="s">
        <v>328</v>
      </c>
      <c r="K306" s="22" t="s">
        <v>328</v>
      </c>
      <c r="L306" s="8" t="n">
        <v>23.95</v>
      </c>
      <c r="M306" s="18" t="n">
        <f aca="false">SUM(L306,M305)</f>
        <v>69.62</v>
      </c>
      <c r="N306" s="21"/>
      <c r="R306" s="18" t="n">
        <f aca="false">ROUND(AA305,1)</f>
        <v>1</v>
      </c>
      <c r="S306" s="18" t="n">
        <f aca="false">SUM(L306*R306)</f>
        <v>23.95</v>
      </c>
      <c r="T306" s="18" t="n">
        <f aca="false">SUM(S306,T305)</f>
        <v>194.589</v>
      </c>
      <c r="U306" s="47" t="n">
        <f aca="false">SUM(T306*100+U277)</f>
        <v>1286383</v>
      </c>
      <c r="W306" s="27" t="n">
        <f aca="false">IF(M306&lt;0,M306,0)</f>
        <v>0</v>
      </c>
      <c r="X306" s="26" t="n">
        <f aca="false">SUM(W306/V2)</f>
        <v>0</v>
      </c>
      <c r="Y306" s="26" t="n">
        <f aca="false">ROUND(X306,0)</f>
        <v>0</v>
      </c>
      <c r="Z306" s="26" t="n">
        <f aca="false">SUM(Y306*-1)</f>
        <v>0</v>
      </c>
      <c r="AA306" s="27" t="n">
        <f aca="false">SUM(Z306/10+1)</f>
        <v>1</v>
      </c>
    </row>
    <row r="307" s="18" customFormat="true" ht="13.5" hidden="false" customHeight="false" outlineLevel="0" collapsed="false">
      <c r="A307" s="55" t="s">
        <v>245</v>
      </c>
      <c r="B307" s="18" t="s">
        <v>340</v>
      </c>
      <c r="C307" s="18" t="s">
        <v>354</v>
      </c>
      <c r="D307" s="18" t="s">
        <v>357</v>
      </c>
      <c r="E307" s="18" t="s">
        <v>359</v>
      </c>
      <c r="F307" s="18" t="s">
        <v>360</v>
      </c>
      <c r="G307" s="18" t="s">
        <v>356</v>
      </c>
      <c r="H307" s="18" t="s">
        <v>358</v>
      </c>
      <c r="I307" s="18" t="s">
        <v>355</v>
      </c>
      <c r="J307" s="18" t="s">
        <v>331</v>
      </c>
      <c r="K307" s="22" t="s">
        <v>328</v>
      </c>
      <c r="L307" s="8" t="n">
        <v>-19.21</v>
      </c>
      <c r="M307" s="18" t="n">
        <f aca="false">SUM(L307,M306)</f>
        <v>50.41</v>
      </c>
      <c r="N307" s="21"/>
      <c r="R307" s="18" t="n">
        <f aca="false">ROUND(AA306,1)</f>
        <v>1</v>
      </c>
      <c r="S307" s="18" t="n">
        <f aca="false">SUM(L307*R307)</f>
        <v>-19.21</v>
      </c>
      <c r="T307" s="18" t="n">
        <f aca="false">SUM(S307,T306)</f>
        <v>175.379</v>
      </c>
      <c r="U307" s="47" t="n">
        <f aca="false">SUM(T307*100+U277)</f>
        <v>1284462</v>
      </c>
      <c r="W307" s="27" t="n">
        <f aca="false">IF(M307&lt;0,M307,0)</f>
        <v>0</v>
      </c>
      <c r="X307" s="26" t="n">
        <f aca="false">SUM(W307/V2)</f>
        <v>0</v>
      </c>
      <c r="Y307" s="26" t="n">
        <f aca="false">ROUND(X307,0)</f>
        <v>0</v>
      </c>
      <c r="Z307" s="26" t="n">
        <f aca="false">SUM(Y307*-1)</f>
        <v>0</v>
      </c>
      <c r="AA307" s="27" t="n">
        <f aca="false">SUM(Z307/10+1)</f>
        <v>1</v>
      </c>
    </row>
    <row r="308" s="28" customFormat="true" ht="14.25" hidden="false" customHeight="false" outlineLevel="0" collapsed="false">
      <c r="A308" s="56" t="s">
        <v>246</v>
      </c>
      <c r="B308" s="28" t="s">
        <v>341</v>
      </c>
      <c r="C308" s="28" t="s">
        <v>358</v>
      </c>
      <c r="D308" s="28" t="s">
        <v>354</v>
      </c>
      <c r="E308" s="28" t="s">
        <v>357</v>
      </c>
      <c r="F308" s="28" t="s">
        <v>359</v>
      </c>
      <c r="G308" s="28" t="s">
        <v>356</v>
      </c>
      <c r="H308" s="28" t="s">
        <v>360</v>
      </c>
      <c r="I308" s="28" t="s">
        <v>355</v>
      </c>
      <c r="J308" s="28" t="s">
        <v>327</v>
      </c>
      <c r="K308" s="29" t="s">
        <v>331</v>
      </c>
      <c r="L308" s="8" t="n">
        <v>26.19</v>
      </c>
      <c r="M308" s="42" t="n">
        <f aca="false">SUM(L308,M307)</f>
        <v>76.6</v>
      </c>
      <c r="N308" s="30" t="s">
        <v>374</v>
      </c>
      <c r="R308" s="28" t="n">
        <f aca="false">ROUND(AA307,1)</f>
        <v>1</v>
      </c>
      <c r="S308" s="28" t="n">
        <f aca="false">SUM(L308*R308)</f>
        <v>26.19</v>
      </c>
      <c r="T308" s="42" t="n">
        <f aca="false">SUM(S308,T307)</f>
        <v>201.569</v>
      </c>
      <c r="U308" s="49" t="n">
        <f aca="false">SUM(T308*100+U277)</f>
        <v>1287081</v>
      </c>
      <c r="W308" s="32" t="n">
        <f aca="false">IF(M308&lt;0,M308,0)</f>
        <v>0</v>
      </c>
      <c r="X308" s="61" t="n">
        <f aca="false">SUM(W308/V2)</f>
        <v>0</v>
      </c>
      <c r="Y308" s="33" t="n">
        <f aca="false">ROUND(X308,0)</f>
        <v>0</v>
      </c>
      <c r="Z308" s="33" t="n">
        <f aca="false">SUM(Y308*-1)</f>
        <v>0</v>
      </c>
      <c r="AA308" s="32" t="n">
        <f aca="false">SUM(Z308/10+1)</f>
        <v>1</v>
      </c>
    </row>
    <row r="309" s="35" customFormat="true" ht="13.5" hidden="false" customHeight="false" outlineLevel="0" collapsed="false">
      <c r="A309" s="57" t="s">
        <v>247</v>
      </c>
      <c r="B309" s="35" t="s">
        <v>342</v>
      </c>
      <c r="C309" s="35" t="s">
        <v>358</v>
      </c>
      <c r="D309" s="35" t="s">
        <v>354</v>
      </c>
      <c r="E309" s="35" t="s">
        <v>356</v>
      </c>
      <c r="F309" s="35" t="s">
        <v>360</v>
      </c>
      <c r="G309" s="35" t="s">
        <v>357</v>
      </c>
      <c r="H309" s="35" t="s">
        <v>359</v>
      </c>
      <c r="I309" s="35" t="s">
        <v>355</v>
      </c>
      <c r="J309" s="35" t="s">
        <v>327</v>
      </c>
      <c r="K309" s="36" t="s">
        <v>327</v>
      </c>
      <c r="L309" s="54" t="n">
        <v>58.58</v>
      </c>
      <c r="M309" s="35" t="n">
        <f aca="false">SUM(L309)</f>
        <v>58.58</v>
      </c>
      <c r="N309" s="37"/>
      <c r="R309" s="35" t="n">
        <v>1</v>
      </c>
      <c r="S309" s="35" t="n">
        <f aca="false">SUM(L309*R309)</f>
        <v>58.58</v>
      </c>
      <c r="T309" s="35" t="n">
        <f aca="false">SUM(S309)</f>
        <v>58.58</v>
      </c>
      <c r="U309" s="45" t="n">
        <f aca="false">SUM(T309*100+U308)</f>
        <v>1292939</v>
      </c>
      <c r="W309" s="39" t="n">
        <f aca="false">IF(M309&lt;0,M309,0)</f>
        <v>0</v>
      </c>
      <c r="X309" s="63" t="n">
        <f aca="false">SUM(W309/V2)</f>
        <v>0</v>
      </c>
      <c r="Y309" s="40" t="n">
        <f aca="false">ROUND(X309,0)</f>
        <v>0</v>
      </c>
      <c r="Z309" s="40" t="n">
        <f aca="false">SUM(Y309*-1)</f>
        <v>0</v>
      </c>
      <c r="AA309" s="39" t="n">
        <f aca="false">SUM(Z309/10+1)</f>
        <v>1</v>
      </c>
    </row>
    <row r="310" s="18" customFormat="true" ht="13.5" hidden="false" customHeight="false" outlineLevel="0" collapsed="false">
      <c r="A310" s="58" t="s">
        <v>248</v>
      </c>
      <c r="B310" s="18" t="s">
        <v>343</v>
      </c>
      <c r="C310" s="18" t="s">
        <v>356</v>
      </c>
      <c r="D310" s="18" t="s">
        <v>360</v>
      </c>
      <c r="E310" s="18" t="s">
        <v>354</v>
      </c>
      <c r="F310" s="18" t="s">
        <v>358</v>
      </c>
      <c r="G310" s="18" t="s">
        <v>355</v>
      </c>
      <c r="H310" s="18" t="s">
        <v>357</v>
      </c>
      <c r="I310" s="18" t="s">
        <v>359</v>
      </c>
      <c r="J310" s="18" t="s">
        <v>322</v>
      </c>
      <c r="K310" s="22" t="s">
        <v>327</v>
      </c>
      <c r="L310" s="8" t="n">
        <v>-71.99</v>
      </c>
      <c r="M310" s="18" t="n">
        <f aca="false">SUM(L310,M309)</f>
        <v>-13.41</v>
      </c>
      <c r="N310" s="21"/>
      <c r="R310" s="18" t="n">
        <f aca="false">ROUND(AA309,1)</f>
        <v>1</v>
      </c>
      <c r="S310" s="18" t="n">
        <f aca="false">SUM(L310*R310)</f>
        <v>-71.99</v>
      </c>
      <c r="T310" s="18" t="n">
        <f aca="false">SUM(S310,T309)</f>
        <v>-13.41</v>
      </c>
      <c r="U310" s="47" t="n">
        <f aca="false">SUM(T310*100+U308)</f>
        <v>1285740</v>
      </c>
      <c r="W310" s="27" t="n">
        <f aca="false">IF(M310&lt;0,M310,0)</f>
        <v>-13.41</v>
      </c>
      <c r="X310" s="26" t="n">
        <f aca="false">SUM(W310/V2)</f>
        <v>-2.682</v>
      </c>
      <c r="Y310" s="26" t="n">
        <f aca="false">ROUND(X310,0)</f>
        <v>-3</v>
      </c>
      <c r="Z310" s="26" t="n">
        <f aca="false">SUM(Y310*-1)</f>
        <v>3</v>
      </c>
      <c r="AA310" s="27" t="n">
        <f aca="false">SUM(Z310/10+1)</f>
        <v>1.3</v>
      </c>
    </row>
    <row r="311" s="18" customFormat="true" ht="13.5" hidden="false" customHeight="false" outlineLevel="0" collapsed="false">
      <c r="A311" s="58"/>
      <c r="B311" s="18" t="s">
        <v>344</v>
      </c>
      <c r="K311" s="22"/>
      <c r="M311" s="18" t="n">
        <f aca="false">SUM(L311,M310)</f>
        <v>-13.41</v>
      </c>
      <c r="N311" s="21"/>
      <c r="R311" s="18" t="n">
        <f aca="false">ROUND(AA310,1)</f>
        <v>1.3</v>
      </c>
      <c r="S311" s="18" t="n">
        <f aca="false">SUM(L311*R311)</f>
        <v>0</v>
      </c>
      <c r="T311" s="18" t="n">
        <f aca="false">SUM(S311,T310)</f>
        <v>-13.41</v>
      </c>
      <c r="U311" s="47" t="n">
        <f aca="false">SUM(T311*100+U308)</f>
        <v>1285740</v>
      </c>
      <c r="W311" s="27" t="n">
        <f aca="false">IF(M311&lt;0,M311,0)</f>
        <v>-13.41</v>
      </c>
      <c r="X311" s="26" t="n">
        <f aca="false">SUM(W311/V2)</f>
        <v>-2.682</v>
      </c>
      <c r="Y311" s="26" t="n">
        <f aca="false">ROUND(X311,0)</f>
        <v>-3</v>
      </c>
      <c r="Z311" s="26" t="n">
        <f aca="false">SUM(Y311*-1)</f>
        <v>3</v>
      </c>
      <c r="AA311" s="27" t="n">
        <f aca="false">SUM(Z311/10+1)</f>
        <v>1.3</v>
      </c>
    </row>
    <row r="312" s="18" customFormat="true" ht="13.5" hidden="false" customHeight="false" outlineLevel="0" collapsed="false">
      <c r="A312" s="58" t="s">
        <v>311</v>
      </c>
      <c r="B312" s="18" t="s">
        <v>345</v>
      </c>
      <c r="C312" s="18" t="s">
        <v>356</v>
      </c>
      <c r="D312" s="18" t="s">
        <v>360</v>
      </c>
      <c r="E312" s="18" t="s">
        <v>355</v>
      </c>
      <c r="F312" s="18" t="s">
        <v>354</v>
      </c>
      <c r="G312" s="18" t="s">
        <v>358</v>
      </c>
      <c r="H312" s="18" t="s">
        <v>357</v>
      </c>
      <c r="I312" s="18" t="s">
        <v>359</v>
      </c>
      <c r="J312" s="18" t="s">
        <v>322</v>
      </c>
      <c r="K312" s="22" t="s">
        <v>322</v>
      </c>
      <c r="M312" s="18" t="n">
        <f aca="false">SUM(L312,M311)</f>
        <v>-13.41</v>
      </c>
      <c r="N312" s="21"/>
      <c r="R312" s="18" t="n">
        <f aca="false">ROUND(AA311,1)</f>
        <v>1.3</v>
      </c>
      <c r="S312" s="18" t="n">
        <f aca="false">SUM(L312*R312)</f>
        <v>0</v>
      </c>
      <c r="T312" s="18" t="n">
        <f aca="false">SUM(S312,T311)</f>
        <v>-13.41</v>
      </c>
      <c r="U312" s="47" t="n">
        <f aca="false">SUM(T312*100+U308)</f>
        <v>1285740</v>
      </c>
      <c r="W312" s="27" t="n">
        <f aca="false">IF(M312&lt;0,M312,0)</f>
        <v>-13.41</v>
      </c>
      <c r="X312" s="26" t="n">
        <f aca="false">SUM(W312/V2)</f>
        <v>-2.682</v>
      </c>
      <c r="Y312" s="26" t="n">
        <f aca="false">ROUND(X312,0)</f>
        <v>-3</v>
      </c>
      <c r="Z312" s="26" t="n">
        <f aca="false">SUM(Y312*-1)</f>
        <v>3</v>
      </c>
      <c r="AA312" s="27" t="n">
        <f aca="false">SUM(Z312/10+1)</f>
        <v>1.3</v>
      </c>
    </row>
    <row r="313" s="18" customFormat="true" ht="13.5" hidden="false" customHeight="false" outlineLevel="0" collapsed="false">
      <c r="A313" s="58" t="s">
        <v>249</v>
      </c>
      <c r="B313" s="18" t="s">
        <v>339</v>
      </c>
      <c r="C313" s="18" t="s">
        <v>355</v>
      </c>
      <c r="D313" s="18" t="s">
        <v>354</v>
      </c>
      <c r="E313" s="18" t="s">
        <v>360</v>
      </c>
      <c r="F313" s="18" t="s">
        <v>356</v>
      </c>
      <c r="G313" s="18" t="s">
        <v>358</v>
      </c>
      <c r="H313" s="18" t="s">
        <v>357</v>
      </c>
      <c r="I313" s="18" t="s">
        <v>359</v>
      </c>
      <c r="J313" s="18" t="s">
        <v>326</v>
      </c>
      <c r="K313" s="22" t="s">
        <v>322</v>
      </c>
      <c r="L313" s="8" t="n">
        <v>19.9</v>
      </c>
      <c r="M313" s="18" t="n">
        <f aca="false">SUM(L313,M312)</f>
        <v>6.49</v>
      </c>
      <c r="N313" s="21"/>
      <c r="R313" s="18" t="n">
        <f aca="false">ROUND(AA312,1)</f>
        <v>1.3</v>
      </c>
      <c r="S313" s="18" t="n">
        <f aca="false">SUM(L313*R313)</f>
        <v>25.87</v>
      </c>
      <c r="T313" s="18" t="n">
        <f aca="false">SUM(S313,T312)</f>
        <v>12.46</v>
      </c>
      <c r="U313" s="47" t="n">
        <f aca="false">SUM(T313*100+U308)</f>
        <v>1288327</v>
      </c>
      <c r="W313" s="27" t="n">
        <f aca="false">IF(M313&lt;0,M313,0)</f>
        <v>0</v>
      </c>
      <c r="X313" s="26" t="n">
        <f aca="false">SUM(W313/V2)</f>
        <v>0</v>
      </c>
      <c r="Y313" s="26" t="n">
        <f aca="false">ROUND(X313,0)</f>
        <v>0</v>
      </c>
      <c r="Z313" s="26" t="n">
        <f aca="false">SUM(Y313*-1)</f>
        <v>0</v>
      </c>
      <c r="AA313" s="27" t="n">
        <f aca="false">SUM(Z313/10+1)</f>
        <v>1</v>
      </c>
    </row>
    <row r="314" s="18" customFormat="true" ht="13.5" hidden="false" customHeight="false" outlineLevel="0" collapsed="false">
      <c r="A314" s="58" t="s">
        <v>250</v>
      </c>
      <c r="B314" s="18" t="s">
        <v>340</v>
      </c>
      <c r="C314" s="18" t="s">
        <v>354</v>
      </c>
      <c r="D314" s="18" t="s">
        <v>355</v>
      </c>
      <c r="E314" s="18" t="s">
        <v>356</v>
      </c>
      <c r="F314" s="18" t="s">
        <v>358</v>
      </c>
      <c r="G314" s="18" t="s">
        <v>360</v>
      </c>
      <c r="H314" s="18" t="s">
        <v>357</v>
      </c>
      <c r="I314" s="18" t="s">
        <v>359</v>
      </c>
      <c r="J314" s="18" t="s">
        <v>326</v>
      </c>
      <c r="K314" s="22" t="s">
        <v>326</v>
      </c>
      <c r="L314" s="8" t="n">
        <v>-24.96</v>
      </c>
      <c r="M314" s="18" t="n">
        <f aca="false">SUM(L314,M313)</f>
        <v>-18.47</v>
      </c>
      <c r="N314" s="21"/>
      <c r="R314" s="18" t="n">
        <f aca="false">ROUND(AA313,1)</f>
        <v>1</v>
      </c>
      <c r="S314" s="18" t="n">
        <f aca="false">SUM(L314*R314)</f>
        <v>-24.96</v>
      </c>
      <c r="T314" s="18" t="n">
        <f aca="false">SUM(S314,T313)</f>
        <v>-12.5</v>
      </c>
      <c r="U314" s="47" t="n">
        <f aca="false">SUM(T314*100+U308)</f>
        <v>1285831</v>
      </c>
      <c r="W314" s="27" t="n">
        <f aca="false">IF(M314&lt;0,M314,0)</f>
        <v>-18.47</v>
      </c>
      <c r="X314" s="26" t="n">
        <f aca="false">SUM(W314/V2)</f>
        <v>-3.694</v>
      </c>
      <c r="Y314" s="26" t="n">
        <f aca="false">ROUND(X314,0)</f>
        <v>-4</v>
      </c>
      <c r="Z314" s="26" t="n">
        <f aca="false">SUM(Y314*-1)</f>
        <v>4</v>
      </c>
      <c r="AA314" s="27" t="n">
        <f aca="false">SUM(Z314/10+1)</f>
        <v>1.4</v>
      </c>
    </row>
    <row r="315" s="18" customFormat="true" ht="13.5" hidden="false" customHeight="false" outlineLevel="0" collapsed="false">
      <c r="A315" s="58" t="s">
        <v>251</v>
      </c>
      <c r="B315" s="18" t="s">
        <v>341</v>
      </c>
      <c r="C315" s="18" t="s">
        <v>355</v>
      </c>
      <c r="D315" s="18" t="s">
        <v>360</v>
      </c>
      <c r="E315" s="18" t="s">
        <v>358</v>
      </c>
      <c r="F315" s="18" t="s">
        <v>354</v>
      </c>
      <c r="G315" s="18" t="s">
        <v>356</v>
      </c>
      <c r="H315" s="18" t="s">
        <v>357</v>
      </c>
      <c r="I315" s="18" t="s">
        <v>359</v>
      </c>
      <c r="J315" s="18" t="s">
        <v>326</v>
      </c>
      <c r="K315" s="22" t="s">
        <v>326</v>
      </c>
      <c r="L315" s="8" t="n">
        <v>80.75</v>
      </c>
      <c r="M315" s="18" t="n">
        <f aca="false">SUM(L315,M314)</f>
        <v>62.28</v>
      </c>
      <c r="N315" s="21"/>
      <c r="R315" s="18" t="n">
        <f aca="false">ROUND(AA314,1)</f>
        <v>1.4</v>
      </c>
      <c r="S315" s="18" t="n">
        <f aca="false">SUM(L315*R315)</f>
        <v>113.05</v>
      </c>
      <c r="T315" s="18" t="n">
        <f aca="false">SUM(S315,T314)</f>
        <v>100.55</v>
      </c>
      <c r="U315" s="47" t="n">
        <f aca="false">SUM(T315*100+U308)</f>
        <v>1297136</v>
      </c>
      <c r="W315" s="27" t="n">
        <f aca="false">IF(M315&lt;0,M315,0)</f>
        <v>0</v>
      </c>
      <c r="X315" s="26" t="n">
        <f aca="false">SUM(W315/V2)</f>
        <v>0</v>
      </c>
      <c r="Y315" s="26" t="n">
        <f aca="false">ROUND(X315,0)</f>
        <v>0</v>
      </c>
      <c r="Z315" s="26" t="n">
        <f aca="false">SUM(Y315*-1)</f>
        <v>0</v>
      </c>
      <c r="AA315" s="27" t="n">
        <f aca="false">SUM(Z315/10+1)</f>
        <v>1</v>
      </c>
    </row>
    <row r="316" s="18" customFormat="true" ht="13.5" hidden="false" customHeight="false" outlineLevel="0" collapsed="false">
      <c r="A316" s="58" t="s">
        <v>252</v>
      </c>
      <c r="B316" s="18" t="s">
        <v>342</v>
      </c>
      <c r="C316" s="18" t="s">
        <v>355</v>
      </c>
      <c r="D316" s="18" t="s">
        <v>360</v>
      </c>
      <c r="E316" s="18" t="s">
        <v>358</v>
      </c>
      <c r="F316" s="18" t="s">
        <v>354</v>
      </c>
      <c r="G316" s="18" t="s">
        <v>356</v>
      </c>
      <c r="H316" s="18" t="s">
        <v>357</v>
      </c>
      <c r="I316" s="18" t="s">
        <v>359</v>
      </c>
      <c r="J316" s="18" t="s">
        <v>326</v>
      </c>
      <c r="K316" s="22" t="s">
        <v>326</v>
      </c>
      <c r="L316" s="8" t="n">
        <v>87.21</v>
      </c>
      <c r="M316" s="18" t="n">
        <f aca="false">SUM(L316,M315)</f>
        <v>149.49</v>
      </c>
      <c r="N316" s="21"/>
      <c r="R316" s="18" t="n">
        <f aca="false">ROUND(AA315,1)</f>
        <v>1</v>
      </c>
      <c r="S316" s="18" t="n">
        <f aca="false">SUM(L316*R316)</f>
        <v>87.21</v>
      </c>
      <c r="T316" s="18" t="n">
        <f aca="false">SUM(S316,T315)</f>
        <v>187.76</v>
      </c>
      <c r="U316" s="47" t="n">
        <f aca="false">SUM(T316*100+U308)</f>
        <v>1305857</v>
      </c>
      <c r="W316" s="27" t="n">
        <f aca="false">IF(M316&lt;0,M316,0)</f>
        <v>0</v>
      </c>
      <c r="X316" s="26" t="n">
        <f aca="false">SUM(W316/V2)</f>
        <v>0</v>
      </c>
      <c r="Y316" s="26" t="n">
        <f aca="false">ROUND(X316,0)</f>
        <v>0</v>
      </c>
      <c r="Z316" s="26" t="n">
        <f aca="false">SUM(Y316*-1)</f>
        <v>0</v>
      </c>
      <c r="AA316" s="27" t="n">
        <f aca="false">SUM(Z316/10+1)</f>
        <v>1</v>
      </c>
    </row>
    <row r="317" s="18" customFormat="true" ht="13.5" hidden="false" customHeight="false" outlineLevel="0" collapsed="false">
      <c r="A317" s="58" t="s">
        <v>253</v>
      </c>
      <c r="B317" s="18" t="s">
        <v>343</v>
      </c>
      <c r="C317" s="18" t="s">
        <v>355</v>
      </c>
      <c r="D317" s="18" t="s">
        <v>360</v>
      </c>
      <c r="E317" s="18" t="s">
        <v>358</v>
      </c>
      <c r="F317" s="18" t="s">
        <v>357</v>
      </c>
      <c r="G317" s="18" t="s">
        <v>354</v>
      </c>
      <c r="H317" s="18" t="s">
        <v>356</v>
      </c>
      <c r="I317" s="18" t="s">
        <v>359</v>
      </c>
      <c r="J317" s="18" t="s">
        <v>326</v>
      </c>
      <c r="K317" s="22" t="s">
        <v>326</v>
      </c>
      <c r="L317" s="8" t="n">
        <v>0</v>
      </c>
      <c r="M317" s="18" t="n">
        <f aca="false">SUM(L317,M316)</f>
        <v>149.49</v>
      </c>
      <c r="N317" s="21"/>
      <c r="R317" s="18" t="n">
        <f aca="false">ROUND(AA316,1)</f>
        <v>1</v>
      </c>
      <c r="S317" s="18" t="n">
        <f aca="false">SUM(L317*R317)</f>
        <v>0</v>
      </c>
      <c r="T317" s="18" t="n">
        <f aca="false">SUM(S317,T316)</f>
        <v>187.76</v>
      </c>
      <c r="U317" s="47" t="n">
        <f aca="false">SUM(T317*100+U308)</f>
        <v>1305857</v>
      </c>
      <c r="W317" s="27" t="n">
        <f aca="false">IF(M317&lt;0,M317,0)</f>
        <v>0</v>
      </c>
      <c r="X317" s="26" t="n">
        <f aca="false">SUM(W317/V2)</f>
        <v>0</v>
      </c>
      <c r="Y317" s="26" t="n">
        <f aca="false">ROUND(X317,0)</f>
        <v>0</v>
      </c>
      <c r="Z317" s="26" t="n">
        <f aca="false">SUM(Y317*-1)</f>
        <v>0</v>
      </c>
      <c r="AA317" s="27" t="n">
        <f aca="false">SUM(Z317/10+1)</f>
        <v>1</v>
      </c>
    </row>
    <row r="318" s="18" customFormat="true" ht="13.5" hidden="false" customHeight="false" outlineLevel="0" collapsed="false">
      <c r="A318" s="58"/>
      <c r="B318" s="18" t="s">
        <v>344</v>
      </c>
      <c r="K318" s="22"/>
      <c r="M318" s="18" t="n">
        <f aca="false">SUM(L318,M317)</f>
        <v>149.49</v>
      </c>
      <c r="N318" s="21"/>
      <c r="R318" s="18" t="n">
        <f aca="false">ROUND(AA317,1)</f>
        <v>1</v>
      </c>
      <c r="S318" s="18" t="n">
        <f aca="false">SUM(L318*R318)</f>
        <v>0</v>
      </c>
      <c r="T318" s="18" t="n">
        <f aca="false">SUM(S318,T317)</f>
        <v>187.76</v>
      </c>
      <c r="U318" s="47" t="n">
        <f aca="false">SUM(T318*100+U308)</f>
        <v>1305857</v>
      </c>
      <c r="W318" s="27" t="n">
        <f aca="false">IF(M318&lt;0,M318,0)</f>
        <v>0</v>
      </c>
      <c r="X318" s="26" t="n">
        <f aca="false">SUM(W318/V2)</f>
        <v>0</v>
      </c>
      <c r="Y318" s="26" t="n">
        <f aca="false">ROUND(X318,0)</f>
        <v>0</v>
      </c>
      <c r="Z318" s="26" t="n">
        <f aca="false">SUM(Y318*-1)</f>
        <v>0</v>
      </c>
      <c r="AA318" s="27" t="n">
        <f aca="false">SUM(Z318/10+1)</f>
        <v>1</v>
      </c>
    </row>
    <row r="319" s="18" customFormat="true" ht="13.5" hidden="false" customHeight="false" outlineLevel="0" collapsed="false">
      <c r="A319" s="58" t="s">
        <v>312</v>
      </c>
      <c r="B319" s="18" t="s">
        <v>345</v>
      </c>
      <c r="C319" s="18" t="s">
        <v>355</v>
      </c>
      <c r="D319" s="18" t="s">
        <v>356</v>
      </c>
      <c r="E319" s="18" t="s">
        <v>360</v>
      </c>
      <c r="F319" s="18" t="s">
        <v>354</v>
      </c>
      <c r="G319" s="18" t="s">
        <v>357</v>
      </c>
      <c r="H319" s="18" t="s">
        <v>359</v>
      </c>
      <c r="I319" s="18" t="s">
        <v>358</v>
      </c>
      <c r="J319" s="18" t="s">
        <v>328</v>
      </c>
      <c r="K319" s="22" t="s">
        <v>326</v>
      </c>
      <c r="L319" s="8" t="n">
        <v>24.05</v>
      </c>
      <c r="M319" s="18" t="n">
        <f aca="false">SUM(L319,M318)</f>
        <v>173.54</v>
      </c>
      <c r="N319" s="21"/>
      <c r="R319" s="18" t="n">
        <f aca="false">ROUND(AA318,1)</f>
        <v>1</v>
      </c>
      <c r="S319" s="18" t="n">
        <f aca="false">SUM(L319*R319)</f>
        <v>24.05</v>
      </c>
      <c r="T319" s="18" t="n">
        <f aca="false">SUM(S319,T318)</f>
        <v>211.81</v>
      </c>
      <c r="U319" s="47" t="n">
        <f aca="false">SUM(T319*100+U308)</f>
        <v>1308262</v>
      </c>
      <c r="W319" s="27" t="n">
        <f aca="false">IF(M319&lt;0,M319,0)</f>
        <v>0</v>
      </c>
      <c r="X319" s="26" t="n">
        <f aca="false">SUM(W319/V2)</f>
        <v>0</v>
      </c>
      <c r="Y319" s="26" t="n">
        <f aca="false">ROUND(X319,0)</f>
        <v>0</v>
      </c>
      <c r="Z319" s="26" t="n">
        <f aca="false">SUM(Y319*-1)</f>
        <v>0</v>
      </c>
      <c r="AA319" s="27" t="n">
        <f aca="false">SUM(Z319/10+1)</f>
        <v>1</v>
      </c>
    </row>
    <row r="320" s="18" customFormat="true" ht="13.5" hidden="false" customHeight="false" outlineLevel="0" collapsed="false">
      <c r="A320" s="58" t="s">
        <v>254</v>
      </c>
      <c r="B320" s="18" t="s">
        <v>339</v>
      </c>
      <c r="C320" s="18" t="s">
        <v>356</v>
      </c>
      <c r="D320" s="18" t="s">
        <v>354</v>
      </c>
      <c r="E320" s="18" t="s">
        <v>360</v>
      </c>
      <c r="F320" s="18" t="s">
        <v>357</v>
      </c>
      <c r="G320" s="18" t="s">
        <v>359</v>
      </c>
      <c r="H320" s="18" t="s">
        <v>355</v>
      </c>
      <c r="I320" s="18" t="s">
        <v>358</v>
      </c>
      <c r="J320" s="18" t="s">
        <v>331</v>
      </c>
      <c r="K320" s="22" t="s">
        <v>328</v>
      </c>
      <c r="L320" s="8" t="n">
        <v>-9.6</v>
      </c>
      <c r="M320" s="18" t="n">
        <f aca="false">SUM(L320,M319)</f>
        <v>163.94</v>
      </c>
      <c r="N320" s="21"/>
      <c r="R320" s="18" t="n">
        <f aca="false">ROUND(AA319,1)</f>
        <v>1</v>
      </c>
      <c r="S320" s="18" t="n">
        <f aca="false">SUM(L320*R320)</f>
        <v>-9.6</v>
      </c>
      <c r="T320" s="18" t="n">
        <f aca="false">SUM(S320,T319)</f>
        <v>202.21</v>
      </c>
      <c r="U320" s="47" t="n">
        <f aca="false">SUM(T320*100+U308)</f>
        <v>1307302</v>
      </c>
      <c r="W320" s="27" t="n">
        <f aca="false">IF(M320&lt;0,M320,0)</f>
        <v>0</v>
      </c>
      <c r="X320" s="26" t="n">
        <f aca="false">SUM(W320/V2)</f>
        <v>0</v>
      </c>
      <c r="Y320" s="26" t="n">
        <f aca="false">ROUND(X320,0)</f>
        <v>0</v>
      </c>
      <c r="Z320" s="26" t="n">
        <f aca="false">SUM(Y320*-1)</f>
        <v>0</v>
      </c>
      <c r="AA320" s="27" t="n">
        <f aca="false">SUM(Z320/10+1)</f>
        <v>1</v>
      </c>
    </row>
    <row r="321" s="18" customFormat="true" ht="13.5" hidden="false" customHeight="false" outlineLevel="0" collapsed="false">
      <c r="A321" s="58" t="s">
        <v>255</v>
      </c>
      <c r="B321" s="18" t="s">
        <v>340</v>
      </c>
      <c r="C321" s="18" t="s">
        <v>354</v>
      </c>
      <c r="D321" s="18" t="s">
        <v>355</v>
      </c>
      <c r="E321" s="18" t="s">
        <v>356</v>
      </c>
      <c r="F321" s="18" t="s">
        <v>360</v>
      </c>
      <c r="G321" s="18" t="s">
        <v>358</v>
      </c>
      <c r="H321" s="18" t="s">
        <v>357</v>
      </c>
      <c r="I321" s="18" t="s">
        <v>359</v>
      </c>
      <c r="J321" s="18" t="s">
        <v>326</v>
      </c>
      <c r="K321" s="22" t="s">
        <v>331</v>
      </c>
      <c r="L321" s="8" t="n">
        <v>-1.01</v>
      </c>
      <c r="M321" s="18" t="n">
        <f aca="false">SUM(L321,M320)</f>
        <v>162.93</v>
      </c>
      <c r="N321" s="21"/>
      <c r="R321" s="18" t="n">
        <f aca="false">ROUND(AA320,1)</f>
        <v>1</v>
      </c>
      <c r="S321" s="18" t="n">
        <f aca="false">SUM(L321*R321)</f>
        <v>-1.01</v>
      </c>
      <c r="T321" s="18" t="n">
        <f aca="false">SUM(S321,T320)</f>
        <v>201.2</v>
      </c>
      <c r="U321" s="47" t="n">
        <f aca="false">SUM(T321*100+U308)</f>
        <v>1307201</v>
      </c>
      <c r="W321" s="27" t="n">
        <f aca="false">IF(M321&lt;0,M321,0)</f>
        <v>0</v>
      </c>
      <c r="X321" s="26" t="n">
        <f aca="false">SUM(W321/V2)</f>
        <v>0</v>
      </c>
      <c r="Y321" s="26" t="n">
        <f aca="false">ROUND(X321,0)</f>
        <v>0</v>
      </c>
      <c r="Z321" s="26" t="n">
        <f aca="false">SUM(Y321*-1)</f>
        <v>0</v>
      </c>
      <c r="AA321" s="27" t="n">
        <f aca="false">SUM(Z321/10+1)</f>
        <v>1</v>
      </c>
    </row>
    <row r="322" s="18" customFormat="true" ht="13.5" hidden="false" customHeight="false" outlineLevel="0" collapsed="false">
      <c r="A322" s="58" t="s">
        <v>256</v>
      </c>
      <c r="B322" s="18" t="s">
        <v>341</v>
      </c>
      <c r="C322" s="18" t="s">
        <v>357</v>
      </c>
      <c r="D322" s="18" t="s">
        <v>359</v>
      </c>
      <c r="E322" s="18" t="s">
        <v>360</v>
      </c>
      <c r="F322" s="18" t="s">
        <v>358</v>
      </c>
      <c r="G322" s="18" t="s">
        <v>356</v>
      </c>
      <c r="H322" s="18" t="s">
        <v>354</v>
      </c>
      <c r="I322" s="18" t="s">
        <v>355</v>
      </c>
      <c r="J322" s="18" t="s">
        <v>335</v>
      </c>
      <c r="K322" s="22" t="s">
        <v>326</v>
      </c>
      <c r="L322" s="8" t="n">
        <v>-138.45</v>
      </c>
      <c r="M322" s="18" t="n">
        <f aca="false">SUM(L322,M321)</f>
        <v>24.48</v>
      </c>
      <c r="N322" s="21"/>
      <c r="R322" s="18" t="n">
        <f aca="false">ROUND(AA321,1)</f>
        <v>1</v>
      </c>
      <c r="S322" s="18" t="n">
        <f aca="false">SUM(L322*R322)</f>
        <v>-138.45</v>
      </c>
      <c r="T322" s="18" t="n">
        <f aca="false">SUM(S322,T321)</f>
        <v>62.75</v>
      </c>
      <c r="U322" s="47" t="n">
        <f aca="false">SUM(T322*100+U308)</f>
        <v>1293356</v>
      </c>
      <c r="W322" s="27" t="n">
        <f aca="false">IF(M322&lt;0,M322,0)</f>
        <v>0</v>
      </c>
      <c r="X322" s="26" t="n">
        <f aca="false">SUM(W322/V2)</f>
        <v>0</v>
      </c>
      <c r="Y322" s="26" t="n">
        <f aca="false">ROUND(X322,0)</f>
        <v>0</v>
      </c>
      <c r="Z322" s="26" t="n">
        <f aca="false">SUM(Y322*-1)</f>
        <v>0</v>
      </c>
      <c r="AA322" s="27" t="n">
        <f aca="false">SUM(Z322/10+1)</f>
        <v>1</v>
      </c>
    </row>
    <row r="323" s="18" customFormat="true" ht="13.5" hidden="false" customHeight="false" outlineLevel="0" collapsed="false">
      <c r="A323" s="58" t="s">
        <v>257</v>
      </c>
      <c r="B323" s="18" t="s">
        <v>342</v>
      </c>
      <c r="C323" s="18" t="s">
        <v>357</v>
      </c>
      <c r="D323" s="18" t="s">
        <v>359</v>
      </c>
      <c r="E323" s="18" t="s">
        <v>356</v>
      </c>
      <c r="F323" s="18" t="s">
        <v>360</v>
      </c>
      <c r="G323" s="18" t="s">
        <v>358</v>
      </c>
      <c r="H323" s="18" t="s">
        <v>354</v>
      </c>
      <c r="I323" s="18" t="s">
        <v>355</v>
      </c>
      <c r="J323" s="18" t="s">
        <v>335</v>
      </c>
      <c r="K323" s="22" t="s">
        <v>335</v>
      </c>
      <c r="L323" s="8" t="n">
        <v>59.89</v>
      </c>
      <c r="M323" s="18" t="n">
        <f aca="false">SUM(L323,M322)</f>
        <v>84.3700000000001</v>
      </c>
      <c r="N323" s="21"/>
      <c r="R323" s="18" t="n">
        <f aca="false">ROUND(AA322,1)</f>
        <v>1</v>
      </c>
      <c r="S323" s="18" t="n">
        <f aca="false">SUM(L323*R323)</f>
        <v>59.89</v>
      </c>
      <c r="T323" s="18" t="n">
        <f aca="false">SUM(S323,T322)</f>
        <v>122.64</v>
      </c>
      <c r="U323" s="47" t="n">
        <f aca="false">SUM(T323*100+U308)</f>
        <v>1299345</v>
      </c>
      <c r="W323" s="27" t="n">
        <f aca="false">IF(M323&lt;0,M323,0)</f>
        <v>0</v>
      </c>
      <c r="X323" s="26" t="n">
        <f aca="false">SUM(W323/V2)</f>
        <v>0</v>
      </c>
      <c r="Y323" s="26" t="n">
        <f aca="false">ROUND(X323,0)</f>
        <v>0</v>
      </c>
      <c r="Z323" s="26" t="n">
        <f aca="false">SUM(Y323*-1)</f>
        <v>0</v>
      </c>
      <c r="AA323" s="27" t="n">
        <f aca="false">SUM(Z323/10+1)</f>
        <v>1</v>
      </c>
    </row>
    <row r="324" s="18" customFormat="true" ht="13.5" hidden="false" customHeight="false" outlineLevel="0" collapsed="false">
      <c r="A324" s="58" t="s">
        <v>258</v>
      </c>
      <c r="B324" s="18" t="s">
        <v>343</v>
      </c>
      <c r="C324" s="18" t="s">
        <v>356</v>
      </c>
      <c r="D324" s="18" t="s">
        <v>358</v>
      </c>
      <c r="E324" s="18" t="s">
        <v>360</v>
      </c>
      <c r="F324" s="18" t="s">
        <v>359</v>
      </c>
      <c r="G324" s="18" t="s">
        <v>357</v>
      </c>
      <c r="H324" s="18" t="s">
        <v>354</v>
      </c>
      <c r="I324" s="18" t="s">
        <v>355</v>
      </c>
      <c r="J324" s="18" t="s">
        <v>327</v>
      </c>
      <c r="K324" s="22" t="s">
        <v>335</v>
      </c>
      <c r="L324" s="8" t="n">
        <v>89.63</v>
      </c>
      <c r="M324" s="18" t="n">
        <f aca="false">SUM(L324,M323)</f>
        <v>174</v>
      </c>
      <c r="N324" s="21"/>
      <c r="R324" s="18" t="n">
        <f aca="false">ROUND(AA323,1)</f>
        <v>1</v>
      </c>
      <c r="S324" s="18" t="n">
        <f aca="false">SUM(L324*R324)</f>
        <v>89.63</v>
      </c>
      <c r="T324" s="18" t="n">
        <f aca="false">SUM(S324,T323)</f>
        <v>212.27</v>
      </c>
      <c r="U324" s="47" t="n">
        <f aca="false">SUM(T324*100+U308)</f>
        <v>1308308</v>
      </c>
      <c r="W324" s="27" t="n">
        <f aca="false">IF(M324&lt;0,M324,0)</f>
        <v>0</v>
      </c>
      <c r="X324" s="26" t="n">
        <f aca="false">SUM(W324/V2)</f>
        <v>0</v>
      </c>
      <c r="Y324" s="26" t="n">
        <f aca="false">ROUND(X324,0)</f>
        <v>0</v>
      </c>
      <c r="Z324" s="26" t="n">
        <f aca="false">SUM(Y324*-1)</f>
        <v>0</v>
      </c>
      <c r="AA324" s="27" t="n">
        <f aca="false">SUM(Z324/10+1)</f>
        <v>1</v>
      </c>
    </row>
    <row r="325" s="18" customFormat="true" ht="13.5" hidden="false" customHeight="false" outlineLevel="0" collapsed="false">
      <c r="A325" s="58"/>
      <c r="B325" s="18" t="s">
        <v>344</v>
      </c>
      <c r="K325" s="22"/>
      <c r="M325" s="18" t="n">
        <f aca="false">SUM(L325,M324)</f>
        <v>174</v>
      </c>
      <c r="N325" s="21"/>
      <c r="R325" s="18" t="n">
        <f aca="false">ROUND(AA324,1)</f>
        <v>1</v>
      </c>
      <c r="S325" s="18" t="n">
        <f aca="false">SUM(L325*R325)</f>
        <v>0</v>
      </c>
      <c r="T325" s="18" t="n">
        <f aca="false">SUM(S325,T324)</f>
        <v>212.27</v>
      </c>
      <c r="U325" s="47" t="n">
        <f aca="false">SUM(T325*100+U308)</f>
        <v>1308308</v>
      </c>
      <c r="W325" s="27" t="n">
        <f aca="false">IF(M325&lt;0,M325,0)</f>
        <v>0</v>
      </c>
      <c r="X325" s="26" t="n">
        <f aca="false">SUM(W325/V2)</f>
        <v>0</v>
      </c>
      <c r="Y325" s="26" t="n">
        <f aca="false">ROUND(X325,0)</f>
        <v>0</v>
      </c>
      <c r="Z325" s="26" t="n">
        <f aca="false">SUM(Y325*-1)</f>
        <v>0</v>
      </c>
      <c r="AA325" s="27" t="n">
        <f aca="false">SUM(Z325/10+1)</f>
        <v>1</v>
      </c>
    </row>
    <row r="326" s="18" customFormat="true" ht="13.5" hidden="false" customHeight="false" outlineLevel="0" collapsed="false">
      <c r="A326" s="58" t="s">
        <v>313</v>
      </c>
      <c r="B326" s="18" t="s">
        <v>345</v>
      </c>
      <c r="C326" s="18" t="s">
        <v>354</v>
      </c>
      <c r="D326" s="18" t="s">
        <v>356</v>
      </c>
      <c r="E326" s="18" t="s">
        <v>358</v>
      </c>
      <c r="F326" s="18" t="s">
        <v>360</v>
      </c>
      <c r="G326" s="18" t="s">
        <v>357</v>
      </c>
      <c r="H326" s="18" t="s">
        <v>359</v>
      </c>
      <c r="I326" s="18" t="s">
        <v>355</v>
      </c>
      <c r="J326" s="18" t="s">
        <v>331</v>
      </c>
      <c r="K326" s="22" t="s">
        <v>327</v>
      </c>
      <c r="L326" s="8" t="n">
        <v>37.16</v>
      </c>
      <c r="M326" s="18" t="n">
        <f aca="false">SUM(L326,M325)</f>
        <v>211.16</v>
      </c>
      <c r="N326" s="21"/>
      <c r="R326" s="18" t="n">
        <f aca="false">ROUND(AA325,1)</f>
        <v>1</v>
      </c>
      <c r="S326" s="18" t="n">
        <f aca="false">SUM(L326*R326)</f>
        <v>37.16</v>
      </c>
      <c r="T326" s="18" t="n">
        <f aca="false">SUM(S326,T325)</f>
        <v>249.43</v>
      </c>
      <c r="U326" s="47" t="n">
        <f aca="false">SUM(T326*100+U308)</f>
        <v>1312024</v>
      </c>
      <c r="W326" s="27" t="n">
        <f aca="false">IF(M326&lt;0,M326,0)</f>
        <v>0</v>
      </c>
      <c r="X326" s="26" t="n">
        <f aca="false">SUM(W326/V2)</f>
        <v>0</v>
      </c>
      <c r="Y326" s="26" t="n">
        <f aca="false">ROUND(X326,0)</f>
        <v>0</v>
      </c>
      <c r="Z326" s="26" t="n">
        <f aca="false">SUM(Y326*-1)</f>
        <v>0</v>
      </c>
      <c r="AA326" s="27" t="n">
        <f aca="false">SUM(Z326/10+1)</f>
        <v>1</v>
      </c>
    </row>
    <row r="327" s="18" customFormat="true" ht="13.5" hidden="false" customHeight="false" outlineLevel="0" collapsed="false">
      <c r="A327" s="58" t="s">
        <v>259</v>
      </c>
      <c r="B327" s="18" t="s">
        <v>339</v>
      </c>
      <c r="C327" s="18" t="s">
        <v>355</v>
      </c>
      <c r="D327" s="18" t="s">
        <v>354</v>
      </c>
      <c r="E327" s="18" t="s">
        <v>356</v>
      </c>
      <c r="F327" s="18" t="s">
        <v>360</v>
      </c>
      <c r="G327" s="18" t="s">
        <v>357</v>
      </c>
      <c r="H327" s="18" t="s">
        <v>359</v>
      </c>
      <c r="I327" s="18" t="s">
        <v>358</v>
      </c>
      <c r="J327" s="18" t="s">
        <v>328</v>
      </c>
      <c r="K327" s="22" t="s">
        <v>331</v>
      </c>
      <c r="L327" s="8" t="n">
        <v>10.46</v>
      </c>
      <c r="M327" s="18" t="n">
        <f aca="false">SUM(L327,M326)</f>
        <v>221.62</v>
      </c>
      <c r="N327" s="21"/>
      <c r="R327" s="18" t="n">
        <f aca="false">ROUND(AA326,1)</f>
        <v>1</v>
      </c>
      <c r="S327" s="18" t="n">
        <f aca="false">SUM(L327*R327)</f>
        <v>10.46</v>
      </c>
      <c r="T327" s="18" t="n">
        <f aca="false">SUM(S327,T326)</f>
        <v>259.89</v>
      </c>
      <c r="U327" s="47" t="n">
        <f aca="false">SUM(T327*100+U308)</f>
        <v>1313070</v>
      </c>
      <c r="W327" s="27" t="n">
        <f aca="false">IF(M327&lt;0,M327,0)</f>
        <v>0</v>
      </c>
      <c r="X327" s="26" t="n">
        <f aca="false">SUM(W327/V2)</f>
        <v>0</v>
      </c>
      <c r="Y327" s="26" t="n">
        <f aca="false">ROUND(X327,0)</f>
        <v>0</v>
      </c>
      <c r="Z327" s="26" t="n">
        <f aca="false">SUM(Y327*-1)</f>
        <v>0</v>
      </c>
      <c r="AA327" s="27" t="n">
        <f aca="false">SUM(Z327/10+1)</f>
        <v>1</v>
      </c>
    </row>
    <row r="328" s="18" customFormat="true" ht="13.5" hidden="false" customHeight="false" outlineLevel="0" collapsed="false">
      <c r="A328" s="58" t="s">
        <v>260</v>
      </c>
      <c r="B328" s="18" t="s">
        <v>340</v>
      </c>
      <c r="C328" s="18" t="s">
        <v>357</v>
      </c>
      <c r="D328" s="18" t="s">
        <v>359</v>
      </c>
      <c r="E328" s="18" t="s">
        <v>356</v>
      </c>
      <c r="F328" s="18" t="s">
        <v>354</v>
      </c>
      <c r="G328" s="18" t="s">
        <v>360</v>
      </c>
      <c r="H328" s="18" t="s">
        <v>358</v>
      </c>
      <c r="I328" s="18" t="s">
        <v>355</v>
      </c>
      <c r="J328" s="18" t="s">
        <v>335</v>
      </c>
      <c r="K328" s="22" t="s">
        <v>328</v>
      </c>
      <c r="L328" s="8" t="n">
        <v>-85.4</v>
      </c>
      <c r="M328" s="18" t="n">
        <f aca="false">SUM(L328,M327)</f>
        <v>136.22</v>
      </c>
      <c r="N328" s="21"/>
      <c r="R328" s="18" t="n">
        <f aca="false">ROUND(AA327,1)</f>
        <v>1</v>
      </c>
      <c r="S328" s="18" t="n">
        <f aca="false">SUM(L328*R328)</f>
        <v>-85.4</v>
      </c>
      <c r="T328" s="18" t="n">
        <f aca="false">SUM(S328,T327)</f>
        <v>174.49</v>
      </c>
      <c r="U328" s="47" t="n">
        <f aca="false">SUM(T328*100+U308)</f>
        <v>1304530</v>
      </c>
      <c r="W328" s="27" t="n">
        <f aca="false">IF(M328&lt;0,M328,0)</f>
        <v>0</v>
      </c>
      <c r="X328" s="26" t="n">
        <f aca="false">SUM(W328/V2)</f>
        <v>0</v>
      </c>
      <c r="Y328" s="26" t="n">
        <f aca="false">ROUND(X328,0)</f>
        <v>0</v>
      </c>
      <c r="Z328" s="26" t="n">
        <f aca="false">SUM(Y328*-1)</f>
        <v>0</v>
      </c>
      <c r="AA328" s="27" t="n">
        <f aca="false">SUM(Z328/10+1)</f>
        <v>1</v>
      </c>
    </row>
    <row r="329" s="18" customFormat="true" ht="13.5" hidden="false" customHeight="false" outlineLevel="0" collapsed="false">
      <c r="A329" s="58" t="s">
        <v>261</v>
      </c>
      <c r="B329" s="18" t="s">
        <v>341</v>
      </c>
      <c r="C329" s="18" t="s">
        <v>357</v>
      </c>
      <c r="D329" s="18" t="s">
        <v>359</v>
      </c>
      <c r="E329" s="18" t="s">
        <v>358</v>
      </c>
      <c r="F329" s="18" t="s">
        <v>356</v>
      </c>
      <c r="G329" s="18" t="s">
        <v>360</v>
      </c>
      <c r="H329" s="18" t="s">
        <v>354</v>
      </c>
      <c r="I329" s="18" t="s">
        <v>355</v>
      </c>
      <c r="J329" s="18" t="s">
        <v>335</v>
      </c>
      <c r="K329" s="22" t="s">
        <v>335</v>
      </c>
      <c r="L329" s="8" t="n">
        <v>125.27</v>
      </c>
      <c r="M329" s="18" t="n">
        <f aca="false">SUM(L329,M328)</f>
        <v>261.49</v>
      </c>
      <c r="N329" s="21"/>
      <c r="R329" s="18" t="n">
        <f aca="false">ROUND(AA328,1)</f>
        <v>1</v>
      </c>
      <c r="S329" s="18" t="n">
        <f aca="false">SUM(L329*R329)</f>
        <v>125.27</v>
      </c>
      <c r="T329" s="18" t="n">
        <f aca="false">SUM(S329,T328)</f>
        <v>299.76</v>
      </c>
      <c r="U329" s="47" t="n">
        <f aca="false">SUM(T329*100+U308)</f>
        <v>1317057</v>
      </c>
      <c r="W329" s="27" t="n">
        <f aca="false">IF(M329&lt;0,M329,0)</f>
        <v>0</v>
      </c>
      <c r="X329" s="26" t="n">
        <f aca="false">SUM(W329/V2)</f>
        <v>0</v>
      </c>
      <c r="Y329" s="26" t="n">
        <f aca="false">ROUND(X329,0)</f>
        <v>0</v>
      </c>
      <c r="Z329" s="26" t="n">
        <f aca="false">SUM(Y329*-1)</f>
        <v>0</v>
      </c>
      <c r="AA329" s="27" t="n">
        <f aca="false">SUM(Z329/10+1)</f>
        <v>1</v>
      </c>
    </row>
    <row r="330" s="18" customFormat="true" ht="13.5" hidden="false" customHeight="false" outlineLevel="0" collapsed="false">
      <c r="A330" s="58" t="s">
        <v>262</v>
      </c>
      <c r="B330" s="18" t="s">
        <v>342</v>
      </c>
      <c r="C330" s="18" t="s">
        <v>357</v>
      </c>
      <c r="D330" s="18" t="s">
        <v>359</v>
      </c>
      <c r="E330" s="18" t="s">
        <v>358</v>
      </c>
      <c r="F330" s="18" t="s">
        <v>360</v>
      </c>
      <c r="G330" s="18" t="s">
        <v>356</v>
      </c>
      <c r="H330" s="18" t="s">
        <v>354</v>
      </c>
      <c r="I330" s="18" t="s">
        <v>355</v>
      </c>
      <c r="J330" s="18" t="s">
        <v>335</v>
      </c>
      <c r="K330" s="22" t="s">
        <v>335</v>
      </c>
      <c r="L330" s="8" t="n">
        <v>-12.69</v>
      </c>
      <c r="M330" s="18" t="n">
        <f aca="false">SUM(L330,M329)</f>
        <v>248.8</v>
      </c>
      <c r="N330" s="21"/>
      <c r="R330" s="18" t="n">
        <f aca="false">ROUND(AA329,1)</f>
        <v>1</v>
      </c>
      <c r="S330" s="18" t="n">
        <f aca="false">SUM(L330*R330)</f>
        <v>-12.69</v>
      </c>
      <c r="T330" s="18" t="n">
        <f aca="false">SUM(S330,T329)</f>
        <v>287.07</v>
      </c>
      <c r="U330" s="47" t="n">
        <f aca="false">SUM(T330*100+U308)</f>
        <v>1315788</v>
      </c>
      <c r="W330" s="27" t="n">
        <f aca="false">IF(M330&lt;0,M330,0)</f>
        <v>0</v>
      </c>
      <c r="X330" s="26" t="n">
        <f aca="false">SUM(W330/V2)</f>
        <v>0</v>
      </c>
      <c r="Y330" s="26" t="n">
        <f aca="false">ROUND(X330,0)</f>
        <v>0</v>
      </c>
      <c r="Z330" s="26" t="n">
        <f aca="false">SUM(Y330*-1)</f>
        <v>0</v>
      </c>
      <c r="AA330" s="27" t="n">
        <f aca="false">SUM(Z330/10+1)</f>
        <v>1</v>
      </c>
    </row>
    <row r="331" s="18" customFormat="true" ht="13.5" hidden="false" customHeight="false" outlineLevel="0" collapsed="false">
      <c r="A331" s="58" t="s">
        <v>263</v>
      </c>
      <c r="B331" s="18" t="s">
        <v>343</v>
      </c>
      <c r="C331" s="18" t="s">
        <v>357</v>
      </c>
      <c r="D331" s="18" t="s">
        <v>359</v>
      </c>
      <c r="E331" s="18" t="s">
        <v>354</v>
      </c>
      <c r="F331" s="18" t="s">
        <v>358</v>
      </c>
      <c r="G331" s="18" t="s">
        <v>356</v>
      </c>
      <c r="H331" s="18" t="s">
        <v>360</v>
      </c>
      <c r="I331" s="18" t="s">
        <v>355</v>
      </c>
      <c r="J331" s="18" t="s">
        <v>335</v>
      </c>
      <c r="K331" s="22" t="s">
        <v>335</v>
      </c>
      <c r="L331" s="8" t="n">
        <v>58.38</v>
      </c>
      <c r="M331" s="18" t="n">
        <f aca="false">SUM(L331,M330)</f>
        <v>307.18</v>
      </c>
      <c r="N331" s="21"/>
      <c r="R331" s="18" t="n">
        <f aca="false">ROUND(AA330,1)</f>
        <v>1</v>
      </c>
      <c r="S331" s="18" t="n">
        <f aca="false">SUM(L331*R331)</f>
        <v>58.38</v>
      </c>
      <c r="T331" s="18" t="n">
        <f aca="false">SUM(S331,T330)</f>
        <v>345.45</v>
      </c>
      <c r="U331" s="47" t="n">
        <f aca="false">SUM(T331*100+U308)</f>
        <v>1321626</v>
      </c>
      <c r="W331" s="27" t="n">
        <f aca="false">IF(M331&lt;0,M331,0)</f>
        <v>0</v>
      </c>
      <c r="X331" s="26" t="n">
        <f aca="false">SUM(W331/V2)</f>
        <v>0</v>
      </c>
      <c r="Y331" s="26" t="n">
        <f aca="false">ROUND(X331,0)</f>
        <v>0</v>
      </c>
      <c r="Z331" s="26" t="n">
        <f aca="false">SUM(Y331*-1)</f>
        <v>0</v>
      </c>
      <c r="AA331" s="27" t="n">
        <f aca="false">SUM(Z331/10+1)</f>
        <v>1</v>
      </c>
    </row>
    <row r="332" s="18" customFormat="true" ht="13.5" hidden="false" customHeight="false" outlineLevel="0" collapsed="false">
      <c r="A332" s="58"/>
      <c r="B332" s="18" t="s">
        <v>344</v>
      </c>
      <c r="K332" s="22"/>
      <c r="L332" s="8"/>
      <c r="M332" s="18" t="n">
        <f aca="false">SUM(L332,M331)</f>
        <v>307.18</v>
      </c>
      <c r="N332" s="21"/>
      <c r="R332" s="18" t="n">
        <f aca="false">ROUND(AA331,1)</f>
        <v>1</v>
      </c>
      <c r="S332" s="18" t="n">
        <f aca="false">SUM(L332*R332)</f>
        <v>0</v>
      </c>
      <c r="T332" s="18" t="n">
        <f aca="false">SUM(S332,T331)</f>
        <v>345.45</v>
      </c>
      <c r="U332" s="47" t="n">
        <f aca="false">SUM(T332*100+U308)</f>
        <v>1321626</v>
      </c>
      <c r="W332" s="27" t="n">
        <f aca="false">IF(M332&lt;0,M332,0)</f>
        <v>0</v>
      </c>
      <c r="X332" s="26" t="n">
        <f aca="false">SUM(W332/V2)</f>
        <v>0</v>
      </c>
      <c r="Y332" s="26" t="n">
        <f aca="false">ROUND(X332,0)</f>
        <v>0</v>
      </c>
      <c r="Z332" s="26" t="n">
        <f aca="false">SUM(Y332*-1)</f>
        <v>0</v>
      </c>
      <c r="AA332" s="27" t="n">
        <f aca="false">SUM(Z332/10+1)</f>
        <v>1</v>
      </c>
    </row>
    <row r="333" s="18" customFormat="true" ht="13.5" hidden="false" customHeight="false" outlineLevel="0" collapsed="false">
      <c r="A333" s="58" t="s">
        <v>314</v>
      </c>
      <c r="B333" s="18" t="s">
        <v>345</v>
      </c>
      <c r="C333" s="18" t="s">
        <v>357</v>
      </c>
      <c r="D333" s="18" t="s">
        <v>359</v>
      </c>
      <c r="E333" s="18" t="s">
        <v>354</v>
      </c>
      <c r="F333" s="18" t="s">
        <v>356</v>
      </c>
      <c r="G333" s="18" t="s">
        <v>358</v>
      </c>
      <c r="H333" s="18" t="s">
        <v>360</v>
      </c>
      <c r="I333" s="18" t="s">
        <v>355</v>
      </c>
      <c r="J333" s="18" t="s">
        <v>335</v>
      </c>
      <c r="K333" s="22" t="s">
        <v>335</v>
      </c>
      <c r="L333" s="8" t="n">
        <v>32.08</v>
      </c>
      <c r="M333" s="18" t="n">
        <f aca="false">SUM(L333,M332)</f>
        <v>339.26</v>
      </c>
      <c r="N333" s="21"/>
      <c r="R333" s="18" t="n">
        <f aca="false">ROUND(AA332,1)</f>
        <v>1</v>
      </c>
      <c r="S333" s="18" t="n">
        <f aca="false">SUM(L333*R333)</f>
        <v>32.08</v>
      </c>
      <c r="T333" s="18" t="n">
        <f aca="false">SUM(S333,T332)</f>
        <v>377.53</v>
      </c>
      <c r="U333" s="47" t="n">
        <f aca="false">SUM(T333*100+U308)</f>
        <v>1324834</v>
      </c>
      <c r="W333" s="27" t="n">
        <f aca="false">IF(M333&lt;0,M333,0)</f>
        <v>0</v>
      </c>
      <c r="X333" s="26" t="n">
        <f aca="false">SUM(W333/V2)</f>
        <v>0</v>
      </c>
      <c r="Y333" s="26" t="n">
        <f aca="false">ROUND(X333,0)</f>
        <v>0</v>
      </c>
      <c r="Z333" s="26" t="n">
        <f aca="false">SUM(Y333*-1)</f>
        <v>0</v>
      </c>
      <c r="AA333" s="27" t="n">
        <f aca="false">SUM(Z333/10+1)</f>
        <v>1</v>
      </c>
    </row>
    <row r="334" s="18" customFormat="true" ht="13.5" hidden="false" customHeight="false" outlineLevel="0" collapsed="false">
      <c r="A334" s="58" t="s">
        <v>264</v>
      </c>
      <c r="B334" s="18" t="s">
        <v>339</v>
      </c>
      <c r="C334" s="18" t="s">
        <v>357</v>
      </c>
      <c r="D334" s="18" t="s">
        <v>359</v>
      </c>
      <c r="E334" s="18" t="s">
        <v>355</v>
      </c>
      <c r="F334" s="18" t="s">
        <v>356</v>
      </c>
      <c r="G334" s="18" t="s">
        <v>358</v>
      </c>
      <c r="H334" s="18" t="s">
        <v>354</v>
      </c>
      <c r="I334" s="18" t="s">
        <v>360</v>
      </c>
      <c r="J334" s="18" t="s">
        <v>338</v>
      </c>
      <c r="K334" s="22" t="s">
        <v>335</v>
      </c>
      <c r="L334" s="8" t="n">
        <v>-63.15</v>
      </c>
      <c r="M334" s="18" t="n">
        <f aca="false">SUM(L334,M333)</f>
        <v>276.11</v>
      </c>
      <c r="N334" s="21"/>
      <c r="R334" s="18" t="n">
        <f aca="false">ROUND(AA333,1)</f>
        <v>1</v>
      </c>
      <c r="S334" s="18" t="n">
        <f aca="false">SUM(L334*R334)</f>
        <v>-63.15</v>
      </c>
      <c r="T334" s="18" t="n">
        <f aca="false">SUM(S334,T333)</f>
        <v>314.38</v>
      </c>
      <c r="U334" s="47" t="n">
        <f aca="false">SUM(T334*100+U308)</f>
        <v>1318519</v>
      </c>
      <c r="W334" s="27" t="n">
        <f aca="false">IF(M334&lt;0,M334,0)</f>
        <v>0</v>
      </c>
      <c r="X334" s="26" t="n">
        <f aca="false">SUM(W334/V2)</f>
        <v>0</v>
      </c>
      <c r="Y334" s="26" t="n">
        <f aca="false">ROUND(X334,0)</f>
        <v>0</v>
      </c>
      <c r="Z334" s="26" t="n">
        <f aca="false">SUM(Y334*-1)</f>
        <v>0</v>
      </c>
      <c r="AA334" s="27" t="n">
        <f aca="false">SUM(Z334/10+1)</f>
        <v>1</v>
      </c>
    </row>
    <row r="335" s="18" customFormat="true" ht="13.5" hidden="false" customHeight="false" outlineLevel="0" collapsed="false">
      <c r="A335" s="58" t="s">
        <v>265</v>
      </c>
      <c r="B335" s="18" t="s">
        <v>340</v>
      </c>
      <c r="C335" s="18" t="s">
        <v>356</v>
      </c>
      <c r="D335" s="18" t="s">
        <v>358</v>
      </c>
      <c r="E335" s="18" t="s">
        <v>360</v>
      </c>
      <c r="F335" s="18" t="s">
        <v>355</v>
      </c>
      <c r="G335" s="18" t="s">
        <v>359</v>
      </c>
      <c r="H335" s="18" t="s">
        <v>357</v>
      </c>
      <c r="I335" s="18" t="s">
        <v>354</v>
      </c>
      <c r="J335" s="18" t="s">
        <v>334</v>
      </c>
      <c r="K335" s="22" t="s">
        <v>338</v>
      </c>
      <c r="L335" s="8" t="n">
        <v>-43.63</v>
      </c>
      <c r="M335" s="18" t="n">
        <f aca="false">SUM(L335,M334)</f>
        <v>232.48</v>
      </c>
      <c r="N335" s="21"/>
      <c r="R335" s="18" t="n">
        <f aca="false">ROUND(AA334,1)</f>
        <v>1</v>
      </c>
      <c r="S335" s="18" t="n">
        <f aca="false">SUM(L335*R335)</f>
        <v>-43.63</v>
      </c>
      <c r="T335" s="18" t="n">
        <f aca="false">SUM(S335,T334)</f>
        <v>270.75</v>
      </c>
      <c r="U335" s="47" t="n">
        <f aca="false">SUM(T335*100+U308)</f>
        <v>1314156</v>
      </c>
      <c r="W335" s="27" t="n">
        <f aca="false">IF(M335&lt;0,M335,0)</f>
        <v>0</v>
      </c>
      <c r="X335" s="26" t="n">
        <f aca="false">SUM(W335/V2)</f>
        <v>0</v>
      </c>
      <c r="Y335" s="26" t="n">
        <f aca="false">ROUND(X335,0)</f>
        <v>0</v>
      </c>
      <c r="Z335" s="26" t="n">
        <f aca="false">SUM(Y335*-1)</f>
        <v>0</v>
      </c>
      <c r="AA335" s="27" t="n">
        <f aca="false">SUM(Z335/10+1)</f>
        <v>1</v>
      </c>
    </row>
    <row r="336" s="18" customFormat="true" ht="13.5" hidden="false" customHeight="false" outlineLevel="0" collapsed="false">
      <c r="A336" s="58" t="s">
        <v>266</v>
      </c>
      <c r="B336" s="18" t="s">
        <v>341</v>
      </c>
      <c r="C336" s="18" t="s">
        <v>356</v>
      </c>
      <c r="D336" s="18" t="s">
        <v>360</v>
      </c>
      <c r="E336" s="18" t="s">
        <v>359</v>
      </c>
      <c r="F336" s="18" t="s">
        <v>355</v>
      </c>
      <c r="G336" s="18" t="s">
        <v>357</v>
      </c>
      <c r="H336" s="18" t="s">
        <v>358</v>
      </c>
      <c r="I336" s="18" t="s">
        <v>354</v>
      </c>
      <c r="J336" s="18" t="s">
        <v>334</v>
      </c>
      <c r="K336" s="22" t="s">
        <v>334</v>
      </c>
      <c r="L336" s="8" t="n">
        <v>-30.8</v>
      </c>
      <c r="M336" s="18" t="n">
        <f aca="false">SUM(L336,M335)</f>
        <v>201.68</v>
      </c>
      <c r="N336" s="21"/>
      <c r="R336" s="18" t="n">
        <f aca="false">ROUND(AA335,1)</f>
        <v>1</v>
      </c>
      <c r="S336" s="18" t="n">
        <f aca="false">SUM(L336*R336)</f>
        <v>-30.8</v>
      </c>
      <c r="T336" s="18" t="n">
        <f aca="false">SUM(S336,T335)</f>
        <v>239.95</v>
      </c>
      <c r="U336" s="47" t="n">
        <f aca="false">SUM(T336*100+U308)</f>
        <v>1311076</v>
      </c>
      <c r="W336" s="27" t="n">
        <f aca="false">IF(M336&lt;0,M336,0)</f>
        <v>0</v>
      </c>
      <c r="X336" s="26" t="n">
        <f aca="false">SUM(W336/V2)</f>
        <v>0</v>
      </c>
      <c r="Y336" s="26" t="n">
        <f aca="false">ROUND(X336,0)</f>
        <v>0</v>
      </c>
      <c r="Z336" s="26" t="n">
        <f aca="false">SUM(Y336*-1)</f>
        <v>0</v>
      </c>
      <c r="AA336" s="27" t="n">
        <f aca="false">SUM(Z336/10+1)</f>
        <v>1</v>
      </c>
    </row>
    <row r="337" s="18" customFormat="true" ht="13.5" hidden="false" customHeight="false" outlineLevel="0" collapsed="false">
      <c r="A337" s="58" t="s">
        <v>267</v>
      </c>
      <c r="B337" s="18" t="s">
        <v>342</v>
      </c>
      <c r="C337" s="18" t="s">
        <v>359</v>
      </c>
      <c r="D337" s="18" t="s">
        <v>357</v>
      </c>
      <c r="E337" s="18" t="s">
        <v>358</v>
      </c>
      <c r="F337" s="18" t="s">
        <v>356</v>
      </c>
      <c r="G337" s="18" t="s">
        <v>360</v>
      </c>
      <c r="H337" s="18" t="s">
        <v>354</v>
      </c>
      <c r="I337" s="18" t="s">
        <v>355</v>
      </c>
      <c r="J337" s="18" t="s">
        <v>325</v>
      </c>
      <c r="K337" s="22" t="s">
        <v>334</v>
      </c>
      <c r="L337" s="8" t="n">
        <v>44</v>
      </c>
      <c r="M337" s="18" t="n">
        <f aca="false">SUM(L337,M336)</f>
        <v>245.68</v>
      </c>
      <c r="N337" s="21"/>
      <c r="R337" s="18" t="n">
        <f aca="false">ROUND(AA336,1)</f>
        <v>1</v>
      </c>
      <c r="S337" s="18" t="n">
        <f aca="false">SUM(L337*R337)</f>
        <v>44</v>
      </c>
      <c r="T337" s="18" t="n">
        <f aca="false">SUM(S337,T336)</f>
        <v>283.95</v>
      </c>
      <c r="U337" s="47" t="n">
        <f aca="false">SUM(T337*100+U308)</f>
        <v>1315476</v>
      </c>
      <c r="W337" s="27" t="n">
        <f aca="false">IF(M337&lt;0,M337,0)</f>
        <v>0</v>
      </c>
      <c r="X337" s="26" t="n">
        <f aca="false">SUM(W337/V2)</f>
        <v>0</v>
      </c>
      <c r="Y337" s="26" t="n">
        <f aca="false">ROUND(X337,0)</f>
        <v>0</v>
      </c>
      <c r="Z337" s="26" t="n">
        <f aca="false">SUM(Y337*-1)</f>
        <v>0</v>
      </c>
      <c r="AA337" s="27" t="n">
        <f aca="false">SUM(Z337/10+1)</f>
        <v>1</v>
      </c>
    </row>
    <row r="338" s="18" customFormat="true" ht="13.5" hidden="false" customHeight="false" outlineLevel="0" collapsed="false">
      <c r="A338" s="58" t="s">
        <v>268</v>
      </c>
      <c r="B338" s="18" t="s">
        <v>343</v>
      </c>
      <c r="C338" s="18" t="s">
        <v>359</v>
      </c>
      <c r="D338" s="18" t="s">
        <v>357</v>
      </c>
      <c r="E338" s="18" t="s">
        <v>358</v>
      </c>
      <c r="F338" s="18" t="s">
        <v>356</v>
      </c>
      <c r="G338" s="18" t="s">
        <v>360</v>
      </c>
      <c r="H338" s="18" t="s">
        <v>354</v>
      </c>
      <c r="I338" s="18" t="s">
        <v>355</v>
      </c>
      <c r="J338" s="18" t="s">
        <v>325</v>
      </c>
      <c r="K338" s="22" t="s">
        <v>325</v>
      </c>
      <c r="L338" s="8" t="n">
        <v>64</v>
      </c>
      <c r="M338" s="19" t="n">
        <f aca="false">SUM(L338,M337)</f>
        <v>309.68</v>
      </c>
      <c r="N338" s="21" t="s">
        <v>375</v>
      </c>
      <c r="R338" s="18" t="n">
        <f aca="false">ROUND(AA337,1)</f>
        <v>1</v>
      </c>
      <c r="S338" s="18" t="n">
        <f aca="false">SUM(L338*R338)</f>
        <v>64</v>
      </c>
      <c r="T338" s="19" t="n">
        <f aca="false">SUM(S338,T337)</f>
        <v>347.95</v>
      </c>
      <c r="U338" s="47" t="n">
        <f aca="false">SUM(T338*100+U308)</f>
        <v>1321876</v>
      </c>
      <c r="W338" s="27" t="n">
        <f aca="false">IF(M338&lt;0,M338,0)</f>
        <v>0</v>
      </c>
      <c r="X338" s="26" t="n">
        <f aca="false">SUM(W338/V2)</f>
        <v>0</v>
      </c>
      <c r="Y338" s="26" t="n">
        <f aca="false">ROUND(X338,0)</f>
        <v>0</v>
      </c>
      <c r="Z338" s="26" t="n">
        <f aca="false">SUM(Y338*-1)</f>
        <v>0</v>
      </c>
      <c r="AA338" s="27" t="n">
        <f aca="false">SUM(Z338/10+1)</f>
        <v>1</v>
      </c>
    </row>
    <row r="339" s="28" customFormat="true" ht="14.25" hidden="false" customHeight="false" outlineLevel="0" collapsed="false">
      <c r="A339" s="59"/>
      <c r="B339" s="28" t="s">
        <v>344</v>
      </c>
      <c r="K339" s="29"/>
      <c r="N339" s="30"/>
      <c r="U339" s="49"/>
      <c r="W339" s="32"/>
      <c r="X339" s="61" t="n">
        <f aca="false">SUM(W339/V2)</f>
        <v>0</v>
      </c>
      <c r="Y339" s="33"/>
      <c r="Z339" s="33"/>
      <c r="AA339" s="32"/>
    </row>
    <row r="340" s="35" customFormat="true" ht="13.5" hidden="false" customHeight="false" outlineLevel="0" collapsed="false">
      <c r="A340" s="53" t="s">
        <v>315</v>
      </c>
      <c r="B340" s="35" t="s">
        <v>345</v>
      </c>
      <c r="C340" s="35" t="s">
        <v>359</v>
      </c>
      <c r="D340" s="35" t="s">
        <v>357</v>
      </c>
      <c r="E340" s="35" t="s">
        <v>358</v>
      </c>
      <c r="F340" s="35" t="s">
        <v>356</v>
      </c>
      <c r="G340" s="35" t="s">
        <v>360</v>
      </c>
      <c r="H340" s="35" t="s">
        <v>354</v>
      </c>
      <c r="I340" s="35" t="s">
        <v>355</v>
      </c>
      <c r="J340" s="35" t="s">
        <v>325</v>
      </c>
      <c r="K340" s="36" t="s">
        <v>325</v>
      </c>
      <c r="M340" s="35" t="n">
        <f aca="false">SUM(L340)</f>
        <v>0</v>
      </c>
      <c r="N340" s="37"/>
      <c r="R340" s="35" t="n">
        <v>1</v>
      </c>
      <c r="S340" s="35" t="n">
        <f aca="false">SUM(L340*R340)</f>
        <v>0</v>
      </c>
      <c r="T340" s="35" t="n">
        <f aca="false">SUM(S340)</f>
        <v>0</v>
      </c>
      <c r="U340" s="45" t="n">
        <f aca="false">SUM(T340*100+U338)</f>
        <v>1321876</v>
      </c>
      <c r="W340" s="39" t="n">
        <f aca="false">IF(M340&lt;0,M340,0)</f>
        <v>0</v>
      </c>
      <c r="X340" s="63" t="n">
        <f aca="false">SUM(W340/V2)</f>
        <v>0</v>
      </c>
      <c r="Y340" s="40" t="n">
        <f aca="false">ROUND(X340,0)</f>
        <v>0</v>
      </c>
      <c r="Z340" s="40" t="n">
        <f aca="false">SUM(Y340*-1)</f>
        <v>0</v>
      </c>
      <c r="AA340" s="39" t="n">
        <f aca="false">SUM(Z340/10+1)</f>
        <v>1</v>
      </c>
    </row>
    <row r="341" s="18" customFormat="true" ht="13.5" hidden="false" customHeight="false" outlineLevel="0" collapsed="false">
      <c r="A341" s="55" t="s">
        <v>269</v>
      </c>
      <c r="B341" s="18" t="s">
        <v>339</v>
      </c>
      <c r="C341" s="18" t="s">
        <v>355</v>
      </c>
      <c r="D341" s="18" t="s">
        <v>359</v>
      </c>
      <c r="E341" s="18" t="s">
        <v>358</v>
      </c>
      <c r="F341" s="18" t="s">
        <v>357</v>
      </c>
      <c r="G341" s="18" t="s">
        <v>354</v>
      </c>
      <c r="H341" s="18" t="s">
        <v>356</v>
      </c>
      <c r="I341" s="18" t="s">
        <v>360</v>
      </c>
      <c r="J341" s="18" t="s">
        <v>324</v>
      </c>
      <c r="K341" s="22" t="s">
        <v>325</v>
      </c>
      <c r="L341" s="8" t="n">
        <v>15.01</v>
      </c>
      <c r="M341" s="18" t="n">
        <f aca="false">SUM(L341,M340)</f>
        <v>15.01</v>
      </c>
      <c r="N341" s="21"/>
      <c r="R341" s="18" t="n">
        <f aca="false">ROUND(AA340,1)</f>
        <v>1</v>
      </c>
      <c r="S341" s="18" t="n">
        <f aca="false">SUM(L341*R341)</f>
        <v>15.01</v>
      </c>
      <c r="T341" s="18" t="n">
        <f aca="false">SUM(S341,T340)</f>
        <v>15.01</v>
      </c>
      <c r="U341" s="47" t="n">
        <f aca="false">SUM(T341*100+U338)</f>
        <v>1323377</v>
      </c>
      <c r="W341" s="27" t="n">
        <f aca="false">IF(M341&lt;0,M341,0)</f>
        <v>0</v>
      </c>
      <c r="X341" s="26" t="n">
        <f aca="false">SUM(W341/V2)</f>
        <v>0</v>
      </c>
      <c r="Y341" s="26" t="n">
        <f aca="false">ROUND(X341,0)</f>
        <v>0</v>
      </c>
      <c r="Z341" s="26" t="n">
        <f aca="false">SUM(Y341*-1)</f>
        <v>0</v>
      </c>
      <c r="AA341" s="27" t="n">
        <f aca="false">SUM(Z341/10+1)</f>
        <v>1</v>
      </c>
    </row>
    <row r="342" s="18" customFormat="true" ht="13.5" hidden="false" customHeight="false" outlineLevel="0" collapsed="false">
      <c r="A342" s="55" t="s">
        <v>270</v>
      </c>
      <c r="B342" s="18" t="s">
        <v>340</v>
      </c>
      <c r="C342" s="18" t="s">
        <v>355</v>
      </c>
      <c r="D342" s="18" t="s">
        <v>359</v>
      </c>
      <c r="E342" s="18" t="s">
        <v>354</v>
      </c>
      <c r="F342" s="18" t="s">
        <v>358</v>
      </c>
      <c r="G342" s="18" t="s">
        <v>356</v>
      </c>
      <c r="H342" s="18" t="s">
        <v>354</v>
      </c>
      <c r="I342" s="18" t="s">
        <v>360</v>
      </c>
      <c r="J342" s="18" t="s">
        <v>324</v>
      </c>
      <c r="K342" s="22" t="s">
        <v>324</v>
      </c>
      <c r="L342" s="8" t="n">
        <v>40.91</v>
      </c>
      <c r="M342" s="18" t="n">
        <f aca="false">SUM(L342,M341)</f>
        <v>55.92</v>
      </c>
      <c r="N342" s="21"/>
      <c r="R342" s="18" t="n">
        <f aca="false">ROUND(AA341,1)</f>
        <v>1</v>
      </c>
      <c r="S342" s="18" t="n">
        <f aca="false">SUM(L342*R342)</f>
        <v>40.91</v>
      </c>
      <c r="T342" s="18" t="n">
        <f aca="false">SUM(S342,T341)</f>
        <v>55.92</v>
      </c>
      <c r="U342" s="47" t="n">
        <f aca="false">SUM(T342*100+U338)</f>
        <v>1327468</v>
      </c>
      <c r="W342" s="27" t="n">
        <f aca="false">IF(M342&lt;0,M342,0)</f>
        <v>0</v>
      </c>
      <c r="X342" s="26" t="n">
        <f aca="false">SUM(W342/V2)</f>
        <v>0</v>
      </c>
      <c r="Y342" s="26" t="n">
        <f aca="false">ROUND(X342,0)</f>
        <v>0</v>
      </c>
      <c r="Z342" s="26" t="n">
        <f aca="false">SUM(Y342*-1)</f>
        <v>0</v>
      </c>
      <c r="AA342" s="27" t="n">
        <f aca="false">SUM(Z342/10+1)</f>
        <v>1</v>
      </c>
    </row>
    <row r="343" s="18" customFormat="true" ht="13.5" hidden="false" customHeight="false" outlineLevel="0" collapsed="false">
      <c r="A343" s="55" t="s">
        <v>271</v>
      </c>
      <c r="B343" s="18" t="s">
        <v>341</v>
      </c>
      <c r="C343" s="18" t="s">
        <v>359</v>
      </c>
      <c r="D343" s="18" t="s">
        <v>358</v>
      </c>
      <c r="E343" s="18" t="s">
        <v>356</v>
      </c>
      <c r="F343" s="18" t="s">
        <v>355</v>
      </c>
      <c r="G343" s="18" t="s">
        <v>354</v>
      </c>
      <c r="H343" s="18" t="s">
        <v>357</v>
      </c>
      <c r="I343" s="18" t="s">
        <v>360</v>
      </c>
      <c r="J343" s="18" t="s">
        <v>321</v>
      </c>
      <c r="K343" s="22" t="s">
        <v>324</v>
      </c>
      <c r="L343" s="8" t="n">
        <v>-70.33</v>
      </c>
      <c r="M343" s="18" t="n">
        <f aca="false">SUM(L343,M342)</f>
        <v>-14.41</v>
      </c>
      <c r="N343" s="21"/>
      <c r="R343" s="18" t="n">
        <f aca="false">ROUND(AA342,1)</f>
        <v>1</v>
      </c>
      <c r="S343" s="18" t="n">
        <f aca="false">SUM(L343*R343)</f>
        <v>-70.33</v>
      </c>
      <c r="T343" s="18" t="n">
        <f aca="false">SUM(S343,T342)</f>
        <v>-14.41</v>
      </c>
      <c r="U343" s="47" t="n">
        <f aca="false">SUM(T343*100+U338)</f>
        <v>1320435</v>
      </c>
      <c r="W343" s="27" t="n">
        <f aca="false">IF(M343&lt;0,M343,0)</f>
        <v>-14.41</v>
      </c>
      <c r="X343" s="26" t="n">
        <f aca="false">SUM(W343/V2)</f>
        <v>-2.882</v>
      </c>
      <c r="Y343" s="26" t="n">
        <f aca="false">ROUND(X343,0)</f>
        <v>-3</v>
      </c>
      <c r="Z343" s="26" t="n">
        <f aca="false">SUM(Y343*-1)</f>
        <v>3</v>
      </c>
      <c r="AA343" s="27" t="n">
        <f aca="false">SUM(Z343/10+1)</f>
        <v>1.3</v>
      </c>
    </row>
    <row r="344" s="18" customFormat="true" ht="13.5" hidden="false" customHeight="false" outlineLevel="0" collapsed="false">
      <c r="A344" s="55" t="s">
        <v>272</v>
      </c>
      <c r="B344" s="18" t="s">
        <v>342</v>
      </c>
      <c r="C344" s="18" t="s">
        <v>356</v>
      </c>
      <c r="D344" s="18" t="s">
        <v>354</v>
      </c>
      <c r="E344" s="18" t="s">
        <v>360</v>
      </c>
      <c r="F344" s="18" t="s">
        <v>358</v>
      </c>
      <c r="G344" s="18" t="s">
        <v>355</v>
      </c>
      <c r="H344" s="18" t="s">
        <v>357</v>
      </c>
      <c r="I344" s="18" t="s">
        <v>359</v>
      </c>
      <c r="J344" s="18" t="s">
        <v>322</v>
      </c>
      <c r="K344" s="22" t="s">
        <v>321</v>
      </c>
      <c r="L344" s="8" t="n">
        <v>-102</v>
      </c>
      <c r="M344" s="18" t="n">
        <f aca="false">SUM(L344,M343)</f>
        <v>-116.41</v>
      </c>
      <c r="N344" s="21"/>
      <c r="R344" s="18" t="n">
        <f aca="false">ROUND(AA343,1)</f>
        <v>1.3</v>
      </c>
      <c r="S344" s="18" t="n">
        <f aca="false">SUM(L344*R344)</f>
        <v>-132.6</v>
      </c>
      <c r="T344" s="18" t="n">
        <f aca="false">SUM(S344,T343)</f>
        <v>-147.01</v>
      </c>
      <c r="U344" s="47" t="n">
        <f aca="false">SUM(T344*100+U338)</f>
        <v>1307175</v>
      </c>
      <c r="W344" s="27" t="n">
        <f aca="false">IF(M344&lt;0,M344,0)</f>
        <v>-116.41</v>
      </c>
      <c r="X344" s="26" t="n">
        <f aca="false">SUM(W344/V2)</f>
        <v>-23.282</v>
      </c>
      <c r="Y344" s="26" t="n">
        <f aca="false">ROUND(X344,0)</f>
        <v>-23</v>
      </c>
      <c r="Z344" s="26" t="n">
        <f aca="false">SUM(Y344*-1)</f>
        <v>23</v>
      </c>
      <c r="AA344" s="27" t="n">
        <f aca="false">SUM(Z344/10+1)</f>
        <v>3.3</v>
      </c>
    </row>
    <row r="345" s="18" customFormat="true" ht="13.5" hidden="false" customHeight="false" outlineLevel="0" collapsed="false">
      <c r="A345" s="55" t="s">
        <v>273</v>
      </c>
      <c r="B345" s="18" t="s">
        <v>343</v>
      </c>
      <c r="C345" s="18" t="s">
        <v>356</v>
      </c>
      <c r="D345" s="18" t="s">
        <v>354</v>
      </c>
      <c r="E345" s="18" t="s">
        <v>360</v>
      </c>
      <c r="F345" s="18" t="s">
        <v>355</v>
      </c>
      <c r="G345" s="18" t="s">
        <v>358</v>
      </c>
      <c r="H345" s="18" t="s">
        <v>357</v>
      </c>
      <c r="I345" s="18" t="s">
        <v>359</v>
      </c>
      <c r="J345" s="18" t="s">
        <v>322</v>
      </c>
      <c r="K345" s="22" t="s">
        <v>322</v>
      </c>
      <c r="L345" s="8" t="n">
        <v>75.4</v>
      </c>
      <c r="M345" s="18" t="n">
        <f aca="false">SUM(L345,M344)</f>
        <v>-41.01</v>
      </c>
      <c r="N345" s="21"/>
      <c r="R345" s="18" t="n">
        <f aca="false">ROUND(AA344,1)</f>
        <v>3.3</v>
      </c>
      <c r="S345" s="18" t="n">
        <f aca="false">SUM(L345*R345)</f>
        <v>248.82</v>
      </c>
      <c r="T345" s="18" t="n">
        <f aca="false">SUM(S345,T344)</f>
        <v>101.81</v>
      </c>
      <c r="U345" s="47" t="n">
        <f aca="false">SUM(T345*100+U338)</f>
        <v>1332057</v>
      </c>
      <c r="W345" s="27" t="n">
        <f aca="false">IF(M345&lt;0,M345,0)</f>
        <v>-41.01</v>
      </c>
      <c r="X345" s="26" t="n">
        <f aca="false">SUM(W345/V2)</f>
        <v>-8.202</v>
      </c>
      <c r="Y345" s="26" t="n">
        <f aca="false">ROUND(X345,0)</f>
        <v>-8</v>
      </c>
      <c r="Z345" s="26" t="n">
        <f aca="false">SUM(Y345*-1)</f>
        <v>8</v>
      </c>
      <c r="AA345" s="27" t="n">
        <f aca="false">SUM(Z345/10+1)</f>
        <v>1.8</v>
      </c>
    </row>
    <row r="346" s="18" customFormat="true" ht="13.5" hidden="false" customHeight="false" outlineLevel="0" collapsed="false">
      <c r="A346" s="55"/>
      <c r="B346" s="18" t="s">
        <v>344</v>
      </c>
      <c r="K346" s="22"/>
      <c r="M346" s="18" t="n">
        <f aca="false">SUM(L346,M345)</f>
        <v>-41.01</v>
      </c>
      <c r="N346" s="21"/>
      <c r="R346" s="18" t="n">
        <f aca="false">ROUND(AA345,1)</f>
        <v>1.8</v>
      </c>
      <c r="S346" s="18" t="n">
        <f aca="false">SUM(L346*R346)</f>
        <v>0</v>
      </c>
      <c r="T346" s="18" t="n">
        <f aca="false">SUM(S346,T345)</f>
        <v>101.81</v>
      </c>
      <c r="U346" s="47" t="n">
        <f aca="false">SUM(T346*100+U338)</f>
        <v>1332057</v>
      </c>
      <c r="W346" s="27" t="n">
        <f aca="false">IF(M346&lt;0,M346,0)</f>
        <v>-41.01</v>
      </c>
      <c r="X346" s="26" t="n">
        <f aca="false">SUM(W346/V2)</f>
        <v>-8.202</v>
      </c>
      <c r="Y346" s="26" t="n">
        <f aca="false">ROUND(X346,0)</f>
        <v>-8</v>
      </c>
      <c r="Z346" s="26" t="n">
        <f aca="false">SUM(Y346*-1)</f>
        <v>8</v>
      </c>
      <c r="AA346" s="27" t="n">
        <f aca="false">SUM(Z346/10+1)</f>
        <v>1.8</v>
      </c>
    </row>
    <row r="347" s="18" customFormat="true" ht="13.5" hidden="false" customHeight="false" outlineLevel="0" collapsed="false">
      <c r="A347" s="55" t="s">
        <v>316</v>
      </c>
      <c r="B347" s="18" t="s">
        <v>345</v>
      </c>
      <c r="C347" s="18" t="s">
        <v>356</v>
      </c>
      <c r="D347" s="18" t="s">
        <v>355</v>
      </c>
      <c r="E347" s="18" t="s">
        <v>354</v>
      </c>
      <c r="F347" s="18" t="s">
        <v>360</v>
      </c>
      <c r="G347" s="18" t="s">
        <v>358</v>
      </c>
      <c r="H347" s="18" t="s">
        <v>357</v>
      </c>
      <c r="I347" s="18" t="s">
        <v>359</v>
      </c>
      <c r="J347" s="18" t="s">
        <v>326</v>
      </c>
      <c r="K347" s="22" t="s">
        <v>322</v>
      </c>
      <c r="M347" s="18" t="n">
        <f aca="false">SUM(L347,M346)</f>
        <v>-41.01</v>
      </c>
      <c r="N347" s="21"/>
      <c r="R347" s="18" t="n">
        <f aca="false">ROUND(AA346,1)</f>
        <v>1.8</v>
      </c>
      <c r="S347" s="18" t="n">
        <f aca="false">SUM(L347*R347)</f>
        <v>0</v>
      </c>
      <c r="T347" s="18" t="n">
        <f aca="false">SUM(S347,T346)</f>
        <v>101.81</v>
      </c>
      <c r="U347" s="47" t="n">
        <f aca="false">SUM(T347*100+U338)</f>
        <v>1332057</v>
      </c>
      <c r="W347" s="27" t="n">
        <f aca="false">IF(M347&lt;0,M347,0)</f>
        <v>-41.01</v>
      </c>
      <c r="X347" s="26" t="n">
        <f aca="false">SUM(W347/V2)</f>
        <v>-8.202</v>
      </c>
      <c r="Y347" s="26" t="n">
        <f aca="false">ROUND(X347,0)</f>
        <v>-8</v>
      </c>
      <c r="Z347" s="26" t="n">
        <f aca="false">SUM(Y347*-1)</f>
        <v>8</v>
      </c>
      <c r="AA347" s="27" t="n">
        <f aca="false">SUM(Z347/10+1)</f>
        <v>1.8</v>
      </c>
    </row>
    <row r="348" s="18" customFormat="true" ht="13.5" hidden="false" customHeight="false" outlineLevel="0" collapsed="false">
      <c r="A348" s="55" t="s">
        <v>274</v>
      </c>
      <c r="B348" s="18" t="s">
        <v>339</v>
      </c>
      <c r="C348" s="18" t="s">
        <v>355</v>
      </c>
      <c r="D348" s="18" t="s">
        <v>359</v>
      </c>
      <c r="E348" s="18" t="s">
        <v>358</v>
      </c>
      <c r="F348" s="18" t="s">
        <v>357</v>
      </c>
      <c r="G348" s="18" t="s">
        <v>356</v>
      </c>
      <c r="H348" s="18" t="s">
        <v>360</v>
      </c>
      <c r="I348" s="18" t="s">
        <v>354</v>
      </c>
      <c r="J348" s="18" t="s">
        <v>332</v>
      </c>
      <c r="K348" s="22" t="s">
        <v>326</v>
      </c>
      <c r="L348" s="8" t="n">
        <v>-20.92</v>
      </c>
      <c r="M348" s="18" t="n">
        <f aca="false">SUM(L348,M347)</f>
        <v>-61.93</v>
      </c>
      <c r="N348" s="21"/>
      <c r="R348" s="18" t="n">
        <f aca="false">ROUND(AA347,1)</f>
        <v>1.8</v>
      </c>
      <c r="S348" s="18" t="n">
        <f aca="false">SUM(L348*R348)</f>
        <v>-37.656</v>
      </c>
      <c r="T348" s="18" t="n">
        <f aca="false">SUM(S348,T347)</f>
        <v>64.154</v>
      </c>
      <c r="U348" s="47" t="n">
        <f aca="false">SUM(T348*100+U338)</f>
        <v>1328291.4</v>
      </c>
      <c r="W348" s="27" t="n">
        <f aca="false">IF(M348&lt;0,M348,0)</f>
        <v>-61.93</v>
      </c>
      <c r="X348" s="26" t="n">
        <f aca="false">SUM(W348/V2)</f>
        <v>-12.386</v>
      </c>
      <c r="Y348" s="26" t="n">
        <f aca="false">ROUND(X348,0)</f>
        <v>-12</v>
      </c>
      <c r="Z348" s="26" t="n">
        <f aca="false">SUM(Y348*-1)</f>
        <v>12</v>
      </c>
      <c r="AA348" s="27" t="n">
        <f aca="false">SUM(Z348/10+1)</f>
        <v>2.2</v>
      </c>
    </row>
    <row r="349" s="18" customFormat="true" ht="13.5" hidden="false" customHeight="false" outlineLevel="0" collapsed="false">
      <c r="A349" s="55" t="s">
        <v>275</v>
      </c>
      <c r="B349" s="18" t="s">
        <v>340</v>
      </c>
      <c r="C349" s="18" t="s">
        <v>359</v>
      </c>
      <c r="D349" s="18" t="s">
        <v>358</v>
      </c>
      <c r="E349" s="18" t="s">
        <v>357</v>
      </c>
      <c r="F349" s="18" t="s">
        <v>354</v>
      </c>
      <c r="G349" s="18" t="s">
        <v>360</v>
      </c>
      <c r="H349" s="18" t="s">
        <v>355</v>
      </c>
      <c r="I349" s="18" t="s">
        <v>360</v>
      </c>
      <c r="J349" s="18" t="s">
        <v>321</v>
      </c>
      <c r="K349" s="22" t="s">
        <v>332</v>
      </c>
      <c r="L349" s="8" t="n">
        <v>-60.64</v>
      </c>
      <c r="M349" s="18" t="n">
        <f aca="false">SUM(L349,M348)</f>
        <v>-122.57</v>
      </c>
      <c r="N349" s="21"/>
      <c r="R349" s="18" t="n">
        <f aca="false">ROUND(AA348,1)</f>
        <v>2.2</v>
      </c>
      <c r="S349" s="18" t="n">
        <f aca="false">SUM(L349*R349)</f>
        <v>-133.408</v>
      </c>
      <c r="T349" s="18" t="n">
        <f aca="false">SUM(S349,T348)</f>
        <v>-69.254</v>
      </c>
      <c r="U349" s="47" t="n">
        <f aca="false">SUM(T349*100+U338)</f>
        <v>1314950.6</v>
      </c>
      <c r="W349" s="27" t="n">
        <f aca="false">IF(M349&lt;0,M349,0)</f>
        <v>-122.57</v>
      </c>
      <c r="X349" s="26" t="n">
        <f aca="false">SUM(W349/V2)</f>
        <v>-24.514</v>
      </c>
      <c r="Y349" s="26" t="n">
        <f aca="false">ROUND(X349,0)</f>
        <v>-25</v>
      </c>
      <c r="Z349" s="26" t="n">
        <f aca="false">SUM(Y349*-1)</f>
        <v>25</v>
      </c>
      <c r="AA349" s="27" t="n">
        <f aca="false">SUM(Z349/10+1)</f>
        <v>3.5</v>
      </c>
    </row>
    <row r="350" s="18" customFormat="true" ht="13.5" hidden="false" customHeight="false" outlineLevel="0" collapsed="false">
      <c r="A350" s="55" t="s">
        <v>276</v>
      </c>
      <c r="B350" s="18" t="s">
        <v>341</v>
      </c>
      <c r="C350" s="18" t="s">
        <v>359</v>
      </c>
      <c r="D350" s="18" t="s">
        <v>357</v>
      </c>
      <c r="E350" s="18" t="s">
        <v>354</v>
      </c>
      <c r="F350" s="18" t="s">
        <v>358</v>
      </c>
      <c r="G350" s="18" t="s">
        <v>356</v>
      </c>
      <c r="H350" s="18" t="s">
        <v>360</v>
      </c>
      <c r="I350" s="18" t="s">
        <v>355</v>
      </c>
      <c r="J350" s="18" t="s">
        <v>325</v>
      </c>
      <c r="K350" s="22" t="s">
        <v>321</v>
      </c>
      <c r="L350" s="8" t="n">
        <v>67.6</v>
      </c>
      <c r="M350" s="18" t="n">
        <f aca="false">SUM(L350,M349)</f>
        <v>-54.97</v>
      </c>
      <c r="N350" s="21"/>
      <c r="R350" s="18" t="n">
        <f aca="false">ROUND(AA349,1)</f>
        <v>3.5</v>
      </c>
      <c r="S350" s="18" t="n">
        <f aca="false">SUM(L350*R350)</f>
        <v>236.6</v>
      </c>
      <c r="T350" s="18" t="n">
        <f aca="false">SUM(S350,T349)</f>
        <v>167.346</v>
      </c>
      <c r="U350" s="47" t="n">
        <f aca="false">SUM(T350*100+U338)</f>
        <v>1338610.6</v>
      </c>
      <c r="W350" s="27" t="n">
        <f aca="false">IF(M350&lt;0,M350,0)</f>
        <v>-54.97</v>
      </c>
      <c r="X350" s="26" t="n">
        <f aca="false">SUM(W350/V2)</f>
        <v>-10.994</v>
      </c>
      <c r="Y350" s="26" t="n">
        <f aca="false">ROUND(X350,0)</f>
        <v>-11</v>
      </c>
      <c r="Z350" s="26" t="n">
        <f aca="false">SUM(Y350*-1)</f>
        <v>11</v>
      </c>
      <c r="AA350" s="27" t="n">
        <f aca="false">SUM(Z350/10+1)</f>
        <v>2.1</v>
      </c>
    </row>
    <row r="351" s="18" customFormat="true" ht="13.5" hidden="false" customHeight="false" outlineLevel="0" collapsed="false">
      <c r="A351" s="55" t="s">
        <v>277</v>
      </c>
      <c r="B351" s="18" t="s">
        <v>342</v>
      </c>
      <c r="C351" s="18" t="s">
        <v>357</v>
      </c>
      <c r="D351" s="18" t="s">
        <v>359</v>
      </c>
      <c r="E351" s="18" t="s">
        <v>356</v>
      </c>
      <c r="F351" s="18" t="s">
        <v>360</v>
      </c>
      <c r="G351" s="18" t="s">
        <v>354</v>
      </c>
      <c r="H351" s="18" t="s">
        <v>358</v>
      </c>
      <c r="I351" s="18" t="s">
        <v>355</v>
      </c>
      <c r="J351" s="18" t="s">
        <v>335</v>
      </c>
      <c r="K351" s="22" t="s">
        <v>325</v>
      </c>
      <c r="L351" s="8" t="n">
        <v>54.36</v>
      </c>
      <c r="M351" s="18" t="n">
        <f aca="false">SUM(L351,M350)</f>
        <v>-0.609999999999999</v>
      </c>
      <c r="N351" s="21"/>
      <c r="R351" s="18" t="n">
        <f aca="false">ROUND(AA350,1)</f>
        <v>2.1</v>
      </c>
      <c r="S351" s="18" t="n">
        <f aca="false">SUM(L351*R351)</f>
        <v>114.156</v>
      </c>
      <c r="T351" s="18" t="n">
        <f aca="false">SUM(S351,T350)</f>
        <v>281.502</v>
      </c>
      <c r="U351" s="47" t="n">
        <f aca="false">SUM(T351*100+U338)</f>
        <v>1350026.2</v>
      </c>
      <c r="W351" s="27" t="n">
        <f aca="false">IF(M351&lt;0,M351,0)</f>
        <v>-0.609999999999999</v>
      </c>
      <c r="X351" s="26" t="n">
        <f aca="false">SUM(W351/V2)</f>
        <v>-0.122</v>
      </c>
      <c r="Y351" s="26" t="n">
        <f aca="false">ROUND(X351,0)</f>
        <v>-0</v>
      </c>
      <c r="Z351" s="26" t="n">
        <f aca="false">SUM(Y351*-1)</f>
        <v>0</v>
      </c>
      <c r="AA351" s="27" t="n">
        <f aca="false">SUM(Z351/10+1)</f>
        <v>1</v>
      </c>
    </row>
    <row r="352" s="18" customFormat="true" ht="13.5" hidden="false" customHeight="false" outlineLevel="0" collapsed="false">
      <c r="A352" s="55" t="s">
        <v>278</v>
      </c>
      <c r="B352" s="18" t="s">
        <v>343</v>
      </c>
      <c r="C352" s="18" t="s">
        <v>357</v>
      </c>
      <c r="D352" s="18" t="s">
        <v>359</v>
      </c>
      <c r="E352" s="18" t="s">
        <v>354</v>
      </c>
      <c r="F352" s="18" t="s">
        <v>358</v>
      </c>
      <c r="G352" s="18" t="s">
        <v>360</v>
      </c>
      <c r="H352" s="18" t="s">
        <v>356</v>
      </c>
      <c r="I352" s="18" t="s">
        <v>355</v>
      </c>
      <c r="J352" s="18" t="s">
        <v>335</v>
      </c>
      <c r="K352" s="22" t="s">
        <v>335</v>
      </c>
      <c r="L352" s="8" t="n">
        <v>141.31</v>
      </c>
      <c r="M352" s="18" t="n">
        <f aca="false">SUM(L352,M351)</f>
        <v>140.7</v>
      </c>
      <c r="N352" s="21"/>
      <c r="R352" s="18" t="n">
        <f aca="false">ROUND(AA351,1)</f>
        <v>1</v>
      </c>
      <c r="S352" s="18" t="n">
        <f aca="false">SUM(L352*R352)</f>
        <v>141.31</v>
      </c>
      <c r="T352" s="18" t="n">
        <f aca="false">SUM(S352,T351)</f>
        <v>422.812</v>
      </c>
      <c r="U352" s="47" t="n">
        <f aca="false">SUM(T352*100+U338)</f>
        <v>1364157.2</v>
      </c>
      <c r="W352" s="27" t="n">
        <f aca="false">IF(M352&lt;0,M352,0)</f>
        <v>0</v>
      </c>
      <c r="X352" s="26" t="n">
        <f aca="false">SUM(W352/V2)</f>
        <v>0</v>
      </c>
      <c r="Y352" s="26" t="n">
        <f aca="false">ROUND(X352,0)</f>
        <v>0</v>
      </c>
      <c r="Z352" s="26" t="n">
        <f aca="false">SUM(Y352*-1)</f>
        <v>0</v>
      </c>
      <c r="AA352" s="27" t="n">
        <f aca="false">SUM(Z352/10+1)</f>
        <v>1</v>
      </c>
    </row>
    <row r="353" s="18" customFormat="true" ht="13.5" hidden="false" customHeight="false" outlineLevel="0" collapsed="false">
      <c r="A353" s="55"/>
      <c r="B353" s="18" t="s">
        <v>344</v>
      </c>
      <c r="K353" s="22"/>
      <c r="M353" s="18" t="n">
        <f aca="false">SUM(L353,M352)</f>
        <v>140.7</v>
      </c>
      <c r="N353" s="21"/>
      <c r="R353" s="18" t="n">
        <f aca="false">ROUND(AA352,1)</f>
        <v>1</v>
      </c>
      <c r="S353" s="18" t="n">
        <f aca="false">SUM(L353*R353)</f>
        <v>0</v>
      </c>
      <c r="T353" s="18" t="n">
        <f aca="false">SUM(S353,T352)</f>
        <v>422.812</v>
      </c>
      <c r="U353" s="47" t="n">
        <f aca="false">SUM(T353*100+U338)</f>
        <v>1364157.2</v>
      </c>
      <c r="W353" s="27" t="n">
        <f aca="false">IF(M353&lt;0,M353,0)</f>
        <v>0</v>
      </c>
      <c r="X353" s="26" t="n">
        <f aca="false">SUM(W353/V2)</f>
        <v>0</v>
      </c>
      <c r="Y353" s="26" t="n">
        <f aca="false">ROUND(X353,0)</f>
        <v>0</v>
      </c>
      <c r="Z353" s="26" t="n">
        <f aca="false">SUM(Y353*-1)</f>
        <v>0</v>
      </c>
      <c r="AA353" s="27" t="n">
        <f aca="false">SUM(Z353/10+1)</f>
        <v>1</v>
      </c>
    </row>
    <row r="354" s="18" customFormat="true" ht="13.5" hidden="false" customHeight="false" outlineLevel="0" collapsed="false">
      <c r="A354" s="55" t="s">
        <v>317</v>
      </c>
      <c r="B354" s="18" t="s">
        <v>345</v>
      </c>
      <c r="C354" s="18" t="s">
        <v>357</v>
      </c>
      <c r="D354" s="18" t="s">
        <v>358</v>
      </c>
      <c r="E354" s="18" t="s">
        <v>359</v>
      </c>
      <c r="F354" s="18" t="s">
        <v>354</v>
      </c>
      <c r="G354" s="18" t="s">
        <v>360</v>
      </c>
      <c r="H354" s="18" t="s">
        <v>356</v>
      </c>
      <c r="I354" s="18" t="s">
        <v>355</v>
      </c>
      <c r="J354" s="18" t="s">
        <v>335</v>
      </c>
      <c r="K354" s="22" t="s">
        <v>335</v>
      </c>
      <c r="L354" s="8" t="n">
        <v>-35.02</v>
      </c>
      <c r="M354" s="18" t="n">
        <f aca="false">SUM(L354,M353)</f>
        <v>105.68</v>
      </c>
      <c r="N354" s="21"/>
      <c r="R354" s="18" t="n">
        <f aca="false">ROUND(AA353,1)</f>
        <v>1</v>
      </c>
      <c r="S354" s="18" t="n">
        <f aca="false">SUM(L354*R354)</f>
        <v>-35.02</v>
      </c>
      <c r="T354" s="18" t="n">
        <f aca="false">SUM(S354,T353)</f>
        <v>387.792</v>
      </c>
      <c r="U354" s="47" t="n">
        <f aca="false">SUM(T354*100+U338)</f>
        <v>1360655.2</v>
      </c>
      <c r="W354" s="27" t="n">
        <f aca="false">IF(M354&lt;0,M354,0)</f>
        <v>0</v>
      </c>
      <c r="X354" s="26" t="n">
        <f aca="false">SUM(W354/V2)</f>
        <v>0</v>
      </c>
      <c r="Y354" s="26" t="n">
        <f aca="false">ROUND(X354,0)</f>
        <v>0</v>
      </c>
      <c r="Z354" s="26" t="n">
        <f aca="false">SUM(Y354*-1)</f>
        <v>0</v>
      </c>
      <c r="AA354" s="27" t="n">
        <f aca="false">SUM(Z354/10+1)</f>
        <v>1</v>
      </c>
    </row>
    <row r="355" s="18" customFormat="true" ht="13.5" hidden="false" customHeight="false" outlineLevel="0" collapsed="false">
      <c r="A355" s="55" t="s">
        <v>279</v>
      </c>
      <c r="B355" s="18" t="s">
        <v>339</v>
      </c>
      <c r="C355" s="18" t="s">
        <v>358</v>
      </c>
      <c r="D355" s="18" t="s">
        <v>355</v>
      </c>
      <c r="E355" s="18" t="s">
        <v>356</v>
      </c>
      <c r="F355" s="18" t="s">
        <v>360</v>
      </c>
      <c r="G355" s="18" t="s">
        <v>354</v>
      </c>
      <c r="H355" s="18" t="s">
        <v>359</v>
      </c>
      <c r="I355" s="18" t="s">
        <v>357</v>
      </c>
      <c r="J355" s="18" t="s">
        <v>336</v>
      </c>
      <c r="K355" s="22" t="s">
        <v>335</v>
      </c>
      <c r="L355" s="8" t="n">
        <v>-23.15</v>
      </c>
      <c r="M355" s="18" t="n">
        <f aca="false">SUM(L355,M354)</f>
        <v>82.53</v>
      </c>
      <c r="N355" s="21"/>
      <c r="R355" s="18" t="n">
        <f aca="false">ROUND(AA354,1)</f>
        <v>1</v>
      </c>
      <c r="S355" s="18" t="n">
        <f aca="false">SUM(L355*R355)</f>
        <v>-23.15</v>
      </c>
      <c r="T355" s="18" t="n">
        <f aca="false">SUM(S355,T354)</f>
        <v>364.642</v>
      </c>
      <c r="U355" s="47" t="n">
        <f aca="false">SUM(T355*100+U338)</f>
        <v>1358340.2</v>
      </c>
      <c r="W355" s="27" t="n">
        <f aca="false">IF(M355&lt;0,M355,0)</f>
        <v>0</v>
      </c>
      <c r="X355" s="26" t="n">
        <f aca="false">SUM(W355/V2)</f>
        <v>0</v>
      </c>
      <c r="Y355" s="26" t="n">
        <f aca="false">ROUND(X355,0)</f>
        <v>0</v>
      </c>
      <c r="Z355" s="26" t="n">
        <f aca="false">SUM(Y355*-1)</f>
        <v>0</v>
      </c>
      <c r="AA355" s="27" t="n">
        <f aca="false">SUM(Z355/10+1)</f>
        <v>1</v>
      </c>
    </row>
    <row r="356" s="18" customFormat="true" ht="13.5" hidden="false" customHeight="false" outlineLevel="0" collapsed="false">
      <c r="A356" s="55" t="s">
        <v>280</v>
      </c>
      <c r="B356" s="18" t="s">
        <v>340</v>
      </c>
      <c r="C356" s="18" t="s">
        <v>358</v>
      </c>
      <c r="D356" s="18" t="s">
        <v>359</v>
      </c>
      <c r="E356" s="18" t="s">
        <v>357</v>
      </c>
      <c r="F356" s="18" t="s">
        <v>356</v>
      </c>
      <c r="G356" s="18" t="s">
        <v>360</v>
      </c>
      <c r="H356" s="18" t="s">
        <v>354</v>
      </c>
      <c r="I356" s="18" t="s">
        <v>355</v>
      </c>
      <c r="J356" s="18" t="s">
        <v>327</v>
      </c>
      <c r="K356" s="22" t="s">
        <v>336</v>
      </c>
      <c r="L356" s="8" t="n">
        <v>-97.23</v>
      </c>
      <c r="M356" s="18" t="n">
        <f aca="false">SUM(L356,M355)</f>
        <v>-14.7</v>
      </c>
      <c r="N356" s="21"/>
      <c r="R356" s="18" t="n">
        <f aca="false">ROUND(AA355,1)</f>
        <v>1</v>
      </c>
      <c r="S356" s="18" t="n">
        <f aca="false">SUM(L356*R356)</f>
        <v>-97.23</v>
      </c>
      <c r="T356" s="18" t="n">
        <f aca="false">SUM(S356,T355)</f>
        <v>267.412</v>
      </c>
      <c r="U356" s="47" t="n">
        <f aca="false">SUM(T356*100+U338)</f>
        <v>1348617.2</v>
      </c>
      <c r="W356" s="27" t="n">
        <f aca="false">IF(M356&lt;0,M356,0)</f>
        <v>-14.7</v>
      </c>
      <c r="X356" s="26" t="n">
        <f aca="false">SUM(W356/V2)</f>
        <v>-2.94000000000001</v>
      </c>
      <c r="Y356" s="26" t="n">
        <f aca="false">ROUND(X356,0)</f>
        <v>-3</v>
      </c>
      <c r="Z356" s="26" t="n">
        <f aca="false">SUM(Y356*-1)</f>
        <v>3</v>
      </c>
      <c r="AA356" s="27" t="n">
        <f aca="false">SUM(Z356/10+1)</f>
        <v>1.3</v>
      </c>
    </row>
    <row r="357" s="18" customFormat="true" ht="13.5" hidden="false" customHeight="false" outlineLevel="0" collapsed="false">
      <c r="A357" s="55" t="s">
        <v>281</v>
      </c>
      <c r="B357" s="18" t="s">
        <v>341</v>
      </c>
      <c r="C357" s="18" t="s">
        <v>357</v>
      </c>
      <c r="D357" s="18" t="s">
        <v>359</v>
      </c>
      <c r="E357" s="18" t="s">
        <v>358</v>
      </c>
      <c r="F357" s="18" t="s">
        <v>355</v>
      </c>
      <c r="G357" s="18" t="s">
        <v>360</v>
      </c>
      <c r="H357" s="18" t="s">
        <v>356</v>
      </c>
      <c r="I357" s="18" t="s">
        <v>354</v>
      </c>
      <c r="J357" s="18" t="s">
        <v>338</v>
      </c>
      <c r="K357" s="22" t="s">
        <v>327</v>
      </c>
      <c r="L357" s="8" t="n">
        <v>-20.82</v>
      </c>
      <c r="M357" s="18" t="n">
        <f aca="false">SUM(L357,M356)</f>
        <v>-35.52</v>
      </c>
      <c r="N357" s="21"/>
      <c r="R357" s="18" t="n">
        <f aca="false">ROUND(AA356,1)</f>
        <v>1.3</v>
      </c>
      <c r="S357" s="18" t="n">
        <f aca="false">SUM(L357*R357)</f>
        <v>-27.066</v>
      </c>
      <c r="T357" s="18" t="n">
        <f aca="false">SUM(S357,T356)</f>
        <v>240.346</v>
      </c>
      <c r="U357" s="47" t="n">
        <f aca="false">SUM(T357*100+U338)</f>
        <v>1345910.6</v>
      </c>
      <c r="W357" s="27" t="n">
        <f aca="false">IF(M357&lt;0,M357,0)</f>
        <v>-35.52</v>
      </c>
      <c r="X357" s="26" t="n">
        <f aca="false">SUM(W357/V2)</f>
        <v>-7.10400000000001</v>
      </c>
      <c r="Y357" s="26" t="n">
        <f aca="false">ROUND(X357,0)</f>
        <v>-7</v>
      </c>
      <c r="Z357" s="26" t="n">
        <f aca="false">SUM(Y357*-1)</f>
        <v>7</v>
      </c>
      <c r="AA357" s="27" t="n">
        <f aca="false">SUM(Z357/10+1)</f>
        <v>1.7</v>
      </c>
    </row>
    <row r="358" s="18" customFormat="true" ht="13.5" hidden="false" customHeight="false" outlineLevel="0" collapsed="false">
      <c r="A358" s="55" t="s">
        <v>282</v>
      </c>
      <c r="B358" s="18" t="s">
        <v>342</v>
      </c>
      <c r="C358" s="18" t="s">
        <v>357</v>
      </c>
      <c r="D358" s="18" t="s">
        <v>359</v>
      </c>
      <c r="E358" s="18" t="s">
        <v>358</v>
      </c>
      <c r="F358" s="18" t="s">
        <v>360</v>
      </c>
      <c r="G358" s="18" t="s">
        <v>355</v>
      </c>
      <c r="H358" s="18" t="s">
        <v>356</v>
      </c>
      <c r="I358" s="18" t="s">
        <v>354</v>
      </c>
      <c r="J358" s="18" t="s">
        <v>335</v>
      </c>
      <c r="K358" s="22" t="s">
        <v>338</v>
      </c>
      <c r="L358" s="8" t="n">
        <v>15.9</v>
      </c>
      <c r="M358" s="18" t="n">
        <f aca="false">SUM(L358,M357)</f>
        <v>-19.62</v>
      </c>
      <c r="N358" s="21"/>
      <c r="R358" s="18" t="n">
        <f aca="false">ROUND(AA357,1)</f>
        <v>1.7</v>
      </c>
      <c r="S358" s="18" t="n">
        <f aca="false">SUM(L358*R358)</f>
        <v>27.03</v>
      </c>
      <c r="T358" s="18" t="n">
        <f aca="false">SUM(S358,T357)</f>
        <v>267.376</v>
      </c>
      <c r="U358" s="47" t="n">
        <f aca="false">SUM(T358*100+U338)</f>
        <v>1348613.6</v>
      </c>
      <c r="W358" s="27" t="n">
        <f aca="false">IF(M358&lt;0,M358,0)</f>
        <v>-19.62</v>
      </c>
      <c r="X358" s="26" t="n">
        <f aca="false">SUM(W358/V2)</f>
        <v>-3.92400000000001</v>
      </c>
      <c r="Y358" s="26" t="n">
        <f aca="false">ROUND(X358,0)</f>
        <v>-4</v>
      </c>
      <c r="Z358" s="26" t="n">
        <f aca="false">SUM(Y358*-1)</f>
        <v>4</v>
      </c>
      <c r="AA358" s="27" t="n">
        <f aca="false">SUM(Z358/10+1)</f>
        <v>1.4</v>
      </c>
    </row>
    <row r="359" s="18" customFormat="true" ht="13.5" hidden="false" customHeight="false" outlineLevel="0" collapsed="false">
      <c r="A359" s="55" t="s">
        <v>283</v>
      </c>
      <c r="B359" s="18" t="s">
        <v>343</v>
      </c>
      <c r="C359" s="18" t="s">
        <v>355</v>
      </c>
      <c r="D359" s="18" t="s">
        <v>360</v>
      </c>
      <c r="E359" s="18" t="s">
        <v>357</v>
      </c>
      <c r="F359" s="18" t="s">
        <v>359</v>
      </c>
      <c r="G359" s="18" t="s">
        <v>358</v>
      </c>
      <c r="H359" s="18" t="s">
        <v>356</v>
      </c>
      <c r="I359" s="18" t="s">
        <v>354</v>
      </c>
      <c r="J359" s="18" t="s">
        <v>332</v>
      </c>
      <c r="K359" s="22" t="s">
        <v>335</v>
      </c>
      <c r="L359" s="8" t="n">
        <v>-57.26</v>
      </c>
      <c r="M359" s="18" t="n">
        <f aca="false">SUM(L359,M358)</f>
        <v>-76.88</v>
      </c>
      <c r="N359" s="21"/>
      <c r="R359" s="18" t="n">
        <f aca="false">ROUND(AA358,1)</f>
        <v>1.4</v>
      </c>
      <c r="S359" s="18" t="n">
        <f aca="false">SUM(L359*R359)</f>
        <v>-80.164</v>
      </c>
      <c r="T359" s="18" t="n">
        <f aca="false">SUM(S359,T358)</f>
        <v>187.212</v>
      </c>
      <c r="U359" s="47" t="n">
        <f aca="false">SUM(T359*100+U338)</f>
        <v>1340597.2</v>
      </c>
      <c r="W359" s="27" t="n">
        <f aca="false">IF(M359&lt;0,M359,0)</f>
        <v>-76.88</v>
      </c>
      <c r="X359" s="26" t="n">
        <f aca="false">SUM(W359/V2)</f>
        <v>-15.376</v>
      </c>
      <c r="Y359" s="26" t="n">
        <f aca="false">ROUND(X359,0)</f>
        <v>-15</v>
      </c>
      <c r="Z359" s="26" t="n">
        <f aca="false">SUM(Y359*-1)</f>
        <v>15</v>
      </c>
      <c r="AA359" s="27" t="n">
        <f aca="false">SUM(Z359/10+1)</f>
        <v>2.5</v>
      </c>
    </row>
    <row r="360" s="18" customFormat="true" ht="13.5" hidden="false" customHeight="false" outlineLevel="0" collapsed="false">
      <c r="A360" s="55"/>
      <c r="B360" s="18" t="s">
        <v>344</v>
      </c>
      <c r="K360" s="22"/>
      <c r="M360" s="18" t="n">
        <f aca="false">SUM(L360,M359)</f>
        <v>-76.88</v>
      </c>
      <c r="N360" s="21"/>
      <c r="R360" s="18" t="n">
        <f aca="false">ROUND(AA359,1)</f>
        <v>2.5</v>
      </c>
      <c r="S360" s="18" t="n">
        <f aca="false">SUM(L360*R360)</f>
        <v>0</v>
      </c>
      <c r="T360" s="18" t="n">
        <f aca="false">SUM(S360,T359)</f>
        <v>187.212</v>
      </c>
      <c r="U360" s="47" t="n">
        <f aca="false">SUM(T360*100+U338)</f>
        <v>1340597.2</v>
      </c>
      <c r="W360" s="27" t="n">
        <f aca="false">IF(M360&lt;0,M360,0)</f>
        <v>-76.88</v>
      </c>
      <c r="X360" s="26" t="n">
        <f aca="false">SUM(W360/V2)</f>
        <v>-15.376</v>
      </c>
      <c r="Y360" s="26" t="n">
        <f aca="false">ROUND(X360,0)</f>
        <v>-15</v>
      </c>
      <c r="Z360" s="26" t="n">
        <f aca="false">SUM(Y360*-1)</f>
        <v>15</v>
      </c>
      <c r="AA360" s="27" t="n">
        <f aca="false">SUM(Z360/10+1)</f>
        <v>2.5</v>
      </c>
    </row>
    <row r="361" s="18" customFormat="true" ht="13.5" hidden="false" customHeight="false" outlineLevel="0" collapsed="false">
      <c r="A361" s="55" t="s">
        <v>318</v>
      </c>
      <c r="B361" s="18" t="s">
        <v>345</v>
      </c>
      <c r="C361" s="18" t="s">
        <v>360</v>
      </c>
      <c r="D361" s="18" t="s">
        <v>355</v>
      </c>
      <c r="E361" s="18" t="s">
        <v>357</v>
      </c>
      <c r="F361" s="18" t="s">
        <v>356</v>
      </c>
      <c r="G361" s="18" t="s">
        <v>359</v>
      </c>
      <c r="H361" s="18" t="s">
        <v>358</v>
      </c>
      <c r="I361" s="18" t="s">
        <v>354</v>
      </c>
      <c r="J361" s="18" t="s">
        <v>334</v>
      </c>
      <c r="K361" s="22" t="s">
        <v>332</v>
      </c>
      <c r="L361" s="8" t="n">
        <v>-2.83</v>
      </c>
      <c r="M361" s="18" t="n">
        <f aca="false">SUM(L361,M360)</f>
        <v>-79.71</v>
      </c>
      <c r="N361" s="21"/>
      <c r="R361" s="18" t="n">
        <f aca="false">ROUND(AA360,1)</f>
        <v>2.5</v>
      </c>
      <c r="S361" s="18" t="n">
        <f aca="false">SUM(L361*R361)</f>
        <v>-7.075</v>
      </c>
      <c r="T361" s="18" t="n">
        <f aca="false">SUM(S361,T360)</f>
        <v>180.137</v>
      </c>
      <c r="U361" s="47" t="n">
        <f aca="false">SUM(T361*100+U338)</f>
        <v>1339889.7</v>
      </c>
      <c r="W361" s="27" t="n">
        <f aca="false">IF(M361&lt;0,M361,0)</f>
        <v>-79.71</v>
      </c>
      <c r="X361" s="26" t="n">
        <f aca="false">SUM(W361/V2)</f>
        <v>-15.942</v>
      </c>
      <c r="Y361" s="26" t="n">
        <f aca="false">ROUND(X361,0)</f>
        <v>-16</v>
      </c>
      <c r="Z361" s="26" t="n">
        <f aca="false">SUM(Y361*-1)</f>
        <v>16</v>
      </c>
      <c r="AA361" s="27" t="n">
        <f aca="false">SUM(Z361/10+1)</f>
        <v>2.6</v>
      </c>
    </row>
    <row r="362" s="18" customFormat="true" ht="13.5" hidden="false" customHeight="false" outlineLevel="0" collapsed="false">
      <c r="A362" s="55" t="s">
        <v>284</v>
      </c>
      <c r="B362" s="18" t="s">
        <v>339</v>
      </c>
      <c r="C362" s="18" t="s">
        <v>357</v>
      </c>
      <c r="D362" s="18" t="s">
        <v>359</v>
      </c>
      <c r="E362" s="18" t="s">
        <v>360</v>
      </c>
      <c r="F362" s="18" t="s">
        <v>356</v>
      </c>
      <c r="G362" s="18" t="s">
        <v>358</v>
      </c>
      <c r="H362" s="18" t="s">
        <v>354</v>
      </c>
      <c r="I362" s="18" t="s">
        <v>355</v>
      </c>
      <c r="J362" s="18" t="s">
        <v>335</v>
      </c>
      <c r="K362" s="22" t="s">
        <v>334</v>
      </c>
      <c r="L362" s="8" t="n">
        <v>27.7</v>
      </c>
      <c r="M362" s="18" t="n">
        <f aca="false">SUM(L362,M361)</f>
        <v>-52.01</v>
      </c>
      <c r="N362" s="21"/>
      <c r="R362" s="18" t="n">
        <f aca="false">ROUND(AA361,1)</f>
        <v>2.6</v>
      </c>
      <c r="S362" s="18" t="n">
        <f aca="false">SUM(L362*R362)</f>
        <v>72.02</v>
      </c>
      <c r="T362" s="18" t="n">
        <f aca="false">SUM(S362,T361)</f>
        <v>252.157</v>
      </c>
      <c r="U362" s="47" t="n">
        <f aca="false">SUM(T362*100+U338)</f>
        <v>1347091.7</v>
      </c>
      <c r="W362" s="27" t="n">
        <f aca="false">IF(M362&lt;0,M362,0)</f>
        <v>-52.01</v>
      </c>
      <c r="X362" s="26" t="n">
        <f aca="false">SUM(W362/V2)</f>
        <v>-10.402</v>
      </c>
      <c r="Y362" s="26" t="n">
        <f aca="false">ROUND(X362,0)</f>
        <v>-10</v>
      </c>
      <c r="Z362" s="26" t="n">
        <f aca="false">SUM(Y362*-1)</f>
        <v>10</v>
      </c>
      <c r="AA362" s="27" t="n">
        <f aca="false">SUM(Z362/10+1)</f>
        <v>2</v>
      </c>
    </row>
    <row r="363" s="18" customFormat="true" ht="13.5" hidden="false" customHeight="false" outlineLevel="0" collapsed="false">
      <c r="A363" s="55"/>
      <c r="B363" s="18" t="s">
        <v>340</v>
      </c>
      <c r="K363" s="22"/>
      <c r="M363" s="18" t="n">
        <f aca="false">SUM(L363,M362)</f>
        <v>-52.01</v>
      </c>
      <c r="N363" s="21"/>
      <c r="R363" s="18" t="n">
        <f aca="false">ROUND(AA362,1)</f>
        <v>2</v>
      </c>
      <c r="S363" s="18" t="n">
        <f aca="false">SUM(L363*R363)</f>
        <v>0</v>
      </c>
      <c r="T363" s="18" t="n">
        <f aca="false">SUM(S363,T362)</f>
        <v>252.157</v>
      </c>
      <c r="U363" s="47" t="n">
        <f aca="false">SUM(T363*100+U338)</f>
        <v>1347091.7</v>
      </c>
      <c r="W363" s="27" t="n">
        <f aca="false">IF(M363&lt;0,M363,0)</f>
        <v>-52.01</v>
      </c>
      <c r="X363" s="26" t="n">
        <f aca="false">SUM(W363/V2)</f>
        <v>-10.402</v>
      </c>
      <c r="Y363" s="26" t="n">
        <f aca="false">ROUND(X363,0)</f>
        <v>-10</v>
      </c>
      <c r="Z363" s="26" t="n">
        <f aca="false">SUM(Y363*-1)</f>
        <v>10</v>
      </c>
      <c r="AA363" s="27" t="n">
        <f aca="false">SUM(Z363/10+1)</f>
        <v>2</v>
      </c>
    </row>
    <row r="364" s="18" customFormat="true" ht="13.5" hidden="false" customHeight="false" outlineLevel="0" collapsed="false">
      <c r="A364" s="55" t="s">
        <v>285</v>
      </c>
      <c r="B364" s="18" t="s">
        <v>341</v>
      </c>
      <c r="C364" s="18" t="s">
        <v>357</v>
      </c>
      <c r="D364" s="18" t="s">
        <v>359</v>
      </c>
      <c r="E364" s="18" t="s">
        <v>358</v>
      </c>
      <c r="F364" s="18" t="s">
        <v>360</v>
      </c>
      <c r="G364" s="18" t="s">
        <v>356</v>
      </c>
      <c r="H364" s="18" t="s">
        <v>354</v>
      </c>
      <c r="I364" s="18" t="s">
        <v>355</v>
      </c>
      <c r="J364" s="18" t="s">
        <v>335</v>
      </c>
      <c r="K364" s="22" t="s">
        <v>335</v>
      </c>
      <c r="L364" s="8" t="n">
        <v>79.79</v>
      </c>
      <c r="M364" s="18" t="n">
        <f aca="false">SUM(L364,M363)</f>
        <v>27.78</v>
      </c>
      <c r="N364" s="21"/>
      <c r="R364" s="18" t="n">
        <f aca="false">ROUND(AA363,1)</f>
        <v>2</v>
      </c>
      <c r="S364" s="18" t="n">
        <f aca="false">SUM(L364*R364)</f>
        <v>159.58</v>
      </c>
      <c r="T364" s="18" t="n">
        <f aca="false">SUM(S364,T363)</f>
        <v>411.737</v>
      </c>
      <c r="U364" s="47" t="n">
        <f aca="false">SUM(T364*100+U338)</f>
        <v>1363049.7</v>
      </c>
      <c r="W364" s="27" t="n">
        <f aca="false">IF(M364&lt;0,M364,0)</f>
        <v>0</v>
      </c>
      <c r="X364" s="26" t="n">
        <f aca="false">SUM(W364/V2)</f>
        <v>0</v>
      </c>
      <c r="Y364" s="26" t="n">
        <f aca="false">ROUND(X364,0)</f>
        <v>0</v>
      </c>
      <c r="Z364" s="26" t="n">
        <f aca="false">SUM(Y364*-1)</f>
        <v>0</v>
      </c>
      <c r="AA364" s="27" t="n">
        <f aca="false">SUM(Z364/10+1)</f>
        <v>1</v>
      </c>
    </row>
    <row r="365" s="18" customFormat="true" ht="13.5" hidden="false" customHeight="false" outlineLevel="0" collapsed="false">
      <c r="A365" s="55" t="s">
        <v>286</v>
      </c>
      <c r="B365" s="18" t="s">
        <v>342</v>
      </c>
      <c r="C365" s="18" t="s">
        <v>359</v>
      </c>
      <c r="D365" s="18" t="s">
        <v>357</v>
      </c>
      <c r="E365" s="18" t="s">
        <v>358</v>
      </c>
      <c r="F365" s="18" t="s">
        <v>360</v>
      </c>
      <c r="G365" s="18" t="s">
        <v>356</v>
      </c>
      <c r="H365" s="18" t="s">
        <v>354</v>
      </c>
      <c r="I365" s="18" t="s">
        <v>355</v>
      </c>
      <c r="J365" s="18" t="s">
        <v>325</v>
      </c>
      <c r="K365" s="22" t="s">
        <v>335</v>
      </c>
      <c r="L365" s="8" t="n">
        <v>91.26</v>
      </c>
      <c r="M365" s="18" t="n">
        <f aca="false">SUM(L365,M364)</f>
        <v>119.04</v>
      </c>
      <c r="N365" s="21"/>
      <c r="R365" s="18" t="n">
        <f aca="false">ROUND(AA364,1)</f>
        <v>1</v>
      </c>
      <c r="S365" s="18" t="n">
        <f aca="false">SUM(L365*R365)</f>
        <v>91.26</v>
      </c>
      <c r="T365" s="18" t="n">
        <f aca="false">SUM(S365,T364)</f>
        <v>502.997</v>
      </c>
      <c r="U365" s="47" t="n">
        <f aca="false">SUM(T365*100+U338)</f>
        <v>1372175.7</v>
      </c>
      <c r="W365" s="27" t="n">
        <f aca="false">IF(M365&lt;0,M365,0)</f>
        <v>0</v>
      </c>
      <c r="X365" s="26" t="n">
        <f aca="false">SUM(W365/V2)</f>
        <v>0</v>
      </c>
      <c r="Y365" s="26" t="n">
        <f aca="false">ROUND(X365,0)</f>
        <v>0</v>
      </c>
      <c r="Z365" s="26" t="n">
        <f aca="false">SUM(Y365*-1)</f>
        <v>0</v>
      </c>
      <c r="AA365" s="27" t="n">
        <f aca="false">SUM(Z365/10+1)</f>
        <v>1</v>
      </c>
    </row>
    <row r="366" s="18" customFormat="true" ht="13.5" hidden="false" customHeight="false" outlineLevel="0" collapsed="false">
      <c r="A366" s="55" t="s">
        <v>287</v>
      </c>
      <c r="B366" s="18" t="s">
        <v>343</v>
      </c>
      <c r="C366" s="18" t="s">
        <v>358</v>
      </c>
      <c r="D366" s="18" t="s">
        <v>355</v>
      </c>
      <c r="E366" s="18" t="s">
        <v>360</v>
      </c>
      <c r="F366" s="18" t="s">
        <v>354</v>
      </c>
      <c r="G366" s="18" t="s">
        <v>359</v>
      </c>
      <c r="H366" s="18" t="s">
        <v>357</v>
      </c>
      <c r="I366" s="18" t="s">
        <v>356</v>
      </c>
      <c r="J366" s="18" t="s">
        <v>336</v>
      </c>
      <c r="K366" s="22" t="s">
        <v>325</v>
      </c>
      <c r="L366" s="8" t="n">
        <v>-19.78</v>
      </c>
      <c r="M366" s="18" t="n">
        <f aca="false">SUM(L366,M365)</f>
        <v>99.26</v>
      </c>
      <c r="N366" s="21"/>
      <c r="R366" s="18" t="n">
        <f aca="false">ROUND(AA365,1)</f>
        <v>1</v>
      </c>
      <c r="S366" s="18" t="n">
        <f aca="false">SUM(L366*R366)</f>
        <v>-19.78</v>
      </c>
      <c r="T366" s="18" t="n">
        <f aca="false">SUM(S366,T365)</f>
        <v>483.217</v>
      </c>
      <c r="U366" s="47" t="n">
        <f aca="false">SUM(T366*100+U338)</f>
        <v>1370197.7</v>
      </c>
      <c r="W366" s="27" t="n">
        <f aca="false">IF(M366&lt;0,M366,0)</f>
        <v>0</v>
      </c>
      <c r="X366" s="26" t="n">
        <f aca="false">SUM(W366/V2)</f>
        <v>0</v>
      </c>
      <c r="Y366" s="26" t="n">
        <f aca="false">ROUND(X366,0)</f>
        <v>0</v>
      </c>
      <c r="Z366" s="26" t="n">
        <f aca="false">SUM(Y366*-1)</f>
        <v>0</v>
      </c>
      <c r="AA366" s="27" t="n">
        <f aca="false">SUM(Z366/10+1)</f>
        <v>1</v>
      </c>
    </row>
    <row r="367" s="18" customFormat="true" ht="13.5" hidden="false" customHeight="false" outlineLevel="0" collapsed="false">
      <c r="A367" s="55"/>
      <c r="B367" s="18" t="s">
        <v>344</v>
      </c>
      <c r="K367" s="22"/>
      <c r="M367" s="18" t="n">
        <f aca="false">SUM(L367,M366)</f>
        <v>99.26</v>
      </c>
      <c r="N367" s="21"/>
      <c r="R367" s="18" t="n">
        <f aca="false">ROUND(AA366,1)</f>
        <v>1</v>
      </c>
      <c r="S367" s="18" t="n">
        <f aca="false">SUM(L367*R367)</f>
        <v>0</v>
      </c>
      <c r="T367" s="18" t="n">
        <f aca="false">SUM(S367,T366)</f>
        <v>483.217</v>
      </c>
      <c r="U367" s="47" t="n">
        <f aca="false">SUM(T367*100+U338)</f>
        <v>1370197.7</v>
      </c>
      <c r="W367" s="27" t="n">
        <f aca="false">IF(M367&lt;0,M367,0)</f>
        <v>0</v>
      </c>
      <c r="X367" s="26" t="n">
        <f aca="false">SUM(W367/V2)</f>
        <v>0</v>
      </c>
      <c r="Y367" s="26" t="n">
        <f aca="false">ROUND(X367,0)</f>
        <v>0</v>
      </c>
      <c r="Z367" s="26" t="n">
        <f aca="false">SUM(Y367*-1)</f>
        <v>0</v>
      </c>
      <c r="AA367" s="27" t="n">
        <f aca="false">SUM(Z367/10+1)</f>
        <v>1</v>
      </c>
    </row>
    <row r="368" s="18" customFormat="true" ht="13.5" hidden="false" customHeight="false" outlineLevel="0" collapsed="false">
      <c r="A368" s="55" t="s">
        <v>319</v>
      </c>
      <c r="B368" s="18" t="s">
        <v>345</v>
      </c>
      <c r="C368" s="18" t="s">
        <v>355</v>
      </c>
      <c r="D368" s="18" t="s">
        <v>360</v>
      </c>
      <c r="E368" s="18" t="s">
        <v>358</v>
      </c>
      <c r="F368" s="18" t="s">
        <v>354</v>
      </c>
      <c r="G368" s="18" t="s">
        <v>357</v>
      </c>
      <c r="H368" s="18" t="s">
        <v>356</v>
      </c>
      <c r="I368" s="18" t="s">
        <v>359</v>
      </c>
      <c r="J368" s="18" t="s">
        <v>326</v>
      </c>
      <c r="K368" s="22" t="s">
        <v>336</v>
      </c>
      <c r="L368" s="8" t="n">
        <v>-43.05</v>
      </c>
      <c r="M368" s="18" t="n">
        <f aca="false">SUM(L368,M367)</f>
        <v>56.21</v>
      </c>
      <c r="N368" s="21"/>
      <c r="R368" s="18" t="n">
        <f aca="false">ROUND(AA367,1)</f>
        <v>1</v>
      </c>
      <c r="S368" s="18" t="n">
        <f aca="false">SUM(L368*R368)</f>
        <v>-43.05</v>
      </c>
      <c r="T368" s="18" t="n">
        <f aca="false">SUM(S368,T367)</f>
        <v>440.167</v>
      </c>
      <c r="U368" s="47" t="n">
        <f aca="false">SUM(T368*100+U338)</f>
        <v>1365892.7</v>
      </c>
      <c r="W368" s="27" t="n">
        <f aca="false">IF(M368&lt;0,M368,0)</f>
        <v>0</v>
      </c>
      <c r="X368" s="26" t="n">
        <f aca="false">SUM(W368/V2)</f>
        <v>0</v>
      </c>
      <c r="Y368" s="26" t="n">
        <f aca="false">ROUND(X368,0)</f>
        <v>0</v>
      </c>
      <c r="Z368" s="26" t="n">
        <f aca="false">SUM(Y368*-1)</f>
        <v>0</v>
      </c>
      <c r="AA368" s="27" t="n">
        <f aca="false">SUM(Z368/10+1)</f>
        <v>1</v>
      </c>
    </row>
    <row r="369" s="18" customFormat="true" ht="13.5" hidden="false" customHeight="false" outlineLevel="0" collapsed="false">
      <c r="A369" s="55" t="s">
        <v>320</v>
      </c>
      <c r="B369" s="18" t="s">
        <v>339</v>
      </c>
      <c r="C369" s="18" t="s">
        <v>358</v>
      </c>
      <c r="D369" s="18" t="s">
        <v>355</v>
      </c>
      <c r="E369" s="18" t="s">
        <v>360</v>
      </c>
      <c r="F369" s="18" t="s">
        <v>356</v>
      </c>
      <c r="G369" s="18" t="s">
        <v>354</v>
      </c>
      <c r="H369" s="18" t="s">
        <v>357</v>
      </c>
      <c r="I369" s="18" t="s">
        <v>359</v>
      </c>
      <c r="J369" s="18" t="s">
        <v>326</v>
      </c>
      <c r="K369" s="22" t="s">
        <v>326</v>
      </c>
      <c r="M369" s="18" t="n">
        <f aca="false">SUM(L369,M368)</f>
        <v>56.21</v>
      </c>
      <c r="N369" s="21"/>
      <c r="R369" s="18" t="n">
        <f aca="false">ROUND(AA368,1)</f>
        <v>1</v>
      </c>
      <c r="S369" s="18" t="n">
        <f aca="false">SUM(L369*R369)</f>
        <v>0</v>
      </c>
      <c r="T369" s="18" t="n">
        <f aca="false">SUM(S369,T368)</f>
        <v>440.167</v>
      </c>
      <c r="U369" s="47" t="n">
        <f aca="false">SUM(T369*100+U338)</f>
        <v>1365892.7</v>
      </c>
      <c r="W369" s="27" t="n">
        <f aca="false">IF(M369&lt;0,M369,0)</f>
        <v>0</v>
      </c>
      <c r="X369" s="26" t="n">
        <f aca="false">SUM(W369/V2)</f>
        <v>0</v>
      </c>
      <c r="Y369" s="26" t="n">
        <f aca="false">ROUND(X369,0)</f>
        <v>0</v>
      </c>
      <c r="Z369" s="26" t="n">
        <f aca="false">SUM(Y369*-1)</f>
        <v>0</v>
      </c>
      <c r="AA369" s="27" t="n">
        <f aca="false">SUM(Z369/10+1)</f>
        <v>1</v>
      </c>
    </row>
    <row r="370" customFormat="false" ht="13.5" hidden="false" customHeight="false" outlineLevel="0" collapsed="false">
      <c r="K370" s="22" t="s">
        <v>326</v>
      </c>
      <c r="M370" s="42" t="n">
        <f aca="false">SUM(L370,M369)</f>
        <v>56.21</v>
      </c>
      <c r="N370" s="30" t="s">
        <v>376</v>
      </c>
      <c r="O370" s="28"/>
      <c r="P370" s="28"/>
      <c r="Q370" s="28"/>
      <c r="R370" s="18" t="n">
        <f aca="false">ROUND(AA369,1)</f>
        <v>1</v>
      </c>
      <c r="S370" s="28" t="n">
        <f aca="false">SUM(L370*R370)</f>
        <v>0</v>
      </c>
      <c r="T370" s="19" t="n">
        <f aca="false">SUM(S370,T369)</f>
        <v>440.167</v>
      </c>
      <c r="U370" s="47" t="n">
        <f aca="false">SUM(T370*100+U338)</f>
        <v>1365892.7</v>
      </c>
      <c r="V370" s="28"/>
      <c r="W370" s="27" t="n">
        <f aca="false">IF(M370&lt;0,M370,0)</f>
        <v>0</v>
      </c>
      <c r="X370" s="26" t="n">
        <f aca="false">SUM(W370/V2)</f>
        <v>0</v>
      </c>
      <c r="Y370" s="26" t="n">
        <f aca="false">ROUND(X370,0)</f>
        <v>0</v>
      </c>
      <c r="Z370" s="26" t="n">
        <f aca="false">SUM(Y370*-1)</f>
        <v>0</v>
      </c>
      <c r="AA370" s="27" t="n">
        <f aca="false">SUM(Z370/10+1)</f>
        <v>1</v>
      </c>
    </row>
    <row r="372" customFormat="false" ht="13.5" hidden="false" customHeight="false" outlineLevel="0" collapsed="false">
      <c r="L372" s="8" t="s">
        <v>377</v>
      </c>
      <c r="M372" s="8" t="n">
        <f aca="false">SUM(M34)</f>
        <v>219.5</v>
      </c>
      <c r="S372" s="0" t="s">
        <v>377</v>
      </c>
      <c r="T372" s="0" t="n">
        <f aca="false">SUM(T34)</f>
        <v>344.407</v>
      </c>
    </row>
    <row r="373" customFormat="false" ht="13.5" hidden="false" customHeight="false" outlineLevel="0" collapsed="false">
      <c r="L373" s="8" t="s">
        <v>378</v>
      </c>
      <c r="M373" s="8" t="n">
        <f aca="false">SUM(M63)</f>
        <v>107.13</v>
      </c>
      <c r="S373" s="0" t="s">
        <v>378</v>
      </c>
      <c r="T373" s="0" t="n">
        <f aca="false">SUM(T63)</f>
        <v>244.699</v>
      </c>
    </row>
    <row r="374" customFormat="false" ht="13.5" hidden="false" customHeight="false" outlineLevel="0" collapsed="false">
      <c r="L374" s="8" t="s">
        <v>379</v>
      </c>
      <c r="M374" s="8" t="n">
        <f aca="false">SUM(M93)</f>
        <v>-221.53</v>
      </c>
      <c r="S374" s="0" t="s">
        <v>379</v>
      </c>
      <c r="T374" s="0" t="n">
        <f aca="false">SUM(T93)</f>
        <v>71.765</v>
      </c>
    </row>
    <row r="375" customFormat="false" ht="13.5" hidden="false" customHeight="false" outlineLevel="0" collapsed="false">
      <c r="L375" s="8" t="s">
        <v>380</v>
      </c>
      <c r="M375" s="8" t="n">
        <f aca="false">SUM(M124)</f>
        <v>-249.59</v>
      </c>
      <c r="S375" s="0" t="s">
        <v>380</v>
      </c>
      <c r="T375" s="0" t="n">
        <f aca="false">SUM(T124)</f>
        <v>-102.568</v>
      </c>
    </row>
    <row r="376" customFormat="false" ht="13.5" hidden="false" customHeight="false" outlineLevel="0" collapsed="false">
      <c r="L376" s="8" t="s">
        <v>381</v>
      </c>
      <c r="M376" s="8" t="n">
        <f aca="false">SUM(M155)</f>
        <v>539.6</v>
      </c>
      <c r="S376" s="0" t="s">
        <v>381</v>
      </c>
      <c r="T376" s="0" t="n">
        <f aca="false">SUM(T155)</f>
        <v>557.54</v>
      </c>
    </row>
    <row r="377" customFormat="false" ht="13.5" hidden="false" customHeight="false" outlineLevel="0" collapsed="false">
      <c r="L377" s="8" t="s">
        <v>382</v>
      </c>
      <c r="M377" s="8" t="n">
        <f aca="false">SUM(M185)</f>
        <v>431.18</v>
      </c>
      <c r="S377" s="0" t="s">
        <v>382</v>
      </c>
      <c r="T377" s="0" t="n">
        <f aca="false">SUM(T185)</f>
        <v>431.18</v>
      </c>
    </row>
    <row r="378" customFormat="false" ht="13.5" hidden="false" customHeight="false" outlineLevel="0" collapsed="false">
      <c r="L378" s="8" t="s">
        <v>383</v>
      </c>
      <c r="M378" s="8" t="n">
        <f aca="false">SUM(M216)</f>
        <v>490.01</v>
      </c>
      <c r="S378" s="0" t="s">
        <v>383</v>
      </c>
      <c r="T378" s="0" t="n">
        <f aca="false">SUM(T216)</f>
        <v>660.224</v>
      </c>
    </row>
    <row r="379" customFormat="false" ht="13.5" hidden="false" customHeight="false" outlineLevel="0" collapsed="false">
      <c r="L379" s="8" t="s">
        <v>384</v>
      </c>
      <c r="M379" s="8" t="n">
        <f aca="false">SUM(M247)</f>
        <v>-51.36</v>
      </c>
      <c r="S379" s="0" t="s">
        <v>384</v>
      </c>
      <c r="T379" s="0" t="n">
        <f aca="false">SUM(T247)</f>
        <v>174.522</v>
      </c>
    </row>
    <row r="380" customFormat="false" ht="13.5" hidden="false" customHeight="false" outlineLevel="0" collapsed="false">
      <c r="L380" s="8" t="s">
        <v>385</v>
      </c>
      <c r="M380" s="8" t="n">
        <f aca="false">SUM(M277)</f>
        <v>79.64</v>
      </c>
      <c r="S380" s="0" t="s">
        <v>385</v>
      </c>
      <c r="T380" s="0" t="n">
        <f aca="false">SUM(T277)</f>
        <v>287.472</v>
      </c>
    </row>
    <row r="381" customFormat="false" ht="13.5" hidden="false" customHeight="false" outlineLevel="0" collapsed="false">
      <c r="L381" s="8" t="s">
        <v>386</v>
      </c>
      <c r="M381" s="8" t="n">
        <f aca="false">SUM(M308)</f>
        <v>76.6</v>
      </c>
      <c r="S381" s="0" t="s">
        <v>386</v>
      </c>
      <c r="T381" s="0" t="n">
        <f aca="false">SUM(T308)</f>
        <v>201.569</v>
      </c>
    </row>
    <row r="382" customFormat="false" ht="13.5" hidden="false" customHeight="false" outlineLevel="0" collapsed="false">
      <c r="L382" s="8" t="s">
        <v>387</v>
      </c>
      <c r="M382" s="8" t="n">
        <f aca="false">SUM(M338)</f>
        <v>309.68</v>
      </c>
      <c r="S382" s="0" t="s">
        <v>387</v>
      </c>
      <c r="T382" s="0" t="n">
        <f aca="false">SUM(T338)</f>
        <v>347.95</v>
      </c>
    </row>
    <row r="383" customFormat="false" ht="13.5" hidden="false" customHeight="false" outlineLevel="0" collapsed="false">
      <c r="L383" s="8" t="s">
        <v>388</v>
      </c>
      <c r="M383" s="8" t="n">
        <f aca="false">SUM(M370)</f>
        <v>56.21</v>
      </c>
      <c r="S383" s="0" t="s">
        <v>388</v>
      </c>
      <c r="T383" s="0" t="n">
        <f aca="false">SUM(T370)</f>
        <v>440.167</v>
      </c>
    </row>
    <row r="385" customFormat="false" ht="13.5" hidden="false" customHeight="false" outlineLevel="0" collapsed="false">
      <c r="L385" s="8" t="s">
        <v>389</v>
      </c>
      <c r="M385" s="8" t="n">
        <f aca="false">SUM(M372:M383)</f>
        <v>1787.07</v>
      </c>
      <c r="S385" s="0" t="s">
        <v>389</v>
      </c>
      <c r="T385" s="0" t="n">
        <f aca="false">SUM(T372:T383)</f>
        <v>3658.927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8" topLeftCell="A9" activePane="bottomLeft" state="frozen"/>
      <selection pane="topLeft" activeCell="A1" activeCellId="0" sqref="A1"/>
      <selection pane="bottomLeft" activeCell="B10" activeCellId="0" sqref="B10"/>
    </sheetView>
  </sheetViews>
  <sheetFormatPr defaultColWidth="8.875" defaultRowHeight="13.5" zeroHeight="false" outlineLevelRow="0" outlineLevelCol="0"/>
  <cols>
    <col collapsed="false" customWidth="true" hidden="false" outlineLevel="0" max="1" min="1" style="0" width="5.37"/>
    <col collapsed="false" customWidth="true" hidden="false" outlineLevel="0" max="2" min="2" style="0" width="9"/>
    <col collapsed="false" customWidth="true" hidden="false" outlineLevel="0" max="5" min="3" style="0" width="14.87"/>
    <col collapsed="false" customWidth="true" hidden="false" outlineLevel="0" max="6" min="6" style="0" width="9"/>
    <col collapsed="false" customWidth="true" hidden="false" outlineLevel="0" max="7" min="7" style="68" width="14.63"/>
    <col collapsed="false" customWidth="true" hidden="false" outlineLevel="0" max="8" min="8" style="0" width="15.37"/>
    <col collapsed="false" customWidth="true" hidden="false" outlineLevel="0" max="9" min="9" style="9" width="20.13"/>
    <col collapsed="false" customWidth="true" hidden="false" outlineLevel="0" max="10" min="10" style="0" width="9.37"/>
    <col collapsed="false" customWidth="true" hidden="false" outlineLevel="0" max="18" min="11" style="0" width="15.63"/>
  </cols>
  <sheetData>
    <row r="1" s="3" customFormat="true" ht="13.5" hidden="false" customHeight="false" outlineLevel="0" collapsed="false">
      <c r="A1" s="3" t="s">
        <v>398</v>
      </c>
      <c r="C1" s="69" t="s">
        <v>399</v>
      </c>
      <c r="G1" s="70"/>
      <c r="I1" s="71"/>
    </row>
    <row r="2" customFormat="false" ht="14.25" hidden="false" customHeight="false" outlineLevel="0" collapsed="false">
      <c r="A2" s="0" t="s">
        <v>400</v>
      </c>
    </row>
    <row r="3" customFormat="false" ht="14.25" hidden="false" customHeight="false" outlineLevel="0" collapsed="false">
      <c r="A3" s="0" t="s">
        <v>401</v>
      </c>
      <c r="I3" s="72" t="s">
        <v>402</v>
      </c>
      <c r="J3" s="73" t="n">
        <v>10000</v>
      </c>
    </row>
    <row r="4" customFormat="false" ht="14.25" hidden="false" customHeight="false" outlineLevel="0" collapsed="false">
      <c r="I4" s="72" t="s">
        <v>403</v>
      </c>
      <c r="J4" s="73" t="n">
        <v>0.1</v>
      </c>
    </row>
    <row r="5" customFormat="false" ht="14.25" hidden="false" customHeight="false" outlineLevel="0" collapsed="false">
      <c r="A5" s="74" t="s">
        <v>404</v>
      </c>
      <c r="B5" s="74"/>
      <c r="C5" s="74"/>
      <c r="D5" s="74"/>
      <c r="E5" s="74"/>
      <c r="I5" s="72" t="s">
        <v>405</v>
      </c>
      <c r="J5" s="73" t="n">
        <v>10</v>
      </c>
    </row>
    <row r="6" customFormat="false" ht="14.25" hidden="false" customHeight="false" outlineLevel="0" collapsed="false">
      <c r="I6" s="72" t="s">
        <v>406</v>
      </c>
      <c r="J6" s="73" t="n">
        <v>0.1</v>
      </c>
    </row>
    <row r="8" s="7" customFormat="true" ht="13.5" hidden="false" customHeight="false" outlineLevel="0" collapsed="false">
      <c r="A8" s="75" t="s">
        <v>407</v>
      </c>
      <c r="B8" s="75" t="s">
        <v>352</v>
      </c>
      <c r="C8" s="75" t="s">
        <v>408</v>
      </c>
      <c r="D8" s="7" t="s">
        <v>409</v>
      </c>
      <c r="E8" s="75" t="s">
        <v>410</v>
      </c>
      <c r="F8" s="75" t="s">
        <v>394</v>
      </c>
      <c r="G8" s="76" t="s">
        <v>411</v>
      </c>
      <c r="H8" s="75" t="s">
        <v>412</v>
      </c>
      <c r="I8" s="77" t="s">
        <v>413</v>
      </c>
      <c r="K8" s="7" t="s">
        <v>414</v>
      </c>
    </row>
    <row r="9" customFormat="false" ht="13.5" hidden="false" customHeight="false" outlineLevel="0" collapsed="false">
      <c r="A9" s="78" t="n">
        <v>0</v>
      </c>
      <c r="B9" s="18"/>
      <c r="C9" s="78" t="n">
        <v>0</v>
      </c>
      <c r="D9" s="78" t="n">
        <f aca="false">MAX(C9)</f>
        <v>0</v>
      </c>
      <c r="E9" s="78" t="n">
        <v>0</v>
      </c>
      <c r="F9" s="78" t="n">
        <v>0</v>
      </c>
      <c r="G9" s="79" t="n">
        <v>0</v>
      </c>
      <c r="H9" s="78" t="n">
        <v>0</v>
      </c>
      <c r="I9" s="80" t="n">
        <f aca="false">SUM(J3)</f>
        <v>10000</v>
      </c>
      <c r="J9" s="78"/>
      <c r="K9" s="78"/>
      <c r="L9" s="78"/>
      <c r="M9" s="78"/>
      <c r="N9" s="78"/>
      <c r="O9" s="78"/>
      <c r="P9" s="78"/>
      <c r="Q9" s="78"/>
      <c r="R9" s="78"/>
    </row>
    <row r="10" customFormat="false" ht="13.5" hidden="false" customHeight="false" outlineLevel="0" collapsed="false">
      <c r="A10" s="81" t="n">
        <v>1</v>
      </c>
      <c r="B10" s="18" t="n">
        <v>-4</v>
      </c>
      <c r="C10" s="81" t="n">
        <f aca="false">SUM(B10)</f>
        <v>-4</v>
      </c>
      <c r="D10" s="81" t="n">
        <f aca="false">MAX(C9:C10)</f>
        <v>0</v>
      </c>
      <c r="E10" s="81" t="n">
        <f aca="false">SUM(C10-D10)</f>
        <v>-4</v>
      </c>
      <c r="F10" s="81" t="n">
        <f aca="false">J4</f>
        <v>0.1</v>
      </c>
      <c r="G10" s="82" t="n">
        <f aca="false">SUM(B10*F10)</f>
        <v>-0.4</v>
      </c>
      <c r="H10" s="81" t="n">
        <f aca="false">SUM(G10)</f>
        <v>-0.4</v>
      </c>
      <c r="I10" s="83" t="n">
        <f aca="false">SUM(H10*100+J3)</f>
        <v>9960</v>
      </c>
      <c r="J10" s="81"/>
      <c r="K10" s="81" t="n">
        <f aca="false">IF(C10&lt;0,C10,0)</f>
        <v>-4</v>
      </c>
      <c r="L10" s="81" t="n">
        <f aca="false">SUM(K10/J5)</f>
        <v>-0.4</v>
      </c>
      <c r="M10" s="81" t="n">
        <f aca="false">ROUND(L10,1)</f>
        <v>-0.4</v>
      </c>
      <c r="N10" s="81" t="n">
        <f aca="false">SUM(M10*-1)</f>
        <v>0.4</v>
      </c>
      <c r="O10" s="81" t="n">
        <f aca="false">SUM(N10/10+J4)</f>
        <v>0.14</v>
      </c>
      <c r="P10" s="81" t="n">
        <f aca="false">SUM(J4)</f>
        <v>0.1</v>
      </c>
      <c r="Q10" s="81" t="n">
        <f aca="false">SUM(P10-J4)</f>
        <v>0</v>
      </c>
      <c r="R10" s="81" t="n">
        <f aca="false">SUM(Q10*(0.2*10))</f>
        <v>0</v>
      </c>
    </row>
    <row r="11" customFormat="false" ht="13.5" hidden="false" customHeight="false" outlineLevel="0" collapsed="false">
      <c r="A11" s="81" t="n">
        <v>2</v>
      </c>
      <c r="B11" s="18" t="n">
        <v>-5</v>
      </c>
      <c r="C11" s="81" t="n">
        <f aca="false">SUM(B11,C10)</f>
        <v>-9</v>
      </c>
      <c r="D11" s="81" t="n">
        <f aca="false">MAX(C9:C11)</f>
        <v>0</v>
      </c>
      <c r="E11" s="81" t="n">
        <f aca="false">SUM(C11-D11)</f>
        <v>-9</v>
      </c>
      <c r="F11" s="81" t="n">
        <f aca="false">SUM(R10+$J$4)</f>
        <v>0.1</v>
      </c>
      <c r="G11" s="82" t="n">
        <f aca="false">SUM(B11*F11)</f>
        <v>-0.5</v>
      </c>
      <c r="H11" s="81" t="n">
        <f aca="false">SUM(H10+G11)</f>
        <v>-0.9</v>
      </c>
      <c r="I11" s="83" t="n">
        <f aca="false">SUM(H11*100+J3)</f>
        <v>9910</v>
      </c>
      <c r="J11" s="81"/>
      <c r="K11" s="81" t="n">
        <f aca="false">IF(C11&lt;0,C11,0)</f>
        <v>-9</v>
      </c>
      <c r="L11" s="81" t="n">
        <f aca="false">SUM(K11/J5)</f>
        <v>-0.9</v>
      </c>
      <c r="M11" s="81" t="n">
        <f aca="false">ROUND(L11,1)</f>
        <v>-0.9</v>
      </c>
      <c r="N11" s="81" t="n">
        <f aca="false">SUM(M11*-1)</f>
        <v>0.9</v>
      </c>
      <c r="O11" s="81" t="n">
        <f aca="false">SUM(N11/10+J4)</f>
        <v>0.19</v>
      </c>
      <c r="P11" s="81" t="n">
        <f aca="false">ROUND(O10,1)</f>
        <v>0.1</v>
      </c>
      <c r="Q11" s="81" t="n">
        <f aca="false">SUM(P11-J4)</f>
        <v>0</v>
      </c>
      <c r="R11" s="81" t="n">
        <f aca="false">SUM(Q11*(J6*10))</f>
        <v>0</v>
      </c>
    </row>
    <row r="12" customFormat="false" ht="13.5" hidden="false" customHeight="false" outlineLevel="0" collapsed="false">
      <c r="A12" s="81" t="n">
        <v>3</v>
      </c>
      <c r="B12" s="18" t="n">
        <v>-5</v>
      </c>
      <c r="C12" s="81" t="n">
        <f aca="false">SUM(B12,C11)</f>
        <v>-14</v>
      </c>
      <c r="D12" s="81" t="n">
        <f aca="false">MAX(C9:C12)</f>
        <v>0</v>
      </c>
      <c r="E12" s="81" t="n">
        <f aca="false">SUM(C12-D12)</f>
        <v>-14</v>
      </c>
      <c r="F12" s="81" t="n">
        <f aca="false">SUM(R11+$J$4)</f>
        <v>0.1</v>
      </c>
      <c r="G12" s="82" t="n">
        <f aca="false">SUM(B12*F12)</f>
        <v>-0.5</v>
      </c>
      <c r="H12" s="81" t="n">
        <f aca="false">SUM(H11+G12)</f>
        <v>-1.4</v>
      </c>
      <c r="I12" s="83" t="n">
        <f aca="false">SUM(H12*100+J3)</f>
        <v>9860</v>
      </c>
      <c r="J12" s="81"/>
      <c r="K12" s="81" t="n">
        <f aca="false">IF(C12&lt;0,C12,0)</f>
        <v>-14</v>
      </c>
      <c r="L12" s="81" t="n">
        <f aca="false">SUM(K12/J5)</f>
        <v>-1.4</v>
      </c>
      <c r="M12" s="81" t="n">
        <f aca="false">ROUND(L12,1)</f>
        <v>-1.4</v>
      </c>
      <c r="N12" s="81" t="n">
        <f aca="false">SUM(M12*-1)</f>
        <v>1.4</v>
      </c>
      <c r="O12" s="81" t="n">
        <f aca="false">SUM(N12/10+J4)</f>
        <v>0.24</v>
      </c>
      <c r="P12" s="81" t="n">
        <f aca="false">ROUND(O11,1)</f>
        <v>0.2</v>
      </c>
      <c r="Q12" s="81" t="n">
        <f aca="false">SUM(P12-J4)</f>
        <v>0.1</v>
      </c>
      <c r="R12" s="81" t="n">
        <f aca="false">SUM(Q12*(J6*10))</f>
        <v>0.1</v>
      </c>
    </row>
    <row r="13" customFormat="false" ht="13.5" hidden="false" customHeight="false" outlineLevel="0" collapsed="false">
      <c r="A13" s="81" t="n">
        <v>4</v>
      </c>
      <c r="B13" s="18" t="n">
        <v>-5</v>
      </c>
      <c r="C13" s="81" t="n">
        <f aca="false">SUM(B13,C12)</f>
        <v>-19</v>
      </c>
      <c r="D13" s="81" t="n">
        <f aca="false">MAX(C9:C13)</f>
        <v>0</v>
      </c>
      <c r="E13" s="81" t="n">
        <f aca="false">SUM(C13-D13)</f>
        <v>-19</v>
      </c>
      <c r="F13" s="81" t="n">
        <f aca="false">SUM(R12+$J$4)</f>
        <v>0.2</v>
      </c>
      <c r="G13" s="82" t="n">
        <f aca="false">SUM(B13*F13)</f>
        <v>-1</v>
      </c>
      <c r="H13" s="81" t="n">
        <f aca="false">SUM(H12+G13)</f>
        <v>-2.4</v>
      </c>
      <c r="I13" s="83" t="n">
        <f aca="false">SUM(H13*100+J3)</f>
        <v>9760</v>
      </c>
      <c r="J13" s="81"/>
      <c r="K13" s="81" t="n">
        <f aca="false">IF(C13&lt;0,C13,0)</f>
        <v>-19</v>
      </c>
      <c r="L13" s="81" t="n">
        <f aca="false">SUM(K13/J5)</f>
        <v>-1.9</v>
      </c>
      <c r="M13" s="81" t="n">
        <f aca="false">ROUND(L13,1)</f>
        <v>-1.9</v>
      </c>
      <c r="N13" s="81" t="n">
        <f aca="false">SUM(M13*-1)</f>
        <v>1.9</v>
      </c>
      <c r="O13" s="81" t="n">
        <f aca="false">SUM(N13/10+J4)</f>
        <v>0.29</v>
      </c>
      <c r="P13" s="81" t="n">
        <f aca="false">ROUND(O12,1)</f>
        <v>0.2</v>
      </c>
      <c r="Q13" s="81" t="n">
        <f aca="false">SUM(P13-J4)</f>
        <v>0.1</v>
      </c>
      <c r="R13" s="81" t="n">
        <f aca="false">SUM(Q13*(J6*10))</f>
        <v>0.1</v>
      </c>
    </row>
    <row r="14" customFormat="false" ht="13.5" hidden="false" customHeight="false" outlineLevel="0" collapsed="false">
      <c r="A14" s="81" t="n">
        <v>5</v>
      </c>
      <c r="B14" s="18" t="n">
        <v>-5</v>
      </c>
      <c r="C14" s="81" t="n">
        <f aca="false">SUM(B14,C13)</f>
        <v>-24</v>
      </c>
      <c r="D14" s="81" t="n">
        <f aca="false">MAX(C9:C14)</f>
        <v>0</v>
      </c>
      <c r="E14" s="81" t="n">
        <f aca="false">SUM(C14-D14)</f>
        <v>-24</v>
      </c>
      <c r="F14" s="81" t="n">
        <f aca="false">SUM(R13+$J$4)</f>
        <v>0.2</v>
      </c>
      <c r="G14" s="82" t="n">
        <f aca="false">SUM(B14*F14)</f>
        <v>-1</v>
      </c>
      <c r="H14" s="81" t="n">
        <f aca="false">SUM(H13+G14)</f>
        <v>-3.4</v>
      </c>
      <c r="I14" s="83" t="n">
        <f aca="false">SUM(H14*100+J3)</f>
        <v>9660</v>
      </c>
      <c r="J14" s="81"/>
      <c r="K14" s="81" t="n">
        <f aca="false">IF(C14&lt;0,C14,0)</f>
        <v>-24</v>
      </c>
      <c r="L14" s="81" t="n">
        <f aca="false">SUM(K14/J5)</f>
        <v>-2.4</v>
      </c>
      <c r="M14" s="81" t="n">
        <f aca="false">ROUND(L14,1)</f>
        <v>-2.4</v>
      </c>
      <c r="N14" s="81" t="n">
        <f aca="false">SUM(M14*-1)</f>
        <v>2.4</v>
      </c>
      <c r="O14" s="81" t="n">
        <f aca="false">SUM(N14/10+J4)</f>
        <v>0.34</v>
      </c>
      <c r="P14" s="81" t="n">
        <f aca="false">ROUND(O13,1)</f>
        <v>0.3</v>
      </c>
      <c r="Q14" s="81" t="n">
        <f aca="false">SUM(P14-J4)</f>
        <v>0.2</v>
      </c>
      <c r="R14" s="81" t="n">
        <f aca="false">SUM(Q14*(J6*10))</f>
        <v>0.2</v>
      </c>
    </row>
    <row r="15" customFormat="false" ht="13.5" hidden="false" customHeight="false" outlineLevel="0" collapsed="false">
      <c r="A15" s="81" t="n">
        <v>6</v>
      </c>
      <c r="B15" s="18" t="n">
        <v>-5</v>
      </c>
      <c r="C15" s="81" t="n">
        <f aca="false">SUM(B15,C14)</f>
        <v>-29</v>
      </c>
      <c r="D15" s="81" t="n">
        <f aca="false">MAX(C9:C15)</f>
        <v>0</v>
      </c>
      <c r="E15" s="81" t="n">
        <f aca="false">SUM(C15-D15)</f>
        <v>-29</v>
      </c>
      <c r="F15" s="81" t="n">
        <f aca="false">SUM(R14+$J$4)</f>
        <v>0.3</v>
      </c>
      <c r="G15" s="82" t="n">
        <f aca="false">SUM(B15*F15)</f>
        <v>-1.5</v>
      </c>
      <c r="H15" s="81" t="n">
        <f aca="false">SUM(H14+G15)</f>
        <v>-4.9</v>
      </c>
      <c r="I15" s="83" t="n">
        <f aca="false">SUM(H15*100+J3)</f>
        <v>9510</v>
      </c>
      <c r="J15" s="81"/>
      <c r="K15" s="81" t="n">
        <f aca="false">IF(C15&lt;0,C15,0)</f>
        <v>-29</v>
      </c>
      <c r="L15" s="81" t="n">
        <f aca="false">SUM(K15/J5)</f>
        <v>-2.9</v>
      </c>
      <c r="M15" s="81" t="n">
        <f aca="false">ROUND(L15,1)</f>
        <v>-2.9</v>
      </c>
      <c r="N15" s="81" t="n">
        <f aca="false">SUM(M15*-1)</f>
        <v>2.9</v>
      </c>
      <c r="O15" s="81" t="n">
        <f aca="false">SUM(N15/10+J4)</f>
        <v>0.39</v>
      </c>
      <c r="P15" s="81" t="n">
        <f aca="false">ROUND(O14,1)</f>
        <v>0.3</v>
      </c>
      <c r="Q15" s="81" t="n">
        <f aca="false">SUM(P15-J4)</f>
        <v>0.2</v>
      </c>
      <c r="R15" s="81" t="n">
        <f aca="false">SUM(Q15*(J6*10))</f>
        <v>0.2</v>
      </c>
    </row>
    <row r="16" customFormat="false" ht="13.5" hidden="false" customHeight="false" outlineLevel="0" collapsed="false">
      <c r="A16" s="81" t="n">
        <v>7</v>
      </c>
      <c r="B16" s="18" t="n">
        <v>-5</v>
      </c>
      <c r="C16" s="81" t="n">
        <f aca="false">SUM(B16,C15)</f>
        <v>-34</v>
      </c>
      <c r="D16" s="81" t="n">
        <f aca="false">MAX(C9:C16)</f>
        <v>0</v>
      </c>
      <c r="E16" s="81" t="n">
        <f aca="false">SUM(C16-D16)</f>
        <v>-34</v>
      </c>
      <c r="F16" s="81" t="n">
        <f aca="false">SUM(R15+$J$4)</f>
        <v>0.3</v>
      </c>
      <c r="G16" s="82" t="n">
        <f aca="false">SUM(B16*F16)</f>
        <v>-1.5</v>
      </c>
      <c r="H16" s="81" t="n">
        <f aca="false">SUM(H15+G16)</f>
        <v>-6.4</v>
      </c>
      <c r="I16" s="83" t="n">
        <f aca="false">SUM(H16*100+J3)</f>
        <v>9360</v>
      </c>
      <c r="J16" s="81"/>
      <c r="K16" s="81" t="n">
        <f aca="false">IF(C16&lt;0,C16,0)</f>
        <v>-34</v>
      </c>
      <c r="L16" s="81" t="n">
        <f aca="false">SUM(K16/J5)</f>
        <v>-3.4</v>
      </c>
      <c r="M16" s="81" t="n">
        <f aca="false">ROUND(L16,1)</f>
        <v>-3.4</v>
      </c>
      <c r="N16" s="81" t="n">
        <f aca="false">SUM(M16*-1)</f>
        <v>3.4</v>
      </c>
      <c r="O16" s="81" t="n">
        <f aca="false">SUM(N16/10+J4)</f>
        <v>0.44</v>
      </c>
      <c r="P16" s="81" t="n">
        <f aca="false">ROUND(O15,1)</f>
        <v>0.4</v>
      </c>
      <c r="Q16" s="81" t="n">
        <f aca="false">SUM(P16-J4)</f>
        <v>0.3</v>
      </c>
      <c r="R16" s="81" t="n">
        <f aca="false">SUM(Q16*(J6*10))</f>
        <v>0.3</v>
      </c>
    </row>
    <row r="17" customFormat="false" ht="13.5" hidden="false" customHeight="false" outlineLevel="0" collapsed="false">
      <c r="A17" s="81" t="n">
        <v>8</v>
      </c>
      <c r="B17" s="18" t="n">
        <v>-5</v>
      </c>
      <c r="C17" s="81" t="n">
        <f aca="false">SUM(B17,C16)</f>
        <v>-39</v>
      </c>
      <c r="D17" s="81" t="n">
        <f aca="false">MAX(C9:C17)</f>
        <v>0</v>
      </c>
      <c r="E17" s="81" t="n">
        <f aca="false">SUM(C17-D17)</f>
        <v>-39</v>
      </c>
      <c r="F17" s="81" t="n">
        <f aca="false">SUM(R16+$J$4)</f>
        <v>0.4</v>
      </c>
      <c r="G17" s="82" t="n">
        <f aca="false">SUM(B17*F17)</f>
        <v>-2</v>
      </c>
      <c r="H17" s="81" t="n">
        <f aca="false">SUM(H16+G17)</f>
        <v>-8.4</v>
      </c>
      <c r="I17" s="83" t="n">
        <f aca="false">SUM(H17*100+J3)</f>
        <v>9160</v>
      </c>
      <c r="J17" s="81"/>
      <c r="K17" s="81" t="n">
        <f aca="false">IF(C17&lt;0,C17,0)</f>
        <v>-39</v>
      </c>
      <c r="L17" s="81" t="n">
        <f aca="false">SUM(K17/J5)</f>
        <v>-3.9</v>
      </c>
      <c r="M17" s="81" t="n">
        <f aca="false">ROUND(L17,1)</f>
        <v>-3.9</v>
      </c>
      <c r="N17" s="81" t="n">
        <f aca="false">SUM(M17*-1)</f>
        <v>3.9</v>
      </c>
      <c r="O17" s="81" t="n">
        <f aca="false">SUM(N17/10+J4)</f>
        <v>0.49</v>
      </c>
      <c r="P17" s="81" t="n">
        <f aca="false">ROUND(O16,1)</f>
        <v>0.4</v>
      </c>
      <c r="Q17" s="81" t="n">
        <f aca="false">SUM(P17-J4)</f>
        <v>0.3</v>
      </c>
      <c r="R17" s="81" t="n">
        <f aca="false">SUM(Q17*(J6*10))</f>
        <v>0.3</v>
      </c>
    </row>
    <row r="18" customFormat="false" ht="13.5" hidden="false" customHeight="false" outlineLevel="0" collapsed="false">
      <c r="A18" s="81" t="n">
        <v>9</v>
      </c>
      <c r="B18" s="18" t="n">
        <v>-5</v>
      </c>
      <c r="C18" s="81" t="n">
        <f aca="false">SUM(B18,C17)</f>
        <v>-44</v>
      </c>
      <c r="D18" s="81" t="n">
        <f aca="false">MAX(C9:C18)</f>
        <v>0</v>
      </c>
      <c r="E18" s="81" t="n">
        <f aca="false">SUM(C18-D18)</f>
        <v>-44</v>
      </c>
      <c r="F18" s="81" t="n">
        <f aca="false">SUM(R17+$J$4)</f>
        <v>0.4</v>
      </c>
      <c r="G18" s="82" t="n">
        <f aca="false">SUM(B18*F18)</f>
        <v>-2</v>
      </c>
      <c r="H18" s="81" t="n">
        <f aca="false">SUM(H17+G18)</f>
        <v>-10.4</v>
      </c>
      <c r="I18" s="83" t="n">
        <f aca="false">SUM(H18*100+J3)</f>
        <v>8960</v>
      </c>
      <c r="J18" s="81"/>
      <c r="K18" s="81" t="n">
        <f aca="false">IF(C18&lt;0,C18,0)</f>
        <v>-44</v>
      </c>
      <c r="L18" s="81" t="n">
        <f aca="false">SUM(K18/J5)</f>
        <v>-4.4</v>
      </c>
      <c r="M18" s="81" t="n">
        <f aca="false">ROUND(L18,1)</f>
        <v>-4.4</v>
      </c>
      <c r="N18" s="81" t="n">
        <f aca="false">SUM(M18*-1)</f>
        <v>4.4</v>
      </c>
      <c r="O18" s="81" t="n">
        <f aca="false">SUM(N18/10+J4)</f>
        <v>0.54</v>
      </c>
      <c r="P18" s="81" t="n">
        <f aca="false">ROUND(O17,1)</f>
        <v>0.5</v>
      </c>
      <c r="Q18" s="81" t="n">
        <f aca="false">SUM(P18-J4)</f>
        <v>0.4</v>
      </c>
      <c r="R18" s="81" t="n">
        <f aca="false">SUM(Q18*(J6*10))</f>
        <v>0.4</v>
      </c>
    </row>
    <row r="19" customFormat="false" ht="13.5" hidden="false" customHeight="false" outlineLevel="0" collapsed="false">
      <c r="A19" s="81" t="n">
        <v>10</v>
      </c>
      <c r="B19" s="18" t="n">
        <v>-5</v>
      </c>
      <c r="C19" s="81" t="n">
        <f aca="false">SUM(B19,C18)</f>
        <v>-49</v>
      </c>
      <c r="D19" s="81" t="n">
        <f aca="false">MAX(C9:C19)</f>
        <v>0</v>
      </c>
      <c r="E19" s="81" t="n">
        <f aca="false">SUM(C19-D19)</f>
        <v>-49</v>
      </c>
      <c r="F19" s="81" t="n">
        <f aca="false">SUM(R18+$J$4)</f>
        <v>0.5</v>
      </c>
      <c r="G19" s="82" t="n">
        <f aca="false">SUM(B19*F19)</f>
        <v>-2.5</v>
      </c>
      <c r="H19" s="81" t="n">
        <f aca="false">SUM(H18+G19)</f>
        <v>-12.9</v>
      </c>
      <c r="I19" s="83" t="n">
        <f aca="false">SUM(H19*100+J3)</f>
        <v>8710</v>
      </c>
      <c r="J19" s="81"/>
      <c r="K19" s="81" t="n">
        <f aca="false">IF(C19&lt;0,C19,0)</f>
        <v>-49</v>
      </c>
      <c r="L19" s="81" t="n">
        <f aca="false">SUM(K19/J5)</f>
        <v>-4.9</v>
      </c>
      <c r="M19" s="81" t="n">
        <f aca="false">ROUND(L19,1)</f>
        <v>-4.9</v>
      </c>
      <c r="N19" s="81" t="n">
        <f aca="false">SUM(M19*-1)</f>
        <v>4.9</v>
      </c>
      <c r="O19" s="81" t="n">
        <f aca="false">SUM(N19/10+J4)</f>
        <v>0.59</v>
      </c>
      <c r="P19" s="81" t="n">
        <f aca="false">ROUND(O18,1)</f>
        <v>0.5</v>
      </c>
      <c r="Q19" s="81" t="n">
        <f aca="false">SUM(P19-J4)</f>
        <v>0.4</v>
      </c>
      <c r="R19" s="81" t="n">
        <f aca="false">SUM(Q19*(J6*10))</f>
        <v>0.4</v>
      </c>
    </row>
    <row r="20" customFormat="false" ht="13.5" hidden="false" customHeight="false" outlineLevel="0" collapsed="false">
      <c r="A20" s="81" t="n">
        <v>11</v>
      </c>
      <c r="B20" s="18" t="n">
        <v>-5</v>
      </c>
      <c r="C20" s="81" t="n">
        <f aca="false">SUM(B20,C19)</f>
        <v>-54</v>
      </c>
      <c r="D20" s="81" t="n">
        <f aca="false">MAX(C9:C20)</f>
        <v>0</v>
      </c>
      <c r="E20" s="81" t="n">
        <f aca="false">SUM(C20-D20)</f>
        <v>-54</v>
      </c>
      <c r="F20" s="81" t="n">
        <f aca="false">SUM(R19+$J$4)</f>
        <v>0.5</v>
      </c>
      <c r="G20" s="82" t="n">
        <f aca="false">SUM(B20*F20)</f>
        <v>-2.5</v>
      </c>
      <c r="H20" s="81" t="n">
        <f aca="false">SUM(H19+G20)</f>
        <v>-15.4</v>
      </c>
      <c r="I20" s="83" t="n">
        <f aca="false">SUM(H20*100+J3)</f>
        <v>8460</v>
      </c>
      <c r="J20" s="81"/>
      <c r="K20" s="81" t="n">
        <f aca="false">IF(C20&lt;0,C20,0)</f>
        <v>-54</v>
      </c>
      <c r="L20" s="81" t="n">
        <f aca="false">SUM(K20/J5)</f>
        <v>-5.4</v>
      </c>
      <c r="M20" s="81" t="n">
        <f aca="false">ROUND(L20,1)</f>
        <v>-5.4</v>
      </c>
      <c r="N20" s="81" t="n">
        <f aca="false">SUM(M20*-1)</f>
        <v>5.4</v>
      </c>
      <c r="O20" s="81" t="n">
        <f aca="false">SUM(N20/10+J4)</f>
        <v>0.64</v>
      </c>
      <c r="P20" s="81" t="n">
        <f aca="false">ROUND(O19,1)</f>
        <v>0.6</v>
      </c>
      <c r="Q20" s="81" t="n">
        <f aca="false">SUM(P20-J4)</f>
        <v>0.5</v>
      </c>
      <c r="R20" s="81" t="n">
        <f aca="false">SUM(Q20*(J6*10))</f>
        <v>0.5</v>
      </c>
    </row>
    <row r="21" customFormat="false" ht="13.5" hidden="false" customHeight="false" outlineLevel="0" collapsed="false">
      <c r="A21" s="81" t="n">
        <v>12</v>
      </c>
      <c r="B21" s="18" t="n">
        <v>-5</v>
      </c>
      <c r="C21" s="81" t="n">
        <f aca="false">SUM(B21,C20)</f>
        <v>-59</v>
      </c>
      <c r="D21" s="81" t="n">
        <f aca="false">MAX(C9:C21)</f>
        <v>0</v>
      </c>
      <c r="E21" s="81" t="n">
        <f aca="false">SUM(C21-D21)</f>
        <v>-59</v>
      </c>
      <c r="F21" s="81" t="n">
        <f aca="false">SUM(R20+$J$4)</f>
        <v>0.6</v>
      </c>
      <c r="G21" s="82" t="n">
        <f aca="false">SUM(B21*F21)</f>
        <v>-3</v>
      </c>
      <c r="H21" s="81" t="n">
        <f aca="false">SUM(H20+G21)</f>
        <v>-18.4</v>
      </c>
      <c r="I21" s="83" t="n">
        <f aca="false">SUM(H21*100+J3)</f>
        <v>8160</v>
      </c>
      <c r="J21" s="81"/>
      <c r="K21" s="81" t="n">
        <f aca="false">IF(C21&lt;0,C21,0)</f>
        <v>-59</v>
      </c>
      <c r="L21" s="81" t="n">
        <f aca="false">SUM(K21/J5)</f>
        <v>-5.9</v>
      </c>
      <c r="M21" s="81" t="n">
        <f aca="false">ROUND(L21,1)</f>
        <v>-5.9</v>
      </c>
      <c r="N21" s="81" t="n">
        <f aca="false">SUM(M21*-1)</f>
        <v>5.9</v>
      </c>
      <c r="O21" s="81" t="n">
        <f aca="false">SUM(N21/10+J4)</f>
        <v>0.69</v>
      </c>
      <c r="P21" s="81" t="n">
        <f aca="false">ROUND(O20,1)</f>
        <v>0.6</v>
      </c>
      <c r="Q21" s="81" t="n">
        <f aca="false">SUM(P21-J4)</f>
        <v>0.5</v>
      </c>
      <c r="R21" s="81" t="n">
        <f aca="false">SUM(Q21*(J6*10))</f>
        <v>0.5</v>
      </c>
    </row>
    <row r="22" customFormat="false" ht="13.5" hidden="false" customHeight="false" outlineLevel="0" collapsed="false">
      <c r="A22" s="81" t="n">
        <v>13</v>
      </c>
      <c r="B22" s="18" t="n">
        <v>-5</v>
      </c>
      <c r="C22" s="81" t="n">
        <f aca="false">SUM(B22,C21)</f>
        <v>-64</v>
      </c>
      <c r="D22" s="81" t="n">
        <f aca="false">MAX(C9:C22)</f>
        <v>0</v>
      </c>
      <c r="E22" s="81" t="n">
        <f aca="false">SUM(C22-D22)</f>
        <v>-64</v>
      </c>
      <c r="F22" s="81" t="n">
        <f aca="false">SUM(R21+$J$4)</f>
        <v>0.6</v>
      </c>
      <c r="G22" s="82" t="n">
        <f aca="false">SUM(B22*F22)</f>
        <v>-3</v>
      </c>
      <c r="H22" s="81" t="n">
        <f aca="false">SUM(H21+G22)</f>
        <v>-21.4</v>
      </c>
      <c r="I22" s="83" t="n">
        <f aca="false">SUM(H22*100+J3)</f>
        <v>7860</v>
      </c>
      <c r="J22" s="81"/>
      <c r="K22" s="81" t="n">
        <f aca="false">IF(C22&lt;0,C22,0)</f>
        <v>-64</v>
      </c>
      <c r="L22" s="81" t="n">
        <f aca="false">SUM(K22/J5)</f>
        <v>-6.4</v>
      </c>
      <c r="M22" s="81" t="n">
        <f aca="false">ROUND(L22,1)</f>
        <v>-6.4</v>
      </c>
      <c r="N22" s="81" t="n">
        <f aca="false">SUM(M22*-1)</f>
        <v>6.4</v>
      </c>
      <c r="O22" s="81" t="n">
        <f aca="false">SUM(N22/10+J4)</f>
        <v>0.74</v>
      </c>
      <c r="P22" s="81" t="n">
        <f aca="false">ROUND(O21,1)</f>
        <v>0.7</v>
      </c>
      <c r="Q22" s="81" t="n">
        <f aca="false">SUM(P22-J4)</f>
        <v>0.6</v>
      </c>
      <c r="R22" s="81" t="n">
        <f aca="false">SUM(Q22*(J6*10))</f>
        <v>0.6</v>
      </c>
    </row>
    <row r="23" customFormat="false" ht="13.5" hidden="false" customHeight="false" outlineLevel="0" collapsed="false">
      <c r="A23" s="81" t="n">
        <v>14</v>
      </c>
      <c r="B23" s="18" t="n">
        <v>-5</v>
      </c>
      <c r="C23" s="81" t="n">
        <f aca="false">SUM(B23,C22)</f>
        <v>-69</v>
      </c>
      <c r="D23" s="81" t="n">
        <f aca="false">MAX(C9:C23)</f>
        <v>0</v>
      </c>
      <c r="E23" s="81" t="n">
        <f aca="false">SUM(C23-D23)</f>
        <v>-69</v>
      </c>
      <c r="F23" s="81" t="n">
        <f aca="false">SUM(R22+$J$4)</f>
        <v>0.7</v>
      </c>
      <c r="G23" s="82" t="n">
        <f aca="false">SUM(B23*F23)</f>
        <v>-3.5</v>
      </c>
      <c r="H23" s="81" t="n">
        <f aca="false">SUM(H22+G23)</f>
        <v>-24.9</v>
      </c>
      <c r="I23" s="83" t="n">
        <f aca="false">SUM(H23*100+J3)</f>
        <v>7510</v>
      </c>
      <c r="J23" s="81"/>
      <c r="K23" s="81" t="n">
        <f aca="false">IF(C23&lt;0,C23,0)</f>
        <v>-69</v>
      </c>
      <c r="L23" s="81" t="n">
        <f aca="false">SUM(K23/J5)</f>
        <v>-6.9</v>
      </c>
      <c r="M23" s="81" t="n">
        <f aca="false">ROUND(L23,1)</f>
        <v>-6.9</v>
      </c>
      <c r="N23" s="81" t="n">
        <f aca="false">SUM(M23*-1)</f>
        <v>6.9</v>
      </c>
      <c r="O23" s="81" t="n">
        <f aca="false">SUM(N23/10+J4)</f>
        <v>0.79</v>
      </c>
      <c r="P23" s="81" t="n">
        <f aca="false">ROUND(O22,1)</f>
        <v>0.7</v>
      </c>
      <c r="Q23" s="81" t="n">
        <f aca="false">SUM(P23-J4)</f>
        <v>0.6</v>
      </c>
      <c r="R23" s="81" t="n">
        <f aca="false">SUM(Q23*(J6*10))</f>
        <v>0.6</v>
      </c>
    </row>
    <row r="24" customFormat="false" ht="13.5" hidden="false" customHeight="false" outlineLevel="0" collapsed="false">
      <c r="A24" s="81" t="n">
        <v>15</v>
      </c>
      <c r="B24" s="18" t="n">
        <v>-5</v>
      </c>
      <c r="C24" s="81" t="n">
        <f aca="false">SUM(B24,C23)</f>
        <v>-74</v>
      </c>
      <c r="D24" s="81" t="n">
        <f aca="false">MAX(C9:C24)</f>
        <v>0</v>
      </c>
      <c r="E24" s="81" t="n">
        <f aca="false">SUM(C24-D24)</f>
        <v>-74</v>
      </c>
      <c r="F24" s="81" t="n">
        <f aca="false">SUM(R23+$J$4)</f>
        <v>0.7</v>
      </c>
      <c r="G24" s="82" t="n">
        <f aca="false">SUM(B24*F24)</f>
        <v>-3.5</v>
      </c>
      <c r="H24" s="81" t="n">
        <f aca="false">SUM(H23+G24)</f>
        <v>-28.4</v>
      </c>
      <c r="I24" s="83" t="n">
        <f aca="false">SUM(H24*100+J3)</f>
        <v>7160</v>
      </c>
      <c r="J24" s="81"/>
      <c r="K24" s="81" t="n">
        <f aca="false">IF(C24&lt;0,C24,0)</f>
        <v>-74</v>
      </c>
      <c r="L24" s="81" t="n">
        <f aca="false">SUM(K24/J5)</f>
        <v>-7.4</v>
      </c>
      <c r="M24" s="81" t="n">
        <f aca="false">ROUND(L24,1)</f>
        <v>-7.4</v>
      </c>
      <c r="N24" s="81" t="n">
        <f aca="false">SUM(M24*-1)</f>
        <v>7.4</v>
      </c>
      <c r="O24" s="81" t="n">
        <f aca="false">SUM(N24/10+J4)</f>
        <v>0.84</v>
      </c>
      <c r="P24" s="81" t="n">
        <f aca="false">ROUND(O23,1)</f>
        <v>0.8</v>
      </c>
      <c r="Q24" s="81" t="n">
        <f aca="false">SUM(P24-J4)</f>
        <v>0.7</v>
      </c>
      <c r="R24" s="81" t="n">
        <f aca="false">SUM(Q24*(J6*10))</f>
        <v>0.7</v>
      </c>
    </row>
    <row r="25" customFormat="false" ht="13.5" hidden="false" customHeight="false" outlineLevel="0" collapsed="false">
      <c r="A25" s="81" t="n">
        <v>16</v>
      </c>
      <c r="B25" s="18" t="n">
        <v>-5</v>
      </c>
      <c r="C25" s="81" t="n">
        <f aca="false">SUM(B25,C24)</f>
        <v>-79</v>
      </c>
      <c r="D25" s="81" t="n">
        <f aca="false">MAX(C9:C25)</f>
        <v>0</v>
      </c>
      <c r="E25" s="81" t="n">
        <f aca="false">SUM(C25-D25)</f>
        <v>-79</v>
      </c>
      <c r="F25" s="81" t="n">
        <f aca="false">SUM(R24+$J$4)</f>
        <v>0.8</v>
      </c>
      <c r="G25" s="82" t="n">
        <f aca="false">SUM(B25*F25)</f>
        <v>-4</v>
      </c>
      <c r="H25" s="81" t="n">
        <f aca="false">SUM(H24+G25)</f>
        <v>-32.4</v>
      </c>
      <c r="I25" s="83" t="n">
        <f aca="false">SUM(H25*100+J3)</f>
        <v>6760</v>
      </c>
      <c r="J25" s="81"/>
      <c r="K25" s="81" t="n">
        <f aca="false">IF(C25&lt;0,C25,0)</f>
        <v>-79</v>
      </c>
      <c r="L25" s="81" t="n">
        <f aca="false">SUM(K25/J5)</f>
        <v>-7.9</v>
      </c>
      <c r="M25" s="81" t="n">
        <f aca="false">ROUND(L25,1)</f>
        <v>-7.9</v>
      </c>
      <c r="N25" s="81" t="n">
        <f aca="false">SUM(M25*-1)</f>
        <v>7.9</v>
      </c>
      <c r="O25" s="81" t="n">
        <f aca="false">SUM(N25/10+J4)</f>
        <v>0.89</v>
      </c>
      <c r="P25" s="81" t="n">
        <f aca="false">ROUND(O24,1)</f>
        <v>0.8</v>
      </c>
      <c r="Q25" s="81" t="n">
        <f aca="false">SUM(P25-J4)</f>
        <v>0.7</v>
      </c>
      <c r="R25" s="81" t="n">
        <f aca="false">SUM(Q25*(J6*10))</f>
        <v>0.7</v>
      </c>
    </row>
    <row r="26" customFormat="false" ht="13.5" hidden="false" customHeight="false" outlineLevel="0" collapsed="false">
      <c r="A26" s="81" t="n">
        <v>17</v>
      </c>
      <c r="B26" s="18" t="n">
        <v>-5</v>
      </c>
      <c r="C26" s="81" t="n">
        <f aca="false">SUM(B26,C25)</f>
        <v>-84</v>
      </c>
      <c r="D26" s="81" t="n">
        <f aca="false">MAX(C9:C26)</f>
        <v>0</v>
      </c>
      <c r="E26" s="81" t="n">
        <f aca="false">SUM(C26-D26)</f>
        <v>-84</v>
      </c>
      <c r="F26" s="81" t="n">
        <f aca="false">SUM(R25+$J$4)</f>
        <v>0.8</v>
      </c>
      <c r="G26" s="82" t="n">
        <f aca="false">SUM(B26*F26)</f>
        <v>-4</v>
      </c>
      <c r="H26" s="81" t="n">
        <f aca="false">SUM(H25+G26)</f>
        <v>-36.4</v>
      </c>
      <c r="I26" s="83" t="n">
        <f aca="false">SUM(H26*100+J3)</f>
        <v>6360</v>
      </c>
      <c r="J26" s="81"/>
      <c r="K26" s="81" t="n">
        <f aca="false">IF(C26&lt;0,C26,0)</f>
        <v>-84</v>
      </c>
      <c r="L26" s="81" t="n">
        <f aca="false">SUM(K26/J5)</f>
        <v>-8.4</v>
      </c>
      <c r="M26" s="81" t="n">
        <f aca="false">ROUND(L26,1)</f>
        <v>-8.4</v>
      </c>
      <c r="N26" s="81" t="n">
        <f aca="false">SUM(M26*-1)</f>
        <v>8.4</v>
      </c>
      <c r="O26" s="81" t="n">
        <f aca="false">SUM(N26/10+J4)</f>
        <v>0.94</v>
      </c>
      <c r="P26" s="81" t="n">
        <f aca="false">ROUND(O25,1)</f>
        <v>0.9</v>
      </c>
      <c r="Q26" s="81" t="n">
        <f aca="false">SUM(P26-J4)</f>
        <v>0.8</v>
      </c>
      <c r="R26" s="81" t="n">
        <f aca="false">SUM(Q26*(J6*10))</f>
        <v>0.8</v>
      </c>
    </row>
    <row r="27" customFormat="false" ht="13.5" hidden="false" customHeight="false" outlineLevel="0" collapsed="false">
      <c r="A27" s="81" t="n">
        <v>18</v>
      </c>
      <c r="B27" s="18" t="n">
        <v>-5</v>
      </c>
      <c r="C27" s="81" t="n">
        <f aca="false">SUM(B27,C26)</f>
        <v>-89</v>
      </c>
      <c r="D27" s="81" t="n">
        <f aca="false">MAX(C9:C27)</f>
        <v>0</v>
      </c>
      <c r="E27" s="81" t="n">
        <f aca="false">SUM(C27-D27)</f>
        <v>-89</v>
      </c>
      <c r="F27" s="81" t="n">
        <f aca="false">SUM(R26+$J$4)</f>
        <v>0.9</v>
      </c>
      <c r="G27" s="82" t="n">
        <f aca="false">SUM(B27*F27)</f>
        <v>-4.5</v>
      </c>
      <c r="H27" s="81" t="n">
        <f aca="false">SUM(H26+G27)</f>
        <v>-40.9</v>
      </c>
      <c r="I27" s="83" t="n">
        <f aca="false">SUM(H27*100+J3)</f>
        <v>5910</v>
      </c>
      <c r="J27" s="81"/>
      <c r="K27" s="81" t="n">
        <f aca="false">IF(C27&lt;0,C27,0)</f>
        <v>-89</v>
      </c>
      <c r="L27" s="81" t="n">
        <f aca="false">SUM(K27/J5)</f>
        <v>-8.9</v>
      </c>
      <c r="M27" s="81" t="n">
        <f aca="false">ROUND(L27,1)</f>
        <v>-8.9</v>
      </c>
      <c r="N27" s="81" t="n">
        <f aca="false">SUM(M27*-1)</f>
        <v>8.9</v>
      </c>
      <c r="O27" s="81" t="n">
        <f aca="false">SUM(N27/10+J4)</f>
        <v>0.99</v>
      </c>
      <c r="P27" s="81" t="n">
        <f aca="false">ROUND(O26,1)</f>
        <v>0.9</v>
      </c>
      <c r="Q27" s="81" t="n">
        <f aca="false">SUM(P27-J4)</f>
        <v>0.8</v>
      </c>
      <c r="R27" s="81" t="n">
        <f aca="false">SUM(Q27*(J6*10))</f>
        <v>0.8</v>
      </c>
    </row>
    <row r="28" customFormat="false" ht="13.5" hidden="false" customHeight="false" outlineLevel="0" collapsed="false">
      <c r="A28" s="81" t="n">
        <v>19</v>
      </c>
      <c r="B28" s="18" t="n">
        <v>-5</v>
      </c>
      <c r="C28" s="81" t="n">
        <f aca="false">SUM(B28,C27)</f>
        <v>-94</v>
      </c>
      <c r="D28" s="81" t="n">
        <f aca="false">MAX(C9:C28)</f>
        <v>0</v>
      </c>
      <c r="E28" s="81" t="n">
        <f aca="false">SUM(C28-D28)</f>
        <v>-94</v>
      </c>
      <c r="F28" s="81" t="n">
        <f aca="false">SUM(R27+$J$4)</f>
        <v>0.9</v>
      </c>
      <c r="G28" s="82" t="n">
        <f aca="false">SUM(B28*F28)</f>
        <v>-4.5</v>
      </c>
      <c r="H28" s="81" t="n">
        <f aca="false">SUM(H27+G28)</f>
        <v>-45.4</v>
      </c>
      <c r="I28" s="83" t="n">
        <f aca="false">SUM(H28*100+J3)</f>
        <v>5460</v>
      </c>
      <c r="J28" s="81"/>
      <c r="K28" s="81" t="n">
        <f aca="false">IF(C28&lt;0,C28,0)</f>
        <v>-94</v>
      </c>
      <c r="L28" s="81" t="n">
        <f aca="false">SUM(K28/J5)</f>
        <v>-9.4</v>
      </c>
      <c r="M28" s="81" t="n">
        <f aca="false">ROUND(L28,1)</f>
        <v>-9.4</v>
      </c>
      <c r="N28" s="81" t="n">
        <f aca="false">SUM(M28*-1)</f>
        <v>9.4</v>
      </c>
      <c r="O28" s="81" t="n">
        <f aca="false">SUM(N28/10+J4)</f>
        <v>1.04</v>
      </c>
      <c r="P28" s="81" t="n">
        <f aca="false">ROUND(O27,1)</f>
        <v>1</v>
      </c>
      <c r="Q28" s="81" t="n">
        <f aca="false">SUM(P28-J4)</f>
        <v>0.9</v>
      </c>
      <c r="R28" s="81" t="n">
        <f aca="false">SUM(Q28*(J6*10))</f>
        <v>0.9</v>
      </c>
    </row>
    <row r="29" customFormat="false" ht="13.5" hidden="false" customHeight="false" outlineLevel="0" collapsed="false">
      <c r="A29" s="81" t="n">
        <v>20</v>
      </c>
      <c r="B29" s="18" t="n">
        <v>-5</v>
      </c>
      <c r="C29" s="81" t="n">
        <f aca="false">SUM(B29,C28)</f>
        <v>-99</v>
      </c>
      <c r="D29" s="81" t="n">
        <f aca="false">MAX(C9:C29)</f>
        <v>0</v>
      </c>
      <c r="E29" s="81" t="n">
        <f aca="false">SUM(C29-D29)</f>
        <v>-99</v>
      </c>
      <c r="F29" s="81" t="n">
        <f aca="false">SUM(R28+$J$4)</f>
        <v>1</v>
      </c>
      <c r="G29" s="82" t="n">
        <f aca="false">SUM(B29*F29)</f>
        <v>-5</v>
      </c>
      <c r="H29" s="81" t="n">
        <f aca="false">SUM(H28+G29)</f>
        <v>-50.4</v>
      </c>
      <c r="I29" s="83" t="n">
        <f aca="false">SUM(H29*100+J3)</f>
        <v>4960</v>
      </c>
      <c r="J29" s="81"/>
      <c r="K29" s="81" t="n">
        <f aca="false">IF(C29&lt;0,C29,0)</f>
        <v>-99</v>
      </c>
      <c r="L29" s="81" t="n">
        <f aca="false">SUM(K29/J5)</f>
        <v>-9.9</v>
      </c>
      <c r="M29" s="81" t="n">
        <f aca="false">ROUND(L29,1)</f>
        <v>-9.9</v>
      </c>
      <c r="N29" s="81" t="n">
        <f aca="false">SUM(M29*-1)</f>
        <v>9.9</v>
      </c>
      <c r="O29" s="81" t="n">
        <f aca="false">SUM(N29/10+J4)</f>
        <v>1.09</v>
      </c>
      <c r="P29" s="81" t="n">
        <f aca="false">ROUND(O28,1)</f>
        <v>1</v>
      </c>
      <c r="Q29" s="81" t="n">
        <f aca="false">SUM(P29-J4)</f>
        <v>0.9</v>
      </c>
      <c r="R29" s="81" t="n">
        <f aca="false">SUM(Q29*(J6*10))</f>
        <v>0.9</v>
      </c>
    </row>
    <row r="30" customFormat="false" ht="13.5" hidden="false" customHeight="false" outlineLevel="0" collapsed="false">
      <c r="A30" s="81" t="n">
        <v>21</v>
      </c>
      <c r="B30" s="18" t="n">
        <v>-5</v>
      </c>
      <c r="C30" s="81" t="n">
        <f aca="false">SUM(B30,C29)</f>
        <v>-104</v>
      </c>
      <c r="D30" s="81" t="n">
        <f aca="false">MAX(C9:C30)</f>
        <v>0</v>
      </c>
      <c r="E30" s="81" t="n">
        <f aca="false">SUM(C30-D30)</f>
        <v>-104</v>
      </c>
      <c r="F30" s="81" t="n">
        <f aca="false">SUM(R29+$J$4)</f>
        <v>1</v>
      </c>
      <c r="G30" s="82" t="n">
        <f aca="false">SUM(B30*F30)</f>
        <v>-5</v>
      </c>
      <c r="H30" s="81" t="n">
        <f aca="false">SUM(H29+G30)</f>
        <v>-55.4</v>
      </c>
      <c r="I30" s="83" t="n">
        <f aca="false">SUM(H30*100+J3)</f>
        <v>4460</v>
      </c>
      <c r="J30" s="81"/>
      <c r="K30" s="81" t="n">
        <f aca="false">IF(C30&lt;0,C30,0)</f>
        <v>-104</v>
      </c>
      <c r="L30" s="81" t="n">
        <f aca="false">SUM(K30/J5)</f>
        <v>-10.4</v>
      </c>
      <c r="M30" s="81" t="n">
        <f aca="false">ROUND(L30,1)</f>
        <v>-10.4</v>
      </c>
      <c r="N30" s="81" t="n">
        <f aca="false">SUM(M30*-1)</f>
        <v>10.4</v>
      </c>
      <c r="O30" s="81" t="n">
        <f aca="false">SUM(N30/10+J4)</f>
        <v>1.14</v>
      </c>
      <c r="P30" s="81" t="n">
        <f aca="false">ROUND(O29,1)</f>
        <v>1.1</v>
      </c>
      <c r="Q30" s="81" t="n">
        <f aca="false">SUM(P30-J4)</f>
        <v>1</v>
      </c>
      <c r="R30" s="81" t="n">
        <f aca="false">SUM(Q30*(J6*10))</f>
        <v>1</v>
      </c>
    </row>
    <row r="31" customFormat="false" ht="13.5" hidden="false" customHeight="false" outlineLevel="0" collapsed="false">
      <c r="A31" s="81" t="n">
        <v>22</v>
      </c>
      <c r="B31" s="18" t="n">
        <v>-5</v>
      </c>
      <c r="C31" s="81" t="n">
        <f aca="false">SUM(B31,C30)</f>
        <v>-109</v>
      </c>
      <c r="D31" s="81" t="n">
        <f aca="false">MAX(C9:C31)</f>
        <v>0</v>
      </c>
      <c r="E31" s="81" t="n">
        <f aca="false">SUM(C31-D31)</f>
        <v>-109</v>
      </c>
      <c r="F31" s="81" t="n">
        <f aca="false">SUM(R30+$J$4)</f>
        <v>1.1</v>
      </c>
      <c r="G31" s="82" t="n">
        <f aca="false">SUM(B31*F31)</f>
        <v>-5.5</v>
      </c>
      <c r="H31" s="81" t="n">
        <f aca="false">SUM(H30+G31)</f>
        <v>-60.9</v>
      </c>
      <c r="I31" s="83" t="n">
        <f aca="false">SUM(H31*100+J3)</f>
        <v>3910</v>
      </c>
      <c r="J31" s="81"/>
      <c r="K31" s="81" t="n">
        <f aca="false">IF(C31&lt;0,C31,0)</f>
        <v>-109</v>
      </c>
      <c r="L31" s="81" t="n">
        <f aca="false">SUM(K31/J5)</f>
        <v>-10.9</v>
      </c>
      <c r="M31" s="81" t="n">
        <f aca="false">ROUND(L31,1)</f>
        <v>-10.9</v>
      </c>
      <c r="N31" s="81" t="n">
        <f aca="false">SUM(M31*-1)</f>
        <v>10.9</v>
      </c>
      <c r="O31" s="81" t="n">
        <f aca="false">SUM(N31/10+J4)</f>
        <v>1.19</v>
      </c>
      <c r="P31" s="81" t="n">
        <f aca="false">ROUND(O30,1)</f>
        <v>1.1</v>
      </c>
      <c r="Q31" s="81" t="n">
        <f aca="false">SUM(P31-J4)</f>
        <v>1</v>
      </c>
      <c r="R31" s="81" t="n">
        <f aca="false">SUM(Q31*(J6*10))</f>
        <v>1</v>
      </c>
    </row>
    <row r="32" customFormat="false" ht="13.5" hidden="false" customHeight="false" outlineLevel="0" collapsed="false">
      <c r="A32" s="81" t="n">
        <v>23</v>
      </c>
      <c r="B32" s="18" t="n">
        <v>-5</v>
      </c>
      <c r="C32" s="81" t="n">
        <f aca="false">SUM(B32,C31)</f>
        <v>-114</v>
      </c>
      <c r="D32" s="81" t="n">
        <f aca="false">MAX(C9:C32)</f>
        <v>0</v>
      </c>
      <c r="E32" s="81" t="n">
        <f aca="false">SUM(C32-D32)</f>
        <v>-114</v>
      </c>
      <c r="F32" s="81" t="n">
        <f aca="false">SUM(R31+$J$4)</f>
        <v>1.1</v>
      </c>
      <c r="G32" s="82" t="n">
        <f aca="false">SUM(B32*F32)</f>
        <v>-5.5</v>
      </c>
      <c r="H32" s="81" t="n">
        <f aca="false">SUM(H31+G32)</f>
        <v>-66.4</v>
      </c>
      <c r="I32" s="83" t="n">
        <f aca="false">SUM(H32*100+J3)</f>
        <v>3360</v>
      </c>
      <c r="J32" s="81"/>
      <c r="K32" s="81" t="n">
        <f aca="false">IF(C32&lt;0,C32,0)</f>
        <v>-114</v>
      </c>
      <c r="L32" s="81" t="n">
        <f aca="false">SUM(K32/J5)</f>
        <v>-11.4</v>
      </c>
      <c r="M32" s="81" t="n">
        <f aca="false">ROUND(L32,1)</f>
        <v>-11.4</v>
      </c>
      <c r="N32" s="81" t="n">
        <f aca="false">SUM(M32*-1)</f>
        <v>11.4</v>
      </c>
      <c r="O32" s="81" t="n">
        <f aca="false">SUM(N32/10+J4)</f>
        <v>1.24</v>
      </c>
      <c r="P32" s="81" t="n">
        <f aca="false">ROUND(O31,1)</f>
        <v>1.2</v>
      </c>
      <c r="Q32" s="81" t="n">
        <f aca="false">SUM(P32-J4)</f>
        <v>1.1</v>
      </c>
      <c r="R32" s="81" t="n">
        <f aca="false">SUM(Q32*(J6*10))</f>
        <v>1.1</v>
      </c>
    </row>
    <row r="33" customFormat="false" ht="13.5" hidden="false" customHeight="false" outlineLevel="0" collapsed="false">
      <c r="A33" s="81" t="n">
        <v>24</v>
      </c>
      <c r="B33" s="18" t="n">
        <v>-5</v>
      </c>
      <c r="C33" s="81" t="n">
        <f aca="false">SUM(B33,C32)</f>
        <v>-119</v>
      </c>
      <c r="D33" s="81" t="n">
        <f aca="false">MAX(C9:C33)</f>
        <v>0</v>
      </c>
      <c r="E33" s="81" t="n">
        <f aca="false">SUM(C33-D33)</f>
        <v>-119</v>
      </c>
      <c r="F33" s="81" t="n">
        <f aca="false">SUM(R32+$J$4)</f>
        <v>1.2</v>
      </c>
      <c r="G33" s="82" t="n">
        <f aca="false">SUM(B33*F33)</f>
        <v>-6</v>
      </c>
      <c r="H33" s="81" t="n">
        <f aca="false">SUM(H32+G33)</f>
        <v>-72.4</v>
      </c>
      <c r="I33" s="83" t="n">
        <f aca="false">SUM(H33*100+J3)</f>
        <v>2760</v>
      </c>
      <c r="J33" s="81"/>
      <c r="K33" s="81" t="n">
        <f aca="false">IF(C33&lt;0,C33,0)</f>
        <v>-119</v>
      </c>
      <c r="L33" s="81" t="n">
        <f aca="false">SUM(K33/J5)</f>
        <v>-11.9</v>
      </c>
      <c r="M33" s="81" t="n">
        <f aca="false">ROUND(L33,1)</f>
        <v>-11.9</v>
      </c>
      <c r="N33" s="81" t="n">
        <f aca="false">SUM(M33*-1)</f>
        <v>11.9</v>
      </c>
      <c r="O33" s="81" t="n">
        <f aca="false">SUM(N33/10+J4)</f>
        <v>1.29</v>
      </c>
      <c r="P33" s="81" t="n">
        <f aca="false">ROUND(O32,1)</f>
        <v>1.2</v>
      </c>
      <c r="Q33" s="81" t="n">
        <f aca="false">SUM(P33-J4)</f>
        <v>1.1</v>
      </c>
      <c r="R33" s="81" t="n">
        <f aca="false">SUM(Q33*(J6*10))</f>
        <v>1.1</v>
      </c>
    </row>
    <row r="34" customFormat="false" ht="13.5" hidden="false" customHeight="false" outlineLevel="0" collapsed="false">
      <c r="A34" s="81" t="n">
        <v>25</v>
      </c>
      <c r="B34" s="18" t="n">
        <v>-5</v>
      </c>
      <c r="C34" s="81" t="n">
        <f aca="false">SUM(B34,C33)</f>
        <v>-124</v>
      </c>
      <c r="D34" s="81" t="n">
        <f aca="false">MAX(C9:C34)</f>
        <v>0</v>
      </c>
      <c r="E34" s="81" t="n">
        <f aca="false">SUM(C34-D34)</f>
        <v>-124</v>
      </c>
      <c r="F34" s="81" t="n">
        <f aca="false">SUM(R33+$J$4)</f>
        <v>1.2</v>
      </c>
      <c r="G34" s="82" t="n">
        <f aca="false">SUM(B34*F34)</f>
        <v>-6</v>
      </c>
      <c r="H34" s="81" t="n">
        <f aca="false">SUM(H33+G34)</f>
        <v>-78.4</v>
      </c>
      <c r="I34" s="83" t="n">
        <f aca="false">SUM(H34*100+J3)</f>
        <v>2160</v>
      </c>
      <c r="J34" s="81"/>
      <c r="K34" s="81" t="n">
        <f aca="false">IF(C34&lt;0,C34,0)</f>
        <v>-124</v>
      </c>
      <c r="L34" s="81" t="n">
        <f aca="false">SUM(K34/J5)</f>
        <v>-12.4</v>
      </c>
      <c r="M34" s="81" t="n">
        <f aca="false">ROUND(L34,1)</f>
        <v>-12.4</v>
      </c>
      <c r="N34" s="81" t="n">
        <f aca="false">SUM(M34*-1)</f>
        <v>12.4</v>
      </c>
      <c r="O34" s="81" t="n">
        <f aca="false">SUM(N34/10+J4)</f>
        <v>1.34</v>
      </c>
      <c r="P34" s="81" t="n">
        <f aca="false">ROUND(O33,1)</f>
        <v>1.3</v>
      </c>
      <c r="Q34" s="81" t="n">
        <f aca="false">SUM(P34-J4)</f>
        <v>1.2</v>
      </c>
      <c r="R34" s="81" t="n">
        <f aca="false">SUM(Q34*(J6*10))</f>
        <v>1.2</v>
      </c>
    </row>
    <row r="35" customFormat="false" ht="13.5" hidden="false" customHeight="false" outlineLevel="0" collapsed="false">
      <c r="A35" s="81" t="n">
        <v>26</v>
      </c>
      <c r="B35" s="18" t="n">
        <v>-5</v>
      </c>
      <c r="C35" s="81" t="n">
        <f aca="false">SUM(B35,C34)</f>
        <v>-129</v>
      </c>
      <c r="D35" s="81" t="n">
        <f aca="false">MAX(C9:C35)</f>
        <v>0</v>
      </c>
      <c r="E35" s="81" t="n">
        <f aca="false">SUM(C35-D35)</f>
        <v>-129</v>
      </c>
      <c r="F35" s="81" t="n">
        <f aca="false">SUM(R34+$J$4)</f>
        <v>1.3</v>
      </c>
      <c r="G35" s="82" t="n">
        <f aca="false">SUM(B35*F35)</f>
        <v>-6.5</v>
      </c>
      <c r="H35" s="81" t="n">
        <f aca="false">SUM(H34+G35)</f>
        <v>-84.9</v>
      </c>
      <c r="I35" s="83" t="n">
        <f aca="false">SUM(H35*100+J3)</f>
        <v>1510</v>
      </c>
      <c r="J35" s="81"/>
      <c r="K35" s="81" t="n">
        <f aca="false">IF(C35&lt;0,C35,0)</f>
        <v>-129</v>
      </c>
      <c r="L35" s="81" t="n">
        <f aca="false">SUM(K35/J5)</f>
        <v>-12.9</v>
      </c>
      <c r="M35" s="81" t="n">
        <f aca="false">ROUND(L35,1)</f>
        <v>-12.9</v>
      </c>
      <c r="N35" s="81" t="n">
        <f aca="false">SUM(M35*-1)</f>
        <v>12.9</v>
      </c>
      <c r="O35" s="81" t="n">
        <f aca="false">SUM(N35/10+J4)</f>
        <v>1.39</v>
      </c>
      <c r="P35" s="81" t="n">
        <f aca="false">ROUND(O34,1)</f>
        <v>1.3</v>
      </c>
      <c r="Q35" s="81" t="n">
        <f aca="false">SUM(P35-J4)</f>
        <v>1.2</v>
      </c>
      <c r="R35" s="81" t="n">
        <f aca="false">SUM(Q35*(J6*10))</f>
        <v>1.2</v>
      </c>
    </row>
    <row r="36" customFormat="false" ht="13.5" hidden="false" customHeight="false" outlineLevel="0" collapsed="false">
      <c r="A36" s="81" t="n">
        <v>27</v>
      </c>
      <c r="B36" s="18" t="n">
        <v>-5</v>
      </c>
      <c r="C36" s="81" t="n">
        <f aca="false">SUM(B36,C35)</f>
        <v>-134</v>
      </c>
      <c r="D36" s="81" t="n">
        <f aca="false">MAX(C9:C36)</f>
        <v>0</v>
      </c>
      <c r="E36" s="81" t="n">
        <f aca="false">SUM(C36-D36)</f>
        <v>-134</v>
      </c>
      <c r="F36" s="81" t="n">
        <f aca="false">SUM(R35+$J$4)</f>
        <v>1.3</v>
      </c>
      <c r="G36" s="82" t="n">
        <f aca="false">SUM(B36*F36)</f>
        <v>-6.5</v>
      </c>
      <c r="H36" s="81" t="n">
        <f aca="false">SUM(H35+G36)</f>
        <v>-91.4</v>
      </c>
      <c r="I36" s="83" t="n">
        <f aca="false">SUM(H36*100+J3)</f>
        <v>860</v>
      </c>
      <c r="J36" s="81"/>
      <c r="K36" s="81" t="n">
        <f aca="false">IF(C36&lt;0,C36,0)</f>
        <v>-134</v>
      </c>
      <c r="L36" s="81" t="n">
        <f aca="false">SUM(K36/J5)</f>
        <v>-13.4</v>
      </c>
      <c r="M36" s="81" t="n">
        <f aca="false">ROUND(L36,1)</f>
        <v>-13.4</v>
      </c>
      <c r="N36" s="81" t="n">
        <f aca="false">SUM(M36*-1)</f>
        <v>13.4</v>
      </c>
      <c r="O36" s="81" t="n">
        <f aca="false">SUM(N36/10+J4)</f>
        <v>1.44</v>
      </c>
      <c r="P36" s="81" t="n">
        <f aca="false">ROUND(O35,1)</f>
        <v>1.4</v>
      </c>
      <c r="Q36" s="81" t="n">
        <f aca="false">SUM(P36-J4)</f>
        <v>1.3</v>
      </c>
      <c r="R36" s="81" t="n">
        <f aca="false">SUM(Q36*(J6*10))</f>
        <v>1.3</v>
      </c>
    </row>
    <row r="37" customFormat="false" ht="13.5" hidden="false" customHeight="false" outlineLevel="0" collapsed="false">
      <c r="A37" s="81" t="n">
        <v>28</v>
      </c>
      <c r="B37" s="18" t="n">
        <v>-5</v>
      </c>
      <c r="C37" s="81" t="n">
        <f aca="false">SUM(B37,C36)</f>
        <v>-139</v>
      </c>
      <c r="D37" s="81" t="n">
        <f aca="false">MAX(C9:C37)</f>
        <v>0</v>
      </c>
      <c r="E37" s="81" t="n">
        <f aca="false">SUM(C37-D37)</f>
        <v>-139</v>
      </c>
      <c r="F37" s="81" t="n">
        <f aca="false">SUM(R36+$J$4)</f>
        <v>1.4</v>
      </c>
      <c r="G37" s="82" t="n">
        <f aca="false">SUM(B37*F37)</f>
        <v>-7</v>
      </c>
      <c r="H37" s="81" t="n">
        <f aca="false">SUM(H36+G37)</f>
        <v>-98.4</v>
      </c>
      <c r="I37" s="83" t="n">
        <f aca="false">SUM(H37*100+J3)</f>
        <v>160</v>
      </c>
      <c r="J37" s="81"/>
      <c r="K37" s="81" t="n">
        <f aca="false">IF(C37&lt;0,C37,0)</f>
        <v>-139</v>
      </c>
      <c r="L37" s="81" t="n">
        <f aca="false">SUM(K37/J5)</f>
        <v>-13.9</v>
      </c>
      <c r="M37" s="81" t="n">
        <f aca="false">ROUND(L37,1)</f>
        <v>-13.9</v>
      </c>
      <c r="N37" s="81" t="n">
        <f aca="false">SUM(M37*-1)</f>
        <v>13.9</v>
      </c>
      <c r="O37" s="81" t="n">
        <f aca="false">SUM(N37/10+J4)</f>
        <v>1.49</v>
      </c>
      <c r="P37" s="81" t="n">
        <f aca="false">ROUND(O36,1)</f>
        <v>1.4</v>
      </c>
      <c r="Q37" s="81" t="n">
        <f aca="false">SUM(P37-J4)</f>
        <v>1.3</v>
      </c>
      <c r="R37" s="81" t="n">
        <f aca="false">SUM(Q37*(J6*10))</f>
        <v>1.3</v>
      </c>
    </row>
    <row r="38" customFormat="false" ht="13.5" hidden="false" customHeight="false" outlineLevel="0" collapsed="false">
      <c r="A38" s="81" t="n">
        <v>29</v>
      </c>
      <c r="B38" s="18" t="n">
        <v>-5</v>
      </c>
      <c r="C38" s="81" t="n">
        <f aca="false">SUM(B38,C37)</f>
        <v>-144</v>
      </c>
      <c r="D38" s="81" t="n">
        <f aca="false">MAX(C9:C38)</f>
        <v>0</v>
      </c>
      <c r="E38" s="81" t="n">
        <f aca="false">SUM(C38-D38)</f>
        <v>-144</v>
      </c>
      <c r="F38" s="81" t="n">
        <f aca="false">SUM(R37+$J$4)</f>
        <v>1.4</v>
      </c>
      <c r="G38" s="82" t="n">
        <f aca="false">SUM(B38*F38)</f>
        <v>-7</v>
      </c>
      <c r="H38" s="81" t="n">
        <f aca="false">SUM(H37+G38)</f>
        <v>-105.4</v>
      </c>
      <c r="I38" s="83" t="n">
        <f aca="false">SUM(H38*100+J3)</f>
        <v>-540</v>
      </c>
      <c r="J38" s="81"/>
      <c r="K38" s="81" t="n">
        <f aca="false">IF(C38&lt;0,C38,0)</f>
        <v>-144</v>
      </c>
      <c r="L38" s="81" t="n">
        <f aca="false">SUM(K38/J5)</f>
        <v>-14.4</v>
      </c>
      <c r="M38" s="81" t="n">
        <f aca="false">ROUND(L38,1)</f>
        <v>-14.4</v>
      </c>
      <c r="N38" s="81" t="n">
        <f aca="false">SUM(M38*-1)</f>
        <v>14.4</v>
      </c>
      <c r="O38" s="81" t="n">
        <f aca="false">SUM(N38/10+J4)</f>
        <v>1.54</v>
      </c>
      <c r="P38" s="81" t="n">
        <f aca="false">ROUND(O37,1)</f>
        <v>1.5</v>
      </c>
      <c r="Q38" s="81" t="n">
        <f aca="false">SUM(P38-J4)</f>
        <v>1.4</v>
      </c>
      <c r="R38" s="81" t="n">
        <f aca="false">SUM(Q38*(J6*10))</f>
        <v>1.4</v>
      </c>
    </row>
    <row r="39" customFormat="false" ht="13.5" hidden="false" customHeight="false" outlineLevel="0" collapsed="false">
      <c r="A39" s="81" t="n">
        <v>30</v>
      </c>
      <c r="B39" s="18" t="n">
        <v>-5</v>
      </c>
      <c r="C39" s="81" t="n">
        <f aca="false">SUM(B39,C38)</f>
        <v>-149</v>
      </c>
      <c r="D39" s="81" t="n">
        <f aca="false">MAX(C9:C39)</f>
        <v>0</v>
      </c>
      <c r="E39" s="81" t="n">
        <f aca="false">SUM(C39-D39)</f>
        <v>-149</v>
      </c>
      <c r="F39" s="81" t="n">
        <f aca="false">SUM(R38+$J$4)</f>
        <v>1.5</v>
      </c>
      <c r="G39" s="82" t="n">
        <f aca="false">SUM(B39*F39)</f>
        <v>-7.5</v>
      </c>
      <c r="H39" s="81" t="n">
        <f aca="false">SUM(H38+G39)</f>
        <v>-112.9</v>
      </c>
      <c r="I39" s="83" t="n">
        <f aca="false">SUM(H39*100+J3)</f>
        <v>-1290</v>
      </c>
      <c r="J39" s="81"/>
      <c r="K39" s="81" t="n">
        <f aca="false">IF(C39&lt;0,C39,0)</f>
        <v>-149</v>
      </c>
      <c r="L39" s="81" t="n">
        <f aca="false">SUM(K39/J5)</f>
        <v>-14.9</v>
      </c>
      <c r="M39" s="81" t="n">
        <f aca="false">ROUND(L39,1)</f>
        <v>-14.9</v>
      </c>
      <c r="N39" s="81" t="n">
        <f aca="false">SUM(M39*-1)</f>
        <v>14.9</v>
      </c>
      <c r="O39" s="81" t="n">
        <f aca="false">SUM(N39/10+J4)</f>
        <v>1.59</v>
      </c>
      <c r="P39" s="81" t="n">
        <f aca="false">ROUND(O38,1)</f>
        <v>1.5</v>
      </c>
      <c r="Q39" s="81" t="n">
        <f aca="false">SUM(P39-J4)</f>
        <v>1.4</v>
      </c>
      <c r="R39" s="81" t="n">
        <f aca="false">SUM(Q39*(J6*10))</f>
        <v>1.4</v>
      </c>
    </row>
    <row r="40" customFormat="false" ht="13.5" hidden="false" customHeight="false" outlineLevel="0" collapsed="false">
      <c r="A40" s="81" t="n">
        <v>31</v>
      </c>
      <c r="B40" s="18" t="n">
        <v>-5</v>
      </c>
      <c r="C40" s="81" t="n">
        <f aca="false">SUM(B40,C39)</f>
        <v>-154</v>
      </c>
      <c r="D40" s="81" t="n">
        <f aca="false">MAX(C9:C40)</f>
        <v>0</v>
      </c>
      <c r="E40" s="81" t="n">
        <f aca="false">SUM(C40-D40)</f>
        <v>-154</v>
      </c>
      <c r="F40" s="81" t="n">
        <f aca="false">SUM(R39+$J$4)</f>
        <v>1.5</v>
      </c>
      <c r="G40" s="82" t="n">
        <f aca="false">SUM(B40*F40)</f>
        <v>-7.5</v>
      </c>
      <c r="H40" s="81" t="n">
        <f aca="false">SUM(H39+G40)</f>
        <v>-120.4</v>
      </c>
      <c r="I40" s="83" t="n">
        <f aca="false">SUM(H40*100+J3)</f>
        <v>-2040</v>
      </c>
      <c r="J40" s="81"/>
      <c r="K40" s="81" t="n">
        <f aca="false">IF(C40&lt;0,C40,0)</f>
        <v>-154</v>
      </c>
      <c r="L40" s="81" t="n">
        <f aca="false">SUM(K40/J5)</f>
        <v>-15.4</v>
      </c>
      <c r="M40" s="81" t="n">
        <f aca="false">ROUND(L40,1)</f>
        <v>-15.4</v>
      </c>
      <c r="N40" s="81" t="n">
        <f aca="false">SUM(M40*-1)</f>
        <v>15.4</v>
      </c>
      <c r="O40" s="81" t="n">
        <f aca="false">SUM(N40/10+J4)</f>
        <v>1.64</v>
      </c>
      <c r="P40" s="81" t="n">
        <f aca="false">ROUND(O39,1)</f>
        <v>1.6</v>
      </c>
      <c r="Q40" s="81" t="n">
        <f aca="false">SUM(P40-J4)</f>
        <v>1.5</v>
      </c>
      <c r="R40" s="81" t="n">
        <f aca="false">SUM(Q40*(J6*10))</f>
        <v>1.5</v>
      </c>
    </row>
    <row r="41" customFormat="false" ht="13.5" hidden="false" customHeight="false" outlineLevel="0" collapsed="false">
      <c r="A41" s="81" t="n">
        <v>32</v>
      </c>
      <c r="B41" s="18" t="n">
        <v>-5</v>
      </c>
      <c r="C41" s="81" t="n">
        <f aca="false">SUM(B41,C40)</f>
        <v>-159</v>
      </c>
      <c r="D41" s="81" t="n">
        <f aca="false">MAX(C9:C41)</f>
        <v>0</v>
      </c>
      <c r="E41" s="81" t="n">
        <f aca="false">SUM(C41-D41)</f>
        <v>-159</v>
      </c>
      <c r="F41" s="81" t="n">
        <f aca="false">SUM(R40+$J$4)</f>
        <v>1.6</v>
      </c>
      <c r="G41" s="82" t="n">
        <f aca="false">SUM(B41*F41)</f>
        <v>-8</v>
      </c>
      <c r="H41" s="81" t="n">
        <f aca="false">SUM(H40+G41)</f>
        <v>-128.4</v>
      </c>
      <c r="I41" s="83" t="n">
        <f aca="false">SUM(H41*100+J3)</f>
        <v>-2840</v>
      </c>
      <c r="J41" s="81"/>
      <c r="K41" s="81" t="n">
        <f aca="false">IF(C41&lt;0,C41,0)</f>
        <v>-159</v>
      </c>
      <c r="L41" s="81" t="n">
        <f aca="false">SUM(K41/J5)</f>
        <v>-15.9</v>
      </c>
      <c r="M41" s="81" t="n">
        <f aca="false">ROUND(L41,1)</f>
        <v>-15.9</v>
      </c>
      <c r="N41" s="81" t="n">
        <f aca="false">SUM(M41*-1)</f>
        <v>15.9</v>
      </c>
      <c r="O41" s="81" t="n">
        <f aca="false">SUM(N41/10+J4)</f>
        <v>1.69</v>
      </c>
      <c r="P41" s="81" t="n">
        <f aca="false">ROUND(O40,1)</f>
        <v>1.6</v>
      </c>
      <c r="Q41" s="81" t="n">
        <f aca="false">SUM(P41-J4)</f>
        <v>1.5</v>
      </c>
      <c r="R41" s="81" t="n">
        <f aca="false">SUM(Q41*(J6*10))</f>
        <v>1.5</v>
      </c>
    </row>
    <row r="42" customFormat="false" ht="13.5" hidden="false" customHeight="false" outlineLevel="0" collapsed="false">
      <c r="A42" s="81" t="n">
        <v>33</v>
      </c>
      <c r="B42" s="18" t="n">
        <v>-5</v>
      </c>
      <c r="C42" s="81" t="n">
        <f aca="false">SUM(B42,C41)</f>
        <v>-164</v>
      </c>
      <c r="D42" s="81" t="n">
        <f aca="false">MAX(C9:C42)</f>
        <v>0</v>
      </c>
      <c r="E42" s="81" t="n">
        <f aca="false">SUM(C42-D42)</f>
        <v>-164</v>
      </c>
      <c r="F42" s="81" t="n">
        <f aca="false">SUM(R41+$J$4)</f>
        <v>1.6</v>
      </c>
      <c r="G42" s="82" t="n">
        <f aca="false">SUM(B42*F42)</f>
        <v>-8</v>
      </c>
      <c r="H42" s="81" t="n">
        <f aca="false">SUM(H41+G42)</f>
        <v>-136.4</v>
      </c>
      <c r="I42" s="83" t="n">
        <f aca="false">SUM(H42*100+J3)</f>
        <v>-3640</v>
      </c>
      <c r="J42" s="81"/>
      <c r="K42" s="81" t="n">
        <f aca="false">IF(C42&lt;0,C42,0)</f>
        <v>-164</v>
      </c>
      <c r="L42" s="81" t="n">
        <f aca="false">SUM(K42/J5)</f>
        <v>-16.4</v>
      </c>
      <c r="M42" s="81" t="n">
        <f aca="false">ROUND(L42,1)</f>
        <v>-16.4</v>
      </c>
      <c r="N42" s="81" t="n">
        <f aca="false">SUM(M42*-1)</f>
        <v>16.4</v>
      </c>
      <c r="O42" s="81" t="n">
        <f aca="false">SUM(N42/10+J4)</f>
        <v>1.74</v>
      </c>
      <c r="P42" s="81" t="n">
        <f aca="false">ROUND(O41,1)</f>
        <v>1.7</v>
      </c>
      <c r="Q42" s="81" t="n">
        <f aca="false">SUM(P42-J4)</f>
        <v>1.6</v>
      </c>
      <c r="R42" s="81" t="n">
        <f aca="false">SUM(Q42*(J6*10))</f>
        <v>1.6</v>
      </c>
    </row>
    <row r="43" customFormat="false" ht="13.5" hidden="false" customHeight="false" outlineLevel="0" collapsed="false">
      <c r="A43" s="81" t="n">
        <v>34</v>
      </c>
      <c r="B43" s="18" t="n">
        <v>-5</v>
      </c>
      <c r="C43" s="81" t="n">
        <f aca="false">SUM(B43,C42)</f>
        <v>-169</v>
      </c>
      <c r="D43" s="81" t="n">
        <f aca="false">MAX(C9:C43)</f>
        <v>0</v>
      </c>
      <c r="E43" s="81" t="n">
        <f aca="false">SUM(C43-D43)</f>
        <v>-169</v>
      </c>
      <c r="F43" s="81" t="n">
        <f aca="false">SUM(R42+$J$4)</f>
        <v>1.7</v>
      </c>
      <c r="G43" s="82" t="n">
        <f aca="false">SUM(B43*F43)</f>
        <v>-8.5</v>
      </c>
      <c r="H43" s="81" t="n">
        <f aca="false">SUM(H42+G43)</f>
        <v>-144.9</v>
      </c>
      <c r="I43" s="83" t="n">
        <f aca="false">SUM(H43*100+J3)</f>
        <v>-4490</v>
      </c>
      <c r="J43" s="81"/>
      <c r="K43" s="81" t="n">
        <f aca="false">IF(C43&lt;0,C43,0)</f>
        <v>-169</v>
      </c>
      <c r="L43" s="81" t="n">
        <f aca="false">SUM(K43/J5)</f>
        <v>-16.9</v>
      </c>
      <c r="M43" s="81" t="n">
        <f aca="false">ROUND(L43,1)</f>
        <v>-16.9</v>
      </c>
      <c r="N43" s="81" t="n">
        <f aca="false">SUM(M43*-1)</f>
        <v>16.9</v>
      </c>
      <c r="O43" s="81" t="n">
        <f aca="false">SUM(N43/10+J4)</f>
        <v>1.79</v>
      </c>
      <c r="P43" s="81" t="n">
        <f aca="false">ROUND(O42,1)</f>
        <v>1.7</v>
      </c>
      <c r="Q43" s="81" t="n">
        <f aca="false">SUM(P43-J4)</f>
        <v>1.6</v>
      </c>
      <c r="R43" s="81" t="n">
        <f aca="false">SUM(Q43*(J6*10))</f>
        <v>1.6</v>
      </c>
    </row>
    <row r="44" customFormat="false" ht="13.5" hidden="false" customHeight="false" outlineLevel="0" collapsed="false">
      <c r="A44" s="81" t="n">
        <v>35</v>
      </c>
      <c r="B44" s="18" t="n">
        <v>-5</v>
      </c>
      <c r="C44" s="81" t="n">
        <f aca="false">SUM(B44,C43)</f>
        <v>-174</v>
      </c>
      <c r="D44" s="81" t="n">
        <f aca="false">MAX(C9:C44)</f>
        <v>0</v>
      </c>
      <c r="E44" s="81" t="n">
        <f aca="false">SUM(C44-D44)</f>
        <v>-174</v>
      </c>
      <c r="F44" s="81" t="n">
        <f aca="false">SUM(R43+$J$4)</f>
        <v>1.7</v>
      </c>
      <c r="G44" s="82" t="n">
        <f aca="false">SUM(B44*F44)</f>
        <v>-8.5</v>
      </c>
      <c r="H44" s="81" t="n">
        <f aca="false">SUM(H43+G44)</f>
        <v>-153.4</v>
      </c>
      <c r="I44" s="83" t="n">
        <f aca="false">SUM(H44*100+J3)</f>
        <v>-5340</v>
      </c>
      <c r="J44" s="81"/>
      <c r="K44" s="81" t="n">
        <f aca="false">IF(C44&lt;0,C44,0)</f>
        <v>-174</v>
      </c>
      <c r="L44" s="81" t="n">
        <f aca="false">SUM(K44/J5)</f>
        <v>-17.4</v>
      </c>
      <c r="M44" s="81" t="n">
        <f aca="false">ROUND(L44,1)</f>
        <v>-17.4</v>
      </c>
      <c r="N44" s="81" t="n">
        <f aca="false">SUM(M44*-1)</f>
        <v>17.4</v>
      </c>
      <c r="O44" s="81" t="n">
        <f aca="false">SUM(N44/10+J4)</f>
        <v>1.84</v>
      </c>
      <c r="P44" s="81" t="n">
        <f aca="false">ROUND(O43,1)</f>
        <v>1.8</v>
      </c>
      <c r="Q44" s="81" t="n">
        <f aca="false">SUM(P44-J4)</f>
        <v>1.7</v>
      </c>
      <c r="R44" s="81" t="n">
        <f aca="false">SUM(Q44*(J6*10))</f>
        <v>1.7</v>
      </c>
    </row>
    <row r="45" customFormat="false" ht="13.5" hidden="false" customHeight="false" outlineLevel="0" collapsed="false">
      <c r="A45" s="81" t="n">
        <v>36</v>
      </c>
      <c r="B45" s="18" t="n">
        <v>-5</v>
      </c>
      <c r="C45" s="81" t="n">
        <f aca="false">SUM(B45,C44)</f>
        <v>-179</v>
      </c>
      <c r="D45" s="81" t="n">
        <f aca="false">MAX(C9:C45)</f>
        <v>0</v>
      </c>
      <c r="E45" s="81" t="n">
        <f aca="false">SUM(C45-D45)</f>
        <v>-179</v>
      </c>
      <c r="F45" s="81" t="n">
        <f aca="false">SUM(R44+$J$4)</f>
        <v>1.8</v>
      </c>
      <c r="G45" s="82" t="n">
        <f aca="false">SUM(B45*F45)</f>
        <v>-9</v>
      </c>
      <c r="H45" s="81" t="n">
        <f aca="false">SUM(H44+G45)</f>
        <v>-162.4</v>
      </c>
      <c r="I45" s="83" t="n">
        <f aca="false">SUM(H45*100+J3)</f>
        <v>-6240</v>
      </c>
      <c r="J45" s="81"/>
      <c r="K45" s="81" t="n">
        <f aca="false">IF(C45&lt;0,C45,0)</f>
        <v>-179</v>
      </c>
      <c r="L45" s="81" t="n">
        <f aca="false">SUM(K45/J5)</f>
        <v>-17.9</v>
      </c>
      <c r="M45" s="81" t="n">
        <f aca="false">ROUND(L45,1)</f>
        <v>-17.9</v>
      </c>
      <c r="N45" s="81" t="n">
        <f aca="false">SUM(M45*-1)</f>
        <v>17.9</v>
      </c>
      <c r="O45" s="81" t="n">
        <f aca="false">SUM(N45/10+J4)</f>
        <v>1.89</v>
      </c>
      <c r="P45" s="81" t="n">
        <f aca="false">ROUND(O44,1)</f>
        <v>1.8</v>
      </c>
      <c r="Q45" s="81" t="n">
        <f aca="false">SUM(P45-J4)</f>
        <v>1.7</v>
      </c>
      <c r="R45" s="81" t="n">
        <f aca="false">SUM(Q45*(J6*10))</f>
        <v>1.7</v>
      </c>
    </row>
    <row r="46" customFormat="false" ht="13.5" hidden="false" customHeight="false" outlineLevel="0" collapsed="false">
      <c r="A46" s="81" t="n">
        <v>37</v>
      </c>
      <c r="B46" s="18" t="n">
        <v>-5</v>
      </c>
      <c r="C46" s="81" t="n">
        <f aca="false">SUM(B46,C45)</f>
        <v>-184</v>
      </c>
      <c r="D46" s="81" t="n">
        <f aca="false">MAX(C9:C46)</f>
        <v>0</v>
      </c>
      <c r="E46" s="81" t="n">
        <f aca="false">SUM(C46-D46)</f>
        <v>-184</v>
      </c>
      <c r="F46" s="81" t="n">
        <f aca="false">SUM(R45+$J$4)</f>
        <v>1.8</v>
      </c>
      <c r="G46" s="82" t="n">
        <f aca="false">SUM(B46*F46)</f>
        <v>-9</v>
      </c>
      <c r="H46" s="81" t="n">
        <f aca="false">SUM(H45+G46)</f>
        <v>-171.4</v>
      </c>
      <c r="I46" s="83" t="n">
        <f aca="false">SUM(H46*100+J3)</f>
        <v>-7140</v>
      </c>
      <c r="J46" s="81"/>
      <c r="K46" s="81" t="n">
        <f aca="false">IF(C46&lt;0,C46,0)</f>
        <v>-184</v>
      </c>
      <c r="L46" s="81" t="n">
        <f aca="false">SUM(K46/J5)</f>
        <v>-18.4</v>
      </c>
      <c r="M46" s="81" t="n">
        <f aca="false">ROUND(L46,1)</f>
        <v>-18.4</v>
      </c>
      <c r="N46" s="81" t="n">
        <f aca="false">SUM(M46*-1)</f>
        <v>18.4</v>
      </c>
      <c r="O46" s="81" t="n">
        <f aca="false">SUM(N46/10+J4)</f>
        <v>1.94</v>
      </c>
      <c r="P46" s="81" t="n">
        <f aca="false">ROUND(O45,1)</f>
        <v>1.9</v>
      </c>
      <c r="Q46" s="81" t="n">
        <f aca="false">SUM(P46-J4)</f>
        <v>1.8</v>
      </c>
      <c r="R46" s="81" t="n">
        <f aca="false">SUM(Q46*(J6*10))</f>
        <v>1.8</v>
      </c>
    </row>
    <row r="47" customFormat="false" ht="13.5" hidden="false" customHeight="false" outlineLevel="0" collapsed="false">
      <c r="A47" s="81" t="n">
        <v>38</v>
      </c>
      <c r="B47" s="18" t="n">
        <v>-5</v>
      </c>
      <c r="C47" s="81" t="n">
        <f aca="false">SUM(B47,C46)</f>
        <v>-189</v>
      </c>
      <c r="D47" s="81" t="n">
        <f aca="false">MAX(C9:C47)</f>
        <v>0</v>
      </c>
      <c r="E47" s="81" t="n">
        <f aca="false">SUM(C47-D47)</f>
        <v>-189</v>
      </c>
      <c r="F47" s="81" t="n">
        <f aca="false">SUM(R46+$J$4)</f>
        <v>1.9</v>
      </c>
      <c r="G47" s="82" t="n">
        <f aca="false">SUM(B47*F47)</f>
        <v>-9.5</v>
      </c>
      <c r="H47" s="81" t="n">
        <f aca="false">SUM(H46+G47)</f>
        <v>-180.9</v>
      </c>
      <c r="I47" s="83" t="n">
        <f aca="false">SUM(H47*100+J3)</f>
        <v>-8090</v>
      </c>
      <c r="J47" s="81"/>
      <c r="K47" s="81" t="n">
        <f aca="false">IF(C47&lt;0,C47,0)</f>
        <v>-189</v>
      </c>
      <c r="L47" s="81" t="n">
        <f aca="false">SUM(K47/J5)</f>
        <v>-18.9</v>
      </c>
      <c r="M47" s="81" t="n">
        <f aca="false">ROUND(L47,1)</f>
        <v>-18.9</v>
      </c>
      <c r="N47" s="81" t="n">
        <f aca="false">SUM(M47*-1)</f>
        <v>18.9</v>
      </c>
      <c r="O47" s="81" t="n">
        <f aca="false">SUM(N47/10+J4)</f>
        <v>1.99</v>
      </c>
      <c r="P47" s="81" t="n">
        <f aca="false">ROUND(O46,1)</f>
        <v>1.9</v>
      </c>
      <c r="Q47" s="81" t="n">
        <f aca="false">SUM(P47-J4)</f>
        <v>1.8</v>
      </c>
      <c r="R47" s="81" t="n">
        <f aca="false">SUM(Q47*(J6*10))</f>
        <v>1.8</v>
      </c>
    </row>
    <row r="48" customFormat="false" ht="13.5" hidden="false" customHeight="false" outlineLevel="0" collapsed="false">
      <c r="A48" s="81" t="n">
        <v>39</v>
      </c>
      <c r="B48" s="18" t="n">
        <v>-5</v>
      </c>
      <c r="C48" s="81" t="n">
        <f aca="false">SUM(B48,C47)</f>
        <v>-194</v>
      </c>
      <c r="D48" s="81" t="n">
        <f aca="false">MAX(C9:C48)</f>
        <v>0</v>
      </c>
      <c r="E48" s="81" t="n">
        <f aca="false">SUM(C48-D48)</f>
        <v>-194</v>
      </c>
      <c r="F48" s="81" t="n">
        <f aca="false">SUM(R47+$J$4)</f>
        <v>1.9</v>
      </c>
      <c r="G48" s="82" t="n">
        <f aca="false">SUM(B48*F48)</f>
        <v>-9.5</v>
      </c>
      <c r="H48" s="81" t="n">
        <f aca="false">SUM(H47+G48)</f>
        <v>-190.4</v>
      </c>
      <c r="I48" s="83" t="n">
        <f aca="false">SUM(H48*100+J3)</f>
        <v>-9040</v>
      </c>
      <c r="J48" s="81"/>
      <c r="K48" s="81" t="n">
        <f aca="false">IF(C48&lt;0,C48,0)</f>
        <v>-194</v>
      </c>
      <c r="L48" s="81" t="n">
        <f aca="false">SUM(K48/J5)</f>
        <v>-19.4</v>
      </c>
      <c r="M48" s="81" t="n">
        <f aca="false">ROUND(L48,1)</f>
        <v>-19.4</v>
      </c>
      <c r="N48" s="81" t="n">
        <f aca="false">SUM(M48*-1)</f>
        <v>19.4</v>
      </c>
      <c r="O48" s="81" t="n">
        <f aca="false">SUM(N48/10+J4)</f>
        <v>2.04</v>
      </c>
      <c r="P48" s="81" t="n">
        <f aca="false">ROUND(O47,1)</f>
        <v>2</v>
      </c>
      <c r="Q48" s="81" t="n">
        <f aca="false">SUM(P48-J4)</f>
        <v>1.9</v>
      </c>
      <c r="R48" s="81" t="n">
        <f aca="false">SUM(Q48*(J6*10))</f>
        <v>1.9</v>
      </c>
    </row>
    <row r="49" customFormat="false" ht="13.5" hidden="false" customHeight="false" outlineLevel="0" collapsed="false">
      <c r="A49" s="81" t="n">
        <v>40</v>
      </c>
      <c r="B49" s="18" t="n">
        <v>-5</v>
      </c>
      <c r="C49" s="81" t="n">
        <f aca="false">SUM(B49,C48)</f>
        <v>-199</v>
      </c>
      <c r="D49" s="81" t="n">
        <f aca="false">MAX(C9:C49)</f>
        <v>0</v>
      </c>
      <c r="E49" s="81" t="n">
        <f aca="false">SUM(C49-D49)</f>
        <v>-199</v>
      </c>
      <c r="F49" s="81" t="n">
        <f aca="false">SUM(R48+$J$4)</f>
        <v>2</v>
      </c>
      <c r="G49" s="82" t="n">
        <f aca="false">SUM(B49*F49)</f>
        <v>-10</v>
      </c>
      <c r="H49" s="81" t="n">
        <f aca="false">SUM(H48+G49)</f>
        <v>-200.4</v>
      </c>
      <c r="I49" s="83" t="n">
        <f aca="false">SUM(H49*100+J3)</f>
        <v>-10040</v>
      </c>
      <c r="J49" s="81"/>
      <c r="K49" s="81" t="n">
        <f aca="false">IF(C49&lt;0,C49,0)</f>
        <v>-199</v>
      </c>
      <c r="L49" s="81" t="n">
        <f aca="false">SUM(K49/J5)</f>
        <v>-19.9</v>
      </c>
      <c r="M49" s="81" t="n">
        <f aca="false">ROUND(L49,1)</f>
        <v>-19.9</v>
      </c>
      <c r="N49" s="81" t="n">
        <f aca="false">SUM(M49*-1)</f>
        <v>19.9</v>
      </c>
      <c r="O49" s="81" t="n">
        <f aca="false">SUM(N49/10+J4)</f>
        <v>2.09</v>
      </c>
      <c r="P49" s="81" t="n">
        <f aca="false">ROUND(O48,1)</f>
        <v>2</v>
      </c>
      <c r="Q49" s="81" t="n">
        <f aca="false">SUM(P49-J4)</f>
        <v>1.9</v>
      </c>
      <c r="R49" s="81" t="n">
        <f aca="false">SUM(Q49*(J6*10))</f>
        <v>1.9</v>
      </c>
    </row>
    <row r="50" customFormat="false" ht="13.5" hidden="false" customHeight="false" outlineLevel="0" collapsed="false">
      <c r="A50" s="81" t="n">
        <v>41</v>
      </c>
      <c r="B50" s="18" t="n">
        <v>-5</v>
      </c>
      <c r="C50" s="81" t="n">
        <f aca="false">SUM(B50,C49)</f>
        <v>-204</v>
      </c>
      <c r="D50" s="81" t="n">
        <f aca="false">MAX(C9:C50)</f>
        <v>0</v>
      </c>
      <c r="E50" s="81" t="n">
        <f aca="false">SUM(C50-D50)</f>
        <v>-204</v>
      </c>
      <c r="F50" s="81" t="n">
        <f aca="false">SUM(R49+$J$4)</f>
        <v>2</v>
      </c>
      <c r="G50" s="82" t="n">
        <f aca="false">SUM(B50*F50)</f>
        <v>-10</v>
      </c>
      <c r="H50" s="81" t="n">
        <f aca="false">SUM(H49+G50)</f>
        <v>-210.4</v>
      </c>
      <c r="I50" s="83" t="n">
        <f aca="false">SUM(H50*100+J3)</f>
        <v>-11040</v>
      </c>
      <c r="J50" s="81"/>
      <c r="K50" s="81" t="n">
        <f aca="false">IF(C50&lt;0,C50,0)</f>
        <v>-204</v>
      </c>
      <c r="L50" s="81" t="n">
        <f aca="false">SUM(K50/J5)</f>
        <v>-20.4</v>
      </c>
      <c r="M50" s="81" t="n">
        <f aca="false">ROUND(L50,1)</f>
        <v>-20.4</v>
      </c>
      <c r="N50" s="81" t="n">
        <f aca="false">SUM(M50*-1)</f>
        <v>20.4</v>
      </c>
      <c r="O50" s="81" t="n">
        <f aca="false">SUM(N50/10+J4)</f>
        <v>2.14</v>
      </c>
      <c r="P50" s="81" t="n">
        <f aca="false">ROUND(O49,1)</f>
        <v>2.1</v>
      </c>
      <c r="Q50" s="81" t="n">
        <f aca="false">SUM(P50-J4)</f>
        <v>2</v>
      </c>
      <c r="R50" s="81" t="n">
        <f aca="false">SUM(Q50*(J6*10))</f>
        <v>2</v>
      </c>
    </row>
    <row r="51" customFormat="false" ht="13.5" hidden="false" customHeight="false" outlineLevel="0" collapsed="false">
      <c r="A51" s="81" t="n">
        <v>42</v>
      </c>
      <c r="B51" s="18" t="n">
        <v>-5</v>
      </c>
      <c r="C51" s="81" t="n">
        <f aca="false">SUM(B51,C50)</f>
        <v>-209</v>
      </c>
      <c r="D51" s="81" t="n">
        <f aca="false">MAX(C9:C51)</f>
        <v>0</v>
      </c>
      <c r="E51" s="81" t="n">
        <f aca="false">SUM(C51-D51)</f>
        <v>-209</v>
      </c>
      <c r="F51" s="81" t="n">
        <f aca="false">SUM(R50+$J$4)</f>
        <v>2.1</v>
      </c>
      <c r="G51" s="82" t="n">
        <f aca="false">SUM(B51*F51)</f>
        <v>-10.5</v>
      </c>
      <c r="H51" s="81" t="n">
        <f aca="false">SUM(H50+G51)</f>
        <v>-220.9</v>
      </c>
      <c r="I51" s="83" t="n">
        <f aca="false">SUM(H51*100+J3)</f>
        <v>-12090</v>
      </c>
      <c r="J51" s="81"/>
      <c r="K51" s="81" t="n">
        <f aca="false">IF(C51&lt;0,C51,0)</f>
        <v>-209</v>
      </c>
      <c r="L51" s="81" t="n">
        <f aca="false">SUM(K51/J5)</f>
        <v>-20.9</v>
      </c>
      <c r="M51" s="81" t="n">
        <f aca="false">ROUND(L51,1)</f>
        <v>-20.9</v>
      </c>
      <c r="N51" s="81" t="n">
        <f aca="false">SUM(M51*-1)</f>
        <v>20.9</v>
      </c>
      <c r="O51" s="81" t="n">
        <f aca="false">SUM(N51/10+J4)</f>
        <v>2.19</v>
      </c>
      <c r="P51" s="81" t="n">
        <f aca="false">ROUND(O50,1)</f>
        <v>2.1</v>
      </c>
      <c r="Q51" s="81" t="n">
        <f aca="false">SUM(P51-J4)</f>
        <v>2</v>
      </c>
      <c r="R51" s="81" t="n">
        <f aca="false">SUM(Q51*(J6*10))</f>
        <v>2</v>
      </c>
    </row>
    <row r="52" customFormat="false" ht="13.5" hidden="false" customHeight="false" outlineLevel="0" collapsed="false">
      <c r="A52" s="81" t="n">
        <v>43</v>
      </c>
      <c r="B52" s="18" t="n">
        <v>-5</v>
      </c>
      <c r="C52" s="81" t="n">
        <f aca="false">SUM(B52,C51)</f>
        <v>-214</v>
      </c>
      <c r="D52" s="81" t="n">
        <f aca="false">MAX(C9:C52)</f>
        <v>0</v>
      </c>
      <c r="E52" s="81" t="n">
        <f aca="false">SUM(C52-D52)</f>
        <v>-214</v>
      </c>
      <c r="F52" s="81" t="n">
        <f aca="false">SUM(R51+$J$4)</f>
        <v>2.1</v>
      </c>
      <c r="G52" s="82" t="n">
        <f aca="false">SUM(B52*F52)</f>
        <v>-10.5</v>
      </c>
      <c r="H52" s="81" t="n">
        <f aca="false">SUM(H51+G52)</f>
        <v>-231.4</v>
      </c>
      <c r="I52" s="83" t="n">
        <f aca="false">SUM(H52*100+J3)</f>
        <v>-13140</v>
      </c>
      <c r="J52" s="81"/>
      <c r="K52" s="81" t="n">
        <f aca="false">IF(C52&lt;0,C52,0)</f>
        <v>-214</v>
      </c>
      <c r="L52" s="81" t="n">
        <f aca="false">SUM(K52/J5)</f>
        <v>-21.4</v>
      </c>
      <c r="M52" s="81" t="n">
        <f aca="false">ROUND(L52,1)</f>
        <v>-21.4</v>
      </c>
      <c r="N52" s="81" t="n">
        <f aca="false">SUM(M52*-1)</f>
        <v>21.4</v>
      </c>
      <c r="O52" s="81" t="n">
        <f aca="false">SUM(N52/10+J4)</f>
        <v>2.24</v>
      </c>
      <c r="P52" s="81" t="n">
        <f aca="false">ROUND(O51,1)</f>
        <v>2.2</v>
      </c>
      <c r="Q52" s="81" t="n">
        <f aca="false">SUM(P52-J4)</f>
        <v>2.1</v>
      </c>
      <c r="R52" s="81" t="n">
        <f aca="false">SUM(Q52*(J6*10))</f>
        <v>2.1</v>
      </c>
    </row>
    <row r="53" customFormat="false" ht="13.5" hidden="false" customHeight="false" outlineLevel="0" collapsed="false">
      <c r="A53" s="81" t="n">
        <v>44</v>
      </c>
      <c r="B53" s="18" t="n">
        <v>-5</v>
      </c>
      <c r="C53" s="81" t="n">
        <f aca="false">SUM(B53,C52)</f>
        <v>-219</v>
      </c>
      <c r="D53" s="81" t="n">
        <f aca="false">MAX(C9:C53)</f>
        <v>0</v>
      </c>
      <c r="E53" s="81" t="n">
        <f aca="false">SUM(C53-D53)</f>
        <v>-219</v>
      </c>
      <c r="F53" s="81" t="n">
        <f aca="false">SUM(R52+$J$4)</f>
        <v>2.2</v>
      </c>
      <c r="G53" s="82" t="n">
        <f aca="false">SUM(B53*F53)</f>
        <v>-11</v>
      </c>
      <c r="H53" s="81" t="n">
        <f aca="false">SUM(H52+G53)</f>
        <v>-242.4</v>
      </c>
      <c r="I53" s="83" t="n">
        <f aca="false">SUM(H53*100+J3)</f>
        <v>-14240</v>
      </c>
      <c r="J53" s="81"/>
      <c r="K53" s="81" t="n">
        <f aca="false">IF(C53&lt;0,C53,0)</f>
        <v>-219</v>
      </c>
      <c r="L53" s="81" t="n">
        <f aca="false">SUM(K53/J5)</f>
        <v>-21.9</v>
      </c>
      <c r="M53" s="81" t="n">
        <f aca="false">ROUND(L53,1)</f>
        <v>-21.9</v>
      </c>
      <c r="N53" s="81" t="n">
        <f aca="false">SUM(M53*-1)</f>
        <v>21.9</v>
      </c>
      <c r="O53" s="81" t="n">
        <f aca="false">SUM(N53/10+J4)</f>
        <v>2.29</v>
      </c>
      <c r="P53" s="81" t="n">
        <f aca="false">ROUND(O52,1)</f>
        <v>2.2</v>
      </c>
      <c r="Q53" s="81" t="n">
        <f aca="false">SUM(P53-J4)</f>
        <v>2.1</v>
      </c>
      <c r="R53" s="81" t="n">
        <f aca="false">SUM(Q53*(J6*10))</f>
        <v>2.1</v>
      </c>
    </row>
    <row r="54" customFormat="false" ht="13.5" hidden="false" customHeight="false" outlineLevel="0" collapsed="false">
      <c r="A54" s="81" t="n">
        <v>45</v>
      </c>
      <c r="B54" s="18" t="n">
        <v>-5</v>
      </c>
      <c r="C54" s="81" t="n">
        <f aca="false">SUM(B54,C53)</f>
        <v>-224</v>
      </c>
      <c r="D54" s="81" t="n">
        <f aca="false">MAX(C9:C54)</f>
        <v>0</v>
      </c>
      <c r="E54" s="81" t="n">
        <f aca="false">SUM(C54-D54)</f>
        <v>-224</v>
      </c>
      <c r="F54" s="81" t="n">
        <f aca="false">SUM(R53+$J$4)</f>
        <v>2.2</v>
      </c>
      <c r="G54" s="82" t="n">
        <f aca="false">SUM(B54*F54)</f>
        <v>-11</v>
      </c>
      <c r="H54" s="81" t="n">
        <f aca="false">SUM(H53+G54)</f>
        <v>-253.4</v>
      </c>
      <c r="I54" s="83" t="n">
        <f aca="false">SUM(H54*100+J3)</f>
        <v>-15340</v>
      </c>
      <c r="J54" s="81"/>
      <c r="K54" s="81" t="n">
        <f aca="false">IF(C54&lt;0,C54,0)</f>
        <v>-224</v>
      </c>
      <c r="L54" s="81" t="n">
        <f aca="false">SUM(K54/J5)</f>
        <v>-22.4</v>
      </c>
      <c r="M54" s="81" t="n">
        <f aca="false">ROUND(L54,1)</f>
        <v>-22.4</v>
      </c>
      <c r="N54" s="81" t="n">
        <f aca="false">SUM(M54*-1)</f>
        <v>22.4</v>
      </c>
      <c r="O54" s="81" t="n">
        <f aca="false">SUM(N54/10+J4)</f>
        <v>2.34</v>
      </c>
      <c r="P54" s="81" t="n">
        <f aca="false">ROUND(O53,1)</f>
        <v>2.3</v>
      </c>
      <c r="Q54" s="81" t="n">
        <f aca="false">SUM(P54-J4)</f>
        <v>2.2</v>
      </c>
      <c r="R54" s="81" t="n">
        <f aca="false">SUM(Q54*(J6*10))</f>
        <v>2.2</v>
      </c>
    </row>
    <row r="55" customFormat="false" ht="13.5" hidden="false" customHeight="false" outlineLevel="0" collapsed="false">
      <c r="A55" s="81" t="n">
        <v>46</v>
      </c>
      <c r="B55" s="18" t="n">
        <v>-5</v>
      </c>
      <c r="C55" s="81" t="n">
        <f aca="false">SUM(B55,C54)</f>
        <v>-229</v>
      </c>
      <c r="D55" s="81" t="n">
        <f aca="false">MAX(C9:C55)</f>
        <v>0</v>
      </c>
      <c r="E55" s="81" t="n">
        <f aca="false">SUM(C55-D55)</f>
        <v>-229</v>
      </c>
      <c r="F55" s="81" t="n">
        <f aca="false">SUM(R54+$J$4)</f>
        <v>2.3</v>
      </c>
      <c r="G55" s="82" t="n">
        <f aca="false">SUM(B55*F55)</f>
        <v>-11.5</v>
      </c>
      <c r="H55" s="81" t="n">
        <f aca="false">SUM(H54+G55)</f>
        <v>-264.9</v>
      </c>
      <c r="I55" s="83" t="n">
        <f aca="false">SUM(H55*100+J3)</f>
        <v>-16490</v>
      </c>
      <c r="J55" s="81"/>
      <c r="K55" s="81" t="n">
        <f aca="false">IF(C55&lt;0,C55,0)</f>
        <v>-229</v>
      </c>
      <c r="L55" s="81" t="n">
        <f aca="false">SUM(K55/J5)</f>
        <v>-22.9</v>
      </c>
      <c r="M55" s="81" t="n">
        <f aca="false">ROUND(L55,1)</f>
        <v>-22.9</v>
      </c>
      <c r="N55" s="81" t="n">
        <f aca="false">SUM(M55*-1)</f>
        <v>22.9</v>
      </c>
      <c r="O55" s="81" t="n">
        <f aca="false">SUM(N55/10+J4)</f>
        <v>2.39</v>
      </c>
      <c r="P55" s="81" t="n">
        <f aca="false">ROUND(O54,1)</f>
        <v>2.3</v>
      </c>
      <c r="Q55" s="81" t="n">
        <f aca="false">SUM(P55-J4)</f>
        <v>2.2</v>
      </c>
      <c r="R55" s="81" t="n">
        <f aca="false">SUM(Q55*(J6*10))</f>
        <v>2.2</v>
      </c>
    </row>
    <row r="56" customFormat="false" ht="13.5" hidden="false" customHeight="false" outlineLevel="0" collapsed="false">
      <c r="A56" s="81" t="n">
        <v>47</v>
      </c>
      <c r="B56" s="18" t="n">
        <v>-5</v>
      </c>
      <c r="C56" s="81" t="n">
        <f aca="false">SUM(B56,C55)</f>
        <v>-234</v>
      </c>
      <c r="D56" s="81" t="n">
        <f aca="false">MAX(C9:C56)</f>
        <v>0</v>
      </c>
      <c r="E56" s="81" t="n">
        <f aca="false">SUM(C56-D56)</f>
        <v>-234</v>
      </c>
      <c r="F56" s="81" t="n">
        <f aca="false">SUM(R55+$J$4)</f>
        <v>2.3</v>
      </c>
      <c r="G56" s="82" t="n">
        <f aca="false">SUM(B56*F56)</f>
        <v>-11.5</v>
      </c>
      <c r="H56" s="81" t="n">
        <f aca="false">SUM(H55+G56)</f>
        <v>-276.4</v>
      </c>
      <c r="I56" s="83" t="n">
        <f aca="false">SUM(H56*100+J3)</f>
        <v>-17640</v>
      </c>
      <c r="J56" s="81"/>
      <c r="K56" s="81" t="n">
        <f aca="false">IF(C56&lt;0,C56,0)</f>
        <v>-234</v>
      </c>
      <c r="L56" s="81" t="n">
        <f aca="false">SUM(K56/J5)</f>
        <v>-23.4</v>
      </c>
      <c r="M56" s="81" t="n">
        <f aca="false">ROUND(L56,1)</f>
        <v>-23.4</v>
      </c>
      <c r="N56" s="81" t="n">
        <f aca="false">SUM(M56*-1)</f>
        <v>23.4</v>
      </c>
      <c r="O56" s="81" t="n">
        <f aca="false">SUM(N56/10+J4)</f>
        <v>2.44</v>
      </c>
      <c r="P56" s="81" t="n">
        <f aca="false">ROUND(O55,1)</f>
        <v>2.4</v>
      </c>
      <c r="Q56" s="81" t="n">
        <f aca="false">SUM(P56-J4)</f>
        <v>2.3</v>
      </c>
      <c r="R56" s="81" t="n">
        <f aca="false">SUM(Q56*(J6*10))</f>
        <v>2.3</v>
      </c>
    </row>
    <row r="57" customFormat="false" ht="13.5" hidden="false" customHeight="false" outlineLevel="0" collapsed="false">
      <c r="A57" s="81" t="n">
        <v>48</v>
      </c>
      <c r="B57" s="18" t="n">
        <v>-5</v>
      </c>
      <c r="C57" s="81" t="n">
        <f aca="false">SUM(B57,C56)</f>
        <v>-239</v>
      </c>
      <c r="D57" s="81" t="n">
        <f aca="false">MAX(C9:C57)</f>
        <v>0</v>
      </c>
      <c r="E57" s="81" t="n">
        <f aca="false">SUM(C57-D57)</f>
        <v>-239</v>
      </c>
      <c r="F57" s="81" t="n">
        <f aca="false">SUM(R56+$J$4)</f>
        <v>2.4</v>
      </c>
      <c r="G57" s="82" t="n">
        <f aca="false">SUM(B57*F57)</f>
        <v>-12</v>
      </c>
      <c r="H57" s="81" t="n">
        <f aca="false">SUM(H56+G57)</f>
        <v>-288.4</v>
      </c>
      <c r="I57" s="83" t="n">
        <f aca="false">SUM(H57*100+J3)</f>
        <v>-18840</v>
      </c>
      <c r="J57" s="81"/>
      <c r="K57" s="81" t="n">
        <f aca="false">IF(C57&lt;0,C57,0)</f>
        <v>-239</v>
      </c>
      <c r="L57" s="81" t="n">
        <f aca="false">SUM(K57/J5)</f>
        <v>-23.9</v>
      </c>
      <c r="M57" s="81" t="n">
        <f aca="false">ROUND(L57,1)</f>
        <v>-23.9</v>
      </c>
      <c r="N57" s="81" t="n">
        <f aca="false">SUM(M57*-1)</f>
        <v>23.9</v>
      </c>
      <c r="O57" s="81" t="n">
        <f aca="false">SUM(N57/10+J4)</f>
        <v>2.49</v>
      </c>
      <c r="P57" s="81" t="n">
        <f aca="false">ROUND(O56,1)</f>
        <v>2.4</v>
      </c>
      <c r="Q57" s="81" t="n">
        <f aca="false">SUM(P57-J4)</f>
        <v>2.3</v>
      </c>
      <c r="R57" s="81" t="n">
        <f aca="false">SUM(Q57*(J6*10))</f>
        <v>2.3</v>
      </c>
    </row>
    <row r="58" customFormat="false" ht="13.5" hidden="false" customHeight="false" outlineLevel="0" collapsed="false">
      <c r="A58" s="81" t="n">
        <v>49</v>
      </c>
      <c r="B58" s="18" t="n">
        <v>-5</v>
      </c>
      <c r="C58" s="81" t="n">
        <f aca="false">SUM(B58,C57)</f>
        <v>-244</v>
      </c>
      <c r="D58" s="81" t="n">
        <f aca="false">MAX(C9:C58)</f>
        <v>0</v>
      </c>
      <c r="E58" s="81" t="n">
        <f aca="false">SUM(C58-D58)</f>
        <v>-244</v>
      </c>
      <c r="F58" s="81" t="n">
        <f aca="false">SUM(R57+$J$4)</f>
        <v>2.4</v>
      </c>
      <c r="G58" s="82" t="n">
        <f aca="false">SUM(B58*F58)</f>
        <v>-12</v>
      </c>
      <c r="H58" s="81" t="n">
        <f aca="false">SUM(H57+G58)</f>
        <v>-300.4</v>
      </c>
      <c r="I58" s="83" t="n">
        <f aca="false">SUM(H58*100+J3)</f>
        <v>-20040</v>
      </c>
      <c r="J58" s="81"/>
      <c r="K58" s="81" t="n">
        <f aca="false">IF(C58&lt;0,C58,0)</f>
        <v>-244</v>
      </c>
      <c r="L58" s="81" t="n">
        <f aca="false">SUM(K58/J5)</f>
        <v>-24.4</v>
      </c>
      <c r="M58" s="81" t="n">
        <f aca="false">ROUND(L58,1)</f>
        <v>-24.4</v>
      </c>
      <c r="N58" s="81" t="n">
        <f aca="false">SUM(M58*-1)</f>
        <v>24.4</v>
      </c>
      <c r="O58" s="81" t="n">
        <f aca="false">SUM(N58/10+J4)</f>
        <v>2.54</v>
      </c>
      <c r="P58" s="81" t="n">
        <f aca="false">ROUND(O57,1)</f>
        <v>2.5</v>
      </c>
      <c r="Q58" s="81" t="n">
        <f aca="false">SUM(P58-J4)</f>
        <v>2.4</v>
      </c>
      <c r="R58" s="81" t="n">
        <f aca="false">SUM(Q58*(J6*10))</f>
        <v>2.4</v>
      </c>
    </row>
    <row r="59" customFormat="false" ht="13.5" hidden="false" customHeight="false" outlineLevel="0" collapsed="false">
      <c r="A59" s="81" t="n">
        <v>50</v>
      </c>
      <c r="B59" s="18" t="n">
        <v>-5</v>
      </c>
      <c r="C59" s="81" t="n">
        <f aca="false">SUM(B59,C58)</f>
        <v>-249</v>
      </c>
      <c r="D59" s="81" t="n">
        <f aca="false">MAX(C9:C59)</f>
        <v>0</v>
      </c>
      <c r="E59" s="81" t="n">
        <f aca="false">SUM(C59-D59)</f>
        <v>-249</v>
      </c>
      <c r="F59" s="81" t="n">
        <f aca="false">SUM(R58+$J$4)</f>
        <v>2.5</v>
      </c>
      <c r="G59" s="82" t="n">
        <f aca="false">SUM(B59*F59)</f>
        <v>-12.5</v>
      </c>
      <c r="H59" s="81" t="n">
        <f aca="false">SUM(H58+G59)</f>
        <v>-312.9</v>
      </c>
      <c r="I59" s="83" t="n">
        <f aca="false">SUM(H59*100+J3)</f>
        <v>-21290</v>
      </c>
      <c r="J59" s="81"/>
      <c r="K59" s="81" t="n">
        <f aca="false">IF(C59&lt;0,C59,0)</f>
        <v>-249</v>
      </c>
      <c r="L59" s="81" t="n">
        <f aca="false">SUM(K59/J5)</f>
        <v>-24.9</v>
      </c>
      <c r="M59" s="81" t="n">
        <f aca="false">ROUND(L59,1)</f>
        <v>-24.9</v>
      </c>
      <c r="N59" s="81" t="n">
        <f aca="false">SUM(M59*-1)</f>
        <v>24.9</v>
      </c>
      <c r="O59" s="81" t="n">
        <f aca="false">SUM(N59/10+J4)</f>
        <v>2.59</v>
      </c>
      <c r="P59" s="81" t="n">
        <f aca="false">ROUND(O58,1)</f>
        <v>2.5</v>
      </c>
      <c r="Q59" s="81" t="n">
        <f aca="false">SUM(P59-J4)</f>
        <v>2.4</v>
      </c>
      <c r="R59" s="81" t="n">
        <f aca="false">SUM(Q59*(J6*10))</f>
        <v>2.4</v>
      </c>
    </row>
    <row r="60" customFormat="false" ht="13.5" hidden="false" customHeight="false" outlineLevel="0" collapsed="false">
      <c r="A60" s="81" t="n">
        <v>51</v>
      </c>
      <c r="B60" s="18" t="n">
        <v>-5</v>
      </c>
      <c r="C60" s="81" t="n">
        <f aca="false">SUM(B60,C59)</f>
        <v>-254</v>
      </c>
      <c r="D60" s="81" t="n">
        <f aca="false">MAX(C9:C60)</f>
        <v>0</v>
      </c>
      <c r="E60" s="81" t="n">
        <f aca="false">SUM(C60-D60)</f>
        <v>-254</v>
      </c>
      <c r="F60" s="81" t="n">
        <f aca="false">SUM(R59+$J$4)</f>
        <v>2.5</v>
      </c>
      <c r="G60" s="82" t="n">
        <f aca="false">SUM(B60*F60)</f>
        <v>-12.5</v>
      </c>
      <c r="H60" s="81" t="n">
        <f aca="false">SUM(H59+G60)</f>
        <v>-325.4</v>
      </c>
      <c r="I60" s="83" t="n">
        <f aca="false">SUM(H60*100+J3)</f>
        <v>-22540</v>
      </c>
      <c r="J60" s="81"/>
      <c r="K60" s="81" t="n">
        <f aca="false">IF(C60&lt;0,C60,0)</f>
        <v>-254</v>
      </c>
      <c r="L60" s="81" t="n">
        <f aca="false">SUM(K60/J5)</f>
        <v>-25.4</v>
      </c>
      <c r="M60" s="81" t="n">
        <f aca="false">ROUND(L60,1)</f>
        <v>-25.4</v>
      </c>
      <c r="N60" s="81" t="n">
        <f aca="false">SUM(M60*-1)</f>
        <v>25.4</v>
      </c>
      <c r="O60" s="81" t="n">
        <f aca="false">SUM(N60/10+J4)</f>
        <v>2.64</v>
      </c>
      <c r="P60" s="81" t="n">
        <f aca="false">ROUND(O59,1)</f>
        <v>2.6</v>
      </c>
      <c r="Q60" s="81" t="n">
        <f aca="false">SUM(P60-J4)</f>
        <v>2.5</v>
      </c>
      <c r="R60" s="81" t="n">
        <f aca="false">SUM(Q60*(J6*10))</f>
        <v>2.5</v>
      </c>
    </row>
    <row r="61" customFormat="false" ht="13.5" hidden="false" customHeight="false" outlineLevel="0" collapsed="false">
      <c r="A61" s="81" t="n">
        <v>52</v>
      </c>
      <c r="B61" s="18" t="n">
        <v>-5</v>
      </c>
      <c r="C61" s="81" t="n">
        <f aca="false">SUM(B61,C60)</f>
        <v>-259</v>
      </c>
      <c r="D61" s="81" t="n">
        <f aca="false">MAX(C9:C61)</f>
        <v>0</v>
      </c>
      <c r="E61" s="81" t="n">
        <f aca="false">SUM(C61-D61)</f>
        <v>-259</v>
      </c>
      <c r="F61" s="81" t="n">
        <f aca="false">SUM(R60+$J$4)</f>
        <v>2.6</v>
      </c>
      <c r="G61" s="82" t="n">
        <f aca="false">SUM(B61*F61)</f>
        <v>-13</v>
      </c>
      <c r="H61" s="81" t="n">
        <f aca="false">SUM(H60+G61)</f>
        <v>-338.4</v>
      </c>
      <c r="I61" s="83" t="n">
        <f aca="false">SUM(H61*100+J3)</f>
        <v>-23840</v>
      </c>
      <c r="J61" s="81"/>
      <c r="K61" s="81" t="n">
        <f aca="false">IF(C61&lt;0,C61,0)</f>
        <v>-259</v>
      </c>
      <c r="L61" s="81" t="n">
        <f aca="false">SUM(K61/J5)</f>
        <v>-25.9</v>
      </c>
      <c r="M61" s="81" t="n">
        <f aca="false">ROUND(L61,1)</f>
        <v>-25.9</v>
      </c>
      <c r="N61" s="81" t="n">
        <f aca="false">SUM(M61*-1)</f>
        <v>25.9</v>
      </c>
      <c r="O61" s="81" t="n">
        <f aca="false">SUM(N61/10+J4)</f>
        <v>2.69</v>
      </c>
      <c r="P61" s="81" t="n">
        <f aca="false">ROUND(O60,1)</f>
        <v>2.6</v>
      </c>
      <c r="Q61" s="81" t="n">
        <f aca="false">SUM(P61-J4)</f>
        <v>2.5</v>
      </c>
      <c r="R61" s="81" t="n">
        <f aca="false">SUM(Q61*(J6*10))</f>
        <v>2.5</v>
      </c>
    </row>
    <row r="62" customFormat="false" ht="13.5" hidden="false" customHeight="false" outlineLevel="0" collapsed="false">
      <c r="A62" s="81" t="n">
        <v>53</v>
      </c>
      <c r="B62" s="18" t="n">
        <v>-5</v>
      </c>
      <c r="C62" s="81" t="n">
        <f aca="false">SUM(B62,C61)</f>
        <v>-264</v>
      </c>
      <c r="D62" s="81" t="n">
        <f aca="false">MAX(C9:C62)</f>
        <v>0</v>
      </c>
      <c r="E62" s="81" t="n">
        <f aca="false">SUM(C62-D62)</f>
        <v>-264</v>
      </c>
      <c r="F62" s="81" t="n">
        <f aca="false">SUM(R61+$J$4)</f>
        <v>2.6</v>
      </c>
      <c r="G62" s="82" t="n">
        <f aca="false">SUM(B62*F62)</f>
        <v>-13</v>
      </c>
      <c r="H62" s="81" t="n">
        <f aca="false">SUM(H61+G62)</f>
        <v>-351.4</v>
      </c>
      <c r="I62" s="83" t="n">
        <f aca="false">SUM(H62*100+J3)</f>
        <v>-25140</v>
      </c>
      <c r="J62" s="81"/>
      <c r="K62" s="81" t="n">
        <f aca="false">IF(C62&lt;0,C62,0)</f>
        <v>-264</v>
      </c>
      <c r="L62" s="81" t="n">
        <f aca="false">SUM(K62/J5)</f>
        <v>-26.4</v>
      </c>
      <c r="M62" s="81" t="n">
        <f aca="false">ROUND(L62,1)</f>
        <v>-26.4</v>
      </c>
      <c r="N62" s="81" t="n">
        <f aca="false">SUM(M62*-1)</f>
        <v>26.4</v>
      </c>
      <c r="O62" s="81" t="n">
        <f aca="false">SUM(N62/10+J4)</f>
        <v>2.74</v>
      </c>
      <c r="P62" s="81" t="n">
        <f aca="false">ROUND(O61,1)</f>
        <v>2.7</v>
      </c>
      <c r="Q62" s="81" t="n">
        <f aca="false">SUM(P62-J4)</f>
        <v>2.6</v>
      </c>
      <c r="R62" s="81" t="n">
        <f aca="false">SUM(Q62*(J6*10))</f>
        <v>2.6</v>
      </c>
    </row>
    <row r="63" customFormat="false" ht="13.5" hidden="false" customHeight="false" outlineLevel="0" collapsed="false">
      <c r="A63" s="81" t="n">
        <v>54</v>
      </c>
      <c r="B63" s="18" t="n">
        <v>-5</v>
      </c>
      <c r="C63" s="81" t="n">
        <f aca="false">SUM(B63,C62)</f>
        <v>-269</v>
      </c>
      <c r="D63" s="81" t="n">
        <f aca="false">MAX(C9:C63)</f>
        <v>0</v>
      </c>
      <c r="E63" s="81" t="n">
        <f aca="false">SUM(C63-D63)</f>
        <v>-269</v>
      </c>
      <c r="F63" s="81" t="n">
        <f aca="false">SUM(R62+$J$4)</f>
        <v>2.7</v>
      </c>
      <c r="G63" s="82" t="n">
        <f aca="false">SUM(B63*F63)</f>
        <v>-13.5</v>
      </c>
      <c r="H63" s="81" t="n">
        <f aca="false">SUM(H62+G63)</f>
        <v>-364.9</v>
      </c>
      <c r="I63" s="83" t="n">
        <f aca="false">SUM(H63*100+J3)</f>
        <v>-26490</v>
      </c>
      <c r="J63" s="81"/>
      <c r="K63" s="81" t="n">
        <f aca="false">IF(C63&lt;0,C63,0)</f>
        <v>-269</v>
      </c>
      <c r="L63" s="81" t="n">
        <f aca="false">SUM(K63/J5)</f>
        <v>-26.9</v>
      </c>
      <c r="M63" s="81" t="n">
        <f aca="false">ROUND(L63,1)</f>
        <v>-26.9</v>
      </c>
      <c r="N63" s="81" t="n">
        <f aca="false">SUM(M63*-1)</f>
        <v>26.9</v>
      </c>
      <c r="O63" s="81" t="n">
        <f aca="false">SUM(N63/10+J4)</f>
        <v>2.79</v>
      </c>
      <c r="P63" s="81" t="n">
        <f aca="false">ROUND(O62,1)</f>
        <v>2.7</v>
      </c>
      <c r="Q63" s="81" t="n">
        <f aca="false">SUM(P63-J4)</f>
        <v>2.6</v>
      </c>
      <c r="R63" s="81" t="n">
        <f aca="false">SUM(Q63*(J6*10))</f>
        <v>2.6</v>
      </c>
    </row>
    <row r="64" customFormat="false" ht="13.5" hidden="false" customHeight="false" outlineLevel="0" collapsed="false">
      <c r="A64" s="81" t="n">
        <v>55</v>
      </c>
      <c r="B64" s="18" t="n">
        <v>-5</v>
      </c>
      <c r="C64" s="81" t="n">
        <f aca="false">SUM(B64,C63)</f>
        <v>-274</v>
      </c>
      <c r="D64" s="81" t="n">
        <f aca="false">MAX(C9:C64)</f>
        <v>0</v>
      </c>
      <c r="E64" s="81" t="n">
        <f aca="false">SUM(C64-D64)</f>
        <v>-274</v>
      </c>
      <c r="F64" s="81" t="n">
        <f aca="false">SUM(R63+$J$4)</f>
        <v>2.7</v>
      </c>
      <c r="G64" s="82" t="n">
        <f aca="false">SUM(B64*F64)</f>
        <v>-13.5</v>
      </c>
      <c r="H64" s="81" t="n">
        <f aca="false">SUM(H63+G64)</f>
        <v>-378.4</v>
      </c>
      <c r="I64" s="83" t="n">
        <f aca="false">SUM(H64*100+J3)</f>
        <v>-27840</v>
      </c>
      <c r="J64" s="81"/>
      <c r="K64" s="81" t="n">
        <f aca="false">IF(C64&lt;0,C64,0)</f>
        <v>-274</v>
      </c>
      <c r="L64" s="81" t="n">
        <f aca="false">SUM(K64/J5)</f>
        <v>-27.4</v>
      </c>
      <c r="M64" s="81" t="n">
        <f aca="false">ROUND(L64,1)</f>
        <v>-27.4</v>
      </c>
      <c r="N64" s="81" t="n">
        <f aca="false">SUM(M64*-1)</f>
        <v>27.4</v>
      </c>
      <c r="O64" s="81" t="n">
        <f aca="false">SUM(N64/10+J4)</f>
        <v>2.84</v>
      </c>
      <c r="P64" s="81" t="n">
        <f aca="false">ROUND(O63,1)</f>
        <v>2.8</v>
      </c>
      <c r="Q64" s="81" t="n">
        <f aca="false">SUM(P64-J4)</f>
        <v>2.7</v>
      </c>
      <c r="R64" s="81" t="n">
        <f aca="false">SUM(Q64*(J6*10))</f>
        <v>2.7</v>
      </c>
    </row>
    <row r="65" customFormat="false" ht="13.5" hidden="false" customHeight="false" outlineLevel="0" collapsed="false">
      <c r="A65" s="81" t="n">
        <v>56</v>
      </c>
      <c r="B65" s="18" t="n">
        <v>-5</v>
      </c>
      <c r="C65" s="81" t="n">
        <f aca="false">SUM(B65,C64)</f>
        <v>-279</v>
      </c>
      <c r="D65" s="81" t="n">
        <f aca="false">MAX(C9:C65)</f>
        <v>0</v>
      </c>
      <c r="E65" s="81" t="n">
        <f aca="false">SUM(C65-D65)</f>
        <v>-279</v>
      </c>
      <c r="F65" s="81" t="n">
        <f aca="false">SUM(R64+$J$4)</f>
        <v>2.8</v>
      </c>
      <c r="G65" s="82" t="n">
        <f aca="false">SUM(B65*F65)</f>
        <v>-14</v>
      </c>
      <c r="H65" s="81" t="n">
        <f aca="false">SUM(H64+G65)</f>
        <v>-392.4</v>
      </c>
      <c r="I65" s="83" t="n">
        <f aca="false">SUM(H65*100+J3)</f>
        <v>-29240</v>
      </c>
      <c r="J65" s="81"/>
      <c r="K65" s="81" t="n">
        <f aca="false">IF(C65&lt;0,C65,0)</f>
        <v>-279</v>
      </c>
      <c r="L65" s="81" t="n">
        <f aca="false">SUM(K65/J5)</f>
        <v>-27.9</v>
      </c>
      <c r="M65" s="81" t="n">
        <f aca="false">ROUND(L65,1)</f>
        <v>-27.9</v>
      </c>
      <c r="N65" s="81" t="n">
        <f aca="false">SUM(M65*-1)</f>
        <v>27.9</v>
      </c>
      <c r="O65" s="81" t="n">
        <f aca="false">SUM(N65/10+J4)</f>
        <v>2.89</v>
      </c>
      <c r="P65" s="81" t="n">
        <f aca="false">ROUND(O64,1)</f>
        <v>2.8</v>
      </c>
      <c r="Q65" s="81" t="n">
        <f aca="false">SUM(P65-J4)</f>
        <v>2.7</v>
      </c>
      <c r="R65" s="81" t="n">
        <f aca="false">SUM(Q65*(J6*10))</f>
        <v>2.7</v>
      </c>
    </row>
    <row r="66" customFormat="false" ht="13.5" hidden="false" customHeight="false" outlineLevel="0" collapsed="false">
      <c r="A66" s="81" t="n">
        <v>57</v>
      </c>
      <c r="B66" s="18" t="n">
        <v>-5</v>
      </c>
      <c r="C66" s="81" t="n">
        <f aca="false">SUM(B66,C65)</f>
        <v>-284</v>
      </c>
      <c r="D66" s="81" t="n">
        <f aca="false">MAX(C9:C66)</f>
        <v>0</v>
      </c>
      <c r="E66" s="81" t="n">
        <f aca="false">SUM(C66-D66)</f>
        <v>-284</v>
      </c>
      <c r="F66" s="81" t="n">
        <f aca="false">SUM(R65+$J$4)</f>
        <v>2.8</v>
      </c>
      <c r="G66" s="82" t="n">
        <f aca="false">SUM(B66*F66)</f>
        <v>-14</v>
      </c>
      <c r="H66" s="81" t="n">
        <f aca="false">SUM(H65+G66)</f>
        <v>-406.4</v>
      </c>
      <c r="I66" s="83" t="n">
        <f aca="false">SUM(H66*100+J3)</f>
        <v>-30640</v>
      </c>
      <c r="J66" s="81"/>
      <c r="K66" s="81" t="n">
        <f aca="false">IF(C66&lt;0,C66,0)</f>
        <v>-284</v>
      </c>
      <c r="L66" s="81" t="n">
        <f aca="false">SUM(K66/J5)</f>
        <v>-28.4</v>
      </c>
      <c r="M66" s="81" t="n">
        <f aca="false">ROUND(L66,1)</f>
        <v>-28.4</v>
      </c>
      <c r="N66" s="81" t="n">
        <f aca="false">SUM(M66*-1)</f>
        <v>28.4</v>
      </c>
      <c r="O66" s="81" t="n">
        <f aca="false">SUM(N66/10+J4)</f>
        <v>2.94</v>
      </c>
      <c r="P66" s="81" t="n">
        <f aca="false">ROUND(O65,1)</f>
        <v>2.9</v>
      </c>
      <c r="Q66" s="81" t="n">
        <f aca="false">SUM(P66-J4)</f>
        <v>2.8</v>
      </c>
      <c r="R66" s="81" t="n">
        <f aca="false">SUM(Q66*(J6*10))</f>
        <v>2.8</v>
      </c>
    </row>
    <row r="67" customFormat="false" ht="13.5" hidden="false" customHeight="false" outlineLevel="0" collapsed="false">
      <c r="A67" s="81" t="n">
        <v>58</v>
      </c>
      <c r="B67" s="18" t="n">
        <v>-5</v>
      </c>
      <c r="C67" s="81" t="n">
        <f aca="false">SUM(B67,C66)</f>
        <v>-289</v>
      </c>
      <c r="D67" s="81" t="n">
        <f aca="false">MAX(C9:C67)</f>
        <v>0</v>
      </c>
      <c r="E67" s="81" t="n">
        <f aca="false">SUM(C67-D67)</f>
        <v>-289</v>
      </c>
      <c r="F67" s="81" t="n">
        <f aca="false">SUM(R66+$J$4)</f>
        <v>2.9</v>
      </c>
      <c r="G67" s="82" t="n">
        <f aca="false">SUM(B67*F67)</f>
        <v>-14.5</v>
      </c>
      <c r="H67" s="81" t="n">
        <f aca="false">SUM(H66+G67)</f>
        <v>-420.9</v>
      </c>
      <c r="I67" s="83" t="n">
        <f aca="false">SUM(H67*100+J3)</f>
        <v>-32090</v>
      </c>
      <c r="J67" s="81"/>
      <c r="K67" s="81" t="n">
        <f aca="false">IF(C67&lt;0,C67,0)</f>
        <v>-289</v>
      </c>
      <c r="L67" s="81" t="n">
        <f aca="false">SUM(K67/J5)</f>
        <v>-28.9</v>
      </c>
      <c r="M67" s="81" t="n">
        <f aca="false">ROUND(L67,1)</f>
        <v>-28.9</v>
      </c>
      <c r="N67" s="81" t="n">
        <f aca="false">SUM(M67*-1)</f>
        <v>28.9</v>
      </c>
      <c r="O67" s="81" t="n">
        <f aca="false">SUM(N67/10+J4)</f>
        <v>2.99</v>
      </c>
      <c r="P67" s="81" t="n">
        <f aca="false">ROUND(O66,1)</f>
        <v>2.9</v>
      </c>
      <c r="Q67" s="81" t="n">
        <f aca="false">SUM(P67-J4)</f>
        <v>2.8</v>
      </c>
      <c r="R67" s="81" t="n">
        <f aca="false">SUM(Q67*(J6*10))</f>
        <v>2.8</v>
      </c>
    </row>
    <row r="68" customFormat="false" ht="13.5" hidden="false" customHeight="false" outlineLevel="0" collapsed="false">
      <c r="A68" s="81" t="n">
        <v>59</v>
      </c>
      <c r="B68" s="18" t="n">
        <v>-5</v>
      </c>
      <c r="C68" s="81" t="n">
        <f aca="false">SUM(B68,C67)</f>
        <v>-294</v>
      </c>
      <c r="D68" s="81" t="n">
        <f aca="false">MAX(C9:C68)</f>
        <v>0</v>
      </c>
      <c r="E68" s="81" t="n">
        <f aca="false">SUM(C68-D68)</f>
        <v>-294</v>
      </c>
      <c r="F68" s="81" t="n">
        <f aca="false">SUM(R67+$J$4)</f>
        <v>2.9</v>
      </c>
      <c r="G68" s="82" t="n">
        <f aca="false">SUM(B68*F68)</f>
        <v>-14.5</v>
      </c>
      <c r="H68" s="81" t="n">
        <f aca="false">SUM(H67+G68)</f>
        <v>-435.4</v>
      </c>
      <c r="I68" s="83" t="n">
        <f aca="false">SUM(H68*100+J3)</f>
        <v>-33540</v>
      </c>
      <c r="J68" s="81"/>
      <c r="K68" s="81" t="n">
        <f aca="false">IF(C68&lt;0,C68,0)</f>
        <v>-294</v>
      </c>
      <c r="L68" s="81" t="n">
        <f aca="false">SUM(K68/J5)</f>
        <v>-29.4</v>
      </c>
      <c r="M68" s="81" t="n">
        <f aca="false">ROUND(L68,1)</f>
        <v>-29.4</v>
      </c>
      <c r="N68" s="81" t="n">
        <f aca="false">SUM(M68*-1)</f>
        <v>29.4</v>
      </c>
      <c r="O68" s="81" t="n">
        <f aca="false">SUM(N68/10+J4)</f>
        <v>3.04</v>
      </c>
      <c r="P68" s="81" t="n">
        <f aca="false">ROUND(O67,1)</f>
        <v>3</v>
      </c>
      <c r="Q68" s="81" t="n">
        <f aca="false">SUM(P68-J4)</f>
        <v>2.9</v>
      </c>
      <c r="R68" s="81" t="n">
        <f aca="false">SUM(Q68*(J6*10))</f>
        <v>2.9</v>
      </c>
    </row>
    <row r="69" customFormat="false" ht="13.5" hidden="false" customHeight="false" outlineLevel="0" collapsed="false">
      <c r="A69" s="81" t="n">
        <v>60</v>
      </c>
      <c r="B69" s="18" t="n">
        <v>-5</v>
      </c>
      <c r="C69" s="81" t="n">
        <f aca="false">SUM(B69,C68)</f>
        <v>-299</v>
      </c>
      <c r="D69" s="81" t="n">
        <f aca="false">MAX(C9:C69)</f>
        <v>0</v>
      </c>
      <c r="E69" s="81" t="n">
        <f aca="false">SUM(C69-D69)</f>
        <v>-299</v>
      </c>
      <c r="F69" s="81" t="n">
        <f aca="false">SUM(R68+$J$4)</f>
        <v>3</v>
      </c>
      <c r="G69" s="82" t="n">
        <f aca="false">SUM(B69*F69)</f>
        <v>-15</v>
      </c>
      <c r="H69" s="81" t="n">
        <f aca="false">SUM(H68+G69)</f>
        <v>-450.4</v>
      </c>
      <c r="I69" s="83" t="n">
        <f aca="false">SUM(H69*100+J3)</f>
        <v>-35040</v>
      </c>
      <c r="J69" s="81"/>
      <c r="K69" s="81" t="n">
        <f aca="false">IF(C69&lt;0,C69,0)</f>
        <v>-299</v>
      </c>
      <c r="L69" s="81" t="n">
        <f aca="false">SUM(K69/J5)</f>
        <v>-29.9</v>
      </c>
      <c r="M69" s="81" t="n">
        <f aca="false">ROUND(L69,1)</f>
        <v>-29.9</v>
      </c>
      <c r="N69" s="81" t="n">
        <f aca="false">SUM(M69*-1)</f>
        <v>29.9</v>
      </c>
      <c r="O69" s="81" t="n">
        <f aca="false">SUM(N69/10+J4)</f>
        <v>3.09</v>
      </c>
      <c r="P69" s="81" t="n">
        <f aca="false">ROUND(O68,1)</f>
        <v>3</v>
      </c>
      <c r="Q69" s="81" t="n">
        <f aca="false">SUM(P69-J4)</f>
        <v>2.9</v>
      </c>
      <c r="R69" s="81" t="n">
        <f aca="false">SUM(Q69*(J6*10))</f>
        <v>2.9</v>
      </c>
    </row>
    <row r="70" customFormat="false" ht="13.5" hidden="false" customHeight="false" outlineLevel="0" collapsed="false">
      <c r="A70" s="81" t="n">
        <v>61</v>
      </c>
      <c r="B70" s="18" t="n">
        <v>-5</v>
      </c>
      <c r="C70" s="81" t="n">
        <f aca="false">SUM(B70,C69)</f>
        <v>-304</v>
      </c>
      <c r="D70" s="81" t="n">
        <f aca="false">MAX(C9:C70)</f>
        <v>0</v>
      </c>
      <c r="E70" s="81" t="n">
        <f aca="false">SUM(C70-D70)</f>
        <v>-304</v>
      </c>
      <c r="F70" s="81" t="n">
        <f aca="false">SUM(R69+$J$4)</f>
        <v>3</v>
      </c>
      <c r="G70" s="82" t="n">
        <f aca="false">SUM(B70*F70)</f>
        <v>-15</v>
      </c>
      <c r="H70" s="81" t="n">
        <f aca="false">SUM(H69+G70)</f>
        <v>-465.4</v>
      </c>
      <c r="I70" s="83" t="n">
        <f aca="false">SUM(H70*100+J3)</f>
        <v>-36540</v>
      </c>
      <c r="J70" s="81"/>
      <c r="K70" s="81" t="n">
        <f aca="false">IF(C70&lt;0,C70,0)</f>
        <v>-304</v>
      </c>
      <c r="L70" s="81" t="n">
        <f aca="false">SUM(K70/J5)</f>
        <v>-30.4</v>
      </c>
      <c r="M70" s="81" t="n">
        <f aca="false">ROUND(L70,1)</f>
        <v>-30.4</v>
      </c>
      <c r="N70" s="81" t="n">
        <f aca="false">SUM(M70*-1)</f>
        <v>30.4</v>
      </c>
      <c r="O70" s="81" t="n">
        <f aca="false">SUM(N70/10+J4)</f>
        <v>3.14</v>
      </c>
      <c r="P70" s="81" t="n">
        <f aca="false">ROUND(O69,1)</f>
        <v>3.1</v>
      </c>
      <c r="Q70" s="81" t="n">
        <f aca="false">SUM(P70-J4)</f>
        <v>3</v>
      </c>
      <c r="R70" s="81" t="n">
        <f aca="false">SUM(Q70*(J6*10))</f>
        <v>3</v>
      </c>
    </row>
    <row r="71" customFormat="false" ht="13.5" hidden="false" customHeight="false" outlineLevel="0" collapsed="false">
      <c r="A71" s="81" t="n">
        <v>62</v>
      </c>
      <c r="B71" s="18" t="n">
        <v>-5</v>
      </c>
      <c r="C71" s="81" t="n">
        <f aca="false">SUM(B71,C70)</f>
        <v>-309</v>
      </c>
      <c r="D71" s="81" t="n">
        <f aca="false">MAX(C9:C71)</f>
        <v>0</v>
      </c>
      <c r="E71" s="81" t="n">
        <f aca="false">SUM(C71-D71)</f>
        <v>-309</v>
      </c>
      <c r="F71" s="81" t="n">
        <f aca="false">SUM(R70+$J$4)</f>
        <v>3.1</v>
      </c>
      <c r="G71" s="82" t="n">
        <f aca="false">SUM(B71*F71)</f>
        <v>-15.5</v>
      </c>
      <c r="H71" s="81" t="n">
        <f aca="false">SUM(H70+G71)</f>
        <v>-480.9</v>
      </c>
      <c r="I71" s="83" t="n">
        <f aca="false">SUM(H71*100+J3)</f>
        <v>-38090</v>
      </c>
      <c r="J71" s="81"/>
      <c r="K71" s="81" t="n">
        <f aca="false">IF(C71&lt;0,C71,0)</f>
        <v>-309</v>
      </c>
      <c r="L71" s="81" t="n">
        <f aca="false">SUM(K71/J5)</f>
        <v>-30.9</v>
      </c>
      <c r="M71" s="81" t="n">
        <f aca="false">ROUND(L71,1)</f>
        <v>-30.9</v>
      </c>
      <c r="N71" s="81" t="n">
        <f aca="false">SUM(M71*-1)</f>
        <v>30.9</v>
      </c>
      <c r="O71" s="81" t="n">
        <f aca="false">SUM(N71/10+J4)</f>
        <v>3.19</v>
      </c>
      <c r="P71" s="81" t="n">
        <f aca="false">ROUND(O70,1)</f>
        <v>3.1</v>
      </c>
      <c r="Q71" s="81" t="n">
        <f aca="false">SUM(P71-J4)</f>
        <v>3</v>
      </c>
      <c r="R71" s="81" t="n">
        <f aca="false">SUM(Q71*(J6*10))</f>
        <v>3</v>
      </c>
    </row>
    <row r="72" customFormat="false" ht="13.5" hidden="false" customHeight="false" outlineLevel="0" collapsed="false">
      <c r="A72" s="81" t="n">
        <v>63</v>
      </c>
      <c r="B72" s="18" t="n">
        <v>-5</v>
      </c>
      <c r="C72" s="81" t="n">
        <f aca="false">SUM(B72,C71)</f>
        <v>-314</v>
      </c>
      <c r="D72" s="81" t="n">
        <f aca="false">MAX(C9:C72)</f>
        <v>0</v>
      </c>
      <c r="E72" s="81" t="n">
        <f aca="false">SUM(C72-D72)</f>
        <v>-314</v>
      </c>
      <c r="F72" s="81" t="n">
        <f aca="false">SUM(R71+$J$4)</f>
        <v>3.1</v>
      </c>
      <c r="G72" s="82" t="n">
        <f aca="false">SUM(B72*F72)</f>
        <v>-15.5</v>
      </c>
      <c r="H72" s="81" t="n">
        <f aca="false">SUM(H71+G72)</f>
        <v>-496.4</v>
      </c>
      <c r="I72" s="83" t="n">
        <f aca="false">SUM(H72*100+J3)</f>
        <v>-39640</v>
      </c>
      <c r="J72" s="81"/>
      <c r="K72" s="81" t="n">
        <f aca="false">IF(C72&lt;0,C72,0)</f>
        <v>-314</v>
      </c>
      <c r="L72" s="81" t="n">
        <f aca="false">SUM(K72/J5)</f>
        <v>-31.4</v>
      </c>
      <c r="M72" s="81" t="n">
        <f aca="false">ROUND(L72,1)</f>
        <v>-31.4</v>
      </c>
      <c r="N72" s="81" t="n">
        <f aca="false">SUM(M72*-1)</f>
        <v>31.4</v>
      </c>
      <c r="O72" s="81" t="n">
        <f aca="false">SUM(N72/10+J4)</f>
        <v>3.24</v>
      </c>
      <c r="P72" s="81" t="n">
        <f aca="false">ROUND(O71,1)</f>
        <v>3.2</v>
      </c>
      <c r="Q72" s="81" t="n">
        <f aca="false">SUM(P72-J4)</f>
        <v>3.1</v>
      </c>
      <c r="R72" s="81" t="n">
        <f aca="false">SUM(Q72*(J6*10))</f>
        <v>3.1</v>
      </c>
    </row>
    <row r="73" customFormat="false" ht="13.5" hidden="false" customHeight="false" outlineLevel="0" collapsed="false">
      <c r="A73" s="81" t="n">
        <v>64</v>
      </c>
      <c r="B73" s="18" t="n">
        <v>-5</v>
      </c>
      <c r="C73" s="81" t="n">
        <f aca="false">SUM(B73,C72)</f>
        <v>-319</v>
      </c>
      <c r="D73" s="81" t="n">
        <f aca="false">MAX(C9:C73)</f>
        <v>0</v>
      </c>
      <c r="E73" s="81" t="n">
        <f aca="false">SUM(C73-D73)</f>
        <v>-319</v>
      </c>
      <c r="F73" s="81" t="n">
        <f aca="false">SUM(R72+$J$4)</f>
        <v>3.2</v>
      </c>
      <c r="G73" s="82" t="n">
        <f aca="false">SUM(B73*F73)</f>
        <v>-16</v>
      </c>
      <c r="H73" s="81" t="n">
        <f aca="false">SUM(H72+G73)</f>
        <v>-512.4</v>
      </c>
      <c r="I73" s="83" t="n">
        <f aca="false">SUM(H73*100+J3)</f>
        <v>-41240</v>
      </c>
      <c r="J73" s="81"/>
      <c r="K73" s="81" t="n">
        <f aca="false">IF(C73&lt;0,C73,0)</f>
        <v>-319</v>
      </c>
      <c r="L73" s="81" t="n">
        <f aca="false">SUM(K73/J5)</f>
        <v>-31.9</v>
      </c>
      <c r="M73" s="81" t="n">
        <f aca="false">ROUND(L73,1)</f>
        <v>-31.9</v>
      </c>
      <c r="N73" s="81" t="n">
        <f aca="false">SUM(M73*-1)</f>
        <v>31.9</v>
      </c>
      <c r="O73" s="81" t="n">
        <f aca="false">SUM(N73/10+J4)</f>
        <v>3.29</v>
      </c>
      <c r="P73" s="81" t="n">
        <f aca="false">ROUND(O72,1)</f>
        <v>3.2</v>
      </c>
      <c r="Q73" s="81" t="n">
        <f aca="false">SUM(P73-J4)</f>
        <v>3.1</v>
      </c>
      <c r="R73" s="81" t="n">
        <f aca="false">SUM(Q73*(J6*10))</f>
        <v>3.1</v>
      </c>
    </row>
    <row r="74" customFormat="false" ht="13.5" hidden="false" customHeight="false" outlineLevel="0" collapsed="false">
      <c r="A74" s="81" t="n">
        <v>65</v>
      </c>
      <c r="B74" s="18" t="n">
        <v>-5</v>
      </c>
      <c r="C74" s="81" t="n">
        <f aca="false">SUM(B74,C73)</f>
        <v>-324</v>
      </c>
      <c r="D74" s="81" t="n">
        <f aca="false">MAX(C9:C74)</f>
        <v>0</v>
      </c>
      <c r="E74" s="81" t="n">
        <f aca="false">SUM(C74-D74)</f>
        <v>-324</v>
      </c>
      <c r="F74" s="81" t="n">
        <f aca="false">SUM(R73+$J$4)</f>
        <v>3.2</v>
      </c>
      <c r="G74" s="82" t="n">
        <f aca="false">SUM(B74*F74)</f>
        <v>-16</v>
      </c>
      <c r="H74" s="81" t="n">
        <f aca="false">SUM(H73+G74)</f>
        <v>-528.4</v>
      </c>
      <c r="I74" s="83" t="n">
        <f aca="false">SUM(H74*100+J3)</f>
        <v>-42840</v>
      </c>
      <c r="J74" s="81"/>
      <c r="K74" s="81" t="n">
        <f aca="false">IF(C74&lt;0,C74,0)</f>
        <v>-324</v>
      </c>
      <c r="L74" s="81" t="n">
        <f aca="false">SUM(K74/J5)</f>
        <v>-32.4</v>
      </c>
      <c r="M74" s="81" t="n">
        <f aca="false">ROUND(L74,1)</f>
        <v>-32.4</v>
      </c>
      <c r="N74" s="81" t="n">
        <f aca="false">SUM(M74*-1)</f>
        <v>32.4</v>
      </c>
      <c r="O74" s="81" t="n">
        <f aca="false">SUM(N74/10+J4)</f>
        <v>3.34</v>
      </c>
      <c r="P74" s="81" t="n">
        <f aca="false">ROUND(O73,1)</f>
        <v>3.3</v>
      </c>
      <c r="Q74" s="81" t="n">
        <f aca="false">SUM(P74-J4)</f>
        <v>3.2</v>
      </c>
      <c r="R74" s="81" t="n">
        <f aca="false">SUM(Q74*(J6*10))</f>
        <v>3.2</v>
      </c>
    </row>
    <row r="75" customFormat="false" ht="13.5" hidden="false" customHeight="false" outlineLevel="0" collapsed="false">
      <c r="A75" s="81" t="n">
        <v>66</v>
      </c>
      <c r="B75" s="18" t="n">
        <v>-5</v>
      </c>
      <c r="C75" s="81" t="n">
        <f aca="false">SUM(B75,C74)</f>
        <v>-329</v>
      </c>
      <c r="D75" s="81" t="n">
        <f aca="false">MAX(C9:C75)</f>
        <v>0</v>
      </c>
      <c r="E75" s="81" t="n">
        <f aca="false">SUM(C75-D75)</f>
        <v>-329</v>
      </c>
      <c r="F75" s="81" t="n">
        <f aca="false">SUM(R74+$J$4)</f>
        <v>3.3</v>
      </c>
      <c r="G75" s="82" t="n">
        <f aca="false">SUM(B75*F75)</f>
        <v>-16.5</v>
      </c>
      <c r="H75" s="81" t="n">
        <f aca="false">SUM(H74+G75)</f>
        <v>-544.9</v>
      </c>
      <c r="I75" s="83" t="n">
        <f aca="false">SUM(H75*100+J3)</f>
        <v>-44490</v>
      </c>
      <c r="J75" s="81"/>
      <c r="K75" s="81" t="n">
        <f aca="false">IF(C75&lt;0,C75,0)</f>
        <v>-329</v>
      </c>
      <c r="L75" s="81" t="n">
        <f aca="false">SUM(K75/J5)</f>
        <v>-32.9</v>
      </c>
      <c r="M75" s="81" t="n">
        <f aca="false">ROUND(L75,1)</f>
        <v>-32.9</v>
      </c>
      <c r="N75" s="81" t="n">
        <f aca="false">SUM(M75*-1)</f>
        <v>32.9</v>
      </c>
      <c r="O75" s="81" t="n">
        <f aca="false">SUM(N75/10+J4)</f>
        <v>3.39</v>
      </c>
      <c r="P75" s="81" t="n">
        <f aca="false">ROUND(O74,1)</f>
        <v>3.3</v>
      </c>
      <c r="Q75" s="81" t="n">
        <f aca="false">SUM(P75-J4)</f>
        <v>3.2</v>
      </c>
      <c r="R75" s="81" t="n">
        <f aca="false">SUM(Q75*(J6*10))</f>
        <v>3.2</v>
      </c>
    </row>
    <row r="76" customFormat="false" ht="13.5" hidden="false" customHeight="false" outlineLevel="0" collapsed="false">
      <c r="A76" s="81" t="n">
        <v>67</v>
      </c>
      <c r="B76" s="18" t="n">
        <v>-5</v>
      </c>
      <c r="C76" s="81" t="n">
        <f aca="false">SUM(B76,C75)</f>
        <v>-334</v>
      </c>
      <c r="D76" s="81" t="n">
        <f aca="false">MAX(C9:C76)</f>
        <v>0</v>
      </c>
      <c r="E76" s="81" t="n">
        <f aca="false">SUM(C76-D76)</f>
        <v>-334</v>
      </c>
      <c r="F76" s="81" t="n">
        <f aca="false">SUM(R75+$J$4)</f>
        <v>3.3</v>
      </c>
      <c r="G76" s="82" t="n">
        <f aca="false">SUM(B76*F76)</f>
        <v>-16.5</v>
      </c>
      <c r="H76" s="81" t="n">
        <f aca="false">SUM(H75+G76)</f>
        <v>-561.4</v>
      </c>
      <c r="I76" s="83" t="n">
        <f aca="false">SUM(H76*100+J3)</f>
        <v>-46140</v>
      </c>
      <c r="J76" s="81"/>
      <c r="K76" s="81" t="n">
        <f aca="false">IF(C76&lt;0,C76,0)</f>
        <v>-334</v>
      </c>
      <c r="L76" s="81" t="n">
        <f aca="false">SUM(K76/J5)</f>
        <v>-33.4</v>
      </c>
      <c r="M76" s="81" t="n">
        <f aca="false">ROUND(L76,1)</f>
        <v>-33.4</v>
      </c>
      <c r="N76" s="81" t="n">
        <f aca="false">SUM(M76*-1)</f>
        <v>33.4</v>
      </c>
      <c r="O76" s="81" t="n">
        <f aca="false">SUM(N76/10+J4)</f>
        <v>3.44</v>
      </c>
      <c r="P76" s="81" t="n">
        <f aca="false">ROUND(O75,1)</f>
        <v>3.4</v>
      </c>
      <c r="Q76" s="81" t="n">
        <f aca="false">SUM(P76-J4)</f>
        <v>3.3</v>
      </c>
      <c r="R76" s="81" t="n">
        <f aca="false">SUM(Q76*(J6*10))</f>
        <v>3.3</v>
      </c>
    </row>
    <row r="77" customFormat="false" ht="13.5" hidden="false" customHeight="false" outlineLevel="0" collapsed="false">
      <c r="A77" s="81" t="n">
        <v>68</v>
      </c>
      <c r="B77" s="18" t="n">
        <v>-5</v>
      </c>
      <c r="C77" s="81" t="n">
        <f aca="false">SUM(B77,C76)</f>
        <v>-339</v>
      </c>
      <c r="D77" s="81" t="n">
        <f aca="false">MAX(C9:C77)</f>
        <v>0</v>
      </c>
      <c r="E77" s="81" t="n">
        <f aca="false">SUM(C77-D77)</f>
        <v>-339</v>
      </c>
      <c r="F77" s="81" t="n">
        <f aca="false">SUM(R76+$J$4)</f>
        <v>3.4</v>
      </c>
      <c r="G77" s="82" t="n">
        <f aca="false">SUM(B77*F77)</f>
        <v>-17</v>
      </c>
      <c r="H77" s="81" t="n">
        <f aca="false">SUM(H76+G77)</f>
        <v>-578.4</v>
      </c>
      <c r="I77" s="83" t="n">
        <f aca="false">SUM(H77*100+J3)</f>
        <v>-47840</v>
      </c>
      <c r="J77" s="81"/>
      <c r="K77" s="81" t="n">
        <f aca="false">IF(C77&lt;0,C77,0)</f>
        <v>-339</v>
      </c>
      <c r="L77" s="81" t="n">
        <f aca="false">SUM(K77/J5)</f>
        <v>-33.9</v>
      </c>
      <c r="M77" s="81" t="n">
        <f aca="false">ROUND(L77,1)</f>
        <v>-33.9</v>
      </c>
      <c r="N77" s="81" t="n">
        <f aca="false">SUM(M77*-1)</f>
        <v>33.9</v>
      </c>
      <c r="O77" s="81" t="n">
        <f aca="false">SUM(N77/10+J4)</f>
        <v>3.49</v>
      </c>
      <c r="P77" s="81" t="n">
        <f aca="false">ROUND(O76,1)</f>
        <v>3.4</v>
      </c>
      <c r="Q77" s="81" t="n">
        <f aca="false">SUM(P77-J4)</f>
        <v>3.3</v>
      </c>
      <c r="R77" s="81" t="n">
        <f aca="false">SUM(Q77*(J6*10))</f>
        <v>3.3</v>
      </c>
    </row>
    <row r="78" customFormat="false" ht="13.5" hidden="false" customHeight="false" outlineLevel="0" collapsed="false">
      <c r="A78" s="81" t="n">
        <v>69</v>
      </c>
      <c r="B78" s="18" t="n">
        <v>-5</v>
      </c>
      <c r="C78" s="81" t="n">
        <f aca="false">SUM(B78,C77)</f>
        <v>-344</v>
      </c>
      <c r="D78" s="81" t="n">
        <f aca="false">MAX(C9:C78)</f>
        <v>0</v>
      </c>
      <c r="E78" s="81" t="n">
        <f aca="false">SUM(C78-D78)</f>
        <v>-344</v>
      </c>
      <c r="F78" s="81" t="n">
        <f aca="false">SUM(R77+$J$4)</f>
        <v>3.4</v>
      </c>
      <c r="G78" s="82" t="n">
        <f aca="false">SUM(B78*F78)</f>
        <v>-17</v>
      </c>
      <c r="H78" s="81" t="n">
        <f aca="false">SUM(H77+G78)</f>
        <v>-595.4</v>
      </c>
      <c r="I78" s="83" t="n">
        <f aca="false">SUM(H78*100+J3)</f>
        <v>-49540</v>
      </c>
      <c r="J78" s="81"/>
      <c r="K78" s="81" t="n">
        <f aca="false">IF(C78&lt;0,C78,0)</f>
        <v>-344</v>
      </c>
      <c r="L78" s="81" t="n">
        <f aca="false">SUM(K78/J5)</f>
        <v>-34.4</v>
      </c>
      <c r="M78" s="81" t="n">
        <f aca="false">ROUND(L78,1)</f>
        <v>-34.4</v>
      </c>
      <c r="N78" s="81" t="n">
        <f aca="false">SUM(M78*-1)</f>
        <v>34.4</v>
      </c>
      <c r="O78" s="81" t="n">
        <f aca="false">SUM(N78/10+J4)</f>
        <v>3.54</v>
      </c>
      <c r="P78" s="81" t="n">
        <f aca="false">ROUND(O77,1)</f>
        <v>3.5</v>
      </c>
      <c r="Q78" s="81" t="n">
        <f aca="false">SUM(P78-J4)</f>
        <v>3.4</v>
      </c>
      <c r="R78" s="81" t="n">
        <f aca="false">SUM(Q78*(J6*10))</f>
        <v>3.4</v>
      </c>
    </row>
    <row r="79" customFormat="false" ht="13.5" hidden="false" customHeight="false" outlineLevel="0" collapsed="false">
      <c r="A79" s="81" t="n">
        <v>70</v>
      </c>
      <c r="B79" s="18" t="n">
        <v>-5</v>
      </c>
      <c r="C79" s="81" t="n">
        <f aca="false">SUM(B79,C78)</f>
        <v>-349</v>
      </c>
      <c r="D79" s="81" t="n">
        <f aca="false">MAX(C9:C79)</f>
        <v>0</v>
      </c>
      <c r="E79" s="81" t="n">
        <f aca="false">SUM(C79-D79)</f>
        <v>-349</v>
      </c>
      <c r="F79" s="81" t="n">
        <f aca="false">SUM(R78+$J$4)</f>
        <v>3.5</v>
      </c>
      <c r="G79" s="82" t="n">
        <f aca="false">SUM(B79*F79)</f>
        <v>-17.5</v>
      </c>
      <c r="H79" s="81" t="n">
        <f aca="false">SUM(H78+G79)</f>
        <v>-612.9</v>
      </c>
      <c r="I79" s="83" t="n">
        <f aca="false">SUM(H79*100+J3)</f>
        <v>-51290</v>
      </c>
      <c r="J79" s="81"/>
      <c r="K79" s="81" t="n">
        <f aca="false">IF(C79&lt;0,C79,0)</f>
        <v>-349</v>
      </c>
      <c r="L79" s="81" t="n">
        <f aca="false">SUM(K79/J5)</f>
        <v>-34.9</v>
      </c>
      <c r="M79" s="81" t="n">
        <f aca="false">ROUND(L79,1)</f>
        <v>-34.9</v>
      </c>
      <c r="N79" s="81" t="n">
        <f aca="false">SUM(M79*-1)</f>
        <v>34.9</v>
      </c>
      <c r="O79" s="81" t="n">
        <f aca="false">SUM(N79/10+J4)</f>
        <v>3.59</v>
      </c>
      <c r="P79" s="81" t="n">
        <f aca="false">ROUND(O78,1)</f>
        <v>3.5</v>
      </c>
      <c r="Q79" s="81" t="n">
        <f aca="false">SUM(P79-J4)</f>
        <v>3.4</v>
      </c>
      <c r="R79" s="81" t="n">
        <f aca="false">SUM(Q79*(J6*10))</f>
        <v>3.4</v>
      </c>
    </row>
    <row r="80" customFormat="false" ht="13.5" hidden="false" customHeight="false" outlineLevel="0" collapsed="false">
      <c r="A80" s="81" t="n">
        <v>71</v>
      </c>
      <c r="B80" s="18" t="n">
        <v>-5</v>
      </c>
      <c r="C80" s="81" t="n">
        <f aca="false">SUM(B80,C79)</f>
        <v>-354</v>
      </c>
      <c r="D80" s="81" t="n">
        <f aca="false">MAX(C9:C80)</f>
        <v>0</v>
      </c>
      <c r="E80" s="81" t="n">
        <f aca="false">SUM(C80-D80)</f>
        <v>-354</v>
      </c>
      <c r="F80" s="81" t="n">
        <f aca="false">SUM(R79+$J$4)</f>
        <v>3.5</v>
      </c>
      <c r="G80" s="82" t="n">
        <f aca="false">SUM(B80*F80)</f>
        <v>-17.5</v>
      </c>
      <c r="H80" s="81" t="n">
        <f aca="false">SUM(H79+G80)</f>
        <v>-630.4</v>
      </c>
      <c r="I80" s="83" t="n">
        <f aca="false">SUM(H80*100+J3)</f>
        <v>-53040</v>
      </c>
      <c r="J80" s="81"/>
      <c r="K80" s="81" t="n">
        <f aca="false">IF(C80&lt;0,C80,0)</f>
        <v>-354</v>
      </c>
      <c r="L80" s="81" t="n">
        <f aca="false">SUM(K80/J5)</f>
        <v>-35.4</v>
      </c>
      <c r="M80" s="81" t="n">
        <f aca="false">ROUND(L80,1)</f>
        <v>-35.4</v>
      </c>
      <c r="N80" s="81" t="n">
        <f aca="false">SUM(M80*-1)</f>
        <v>35.4</v>
      </c>
      <c r="O80" s="81" t="n">
        <f aca="false">SUM(N80/10+J4)</f>
        <v>3.64</v>
      </c>
      <c r="P80" s="81" t="n">
        <f aca="false">ROUND(O79,1)</f>
        <v>3.6</v>
      </c>
      <c r="Q80" s="81" t="n">
        <f aca="false">SUM(P80-J4)</f>
        <v>3.5</v>
      </c>
      <c r="R80" s="81" t="n">
        <f aca="false">SUM(Q80*(J6*10))</f>
        <v>3.5</v>
      </c>
    </row>
    <row r="81" customFormat="false" ht="13.5" hidden="false" customHeight="false" outlineLevel="0" collapsed="false">
      <c r="A81" s="81" t="n">
        <v>72</v>
      </c>
      <c r="B81" s="18" t="n">
        <v>-5</v>
      </c>
      <c r="C81" s="81" t="n">
        <f aca="false">SUM(B81,C80)</f>
        <v>-359</v>
      </c>
      <c r="D81" s="81" t="n">
        <f aca="false">MAX(C9:C81)</f>
        <v>0</v>
      </c>
      <c r="E81" s="81" t="n">
        <f aca="false">SUM(C81-D81)</f>
        <v>-359</v>
      </c>
      <c r="F81" s="81" t="n">
        <f aca="false">SUM(R80+$J$4)</f>
        <v>3.6</v>
      </c>
      <c r="G81" s="82" t="n">
        <f aca="false">SUM(B81*F81)</f>
        <v>-18</v>
      </c>
      <c r="H81" s="81" t="n">
        <f aca="false">SUM(H80+G81)</f>
        <v>-648.4</v>
      </c>
      <c r="I81" s="83" t="n">
        <f aca="false">SUM(H81*100+J3)</f>
        <v>-54840</v>
      </c>
      <c r="J81" s="81"/>
      <c r="K81" s="81" t="n">
        <f aca="false">IF(C81&lt;0,C81,0)</f>
        <v>-359</v>
      </c>
      <c r="L81" s="81" t="n">
        <f aca="false">SUM(K81/J5)</f>
        <v>-35.9</v>
      </c>
      <c r="M81" s="81" t="n">
        <f aca="false">ROUND(L81,1)</f>
        <v>-35.9</v>
      </c>
      <c r="N81" s="81" t="n">
        <f aca="false">SUM(M81*-1)</f>
        <v>35.9</v>
      </c>
      <c r="O81" s="81" t="n">
        <f aca="false">SUM(N81/10+J4)</f>
        <v>3.69</v>
      </c>
      <c r="P81" s="81" t="n">
        <f aca="false">ROUND(O80,1)</f>
        <v>3.6</v>
      </c>
      <c r="Q81" s="81" t="n">
        <f aca="false">SUM(P81-J4)</f>
        <v>3.5</v>
      </c>
      <c r="R81" s="81" t="n">
        <f aca="false">SUM(Q81*(J6*10))</f>
        <v>3.5</v>
      </c>
    </row>
    <row r="82" customFormat="false" ht="13.5" hidden="false" customHeight="false" outlineLevel="0" collapsed="false">
      <c r="A82" s="81" t="n">
        <v>73</v>
      </c>
      <c r="B82" s="18" t="n">
        <v>-5</v>
      </c>
      <c r="C82" s="81" t="n">
        <f aca="false">SUM(B82,C81)</f>
        <v>-364</v>
      </c>
      <c r="D82" s="81" t="n">
        <f aca="false">MAX(C9:C82)</f>
        <v>0</v>
      </c>
      <c r="E82" s="81" t="n">
        <f aca="false">SUM(C82-D82)</f>
        <v>-364</v>
      </c>
      <c r="F82" s="81" t="n">
        <f aca="false">SUM(R81+$J$4)</f>
        <v>3.6</v>
      </c>
      <c r="G82" s="82" t="n">
        <f aca="false">SUM(B82*F82)</f>
        <v>-18</v>
      </c>
      <c r="H82" s="81" t="n">
        <f aca="false">SUM(H81+G82)</f>
        <v>-666.4</v>
      </c>
      <c r="I82" s="83" t="n">
        <f aca="false">SUM(H82*100+J3)</f>
        <v>-56640</v>
      </c>
      <c r="J82" s="81"/>
      <c r="K82" s="81" t="n">
        <f aca="false">IF(C82&lt;0,C82,0)</f>
        <v>-364</v>
      </c>
      <c r="L82" s="81" t="n">
        <f aca="false">SUM(K82/J5)</f>
        <v>-36.4</v>
      </c>
      <c r="M82" s="81" t="n">
        <f aca="false">ROUND(L82,1)</f>
        <v>-36.4</v>
      </c>
      <c r="N82" s="81" t="n">
        <f aca="false">SUM(M82*-1)</f>
        <v>36.4</v>
      </c>
      <c r="O82" s="81" t="n">
        <f aca="false">SUM(N82/10+J4)</f>
        <v>3.74</v>
      </c>
      <c r="P82" s="81" t="n">
        <f aca="false">ROUND(O81,1)</f>
        <v>3.7</v>
      </c>
      <c r="Q82" s="81" t="n">
        <f aca="false">SUM(P82-J4)</f>
        <v>3.6</v>
      </c>
      <c r="R82" s="81" t="n">
        <f aca="false">SUM(Q82*(J6*10))</f>
        <v>3.6</v>
      </c>
    </row>
    <row r="83" customFormat="false" ht="13.5" hidden="false" customHeight="false" outlineLevel="0" collapsed="false">
      <c r="A83" s="81" t="n">
        <v>74</v>
      </c>
      <c r="B83" s="18" t="n">
        <v>-5</v>
      </c>
      <c r="C83" s="81" t="n">
        <f aca="false">SUM(B83,C82)</f>
        <v>-369</v>
      </c>
      <c r="D83" s="81" t="n">
        <f aca="false">MAX(C9:C83)</f>
        <v>0</v>
      </c>
      <c r="E83" s="81" t="n">
        <f aca="false">SUM(C83-D83)</f>
        <v>-369</v>
      </c>
      <c r="F83" s="81" t="n">
        <f aca="false">SUM(R82+$J$4)</f>
        <v>3.7</v>
      </c>
      <c r="G83" s="82" t="n">
        <f aca="false">SUM(B83*F83)</f>
        <v>-18.5</v>
      </c>
      <c r="H83" s="81" t="n">
        <f aca="false">SUM(H82+G83)</f>
        <v>-684.9</v>
      </c>
      <c r="I83" s="83" t="n">
        <f aca="false">SUM(H83*100+J3)</f>
        <v>-58490</v>
      </c>
      <c r="J83" s="81"/>
      <c r="K83" s="81" t="n">
        <f aca="false">IF(C83&lt;0,C83,0)</f>
        <v>-369</v>
      </c>
      <c r="L83" s="81" t="n">
        <f aca="false">SUM(K83/J5)</f>
        <v>-36.9</v>
      </c>
      <c r="M83" s="81" t="n">
        <f aca="false">ROUND(L83,1)</f>
        <v>-36.9</v>
      </c>
      <c r="N83" s="81" t="n">
        <f aca="false">SUM(M83*-1)</f>
        <v>36.9</v>
      </c>
      <c r="O83" s="81" t="n">
        <f aca="false">SUM(N83/10+J4)</f>
        <v>3.79</v>
      </c>
      <c r="P83" s="81" t="n">
        <f aca="false">ROUND(O82,1)</f>
        <v>3.7</v>
      </c>
      <c r="Q83" s="81" t="n">
        <f aca="false">SUM(P83-J4)</f>
        <v>3.6</v>
      </c>
      <c r="R83" s="81" t="n">
        <f aca="false">SUM(Q83*(J6*10))</f>
        <v>3.6</v>
      </c>
    </row>
    <row r="84" customFormat="false" ht="13.5" hidden="false" customHeight="false" outlineLevel="0" collapsed="false">
      <c r="A84" s="81" t="n">
        <v>75</v>
      </c>
      <c r="B84" s="18" t="n">
        <v>-5</v>
      </c>
      <c r="C84" s="81" t="n">
        <f aca="false">SUM(B84,C83)</f>
        <v>-374</v>
      </c>
      <c r="D84" s="81" t="n">
        <f aca="false">MAX(C9:C84)</f>
        <v>0</v>
      </c>
      <c r="E84" s="81" t="n">
        <f aca="false">SUM(C84-D84)</f>
        <v>-374</v>
      </c>
      <c r="F84" s="81" t="n">
        <f aca="false">SUM(R83+$J$4)</f>
        <v>3.7</v>
      </c>
      <c r="G84" s="82" t="n">
        <f aca="false">SUM(B84*F84)</f>
        <v>-18.5</v>
      </c>
      <c r="H84" s="81" t="n">
        <f aca="false">SUM(H83+G84)</f>
        <v>-703.4</v>
      </c>
      <c r="I84" s="83" t="n">
        <f aca="false">SUM(H84*100+J3)</f>
        <v>-60340</v>
      </c>
      <c r="J84" s="81"/>
      <c r="K84" s="81" t="n">
        <f aca="false">IF(C84&lt;0,C84,0)</f>
        <v>-374</v>
      </c>
      <c r="L84" s="81" t="n">
        <f aca="false">SUM(K84/J5)</f>
        <v>-37.4</v>
      </c>
      <c r="M84" s="81" t="n">
        <f aca="false">ROUND(L84,1)</f>
        <v>-37.4</v>
      </c>
      <c r="N84" s="81" t="n">
        <f aca="false">SUM(M84*-1)</f>
        <v>37.4</v>
      </c>
      <c r="O84" s="81" t="n">
        <f aca="false">SUM(N84/10+J4)</f>
        <v>3.84</v>
      </c>
      <c r="P84" s="81" t="n">
        <f aca="false">ROUND(O83,1)</f>
        <v>3.8</v>
      </c>
      <c r="Q84" s="81" t="n">
        <f aca="false">SUM(P84-J4)</f>
        <v>3.7</v>
      </c>
      <c r="R84" s="81" t="n">
        <f aca="false">SUM(Q84*(J6*10))</f>
        <v>3.7</v>
      </c>
    </row>
    <row r="85" customFormat="false" ht="13.5" hidden="false" customHeight="false" outlineLevel="0" collapsed="false">
      <c r="A85" s="81" t="n">
        <v>76</v>
      </c>
      <c r="B85" s="18" t="n">
        <v>-5</v>
      </c>
      <c r="C85" s="81" t="n">
        <f aca="false">SUM(B85,C84)</f>
        <v>-379</v>
      </c>
      <c r="D85" s="81" t="n">
        <f aca="false">MAX(C9:C85)</f>
        <v>0</v>
      </c>
      <c r="E85" s="81" t="n">
        <f aca="false">SUM(C85-D85)</f>
        <v>-379</v>
      </c>
      <c r="F85" s="81" t="n">
        <f aca="false">SUM(R84+$J$4)</f>
        <v>3.8</v>
      </c>
      <c r="G85" s="82" t="n">
        <f aca="false">SUM(B85*F85)</f>
        <v>-19</v>
      </c>
      <c r="H85" s="81" t="n">
        <f aca="false">SUM(H84+G85)</f>
        <v>-722.4</v>
      </c>
      <c r="I85" s="83" t="n">
        <f aca="false">SUM(H85*100+J3)</f>
        <v>-62240</v>
      </c>
      <c r="J85" s="81"/>
      <c r="K85" s="81" t="n">
        <f aca="false">IF(C85&lt;0,C85,0)</f>
        <v>-379</v>
      </c>
      <c r="L85" s="81" t="n">
        <f aca="false">SUM(K85/J5)</f>
        <v>-37.9</v>
      </c>
      <c r="M85" s="81" t="n">
        <f aca="false">ROUND(L85,1)</f>
        <v>-37.9</v>
      </c>
      <c r="N85" s="81" t="n">
        <f aca="false">SUM(M85*-1)</f>
        <v>37.9</v>
      </c>
      <c r="O85" s="81" t="n">
        <f aca="false">SUM(N85/10+J4)</f>
        <v>3.89</v>
      </c>
      <c r="P85" s="81" t="n">
        <f aca="false">ROUND(O84,1)</f>
        <v>3.8</v>
      </c>
      <c r="Q85" s="81" t="n">
        <f aca="false">SUM(P85-J4)</f>
        <v>3.7</v>
      </c>
      <c r="R85" s="81" t="n">
        <f aca="false">SUM(Q85*(J6*10))</f>
        <v>3.7</v>
      </c>
    </row>
    <row r="86" customFormat="false" ht="13.5" hidden="false" customHeight="false" outlineLevel="0" collapsed="false">
      <c r="A86" s="81" t="n">
        <v>77</v>
      </c>
      <c r="B86" s="18" t="n">
        <v>-5</v>
      </c>
      <c r="C86" s="81" t="n">
        <f aca="false">SUM(B86,C85)</f>
        <v>-384</v>
      </c>
      <c r="D86" s="81" t="n">
        <f aca="false">MAX(C9:C86)</f>
        <v>0</v>
      </c>
      <c r="E86" s="81" t="n">
        <f aca="false">SUM(C86-D86)</f>
        <v>-384</v>
      </c>
      <c r="F86" s="81" t="n">
        <f aca="false">SUM(R85+$J$4)</f>
        <v>3.8</v>
      </c>
      <c r="G86" s="82" t="n">
        <f aca="false">SUM(B86*F86)</f>
        <v>-19</v>
      </c>
      <c r="H86" s="81" t="n">
        <f aca="false">SUM(H85+G86)</f>
        <v>-741.4</v>
      </c>
      <c r="I86" s="83" t="n">
        <f aca="false">SUM(H86*100+J3)</f>
        <v>-64140</v>
      </c>
      <c r="J86" s="81"/>
      <c r="K86" s="81" t="n">
        <f aca="false">IF(C86&lt;0,C86,0)</f>
        <v>-384</v>
      </c>
      <c r="L86" s="81" t="n">
        <f aca="false">SUM(K86/J5)</f>
        <v>-38.4</v>
      </c>
      <c r="M86" s="81" t="n">
        <f aca="false">ROUND(L86,1)</f>
        <v>-38.4</v>
      </c>
      <c r="N86" s="81" t="n">
        <f aca="false">SUM(M86*-1)</f>
        <v>38.4</v>
      </c>
      <c r="O86" s="81" t="n">
        <f aca="false">SUM(N86/10+J4)</f>
        <v>3.94</v>
      </c>
      <c r="P86" s="81" t="n">
        <f aca="false">ROUND(O85,1)</f>
        <v>3.9</v>
      </c>
      <c r="Q86" s="81" t="n">
        <f aca="false">SUM(P86-J4)</f>
        <v>3.8</v>
      </c>
      <c r="R86" s="81" t="n">
        <f aca="false">SUM(Q86*(J6*10))</f>
        <v>3.8</v>
      </c>
    </row>
    <row r="87" customFormat="false" ht="13.5" hidden="false" customHeight="false" outlineLevel="0" collapsed="false">
      <c r="A87" s="81" t="n">
        <v>78</v>
      </c>
      <c r="B87" s="18" t="n">
        <v>-5</v>
      </c>
      <c r="C87" s="81" t="n">
        <f aca="false">SUM(B87,C86)</f>
        <v>-389</v>
      </c>
      <c r="D87" s="81" t="n">
        <f aca="false">MAX(C9:C87)</f>
        <v>0</v>
      </c>
      <c r="E87" s="81" t="n">
        <f aca="false">SUM(C87-D87)</f>
        <v>-389</v>
      </c>
      <c r="F87" s="81" t="n">
        <f aca="false">SUM(R86+$J$4)</f>
        <v>3.9</v>
      </c>
      <c r="G87" s="82" t="n">
        <f aca="false">SUM(B87*F87)</f>
        <v>-19.5</v>
      </c>
      <c r="H87" s="81" t="n">
        <f aca="false">SUM(H86+G87)</f>
        <v>-760.9</v>
      </c>
      <c r="I87" s="83" t="n">
        <f aca="false">SUM(H87*100+J3)</f>
        <v>-66090</v>
      </c>
      <c r="J87" s="81"/>
      <c r="K87" s="81" t="n">
        <f aca="false">IF(C87&lt;0,C87,0)</f>
        <v>-389</v>
      </c>
      <c r="L87" s="81" t="n">
        <f aca="false">SUM(K87/J5)</f>
        <v>-38.9</v>
      </c>
      <c r="M87" s="81" t="n">
        <f aca="false">ROUND(L87,1)</f>
        <v>-38.9</v>
      </c>
      <c r="N87" s="81" t="n">
        <f aca="false">SUM(M87*-1)</f>
        <v>38.9</v>
      </c>
      <c r="O87" s="81" t="n">
        <f aca="false">SUM(N87/10+J4)</f>
        <v>3.99</v>
      </c>
      <c r="P87" s="81" t="n">
        <f aca="false">ROUND(O86,1)</f>
        <v>3.9</v>
      </c>
      <c r="Q87" s="81" t="n">
        <f aca="false">SUM(P87-J4)</f>
        <v>3.8</v>
      </c>
      <c r="R87" s="81" t="n">
        <f aca="false">SUM(Q87*(J6*10))</f>
        <v>3.8</v>
      </c>
    </row>
    <row r="88" customFormat="false" ht="13.5" hidden="false" customHeight="false" outlineLevel="0" collapsed="false">
      <c r="A88" s="81" t="n">
        <v>79</v>
      </c>
      <c r="B88" s="18" t="n">
        <v>-5</v>
      </c>
      <c r="C88" s="81" t="n">
        <f aca="false">SUM(B88,C87)</f>
        <v>-394</v>
      </c>
      <c r="D88" s="81" t="n">
        <f aca="false">MAX(C9:C88)</f>
        <v>0</v>
      </c>
      <c r="E88" s="81" t="n">
        <f aca="false">SUM(C88-D88)</f>
        <v>-394</v>
      </c>
      <c r="F88" s="81" t="n">
        <f aca="false">SUM(R87+$J$4)</f>
        <v>3.9</v>
      </c>
      <c r="G88" s="82" t="n">
        <f aca="false">SUM(B88*F88)</f>
        <v>-19.5</v>
      </c>
      <c r="H88" s="81" t="n">
        <f aca="false">SUM(H87+G88)</f>
        <v>-780.4</v>
      </c>
      <c r="I88" s="83" t="n">
        <f aca="false">SUM(H88*100+J3)</f>
        <v>-68040</v>
      </c>
      <c r="J88" s="81"/>
      <c r="K88" s="81" t="n">
        <f aca="false">IF(C88&lt;0,C88,0)</f>
        <v>-394</v>
      </c>
      <c r="L88" s="81" t="n">
        <f aca="false">SUM(K88/J5)</f>
        <v>-39.4</v>
      </c>
      <c r="M88" s="81" t="n">
        <f aca="false">ROUND(L88,1)</f>
        <v>-39.4</v>
      </c>
      <c r="N88" s="81" t="n">
        <f aca="false">SUM(M88*-1)</f>
        <v>39.4</v>
      </c>
      <c r="O88" s="81" t="n">
        <f aca="false">SUM(N88/10+J4)</f>
        <v>4.04</v>
      </c>
      <c r="P88" s="81" t="n">
        <f aca="false">ROUND(O87,1)</f>
        <v>4</v>
      </c>
      <c r="Q88" s="81" t="n">
        <f aca="false">SUM(P88-J4)</f>
        <v>3.9</v>
      </c>
      <c r="R88" s="81" t="n">
        <f aca="false">SUM(Q88*(J6*10))</f>
        <v>3.9</v>
      </c>
    </row>
    <row r="89" customFormat="false" ht="13.5" hidden="false" customHeight="false" outlineLevel="0" collapsed="false">
      <c r="A89" s="81" t="n">
        <v>80</v>
      </c>
      <c r="B89" s="18" t="n">
        <v>-5</v>
      </c>
      <c r="C89" s="81" t="n">
        <f aca="false">SUM(B89,C88)</f>
        <v>-399</v>
      </c>
      <c r="D89" s="81" t="n">
        <f aca="false">MAX(C9:C89)</f>
        <v>0</v>
      </c>
      <c r="E89" s="81" t="n">
        <f aca="false">SUM(C89-D89)</f>
        <v>-399</v>
      </c>
      <c r="F89" s="81" t="n">
        <f aca="false">SUM(R88+$J$4)</f>
        <v>4</v>
      </c>
      <c r="G89" s="82" t="n">
        <f aca="false">SUM(B89*F89)</f>
        <v>-20</v>
      </c>
      <c r="H89" s="81" t="n">
        <f aca="false">SUM(H88+G89)</f>
        <v>-800.4</v>
      </c>
      <c r="I89" s="83" t="n">
        <f aca="false">SUM(H89*100+J3)</f>
        <v>-70040</v>
      </c>
      <c r="J89" s="81"/>
      <c r="K89" s="81" t="n">
        <f aca="false">IF(C89&lt;0,C89,0)</f>
        <v>-399</v>
      </c>
      <c r="L89" s="81" t="n">
        <f aca="false">SUM(K89/J5)</f>
        <v>-39.9</v>
      </c>
      <c r="M89" s="81" t="n">
        <f aca="false">ROUND(L89,1)</f>
        <v>-39.9</v>
      </c>
      <c r="N89" s="81" t="n">
        <f aca="false">SUM(M89*-1)</f>
        <v>39.9</v>
      </c>
      <c r="O89" s="81" t="n">
        <f aca="false">SUM(N89/10+J4)</f>
        <v>4.09</v>
      </c>
      <c r="P89" s="81" t="n">
        <f aca="false">ROUND(O88,1)</f>
        <v>4</v>
      </c>
      <c r="Q89" s="81" t="n">
        <f aca="false">SUM(P89-J4)</f>
        <v>3.9</v>
      </c>
      <c r="R89" s="81" t="n">
        <f aca="false">SUM(Q89*(J6*10))</f>
        <v>3.9</v>
      </c>
    </row>
    <row r="90" customFormat="false" ht="13.5" hidden="false" customHeight="false" outlineLevel="0" collapsed="false">
      <c r="A90" s="81" t="n">
        <v>81</v>
      </c>
      <c r="B90" s="18" t="n">
        <v>-5</v>
      </c>
      <c r="C90" s="81" t="n">
        <f aca="false">SUM(B90,C89)</f>
        <v>-404</v>
      </c>
      <c r="D90" s="81" t="n">
        <f aca="false">MAX(C9:C90)</f>
        <v>0</v>
      </c>
      <c r="E90" s="81" t="n">
        <f aca="false">SUM(C90-D90)</f>
        <v>-404</v>
      </c>
      <c r="F90" s="81" t="n">
        <f aca="false">SUM(R89+$J$4)</f>
        <v>4</v>
      </c>
      <c r="G90" s="82" t="n">
        <f aca="false">SUM(B90*F90)</f>
        <v>-20</v>
      </c>
      <c r="H90" s="81" t="n">
        <f aca="false">SUM(H89+G90)</f>
        <v>-820.4</v>
      </c>
      <c r="I90" s="83" t="n">
        <f aca="false">SUM(H90*100+J3)</f>
        <v>-72040</v>
      </c>
      <c r="J90" s="81"/>
      <c r="K90" s="81" t="n">
        <f aca="false">IF(C90&lt;0,C90,0)</f>
        <v>-404</v>
      </c>
      <c r="L90" s="81" t="n">
        <f aca="false">SUM(K90/J5)</f>
        <v>-40.4</v>
      </c>
      <c r="M90" s="81" t="n">
        <f aca="false">ROUND(L90,1)</f>
        <v>-40.4</v>
      </c>
      <c r="N90" s="81" t="n">
        <f aca="false">SUM(M90*-1)</f>
        <v>40.4</v>
      </c>
      <c r="O90" s="81" t="n">
        <f aca="false">SUM(N90/10+J4)</f>
        <v>4.14</v>
      </c>
      <c r="P90" s="81" t="n">
        <f aca="false">ROUND(O89,1)</f>
        <v>4.1</v>
      </c>
      <c r="Q90" s="81" t="n">
        <f aca="false">SUM(P90-J4)</f>
        <v>4</v>
      </c>
      <c r="R90" s="81" t="n">
        <f aca="false">SUM(Q90*(J6*10))</f>
        <v>4</v>
      </c>
    </row>
    <row r="91" customFormat="false" ht="13.5" hidden="false" customHeight="false" outlineLevel="0" collapsed="false">
      <c r="A91" s="81" t="n">
        <v>82</v>
      </c>
      <c r="B91" s="18" t="n">
        <v>-5</v>
      </c>
      <c r="C91" s="81" t="n">
        <f aca="false">SUM(B91,C90)</f>
        <v>-409</v>
      </c>
      <c r="D91" s="81" t="n">
        <f aca="false">MAX(C9:C91)</f>
        <v>0</v>
      </c>
      <c r="E91" s="81" t="n">
        <f aca="false">SUM(C91-D91)</f>
        <v>-409</v>
      </c>
      <c r="F91" s="81" t="n">
        <f aca="false">SUM(R90+$J$4)</f>
        <v>4.1</v>
      </c>
      <c r="G91" s="82" t="n">
        <f aca="false">SUM(B91*F91)</f>
        <v>-20.5</v>
      </c>
      <c r="H91" s="81" t="n">
        <f aca="false">SUM(H90+G91)</f>
        <v>-840.9</v>
      </c>
      <c r="I91" s="83" t="n">
        <f aca="false">SUM(H91*100+J3)</f>
        <v>-74090</v>
      </c>
      <c r="J91" s="81"/>
      <c r="K91" s="81" t="n">
        <f aca="false">IF(C91&lt;0,C91,0)</f>
        <v>-409</v>
      </c>
      <c r="L91" s="81" t="n">
        <f aca="false">SUM(K91/J5)</f>
        <v>-40.9</v>
      </c>
      <c r="M91" s="81" t="n">
        <f aca="false">ROUND(L91,1)</f>
        <v>-40.9</v>
      </c>
      <c r="N91" s="81" t="n">
        <f aca="false">SUM(M91*-1)</f>
        <v>40.9</v>
      </c>
      <c r="O91" s="81" t="n">
        <f aca="false">SUM(N91/10+J4)</f>
        <v>4.19</v>
      </c>
      <c r="P91" s="81" t="n">
        <f aca="false">ROUND(O90,1)</f>
        <v>4.1</v>
      </c>
      <c r="Q91" s="81" t="n">
        <f aca="false">SUM(P91-J4)</f>
        <v>4</v>
      </c>
      <c r="R91" s="81" t="n">
        <f aca="false">SUM(Q91*(J6*10))</f>
        <v>4</v>
      </c>
    </row>
    <row r="92" customFormat="false" ht="13.5" hidden="false" customHeight="false" outlineLevel="0" collapsed="false">
      <c r="A92" s="81" t="n">
        <v>83</v>
      </c>
      <c r="B92" s="18" t="n">
        <v>-5</v>
      </c>
      <c r="C92" s="81" t="n">
        <f aca="false">SUM(B92,C91)</f>
        <v>-414</v>
      </c>
      <c r="D92" s="81" t="n">
        <f aca="false">MAX(C9:C92)</f>
        <v>0</v>
      </c>
      <c r="E92" s="81" t="n">
        <f aca="false">SUM(C92-D92)</f>
        <v>-414</v>
      </c>
      <c r="F92" s="81" t="n">
        <f aca="false">SUM(R91+$J$4)</f>
        <v>4.1</v>
      </c>
      <c r="G92" s="82" t="n">
        <f aca="false">SUM(B92*F92)</f>
        <v>-20.5</v>
      </c>
      <c r="H92" s="81" t="n">
        <f aca="false">SUM(H91+G92)</f>
        <v>-861.4</v>
      </c>
      <c r="I92" s="83" t="n">
        <f aca="false">SUM(H92*100+J3)</f>
        <v>-76140</v>
      </c>
      <c r="J92" s="81"/>
      <c r="K92" s="81" t="n">
        <f aca="false">IF(C92&lt;0,C92,0)</f>
        <v>-414</v>
      </c>
      <c r="L92" s="81" t="n">
        <f aca="false">SUM(K92/J5)</f>
        <v>-41.4</v>
      </c>
      <c r="M92" s="81" t="n">
        <f aca="false">ROUND(L92,1)</f>
        <v>-41.4</v>
      </c>
      <c r="N92" s="81" t="n">
        <f aca="false">SUM(M92*-1)</f>
        <v>41.4</v>
      </c>
      <c r="O92" s="81" t="n">
        <f aca="false">SUM(N92/10+J4)</f>
        <v>4.24</v>
      </c>
      <c r="P92" s="81" t="n">
        <f aca="false">ROUND(O91,1)</f>
        <v>4.2</v>
      </c>
      <c r="Q92" s="81" t="n">
        <f aca="false">SUM(P92-J4)</f>
        <v>4.1</v>
      </c>
      <c r="R92" s="81" t="n">
        <f aca="false">SUM(Q92*(J6*10))</f>
        <v>4.1</v>
      </c>
    </row>
    <row r="93" customFormat="false" ht="13.5" hidden="false" customHeight="false" outlineLevel="0" collapsed="false">
      <c r="A93" s="81" t="n">
        <v>84</v>
      </c>
      <c r="B93" s="18" t="n">
        <v>-5</v>
      </c>
      <c r="C93" s="81" t="n">
        <f aca="false">SUM(B93,C92)</f>
        <v>-419</v>
      </c>
      <c r="D93" s="81" t="n">
        <f aca="false">MAX(C9:C93)</f>
        <v>0</v>
      </c>
      <c r="E93" s="81" t="n">
        <f aca="false">SUM(C93-D93)</f>
        <v>-419</v>
      </c>
      <c r="F93" s="81" t="n">
        <f aca="false">SUM(R92+$J$4)</f>
        <v>4.2</v>
      </c>
      <c r="G93" s="82" t="n">
        <f aca="false">SUM(B93*F93)</f>
        <v>-21</v>
      </c>
      <c r="H93" s="81" t="n">
        <f aca="false">SUM(H92+G93)</f>
        <v>-882.4</v>
      </c>
      <c r="I93" s="83" t="n">
        <f aca="false">SUM(H93*100+J3)</f>
        <v>-78240</v>
      </c>
      <c r="J93" s="81"/>
      <c r="K93" s="81" t="n">
        <f aca="false">IF(C93&lt;0,C93,0)</f>
        <v>-419</v>
      </c>
      <c r="L93" s="81" t="n">
        <f aca="false">SUM(K93/J5)</f>
        <v>-41.9</v>
      </c>
      <c r="M93" s="81" t="n">
        <f aca="false">ROUND(L93,1)</f>
        <v>-41.9</v>
      </c>
      <c r="N93" s="81" t="n">
        <f aca="false">SUM(M93*-1)</f>
        <v>41.9</v>
      </c>
      <c r="O93" s="81" t="n">
        <f aca="false">SUM(N93/10+J4)</f>
        <v>4.29</v>
      </c>
      <c r="P93" s="81" t="n">
        <f aca="false">ROUND(O92,1)</f>
        <v>4.2</v>
      </c>
      <c r="Q93" s="81" t="n">
        <f aca="false">SUM(P93-J4)</f>
        <v>4.1</v>
      </c>
      <c r="R93" s="81" t="n">
        <f aca="false">SUM(Q93*(J6*10))</f>
        <v>4.1</v>
      </c>
    </row>
    <row r="94" customFormat="false" ht="13.5" hidden="false" customHeight="false" outlineLevel="0" collapsed="false">
      <c r="A94" s="81" t="n">
        <v>85</v>
      </c>
      <c r="B94" s="18" t="n">
        <v>-5</v>
      </c>
      <c r="C94" s="81" t="n">
        <f aca="false">SUM(B94,C93)</f>
        <v>-424</v>
      </c>
      <c r="D94" s="81" t="n">
        <f aca="false">MAX(C9:C94)</f>
        <v>0</v>
      </c>
      <c r="E94" s="81" t="n">
        <f aca="false">SUM(C94-D94)</f>
        <v>-424</v>
      </c>
      <c r="F94" s="81" t="n">
        <f aca="false">SUM(R93+$J$4)</f>
        <v>4.2</v>
      </c>
      <c r="G94" s="82" t="n">
        <f aca="false">SUM(B94*F94)</f>
        <v>-21</v>
      </c>
      <c r="H94" s="81" t="n">
        <f aca="false">SUM(H93+G94)</f>
        <v>-903.4</v>
      </c>
      <c r="I94" s="83" t="n">
        <f aca="false">SUM(H94*100+J3)</f>
        <v>-80340</v>
      </c>
      <c r="J94" s="81"/>
      <c r="K94" s="81" t="n">
        <f aca="false">IF(C94&lt;0,C94,0)</f>
        <v>-424</v>
      </c>
      <c r="L94" s="81" t="n">
        <f aca="false">SUM(K94/J5)</f>
        <v>-42.4</v>
      </c>
      <c r="M94" s="81" t="n">
        <f aca="false">ROUND(L94,1)</f>
        <v>-42.4</v>
      </c>
      <c r="N94" s="81" t="n">
        <f aca="false">SUM(M94*-1)</f>
        <v>42.4</v>
      </c>
      <c r="O94" s="81" t="n">
        <f aca="false">SUM(N94/10+J4)</f>
        <v>4.34</v>
      </c>
      <c r="P94" s="81" t="n">
        <f aca="false">ROUND(O93,1)</f>
        <v>4.3</v>
      </c>
      <c r="Q94" s="81" t="n">
        <f aca="false">SUM(P94-J4)</f>
        <v>4.2</v>
      </c>
      <c r="R94" s="81" t="n">
        <f aca="false">SUM(Q94*(J6*10))</f>
        <v>4.2</v>
      </c>
    </row>
    <row r="95" customFormat="false" ht="13.5" hidden="false" customHeight="false" outlineLevel="0" collapsed="false">
      <c r="A95" s="81" t="n">
        <v>86</v>
      </c>
      <c r="B95" s="18" t="n">
        <v>-5</v>
      </c>
      <c r="C95" s="81" t="n">
        <f aca="false">SUM(B95,C94)</f>
        <v>-429</v>
      </c>
      <c r="D95" s="81" t="n">
        <f aca="false">MAX(C9:C95)</f>
        <v>0</v>
      </c>
      <c r="E95" s="81" t="n">
        <f aca="false">SUM(C95-D95)</f>
        <v>-429</v>
      </c>
      <c r="F95" s="81" t="n">
        <f aca="false">SUM(R94+$J$4)</f>
        <v>4.3</v>
      </c>
      <c r="G95" s="82" t="n">
        <f aca="false">SUM(B95*F95)</f>
        <v>-21.5</v>
      </c>
      <c r="H95" s="81" t="n">
        <f aca="false">SUM(H94+G95)</f>
        <v>-924.9</v>
      </c>
      <c r="I95" s="83" t="n">
        <f aca="false">SUM(H95*100+J3)</f>
        <v>-82490</v>
      </c>
      <c r="J95" s="81"/>
      <c r="K95" s="81" t="n">
        <f aca="false">IF(C95&lt;0,C95,0)</f>
        <v>-429</v>
      </c>
      <c r="L95" s="81" t="n">
        <f aca="false">SUM(K95/J5)</f>
        <v>-42.9</v>
      </c>
      <c r="M95" s="81" t="n">
        <f aca="false">ROUND(L95,1)</f>
        <v>-42.9</v>
      </c>
      <c r="N95" s="81" t="n">
        <f aca="false">SUM(M95*-1)</f>
        <v>42.9</v>
      </c>
      <c r="O95" s="81" t="n">
        <f aca="false">SUM(N95/10+J4)</f>
        <v>4.39</v>
      </c>
      <c r="P95" s="81" t="n">
        <f aca="false">ROUND(O94,1)</f>
        <v>4.3</v>
      </c>
      <c r="Q95" s="81" t="n">
        <f aca="false">SUM(P95-J4)</f>
        <v>4.2</v>
      </c>
      <c r="R95" s="81" t="n">
        <f aca="false">SUM(Q95*(J6*10))</f>
        <v>4.2</v>
      </c>
    </row>
    <row r="96" customFormat="false" ht="13.5" hidden="false" customHeight="false" outlineLevel="0" collapsed="false">
      <c r="A96" s="81" t="n">
        <v>87</v>
      </c>
      <c r="B96" s="18" t="n">
        <v>-5</v>
      </c>
      <c r="C96" s="81" t="n">
        <f aca="false">SUM(B96,C95)</f>
        <v>-434</v>
      </c>
      <c r="D96" s="81" t="n">
        <f aca="false">MAX(C9:C96)</f>
        <v>0</v>
      </c>
      <c r="E96" s="81" t="n">
        <f aca="false">SUM(C96-D96)</f>
        <v>-434</v>
      </c>
      <c r="F96" s="81" t="n">
        <f aca="false">SUM(R95+$J$4)</f>
        <v>4.3</v>
      </c>
      <c r="G96" s="82" t="n">
        <f aca="false">SUM(B96*F96)</f>
        <v>-21.5</v>
      </c>
      <c r="H96" s="81" t="n">
        <f aca="false">SUM(H95+G96)</f>
        <v>-946.4</v>
      </c>
      <c r="I96" s="83" t="n">
        <f aca="false">SUM(H96*100+J3)</f>
        <v>-84640</v>
      </c>
      <c r="J96" s="81"/>
      <c r="K96" s="81" t="n">
        <f aca="false">IF(C96&lt;0,C96,0)</f>
        <v>-434</v>
      </c>
      <c r="L96" s="81" t="n">
        <f aca="false">SUM(K96/J5)</f>
        <v>-43.4</v>
      </c>
      <c r="M96" s="81" t="n">
        <f aca="false">ROUND(L96,1)</f>
        <v>-43.4</v>
      </c>
      <c r="N96" s="81" t="n">
        <f aca="false">SUM(M96*-1)</f>
        <v>43.4</v>
      </c>
      <c r="O96" s="81" t="n">
        <f aca="false">SUM(N96/10+J4)</f>
        <v>4.44</v>
      </c>
      <c r="P96" s="81" t="n">
        <f aca="false">ROUND(O95,1)</f>
        <v>4.4</v>
      </c>
      <c r="Q96" s="81" t="n">
        <f aca="false">SUM(P96-J4)</f>
        <v>4.3</v>
      </c>
      <c r="R96" s="81" t="n">
        <f aca="false">SUM(Q96*(J6*10))</f>
        <v>4.3</v>
      </c>
    </row>
    <row r="97" customFormat="false" ht="13.5" hidden="false" customHeight="false" outlineLevel="0" collapsed="false">
      <c r="A97" s="81" t="n">
        <v>88</v>
      </c>
      <c r="B97" s="18" t="n">
        <v>-5</v>
      </c>
      <c r="C97" s="81" t="n">
        <f aca="false">SUM(B97,C96)</f>
        <v>-439</v>
      </c>
      <c r="D97" s="81" t="n">
        <f aca="false">MAX(C9:C97)</f>
        <v>0</v>
      </c>
      <c r="E97" s="81" t="n">
        <f aca="false">SUM(C97-D97)</f>
        <v>-439</v>
      </c>
      <c r="F97" s="81" t="n">
        <f aca="false">SUM(R96+$J$4)</f>
        <v>4.4</v>
      </c>
      <c r="G97" s="82" t="n">
        <f aca="false">SUM(B97*F97)</f>
        <v>-22</v>
      </c>
      <c r="H97" s="81" t="n">
        <f aca="false">SUM(H96+G97)</f>
        <v>-968.4</v>
      </c>
      <c r="I97" s="83" t="n">
        <f aca="false">SUM(H97*100+J3)</f>
        <v>-86840</v>
      </c>
      <c r="J97" s="81"/>
      <c r="K97" s="81" t="n">
        <f aca="false">IF(C97&lt;0,C97,0)</f>
        <v>-439</v>
      </c>
      <c r="L97" s="81" t="n">
        <f aca="false">SUM(K97/J5)</f>
        <v>-43.9</v>
      </c>
      <c r="M97" s="81" t="n">
        <f aca="false">ROUND(L97,1)</f>
        <v>-43.9</v>
      </c>
      <c r="N97" s="81" t="n">
        <f aca="false">SUM(M97*-1)</f>
        <v>43.9</v>
      </c>
      <c r="O97" s="81" t="n">
        <f aca="false">SUM(N97/10+J4)</f>
        <v>4.49</v>
      </c>
      <c r="P97" s="81" t="n">
        <f aca="false">ROUND(O96,1)</f>
        <v>4.4</v>
      </c>
      <c r="Q97" s="81" t="n">
        <f aca="false">SUM(P97-J4)</f>
        <v>4.3</v>
      </c>
      <c r="R97" s="81" t="n">
        <f aca="false">SUM(Q97*(J6*10))</f>
        <v>4.3</v>
      </c>
    </row>
    <row r="98" customFormat="false" ht="13.5" hidden="false" customHeight="false" outlineLevel="0" collapsed="false">
      <c r="A98" s="81" t="n">
        <v>89</v>
      </c>
      <c r="B98" s="18" t="n">
        <v>-5</v>
      </c>
      <c r="C98" s="81" t="n">
        <f aca="false">SUM(B98,C97)</f>
        <v>-444</v>
      </c>
      <c r="D98" s="81" t="n">
        <f aca="false">MAX(C9:C98)</f>
        <v>0</v>
      </c>
      <c r="E98" s="81" t="n">
        <f aca="false">SUM(C98-D98)</f>
        <v>-444</v>
      </c>
      <c r="F98" s="81" t="n">
        <f aca="false">SUM(R97+$J$4)</f>
        <v>4.4</v>
      </c>
      <c r="G98" s="82" t="n">
        <f aca="false">SUM(B98*F98)</f>
        <v>-22</v>
      </c>
      <c r="H98" s="81" t="n">
        <f aca="false">SUM(H97+G98)</f>
        <v>-990.4</v>
      </c>
      <c r="I98" s="83" t="n">
        <f aca="false">SUM(H98*100+J3)</f>
        <v>-89040</v>
      </c>
      <c r="J98" s="81"/>
      <c r="K98" s="81" t="n">
        <f aca="false">IF(C98&lt;0,C98,0)</f>
        <v>-444</v>
      </c>
      <c r="L98" s="81" t="n">
        <f aca="false">SUM(K98/J5)</f>
        <v>-44.4</v>
      </c>
      <c r="M98" s="81" t="n">
        <f aca="false">ROUND(L98,1)</f>
        <v>-44.4</v>
      </c>
      <c r="N98" s="81" t="n">
        <f aca="false">SUM(M98*-1)</f>
        <v>44.4</v>
      </c>
      <c r="O98" s="81" t="n">
        <f aca="false">SUM(N98/10+J4)</f>
        <v>4.54</v>
      </c>
      <c r="P98" s="81" t="n">
        <f aca="false">ROUND(O97,1)</f>
        <v>4.5</v>
      </c>
      <c r="Q98" s="81" t="n">
        <f aca="false">SUM(P98-J4)</f>
        <v>4.4</v>
      </c>
      <c r="R98" s="81" t="n">
        <f aca="false">SUM(Q98*(J6*10))</f>
        <v>4.4</v>
      </c>
    </row>
    <row r="99" customFormat="false" ht="13.5" hidden="false" customHeight="false" outlineLevel="0" collapsed="false">
      <c r="A99" s="81" t="n">
        <v>90</v>
      </c>
      <c r="B99" s="18" t="n">
        <v>-5</v>
      </c>
      <c r="C99" s="81" t="n">
        <f aca="false">SUM(B99,C98)</f>
        <v>-449</v>
      </c>
      <c r="D99" s="81" t="n">
        <f aca="false">MAX(C9:C99)</f>
        <v>0</v>
      </c>
      <c r="E99" s="81" t="n">
        <f aca="false">SUM(C99-D99)</f>
        <v>-449</v>
      </c>
      <c r="F99" s="81" t="n">
        <f aca="false">SUM(R98+$J$4)</f>
        <v>4.5</v>
      </c>
      <c r="G99" s="82" t="n">
        <f aca="false">SUM(B99*F99)</f>
        <v>-22.5</v>
      </c>
      <c r="H99" s="81" t="n">
        <f aca="false">SUM(H98+G99)</f>
        <v>-1012.9</v>
      </c>
      <c r="I99" s="83" t="n">
        <f aca="false">SUM(H99*100+J3)</f>
        <v>-91290</v>
      </c>
      <c r="J99" s="81"/>
      <c r="K99" s="81" t="n">
        <f aca="false">IF(C99&lt;0,C99,0)</f>
        <v>-449</v>
      </c>
      <c r="L99" s="81" t="n">
        <f aca="false">SUM(K99/J5)</f>
        <v>-44.9</v>
      </c>
      <c r="M99" s="81" t="n">
        <f aca="false">ROUND(L99,1)</f>
        <v>-44.9</v>
      </c>
      <c r="N99" s="81" t="n">
        <f aca="false">SUM(M99*-1)</f>
        <v>44.9</v>
      </c>
      <c r="O99" s="81" t="n">
        <f aca="false">SUM(N99/10+J4)</f>
        <v>4.59</v>
      </c>
      <c r="P99" s="81" t="n">
        <f aca="false">ROUND(O98,1)</f>
        <v>4.5</v>
      </c>
      <c r="Q99" s="81" t="n">
        <f aca="false">SUM(P99-J4)</f>
        <v>4.4</v>
      </c>
      <c r="R99" s="81" t="n">
        <f aca="false">SUM(Q99*(J6*10))</f>
        <v>4.4</v>
      </c>
    </row>
    <row r="100" customFormat="false" ht="13.5" hidden="false" customHeight="false" outlineLevel="0" collapsed="false">
      <c r="A100" s="81" t="n">
        <v>91</v>
      </c>
      <c r="B100" s="18" t="n">
        <v>-5</v>
      </c>
      <c r="C100" s="81" t="n">
        <f aca="false">SUM(B100,C99)</f>
        <v>-454</v>
      </c>
      <c r="D100" s="81" t="n">
        <f aca="false">MAX(C9:C100)</f>
        <v>0</v>
      </c>
      <c r="E100" s="81" t="n">
        <f aca="false">SUM(C100-D100)</f>
        <v>-454</v>
      </c>
      <c r="F100" s="81" t="n">
        <f aca="false">SUM(R99+$J$4)</f>
        <v>4.5</v>
      </c>
      <c r="G100" s="82" t="n">
        <f aca="false">SUM(B100*F100)</f>
        <v>-22.5</v>
      </c>
      <c r="H100" s="81" t="n">
        <f aca="false">SUM(H99+G100)</f>
        <v>-1035.4</v>
      </c>
      <c r="I100" s="83" t="n">
        <f aca="false">SUM(H100*100+J3)</f>
        <v>-93540</v>
      </c>
      <c r="J100" s="81"/>
      <c r="K100" s="81" t="n">
        <f aca="false">IF(C100&lt;0,C100,0)</f>
        <v>-454</v>
      </c>
      <c r="L100" s="81" t="n">
        <f aca="false">SUM(K100/J5)</f>
        <v>-45.4</v>
      </c>
      <c r="M100" s="81" t="n">
        <f aca="false">ROUND(L100,1)</f>
        <v>-45.4</v>
      </c>
      <c r="N100" s="81" t="n">
        <f aca="false">SUM(M100*-1)</f>
        <v>45.4</v>
      </c>
      <c r="O100" s="81" t="n">
        <f aca="false">SUM(N100/10+J4)</f>
        <v>4.64</v>
      </c>
      <c r="P100" s="81" t="n">
        <f aca="false">ROUND(O99,1)</f>
        <v>4.6</v>
      </c>
      <c r="Q100" s="81" t="n">
        <f aca="false">SUM(P100-J4)</f>
        <v>4.5</v>
      </c>
      <c r="R100" s="81" t="n">
        <f aca="false">SUM(Q100*(J6*10))</f>
        <v>4.5</v>
      </c>
    </row>
    <row r="101" customFormat="false" ht="13.5" hidden="false" customHeight="false" outlineLevel="0" collapsed="false">
      <c r="A101" s="81" t="n">
        <v>92</v>
      </c>
      <c r="B101" s="18" t="n">
        <v>-5</v>
      </c>
      <c r="C101" s="81" t="n">
        <f aca="false">SUM(B101,C100)</f>
        <v>-459</v>
      </c>
      <c r="D101" s="81" t="n">
        <f aca="false">MAX(C9:C101)</f>
        <v>0</v>
      </c>
      <c r="E101" s="81" t="n">
        <f aca="false">SUM(C101-D101)</f>
        <v>-459</v>
      </c>
      <c r="F101" s="81" t="n">
        <f aca="false">SUM(R100+$J$4)</f>
        <v>4.6</v>
      </c>
      <c r="G101" s="82" t="n">
        <f aca="false">SUM(B101*F101)</f>
        <v>-23</v>
      </c>
      <c r="H101" s="81" t="n">
        <f aca="false">SUM(H100+G101)</f>
        <v>-1058.4</v>
      </c>
      <c r="I101" s="83" t="n">
        <f aca="false">SUM(H101*100+J3)</f>
        <v>-95840</v>
      </c>
      <c r="J101" s="81"/>
      <c r="K101" s="81" t="n">
        <f aca="false">IF(C101&lt;0,C101,0)</f>
        <v>-459</v>
      </c>
      <c r="L101" s="81" t="n">
        <f aca="false">SUM(K101/J5)</f>
        <v>-45.9</v>
      </c>
      <c r="M101" s="81" t="n">
        <f aca="false">ROUND(L101,1)</f>
        <v>-45.9</v>
      </c>
      <c r="N101" s="81" t="n">
        <f aca="false">SUM(M101*-1)</f>
        <v>45.9</v>
      </c>
      <c r="O101" s="81" t="n">
        <f aca="false">SUM(N101/10+J4)</f>
        <v>4.69</v>
      </c>
      <c r="P101" s="81" t="n">
        <f aca="false">ROUND(O100,1)</f>
        <v>4.6</v>
      </c>
      <c r="Q101" s="81" t="n">
        <f aca="false">SUM(P101-J4)</f>
        <v>4.5</v>
      </c>
      <c r="R101" s="81" t="n">
        <f aca="false">SUM(Q101*(J6*10))</f>
        <v>4.5</v>
      </c>
    </row>
    <row r="102" customFormat="false" ht="13.5" hidden="false" customHeight="false" outlineLevel="0" collapsed="false">
      <c r="A102" s="81" t="n">
        <v>93</v>
      </c>
      <c r="B102" s="18" t="n">
        <v>-5</v>
      </c>
      <c r="C102" s="81" t="n">
        <f aca="false">SUM(B102,C101)</f>
        <v>-464</v>
      </c>
      <c r="D102" s="81" t="n">
        <f aca="false">MAX(C9:C102)</f>
        <v>0</v>
      </c>
      <c r="E102" s="81" t="n">
        <f aca="false">SUM(C102-D102)</f>
        <v>-464</v>
      </c>
      <c r="F102" s="81" t="n">
        <f aca="false">SUM(R101+$J$4)</f>
        <v>4.6</v>
      </c>
      <c r="G102" s="82" t="n">
        <f aca="false">SUM(B102*F102)</f>
        <v>-23</v>
      </c>
      <c r="H102" s="81" t="n">
        <f aca="false">SUM(H101+G102)</f>
        <v>-1081.4</v>
      </c>
      <c r="I102" s="83" t="n">
        <f aca="false">SUM(H102*100+J3)</f>
        <v>-98140</v>
      </c>
      <c r="J102" s="81"/>
      <c r="K102" s="81" t="n">
        <f aca="false">IF(C102&lt;0,C102,0)</f>
        <v>-464</v>
      </c>
      <c r="L102" s="81" t="n">
        <f aca="false">SUM(K102/J5)</f>
        <v>-46.4</v>
      </c>
      <c r="M102" s="81" t="n">
        <f aca="false">ROUND(L102,1)</f>
        <v>-46.4</v>
      </c>
      <c r="N102" s="81" t="n">
        <f aca="false">SUM(M102*-1)</f>
        <v>46.4</v>
      </c>
      <c r="O102" s="81" t="n">
        <f aca="false">SUM(N102/10+J4)</f>
        <v>4.74</v>
      </c>
      <c r="P102" s="81" t="n">
        <f aca="false">ROUND(O101,1)</f>
        <v>4.7</v>
      </c>
      <c r="Q102" s="81" t="n">
        <f aca="false">SUM(P102-J4)</f>
        <v>4.6</v>
      </c>
      <c r="R102" s="81" t="n">
        <f aca="false">SUM(Q102*(J6*10))</f>
        <v>4.6</v>
      </c>
    </row>
    <row r="103" customFormat="false" ht="13.5" hidden="false" customHeight="false" outlineLevel="0" collapsed="false">
      <c r="A103" s="81" t="n">
        <v>94</v>
      </c>
      <c r="B103" s="18" t="n">
        <v>-5</v>
      </c>
      <c r="C103" s="81" t="n">
        <f aca="false">SUM(B103,C102)</f>
        <v>-469</v>
      </c>
      <c r="D103" s="81" t="n">
        <f aca="false">MAX(C9:C103)</f>
        <v>0</v>
      </c>
      <c r="E103" s="81" t="n">
        <f aca="false">SUM(C103-D103)</f>
        <v>-469</v>
      </c>
      <c r="F103" s="81" t="n">
        <f aca="false">SUM(R102+$J$4)</f>
        <v>4.7</v>
      </c>
      <c r="G103" s="82" t="n">
        <f aca="false">SUM(B103*F103)</f>
        <v>-23.5</v>
      </c>
      <c r="H103" s="81" t="n">
        <f aca="false">SUM(H102+G103)</f>
        <v>-1104.9</v>
      </c>
      <c r="I103" s="83" t="n">
        <f aca="false">SUM(H103*100+J3)</f>
        <v>-100490</v>
      </c>
      <c r="J103" s="81"/>
      <c r="K103" s="81" t="n">
        <f aca="false">IF(C103&lt;0,C103,0)</f>
        <v>-469</v>
      </c>
      <c r="L103" s="81" t="n">
        <f aca="false">SUM(K103/J5)</f>
        <v>-46.9</v>
      </c>
      <c r="M103" s="81" t="n">
        <f aca="false">ROUND(L103,1)</f>
        <v>-46.9</v>
      </c>
      <c r="N103" s="81" t="n">
        <f aca="false">SUM(M103*-1)</f>
        <v>46.9</v>
      </c>
      <c r="O103" s="81" t="n">
        <f aca="false">SUM(N103/10+J4)</f>
        <v>4.79</v>
      </c>
      <c r="P103" s="81" t="n">
        <f aca="false">ROUND(O102,1)</f>
        <v>4.7</v>
      </c>
      <c r="Q103" s="81" t="n">
        <f aca="false">SUM(P103-J4)</f>
        <v>4.6</v>
      </c>
      <c r="R103" s="81" t="n">
        <f aca="false">SUM(Q103*(J6*10))</f>
        <v>4.6</v>
      </c>
    </row>
    <row r="104" customFormat="false" ht="13.5" hidden="false" customHeight="false" outlineLevel="0" collapsed="false">
      <c r="A104" s="81" t="n">
        <v>95</v>
      </c>
      <c r="B104" s="18" t="n">
        <v>-5</v>
      </c>
      <c r="C104" s="81" t="n">
        <f aca="false">SUM(B104,C103)</f>
        <v>-474</v>
      </c>
      <c r="D104" s="81" t="n">
        <f aca="false">MAX(C9:C104)</f>
        <v>0</v>
      </c>
      <c r="E104" s="81" t="n">
        <f aca="false">SUM(C104-D104)</f>
        <v>-474</v>
      </c>
      <c r="F104" s="81" t="n">
        <f aca="false">SUM(R103+$J$4)</f>
        <v>4.7</v>
      </c>
      <c r="G104" s="82" t="n">
        <f aca="false">SUM(B104*F104)</f>
        <v>-23.5</v>
      </c>
      <c r="H104" s="81" t="n">
        <f aca="false">SUM(H103+G104)</f>
        <v>-1128.4</v>
      </c>
      <c r="I104" s="83" t="n">
        <f aca="false">SUM(H104*100+J3)</f>
        <v>-102840</v>
      </c>
      <c r="J104" s="81"/>
      <c r="K104" s="81" t="n">
        <f aca="false">IF(C104&lt;0,C104,0)</f>
        <v>-474</v>
      </c>
      <c r="L104" s="81" t="n">
        <f aca="false">SUM(K104/J5)</f>
        <v>-47.4</v>
      </c>
      <c r="M104" s="81" t="n">
        <f aca="false">ROUND(L104,1)</f>
        <v>-47.4</v>
      </c>
      <c r="N104" s="81" t="n">
        <f aca="false">SUM(M104*-1)</f>
        <v>47.4</v>
      </c>
      <c r="O104" s="81" t="n">
        <f aca="false">SUM(N104/10+J4)</f>
        <v>4.84</v>
      </c>
      <c r="P104" s="81" t="n">
        <f aca="false">ROUND(O103,1)</f>
        <v>4.8</v>
      </c>
      <c r="Q104" s="81" t="n">
        <f aca="false">SUM(P104-J4)</f>
        <v>4.7</v>
      </c>
      <c r="R104" s="81" t="n">
        <f aca="false">SUM(Q104*(J6*10))</f>
        <v>4.7</v>
      </c>
    </row>
    <row r="105" customFormat="false" ht="13.5" hidden="false" customHeight="false" outlineLevel="0" collapsed="false">
      <c r="A105" s="81" t="n">
        <v>96</v>
      </c>
      <c r="B105" s="18" t="n">
        <v>-5</v>
      </c>
      <c r="C105" s="81" t="n">
        <f aca="false">SUM(B105,C104)</f>
        <v>-479</v>
      </c>
      <c r="D105" s="81" t="n">
        <f aca="false">MAX(C9:C105)</f>
        <v>0</v>
      </c>
      <c r="E105" s="81" t="n">
        <f aca="false">SUM(C105-D105)</f>
        <v>-479</v>
      </c>
      <c r="F105" s="81" t="n">
        <f aca="false">SUM(R104+$J$4)</f>
        <v>4.8</v>
      </c>
      <c r="G105" s="82" t="n">
        <f aca="false">SUM(B105*F105)</f>
        <v>-24</v>
      </c>
      <c r="H105" s="81" t="n">
        <f aca="false">SUM(H104+G105)</f>
        <v>-1152.4</v>
      </c>
      <c r="I105" s="83" t="n">
        <f aca="false">SUM(H105*100+J3)</f>
        <v>-105240</v>
      </c>
      <c r="J105" s="81"/>
      <c r="K105" s="81" t="n">
        <f aca="false">IF(C105&lt;0,C105,0)</f>
        <v>-479</v>
      </c>
      <c r="L105" s="81" t="n">
        <f aca="false">SUM(K105/J5)</f>
        <v>-47.9</v>
      </c>
      <c r="M105" s="81" t="n">
        <f aca="false">ROUND(L105,1)</f>
        <v>-47.9</v>
      </c>
      <c r="N105" s="81" t="n">
        <f aca="false">SUM(M105*-1)</f>
        <v>47.9</v>
      </c>
      <c r="O105" s="81" t="n">
        <f aca="false">SUM(N105/10+J4)</f>
        <v>4.89</v>
      </c>
      <c r="P105" s="81" t="n">
        <f aca="false">ROUND(O104,1)</f>
        <v>4.8</v>
      </c>
      <c r="Q105" s="81" t="n">
        <f aca="false">SUM(P105-J4)</f>
        <v>4.7</v>
      </c>
      <c r="R105" s="81" t="n">
        <f aca="false">SUM(Q105*(J6*10))</f>
        <v>4.7</v>
      </c>
    </row>
    <row r="106" customFormat="false" ht="13.5" hidden="false" customHeight="false" outlineLevel="0" collapsed="false">
      <c r="A106" s="81" t="n">
        <v>97</v>
      </c>
      <c r="B106" s="18" t="n">
        <v>-5</v>
      </c>
      <c r="C106" s="81" t="n">
        <f aca="false">SUM(B106,C105)</f>
        <v>-484</v>
      </c>
      <c r="D106" s="81" t="n">
        <f aca="false">MAX(C9:C106)</f>
        <v>0</v>
      </c>
      <c r="E106" s="81" t="n">
        <f aca="false">SUM(C106-D106)</f>
        <v>-484</v>
      </c>
      <c r="F106" s="81" t="n">
        <f aca="false">SUM(R105+$J$4)</f>
        <v>4.8</v>
      </c>
      <c r="G106" s="82" t="n">
        <f aca="false">SUM(B106*F106)</f>
        <v>-24</v>
      </c>
      <c r="H106" s="81" t="n">
        <f aca="false">SUM(H105+G106)</f>
        <v>-1176.4</v>
      </c>
      <c r="I106" s="83" t="n">
        <f aca="false">SUM(H106*100+J3)</f>
        <v>-107640</v>
      </c>
      <c r="J106" s="81"/>
      <c r="K106" s="81" t="n">
        <f aca="false">IF(C106&lt;0,C106,0)</f>
        <v>-484</v>
      </c>
      <c r="L106" s="81" t="n">
        <f aca="false">SUM(K106/J5)</f>
        <v>-48.4</v>
      </c>
      <c r="M106" s="81" t="n">
        <f aca="false">ROUND(L106,1)</f>
        <v>-48.4</v>
      </c>
      <c r="N106" s="81" t="n">
        <f aca="false">SUM(M106*-1)</f>
        <v>48.4</v>
      </c>
      <c r="O106" s="81" t="n">
        <f aca="false">SUM(N106/10+J4)</f>
        <v>4.94</v>
      </c>
      <c r="P106" s="81" t="n">
        <f aca="false">ROUND(O105,1)</f>
        <v>4.9</v>
      </c>
      <c r="Q106" s="81" t="n">
        <f aca="false">SUM(P106-J4)</f>
        <v>4.8</v>
      </c>
      <c r="R106" s="81" t="n">
        <f aca="false">SUM(Q106*(J6*10))</f>
        <v>4.8</v>
      </c>
    </row>
    <row r="107" customFormat="false" ht="13.5" hidden="false" customHeight="false" outlineLevel="0" collapsed="false">
      <c r="A107" s="81" t="n">
        <v>98</v>
      </c>
      <c r="B107" s="18" t="n">
        <v>-5</v>
      </c>
      <c r="C107" s="81" t="n">
        <f aca="false">SUM(B107,C106)</f>
        <v>-489</v>
      </c>
      <c r="D107" s="81" t="n">
        <f aca="false">MAX(C9:C107)</f>
        <v>0</v>
      </c>
      <c r="E107" s="81" t="n">
        <f aca="false">SUM(C107-D107)</f>
        <v>-489</v>
      </c>
      <c r="F107" s="81" t="n">
        <f aca="false">SUM(R106+$J$4)</f>
        <v>4.9</v>
      </c>
      <c r="G107" s="82" t="n">
        <f aca="false">SUM(B107*F107)</f>
        <v>-24.5</v>
      </c>
      <c r="H107" s="81" t="n">
        <f aca="false">SUM(H106+G107)</f>
        <v>-1200.9</v>
      </c>
      <c r="I107" s="83" t="n">
        <f aca="false">SUM(H107*100+J3)</f>
        <v>-110090</v>
      </c>
      <c r="J107" s="81"/>
      <c r="K107" s="81" t="n">
        <f aca="false">IF(C107&lt;0,C107,0)</f>
        <v>-489</v>
      </c>
      <c r="L107" s="81" t="n">
        <f aca="false">SUM(K107/J5)</f>
        <v>-48.9</v>
      </c>
      <c r="M107" s="81" t="n">
        <f aca="false">ROUND(L107,1)</f>
        <v>-48.9</v>
      </c>
      <c r="N107" s="81" t="n">
        <f aca="false">SUM(M107*-1)</f>
        <v>48.9</v>
      </c>
      <c r="O107" s="81" t="n">
        <f aca="false">SUM(N107/10+J4)</f>
        <v>4.99</v>
      </c>
      <c r="P107" s="81" t="n">
        <f aca="false">ROUND(O106,1)</f>
        <v>4.9</v>
      </c>
      <c r="Q107" s="81" t="n">
        <f aca="false">SUM(P107-J4)</f>
        <v>4.8</v>
      </c>
      <c r="R107" s="81" t="n">
        <f aca="false">SUM(Q107*(J6*10))</f>
        <v>4.8</v>
      </c>
    </row>
    <row r="108" customFormat="false" ht="13.5" hidden="false" customHeight="false" outlineLevel="0" collapsed="false">
      <c r="A108" s="81" t="n">
        <v>99</v>
      </c>
      <c r="B108" s="18" t="n">
        <v>-5</v>
      </c>
      <c r="C108" s="81" t="n">
        <f aca="false">SUM(B108,C107)</f>
        <v>-494</v>
      </c>
      <c r="D108" s="81" t="n">
        <f aca="false">MAX(C9:C108)</f>
        <v>0</v>
      </c>
      <c r="E108" s="81" t="n">
        <f aca="false">SUM(C108-D108)</f>
        <v>-494</v>
      </c>
      <c r="F108" s="81" t="n">
        <f aca="false">SUM(R107+$J$4)</f>
        <v>4.9</v>
      </c>
      <c r="G108" s="82" t="n">
        <f aca="false">SUM(B108*F108)</f>
        <v>-24.5</v>
      </c>
      <c r="H108" s="81" t="n">
        <f aca="false">SUM(H107+G108)</f>
        <v>-1225.4</v>
      </c>
      <c r="I108" s="83" t="n">
        <f aca="false">SUM(H108*100+J3)</f>
        <v>-112540</v>
      </c>
      <c r="J108" s="81"/>
      <c r="K108" s="81" t="n">
        <f aca="false">IF(C108&lt;0,C108,0)</f>
        <v>-494</v>
      </c>
      <c r="L108" s="81" t="n">
        <f aca="false">SUM(K108/J5)</f>
        <v>-49.4</v>
      </c>
      <c r="M108" s="81" t="n">
        <f aca="false">ROUND(L108,1)</f>
        <v>-49.4</v>
      </c>
      <c r="N108" s="81" t="n">
        <f aca="false">SUM(M108*-1)</f>
        <v>49.4</v>
      </c>
      <c r="O108" s="81" t="n">
        <f aca="false">SUM(N108/10+J4)</f>
        <v>5.04</v>
      </c>
      <c r="P108" s="81" t="n">
        <f aca="false">ROUND(O107,1)</f>
        <v>5</v>
      </c>
      <c r="Q108" s="81" t="n">
        <f aca="false">SUM(P108-J4)</f>
        <v>4.9</v>
      </c>
      <c r="R108" s="81" t="n">
        <f aca="false">SUM(Q108*(J6*10))</f>
        <v>4.9</v>
      </c>
    </row>
    <row r="109" customFormat="false" ht="13.5" hidden="false" customHeight="false" outlineLevel="0" collapsed="false">
      <c r="A109" s="81" t="n">
        <v>100</v>
      </c>
      <c r="B109" s="18" t="n">
        <v>-5</v>
      </c>
      <c r="C109" s="81" t="n">
        <f aca="false">SUM(B109,C108)</f>
        <v>-499</v>
      </c>
      <c r="D109" s="81" t="n">
        <f aca="false">MAX(C9:C109)</f>
        <v>0</v>
      </c>
      <c r="E109" s="81" t="n">
        <f aca="false">SUM(C109-D109)</f>
        <v>-499</v>
      </c>
      <c r="F109" s="81" t="n">
        <f aca="false">SUM(R108+$J$4)</f>
        <v>5</v>
      </c>
      <c r="G109" s="82" t="n">
        <f aca="false">SUM(B109*F109)</f>
        <v>-25</v>
      </c>
      <c r="H109" s="81" t="n">
        <f aca="false">SUM(H108+G109)</f>
        <v>-1250.4</v>
      </c>
      <c r="I109" s="83" t="n">
        <f aca="false">SUM(H109*100+J3)</f>
        <v>-115040</v>
      </c>
      <c r="J109" s="81"/>
      <c r="K109" s="81" t="n">
        <f aca="false">IF(C109&lt;0,C109,0)</f>
        <v>-499</v>
      </c>
      <c r="L109" s="81" t="n">
        <f aca="false">SUM(K109/J5)</f>
        <v>-49.9</v>
      </c>
      <c r="M109" s="81" t="n">
        <f aca="false">ROUND(L109,1)</f>
        <v>-49.9</v>
      </c>
      <c r="N109" s="81" t="n">
        <f aca="false">SUM(M109*-1)</f>
        <v>49.9</v>
      </c>
      <c r="O109" s="81" t="n">
        <f aca="false">SUM(N109/10+J4)</f>
        <v>5.09</v>
      </c>
      <c r="P109" s="81" t="n">
        <f aca="false">ROUND(O108,1)</f>
        <v>5</v>
      </c>
      <c r="Q109" s="81" t="n">
        <f aca="false">SUM(P109-J4)</f>
        <v>4.9</v>
      </c>
      <c r="R109" s="81" t="n">
        <f aca="false">SUM(Q109*(J6*10))</f>
        <v>4.9</v>
      </c>
    </row>
    <row r="110" customFormat="false" ht="13.5" hidden="false" customHeight="false" outlineLevel="0" collapsed="false">
      <c r="A110" s="81" t="n">
        <v>101</v>
      </c>
      <c r="B110" s="18" t="n">
        <v>-5</v>
      </c>
      <c r="C110" s="81" t="n">
        <f aca="false">SUM(B110,C109)</f>
        <v>-504</v>
      </c>
      <c r="D110" s="81" t="n">
        <f aca="false">MAX(C9:C110)</f>
        <v>0</v>
      </c>
      <c r="E110" s="81" t="n">
        <f aca="false">SUM(C110-D110)</f>
        <v>-504</v>
      </c>
      <c r="F110" s="81" t="n">
        <f aca="false">SUM(R109+$J$4)</f>
        <v>5</v>
      </c>
      <c r="G110" s="82" t="n">
        <f aca="false">SUM(B110*F110)</f>
        <v>-25</v>
      </c>
      <c r="H110" s="81" t="n">
        <f aca="false">SUM(H109+G110)</f>
        <v>-1275.4</v>
      </c>
      <c r="I110" s="83" t="n">
        <f aca="false">SUM(H110*100+J3)</f>
        <v>-117540</v>
      </c>
      <c r="J110" s="81"/>
      <c r="K110" s="81" t="n">
        <f aca="false">IF(C110&lt;0,C110,0)</f>
        <v>-504</v>
      </c>
      <c r="L110" s="81" t="n">
        <f aca="false">SUM(K110/J5)</f>
        <v>-50.4</v>
      </c>
      <c r="M110" s="81" t="n">
        <f aca="false">ROUND(L110,1)</f>
        <v>-50.4</v>
      </c>
      <c r="N110" s="81" t="n">
        <f aca="false">SUM(M110*-1)</f>
        <v>50.4</v>
      </c>
      <c r="O110" s="81" t="n">
        <f aca="false">SUM(N110/10+J4)</f>
        <v>5.14</v>
      </c>
      <c r="P110" s="81" t="n">
        <f aca="false">ROUND(O109,1)</f>
        <v>5.1</v>
      </c>
      <c r="Q110" s="81" t="n">
        <f aca="false">SUM(P110-J4)</f>
        <v>5</v>
      </c>
      <c r="R110" s="81" t="n">
        <f aca="false">SUM(Q110*(J6*10))</f>
        <v>5</v>
      </c>
    </row>
    <row r="111" customFormat="false" ht="13.5" hidden="false" customHeight="false" outlineLevel="0" collapsed="false">
      <c r="A111" s="81" t="n">
        <v>102</v>
      </c>
      <c r="B111" s="18" t="n">
        <v>-5</v>
      </c>
      <c r="C111" s="81" t="n">
        <f aca="false">SUM(B111,C110)</f>
        <v>-509</v>
      </c>
      <c r="D111" s="81" t="n">
        <f aca="false">MAX(C9:C111)</f>
        <v>0</v>
      </c>
      <c r="E111" s="81" t="n">
        <f aca="false">SUM(C111-D111)</f>
        <v>-509</v>
      </c>
      <c r="F111" s="81" t="n">
        <f aca="false">SUM(R110+$J$4)</f>
        <v>5.1</v>
      </c>
      <c r="G111" s="82" t="n">
        <f aca="false">SUM(B111*F111)</f>
        <v>-25.5</v>
      </c>
      <c r="H111" s="81" t="n">
        <f aca="false">SUM(H110+G111)</f>
        <v>-1300.9</v>
      </c>
      <c r="I111" s="83" t="n">
        <f aca="false">SUM(H111*100+J3)</f>
        <v>-120090</v>
      </c>
      <c r="J111" s="81"/>
      <c r="K111" s="81" t="n">
        <f aca="false">IF(C111&lt;0,C111,0)</f>
        <v>-509</v>
      </c>
      <c r="L111" s="81" t="n">
        <f aca="false">SUM(K111/J5)</f>
        <v>-50.9</v>
      </c>
      <c r="M111" s="81" t="n">
        <f aca="false">ROUND(L111,1)</f>
        <v>-50.9</v>
      </c>
      <c r="N111" s="81" t="n">
        <f aca="false">SUM(M111*-1)</f>
        <v>50.9</v>
      </c>
      <c r="O111" s="81" t="n">
        <f aca="false">SUM(N111/10+J4)</f>
        <v>5.19</v>
      </c>
      <c r="P111" s="81" t="n">
        <f aca="false">ROUND(O110,1)</f>
        <v>5.1</v>
      </c>
      <c r="Q111" s="81" t="n">
        <f aca="false">SUM(P111-J4)</f>
        <v>5</v>
      </c>
      <c r="R111" s="81" t="n">
        <f aca="false">SUM(Q111*(J6*10))</f>
        <v>5</v>
      </c>
    </row>
    <row r="112" customFormat="false" ht="13.5" hidden="false" customHeight="false" outlineLevel="0" collapsed="false">
      <c r="A112" s="81" t="n">
        <v>103</v>
      </c>
      <c r="B112" s="18" t="n">
        <v>-5</v>
      </c>
      <c r="C112" s="81" t="n">
        <f aca="false">SUM(B112,C111)</f>
        <v>-514</v>
      </c>
      <c r="D112" s="81" t="n">
        <f aca="false">MAX(C9:C112)</f>
        <v>0</v>
      </c>
      <c r="E112" s="81" t="n">
        <f aca="false">SUM(C112-D112)</f>
        <v>-514</v>
      </c>
      <c r="F112" s="81" t="n">
        <f aca="false">SUM(R111+$J$4)</f>
        <v>5.1</v>
      </c>
      <c r="G112" s="82" t="n">
        <f aca="false">SUM(B112*F112)</f>
        <v>-25.5</v>
      </c>
      <c r="H112" s="81" t="n">
        <f aca="false">SUM(H111+G112)</f>
        <v>-1326.4</v>
      </c>
      <c r="I112" s="83" t="n">
        <f aca="false">SUM(H112*100+J3)</f>
        <v>-122640</v>
      </c>
      <c r="J112" s="81"/>
      <c r="K112" s="81" t="n">
        <f aca="false">IF(C112&lt;0,C112,0)</f>
        <v>-514</v>
      </c>
      <c r="L112" s="81" t="n">
        <f aca="false">SUM(K112/J5)</f>
        <v>-51.4</v>
      </c>
      <c r="M112" s="81" t="n">
        <f aca="false">ROUND(L112,1)</f>
        <v>-51.4</v>
      </c>
      <c r="N112" s="81" t="n">
        <f aca="false">SUM(M112*-1)</f>
        <v>51.4</v>
      </c>
      <c r="O112" s="81" t="n">
        <f aca="false">SUM(N112/10+J4)</f>
        <v>5.24</v>
      </c>
      <c r="P112" s="81" t="n">
        <f aca="false">ROUND(O111,1)</f>
        <v>5.2</v>
      </c>
      <c r="Q112" s="81" t="n">
        <f aca="false">SUM(P112-J4)</f>
        <v>5.1</v>
      </c>
      <c r="R112" s="81" t="n">
        <f aca="false">SUM(Q112*(J6*10))</f>
        <v>5.1</v>
      </c>
    </row>
    <row r="113" customFormat="false" ht="13.5" hidden="false" customHeight="false" outlineLevel="0" collapsed="false">
      <c r="A113" s="81" t="n">
        <v>104</v>
      </c>
      <c r="B113" s="18" t="n">
        <v>-5</v>
      </c>
      <c r="C113" s="81" t="n">
        <f aca="false">SUM(B113,C112)</f>
        <v>-519</v>
      </c>
      <c r="D113" s="81" t="n">
        <f aca="false">MAX(C9:C113)</f>
        <v>0</v>
      </c>
      <c r="E113" s="81" t="n">
        <f aca="false">SUM(C113-D113)</f>
        <v>-519</v>
      </c>
      <c r="F113" s="81" t="n">
        <f aca="false">SUM(R112+$J$4)</f>
        <v>5.2</v>
      </c>
      <c r="G113" s="82" t="n">
        <f aca="false">SUM(B113*F113)</f>
        <v>-26</v>
      </c>
      <c r="H113" s="81" t="n">
        <f aca="false">SUM(H112+G113)</f>
        <v>-1352.4</v>
      </c>
      <c r="I113" s="83" t="n">
        <f aca="false">SUM(H113*100+J3)</f>
        <v>-125240</v>
      </c>
      <c r="J113" s="81"/>
      <c r="K113" s="81" t="n">
        <f aca="false">IF(C113&lt;0,C113,0)</f>
        <v>-519</v>
      </c>
      <c r="L113" s="81" t="n">
        <f aca="false">SUM(K113/J5)</f>
        <v>-51.9</v>
      </c>
      <c r="M113" s="81" t="n">
        <f aca="false">ROUND(L113,1)</f>
        <v>-51.9</v>
      </c>
      <c r="N113" s="81" t="n">
        <f aca="false">SUM(M113*-1)</f>
        <v>51.9</v>
      </c>
      <c r="O113" s="81" t="n">
        <f aca="false">SUM(N113/10+J4)</f>
        <v>5.29</v>
      </c>
      <c r="P113" s="81" t="n">
        <f aca="false">ROUND(O112,1)</f>
        <v>5.2</v>
      </c>
      <c r="Q113" s="81" t="n">
        <f aca="false">SUM(P113-J4)</f>
        <v>5.1</v>
      </c>
      <c r="R113" s="81" t="n">
        <f aca="false">SUM(Q113*(J6*10))</f>
        <v>5.1</v>
      </c>
    </row>
    <row r="114" customFormat="false" ht="13.5" hidden="false" customHeight="false" outlineLevel="0" collapsed="false">
      <c r="A114" s="81" t="n">
        <v>105</v>
      </c>
      <c r="B114" s="18" t="n">
        <v>-5</v>
      </c>
      <c r="C114" s="81" t="n">
        <f aca="false">SUM(B114,C113)</f>
        <v>-524</v>
      </c>
      <c r="D114" s="81" t="n">
        <f aca="false">MAX(C9:C114)</f>
        <v>0</v>
      </c>
      <c r="E114" s="81" t="n">
        <f aca="false">SUM(C114-D114)</f>
        <v>-524</v>
      </c>
      <c r="F114" s="81" t="n">
        <f aca="false">SUM(R113+$J$4)</f>
        <v>5.2</v>
      </c>
      <c r="G114" s="82" t="n">
        <f aca="false">SUM(B114*F114)</f>
        <v>-26</v>
      </c>
      <c r="H114" s="81" t="n">
        <f aca="false">SUM(H113+G114)</f>
        <v>-1378.4</v>
      </c>
      <c r="I114" s="83" t="n">
        <f aca="false">SUM(H114*100+J3)</f>
        <v>-127840</v>
      </c>
      <c r="J114" s="81"/>
      <c r="K114" s="81" t="n">
        <f aca="false">IF(C114&lt;0,C114,0)</f>
        <v>-524</v>
      </c>
      <c r="L114" s="81" t="n">
        <f aca="false">SUM(K114/J5)</f>
        <v>-52.4</v>
      </c>
      <c r="M114" s="81" t="n">
        <f aca="false">ROUND(L114,1)</f>
        <v>-52.4</v>
      </c>
      <c r="N114" s="81" t="n">
        <f aca="false">SUM(M114*-1)</f>
        <v>52.4</v>
      </c>
      <c r="O114" s="81" t="n">
        <f aca="false">SUM(N114/10+J4)</f>
        <v>5.34</v>
      </c>
      <c r="P114" s="81" t="n">
        <f aca="false">ROUND(O113,1)</f>
        <v>5.3</v>
      </c>
      <c r="Q114" s="81" t="n">
        <f aca="false">SUM(P114-J4)</f>
        <v>5.2</v>
      </c>
      <c r="R114" s="81" t="n">
        <f aca="false">SUM(Q114*(J6*10))</f>
        <v>5.2</v>
      </c>
    </row>
    <row r="115" customFormat="false" ht="13.5" hidden="false" customHeight="false" outlineLevel="0" collapsed="false">
      <c r="A115" s="81" t="n">
        <v>106</v>
      </c>
      <c r="B115" s="18" t="n">
        <v>-5</v>
      </c>
      <c r="C115" s="81" t="n">
        <f aca="false">SUM(B115,C114)</f>
        <v>-529</v>
      </c>
      <c r="D115" s="81" t="n">
        <f aca="false">MAX(C9:C115)</f>
        <v>0</v>
      </c>
      <c r="E115" s="81" t="n">
        <f aca="false">SUM(C115-D115)</f>
        <v>-529</v>
      </c>
      <c r="F115" s="81" t="n">
        <f aca="false">SUM(R114+$J$4)</f>
        <v>5.3</v>
      </c>
      <c r="G115" s="82" t="n">
        <f aca="false">SUM(B115*F115)</f>
        <v>-26.5</v>
      </c>
      <c r="H115" s="81" t="n">
        <f aca="false">SUM(H114+G115)</f>
        <v>-1404.9</v>
      </c>
      <c r="I115" s="83" t="n">
        <f aca="false">SUM(H115*100+J3)</f>
        <v>-130490</v>
      </c>
      <c r="J115" s="81"/>
      <c r="K115" s="81" t="n">
        <f aca="false">IF(C115&lt;0,C115,0)</f>
        <v>-529</v>
      </c>
      <c r="L115" s="81" t="n">
        <f aca="false">SUM(K115/J5)</f>
        <v>-52.9</v>
      </c>
      <c r="M115" s="81" t="n">
        <f aca="false">ROUND(L115,1)</f>
        <v>-52.9</v>
      </c>
      <c r="N115" s="81" t="n">
        <f aca="false">SUM(M115*-1)</f>
        <v>52.9</v>
      </c>
      <c r="O115" s="81" t="n">
        <f aca="false">SUM(N115/10+J4)</f>
        <v>5.39</v>
      </c>
      <c r="P115" s="81" t="n">
        <f aca="false">ROUND(O114,1)</f>
        <v>5.3</v>
      </c>
      <c r="Q115" s="81" t="n">
        <f aca="false">SUM(P115-J4)</f>
        <v>5.2</v>
      </c>
      <c r="R115" s="81" t="n">
        <f aca="false">SUM(Q115*(J6*10))</f>
        <v>5.2</v>
      </c>
    </row>
    <row r="116" customFormat="false" ht="13.5" hidden="false" customHeight="false" outlineLevel="0" collapsed="false">
      <c r="A116" s="81" t="n">
        <v>107</v>
      </c>
      <c r="B116" s="18" t="n">
        <v>-5</v>
      </c>
      <c r="C116" s="81" t="n">
        <f aca="false">SUM(B116,C115)</f>
        <v>-534</v>
      </c>
      <c r="D116" s="81" t="n">
        <f aca="false">MAX(C9:C116)</f>
        <v>0</v>
      </c>
      <c r="E116" s="81" t="n">
        <f aca="false">SUM(C116-D116)</f>
        <v>-534</v>
      </c>
      <c r="F116" s="81" t="n">
        <f aca="false">SUM(R115+$J$4)</f>
        <v>5.3</v>
      </c>
      <c r="G116" s="82" t="n">
        <f aca="false">SUM(B116*F116)</f>
        <v>-26.5</v>
      </c>
      <c r="H116" s="81" t="n">
        <f aca="false">SUM(H115+G116)</f>
        <v>-1431.4</v>
      </c>
      <c r="I116" s="83" t="n">
        <f aca="false">SUM(H116*100+J3)</f>
        <v>-133140</v>
      </c>
      <c r="J116" s="81"/>
      <c r="K116" s="81" t="n">
        <f aca="false">IF(C116&lt;0,C116,0)</f>
        <v>-534</v>
      </c>
      <c r="L116" s="81" t="n">
        <f aca="false">SUM(K116/J5)</f>
        <v>-53.4</v>
      </c>
      <c r="M116" s="81" t="n">
        <f aca="false">ROUND(L116,1)</f>
        <v>-53.4</v>
      </c>
      <c r="N116" s="81" t="n">
        <f aca="false">SUM(M116*-1)</f>
        <v>53.4</v>
      </c>
      <c r="O116" s="81" t="n">
        <f aca="false">SUM(N116/10+J4)</f>
        <v>5.44</v>
      </c>
      <c r="P116" s="81" t="n">
        <f aca="false">ROUND(O115,1)</f>
        <v>5.4</v>
      </c>
      <c r="Q116" s="81" t="n">
        <f aca="false">SUM(P116-J4)</f>
        <v>5.3</v>
      </c>
      <c r="R116" s="81" t="n">
        <f aca="false">SUM(Q116*(J6*10))</f>
        <v>5.3</v>
      </c>
    </row>
    <row r="117" customFormat="false" ht="13.5" hidden="false" customHeight="false" outlineLevel="0" collapsed="false">
      <c r="A117" s="81" t="n">
        <v>108</v>
      </c>
      <c r="B117" s="18" t="n">
        <v>-5</v>
      </c>
      <c r="C117" s="81" t="n">
        <f aca="false">SUM(B117,C116)</f>
        <v>-539</v>
      </c>
      <c r="D117" s="81" t="n">
        <f aca="false">MAX(C9:C117)</f>
        <v>0</v>
      </c>
      <c r="E117" s="81" t="n">
        <f aca="false">SUM(C117-D117)</f>
        <v>-539</v>
      </c>
      <c r="F117" s="81" t="n">
        <f aca="false">SUM(R116+$J$4)</f>
        <v>5.4</v>
      </c>
      <c r="G117" s="82" t="n">
        <f aca="false">SUM(B117*F117)</f>
        <v>-27</v>
      </c>
      <c r="H117" s="81" t="n">
        <f aca="false">SUM(H116+G117)</f>
        <v>-1458.4</v>
      </c>
      <c r="I117" s="83" t="n">
        <f aca="false">SUM(H117*100+J3)</f>
        <v>-135840</v>
      </c>
      <c r="J117" s="81"/>
      <c r="K117" s="81" t="n">
        <f aca="false">IF(C117&lt;0,C117,0)</f>
        <v>-539</v>
      </c>
      <c r="L117" s="81" t="n">
        <f aca="false">SUM(K117/J5)</f>
        <v>-53.9</v>
      </c>
      <c r="M117" s="81" t="n">
        <f aca="false">ROUND(L117,1)</f>
        <v>-53.9</v>
      </c>
      <c r="N117" s="81" t="n">
        <f aca="false">SUM(M117*-1)</f>
        <v>53.9</v>
      </c>
      <c r="O117" s="81" t="n">
        <f aca="false">SUM(N117/10+J4)</f>
        <v>5.49</v>
      </c>
      <c r="P117" s="81" t="n">
        <f aca="false">ROUND(O116,1)</f>
        <v>5.4</v>
      </c>
      <c r="Q117" s="81" t="n">
        <f aca="false">SUM(P117-J4)</f>
        <v>5.3</v>
      </c>
      <c r="R117" s="81" t="n">
        <f aca="false">SUM(Q117*(J6*10))</f>
        <v>5.3</v>
      </c>
    </row>
    <row r="118" customFormat="false" ht="13.5" hidden="false" customHeight="false" outlineLevel="0" collapsed="false">
      <c r="A118" s="81" t="n">
        <v>109</v>
      </c>
      <c r="B118" s="18" t="n">
        <v>-5</v>
      </c>
      <c r="C118" s="81" t="n">
        <f aca="false">SUM(B118,C117)</f>
        <v>-544</v>
      </c>
      <c r="D118" s="81" t="n">
        <f aca="false">MAX(C9:C118)</f>
        <v>0</v>
      </c>
      <c r="E118" s="81" t="n">
        <f aca="false">SUM(C118-D118)</f>
        <v>-544</v>
      </c>
      <c r="F118" s="81" t="n">
        <f aca="false">SUM(R117+$J$4)</f>
        <v>5.4</v>
      </c>
      <c r="G118" s="82" t="n">
        <f aca="false">SUM(B118*F118)</f>
        <v>-27</v>
      </c>
      <c r="H118" s="81" t="n">
        <f aca="false">SUM(H117+G118)</f>
        <v>-1485.4</v>
      </c>
      <c r="I118" s="83" t="n">
        <f aca="false">SUM(H118*100+J3)</f>
        <v>-138540</v>
      </c>
      <c r="J118" s="81"/>
      <c r="K118" s="81" t="n">
        <f aca="false">IF(C118&lt;0,C118,0)</f>
        <v>-544</v>
      </c>
      <c r="L118" s="81" t="n">
        <f aca="false">SUM(K118/J5)</f>
        <v>-54.4</v>
      </c>
      <c r="M118" s="81" t="n">
        <f aca="false">ROUND(L118,1)</f>
        <v>-54.4</v>
      </c>
      <c r="N118" s="81" t="n">
        <f aca="false">SUM(M118*-1)</f>
        <v>54.4</v>
      </c>
      <c r="O118" s="81" t="n">
        <f aca="false">SUM(N118/10+J4)</f>
        <v>5.54</v>
      </c>
      <c r="P118" s="81" t="n">
        <f aca="false">ROUND(O117,1)</f>
        <v>5.5</v>
      </c>
      <c r="Q118" s="81" t="n">
        <f aca="false">SUM(P118-J4)</f>
        <v>5.4</v>
      </c>
      <c r="R118" s="81" t="n">
        <f aca="false">SUM(Q118*(J6*10))</f>
        <v>5.4</v>
      </c>
    </row>
    <row r="119" customFormat="false" ht="13.5" hidden="false" customHeight="false" outlineLevel="0" collapsed="false">
      <c r="A119" s="81" t="n">
        <v>110</v>
      </c>
      <c r="B119" s="18" t="n">
        <v>-5</v>
      </c>
      <c r="C119" s="81" t="n">
        <f aca="false">SUM(B119,C118)</f>
        <v>-549</v>
      </c>
      <c r="D119" s="81" t="n">
        <f aca="false">MAX(C9:C119)</f>
        <v>0</v>
      </c>
      <c r="E119" s="81" t="n">
        <f aca="false">SUM(C119-D119)</f>
        <v>-549</v>
      </c>
      <c r="F119" s="81" t="n">
        <f aca="false">SUM(R118+$J$4)</f>
        <v>5.5</v>
      </c>
      <c r="G119" s="82" t="n">
        <f aca="false">SUM(B119*F119)</f>
        <v>-27.5</v>
      </c>
      <c r="H119" s="81" t="n">
        <f aca="false">SUM(H118+G119)</f>
        <v>-1512.9</v>
      </c>
      <c r="I119" s="83" t="n">
        <f aca="false">SUM(H119*100+J3)</f>
        <v>-141290</v>
      </c>
      <c r="J119" s="81"/>
      <c r="K119" s="81" t="n">
        <f aca="false">IF(C119&lt;0,C119,0)</f>
        <v>-549</v>
      </c>
      <c r="L119" s="81" t="n">
        <f aca="false">SUM(K119/J5)</f>
        <v>-54.9</v>
      </c>
      <c r="M119" s="81" t="n">
        <f aca="false">ROUND(L119,1)</f>
        <v>-54.9</v>
      </c>
      <c r="N119" s="81" t="n">
        <f aca="false">SUM(M119*-1)</f>
        <v>54.9</v>
      </c>
      <c r="O119" s="81" t="n">
        <f aca="false">SUM(N119/10+J4)</f>
        <v>5.59</v>
      </c>
      <c r="P119" s="81" t="n">
        <f aca="false">ROUND(O118,1)</f>
        <v>5.5</v>
      </c>
      <c r="Q119" s="81" t="n">
        <f aca="false">SUM(P119-J4)</f>
        <v>5.4</v>
      </c>
      <c r="R119" s="81" t="n">
        <f aca="false">SUM(Q119*(J6*10))</f>
        <v>5.4</v>
      </c>
    </row>
    <row r="120" customFormat="false" ht="13.5" hidden="false" customHeight="false" outlineLevel="0" collapsed="false">
      <c r="A120" s="81" t="n">
        <v>111</v>
      </c>
      <c r="B120" s="18" t="n">
        <v>-5</v>
      </c>
      <c r="C120" s="81" t="n">
        <f aca="false">SUM(B120,C119)</f>
        <v>-554</v>
      </c>
      <c r="D120" s="81" t="n">
        <f aca="false">MAX(C9:C120)</f>
        <v>0</v>
      </c>
      <c r="E120" s="81" t="n">
        <f aca="false">SUM(C120-D120)</f>
        <v>-554</v>
      </c>
      <c r="F120" s="81" t="n">
        <f aca="false">SUM(R119+$J$4)</f>
        <v>5.5</v>
      </c>
      <c r="G120" s="82" t="n">
        <f aca="false">SUM(B120*F120)</f>
        <v>-27.5</v>
      </c>
      <c r="H120" s="81" t="n">
        <f aca="false">SUM(H119+G120)</f>
        <v>-1540.4</v>
      </c>
      <c r="I120" s="83" t="n">
        <f aca="false">SUM(H120*100+J3)</f>
        <v>-144040</v>
      </c>
      <c r="J120" s="81"/>
      <c r="K120" s="81" t="n">
        <f aca="false">IF(C120&lt;0,C120,0)</f>
        <v>-554</v>
      </c>
      <c r="L120" s="81" t="n">
        <f aca="false">SUM(K120/J5)</f>
        <v>-55.4</v>
      </c>
      <c r="M120" s="81" t="n">
        <f aca="false">ROUND(L120,1)</f>
        <v>-55.4</v>
      </c>
      <c r="N120" s="81" t="n">
        <f aca="false">SUM(M120*-1)</f>
        <v>55.4</v>
      </c>
      <c r="O120" s="81" t="n">
        <f aca="false">SUM(N120/10+J4)</f>
        <v>5.64</v>
      </c>
      <c r="P120" s="81" t="n">
        <f aca="false">ROUND(O119,1)</f>
        <v>5.6</v>
      </c>
      <c r="Q120" s="81" t="n">
        <f aca="false">SUM(P120-J4)</f>
        <v>5.5</v>
      </c>
      <c r="R120" s="81" t="n">
        <f aca="false">SUM(Q120*(J6*10))</f>
        <v>5.5</v>
      </c>
    </row>
    <row r="121" customFormat="false" ht="13.5" hidden="false" customHeight="false" outlineLevel="0" collapsed="false">
      <c r="A121" s="81" t="n">
        <v>112</v>
      </c>
      <c r="B121" s="18" t="n">
        <v>-5</v>
      </c>
      <c r="C121" s="81" t="n">
        <f aca="false">SUM(B121,C120)</f>
        <v>-559</v>
      </c>
      <c r="D121" s="81" t="n">
        <f aca="false">MAX(C9:C121)</f>
        <v>0</v>
      </c>
      <c r="E121" s="81" t="n">
        <f aca="false">SUM(C121-D121)</f>
        <v>-559</v>
      </c>
      <c r="F121" s="81" t="n">
        <f aca="false">SUM(R120+$J$4)</f>
        <v>5.6</v>
      </c>
      <c r="G121" s="82" t="n">
        <f aca="false">SUM(B121*F121)</f>
        <v>-28</v>
      </c>
      <c r="H121" s="81" t="n">
        <f aca="false">SUM(H120+G121)</f>
        <v>-1568.4</v>
      </c>
      <c r="I121" s="83" t="n">
        <f aca="false">SUM(H121*100+J3)</f>
        <v>-146840</v>
      </c>
      <c r="J121" s="81"/>
      <c r="K121" s="81" t="n">
        <f aca="false">IF(C121&lt;0,C121,0)</f>
        <v>-559</v>
      </c>
      <c r="L121" s="81" t="n">
        <f aca="false">SUM(K121/J5)</f>
        <v>-55.9</v>
      </c>
      <c r="M121" s="81" t="n">
        <f aca="false">ROUND(L121,1)</f>
        <v>-55.9</v>
      </c>
      <c r="N121" s="81" t="n">
        <f aca="false">SUM(M121*-1)</f>
        <v>55.9</v>
      </c>
      <c r="O121" s="81" t="n">
        <f aca="false">SUM(N121/10+J4)</f>
        <v>5.69</v>
      </c>
      <c r="P121" s="81" t="n">
        <f aca="false">ROUND(O120,1)</f>
        <v>5.6</v>
      </c>
      <c r="Q121" s="81" t="n">
        <f aca="false">SUM(P121-J4)</f>
        <v>5.5</v>
      </c>
      <c r="R121" s="81" t="n">
        <f aca="false">SUM(Q121*(J6*10))</f>
        <v>5.5</v>
      </c>
    </row>
    <row r="122" customFormat="false" ht="13.5" hidden="false" customHeight="false" outlineLevel="0" collapsed="false">
      <c r="A122" s="81" t="n">
        <v>113</v>
      </c>
      <c r="B122" s="18" t="n">
        <v>-5</v>
      </c>
      <c r="C122" s="81" t="n">
        <f aca="false">SUM(B122,C121)</f>
        <v>-564</v>
      </c>
      <c r="D122" s="81" t="n">
        <f aca="false">MAX(C9:C122)</f>
        <v>0</v>
      </c>
      <c r="E122" s="81" t="n">
        <f aca="false">SUM(C122-D122)</f>
        <v>-564</v>
      </c>
      <c r="F122" s="81" t="n">
        <f aca="false">SUM(R121+$J$4)</f>
        <v>5.6</v>
      </c>
      <c r="G122" s="82" t="n">
        <f aca="false">SUM(B122*F122)</f>
        <v>-28</v>
      </c>
      <c r="H122" s="81" t="n">
        <f aca="false">SUM(H121+G122)</f>
        <v>-1596.4</v>
      </c>
      <c r="I122" s="83" t="n">
        <f aca="false">SUM(H122*100+J3)</f>
        <v>-149640</v>
      </c>
      <c r="J122" s="81"/>
      <c r="K122" s="81" t="n">
        <f aca="false">IF(C122&lt;0,C122,0)</f>
        <v>-564</v>
      </c>
      <c r="L122" s="81" t="n">
        <f aca="false">SUM(K122/J5)</f>
        <v>-56.4</v>
      </c>
      <c r="M122" s="81" t="n">
        <f aca="false">ROUND(L122,1)</f>
        <v>-56.4</v>
      </c>
      <c r="N122" s="81" t="n">
        <f aca="false">SUM(M122*-1)</f>
        <v>56.4</v>
      </c>
      <c r="O122" s="81" t="n">
        <f aca="false">SUM(N122/10+J4)</f>
        <v>5.74</v>
      </c>
      <c r="P122" s="81" t="n">
        <f aca="false">ROUND(O121,1)</f>
        <v>5.7</v>
      </c>
      <c r="Q122" s="81" t="n">
        <f aca="false">SUM(P122-J4)</f>
        <v>5.6</v>
      </c>
      <c r="R122" s="81" t="n">
        <f aca="false">SUM(Q122*(J6*10))</f>
        <v>5.6</v>
      </c>
    </row>
    <row r="123" customFormat="false" ht="13.5" hidden="false" customHeight="false" outlineLevel="0" collapsed="false">
      <c r="A123" s="81" t="n">
        <v>114</v>
      </c>
      <c r="B123" s="18" t="n">
        <v>-5</v>
      </c>
      <c r="C123" s="81" t="n">
        <f aca="false">SUM(B123,C122)</f>
        <v>-569</v>
      </c>
      <c r="D123" s="81" t="n">
        <f aca="false">MAX(C9:C123)</f>
        <v>0</v>
      </c>
      <c r="E123" s="81" t="n">
        <f aca="false">SUM(C123-D123)</f>
        <v>-569</v>
      </c>
      <c r="F123" s="81" t="n">
        <f aca="false">SUM(R122+$J$4)</f>
        <v>5.7</v>
      </c>
      <c r="G123" s="82" t="n">
        <f aca="false">SUM(B123*F123)</f>
        <v>-28.5</v>
      </c>
      <c r="H123" s="81" t="n">
        <f aca="false">SUM(H122+G123)</f>
        <v>-1624.9</v>
      </c>
      <c r="I123" s="83" t="n">
        <f aca="false">SUM(H123*100+J3)</f>
        <v>-152490</v>
      </c>
      <c r="J123" s="81"/>
      <c r="K123" s="81" t="n">
        <f aca="false">IF(C123&lt;0,C123,0)</f>
        <v>-569</v>
      </c>
      <c r="L123" s="81" t="n">
        <f aca="false">SUM(K123/J5)</f>
        <v>-56.9</v>
      </c>
      <c r="M123" s="81" t="n">
        <f aca="false">ROUND(L123,1)</f>
        <v>-56.9</v>
      </c>
      <c r="N123" s="81" t="n">
        <f aca="false">SUM(M123*-1)</f>
        <v>56.9</v>
      </c>
      <c r="O123" s="81" t="n">
        <f aca="false">SUM(N123/10+J4)</f>
        <v>5.79</v>
      </c>
      <c r="P123" s="81" t="n">
        <f aca="false">ROUND(O122,1)</f>
        <v>5.7</v>
      </c>
      <c r="Q123" s="81" t="n">
        <f aca="false">SUM(P123-J4)</f>
        <v>5.6</v>
      </c>
      <c r="R123" s="81" t="n">
        <f aca="false">SUM(Q123*(J6*10))</f>
        <v>5.6</v>
      </c>
    </row>
    <row r="124" customFormat="false" ht="13.5" hidden="false" customHeight="false" outlineLevel="0" collapsed="false">
      <c r="A124" s="81" t="n">
        <v>115</v>
      </c>
      <c r="B124" s="18" t="n">
        <v>-5</v>
      </c>
      <c r="C124" s="81" t="n">
        <f aca="false">SUM(B124,C123)</f>
        <v>-574</v>
      </c>
      <c r="D124" s="81" t="n">
        <f aca="false">MAX(C9:C124)</f>
        <v>0</v>
      </c>
      <c r="E124" s="81" t="n">
        <f aca="false">SUM(C124-D124)</f>
        <v>-574</v>
      </c>
      <c r="F124" s="81" t="n">
        <f aca="false">SUM(R123+$J$4)</f>
        <v>5.7</v>
      </c>
      <c r="G124" s="82" t="n">
        <f aca="false">SUM(B124*F124)</f>
        <v>-28.5</v>
      </c>
      <c r="H124" s="81" t="n">
        <f aca="false">SUM(H123+G124)</f>
        <v>-1653.4</v>
      </c>
      <c r="I124" s="83" t="n">
        <f aca="false">SUM(H124*100+J3)</f>
        <v>-155340</v>
      </c>
      <c r="J124" s="81"/>
      <c r="K124" s="81" t="n">
        <f aca="false">IF(C124&lt;0,C124,0)</f>
        <v>-574</v>
      </c>
      <c r="L124" s="81" t="n">
        <f aca="false">SUM(K124/J5)</f>
        <v>-57.4</v>
      </c>
      <c r="M124" s="81" t="n">
        <f aca="false">ROUND(L124,1)</f>
        <v>-57.4</v>
      </c>
      <c r="N124" s="81" t="n">
        <f aca="false">SUM(M124*-1)</f>
        <v>57.4</v>
      </c>
      <c r="O124" s="81" t="n">
        <f aca="false">SUM(N124/10+J4)</f>
        <v>5.84</v>
      </c>
      <c r="P124" s="81" t="n">
        <f aca="false">ROUND(O123,1)</f>
        <v>5.8</v>
      </c>
      <c r="Q124" s="81" t="n">
        <f aca="false">SUM(P124-J4)</f>
        <v>5.7</v>
      </c>
      <c r="R124" s="81" t="n">
        <f aca="false">SUM(Q124*(J6*10))</f>
        <v>5.7</v>
      </c>
    </row>
    <row r="125" customFormat="false" ht="13.5" hidden="false" customHeight="false" outlineLevel="0" collapsed="false">
      <c r="A125" s="81" t="n">
        <v>116</v>
      </c>
      <c r="B125" s="18" t="n">
        <v>-5</v>
      </c>
      <c r="C125" s="81" t="n">
        <f aca="false">SUM(B125,C124)</f>
        <v>-579</v>
      </c>
      <c r="D125" s="81" t="n">
        <f aca="false">MAX(C9:C125)</f>
        <v>0</v>
      </c>
      <c r="E125" s="81" t="n">
        <f aca="false">SUM(C125-D125)</f>
        <v>-579</v>
      </c>
      <c r="F125" s="81" t="n">
        <f aca="false">SUM(R124+$J$4)</f>
        <v>5.8</v>
      </c>
      <c r="G125" s="82" t="n">
        <f aca="false">SUM(B125*F125)</f>
        <v>-29</v>
      </c>
      <c r="H125" s="81" t="n">
        <f aca="false">SUM(H124+G125)</f>
        <v>-1682.4</v>
      </c>
      <c r="I125" s="83" t="n">
        <f aca="false">SUM(H125*100+J3)</f>
        <v>-158240</v>
      </c>
      <c r="J125" s="81"/>
      <c r="K125" s="81" t="n">
        <f aca="false">IF(C125&lt;0,C125,0)</f>
        <v>-579</v>
      </c>
      <c r="L125" s="81" t="n">
        <f aca="false">SUM(K125/J5)</f>
        <v>-57.9</v>
      </c>
      <c r="M125" s="81" t="n">
        <f aca="false">ROUND(L125,1)</f>
        <v>-57.9</v>
      </c>
      <c r="N125" s="81" t="n">
        <f aca="false">SUM(M125*-1)</f>
        <v>57.9</v>
      </c>
      <c r="O125" s="81" t="n">
        <f aca="false">SUM(N125/10+J4)</f>
        <v>5.89</v>
      </c>
      <c r="P125" s="81" t="n">
        <f aca="false">ROUND(O124,1)</f>
        <v>5.8</v>
      </c>
      <c r="Q125" s="81" t="n">
        <f aca="false">SUM(P125-J4)</f>
        <v>5.7</v>
      </c>
      <c r="R125" s="81" t="n">
        <f aca="false">SUM(Q125*(J6*10))</f>
        <v>5.7</v>
      </c>
    </row>
    <row r="126" customFormat="false" ht="13.5" hidden="false" customHeight="false" outlineLevel="0" collapsed="false">
      <c r="A126" s="81" t="n">
        <v>117</v>
      </c>
      <c r="B126" s="18" t="n">
        <v>-5</v>
      </c>
      <c r="C126" s="81" t="n">
        <f aca="false">SUM(B126,C125)</f>
        <v>-584</v>
      </c>
      <c r="D126" s="81" t="n">
        <f aca="false">MAX(C9:C126)</f>
        <v>0</v>
      </c>
      <c r="E126" s="81" t="n">
        <f aca="false">SUM(C126-D126)</f>
        <v>-584</v>
      </c>
      <c r="F126" s="81" t="n">
        <f aca="false">SUM(R125+$J$4)</f>
        <v>5.8</v>
      </c>
      <c r="G126" s="82" t="n">
        <f aca="false">SUM(B126*F126)</f>
        <v>-29</v>
      </c>
      <c r="H126" s="81" t="n">
        <f aca="false">SUM(H125+G126)</f>
        <v>-1711.4</v>
      </c>
      <c r="I126" s="83" t="n">
        <f aca="false">SUM(H126*100+J3)</f>
        <v>-161140</v>
      </c>
      <c r="J126" s="81"/>
      <c r="K126" s="81" t="n">
        <f aca="false">IF(C126&lt;0,C126,0)</f>
        <v>-584</v>
      </c>
      <c r="L126" s="81" t="n">
        <f aca="false">SUM(K126/J5)</f>
        <v>-58.4</v>
      </c>
      <c r="M126" s="81" t="n">
        <f aca="false">ROUND(L126,1)</f>
        <v>-58.4</v>
      </c>
      <c r="N126" s="81" t="n">
        <f aca="false">SUM(M126*-1)</f>
        <v>58.4</v>
      </c>
      <c r="O126" s="81" t="n">
        <f aca="false">SUM(N126/10+J4)</f>
        <v>5.94</v>
      </c>
      <c r="P126" s="81" t="n">
        <f aca="false">ROUND(O125,1)</f>
        <v>5.9</v>
      </c>
      <c r="Q126" s="81" t="n">
        <f aca="false">SUM(P126-J4)</f>
        <v>5.8</v>
      </c>
      <c r="R126" s="81" t="n">
        <f aca="false">SUM(Q126*(J6*10))</f>
        <v>5.8</v>
      </c>
    </row>
    <row r="127" customFormat="false" ht="13.5" hidden="false" customHeight="false" outlineLevel="0" collapsed="false">
      <c r="A127" s="81" t="n">
        <v>118</v>
      </c>
      <c r="B127" s="18" t="n">
        <v>-5</v>
      </c>
      <c r="C127" s="81" t="n">
        <f aca="false">SUM(B127,C126)</f>
        <v>-589</v>
      </c>
      <c r="D127" s="81" t="n">
        <f aca="false">MAX(C9:C127)</f>
        <v>0</v>
      </c>
      <c r="E127" s="81" t="n">
        <f aca="false">SUM(C127-D127)</f>
        <v>-589</v>
      </c>
      <c r="F127" s="81" t="n">
        <f aca="false">SUM(R126+$J$4)</f>
        <v>5.9</v>
      </c>
      <c r="G127" s="82" t="n">
        <f aca="false">SUM(B127*F127)</f>
        <v>-29.5</v>
      </c>
      <c r="H127" s="81" t="n">
        <f aca="false">SUM(H126+G127)</f>
        <v>-1740.9</v>
      </c>
      <c r="I127" s="83" t="n">
        <f aca="false">SUM(H127*100+J3)</f>
        <v>-164090</v>
      </c>
      <c r="J127" s="81"/>
      <c r="K127" s="81" t="n">
        <f aca="false">IF(C127&lt;0,C127,0)</f>
        <v>-589</v>
      </c>
      <c r="L127" s="81" t="n">
        <f aca="false">SUM(K127/J5)</f>
        <v>-58.9</v>
      </c>
      <c r="M127" s="81" t="n">
        <f aca="false">ROUND(L127,1)</f>
        <v>-58.9</v>
      </c>
      <c r="N127" s="81" t="n">
        <f aca="false">SUM(M127*-1)</f>
        <v>58.9</v>
      </c>
      <c r="O127" s="81" t="n">
        <f aca="false">SUM(N127/10+J4)</f>
        <v>5.99</v>
      </c>
      <c r="P127" s="81" t="n">
        <f aca="false">ROUND(O126,1)</f>
        <v>5.9</v>
      </c>
      <c r="Q127" s="81" t="n">
        <f aca="false">SUM(P127-J4)</f>
        <v>5.8</v>
      </c>
      <c r="R127" s="81" t="n">
        <f aca="false">SUM(Q127*(J6*10))</f>
        <v>5.8</v>
      </c>
    </row>
    <row r="128" customFormat="false" ht="13.5" hidden="false" customHeight="false" outlineLevel="0" collapsed="false">
      <c r="A128" s="81" t="n">
        <v>119</v>
      </c>
      <c r="B128" s="18" t="n">
        <v>-5</v>
      </c>
      <c r="C128" s="81" t="n">
        <f aca="false">SUM(B128,C127)</f>
        <v>-594</v>
      </c>
      <c r="D128" s="81" t="n">
        <f aca="false">MAX(C9:C128)</f>
        <v>0</v>
      </c>
      <c r="E128" s="81" t="n">
        <f aca="false">SUM(C128-D128)</f>
        <v>-594</v>
      </c>
      <c r="F128" s="81" t="n">
        <f aca="false">SUM(R127+$J$4)</f>
        <v>5.9</v>
      </c>
      <c r="G128" s="82" t="n">
        <f aca="false">SUM(B128*F128)</f>
        <v>-29.5</v>
      </c>
      <c r="H128" s="81" t="n">
        <f aca="false">SUM(H127+G128)</f>
        <v>-1770.4</v>
      </c>
      <c r="I128" s="83" t="n">
        <f aca="false">SUM(H128*100+J3)</f>
        <v>-167040</v>
      </c>
      <c r="J128" s="81"/>
      <c r="K128" s="81" t="n">
        <f aca="false">IF(C128&lt;0,C128,0)</f>
        <v>-594</v>
      </c>
      <c r="L128" s="81" t="n">
        <f aca="false">SUM(K128/J5)</f>
        <v>-59.4</v>
      </c>
      <c r="M128" s="81" t="n">
        <f aca="false">ROUND(L128,1)</f>
        <v>-59.4</v>
      </c>
      <c r="N128" s="81" t="n">
        <f aca="false">SUM(M128*-1)</f>
        <v>59.4</v>
      </c>
      <c r="O128" s="81" t="n">
        <f aca="false">SUM(N128/10+J4)</f>
        <v>6.04</v>
      </c>
      <c r="P128" s="81" t="n">
        <f aca="false">ROUND(O127,1)</f>
        <v>6</v>
      </c>
      <c r="Q128" s="81" t="n">
        <f aca="false">SUM(P128-J4)</f>
        <v>5.9</v>
      </c>
      <c r="R128" s="81" t="n">
        <f aca="false">SUM(Q128*(J6*10))</f>
        <v>5.9</v>
      </c>
    </row>
    <row r="129" customFormat="false" ht="13.5" hidden="false" customHeight="false" outlineLevel="0" collapsed="false">
      <c r="A129" s="81" t="n">
        <v>120</v>
      </c>
      <c r="B129" s="18" t="n">
        <v>-5</v>
      </c>
      <c r="C129" s="81" t="n">
        <f aca="false">SUM(B129,C128)</f>
        <v>-599</v>
      </c>
      <c r="D129" s="81" t="n">
        <f aca="false">MAX(C9:C129)</f>
        <v>0</v>
      </c>
      <c r="E129" s="81" t="n">
        <f aca="false">SUM(C129-D129)</f>
        <v>-599</v>
      </c>
      <c r="F129" s="81" t="n">
        <f aca="false">SUM(R128+$J$4)</f>
        <v>6</v>
      </c>
      <c r="G129" s="82" t="n">
        <f aca="false">SUM(B129*F129)</f>
        <v>-30</v>
      </c>
      <c r="H129" s="81" t="n">
        <f aca="false">SUM(H128+G129)</f>
        <v>-1800.4</v>
      </c>
      <c r="I129" s="83" t="n">
        <f aca="false">SUM(H129*100+J3)</f>
        <v>-170040</v>
      </c>
      <c r="J129" s="81"/>
      <c r="K129" s="81" t="n">
        <f aca="false">IF(C129&lt;0,C129,0)</f>
        <v>-599</v>
      </c>
      <c r="L129" s="81" t="n">
        <f aca="false">SUM(K129/J5)</f>
        <v>-59.9</v>
      </c>
      <c r="M129" s="81" t="n">
        <f aca="false">ROUND(L129,1)</f>
        <v>-59.9</v>
      </c>
      <c r="N129" s="81" t="n">
        <f aca="false">SUM(M129*-1)</f>
        <v>59.9</v>
      </c>
      <c r="O129" s="81" t="n">
        <f aca="false">SUM(N129/10+J4)</f>
        <v>6.09</v>
      </c>
      <c r="P129" s="81" t="n">
        <f aca="false">ROUND(O128,1)</f>
        <v>6</v>
      </c>
      <c r="Q129" s="81" t="n">
        <f aca="false">SUM(P129-J4)</f>
        <v>5.9</v>
      </c>
      <c r="R129" s="81" t="n">
        <f aca="false">SUM(Q129*(J6*10))</f>
        <v>5.9</v>
      </c>
    </row>
    <row r="130" customFormat="false" ht="13.5" hidden="false" customHeight="false" outlineLevel="0" collapsed="false">
      <c r="A130" s="81" t="n">
        <v>121</v>
      </c>
      <c r="B130" s="18" t="n">
        <v>-5</v>
      </c>
      <c r="C130" s="81" t="n">
        <f aca="false">SUM(B130,C129)</f>
        <v>-604</v>
      </c>
      <c r="D130" s="81" t="n">
        <f aca="false">MAX(C9:C130)</f>
        <v>0</v>
      </c>
      <c r="E130" s="81" t="n">
        <f aca="false">SUM(C130-D130)</f>
        <v>-604</v>
      </c>
      <c r="F130" s="81" t="n">
        <f aca="false">SUM(R129+$J$4)</f>
        <v>6</v>
      </c>
      <c r="G130" s="82" t="n">
        <f aca="false">SUM(B130*F130)</f>
        <v>-30</v>
      </c>
      <c r="H130" s="81" t="n">
        <f aca="false">SUM(H129+G130)</f>
        <v>-1830.4</v>
      </c>
      <c r="I130" s="83" t="n">
        <f aca="false">SUM(H130*100+J3)</f>
        <v>-173040</v>
      </c>
      <c r="J130" s="81"/>
      <c r="K130" s="81" t="n">
        <f aca="false">IF(C130&lt;0,C130,0)</f>
        <v>-604</v>
      </c>
      <c r="L130" s="81" t="n">
        <f aca="false">SUM(K130/J5)</f>
        <v>-60.4</v>
      </c>
      <c r="M130" s="81" t="n">
        <f aca="false">ROUND(L130,1)</f>
        <v>-60.4</v>
      </c>
      <c r="N130" s="81" t="n">
        <f aca="false">SUM(M130*-1)</f>
        <v>60.4</v>
      </c>
      <c r="O130" s="81" t="n">
        <f aca="false">SUM(N130/10+J4)</f>
        <v>6.14</v>
      </c>
      <c r="P130" s="81" t="n">
        <f aca="false">ROUND(O129,1)</f>
        <v>6.1</v>
      </c>
      <c r="Q130" s="81" t="n">
        <f aca="false">SUM(P130-J4)</f>
        <v>6</v>
      </c>
      <c r="R130" s="81" t="n">
        <f aca="false">SUM(Q130*(J6*10))</f>
        <v>6</v>
      </c>
    </row>
    <row r="131" customFormat="false" ht="13.5" hidden="false" customHeight="false" outlineLevel="0" collapsed="false">
      <c r="A131" s="81" t="n">
        <v>122</v>
      </c>
      <c r="B131" s="18" t="n">
        <v>-5</v>
      </c>
      <c r="C131" s="81" t="n">
        <f aca="false">SUM(B131,C130)</f>
        <v>-609</v>
      </c>
      <c r="D131" s="81" t="n">
        <f aca="false">MAX(C9:C131)</f>
        <v>0</v>
      </c>
      <c r="E131" s="81" t="n">
        <f aca="false">SUM(C131-D131)</f>
        <v>-609</v>
      </c>
      <c r="F131" s="81" t="n">
        <f aca="false">SUM(R130+$J$4)</f>
        <v>6.1</v>
      </c>
      <c r="G131" s="82" t="n">
        <f aca="false">SUM(B131*F131)</f>
        <v>-30.5</v>
      </c>
      <c r="H131" s="81" t="n">
        <f aca="false">SUM(H130+G131)</f>
        <v>-1860.9</v>
      </c>
      <c r="I131" s="83" t="n">
        <f aca="false">SUM(H131*100+J3)</f>
        <v>-176090</v>
      </c>
      <c r="J131" s="81"/>
      <c r="K131" s="81" t="n">
        <f aca="false">IF(C131&lt;0,C131,0)</f>
        <v>-609</v>
      </c>
      <c r="L131" s="81" t="n">
        <f aca="false">SUM(K131/J5)</f>
        <v>-60.9</v>
      </c>
      <c r="M131" s="81" t="n">
        <f aca="false">ROUND(L131,1)</f>
        <v>-60.9</v>
      </c>
      <c r="N131" s="81" t="n">
        <f aca="false">SUM(M131*-1)</f>
        <v>60.9</v>
      </c>
      <c r="O131" s="81" t="n">
        <f aca="false">SUM(N131/10+J4)</f>
        <v>6.19</v>
      </c>
      <c r="P131" s="81" t="n">
        <f aca="false">ROUND(O130,1)</f>
        <v>6.1</v>
      </c>
      <c r="Q131" s="81" t="n">
        <f aca="false">SUM(P131-J4)</f>
        <v>6</v>
      </c>
      <c r="R131" s="81" t="n">
        <f aca="false">SUM(Q131*(J6*10))</f>
        <v>6</v>
      </c>
    </row>
    <row r="132" customFormat="false" ht="13.5" hidden="false" customHeight="false" outlineLevel="0" collapsed="false">
      <c r="A132" s="81" t="n">
        <v>123</v>
      </c>
      <c r="B132" s="18" t="n">
        <v>-5</v>
      </c>
      <c r="C132" s="81" t="n">
        <f aca="false">SUM(B132,C131)</f>
        <v>-614</v>
      </c>
      <c r="D132" s="81" t="n">
        <f aca="false">MAX(C9:C132)</f>
        <v>0</v>
      </c>
      <c r="E132" s="81" t="n">
        <f aca="false">SUM(C132-D132)</f>
        <v>-614</v>
      </c>
      <c r="F132" s="81" t="n">
        <f aca="false">SUM(R131+$J$4)</f>
        <v>6.1</v>
      </c>
      <c r="G132" s="82" t="n">
        <f aca="false">SUM(B132*F132)</f>
        <v>-30.5</v>
      </c>
      <c r="H132" s="81" t="n">
        <f aca="false">SUM(H131+G132)</f>
        <v>-1891.4</v>
      </c>
      <c r="I132" s="83" t="n">
        <f aca="false">SUM(H132*100+J3)</f>
        <v>-179140</v>
      </c>
      <c r="J132" s="81"/>
      <c r="K132" s="81" t="n">
        <f aca="false">IF(C132&lt;0,C132,0)</f>
        <v>-614</v>
      </c>
      <c r="L132" s="81" t="n">
        <f aca="false">SUM(K132/J5)</f>
        <v>-61.4</v>
      </c>
      <c r="M132" s="81" t="n">
        <f aca="false">ROUND(L132,1)</f>
        <v>-61.4</v>
      </c>
      <c r="N132" s="81" t="n">
        <f aca="false">SUM(M132*-1)</f>
        <v>61.4</v>
      </c>
      <c r="O132" s="81" t="n">
        <f aca="false">SUM(N132/10+J4)</f>
        <v>6.24</v>
      </c>
      <c r="P132" s="81" t="n">
        <f aca="false">ROUND(O131,1)</f>
        <v>6.2</v>
      </c>
      <c r="Q132" s="81" t="n">
        <f aca="false">SUM(P132-J4)</f>
        <v>6.1</v>
      </c>
      <c r="R132" s="81" t="n">
        <f aca="false">SUM(Q132*(J6*10))</f>
        <v>6.1</v>
      </c>
    </row>
    <row r="133" customFormat="false" ht="13.5" hidden="false" customHeight="false" outlineLevel="0" collapsed="false">
      <c r="A133" s="81" t="n">
        <v>124</v>
      </c>
      <c r="B133" s="18" t="n">
        <v>-5</v>
      </c>
      <c r="C133" s="81" t="n">
        <f aca="false">SUM(B133,C132)</f>
        <v>-619</v>
      </c>
      <c r="D133" s="81" t="n">
        <f aca="false">MAX(C9:C133)</f>
        <v>0</v>
      </c>
      <c r="E133" s="81" t="n">
        <f aca="false">SUM(C133-D133)</f>
        <v>-619</v>
      </c>
      <c r="F133" s="81" t="n">
        <f aca="false">SUM(R132+$J$4)</f>
        <v>6.2</v>
      </c>
      <c r="G133" s="82" t="n">
        <f aca="false">SUM(B133*F133)</f>
        <v>-31</v>
      </c>
      <c r="H133" s="81" t="n">
        <f aca="false">SUM(H132+G133)</f>
        <v>-1922.4</v>
      </c>
      <c r="I133" s="83" t="n">
        <f aca="false">SUM(H133*100+J3)</f>
        <v>-182240</v>
      </c>
      <c r="J133" s="81"/>
      <c r="K133" s="81" t="n">
        <f aca="false">IF(C133&lt;0,C133,0)</f>
        <v>-619</v>
      </c>
      <c r="L133" s="81" t="n">
        <f aca="false">SUM(K133/J5)</f>
        <v>-61.9</v>
      </c>
      <c r="M133" s="81" t="n">
        <f aca="false">ROUND(L133,1)</f>
        <v>-61.9</v>
      </c>
      <c r="N133" s="81" t="n">
        <f aca="false">SUM(M133*-1)</f>
        <v>61.9</v>
      </c>
      <c r="O133" s="81" t="n">
        <f aca="false">SUM(N133/10+J4)</f>
        <v>6.29</v>
      </c>
      <c r="P133" s="81" t="n">
        <f aca="false">ROUND(O132,1)</f>
        <v>6.2</v>
      </c>
      <c r="Q133" s="81" t="n">
        <f aca="false">SUM(P133-J4)</f>
        <v>6.1</v>
      </c>
      <c r="R133" s="81" t="n">
        <f aca="false">SUM(Q133*(J6*10))</f>
        <v>6.1</v>
      </c>
    </row>
    <row r="134" customFormat="false" ht="13.5" hidden="false" customHeight="false" outlineLevel="0" collapsed="false">
      <c r="A134" s="81" t="n">
        <v>125</v>
      </c>
      <c r="B134" s="18" t="n">
        <v>-5</v>
      </c>
      <c r="C134" s="81" t="n">
        <f aca="false">SUM(B134,C133)</f>
        <v>-624</v>
      </c>
      <c r="D134" s="81" t="n">
        <f aca="false">MAX(C9:C134)</f>
        <v>0</v>
      </c>
      <c r="E134" s="81" t="n">
        <f aca="false">SUM(C134-D134)</f>
        <v>-624</v>
      </c>
      <c r="F134" s="81" t="n">
        <f aca="false">SUM(R133+$J$4)</f>
        <v>6.2</v>
      </c>
      <c r="G134" s="82" t="n">
        <f aca="false">SUM(B134*F134)</f>
        <v>-31</v>
      </c>
      <c r="H134" s="81" t="n">
        <f aca="false">SUM(H133+G134)</f>
        <v>-1953.4</v>
      </c>
      <c r="I134" s="83" t="n">
        <f aca="false">SUM(H134*100+J3)</f>
        <v>-185340</v>
      </c>
      <c r="J134" s="81"/>
      <c r="K134" s="81" t="n">
        <f aca="false">IF(C134&lt;0,C134,0)</f>
        <v>-624</v>
      </c>
      <c r="L134" s="81" t="n">
        <f aca="false">SUM(K134/J5)</f>
        <v>-62.4</v>
      </c>
      <c r="M134" s="81" t="n">
        <f aca="false">ROUND(L134,1)</f>
        <v>-62.4</v>
      </c>
      <c r="N134" s="81" t="n">
        <f aca="false">SUM(M134*-1)</f>
        <v>62.4</v>
      </c>
      <c r="O134" s="81" t="n">
        <f aca="false">SUM(N134/10+J4)</f>
        <v>6.34</v>
      </c>
      <c r="P134" s="81" t="n">
        <f aca="false">ROUND(O133,1)</f>
        <v>6.3</v>
      </c>
      <c r="Q134" s="81" t="n">
        <f aca="false">SUM(P134-J4)</f>
        <v>6.2</v>
      </c>
      <c r="R134" s="81" t="n">
        <f aca="false">SUM(Q134*(J6*10))</f>
        <v>6.2</v>
      </c>
    </row>
    <row r="135" customFormat="false" ht="13.5" hidden="false" customHeight="false" outlineLevel="0" collapsed="false">
      <c r="A135" s="81" t="n">
        <v>126</v>
      </c>
      <c r="B135" s="18" t="n">
        <v>-5</v>
      </c>
      <c r="C135" s="81" t="n">
        <f aca="false">SUM(B135,C134)</f>
        <v>-629</v>
      </c>
      <c r="D135" s="81" t="n">
        <f aca="false">MAX(C9:C135)</f>
        <v>0</v>
      </c>
      <c r="E135" s="81" t="n">
        <f aca="false">SUM(C135-D135)</f>
        <v>-629</v>
      </c>
      <c r="F135" s="81" t="n">
        <f aca="false">SUM(R134+$J$4)</f>
        <v>6.3</v>
      </c>
      <c r="G135" s="82" t="n">
        <f aca="false">SUM(B135*F135)</f>
        <v>-31.5</v>
      </c>
      <c r="H135" s="81" t="n">
        <f aca="false">SUM(H134+G135)</f>
        <v>-1984.9</v>
      </c>
      <c r="I135" s="83" t="n">
        <f aca="false">SUM(H135*100+J3)</f>
        <v>-188490</v>
      </c>
      <c r="J135" s="81"/>
      <c r="K135" s="81" t="n">
        <f aca="false">IF(C135&lt;0,C135,0)</f>
        <v>-629</v>
      </c>
      <c r="L135" s="81" t="n">
        <f aca="false">SUM(K135/J5)</f>
        <v>-62.9</v>
      </c>
      <c r="M135" s="81" t="n">
        <f aca="false">ROUND(L135,1)</f>
        <v>-62.9</v>
      </c>
      <c r="N135" s="81" t="n">
        <f aca="false">SUM(M135*-1)</f>
        <v>62.9</v>
      </c>
      <c r="O135" s="81" t="n">
        <f aca="false">SUM(N135/10+J4)</f>
        <v>6.39</v>
      </c>
      <c r="P135" s="81" t="n">
        <f aca="false">ROUND(O134,1)</f>
        <v>6.3</v>
      </c>
      <c r="Q135" s="81" t="n">
        <f aca="false">SUM(P135-J4)</f>
        <v>6.2</v>
      </c>
      <c r="R135" s="81" t="n">
        <f aca="false">SUM(Q135*(J6*10))</f>
        <v>6.2</v>
      </c>
    </row>
    <row r="136" customFormat="false" ht="13.5" hidden="false" customHeight="false" outlineLevel="0" collapsed="false">
      <c r="A136" s="81" t="n">
        <v>127</v>
      </c>
      <c r="B136" s="18" t="n">
        <v>-5</v>
      </c>
      <c r="C136" s="81" t="n">
        <f aca="false">SUM(B136,C135)</f>
        <v>-634</v>
      </c>
      <c r="D136" s="81" t="n">
        <f aca="false">MAX(C9:C136)</f>
        <v>0</v>
      </c>
      <c r="E136" s="81" t="n">
        <f aca="false">SUM(C136-D136)</f>
        <v>-634</v>
      </c>
      <c r="F136" s="81" t="n">
        <f aca="false">SUM(R135+$J$4)</f>
        <v>6.3</v>
      </c>
      <c r="G136" s="82" t="n">
        <f aca="false">SUM(B136*F136)</f>
        <v>-31.5</v>
      </c>
      <c r="H136" s="81" t="n">
        <f aca="false">SUM(H135+G136)</f>
        <v>-2016.4</v>
      </c>
      <c r="I136" s="83" t="n">
        <f aca="false">SUM(H136*100+J3)</f>
        <v>-191640</v>
      </c>
      <c r="J136" s="81"/>
      <c r="K136" s="81" t="n">
        <f aca="false">IF(C136&lt;0,C136,0)</f>
        <v>-634</v>
      </c>
      <c r="L136" s="81" t="n">
        <f aca="false">SUM(K136/J5)</f>
        <v>-63.4</v>
      </c>
      <c r="M136" s="81" t="n">
        <f aca="false">ROUND(L136,1)</f>
        <v>-63.4</v>
      </c>
      <c r="N136" s="81" t="n">
        <f aca="false">SUM(M136*-1)</f>
        <v>63.4</v>
      </c>
      <c r="O136" s="81" t="n">
        <f aca="false">SUM(N136/10+J4)</f>
        <v>6.44</v>
      </c>
      <c r="P136" s="81" t="n">
        <f aca="false">ROUND(O135,1)</f>
        <v>6.4</v>
      </c>
      <c r="Q136" s="81" t="n">
        <f aca="false">SUM(P136-J4)</f>
        <v>6.3</v>
      </c>
      <c r="R136" s="81" t="n">
        <f aca="false">SUM(Q136*(J6*10))</f>
        <v>6.3</v>
      </c>
    </row>
    <row r="137" customFormat="false" ht="13.5" hidden="false" customHeight="false" outlineLevel="0" collapsed="false">
      <c r="A137" s="81" t="n">
        <v>128</v>
      </c>
      <c r="B137" s="18" t="n">
        <v>-5</v>
      </c>
      <c r="C137" s="81" t="n">
        <f aca="false">SUM(B137,C136)</f>
        <v>-639</v>
      </c>
      <c r="D137" s="81" t="n">
        <f aca="false">MAX(C9:C137)</f>
        <v>0</v>
      </c>
      <c r="E137" s="81" t="n">
        <f aca="false">SUM(C137-D137)</f>
        <v>-639</v>
      </c>
      <c r="F137" s="81" t="n">
        <f aca="false">SUM(R136+$J$4)</f>
        <v>6.4</v>
      </c>
      <c r="G137" s="82" t="n">
        <f aca="false">SUM(B137*F137)</f>
        <v>-32</v>
      </c>
      <c r="H137" s="81" t="n">
        <f aca="false">SUM(H136+G137)</f>
        <v>-2048.4</v>
      </c>
      <c r="I137" s="83" t="n">
        <f aca="false">SUM(H137*100+J3)</f>
        <v>-194840</v>
      </c>
      <c r="J137" s="81"/>
      <c r="K137" s="81" t="n">
        <f aca="false">IF(C137&lt;0,C137,0)</f>
        <v>-639</v>
      </c>
      <c r="L137" s="81" t="n">
        <f aca="false">SUM(K137/J5)</f>
        <v>-63.9</v>
      </c>
      <c r="M137" s="81" t="n">
        <f aca="false">ROUND(L137,1)</f>
        <v>-63.9</v>
      </c>
      <c r="N137" s="81" t="n">
        <f aca="false">SUM(M137*-1)</f>
        <v>63.9</v>
      </c>
      <c r="O137" s="81" t="n">
        <f aca="false">SUM(N137/10+J4)</f>
        <v>6.49</v>
      </c>
      <c r="P137" s="81" t="n">
        <f aca="false">ROUND(O136,1)</f>
        <v>6.4</v>
      </c>
      <c r="Q137" s="81" t="n">
        <f aca="false">SUM(P137-J4)</f>
        <v>6.3</v>
      </c>
      <c r="R137" s="81" t="n">
        <f aca="false">SUM(Q137*(J6*10))</f>
        <v>6.3</v>
      </c>
    </row>
    <row r="138" customFormat="false" ht="13.5" hidden="false" customHeight="false" outlineLevel="0" collapsed="false">
      <c r="A138" s="81" t="n">
        <v>129</v>
      </c>
      <c r="B138" s="18" t="n">
        <v>-5</v>
      </c>
      <c r="C138" s="81" t="n">
        <f aca="false">SUM(B138,C137)</f>
        <v>-644</v>
      </c>
      <c r="D138" s="81" t="n">
        <f aca="false">MAX(C9:C138)</f>
        <v>0</v>
      </c>
      <c r="E138" s="81" t="n">
        <f aca="false">SUM(C138-D138)</f>
        <v>-644</v>
      </c>
      <c r="F138" s="81" t="n">
        <f aca="false">SUM(R137+$J$4)</f>
        <v>6.4</v>
      </c>
      <c r="G138" s="82" t="n">
        <f aca="false">SUM(B138*F138)</f>
        <v>-32</v>
      </c>
      <c r="H138" s="81" t="n">
        <f aca="false">SUM(H137+G138)</f>
        <v>-2080.4</v>
      </c>
      <c r="I138" s="83" t="n">
        <f aca="false">SUM(H138*100+J3)</f>
        <v>-198040</v>
      </c>
      <c r="J138" s="81"/>
      <c r="K138" s="81" t="n">
        <f aca="false">IF(C138&lt;0,C138,0)</f>
        <v>-644</v>
      </c>
      <c r="L138" s="81" t="n">
        <f aca="false">SUM(K138/J5)</f>
        <v>-64.4</v>
      </c>
      <c r="M138" s="81" t="n">
        <f aca="false">ROUND(L138,1)</f>
        <v>-64.4</v>
      </c>
      <c r="N138" s="81" t="n">
        <f aca="false">SUM(M138*-1)</f>
        <v>64.4</v>
      </c>
      <c r="O138" s="81" t="n">
        <f aca="false">SUM(N138/10+J4)</f>
        <v>6.54</v>
      </c>
      <c r="P138" s="81" t="n">
        <f aca="false">ROUND(O137,1)</f>
        <v>6.5</v>
      </c>
      <c r="Q138" s="81" t="n">
        <f aca="false">SUM(P138-J4)</f>
        <v>6.4</v>
      </c>
      <c r="R138" s="81" t="n">
        <f aca="false">SUM(Q138*(J6*10))</f>
        <v>6.4</v>
      </c>
    </row>
    <row r="139" customFormat="false" ht="13.5" hidden="false" customHeight="false" outlineLevel="0" collapsed="false">
      <c r="A139" s="81" t="n">
        <v>130</v>
      </c>
      <c r="B139" s="18" t="n">
        <v>-5</v>
      </c>
      <c r="C139" s="81" t="n">
        <f aca="false">SUM(B139,C138)</f>
        <v>-649</v>
      </c>
      <c r="D139" s="81" t="n">
        <f aca="false">MAX(C9:C139)</f>
        <v>0</v>
      </c>
      <c r="E139" s="81" t="n">
        <f aca="false">SUM(C139-D139)</f>
        <v>-649</v>
      </c>
      <c r="F139" s="81" t="n">
        <f aca="false">SUM(R138+$J$4)</f>
        <v>6.5</v>
      </c>
      <c r="G139" s="82" t="n">
        <f aca="false">SUM(B139*F139)</f>
        <v>-32.5</v>
      </c>
      <c r="H139" s="81" t="n">
        <f aca="false">SUM(H138+G139)</f>
        <v>-2112.9</v>
      </c>
      <c r="I139" s="83" t="n">
        <f aca="false">SUM(H139*100+J3)</f>
        <v>-201290</v>
      </c>
      <c r="J139" s="81"/>
      <c r="K139" s="81" t="n">
        <f aca="false">IF(C139&lt;0,C139,0)</f>
        <v>-649</v>
      </c>
      <c r="L139" s="81" t="n">
        <f aca="false">SUM(K139/J5)</f>
        <v>-64.9</v>
      </c>
      <c r="M139" s="81" t="n">
        <f aca="false">ROUND(L139,1)</f>
        <v>-64.9</v>
      </c>
      <c r="N139" s="81" t="n">
        <f aca="false">SUM(M139*-1)</f>
        <v>64.9</v>
      </c>
      <c r="O139" s="81" t="n">
        <f aca="false">SUM(N139/10+J4)</f>
        <v>6.59</v>
      </c>
      <c r="P139" s="81" t="n">
        <f aca="false">ROUND(O138,1)</f>
        <v>6.5</v>
      </c>
      <c r="Q139" s="81" t="n">
        <f aca="false">SUM(P139-J4)</f>
        <v>6.4</v>
      </c>
      <c r="R139" s="81" t="n">
        <f aca="false">SUM(Q139*(J6*10))</f>
        <v>6.4</v>
      </c>
    </row>
    <row r="140" customFormat="false" ht="13.5" hidden="false" customHeight="false" outlineLevel="0" collapsed="false">
      <c r="A140" s="81" t="n">
        <v>131</v>
      </c>
      <c r="B140" s="18" t="n">
        <v>-5</v>
      </c>
      <c r="C140" s="81" t="n">
        <f aca="false">SUM(B140,C139)</f>
        <v>-654</v>
      </c>
      <c r="D140" s="81" t="n">
        <f aca="false">MAX(C9:C140)</f>
        <v>0</v>
      </c>
      <c r="E140" s="81" t="n">
        <f aca="false">SUM(C140-D140)</f>
        <v>-654</v>
      </c>
      <c r="F140" s="81" t="n">
        <f aca="false">SUM(R139+$J$4)</f>
        <v>6.5</v>
      </c>
      <c r="G140" s="82" t="n">
        <f aca="false">SUM(B140*F140)</f>
        <v>-32.5</v>
      </c>
      <c r="H140" s="81" t="n">
        <f aca="false">SUM(H139+G140)</f>
        <v>-2145.4</v>
      </c>
      <c r="I140" s="83" t="n">
        <f aca="false">SUM(H140*100+J3)</f>
        <v>-204540</v>
      </c>
      <c r="J140" s="81"/>
      <c r="K140" s="81" t="n">
        <f aca="false">IF(C140&lt;0,C140,0)</f>
        <v>-654</v>
      </c>
      <c r="L140" s="81" t="n">
        <f aca="false">SUM(K140/J5)</f>
        <v>-65.4</v>
      </c>
      <c r="M140" s="81" t="n">
        <f aca="false">ROUND(L140,1)</f>
        <v>-65.4</v>
      </c>
      <c r="N140" s="81" t="n">
        <f aca="false">SUM(M140*-1)</f>
        <v>65.4</v>
      </c>
      <c r="O140" s="81" t="n">
        <f aca="false">SUM(N140/10+J4)</f>
        <v>6.64</v>
      </c>
      <c r="P140" s="81" t="n">
        <f aca="false">ROUND(O139,1)</f>
        <v>6.6</v>
      </c>
      <c r="Q140" s="81" t="n">
        <f aca="false">SUM(P140-J4)</f>
        <v>6.5</v>
      </c>
      <c r="R140" s="81" t="n">
        <f aca="false">SUM(Q140*(J6*10))</f>
        <v>6.5</v>
      </c>
    </row>
    <row r="141" customFormat="false" ht="13.5" hidden="false" customHeight="false" outlineLevel="0" collapsed="false">
      <c r="A141" s="81" t="n">
        <v>132</v>
      </c>
      <c r="B141" s="18" t="n">
        <v>-5</v>
      </c>
      <c r="C141" s="81" t="n">
        <f aca="false">SUM(B141,C140)</f>
        <v>-659</v>
      </c>
      <c r="D141" s="81" t="n">
        <f aca="false">MAX(C9:C141)</f>
        <v>0</v>
      </c>
      <c r="E141" s="81" t="n">
        <f aca="false">SUM(C141-D141)</f>
        <v>-659</v>
      </c>
      <c r="F141" s="81" t="n">
        <f aca="false">SUM(R140+$J$4)</f>
        <v>6.6</v>
      </c>
      <c r="G141" s="82" t="n">
        <f aca="false">SUM(B141*F141)</f>
        <v>-33</v>
      </c>
      <c r="H141" s="81" t="n">
        <f aca="false">SUM(H140+G141)</f>
        <v>-2178.4</v>
      </c>
      <c r="I141" s="83" t="n">
        <f aca="false">SUM(H141*100+J3)</f>
        <v>-207840</v>
      </c>
      <c r="J141" s="81"/>
      <c r="K141" s="81" t="n">
        <f aca="false">IF(C141&lt;0,C141,0)</f>
        <v>-659</v>
      </c>
      <c r="L141" s="81" t="n">
        <f aca="false">SUM(K141/J5)</f>
        <v>-65.9</v>
      </c>
      <c r="M141" s="81" t="n">
        <f aca="false">ROUND(L141,1)</f>
        <v>-65.9</v>
      </c>
      <c r="N141" s="81" t="n">
        <f aca="false">SUM(M141*-1)</f>
        <v>65.9</v>
      </c>
      <c r="O141" s="81" t="n">
        <f aca="false">SUM(N141/10+J4)</f>
        <v>6.69</v>
      </c>
      <c r="P141" s="81" t="n">
        <f aca="false">ROUND(O140,1)</f>
        <v>6.6</v>
      </c>
      <c r="Q141" s="81" t="n">
        <f aca="false">SUM(P141-J4)</f>
        <v>6.5</v>
      </c>
      <c r="R141" s="81" t="n">
        <f aca="false">SUM(Q141*(J6*10))</f>
        <v>6.5</v>
      </c>
    </row>
    <row r="142" customFormat="false" ht="13.5" hidden="false" customHeight="false" outlineLevel="0" collapsed="false">
      <c r="A142" s="81" t="n">
        <v>133</v>
      </c>
      <c r="B142" s="18" t="n">
        <v>-5</v>
      </c>
      <c r="C142" s="81" t="n">
        <f aca="false">SUM(B142,C141)</f>
        <v>-664</v>
      </c>
      <c r="D142" s="81" t="n">
        <f aca="false">MAX(C9:C142)</f>
        <v>0</v>
      </c>
      <c r="E142" s="81" t="n">
        <f aca="false">SUM(C142-D142)</f>
        <v>-664</v>
      </c>
      <c r="F142" s="81" t="n">
        <f aca="false">SUM(R141+$J$4)</f>
        <v>6.6</v>
      </c>
      <c r="G142" s="82" t="n">
        <f aca="false">SUM(B142*F142)</f>
        <v>-33</v>
      </c>
      <c r="H142" s="81" t="n">
        <f aca="false">SUM(H141+G142)</f>
        <v>-2211.4</v>
      </c>
      <c r="I142" s="83" t="n">
        <f aca="false">SUM(H142*100+J3)</f>
        <v>-211140</v>
      </c>
      <c r="J142" s="81"/>
      <c r="K142" s="81" t="n">
        <f aca="false">IF(C142&lt;0,C142,0)</f>
        <v>-664</v>
      </c>
      <c r="L142" s="81" t="n">
        <f aca="false">SUM(K142/J5)</f>
        <v>-66.4</v>
      </c>
      <c r="M142" s="81" t="n">
        <f aca="false">ROUND(L142,1)</f>
        <v>-66.4</v>
      </c>
      <c r="N142" s="81" t="n">
        <f aca="false">SUM(M142*-1)</f>
        <v>66.4</v>
      </c>
      <c r="O142" s="81" t="n">
        <f aca="false">SUM(N142/10+J4)</f>
        <v>6.74</v>
      </c>
      <c r="P142" s="81" t="n">
        <f aca="false">ROUND(O141,1)</f>
        <v>6.7</v>
      </c>
      <c r="Q142" s="81" t="n">
        <f aca="false">SUM(P142-J4)</f>
        <v>6.6</v>
      </c>
      <c r="R142" s="81" t="n">
        <f aca="false">SUM(Q142*(J6*10))</f>
        <v>6.6</v>
      </c>
    </row>
    <row r="143" customFormat="false" ht="13.5" hidden="false" customHeight="false" outlineLevel="0" collapsed="false">
      <c r="A143" s="81" t="n">
        <v>134</v>
      </c>
      <c r="B143" s="18" t="n">
        <v>-5</v>
      </c>
      <c r="C143" s="81" t="n">
        <f aca="false">SUM(B143,C142)</f>
        <v>-669</v>
      </c>
      <c r="D143" s="81" t="n">
        <f aca="false">MAX(C9:C143)</f>
        <v>0</v>
      </c>
      <c r="E143" s="81" t="n">
        <f aca="false">SUM(C143-D143)</f>
        <v>-669</v>
      </c>
      <c r="F143" s="81" t="n">
        <f aca="false">SUM(R142+$J$4)</f>
        <v>6.7</v>
      </c>
      <c r="G143" s="82" t="n">
        <f aca="false">SUM(B143*F143)</f>
        <v>-33.5</v>
      </c>
      <c r="H143" s="81" t="n">
        <f aca="false">SUM(H142+G143)</f>
        <v>-2244.9</v>
      </c>
      <c r="I143" s="83" t="n">
        <f aca="false">SUM(H143*100+J3)</f>
        <v>-214490</v>
      </c>
      <c r="J143" s="81"/>
      <c r="K143" s="81" t="n">
        <f aca="false">IF(C143&lt;0,C143,0)</f>
        <v>-669</v>
      </c>
      <c r="L143" s="81" t="n">
        <f aca="false">SUM(K143/J5)</f>
        <v>-66.9</v>
      </c>
      <c r="M143" s="81" t="n">
        <f aca="false">ROUND(L143,1)</f>
        <v>-66.9</v>
      </c>
      <c r="N143" s="81" t="n">
        <f aca="false">SUM(M143*-1)</f>
        <v>66.9</v>
      </c>
      <c r="O143" s="81" t="n">
        <f aca="false">SUM(N143/10+J4)</f>
        <v>6.79</v>
      </c>
      <c r="P143" s="81" t="n">
        <f aca="false">ROUND(O142,1)</f>
        <v>6.7</v>
      </c>
      <c r="Q143" s="81" t="n">
        <f aca="false">SUM(P143-J4)</f>
        <v>6.6</v>
      </c>
      <c r="R143" s="81" t="n">
        <f aca="false">SUM(Q143*(J6*10))</f>
        <v>6.6</v>
      </c>
    </row>
    <row r="144" customFormat="false" ht="13.5" hidden="false" customHeight="false" outlineLevel="0" collapsed="false">
      <c r="A144" s="81" t="n">
        <v>135</v>
      </c>
      <c r="B144" s="18" t="n">
        <v>-5</v>
      </c>
      <c r="C144" s="81" t="n">
        <f aca="false">SUM(B144,C143)</f>
        <v>-674</v>
      </c>
      <c r="D144" s="81" t="n">
        <f aca="false">MAX(C9:C144)</f>
        <v>0</v>
      </c>
      <c r="E144" s="81" t="n">
        <f aca="false">SUM(C144-D144)</f>
        <v>-674</v>
      </c>
      <c r="F144" s="81" t="n">
        <f aca="false">SUM(R143+$J$4)</f>
        <v>6.7</v>
      </c>
      <c r="G144" s="82" t="n">
        <f aca="false">SUM(B144*F144)</f>
        <v>-33.5</v>
      </c>
      <c r="H144" s="81" t="n">
        <f aca="false">SUM(H143+G144)</f>
        <v>-2278.4</v>
      </c>
      <c r="I144" s="83" t="n">
        <f aca="false">SUM(H144*100+J3)</f>
        <v>-217840</v>
      </c>
      <c r="J144" s="81"/>
      <c r="K144" s="81" t="n">
        <f aca="false">IF(C144&lt;0,C144,0)</f>
        <v>-674</v>
      </c>
      <c r="L144" s="81" t="n">
        <f aca="false">SUM(K144/J5)</f>
        <v>-67.4</v>
      </c>
      <c r="M144" s="81" t="n">
        <f aca="false">ROUND(L144,1)</f>
        <v>-67.4</v>
      </c>
      <c r="N144" s="81" t="n">
        <f aca="false">SUM(M144*-1)</f>
        <v>67.4</v>
      </c>
      <c r="O144" s="81" t="n">
        <f aca="false">SUM(N144/10+J4)</f>
        <v>6.84</v>
      </c>
      <c r="P144" s="81" t="n">
        <f aca="false">ROUND(O143,1)</f>
        <v>6.8</v>
      </c>
      <c r="Q144" s="81" t="n">
        <f aca="false">SUM(P144-J4)</f>
        <v>6.7</v>
      </c>
      <c r="R144" s="81" t="n">
        <f aca="false">SUM(Q144*(J6*10))</f>
        <v>6.7</v>
      </c>
    </row>
    <row r="145" customFormat="false" ht="13.5" hidden="false" customHeight="false" outlineLevel="0" collapsed="false">
      <c r="A145" s="81" t="n">
        <v>136</v>
      </c>
      <c r="B145" s="18" t="n">
        <v>-5</v>
      </c>
      <c r="C145" s="81" t="n">
        <f aca="false">SUM(B145,C144)</f>
        <v>-679</v>
      </c>
      <c r="D145" s="81" t="n">
        <f aca="false">MAX(C9:C145)</f>
        <v>0</v>
      </c>
      <c r="E145" s="81" t="n">
        <f aca="false">SUM(C145-D145)</f>
        <v>-679</v>
      </c>
      <c r="F145" s="81" t="n">
        <f aca="false">SUM(R144+$J$4)</f>
        <v>6.8</v>
      </c>
      <c r="G145" s="82" t="n">
        <f aca="false">SUM(B145*F145)</f>
        <v>-34</v>
      </c>
      <c r="H145" s="81" t="n">
        <f aca="false">SUM(H144+G145)</f>
        <v>-2312.4</v>
      </c>
      <c r="I145" s="83" t="n">
        <f aca="false">SUM(H145*100+J3)</f>
        <v>-221240</v>
      </c>
      <c r="J145" s="81"/>
      <c r="K145" s="81" t="n">
        <f aca="false">IF(C145&lt;0,C145,0)</f>
        <v>-679</v>
      </c>
      <c r="L145" s="81" t="n">
        <f aca="false">SUM(K145/J5)</f>
        <v>-67.9</v>
      </c>
      <c r="M145" s="81" t="n">
        <f aca="false">ROUND(L145,1)</f>
        <v>-67.9</v>
      </c>
      <c r="N145" s="81" t="n">
        <f aca="false">SUM(M145*-1)</f>
        <v>67.9</v>
      </c>
      <c r="O145" s="81" t="n">
        <f aca="false">SUM(N145/10+J4)</f>
        <v>6.89</v>
      </c>
      <c r="P145" s="81" t="n">
        <f aca="false">ROUND(O144,1)</f>
        <v>6.8</v>
      </c>
      <c r="Q145" s="81" t="n">
        <f aca="false">SUM(P145-J4)</f>
        <v>6.7</v>
      </c>
      <c r="R145" s="81" t="n">
        <f aca="false">SUM(Q145*(J6*10))</f>
        <v>6.7</v>
      </c>
    </row>
    <row r="146" customFormat="false" ht="13.5" hidden="false" customHeight="false" outlineLevel="0" collapsed="false">
      <c r="A146" s="81" t="n">
        <v>137</v>
      </c>
      <c r="B146" s="18" t="n">
        <v>-10</v>
      </c>
      <c r="C146" s="81" t="n">
        <f aca="false">SUM(B146,C145)</f>
        <v>-689</v>
      </c>
      <c r="D146" s="81" t="n">
        <f aca="false">MAX(C9:C146)</f>
        <v>0</v>
      </c>
      <c r="E146" s="81" t="n">
        <f aca="false">SUM(C146-D146)</f>
        <v>-689</v>
      </c>
      <c r="F146" s="81" t="n">
        <f aca="false">SUM(R145+$J$4)</f>
        <v>6.8</v>
      </c>
      <c r="G146" s="82" t="n">
        <f aca="false">SUM(B146*F146)</f>
        <v>-68</v>
      </c>
      <c r="H146" s="81" t="n">
        <f aca="false">SUM(H145+G146)</f>
        <v>-2380.4</v>
      </c>
      <c r="I146" s="83" t="n">
        <f aca="false">SUM(H146*100+J3)</f>
        <v>-228040</v>
      </c>
      <c r="J146" s="81"/>
      <c r="K146" s="81" t="n">
        <f aca="false">IF(C146&lt;0,C146,0)</f>
        <v>-689</v>
      </c>
      <c r="L146" s="81" t="n">
        <f aca="false">SUM(K146/J5)</f>
        <v>-68.9</v>
      </c>
      <c r="M146" s="81" t="n">
        <f aca="false">ROUND(L146,1)</f>
        <v>-68.9</v>
      </c>
      <c r="N146" s="81" t="n">
        <f aca="false">SUM(M146*-1)</f>
        <v>68.9</v>
      </c>
      <c r="O146" s="81" t="n">
        <f aca="false">SUM(N146/10+J4)</f>
        <v>6.99</v>
      </c>
      <c r="P146" s="81" t="n">
        <f aca="false">ROUND(O145,1)</f>
        <v>6.9</v>
      </c>
      <c r="Q146" s="81" t="n">
        <f aca="false">SUM(P146-J4)</f>
        <v>6.8</v>
      </c>
      <c r="R146" s="81" t="n">
        <f aca="false">SUM(Q146*(J6*10))</f>
        <v>6.8</v>
      </c>
    </row>
    <row r="147" customFormat="false" ht="13.5" hidden="false" customHeight="false" outlineLevel="0" collapsed="false">
      <c r="A147" s="81" t="n">
        <v>138</v>
      </c>
      <c r="B147" s="18" t="n">
        <v>-10</v>
      </c>
      <c r="C147" s="81" t="n">
        <f aca="false">SUM(B147,C146)</f>
        <v>-699</v>
      </c>
      <c r="D147" s="81" t="n">
        <f aca="false">MAX(C9:C147)</f>
        <v>0</v>
      </c>
      <c r="E147" s="81" t="n">
        <f aca="false">SUM(C147-D147)</f>
        <v>-699</v>
      </c>
      <c r="F147" s="81" t="n">
        <f aca="false">SUM(R146+$J$4)</f>
        <v>6.9</v>
      </c>
      <c r="G147" s="82" t="n">
        <f aca="false">SUM(B147*F147)</f>
        <v>-69</v>
      </c>
      <c r="H147" s="81" t="n">
        <f aca="false">SUM(H146+G147)</f>
        <v>-2449.4</v>
      </c>
      <c r="I147" s="83" t="n">
        <f aca="false">SUM(H147*100+J3)</f>
        <v>-234940</v>
      </c>
      <c r="J147" s="81"/>
      <c r="K147" s="81" t="n">
        <f aca="false">IF(C147&lt;0,C147,0)</f>
        <v>-699</v>
      </c>
      <c r="L147" s="81" t="n">
        <f aca="false">SUM(K147/J5)</f>
        <v>-69.9</v>
      </c>
      <c r="M147" s="81" t="n">
        <f aca="false">ROUND(L147,1)</f>
        <v>-69.9</v>
      </c>
      <c r="N147" s="81" t="n">
        <f aca="false">SUM(M147*-1)</f>
        <v>69.9</v>
      </c>
      <c r="O147" s="81" t="n">
        <f aca="false">SUM(N147/10+J4)</f>
        <v>7.09</v>
      </c>
      <c r="P147" s="81" t="n">
        <f aca="false">ROUND(O146,1)</f>
        <v>7</v>
      </c>
      <c r="Q147" s="81" t="n">
        <f aca="false">SUM(P147-J4)</f>
        <v>6.9</v>
      </c>
      <c r="R147" s="81" t="n">
        <f aca="false">SUM(Q147*(J6*10))</f>
        <v>6.9</v>
      </c>
    </row>
    <row r="148" customFormat="false" ht="13.5" hidden="false" customHeight="false" outlineLevel="0" collapsed="false">
      <c r="A148" s="81" t="n">
        <v>139</v>
      </c>
      <c r="B148" s="18" t="n">
        <v>-10</v>
      </c>
      <c r="C148" s="81" t="n">
        <f aca="false">SUM(B148,C147)</f>
        <v>-709</v>
      </c>
      <c r="D148" s="81" t="n">
        <f aca="false">MAX(C9:C148)</f>
        <v>0</v>
      </c>
      <c r="E148" s="81" t="n">
        <f aca="false">SUM(C148-D148)</f>
        <v>-709</v>
      </c>
      <c r="F148" s="81" t="n">
        <f aca="false">SUM(R147+$J$4)</f>
        <v>7</v>
      </c>
      <c r="G148" s="82" t="n">
        <f aca="false">SUM(B148*F148)</f>
        <v>-70</v>
      </c>
      <c r="H148" s="81" t="n">
        <f aca="false">SUM(H147+G148)</f>
        <v>-2519.4</v>
      </c>
      <c r="I148" s="83" t="n">
        <f aca="false">SUM(H148*100+J3)</f>
        <v>-241940</v>
      </c>
      <c r="J148" s="81"/>
      <c r="K148" s="81" t="n">
        <f aca="false">IF(C148&lt;0,C148,0)</f>
        <v>-709</v>
      </c>
      <c r="L148" s="81" t="n">
        <f aca="false">SUM(K148/J5)</f>
        <v>-70.9</v>
      </c>
      <c r="M148" s="81" t="n">
        <f aca="false">ROUND(L148,1)</f>
        <v>-70.9</v>
      </c>
      <c r="N148" s="81" t="n">
        <f aca="false">SUM(M148*-1)</f>
        <v>70.9</v>
      </c>
      <c r="O148" s="81" t="n">
        <f aca="false">SUM(N148/10+J4)</f>
        <v>7.19</v>
      </c>
      <c r="P148" s="81" t="n">
        <f aca="false">ROUND(O147,1)</f>
        <v>7.1</v>
      </c>
      <c r="Q148" s="81" t="n">
        <f aca="false">SUM(P148-J4)</f>
        <v>7</v>
      </c>
      <c r="R148" s="81" t="n">
        <f aca="false">SUM(Q148*(J6*10))</f>
        <v>7</v>
      </c>
    </row>
    <row r="149" customFormat="false" ht="13.5" hidden="false" customHeight="false" outlineLevel="0" collapsed="false">
      <c r="A149" s="81" t="n">
        <v>140</v>
      </c>
      <c r="B149" s="18" t="n">
        <v>-10</v>
      </c>
      <c r="C149" s="81" t="n">
        <f aca="false">SUM(B149,C148)</f>
        <v>-719</v>
      </c>
      <c r="D149" s="81" t="n">
        <f aca="false">MAX(C9:C149)</f>
        <v>0</v>
      </c>
      <c r="E149" s="81" t="n">
        <f aca="false">SUM(C149-D149)</f>
        <v>-719</v>
      </c>
      <c r="F149" s="81" t="n">
        <f aca="false">SUM(R148+$J$4)</f>
        <v>7.1</v>
      </c>
      <c r="G149" s="82" t="n">
        <f aca="false">SUM(B149*F149)</f>
        <v>-71</v>
      </c>
      <c r="H149" s="81" t="n">
        <f aca="false">SUM(H148+G149)</f>
        <v>-2590.4</v>
      </c>
      <c r="I149" s="83" t="n">
        <f aca="false">SUM(H149*100+J3)</f>
        <v>-249040</v>
      </c>
      <c r="J149" s="81"/>
      <c r="K149" s="81" t="n">
        <f aca="false">IF(C149&lt;0,C149,0)</f>
        <v>-719</v>
      </c>
      <c r="L149" s="81" t="n">
        <f aca="false">SUM(K149/J5)</f>
        <v>-71.9</v>
      </c>
      <c r="M149" s="81" t="n">
        <f aca="false">ROUND(L149,1)</f>
        <v>-71.9</v>
      </c>
      <c r="N149" s="81" t="n">
        <f aca="false">SUM(M149*-1)</f>
        <v>71.9</v>
      </c>
      <c r="O149" s="81" t="n">
        <f aca="false">SUM(N149/10+J4)</f>
        <v>7.29</v>
      </c>
      <c r="P149" s="81" t="n">
        <f aca="false">ROUND(O148,1)</f>
        <v>7.2</v>
      </c>
      <c r="Q149" s="81" t="n">
        <f aca="false">SUM(P149-J4)</f>
        <v>7.1</v>
      </c>
      <c r="R149" s="81" t="n">
        <f aca="false">SUM(Q149*(J6*10))</f>
        <v>7.1</v>
      </c>
    </row>
    <row r="150" customFormat="false" ht="13.5" hidden="false" customHeight="false" outlineLevel="0" collapsed="false">
      <c r="A150" s="81" t="n">
        <v>141</v>
      </c>
      <c r="B150" s="18" t="n">
        <v>-10</v>
      </c>
      <c r="C150" s="81" t="n">
        <f aca="false">SUM(B150,C149)</f>
        <v>-729</v>
      </c>
      <c r="D150" s="81" t="n">
        <f aca="false">MAX(C9:C150)</f>
        <v>0</v>
      </c>
      <c r="E150" s="81" t="n">
        <f aca="false">SUM(C150-D150)</f>
        <v>-729</v>
      </c>
      <c r="F150" s="81" t="n">
        <f aca="false">SUM(R149+$J$4)</f>
        <v>7.2</v>
      </c>
      <c r="G150" s="82" t="n">
        <f aca="false">SUM(B150*F150)</f>
        <v>-72</v>
      </c>
      <c r="H150" s="81" t="n">
        <f aca="false">SUM(H149+G150)</f>
        <v>-2662.4</v>
      </c>
      <c r="I150" s="83" t="n">
        <f aca="false">SUM(H150*100+J3)</f>
        <v>-256240</v>
      </c>
      <c r="J150" s="81"/>
      <c r="K150" s="81" t="n">
        <f aca="false">IF(C150&lt;0,C150,0)</f>
        <v>-729</v>
      </c>
      <c r="L150" s="81" t="n">
        <f aca="false">SUM(K150/J5)</f>
        <v>-72.9</v>
      </c>
      <c r="M150" s="81" t="n">
        <f aca="false">ROUND(L150,1)</f>
        <v>-72.9</v>
      </c>
      <c r="N150" s="81" t="n">
        <f aca="false">SUM(M150*-1)</f>
        <v>72.9</v>
      </c>
      <c r="O150" s="81" t="n">
        <f aca="false">SUM(N150/10+J4)</f>
        <v>7.39</v>
      </c>
      <c r="P150" s="81" t="n">
        <f aca="false">ROUND(O149,1)</f>
        <v>7.3</v>
      </c>
      <c r="Q150" s="81" t="n">
        <f aca="false">SUM(P150-J4)</f>
        <v>7.2</v>
      </c>
      <c r="R150" s="81" t="n">
        <f aca="false">SUM(Q150*(J6*10))</f>
        <v>7.2</v>
      </c>
    </row>
    <row r="151" customFormat="false" ht="13.5" hidden="false" customHeight="false" outlineLevel="0" collapsed="false">
      <c r="A151" s="81" t="n">
        <v>142</v>
      </c>
      <c r="B151" s="18" t="n">
        <v>-10</v>
      </c>
      <c r="C151" s="81" t="n">
        <f aca="false">SUM(B151,C150)</f>
        <v>-739</v>
      </c>
      <c r="D151" s="81" t="n">
        <f aca="false">MAX(C9:C151)</f>
        <v>0</v>
      </c>
      <c r="E151" s="81" t="n">
        <f aca="false">SUM(C151-D151)</f>
        <v>-739</v>
      </c>
      <c r="F151" s="81" t="n">
        <f aca="false">SUM(R150+$J$4)</f>
        <v>7.3</v>
      </c>
      <c r="G151" s="82" t="n">
        <f aca="false">SUM(B151*F151)</f>
        <v>-73</v>
      </c>
      <c r="H151" s="81" t="n">
        <f aca="false">SUM(H150+G151)</f>
        <v>-2735.4</v>
      </c>
      <c r="I151" s="83" t="n">
        <f aca="false">SUM(H151*100+J3)</f>
        <v>-263540</v>
      </c>
      <c r="J151" s="81"/>
      <c r="K151" s="81" t="n">
        <f aca="false">IF(C151&lt;0,C151,0)</f>
        <v>-739</v>
      </c>
      <c r="L151" s="81" t="n">
        <f aca="false">SUM(K151/J5)</f>
        <v>-73.9</v>
      </c>
      <c r="M151" s="81" t="n">
        <f aca="false">ROUND(L151,1)</f>
        <v>-73.9</v>
      </c>
      <c r="N151" s="81" t="n">
        <f aca="false">SUM(M151*-1)</f>
        <v>73.9</v>
      </c>
      <c r="O151" s="81" t="n">
        <f aca="false">SUM(N151/10+J4)</f>
        <v>7.49</v>
      </c>
      <c r="P151" s="81" t="n">
        <f aca="false">ROUND(O150,1)</f>
        <v>7.4</v>
      </c>
      <c r="Q151" s="81" t="n">
        <f aca="false">SUM(P151-J4)</f>
        <v>7.3</v>
      </c>
      <c r="R151" s="81" t="n">
        <f aca="false">SUM(Q151*(J6*10))</f>
        <v>7.3</v>
      </c>
    </row>
    <row r="152" customFormat="false" ht="13.5" hidden="false" customHeight="false" outlineLevel="0" collapsed="false">
      <c r="A152" s="81" t="n">
        <v>143</v>
      </c>
      <c r="B152" s="18" t="n">
        <v>100</v>
      </c>
      <c r="C152" s="81" t="n">
        <f aca="false">SUM(B152,C151)</f>
        <v>-639</v>
      </c>
      <c r="D152" s="81" t="n">
        <f aca="false">MAX(C9:C152)</f>
        <v>0</v>
      </c>
      <c r="E152" s="81" t="n">
        <f aca="false">SUM(C152-D152)</f>
        <v>-639</v>
      </c>
      <c r="F152" s="81" t="n">
        <f aca="false">SUM(R151+$J$4)</f>
        <v>7.4</v>
      </c>
      <c r="G152" s="82" t="n">
        <f aca="false">SUM(B152*F152)</f>
        <v>740</v>
      </c>
      <c r="H152" s="81" t="n">
        <f aca="false">SUM(H151+G152)</f>
        <v>-1995.4</v>
      </c>
      <c r="I152" s="83" t="n">
        <f aca="false">SUM(H152*100+J3)</f>
        <v>-189540</v>
      </c>
      <c r="J152" s="81"/>
      <c r="K152" s="81" t="n">
        <f aca="false">IF(C152&lt;0,C152,0)</f>
        <v>-639</v>
      </c>
      <c r="L152" s="81" t="n">
        <f aca="false">SUM(K152/J5)</f>
        <v>-63.9</v>
      </c>
      <c r="M152" s="81" t="n">
        <f aca="false">ROUND(L152,1)</f>
        <v>-63.9</v>
      </c>
      <c r="N152" s="81" t="n">
        <f aca="false">SUM(M152*-1)</f>
        <v>63.9</v>
      </c>
      <c r="O152" s="81" t="n">
        <f aca="false">SUM(N152/10+J4)</f>
        <v>6.49</v>
      </c>
      <c r="P152" s="81" t="n">
        <f aca="false">ROUND(O151,1)</f>
        <v>7.5</v>
      </c>
      <c r="Q152" s="81" t="n">
        <f aca="false">SUM(P152-J4)</f>
        <v>7.4</v>
      </c>
      <c r="R152" s="81" t="n">
        <f aca="false">SUM(Q152*(J6*10))</f>
        <v>7.4</v>
      </c>
    </row>
    <row r="153" customFormat="false" ht="13.5" hidden="false" customHeight="false" outlineLevel="0" collapsed="false">
      <c r="A153" s="81" t="n">
        <v>144</v>
      </c>
      <c r="B153" s="18" t="n">
        <v>-10</v>
      </c>
      <c r="C153" s="81" t="n">
        <f aca="false">SUM(B153,C152)</f>
        <v>-649</v>
      </c>
      <c r="D153" s="81" t="n">
        <f aca="false">MAX(C9:C153)</f>
        <v>0</v>
      </c>
      <c r="E153" s="81" t="n">
        <f aca="false">SUM(C153-D153)</f>
        <v>-649</v>
      </c>
      <c r="F153" s="81" t="n">
        <f aca="false">SUM(R152+$J$4)</f>
        <v>7.5</v>
      </c>
      <c r="G153" s="82" t="n">
        <f aca="false">SUM(B153*F153)</f>
        <v>-75</v>
      </c>
      <c r="H153" s="81" t="n">
        <f aca="false">SUM(H152+G153)</f>
        <v>-2070.4</v>
      </c>
      <c r="I153" s="83" t="n">
        <f aca="false">SUM(H153*100+J3)</f>
        <v>-197040</v>
      </c>
      <c r="J153" s="81"/>
      <c r="K153" s="81" t="n">
        <f aca="false">IF(C153&lt;0,C153,0)</f>
        <v>-649</v>
      </c>
      <c r="L153" s="81" t="n">
        <f aca="false">SUM(K153/J5)</f>
        <v>-64.9</v>
      </c>
      <c r="M153" s="81" t="n">
        <f aca="false">ROUND(L153,1)</f>
        <v>-64.9</v>
      </c>
      <c r="N153" s="81" t="n">
        <f aca="false">SUM(M153*-1)</f>
        <v>64.9</v>
      </c>
      <c r="O153" s="81" t="n">
        <f aca="false">SUM(N153/10+J4)</f>
        <v>6.59</v>
      </c>
      <c r="P153" s="81" t="n">
        <f aca="false">ROUND(O152,1)</f>
        <v>6.5</v>
      </c>
      <c r="Q153" s="81" t="n">
        <f aca="false">SUM(P153-J4)</f>
        <v>6.4</v>
      </c>
      <c r="R153" s="81" t="n">
        <f aca="false">SUM(Q153*(J6*10))</f>
        <v>6.4</v>
      </c>
    </row>
    <row r="154" customFormat="false" ht="13.5" hidden="false" customHeight="false" outlineLevel="0" collapsed="false">
      <c r="A154" s="81" t="n">
        <v>145</v>
      </c>
      <c r="B154" s="18" t="n">
        <v>-10</v>
      </c>
      <c r="C154" s="81" t="n">
        <f aca="false">SUM(B154,C153)</f>
        <v>-659</v>
      </c>
      <c r="D154" s="81" t="n">
        <f aca="false">MAX(C9:C154)</f>
        <v>0</v>
      </c>
      <c r="E154" s="81" t="n">
        <f aca="false">SUM(C154-D154)</f>
        <v>-659</v>
      </c>
      <c r="F154" s="81" t="n">
        <f aca="false">SUM(R153+$J$4)</f>
        <v>6.5</v>
      </c>
      <c r="G154" s="82" t="n">
        <f aca="false">SUM(B154*F154)</f>
        <v>-65</v>
      </c>
      <c r="H154" s="81" t="n">
        <f aca="false">SUM(H153+G154)</f>
        <v>-2135.4</v>
      </c>
      <c r="I154" s="83" t="n">
        <f aca="false">SUM(H154*100+J3)</f>
        <v>-203540</v>
      </c>
      <c r="J154" s="81"/>
      <c r="K154" s="81" t="n">
        <f aca="false">IF(C154&lt;0,C154,0)</f>
        <v>-659</v>
      </c>
      <c r="L154" s="81" t="n">
        <f aca="false">SUM(K154/J5)</f>
        <v>-65.9</v>
      </c>
      <c r="M154" s="81" t="n">
        <f aca="false">ROUND(L154,1)</f>
        <v>-65.9</v>
      </c>
      <c r="N154" s="81" t="n">
        <f aca="false">SUM(M154*-1)</f>
        <v>65.9</v>
      </c>
      <c r="O154" s="81" t="n">
        <f aca="false">SUM(N154/10+J4)</f>
        <v>6.69</v>
      </c>
      <c r="P154" s="81" t="n">
        <f aca="false">ROUND(O153,1)</f>
        <v>6.6</v>
      </c>
      <c r="Q154" s="81" t="n">
        <f aca="false">SUM(P154-J4)</f>
        <v>6.5</v>
      </c>
      <c r="R154" s="81" t="n">
        <f aca="false">SUM(Q154*(J6*10))</f>
        <v>6.5</v>
      </c>
    </row>
    <row r="155" customFormat="false" ht="13.5" hidden="false" customHeight="false" outlineLevel="0" collapsed="false">
      <c r="A155" s="81" t="n">
        <v>146</v>
      </c>
      <c r="B155" s="18" t="n">
        <v>-10</v>
      </c>
      <c r="C155" s="81" t="n">
        <f aca="false">SUM(B155,C154)</f>
        <v>-669</v>
      </c>
      <c r="D155" s="81" t="n">
        <f aca="false">MAX(C9:C155)</f>
        <v>0</v>
      </c>
      <c r="E155" s="81" t="n">
        <f aca="false">SUM(C155-D155)</f>
        <v>-669</v>
      </c>
      <c r="F155" s="81" t="n">
        <f aca="false">SUM(R154+$J$4)</f>
        <v>6.6</v>
      </c>
      <c r="G155" s="82" t="n">
        <f aca="false">SUM(B155*F155)</f>
        <v>-66</v>
      </c>
      <c r="H155" s="81" t="n">
        <f aca="false">SUM(H154+G155)</f>
        <v>-2201.4</v>
      </c>
      <c r="I155" s="83" t="n">
        <f aca="false">SUM(H155*100+J3)</f>
        <v>-210140</v>
      </c>
      <c r="J155" s="81"/>
      <c r="K155" s="81" t="n">
        <f aca="false">IF(C155&lt;0,C155,0)</f>
        <v>-669</v>
      </c>
      <c r="L155" s="81" t="n">
        <f aca="false">SUM(K155/J5)</f>
        <v>-66.9</v>
      </c>
      <c r="M155" s="81" t="n">
        <f aca="false">ROUND(L155,1)</f>
        <v>-66.9</v>
      </c>
      <c r="N155" s="81" t="n">
        <f aca="false">SUM(M155*-1)</f>
        <v>66.9</v>
      </c>
      <c r="O155" s="81" t="n">
        <f aca="false">SUM(N155/10+J4)</f>
        <v>6.79</v>
      </c>
      <c r="P155" s="81" t="n">
        <f aca="false">ROUND(O154,1)</f>
        <v>6.7</v>
      </c>
      <c r="Q155" s="81" t="n">
        <f aca="false">SUM(P155-J4)</f>
        <v>6.6</v>
      </c>
      <c r="R155" s="81" t="n">
        <f aca="false">SUM(Q155*(J6*10))</f>
        <v>6.6</v>
      </c>
    </row>
    <row r="156" customFormat="false" ht="13.5" hidden="false" customHeight="false" outlineLevel="0" collapsed="false">
      <c r="A156" s="81" t="n">
        <v>147</v>
      </c>
      <c r="B156" s="18" t="n">
        <v>-10</v>
      </c>
      <c r="C156" s="81" t="n">
        <f aca="false">SUM(B156,C155)</f>
        <v>-679</v>
      </c>
      <c r="D156" s="81" t="n">
        <f aca="false">MAX(C9:C156)</f>
        <v>0</v>
      </c>
      <c r="E156" s="81" t="n">
        <f aca="false">SUM(C156-D156)</f>
        <v>-679</v>
      </c>
      <c r="F156" s="81" t="n">
        <f aca="false">SUM(R155+$J$4)</f>
        <v>6.7</v>
      </c>
      <c r="G156" s="82" t="n">
        <f aca="false">SUM(B156*F156)</f>
        <v>-67</v>
      </c>
      <c r="H156" s="81" t="n">
        <f aca="false">SUM(H155+G156)</f>
        <v>-2268.4</v>
      </c>
      <c r="I156" s="83" t="n">
        <f aca="false">SUM(H156*100+J3)</f>
        <v>-216840</v>
      </c>
      <c r="J156" s="81"/>
      <c r="K156" s="81" t="n">
        <f aca="false">IF(C156&lt;0,C156,0)</f>
        <v>-679</v>
      </c>
      <c r="L156" s="81" t="n">
        <f aca="false">SUM(K156/J5)</f>
        <v>-67.9</v>
      </c>
      <c r="M156" s="81" t="n">
        <f aca="false">ROUND(L156,1)</f>
        <v>-67.9</v>
      </c>
      <c r="N156" s="81" t="n">
        <f aca="false">SUM(M156*-1)</f>
        <v>67.9</v>
      </c>
      <c r="O156" s="81" t="n">
        <f aca="false">SUM(N156/10+J4)</f>
        <v>6.89</v>
      </c>
      <c r="P156" s="81" t="n">
        <f aca="false">ROUND(O155,1)</f>
        <v>6.8</v>
      </c>
      <c r="Q156" s="81" t="n">
        <f aca="false">SUM(P156-J4)</f>
        <v>6.7</v>
      </c>
      <c r="R156" s="81" t="n">
        <f aca="false">SUM(Q156*(J6*10))</f>
        <v>6.7</v>
      </c>
    </row>
    <row r="157" customFormat="false" ht="13.5" hidden="false" customHeight="false" outlineLevel="0" collapsed="false">
      <c r="A157" s="81" t="n">
        <v>148</v>
      </c>
      <c r="B157" s="18" t="n">
        <v>-10</v>
      </c>
      <c r="C157" s="81" t="n">
        <f aca="false">SUM(B157,C156)</f>
        <v>-689</v>
      </c>
      <c r="D157" s="81" t="n">
        <f aca="false">MAX(C9:C157)</f>
        <v>0</v>
      </c>
      <c r="E157" s="81" t="n">
        <f aca="false">SUM(C157-D157)</f>
        <v>-689</v>
      </c>
      <c r="F157" s="81" t="n">
        <f aca="false">SUM(R156+$J$4)</f>
        <v>6.8</v>
      </c>
      <c r="G157" s="82" t="n">
        <f aca="false">SUM(B157*F157)</f>
        <v>-68</v>
      </c>
      <c r="H157" s="81" t="n">
        <f aca="false">SUM(H156+G157)</f>
        <v>-2336.4</v>
      </c>
      <c r="I157" s="83" t="n">
        <f aca="false">SUM(H157*100+J3)</f>
        <v>-223640</v>
      </c>
      <c r="J157" s="81"/>
      <c r="K157" s="81" t="n">
        <f aca="false">IF(C157&lt;0,C157,0)</f>
        <v>-689</v>
      </c>
      <c r="L157" s="81" t="n">
        <f aca="false">SUM(K157/J5)</f>
        <v>-68.9</v>
      </c>
      <c r="M157" s="81" t="n">
        <f aca="false">ROUND(L157,1)</f>
        <v>-68.9</v>
      </c>
      <c r="N157" s="81" t="n">
        <f aca="false">SUM(M157*-1)</f>
        <v>68.9</v>
      </c>
      <c r="O157" s="81" t="n">
        <f aca="false">SUM(N157/10+J4)</f>
        <v>6.99</v>
      </c>
      <c r="P157" s="81" t="n">
        <f aca="false">ROUND(O156,1)</f>
        <v>6.9</v>
      </c>
      <c r="Q157" s="81" t="n">
        <f aca="false">SUM(P157-J4)</f>
        <v>6.8</v>
      </c>
      <c r="R157" s="81" t="n">
        <f aca="false">SUM(Q157*(J6*10))</f>
        <v>6.8</v>
      </c>
    </row>
    <row r="158" customFormat="false" ht="13.5" hidden="false" customHeight="false" outlineLevel="0" collapsed="false">
      <c r="A158" s="81" t="n">
        <v>149</v>
      </c>
      <c r="B158" s="18" t="n">
        <v>-10</v>
      </c>
      <c r="C158" s="81" t="n">
        <f aca="false">SUM(B158,C157)</f>
        <v>-699</v>
      </c>
      <c r="D158" s="81" t="n">
        <f aca="false">MAX(C9:C158)</f>
        <v>0</v>
      </c>
      <c r="E158" s="81" t="n">
        <f aca="false">SUM(C158-D158)</f>
        <v>-699</v>
      </c>
      <c r="F158" s="81" t="n">
        <f aca="false">SUM(R157+$J$4)</f>
        <v>6.9</v>
      </c>
      <c r="G158" s="82" t="n">
        <f aca="false">SUM(B158*F158)</f>
        <v>-69</v>
      </c>
      <c r="H158" s="81" t="n">
        <f aca="false">SUM(H157+G158)</f>
        <v>-2405.4</v>
      </c>
      <c r="I158" s="83" t="n">
        <f aca="false">SUM(H158*100+J3)</f>
        <v>-230540</v>
      </c>
      <c r="J158" s="81"/>
      <c r="K158" s="81" t="n">
        <f aca="false">IF(C158&lt;0,C158,0)</f>
        <v>-699</v>
      </c>
      <c r="L158" s="81" t="n">
        <f aca="false">SUM(K158/J5)</f>
        <v>-69.9</v>
      </c>
      <c r="M158" s="81" t="n">
        <f aca="false">ROUND(L158,1)</f>
        <v>-69.9</v>
      </c>
      <c r="N158" s="81" t="n">
        <f aca="false">SUM(M158*-1)</f>
        <v>69.9</v>
      </c>
      <c r="O158" s="81" t="n">
        <f aca="false">SUM(N158/10+J4)</f>
        <v>7.09</v>
      </c>
      <c r="P158" s="81" t="n">
        <f aca="false">ROUND(O157,1)</f>
        <v>7</v>
      </c>
      <c r="Q158" s="81" t="n">
        <f aca="false">SUM(P158-J4)</f>
        <v>6.9</v>
      </c>
      <c r="R158" s="81" t="n">
        <f aca="false">SUM(Q158*(J6*10))</f>
        <v>6.9</v>
      </c>
    </row>
    <row r="159" customFormat="false" ht="13.5" hidden="false" customHeight="false" outlineLevel="0" collapsed="false">
      <c r="A159" s="81" t="n">
        <v>150</v>
      </c>
      <c r="B159" s="18" t="n">
        <v>-10</v>
      </c>
      <c r="C159" s="81" t="n">
        <f aca="false">SUM(B159,C158)</f>
        <v>-709</v>
      </c>
      <c r="D159" s="81" t="n">
        <f aca="false">MAX(C9:C159)</f>
        <v>0</v>
      </c>
      <c r="E159" s="81" t="n">
        <f aca="false">SUM(C159-D159)</f>
        <v>-709</v>
      </c>
      <c r="F159" s="81" t="n">
        <f aca="false">SUM(R158+$J$4)</f>
        <v>7</v>
      </c>
      <c r="G159" s="82" t="n">
        <f aca="false">SUM(B159*F159)</f>
        <v>-70</v>
      </c>
      <c r="H159" s="81" t="n">
        <f aca="false">SUM(H158+G159)</f>
        <v>-2475.4</v>
      </c>
      <c r="I159" s="83" t="n">
        <f aca="false">SUM(H159*100+J3)</f>
        <v>-237540</v>
      </c>
      <c r="J159" s="81"/>
      <c r="K159" s="81" t="n">
        <f aca="false">IF(C159&lt;0,C159,0)</f>
        <v>-709</v>
      </c>
      <c r="L159" s="81" t="n">
        <f aca="false">SUM(K159/J5)</f>
        <v>-70.9</v>
      </c>
      <c r="M159" s="81" t="n">
        <f aca="false">ROUND(L159,1)</f>
        <v>-70.9</v>
      </c>
      <c r="N159" s="81" t="n">
        <f aca="false">SUM(M159*-1)</f>
        <v>70.9</v>
      </c>
      <c r="O159" s="81" t="n">
        <f aca="false">SUM(N159/10+J4)</f>
        <v>7.19</v>
      </c>
      <c r="P159" s="81" t="n">
        <f aca="false">ROUND(O158,1)</f>
        <v>7.1</v>
      </c>
      <c r="Q159" s="81" t="n">
        <f aca="false">SUM(P159-J4)</f>
        <v>7</v>
      </c>
      <c r="R159" s="81" t="n">
        <f aca="false">SUM(Q159*(J6*10))</f>
        <v>7</v>
      </c>
    </row>
    <row r="160" customFormat="false" ht="13.5" hidden="false" customHeight="false" outlineLevel="0" collapsed="false">
      <c r="A160" s="81" t="n">
        <v>151</v>
      </c>
      <c r="B160" s="18" t="n">
        <v>-10</v>
      </c>
      <c r="C160" s="81" t="n">
        <f aca="false">SUM(B160,C159)</f>
        <v>-719</v>
      </c>
      <c r="D160" s="81" t="n">
        <f aca="false">MAX(C9:C160)</f>
        <v>0</v>
      </c>
      <c r="E160" s="81" t="n">
        <f aca="false">SUM(C160-D160)</f>
        <v>-719</v>
      </c>
      <c r="F160" s="81" t="n">
        <f aca="false">SUM(R159+$J$4)</f>
        <v>7.1</v>
      </c>
      <c r="G160" s="82" t="n">
        <f aca="false">SUM(B160*F160)</f>
        <v>-71</v>
      </c>
      <c r="H160" s="81" t="n">
        <f aca="false">SUM(H159+G160)</f>
        <v>-2546.4</v>
      </c>
      <c r="I160" s="83" t="n">
        <f aca="false">SUM(H160*100+J3)</f>
        <v>-244640</v>
      </c>
      <c r="J160" s="81"/>
      <c r="K160" s="81" t="n">
        <f aca="false">IF(C160&lt;0,C160,0)</f>
        <v>-719</v>
      </c>
      <c r="L160" s="81" t="n">
        <f aca="false">SUM(K160/J5)</f>
        <v>-71.9</v>
      </c>
      <c r="M160" s="81" t="n">
        <f aca="false">ROUND(L160,1)</f>
        <v>-71.9</v>
      </c>
      <c r="N160" s="81" t="n">
        <f aca="false">SUM(M160*-1)</f>
        <v>71.9</v>
      </c>
      <c r="O160" s="81" t="n">
        <f aca="false">SUM(N160/10+J4)</f>
        <v>7.29</v>
      </c>
      <c r="P160" s="81" t="n">
        <f aca="false">ROUND(O159,1)</f>
        <v>7.2</v>
      </c>
      <c r="Q160" s="81" t="n">
        <f aca="false">SUM(P160-J4)</f>
        <v>7.1</v>
      </c>
      <c r="R160" s="81" t="n">
        <f aca="false">SUM(Q160*(J6*10))</f>
        <v>7.1</v>
      </c>
    </row>
    <row r="161" customFormat="false" ht="13.5" hidden="false" customHeight="false" outlineLevel="0" collapsed="false">
      <c r="A161" s="81" t="n">
        <v>152</v>
      </c>
      <c r="B161" s="18" t="n">
        <v>-10</v>
      </c>
      <c r="C161" s="81" t="n">
        <f aca="false">SUM(B161,C160)</f>
        <v>-729</v>
      </c>
      <c r="D161" s="81" t="n">
        <f aca="false">MAX(C9:C161)</f>
        <v>0</v>
      </c>
      <c r="E161" s="81" t="n">
        <f aca="false">SUM(C161-D161)</f>
        <v>-729</v>
      </c>
      <c r="F161" s="81" t="n">
        <f aca="false">SUM(R160+$J$4)</f>
        <v>7.2</v>
      </c>
      <c r="G161" s="82" t="n">
        <f aca="false">SUM(B161*F161)</f>
        <v>-72</v>
      </c>
      <c r="H161" s="81" t="n">
        <f aca="false">SUM(H160+G161)</f>
        <v>-2618.4</v>
      </c>
      <c r="I161" s="83" t="n">
        <f aca="false">SUM(H161*100+J3)</f>
        <v>-251840</v>
      </c>
      <c r="J161" s="81"/>
      <c r="K161" s="81" t="n">
        <f aca="false">IF(C161&lt;0,C161,0)</f>
        <v>-729</v>
      </c>
      <c r="L161" s="81" t="n">
        <f aca="false">SUM(K161/J5)</f>
        <v>-72.9</v>
      </c>
      <c r="M161" s="81" t="n">
        <f aca="false">ROUND(L161,1)</f>
        <v>-72.9</v>
      </c>
      <c r="N161" s="81" t="n">
        <f aca="false">SUM(M161*-1)</f>
        <v>72.9</v>
      </c>
      <c r="O161" s="81" t="n">
        <f aca="false">SUM(N161/10+J4)</f>
        <v>7.39</v>
      </c>
      <c r="P161" s="81" t="n">
        <f aca="false">ROUND(O160,1)</f>
        <v>7.3</v>
      </c>
      <c r="Q161" s="81" t="n">
        <f aca="false">SUM(P161-J4)</f>
        <v>7.2</v>
      </c>
      <c r="R161" s="81" t="n">
        <f aca="false">SUM(Q161*(J6*10))</f>
        <v>7.2</v>
      </c>
    </row>
    <row r="162" customFormat="false" ht="13.5" hidden="false" customHeight="false" outlineLevel="0" collapsed="false">
      <c r="A162" s="81" t="n">
        <v>153</v>
      </c>
      <c r="B162" s="18" t="n">
        <v>-10</v>
      </c>
      <c r="C162" s="81" t="n">
        <f aca="false">SUM(B162,C161)</f>
        <v>-739</v>
      </c>
      <c r="D162" s="81" t="n">
        <f aca="false">MAX(C9:C162)</f>
        <v>0</v>
      </c>
      <c r="E162" s="81" t="n">
        <f aca="false">SUM(C162-D162)</f>
        <v>-739</v>
      </c>
      <c r="F162" s="81" t="n">
        <f aca="false">SUM(R161+$J$4)</f>
        <v>7.3</v>
      </c>
      <c r="G162" s="82" t="n">
        <f aca="false">SUM(B162*F162)</f>
        <v>-73</v>
      </c>
      <c r="H162" s="81" t="n">
        <f aca="false">SUM(H161+G162)</f>
        <v>-2691.4</v>
      </c>
      <c r="I162" s="83" t="n">
        <f aca="false">SUM(H162*100+J3)</f>
        <v>-259140</v>
      </c>
      <c r="J162" s="81"/>
      <c r="K162" s="81" t="n">
        <f aca="false">IF(C162&lt;0,C162,0)</f>
        <v>-739</v>
      </c>
      <c r="L162" s="81" t="n">
        <f aca="false">SUM(K162/J5)</f>
        <v>-73.9</v>
      </c>
      <c r="M162" s="81" t="n">
        <f aca="false">ROUND(L162,1)</f>
        <v>-73.9</v>
      </c>
      <c r="N162" s="81" t="n">
        <f aca="false">SUM(M162*-1)</f>
        <v>73.9</v>
      </c>
      <c r="O162" s="81" t="n">
        <f aca="false">SUM(N162/10+J4)</f>
        <v>7.49</v>
      </c>
      <c r="P162" s="81" t="n">
        <f aca="false">ROUND(O161,1)</f>
        <v>7.4</v>
      </c>
      <c r="Q162" s="81" t="n">
        <f aca="false">SUM(P162-J4)</f>
        <v>7.3</v>
      </c>
      <c r="R162" s="81" t="n">
        <f aca="false">SUM(Q162*(J6*10))</f>
        <v>7.3</v>
      </c>
    </row>
    <row r="163" customFormat="false" ht="13.5" hidden="false" customHeight="false" outlineLevel="0" collapsed="false">
      <c r="A163" s="81" t="n">
        <v>154</v>
      </c>
      <c r="B163" s="18" t="n">
        <v>100</v>
      </c>
      <c r="C163" s="81" t="n">
        <f aca="false">SUM(B163,C162)</f>
        <v>-639</v>
      </c>
      <c r="D163" s="81" t="n">
        <f aca="false">MAX(C9:C163)</f>
        <v>0</v>
      </c>
      <c r="E163" s="81" t="n">
        <f aca="false">SUM(C163-D163)</f>
        <v>-639</v>
      </c>
      <c r="F163" s="81" t="n">
        <f aca="false">SUM(R162+$J$4)</f>
        <v>7.4</v>
      </c>
      <c r="G163" s="82" t="n">
        <f aca="false">SUM(B163*F163)</f>
        <v>740</v>
      </c>
      <c r="H163" s="81" t="n">
        <f aca="false">SUM(H162+G163)</f>
        <v>-1951.4</v>
      </c>
      <c r="I163" s="83" t="n">
        <f aca="false">SUM(H163*100+J3)</f>
        <v>-185140</v>
      </c>
      <c r="J163" s="81"/>
      <c r="K163" s="81" t="n">
        <f aca="false">IF(C163&lt;0,C163,0)</f>
        <v>-639</v>
      </c>
      <c r="L163" s="81" t="n">
        <f aca="false">SUM(K163/J5)</f>
        <v>-63.9</v>
      </c>
      <c r="M163" s="81" t="n">
        <f aca="false">ROUND(L163,1)</f>
        <v>-63.9</v>
      </c>
      <c r="N163" s="81" t="n">
        <f aca="false">SUM(M163*-1)</f>
        <v>63.9</v>
      </c>
      <c r="O163" s="81" t="n">
        <f aca="false">SUM(N163/10+J4)</f>
        <v>6.49</v>
      </c>
      <c r="P163" s="81" t="n">
        <f aca="false">ROUND(O162,1)</f>
        <v>7.5</v>
      </c>
      <c r="Q163" s="81" t="n">
        <f aca="false">SUM(P163-J4)</f>
        <v>7.4</v>
      </c>
      <c r="R163" s="81" t="n">
        <f aca="false">SUM(Q163*(J6*10))</f>
        <v>7.4</v>
      </c>
    </row>
    <row r="164" customFormat="false" ht="13.5" hidden="false" customHeight="false" outlineLevel="0" collapsed="false">
      <c r="A164" s="81" t="n">
        <v>155</v>
      </c>
      <c r="B164" s="18" t="n">
        <v>-10</v>
      </c>
      <c r="C164" s="81" t="n">
        <f aca="false">SUM(B164,C163)</f>
        <v>-649</v>
      </c>
      <c r="D164" s="81" t="n">
        <f aca="false">MAX(C9:C164)</f>
        <v>0</v>
      </c>
      <c r="E164" s="81" t="n">
        <f aca="false">SUM(C164-D164)</f>
        <v>-649</v>
      </c>
      <c r="F164" s="81" t="n">
        <f aca="false">SUM(R163+$J$4)</f>
        <v>7.5</v>
      </c>
      <c r="G164" s="82" t="n">
        <f aca="false">SUM(B164*F164)</f>
        <v>-75</v>
      </c>
      <c r="H164" s="81" t="n">
        <f aca="false">SUM(H163+G164)</f>
        <v>-2026.4</v>
      </c>
      <c r="I164" s="83" t="n">
        <f aca="false">SUM(H164*100+J3)</f>
        <v>-192640</v>
      </c>
      <c r="J164" s="81"/>
      <c r="K164" s="81" t="n">
        <f aca="false">IF(C164&lt;0,C164,0)</f>
        <v>-649</v>
      </c>
      <c r="L164" s="81" t="n">
        <f aca="false">SUM(K164/J5)</f>
        <v>-64.9</v>
      </c>
      <c r="M164" s="81" t="n">
        <f aca="false">ROUND(L164,1)</f>
        <v>-64.9</v>
      </c>
      <c r="N164" s="81" t="n">
        <f aca="false">SUM(M164*-1)</f>
        <v>64.9</v>
      </c>
      <c r="O164" s="81" t="n">
        <f aca="false">SUM(N164/10+J4)</f>
        <v>6.59</v>
      </c>
      <c r="P164" s="81" t="n">
        <f aca="false">ROUND(O163,1)</f>
        <v>6.5</v>
      </c>
      <c r="Q164" s="81" t="n">
        <f aca="false">SUM(P164-J4)</f>
        <v>6.4</v>
      </c>
      <c r="R164" s="81" t="n">
        <f aca="false">SUM(Q164*(J6*10))</f>
        <v>6.4</v>
      </c>
    </row>
    <row r="165" customFormat="false" ht="13.5" hidden="false" customHeight="false" outlineLevel="0" collapsed="false">
      <c r="A165" s="81" t="n">
        <v>156</v>
      </c>
      <c r="B165" s="18" t="n">
        <v>-10</v>
      </c>
      <c r="C165" s="81" t="n">
        <f aca="false">SUM(B165,C164)</f>
        <v>-659</v>
      </c>
      <c r="D165" s="81" t="n">
        <f aca="false">MAX(C9:C165)</f>
        <v>0</v>
      </c>
      <c r="E165" s="81" t="n">
        <f aca="false">SUM(C165-D165)</f>
        <v>-659</v>
      </c>
      <c r="F165" s="81" t="n">
        <f aca="false">SUM(R164+$J$4)</f>
        <v>6.5</v>
      </c>
      <c r="G165" s="82" t="n">
        <f aca="false">SUM(B165*F165)</f>
        <v>-65</v>
      </c>
      <c r="H165" s="81" t="n">
        <f aca="false">SUM(H164+G165)</f>
        <v>-2091.4</v>
      </c>
      <c r="I165" s="83" t="n">
        <f aca="false">SUM(H165*100+J3)</f>
        <v>-199140</v>
      </c>
      <c r="J165" s="81"/>
      <c r="K165" s="81" t="n">
        <f aca="false">IF(C165&lt;0,C165,0)</f>
        <v>-659</v>
      </c>
      <c r="L165" s="81" t="n">
        <f aca="false">SUM(K165/J5)</f>
        <v>-65.9</v>
      </c>
      <c r="M165" s="81" t="n">
        <f aca="false">ROUND(L165,1)</f>
        <v>-65.9</v>
      </c>
      <c r="N165" s="81" t="n">
        <f aca="false">SUM(M165*-1)</f>
        <v>65.9</v>
      </c>
      <c r="O165" s="81" t="n">
        <f aca="false">SUM(N165/10+J4)</f>
        <v>6.69</v>
      </c>
      <c r="P165" s="81" t="n">
        <f aca="false">ROUND(O164,1)</f>
        <v>6.6</v>
      </c>
      <c r="Q165" s="81" t="n">
        <f aca="false">SUM(P165-J4)</f>
        <v>6.5</v>
      </c>
      <c r="R165" s="81" t="n">
        <f aca="false">SUM(Q165*(J6*10))</f>
        <v>6.5</v>
      </c>
    </row>
    <row r="166" customFormat="false" ht="13.5" hidden="false" customHeight="false" outlineLevel="0" collapsed="false">
      <c r="A166" s="81" t="n">
        <v>157</v>
      </c>
      <c r="B166" s="18" t="n">
        <v>-10</v>
      </c>
      <c r="C166" s="81" t="n">
        <f aca="false">SUM(B166,C165)</f>
        <v>-669</v>
      </c>
      <c r="D166" s="81" t="n">
        <f aca="false">MAX(C9:C166)</f>
        <v>0</v>
      </c>
      <c r="E166" s="81" t="n">
        <f aca="false">SUM(C166-D166)</f>
        <v>-669</v>
      </c>
      <c r="F166" s="81" t="n">
        <f aca="false">SUM(R165+$J$4)</f>
        <v>6.6</v>
      </c>
      <c r="G166" s="82" t="n">
        <f aca="false">SUM(B166*F166)</f>
        <v>-66</v>
      </c>
      <c r="H166" s="81" t="n">
        <f aca="false">SUM(H165+G166)</f>
        <v>-2157.4</v>
      </c>
      <c r="I166" s="83" t="n">
        <f aca="false">SUM(H166*100+J3)</f>
        <v>-205740</v>
      </c>
      <c r="J166" s="81"/>
      <c r="K166" s="81" t="n">
        <f aca="false">IF(C166&lt;0,C166,0)</f>
        <v>-669</v>
      </c>
      <c r="L166" s="81" t="n">
        <f aca="false">SUM(K166/J5)</f>
        <v>-66.9</v>
      </c>
      <c r="M166" s="81" t="n">
        <f aca="false">ROUND(L166,1)</f>
        <v>-66.9</v>
      </c>
      <c r="N166" s="81" t="n">
        <f aca="false">SUM(M166*-1)</f>
        <v>66.9</v>
      </c>
      <c r="O166" s="81" t="n">
        <f aca="false">SUM(N166/10+J4)</f>
        <v>6.79</v>
      </c>
      <c r="P166" s="81" t="n">
        <f aca="false">ROUND(O165,1)</f>
        <v>6.7</v>
      </c>
      <c r="Q166" s="81" t="n">
        <f aca="false">SUM(P166-J4)</f>
        <v>6.6</v>
      </c>
      <c r="R166" s="81" t="n">
        <f aca="false">SUM(Q166*(J6*10))</f>
        <v>6.6</v>
      </c>
    </row>
    <row r="167" customFormat="false" ht="13.5" hidden="false" customHeight="false" outlineLevel="0" collapsed="false">
      <c r="A167" s="81" t="n">
        <v>158</v>
      </c>
      <c r="B167" s="18" t="n">
        <v>-10</v>
      </c>
      <c r="C167" s="81" t="n">
        <f aca="false">SUM(B167,C166)</f>
        <v>-679</v>
      </c>
      <c r="D167" s="81" t="n">
        <f aca="false">MAX(C9:C167)</f>
        <v>0</v>
      </c>
      <c r="E167" s="81" t="n">
        <f aca="false">SUM(C167-D167)</f>
        <v>-679</v>
      </c>
      <c r="F167" s="81" t="n">
        <f aca="false">SUM(R166+$J$4)</f>
        <v>6.7</v>
      </c>
      <c r="G167" s="82" t="n">
        <f aca="false">SUM(B167*F167)</f>
        <v>-67</v>
      </c>
      <c r="H167" s="81" t="n">
        <f aca="false">SUM(H166+G167)</f>
        <v>-2224.4</v>
      </c>
      <c r="I167" s="83" t="n">
        <f aca="false">SUM(H167*100+J3)</f>
        <v>-212440</v>
      </c>
      <c r="J167" s="81"/>
      <c r="K167" s="81" t="n">
        <f aca="false">IF(C167&lt;0,C167,0)</f>
        <v>-679</v>
      </c>
      <c r="L167" s="81" t="n">
        <f aca="false">SUM(K167/J5)</f>
        <v>-67.9</v>
      </c>
      <c r="M167" s="81" t="n">
        <f aca="false">ROUND(L167,1)</f>
        <v>-67.9</v>
      </c>
      <c r="N167" s="81" t="n">
        <f aca="false">SUM(M167*-1)</f>
        <v>67.9</v>
      </c>
      <c r="O167" s="81" t="n">
        <f aca="false">SUM(N167/10+J4)</f>
        <v>6.89</v>
      </c>
      <c r="P167" s="81" t="n">
        <f aca="false">ROUND(O166,1)</f>
        <v>6.8</v>
      </c>
      <c r="Q167" s="81" t="n">
        <f aca="false">SUM(P167-J4)</f>
        <v>6.7</v>
      </c>
      <c r="R167" s="81" t="n">
        <f aca="false">SUM(Q167*(J6*10))</f>
        <v>6.7</v>
      </c>
    </row>
    <row r="168" customFormat="false" ht="13.5" hidden="false" customHeight="false" outlineLevel="0" collapsed="false">
      <c r="A168" s="81" t="n">
        <v>159</v>
      </c>
      <c r="B168" s="18" t="n">
        <v>-10</v>
      </c>
      <c r="C168" s="81" t="n">
        <f aca="false">SUM(B168,C167)</f>
        <v>-689</v>
      </c>
      <c r="D168" s="81" t="n">
        <f aca="false">MAX(C9:C168)</f>
        <v>0</v>
      </c>
      <c r="E168" s="81" t="n">
        <f aca="false">SUM(C168-D168)</f>
        <v>-689</v>
      </c>
      <c r="F168" s="81" t="n">
        <f aca="false">SUM(R167+$J$4)</f>
        <v>6.8</v>
      </c>
      <c r="G168" s="82" t="n">
        <f aca="false">SUM(B168*F168)</f>
        <v>-68</v>
      </c>
      <c r="H168" s="81" t="n">
        <f aca="false">SUM(H167+G168)</f>
        <v>-2292.4</v>
      </c>
      <c r="I168" s="83" t="n">
        <f aca="false">SUM(H168*100+J3)</f>
        <v>-219240</v>
      </c>
      <c r="J168" s="81"/>
      <c r="K168" s="81" t="n">
        <f aca="false">IF(C168&lt;0,C168,0)</f>
        <v>-689</v>
      </c>
      <c r="L168" s="81" t="n">
        <f aca="false">SUM(K168/J5)</f>
        <v>-68.9</v>
      </c>
      <c r="M168" s="81" t="n">
        <f aca="false">ROUND(L168,1)</f>
        <v>-68.9</v>
      </c>
      <c r="N168" s="81" t="n">
        <f aca="false">SUM(M168*-1)</f>
        <v>68.9</v>
      </c>
      <c r="O168" s="81" t="n">
        <f aca="false">SUM(N168/10+J4)</f>
        <v>6.99</v>
      </c>
      <c r="P168" s="81" t="n">
        <f aca="false">ROUND(O167,1)</f>
        <v>6.9</v>
      </c>
      <c r="Q168" s="81" t="n">
        <f aca="false">SUM(P168-J4)</f>
        <v>6.8</v>
      </c>
      <c r="R168" s="81" t="n">
        <f aca="false">SUM(Q168*(J6*10))</f>
        <v>6.8</v>
      </c>
    </row>
    <row r="169" customFormat="false" ht="13.5" hidden="false" customHeight="false" outlineLevel="0" collapsed="false">
      <c r="A169" s="81" t="n">
        <v>160</v>
      </c>
      <c r="B169" s="18" t="n">
        <v>-10</v>
      </c>
      <c r="C169" s="81" t="n">
        <f aca="false">SUM(B169,C168)</f>
        <v>-699</v>
      </c>
      <c r="D169" s="81" t="n">
        <f aca="false">MAX(C9:C169)</f>
        <v>0</v>
      </c>
      <c r="E169" s="81" t="n">
        <f aca="false">SUM(C169-D169)</f>
        <v>-699</v>
      </c>
      <c r="F169" s="81" t="n">
        <f aca="false">SUM(R168+$J$4)</f>
        <v>6.9</v>
      </c>
      <c r="G169" s="82" t="n">
        <f aca="false">SUM(B169*F169)</f>
        <v>-69</v>
      </c>
      <c r="H169" s="81" t="n">
        <f aca="false">SUM(H168+G169)</f>
        <v>-2361.4</v>
      </c>
      <c r="I169" s="83" t="n">
        <f aca="false">SUM(H169*100+J3)</f>
        <v>-226140</v>
      </c>
      <c r="J169" s="81"/>
      <c r="K169" s="81" t="n">
        <f aca="false">IF(C169&lt;0,C169,0)</f>
        <v>-699</v>
      </c>
      <c r="L169" s="81" t="n">
        <f aca="false">SUM(K169/J5)</f>
        <v>-69.9</v>
      </c>
      <c r="M169" s="81" t="n">
        <f aca="false">ROUND(L169,1)</f>
        <v>-69.9</v>
      </c>
      <c r="N169" s="81" t="n">
        <f aca="false">SUM(M169*-1)</f>
        <v>69.9</v>
      </c>
      <c r="O169" s="81" t="n">
        <f aca="false">SUM(N169/10+J4)</f>
        <v>7.09</v>
      </c>
      <c r="P169" s="81" t="n">
        <f aca="false">ROUND(O168,1)</f>
        <v>7</v>
      </c>
      <c r="Q169" s="81" t="n">
        <f aca="false">SUM(P169-J4)</f>
        <v>6.9</v>
      </c>
      <c r="R169" s="81" t="n">
        <f aca="false">SUM(Q169*(J6*10))</f>
        <v>6.9</v>
      </c>
    </row>
    <row r="170" customFormat="false" ht="13.5" hidden="false" customHeight="false" outlineLevel="0" collapsed="false">
      <c r="A170" s="81" t="n">
        <v>161</v>
      </c>
      <c r="B170" s="18" t="n">
        <v>-10</v>
      </c>
      <c r="C170" s="81" t="n">
        <f aca="false">SUM(B170,C169)</f>
        <v>-709</v>
      </c>
      <c r="D170" s="81" t="n">
        <f aca="false">MAX(C9:C170)</f>
        <v>0</v>
      </c>
      <c r="E170" s="81" t="n">
        <f aca="false">SUM(C170-D170)</f>
        <v>-709</v>
      </c>
      <c r="F170" s="81" t="n">
        <f aca="false">SUM(R169+$J$4)</f>
        <v>7</v>
      </c>
      <c r="G170" s="82" t="n">
        <f aca="false">SUM(B170*F170)</f>
        <v>-70</v>
      </c>
      <c r="H170" s="81" t="n">
        <f aca="false">SUM(H169+G170)</f>
        <v>-2431.4</v>
      </c>
      <c r="I170" s="83" t="n">
        <f aca="false">SUM(H170*100+J3)</f>
        <v>-233140</v>
      </c>
      <c r="J170" s="81"/>
      <c r="K170" s="81" t="n">
        <f aca="false">IF(C170&lt;0,C170,0)</f>
        <v>-709</v>
      </c>
      <c r="L170" s="81" t="n">
        <f aca="false">SUM(K170/J5)</f>
        <v>-70.9</v>
      </c>
      <c r="M170" s="81" t="n">
        <f aca="false">ROUND(L170,1)</f>
        <v>-70.9</v>
      </c>
      <c r="N170" s="81" t="n">
        <f aca="false">SUM(M170*-1)</f>
        <v>70.9</v>
      </c>
      <c r="O170" s="81" t="n">
        <f aca="false">SUM(N170/10+J4)</f>
        <v>7.19</v>
      </c>
      <c r="P170" s="81" t="n">
        <f aca="false">ROUND(O169,1)</f>
        <v>7.1</v>
      </c>
      <c r="Q170" s="81" t="n">
        <f aca="false">SUM(P170-J4)</f>
        <v>7</v>
      </c>
      <c r="R170" s="81" t="n">
        <f aca="false">SUM(Q170*(J6*10))</f>
        <v>7</v>
      </c>
    </row>
    <row r="171" customFormat="false" ht="13.5" hidden="false" customHeight="false" outlineLevel="0" collapsed="false">
      <c r="A171" s="81" t="n">
        <v>162</v>
      </c>
      <c r="B171" s="18" t="n">
        <v>-10</v>
      </c>
      <c r="C171" s="81" t="n">
        <f aca="false">SUM(B171,C170)</f>
        <v>-719</v>
      </c>
      <c r="D171" s="81" t="n">
        <f aca="false">MAX(C9:C171)</f>
        <v>0</v>
      </c>
      <c r="E171" s="81" t="n">
        <f aca="false">SUM(C171-D171)</f>
        <v>-719</v>
      </c>
      <c r="F171" s="81" t="n">
        <f aca="false">SUM(R170+$J$4)</f>
        <v>7.1</v>
      </c>
      <c r="G171" s="82" t="n">
        <f aca="false">SUM(B171*F171)</f>
        <v>-71</v>
      </c>
      <c r="H171" s="81" t="n">
        <f aca="false">SUM(H170+G171)</f>
        <v>-2502.4</v>
      </c>
      <c r="I171" s="83" t="n">
        <f aca="false">SUM(H171*100+J3)</f>
        <v>-240240</v>
      </c>
      <c r="J171" s="81"/>
      <c r="K171" s="81" t="n">
        <f aca="false">IF(C171&lt;0,C171,0)</f>
        <v>-719</v>
      </c>
      <c r="L171" s="81" t="n">
        <f aca="false">SUM(K171/J5)</f>
        <v>-71.9</v>
      </c>
      <c r="M171" s="81" t="n">
        <f aca="false">ROUND(L171,1)</f>
        <v>-71.9</v>
      </c>
      <c r="N171" s="81" t="n">
        <f aca="false">SUM(M171*-1)</f>
        <v>71.9</v>
      </c>
      <c r="O171" s="81" t="n">
        <f aca="false">SUM(N171/10+J4)</f>
        <v>7.29</v>
      </c>
      <c r="P171" s="81" t="n">
        <f aca="false">ROUND(O170,1)</f>
        <v>7.2</v>
      </c>
      <c r="Q171" s="81" t="n">
        <f aca="false">SUM(P171-J4)</f>
        <v>7.1</v>
      </c>
      <c r="R171" s="81" t="n">
        <f aca="false">SUM(Q171*(J6*10))</f>
        <v>7.1</v>
      </c>
    </row>
    <row r="172" customFormat="false" ht="13.5" hidden="false" customHeight="false" outlineLevel="0" collapsed="false">
      <c r="A172" s="81" t="n">
        <v>163</v>
      </c>
      <c r="B172" s="18" t="n">
        <v>-10</v>
      </c>
      <c r="C172" s="81" t="n">
        <f aca="false">SUM(B172,C171)</f>
        <v>-729</v>
      </c>
      <c r="D172" s="81" t="n">
        <f aca="false">MAX(C9:C172)</f>
        <v>0</v>
      </c>
      <c r="E172" s="81" t="n">
        <f aca="false">SUM(C172-D172)</f>
        <v>-729</v>
      </c>
      <c r="F172" s="81" t="n">
        <f aca="false">SUM(R171+$J$4)</f>
        <v>7.2</v>
      </c>
      <c r="G172" s="82" t="n">
        <f aca="false">SUM(B172*F172)</f>
        <v>-72</v>
      </c>
      <c r="H172" s="81" t="n">
        <f aca="false">SUM(H171+G172)</f>
        <v>-2574.4</v>
      </c>
      <c r="I172" s="83" t="n">
        <f aca="false">SUM(H172*100+J3)</f>
        <v>-247440</v>
      </c>
      <c r="J172" s="81"/>
      <c r="K172" s="81" t="n">
        <f aca="false">IF(C172&lt;0,C172,0)</f>
        <v>-729</v>
      </c>
      <c r="L172" s="81" t="n">
        <f aca="false">SUM(K172/J5)</f>
        <v>-72.9</v>
      </c>
      <c r="M172" s="81" t="n">
        <f aca="false">ROUND(L172,1)</f>
        <v>-72.9</v>
      </c>
      <c r="N172" s="81" t="n">
        <f aca="false">SUM(M172*-1)</f>
        <v>72.9</v>
      </c>
      <c r="O172" s="81" t="n">
        <f aca="false">SUM(N172/10+J4)</f>
        <v>7.39</v>
      </c>
      <c r="P172" s="81" t="n">
        <f aca="false">ROUND(O171,1)</f>
        <v>7.3</v>
      </c>
      <c r="Q172" s="81" t="n">
        <f aca="false">SUM(P172-J4)</f>
        <v>7.2</v>
      </c>
      <c r="R172" s="81" t="n">
        <f aca="false">SUM(Q172*(J6*10))</f>
        <v>7.2</v>
      </c>
    </row>
    <row r="173" customFormat="false" ht="13.5" hidden="false" customHeight="false" outlineLevel="0" collapsed="false">
      <c r="A173" s="81" t="n">
        <v>164</v>
      </c>
      <c r="B173" s="18" t="n">
        <v>-10</v>
      </c>
      <c r="C173" s="81" t="n">
        <f aca="false">SUM(B173,C172)</f>
        <v>-739</v>
      </c>
      <c r="D173" s="81" t="n">
        <f aca="false">MAX(C9:C173)</f>
        <v>0</v>
      </c>
      <c r="E173" s="81" t="n">
        <f aca="false">SUM(C173-D173)</f>
        <v>-739</v>
      </c>
      <c r="F173" s="81" t="n">
        <f aca="false">SUM(R172+$J$4)</f>
        <v>7.3</v>
      </c>
      <c r="G173" s="82" t="n">
        <f aca="false">SUM(B173*F173)</f>
        <v>-73</v>
      </c>
      <c r="H173" s="81" t="n">
        <f aca="false">SUM(H172+G173)</f>
        <v>-2647.4</v>
      </c>
      <c r="I173" s="83" t="n">
        <f aca="false">SUM(H173*100+J3)</f>
        <v>-254740</v>
      </c>
      <c r="J173" s="81"/>
      <c r="K173" s="81" t="n">
        <f aca="false">IF(C173&lt;0,C173,0)</f>
        <v>-739</v>
      </c>
      <c r="L173" s="81" t="n">
        <f aca="false">SUM(K173/J5)</f>
        <v>-73.9</v>
      </c>
      <c r="M173" s="81" t="n">
        <f aca="false">ROUND(L173,1)</f>
        <v>-73.9</v>
      </c>
      <c r="N173" s="81" t="n">
        <f aca="false">SUM(M173*-1)</f>
        <v>73.9</v>
      </c>
      <c r="O173" s="81" t="n">
        <f aca="false">SUM(N173/10+J4)</f>
        <v>7.49</v>
      </c>
      <c r="P173" s="81" t="n">
        <f aca="false">ROUND(O172,1)</f>
        <v>7.4</v>
      </c>
      <c r="Q173" s="81" t="n">
        <f aca="false">SUM(P173-J4)</f>
        <v>7.3</v>
      </c>
      <c r="R173" s="81" t="n">
        <f aca="false">SUM(Q173*(J6*10))</f>
        <v>7.3</v>
      </c>
    </row>
    <row r="174" customFormat="false" ht="13.5" hidden="false" customHeight="false" outlineLevel="0" collapsed="false">
      <c r="A174" s="81" t="n">
        <v>165</v>
      </c>
      <c r="B174" s="18" t="n">
        <v>100</v>
      </c>
      <c r="C174" s="81" t="n">
        <f aca="false">SUM(B174,C173)</f>
        <v>-639</v>
      </c>
      <c r="D174" s="81" t="n">
        <f aca="false">MAX(C9:C174)</f>
        <v>0</v>
      </c>
      <c r="E174" s="81" t="n">
        <f aca="false">SUM(C174-D174)</f>
        <v>-639</v>
      </c>
      <c r="F174" s="81" t="n">
        <f aca="false">SUM(R173+$J$4)</f>
        <v>7.4</v>
      </c>
      <c r="G174" s="82" t="n">
        <f aca="false">SUM(B174*F174)</f>
        <v>740</v>
      </c>
      <c r="H174" s="81" t="n">
        <f aca="false">SUM(H173+G174)</f>
        <v>-1907.4</v>
      </c>
      <c r="I174" s="83" t="n">
        <f aca="false">SUM(H174*100+J3)</f>
        <v>-180740</v>
      </c>
      <c r="J174" s="81"/>
      <c r="K174" s="81" t="n">
        <f aca="false">IF(C174&lt;0,C174,0)</f>
        <v>-639</v>
      </c>
      <c r="L174" s="81" t="n">
        <f aca="false">SUM(K174/J5)</f>
        <v>-63.9</v>
      </c>
      <c r="M174" s="81" t="n">
        <f aca="false">ROUND(L174,1)</f>
        <v>-63.9</v>
      </c>
      <c r="N174" s="81" t="n">
        <f aca="false">SUM(M174*-1)</f>
        <v>63.9</v>
      </c>
      <c r="O174" s="81" t="n">
        <f aca="false">SUM(N174/10+J4)</f>
        <v>6.49</v>
      </c>
      <c r="P174" s="81" t="n">
        <f aca="false">ROUND(O173,1)</f>
        <v>7.5</v>
      </c>
      <c r="Q174" s="81" t="n">
        <f aca="false">SUM(P174-J4)</f>
        <v>7.4</v>
      </c>
      <c r="R174" s="81" t="n">
        <f aca="false">SUM(Q174*(J6*10))</f>
        <v>7.4</v>
      </c>
    </row>
    <row r="175" customFormat="false" ht="13.5" hidden="false" customHeight="false" outlineLevel="0" collapsed="false">
      <c r="A175" s="81" t="n">
        <v>166</v>
      </c>
      <c r="B175" s="18" t="n">
        <v>-10</v>
      </c>
      <c r="C175" s="81" t="n">
        <f aca="false">SUM(B175,C174)</f>
        <v>-649</v>
      </c>
      <c r="D175" s="81" t="n">
        <f aca="false">MAX(C9:C175)</f>
        <v>0</v>
      </c>
      <c r="E175" s="81" t="n">
        <f aca="false">SUM(C175-D175)</f>
        <v>-649</v>
      </c>
      <c r="F175" s="81" t="n">
        <f aca="false">SUM(R174+$J$4)</f>
        <v>7.5</v>
      </c>
      <c r="G175" s="82" t="n">
        <f aca="false">SUM(B175*F175)</f>
        <v>-75</v>
      </c>
      <c r="H175" s="81" t="n">
        <f aca="false">SUM(H174+G175)</f>
        <v>-1982.4</v>
      </c>
      <c r="I175" s="83" t="n">
        <f aca="false">SUM(H175*100+J3)</f>
        <v>-188240</v>
      </c>
      <c r="J175" s="81"/>
      <c r="K175" s="81" t="n">
        <f aca="false">IF(C175&lt;0,C175,0)</f>
        <v>-649</v>
      </c>
      <c r="L175" s="81" t="n">
        <f aca="false">SUM(K175/J5)</f>
        <v>-64.9</v>
      </c>
      <c r="M175" s="81" t="n">
        <f aca="false">ROUND(L175,1)</f>
        <v>-64.9</v>
      </c>
      <c r="N175" s="81" t="n">
        <f aca="false">SUM(M175*-1)</f>
        <v>64.9</v>
      </c>
      <c r="O175" s="81" t="n">
        <f aca="false">SUM(N175/10+J4)</f>
        <v>6.59</v>
      </c>
      <c r="P175" s="81" t="n">
        <f aca="false">ROUND(O174,1)</f>
        <v>6.5</v>
      </c>
      <c r="Q175" s="81" t="n">
        <f aca="false">SUM(P175-J4)</f>
        <v>6.4</v>
      </c>
      <c r="R175" s="81" t="n">
        <f aca="false">SUM(Q175*(J6*10))</f>
        <v>6.4</v>
      </c>
    </row>
    <row r="176" customFormat="false" ht="13.5" hidden="false" customHeight="false" outlineLevel="0" collapsed="false">
      <c r="A176" s="81" t="n">
        <v>167</v>
      </c>
      <c r="B176" s="18" t="n">
        <v>-10</v>
      </c>
      <c r="C176" s="81" t="n">
        <f aca="false">SUM(B176,C175)</f>
        <v>-659</v>
      </c>
      <c r="D176" s="81" t="n">
        <f aca="false">MAX(C9:C176)</f>
        <v>0</v>
      </c>
      <c r="E176" s="81" t="n">
        <f aca="false">SUM(C176-D176)</f>
        <v>-659</v>
      </c>
      <c r="F176" s="81" t="n">
        <f aca="false">SUM(R175+$J$4)</f>
        <v>6.5</v>
      </c>
      <c r="G176" s="82" t="n">
        <f aca="false">SUM(B176*F176)</f>
        <v>-65</v>
      </c>
      <c r="H176" s="81" t="n">
        <f aca="false">SUM(H175+G176)</f>
        <v>-2047.4</v>
      </c>
      <c r="I176" s="83" t="n">
        <f aca="false">SUM(H176*100+J3)</f>
        <v>-194740</v>
      </c>
      <c r="J176" s="81"/>
      <c r="K176" s="81" t="n">
        <f aca="false">IF(C176&lt;0,C176,0)</f>
        <v>-659</v>
      </c>
      <c r="L176" s="81" t="n">
        <f aca="false">SUM(K176/J5)</f>
        <v>-65.9</v>
      </c>
      <c r="M176" s="81" t="n">
        <f aca="false">ROUND(L176,1)</f>
        <v>-65.9</v>
      </c>
      <c r="N176" s="81" t="n">
        <f aca="false">SUM(M176*-1)</f>
        <v>65.9</v>
      </c>
      <c r="O176" s="81" t="n">
        <f aca="false">SUM(N176/10+J4)</f>
        <v>6.69</v>
      </c>
      <c r="P176" s="81" t="n">
        <f aca="false">ROUND(O175,1)</f>
        <v>6.6</v>
      </c>
      <c r="Q176" s="81" t="n">
        <f aca="false">SUM(P176-J4)</f>
        <v>6.5</v>
      </c>
      <c r="R176" s="81" t="n">
        <f aca="false">SUM(Q176*(J6*10))</f>
        <v>6.5</v>
      </c>
    </row>
    <row r="177" customFormat="false" ht="13.5" hidden="false" customHeight="false" outlineLevel="0" collapsed="false">
      <c r="A177" s="81" t="n">
        <v>168</v>
      </c>
      <c r="B177" s="18" t="n">
        <v>-10</v>
      </c>
      <c r="C177" s="81" t="n">
        <f aca="false">SUM(B177,C176)</f>
        <v>-669</v>
      </c>
      <c r="D177" s="81" t="n">
        <f aca="false">MAX(C9:C177)</f>
        <v>0</v>
      </c>
      <c r="E177" s="81" t="n">
        <f aca="false">SUM(C177-D177)</f>
        <v>-669</v>
      </c>
      <c r="F177" s="81" t="n">
        <f aca="false">SUM(R176+$J$4)</f>
        <v>6.6</v>
      </c>
      <c r="G177" s="82" t="n">
        <f aca="false">SUM(B177*F177)</f>
        <v>-66</v>
      </c>
      <c r="H177" s="81" t="n">
        <f aca="false">SUM(H176+G177)</f>
        <v>-2113.4</v>
      </c>
      <c r="I177" s="83" t="n">
        <f aca="false">SUM(H177*100+J3)</f>
        <v>-201340</v>
      </c>
      <c r="J177" s="81"/>
      <c r="K177" s="81" t="n">
        <f aca="false">IF(C177&lt;0,C177,0)</f>
        <v>-669</v>
      </c>
      <c r="L177" s="81" t="n">
        <f aca="false">SUM(K177/J5)</f>
        <v>-66.9</v>
      </c>
      <c r="M177" s="81" t="n">
        <f aca="false">ROUND(L177,1)</f>
        <v>-66.9</v>
      </c>
      <c r="N177" s="81" t="n">
        <f aca="false">SUM(M177*-1)</f>
        <v>66.9</v>
      </c>
      <c r="O177" s="81" t="n">
        <f aca="false">SUM(N177/10+J4)</f>
        <v>6.79</v>
      </c>
      <c r="P177" s="81" t="n">
        <f aca="false">ROUND(O176,1)</f>
        <v>6.7</v>
      </c>
      <c r="Q177" s="81" t="n">
        <f aca="false">SUM(P177-J4)</f>
        <v>6.6</v>
      </c>
      <c r="R177" s="81" t="n">
        <f aca="false">SUM(Q177*(J6*10))</f>
        <v>6.6</v>
      </c>
    </row>
    <row r="178" customFormat="false" ht="13.5" hidden="false" customHeight="false" outlineLevel="0" collapsed="false">
      <c r="A178" s="81" t="n">
        <v>169</v>
      </c>
      <c r="B178" s="18" t="n">
        <v>-10</v>
      </c>
      <c r="C178" s="81" t="n">
        <f aca="false">SUM(B178,C177)</f>
        <v>-679</v>
      </c>
      <c r="D178" s="81" t="n">
        <f aca="false">MAX(C9:C178)</f>
        <v>0</v>
      </c>
      <c r="E178" s="81" t="n">
        <f aca="false">SUM(C178-D178)</f>
        <v>-679</v>
      </c>
      <c r="F178" s="81" t="n">
        <f aca="false">SUM(R177+$J$4)</f>
        <v>6.7</v>
      </c>
      <c r="G178" s="82" t="n">
        <f aca="false">SUM(B178*F178)</f>
        <v>-67</v>
      </c>
      <c r="H178" s="81" t="n">
        <f aca="false">SUM(H177+G178)</f>
        <v>-2180.4</v>
      </c>
      <c r="I178" s="83" t="n">
        <f aca="false">SUM(H178*100+J3)</f>
        <v>-208040</v>
      </c>
      <c r="J178" s="81"/>
      <c r="K178" s="81" t="n">
        <f aca="false">IF(C178&lt;0,C178,0)</f>
        <v>-679</v>
      </c>
      <c r="L178" s="81" t="n">
        <f aca="false">SUM(K178/J5)</f>
        <v>-67.9</v>
      </c>
      <c r="M178" s="81" t="n">
        <f aca="false">ROUND(L178,1)</f>
        <v>-67.9</v>
      </c>
      <c r="N178" s="81" t="n">
        <f aca="false">SUM(M178*-1)</f>
        <v>67.9</v>
      </c>
      <c r="O178" s="81" t="n">
        <f aca="false">SUM(N178/10+J4)</f>
        <v>6.89</v>
      </c>
      <c r="P178" s="81" t="n">
        <f aca="false">ROUND(O177,1)</f>
        <v>6.8</v>
      </c>
      <c r="Q178" s="81" t="n">
        <f aca="false">SUM(P178-J4)</f>
        <v>6.7</v>
      </c>
      <c r="R178" s="81" t="n">
        <f aca="false">SUM(Q178*(J6*10))</f>
        <v>6.7</v>
      </c>
    </row>
    <row r="179" customFormat="false" ht="13.5" hidden="false" customHeight="false" outlineLevel="0" collapsed="false">
      <c r="A179" s="81" t="n">
        <v>170</v>
      </c>
      <c r="B179" s="18" t="n">
        <v>-10</v>
      </c>
      <c r="C179" s="81" t="n">
        <f aca="false">SUM(B179,C178)</f>
        <v>-689</v>
      </c>
      <c r="D179" s="81" t="n">
        <f aca="false">MAX(C9:C179)</f>
        <v>0</v>
      </c>
      <c r="E179" s="81" t="n">
        <f aca="false">SUM(C179-D179)</f>
        <v>-689</v>
      </c>
      <c r="F179" s="81" t="n">
        <f aca="false">SUM(R178+$J$4)</f>
        <v>6.8</v>
      </c>
      <c r="G179" s="82" t="n">
        <f aca="false">SUM(B179*F179)</f>
        <v>-68</v>
      </c>
      <c r="H179" s="81" t="n">
        <f aca="false">SUM(H178+G179)</f>
        <v>-2248.4</v>
      </c>
      <c r="I179" s="83" t="n">
        <f aca="false">SUM(H179*100+J3)</f>
        <v>-214840</v>
      </c>
      <c r="J179" s="81"/>
      <c r="K179" s="81" t="n">
        <f aca="false">IF(C179&lt;0,C179,0)</f>
        <v>-689</v>
      </c>
      <c r="L179" s="81" t="n">
        <f aca="false">SUM(K179/J5)</f>
        <v>-68.9</v>
      </c>
      <c r="M179" s="81" t="n">
        <f aca="false">ROUND(L179,1)</f>
        <v>-68.9</v>
      </c>
      <c r="N179" s="81" t="n">
        <f aca="false">SUM(M179*-1)</f>
        <v>68.9</v>
      </c>
      <c r="O179" s="81" t="n">
        <f aca="false">SUM(N179/10+J4)</f>
        <v>6.99</v>
      </c>
      <c r="P179" s="81" t="n">
        <f aca="false">ROUND(O178,1)</f>
        <v>6.9</v>
      </c>
      <c r="Q179" s="81" t="n">
        <f aca="false">SUM(P179-J4)</f>
        <v>6.8</v>
      </c>
      <c r="R179" s="81" t="n">
        <f aca="false">SUM(Q179*(J6*10))</f>
        <v>6.8</v>
      </c>
    </row>
    <row r="180" customFormat="false" ht="13.5" hidden="false" customHeight="false" outlineLevel="0" collapsed="false">
      <c r="A180" s="81" t="n">
        <v>171</v>
      </c>
      <c r="B180" s="18" t="n">
        <v>-10</v>
      </c>
      <c r="C180" s="81" t="n">
        <f aca="false">SUM(B180,C179)</f>
        <v>-699</v>
      </c>
      <c r="D180" s="81" t="n">
        <f aca="false">MAX(C9:C180)</f>
        <v>0</v>
      </c>
      <c r="E180" s="81" t="n">
        <f aca="false">SUM(C180-D180)</f>
        <v>-699</v>
      </c>
      <c r="F180" s="81" t="n">
        <f aca="false">SUM(R179+$J$4)</f>
        <v>6.9</v>
      </c>
      <c r="G180" s="82" t="n">
        <f aca="false">SUM(B180*F180)</f>
        <v>-69</v>
      </c>
      <c r="H180" s="81" t="n">
        <f aca="false">SUM(H179+G180)</f>
        <v>-2317.4</v>
      </c>
      <c r="I180" s="83" t="n">
        <f aca="false">SUM(H180*100+J3)</f>
        <v>-221740</v>
      </c>
      <c r="J180" s="81"/>
      <c r="K180" s="81" t="n">
        <f aca="false">IF(C180&lt;0,C180,0)</f>
        <v>-699</v>
      </c>
      <c r="L180" s="81" t="n">
        <f aca="false">SUM(K180/J5)</f>
        <v>-69.9</v>
      </c>
      <c r="M180" s="81" t="n">
        <f aca="false">ROUND(L180,1)</f>
        <v>-69.9</v>
      </c>
      <c r="N180" s="81" t="n">
        <f aca="false">SUM(M180*-1)</f>
        <v>69.9</v>
      </c>
      <c r="O180" s="81" t="n">
        <f aca="false">SUM(N180/10+J4)</f>
        <v>7.09</v>
      </c>
      <c r="P180" s="81" t="n">
        <f aca="false">ROUND(O179,1)</f>
        <v>7</v>
      </c>
      <c r="Q180" s="81" t="n">
        <f aca="false">SUM(P180-J4)</f>
        <v>6.9</v>
      </c>
      <c r="R180" s="81" t="n">
        <f aca="false">SUM(Q180*(J6*10))</f>
        <v>6.9</v>
      </c>
    </row>
    <row r="181" customFormat="false" ht="13.5" hidden="false" customHeight="false" outlineLevel="0" collapsed="false">
      <c r="A181" s="81" t="n">
        <v>172</v>
      </c>
      <c r="B181" s="18" t="n">
        <v>-10</v>
      </c>
      <c r="C181" s="81" t="n">
        <f aca="false">SUM(B181,C180)</f>
        <v>-709</v>
      </c>
      <c r="D181" s="81" t="n">
        <f aca="false">MAX(C9:C181)</f>
        <v>0</v>
      </c>
      <c r="E181" s="81" t="n">
        <f aca="false">SUM(C181-D181)</f>
        <v>-709</v>
      </c>
      <c r="F181" s="81" t="n">
        <f aca="false">SUM(R180+$J$4)</f>
        <v>7</v>
      </c>
      <c r="G181" s="82" t="n">
        <f aca="false">SUM(B181*F181)</f>
        <v>-70</v>
      </c>
      <c r="H181" s="81" t="n">
        <f aca="false">SUM(H180+G181)</f>
        <v>-2387.4</v>
      </c>
      <c r="I181" s="83" t="n">
        <f aca="false">SUM(H181*100+J3)</f>
        <v>-228740</v>
      </c>
      <c r="J181" s="81"/>
      <c r="K181" s="81" t="n">
        <f aca="false">IF(C181&lt;0,C181,0)</f>
        <v>-709</v>
      </c>
      <c r="L181" s="81" t="n">
        <f aca="false">SUM(K181/J5)</f>
        <v>-70.9</v>
      </c>
      <c r="M181" s="81" t="n">
        <f aca="false">ROUND(L181,1)</f>
        <v>-70.9</v>
      </c>
      <c r="N181" s="81" t="n">
        <f aca="false">SUM(M181*-1)</f>
        <v>70.9</v>
      </c>
      <c r="O181" s="81" t="n">
        <f aca="false">SUM(N181/10+J4)</f>
        <v>7.19</v>
      </c>
      <c r="P181" s="81" t="n">
        <f aca="false">ROUND(O180,1)</f>
        <v>7.1</v>
      </c>
      <c r="Q181" s="81" t="n">
        <f aca="false">SUM(P181-J4)</f>
        <v>7</v>
      </c>
      <c r="R181" s="81" t="n">
        <f aca="false">SUM(Q181*(J6*10))</f>
        <v>7</v>
      </c>
    </row>
    <row r="182" customFormat="false" ht="13.5" hidden="false" customHeight="false" outlineLevel="0" collapsed="false">
      <c r="A182" s="81" t="n">
        <v>173</v>
      </c>
      <c r="B182" s="18" t="n">
        <v>-10</v>
      </c>
      <c r="C182" s="81" t="n">
        <f aca="false">SUM(B182,C181)</f>
        <v>-719</v>
      </c>
      <c r="D182" s="81" t="n">
        <f aca="false">MAX(C9:C182)</f>
        <v>0</v>
      </c>
      <c r="E182" s="81" t="n">
        <f aca="false">SUM(C182-D182)</f>
        <v>-719</v>
      </c>
      <c r="F182" s="81" t="n">
        <f aca="false">SUM(R181+$J$4)</f>
        <v>7.1</v>
      </c>
      <c r="G182" s="82" t="n">
        <f aca="false">SUM(B182*F182)</f>
        <v>-71</v>
      </c>
      <c r="H182" s="81" t="n">
        <f aca="false">SUM(H181+G182)</f>
        <v>-2458.4</v>
      </c>
      <c r="I182" s="83" t="n">
        <f aca="false">SUM(H182*100+J3)</f>
        <v>-235840</v>
      </c>
      <c r="J182" s="81"/>
      <c r="K182" s="81" t="n">
        <f aca="false">IF(C182&lt;0,C182,0)</f>
        <v>-719</v>
      </c>
      <c r="L182" s="81" t="n">
        <f aca="false">SUM(K182/J5)</f>
        <v>-71.9</v>
      </c>
      <c r="M182" s="81" t="n">
        <f aca="false">ROUND(L182,1)</f>
        <v>-71.9</v>
      </c>
      <c r="N182" s="81" t="n">
        <f aca="false">SUM(M182*-1)</f>
        <v>71.9</v>
      </c>
      <c r="O182" s="81" t="n">
        <f aca="false">SUM(N182/10+J4)</f>
        <v>7.29</v>
      </c>
      <c r="P182" s="81" t="n">
        <f aca="false">ROUND(O181,1)</f>
        <v>7.2</v>
      </c>
      <c r="Q182" s="81" t="n">
        <f aca="false">SUM(P182-J4)</f>
        <v>7.1</v>
      </c>
      <c r="R182" s="81" t="n">
        <f aca="false">SUM(Q182*(J6*10))</f>
        <v>7.1</v>
      </c>
    </row>
    <row r="183" customFormat="false" ht="13.5" hidden="false" customHeight="false" outlineLevel="0" collapsed="false">
      <c r="A183" s="81" t="n">
        <v>174</v>
      </c>
      <c r="B183" s="18" t="n">
        <v>-10</v>
      </c>
      <c r="C183" s="81" t="n">
        <f aca="false">SUM(B183,C182)</f>
        <v>-729</v>
      </c>
      <c r="D183" s="81" t="n">
        <f aca="false">MAX(C9:C183)</f>
        <v>0</v>
      </c>
      <c r="E183" s="81" t="n">
        <f aca="false">SUM(C183-D183)</f>
        <v>-729</v>
      </c>
      <c r="F183" s="81" t="n">
        <f aca="false">SUM(R182+$J$4)</f>
        <v>7.2</v>
      </c>
      <c r="G183" s="82" t="n">
        <f aca="false">SUM(B183*F183)</f>
        <v>-72</v>
      </c>
      <c r="H183" s="81" t="n">
        <f aca="false">SUM(H182+G183)</f>
        <v>-2530.4</v>
      </c>
      <c r="I183" s="83" t="n">
        <f aca="false">SUM(H183*100+J3)</f>
        <v>-243040</v>
      </c>
      <c r="J183" s="81"/>
      <c r="K183" s="81" t="n">
        <f aca="false">IF(C183&lt;0,C183,0)</f>
        <v>-729</v>
      </c>
      <c r="L183" s="81" t="n">
        <f aca="false">SUM(K183/J5)</f>
        <v>-72.9</v>
      </c>
      <c r="M183" s="81" t="n">
        <f aca="false">ROUND(L183,1)</f>
        <v>-72.9</v>
      </c>
      <c r="N183" s="81" t="n">
        <f aca="false">SUM(M183*-1)</f>
        <v>72.9</v>
      </c>
      <c r="O183" s="81" t="n">
        <f aca="false">SUM(N183/10+J4)</f>
        <v>7.39</v>
      </c>
      <c r="P183" s="81" t="n">
        <f aca="false">ROUND(O182,1)</f>
        <v>7.3</v>
      </c>
      <c r="Q183" s="81" t="n">
        <f aca="false">SUM(P183-J4)</f>
        <v>7.2</v>
      </c>
      <c r="R183" s="81" t="n">
        <f aca="false">SUM(Q183*(J6*10))</f>
        <v>7.2</v>
      </c>
    </row>
    <row r="184" customFormat="false" ht="13.5" hidden="false" customHeight="false" outlineLevel="0" collapsed="false">
      <c r="A184" s="81" t="n">
        <v>175</v>
      </c>
      <c r="B184" s="18" t="n">
        <v>-10</v>
      </c>
      <c r="C184" s="81" t="n">
        <f aca="false">SUM(B184,C183)</f>
        <v>-739</v>
      </c>
      <c r="D184" s="81" t="n">
        <f aca="false">MAX(C9:C184)</f>
        <v>0</v>
      </c>
      <c r="E184" s="81" t="n">
        <f aca="false">SUM(C184-D184)</f>
        <v>-739</v>
      </c>
      <c r="F184" s="81" t="n">
        <f aca="false">SUM(R183+$J$4)</f>
        <v>7.3</v>
      </c>
      <c r="G184" s="82" t="n">
        <f aca="false">SUM(B184*F184)</f>
        <v>-73</v>
      </c>
      <c r="H184" s="81" t="n">
        <f aca="false">SUM(H183+G184)</f>
        <v>-2603.4</v>
      </c>
      <c r="I184" s="83" t="n">
        <f aca="false">SUM(H184*100+J3)</f>
        <v>-250340</v>
      </c>
      <c r="J184" s="81"/>
      <c r="K184" s="81" t="n">
        <f aca="false">IF(C184&lt;0,C184,0)</f>
        <v>-739</v>
      </c>
      <c r="L184" s="81" t="n">
        <f aca="false">SUM(K184/J5)</f>
        <v>-73.9</v>
      </c>
      <c r="M184" s="81" t="n">
        <f aca="false">ROUND(L184,1)</f>
        <v>-73.9</v>
      </c>
      <c r="N184" s="81" t="n">
        <f aca="false">SUM(M184*-1)</f>
        <v>73.9</v>
      </c>
      <c r="O184" s="81" t="n">
        <f aca="false">SUM(N184/10+J4)</f>
        <v>7.49</v>
      </c>
      <c r="P184" s="81" t="n">
        <f aca="false">ROUND(O183,1)</f>
        <v>7.4</v>
      </c>
      <c r="Q184" s="81" t="n">
        <f aca="false">SUM(P184-J4)</f>
        <v>7.3</v>
      </c>
      <c r="R184" s="81" t="n">
        <f aca="false">SUM(Q184*(J6*10))</f>
        <v>7.3</v>
      </c>
    </row>
    <row r="185" customFormat="false" ht="13.5" hidden="false" customHeight="false" outlineLevel="0" collapsed="false">
      <c r="A185" s="81" t="n">
        <v>176</v>
      </c>
      <c r="B185" s="18" t="n">
        <v>100</v>
      </c>
      <c r="C185" s="81" t="n">
        <f aca="false">SUM(B185,C184)</f>
        <v>-639</v>
      </c>
      <c r="D185" s="81" t="n">
        <f aca="false">MAX(C9:C185)</f>
        <v>0</v>
      </c>
      <c r="E185" s="81" t="n">
        <f aca="false">SUM(C185-D185)</f>
        <v>-639</v>
      </c>
      <c r="F185" s="81" t="n">
        <f aca="false">SUM(R184+$J$4)</f>
        <v>7.4</v>
      </c>
      <c r="G185" s="82" t="n">
        <f aca="false">SUM(B185*F185)</f>
        <v>740</v>
      </c>
      <c r="H185" s="81" t="n">
        <f aca="false">SUM(H184+G185)</f>
        <v>-1863.4</v>
      </c>
      <c r="I185" s="83" t="n">
        <f aca="false">SUM(H185*100+J3)</f>
        <v>-176340</v>
      </c>
      <c r="J185" s="81"/>
      <c r="K185" s="81" t="n">
        <f aca="false">IF(C185&lt;0,C185,0)</f>
        <v>-639</v>
      </c>
      <c r="L185" s="81" t="n">
        <f aca="false">SUM(K185/J5)</f>
        <v>-63.9</v>
      </c>
      <c r="M185" s="81" t="n">
        <f aca="false">ROUND(L185,1)</f>
        <v>-63.9</v>
      </c>
      <c r="N185" s="81" t="n">
        <f aca="false">SUM(M185*-1)</f>
        <v>63.9</v>
      </c>
      <c r="O185" s="81" t="n">
        <f aca="false">SUM(N185/10+J4)</f>
        <v>6.49</v>
      </c>
      <c r="P185" s="81" t="n">
        <f aca="false">ROUND(O184,1)</f>
        <v>7.5</v>
      </c>
      <c r="Q185" s="81" t="n">
        <f aca="false">SUM(P185-J4)</f>
        <v>7.4</v>
      </c>
      <c r="R185" s="81" t="n">
        <f aca="false">SUM(Q185*(J6*10))</f>
        <v>7.4</v>
      </c>
    </row>
    <row r="186" customFormat="false" ht="13.5" hidden="false" customHeight="false" outlineLevel="0" collapsed="false">
      <c r="A186" s="81" t="n">
        <v>177</v>
      </c>
      <c r="B186" s="18" t="n">
        <v>-10</v>
      </c>
      <c r="C186" s="81" t="n">
        <f aca="false">SUM(B186,C185)</f>
        <v>-649</v>
      </c>
      <c r="D186" s="81" t="n">
        <f aca="false">MAX(C9:C186)</f>
        <v>0</v>
      </c>
      <c r="E186" s="81" t="n">
        <f aca="false">SUM(C186-D186)</f>
        <v>-649</v>
      </c>
      <c r="F186" s="81" t="n">
        <f aca="false">SUM(R185+$J$4)</f>
        <v>7.5</v>
      </c>
      <c r="G186" s="82" t="n">
        <f aca="false">SUM(B186*F186)</f>
        <v>-75</v>
      </c>
      <c r="H186" s="81" t="n">
        <f aca="false">SUM(H185+G186)</f>
        <v>-1938.4</v>
      </c>
      <c r="I186" s="83" t="n">
        <f aca="false">SUM(H186*100+J3)</f>
        <v>-183840</v>
      </c>
      <c r="J186" s="81"/>
      <c r="K186" s="81" t="n">
        <f aca="false">IF(C186&lt;0,C186,0)</f>
        <v>-649</v>
      </c>
      <c r="L186" s="81" t="n">
        <f aca="false">SUM(K186/J5)</f>
        <v>-64.9</v>
      </c>
      <c r="M186" s="81" t="n">
        <f aca="false">ROUND(L186,1)</f>
        <v>-64.9</v>
      </c>
      <c r="N186" s="81" t="n">
        <f aca="false">SUM(M186*-1)</f>
        <v>64.9</v>
      </c>
      <c r="O186" s="81" t="n">
        <f aca="false">SUM(N186/10+J4)</f>
        <v>6.59</v>
      </c>
      <c r="P186" s="81" t="n">
        <f aca="false">ROUND(O185,1)</f>
        <v>6.5</v>
      </c>
      <c r="Q186" s="81" t="n">
        <f aca="false">SUM(P186-J4)</f>
        <v>6.4</v>
      </c>
      <c r="R186" s="81" t="n">
        <f aca="false">SUM(Q186*(J6*10))</f>
        <v>6.4</v>
      </c>
    </row>
    <row r="187" customFormat="false" ht="13.5" hidden="false" customHeight="false" outlineLevel="0" collapsed="false">
      <c r="A187" s="81" t="n">
        <v>178</v>
      </c>
      <c r="B187" s="18" t="n">
        <v>-10</v>
      </c>
      <c r="C187" s="81" t="n">
        <f aca="false">SUM(B187,C186)</f>
        <v>-659</v>
      </c>
      <c r="D187" s="81" t="n">
        <f aca="false">MAX(C9:C187)</f>
        <v>0</v>
      </c>
      <c r="E187" s="81" t="n">
        <f aca="false">SUM(C187-D187)</f>
        <v>-659</v>
      </c>
      <c r="F187" s="81" t="n">
        <f aca="false">SUM(R186+$J$4)</f>
        <v>6.5</v>
      </c>
      <c r="G187" s="82" t="n">
        <f aca="false">SUM(B187*F187)</f>
        <v>-65</v>
      </c>
      <c r="H187" s="81" t="n">
        <f aca="false">SUM(H186+G187)</f>
        <v>-2003.4</v>
      </c>
      <c r="I187" s="83" t="n">
        <f aca="false">SUM(H187*100+J3)</f>
        <v>-190340</v>
      </c>
      <c r="J187" s="81"/>
      <c r="K187" s="81" t="n">
        <f aca="false">IF(C187&lt;0,C187,0)</f>
        <v>-659</v>
      </c>
      <c r="L187" s="81" t="n">
        <f aca="false">SUM(K187/J5)</f>
        <v>-65.9</v>
      </c>
      <c r="M187" s="81" t="n">
        <f aca="false">ROUND(L187,1)</f>
        <v>-65.9</v>
      </c>
      <c r="N187" s="81" t="n">
        <f aca="false">SUM(M187*-1)</f>
        <v>65.9</v>
      </c>
      <c r="O187" s="81" t="n">
        <f aca="false">SUM(N187/10+J4)</f>
        <v>6.69</v>
      </c>
      <c r="P187" s="81" t="n">
        <f aca="false">ROUND(O186,1)</f>
        <v>6.6</v>
      </c>
      <c r="Q187" s="81" t="n">
        <f aca="false">SUM(P187-J4)</f>
        <v>6.5</v>
      </c>
      <c r="R187" s="81" t="n">
        <f aca="false">SUM(Q187*(J6*10))</f>
        <v>6.5</v>
      </c>
    </row>
    <row r="188" customFormat="false" ht="13.5" hidden="false" customHeight="false" outlineLevel="0" collapsed="false">
      <c r="A188" s="81" t="n">
        <v>179</v>
      </c>
      <c r="B188" s="18" t="n">
        <v>-10</v>
      </c>
      <c r="C188" s="81" t="n">
        <f aca="false">SUM(B188,C187)</f>
        <v>-669</v>
      </c>
      <c r="D188" s="81" t="n">
        <f aca="false">MAX(C9:C188)</f>
        <v>0</v>
      </c>
      <c r="E188" s="81" t="n">
        <f aca="false">SUM(C188-D188)</f>
        <v>-669</v>
      </c>
      <c r="F188" s="81" t="n">
        <f aca="false">SUM(R187+$J$4)</f>
        <v>6.6</v>
      </c>
      <c r="G188" s="82" t="n">
        <f aca="false">SUM(B188*F188)</f>
        <v>-66</v>
      </c>
      <c r="H188" s="81" t="n">
        <f aca="false">SUM(H187+G188)</f>
        <v>-2069.4</v>
      </c>
      <c r="I188" s="83" t="n">
        <f aca="false">SUM(H188*100+J3)</f>
        <v>-196940</v>
      </c>
      <c r="J188" s="81"/>
      <c r="K188" s="81" t="n">
        <f aca="false">IF(C188&lt;0,C188,0)</f>
        <v>-669</v>
      </c>
      <c r="L188" s="81" t="n">
        <f aca="false">SUM(K188/J5)</f>
        <v>-66.9</v>
      </c>
      <c r="M188" s="81" t="n">
        <f aca="false">ROUND(L188,1)</f>
        <v>-66.9</v>
      </c>
      <c r="N188" s="81" t="n">
        <f aca="false">SUM(M188*-1)</f>
        <v>66.9</v>
      </c>
      <c r="O188" s="81" t="n">
        <f aca="false">SUM(N188/10+J4)</f>
        <v>6.79</v>
      </c>
      <c r="P188" s="81" t="n">
        <f aca="false">ROUND(O187,1)</f>
        <v>6.7</v>
      </c>
      <c r="Q188" s="81" t="n">
        <f aca="false">SUM(P188-J4)</f>
        <v>6.6</v>
      </c>
      <c r="R188" s="81" t="n">
        <f aca="false">SUM(Q188*(J6*10))</f>
        <v>6.6</v>
      </c>
    </row>
    <row r="189" customFormat="false" ht="13.5" hidden="false" customHeight="false" outlineLevel="0" collapsed="false">
      <c r="A189" s="81" t="n">
        <v>180</v>
      </c>
      <c r="B189" s="18" t="n">
        <v>-10</v>
      </c>
      <c r="C189" s="81" t="n">
        <f aca="false">SUM(B189,C188)</f>
        <v>-679</v>
      </c>
      <c r="D189" s="81" t="n">
        <f aca="false">MAX(C9:C189)</f>
        <v>0</v>
      </c>
      <c r="E189" s="81" t="n">
        <f aca="false">SUM(C189-D189)</f>
        <v>-679</v>
      </c>
      <c r="F189" s="81" t="n">
        <f aca="false">SUM(R188+$J$4)</f>
        <v>6.7</v>
      </c>
      <c r="G189" s="82" t="n">
        <f aca="false">SUM(B189*F189)</f>
        <v>-67</v>
      </c>
      <c r="H189" s="81" t="n">
        <f aca="false">SUM(H188+G189)</f>
        <v>-2136.4</v>
      </c>
      <c r="I189" s="83" t="n">
        <f aca="false">SUM(H189*100+J3)</f>
        <v>-203640</v>
      </c>
      <c r="J189" s="81"/>
      <c r="K189" s="81" t="n">
        <f aca="false">IF(C189&lt;0,C189,0)</f>
        <v>-679</v>
      </c>
      <c r="L189" s="81" t="n">
        <f aca="false">SUM(K189/J5)</f>
        <v>-67.9</v>
      </c>
      <c r="M189" s="81" t="n">
        <f aca="false">ROUND(L189,1)</f>
        <v>-67.9</v>
      </c>
      <c r="N189" s="81" t="n">
        <f aca="false">SUM(M189*-1)</f>
        <v>67.9</v>
      </c>
      <c r="O189" s="81" t="n">
        <f aca="false">SUM(N189/10+J4)</f>
        <v>6.89</v>
      </c>
      <c r="P189" s="81" t="n">
        <f aca="false">ROUND(O188,1)</f>
        <v>6.8</v>
      </c>
      <c r="Q189" s="81" t="n">
        <f aca="false">SUM(P189-J4)</f>
        <v>6.7</v>
      </c>
      <c r="R189" s="81" t="n">
        <f aca="false">SUM(Q189*(J6*10))</f>
        <v>6.7</v>
      </c>
    </row>
    <row r="190" customFormat="false" ht="13.5" hidden="false" customHeight="false" outlineLevel="0" collapsed="false">
      <c r="A190" s="81" t="n">
        <v>181</v>
      </c>
      <c r="B190" s="18" t="n">
        <v>-10</v>
      </c>
      <c r="C190" s="81" t="n">
        <f aca="false">SUM(B190,C189)</f>
        <v>-689</v>
      </c>
      <c r="D190" s="81" t="n">
        <f aca="false">MAX(C9:C190)</f>
        <v>0</v>
      </c>
      <c r="E190" s="81" t="n">
        <f aca="false">SUM(C190-D190)</f>
        <v>-689</v>
      </c>
      <c r="F190" s="81" t="n">
        <f aca="false">SUM(R189+$J$4)</f>
        <v>6.8</v>
      </c>
      <c r="G190" s="82" t="n">
        <f aca="false">SUM(B190*F190)</f>
        <v>-68</v>
      </c>
      <c r="H190" s="81" t="n">
        <f aca="false">SUM(H189+G190)</f>
        <v>-2204.4</v>
      </c>
      <c r="I190" s="83" t="n">
        <f aca="false">SUM(H190*100+J3)</f>
        <v>-210440</v>
      </c>
      <c r="J190" s="81"/>
      <c r="K190" s="81" t="n">
        <f aca="false">IF(C190&lt;0,C190,0)</f>
        <v>-689</v>
      </c>
      <c r="L190" s="81" t="n">
        <f aca="false">SUM(K190/J5)</f>
        <v>-68.9</v>
      </c>
      <c r="M190" s="81" t="n">
        <f aca="false">ROUND(L190,1)</f>
        <v>-68.9</v>
      </c>
      <c r="N190" s="81" t="n">
        <f aca="false">SUM(M190*-1)</f>
        <v>68.9</v>
      </c>
      <c r="O190" s="81" t="n">
        <f aca="false">SUM(N190/10+J4)</f>
        <v>6.99</v>
      </c>
      <c r="P190" s="81" t="n">
        <f aca="false">ROUND(O189,1)</f>
        <v>6.9</v>
      </c>
      <c r="Q190" s="81" t="n">
        <f aca="false">SUM(P190-J4)</f>
        <v>6.8</v>
      </c>
      <c r="R190" s="81" t="n">
        <f aca="false">SUM(Q190*(J6*10))</f>
        <v>6.8</v>
      </c>
    </row>
    <row r="191" customFormat="false" ht="13.5" hidden="false" customHeight="false" outlineLevel="0" collapsed="false">
      <c r="A191" s="81" t="n">
        <v>182</v>
      </c>
      <c r="B191" s="18" t="n">
        <v>-10</v>
      </c>
      <c r="C191" s="81" t="n">
        <f aca="false">SUM(B191,C190)</f>
        <v>-699</v>
      </c>
      <c r="D191" s="81" t="n">
        <f aca="false">MAX(C9:C191)</f>
        <v>0</v>
      </c>
      <c r="E191" s="81" t="n">
        <f aca="false">SUM(C191-D191)</f>
        <v>-699</v>
      </c>
      <c r="F191" s="81" t="n">
        <f aca="false">SUM(R190+$J$4)</f>
        <v>6.9</v>
      </c>
      <c r="G191" s="82" t="n">
        <f aca="false">SUM(B191*F191)</f>
        <v>-69</v>
      </c>
      <c r="H191" s="81" t="n">
        <f aca="false">SUM(H190+G191)</f>
        <v>-2273.4</v>
      </c>
      <c r="I191" s="83" t="n">
        <f aca="false">SUM(H191*100+J3)</f>
        <v>-217340</v>
      </c>
      <c r="J191" s="81"/>
      <c r="K191" s="81" t="n">
        <f aca="false">IF(C191&lt;0,C191,0)</f>
        <v>-699</v>
      </c>
      <c r="L191" s="81" t="n">
        <f aca="false">SUM(K191/J5)</f>
        <v>-69.9</v>
      </c>
      <c r="M191" s="81" t="n">
        <f aca="false">ROUND(L191,1)</f>
        <v>-69.9</v>
      </c>
      <c r="N191" s="81" t="n">
        <f aca="false">SUM(M191*-1)</f>
        <v>69.9</v>
      </c>
      <c r="O191" s="81" t="n">
        <f aca="false">SUM(N191/10+J4)</f>
        <v>7.09</v>
      </c>
      <c r="P191" s="81" t="n">
        <f aca="false">ROUND(O190,1)</f>
        <v>7</v>
      </c>
      <c r="Q191" s="81" t="n">
        <f aca="false">SUM(P191-J4)</f>
        <v>6.9</v>
      </c>
      <c r="R191" s="81" t="n">
        <f aca="false">SUM(Q191*(J6*10))</f>
        <v>6.9</v>
      </c>
    </row>
    <row r="192" customFormat="false" ht="13.5" hidden="false" customHeight="false" outlineLevel="0" collapsed="false">
      <c r="A192" s="81" t="n">
        <v>183</v>
      </c>
      <c r="B192" s="18" t="n">
        <v>-10</v>
      </c>
      <c r="C192" s="81" t="n">
        <f aca="false">SUM(B192,C191)</f>
        <v>-709</v>
      </c>
      <c r="D192" s="81" t="n">
        <f aca="false">MAX(C9:C192)</f>
        <v>0</v>
      </c>
      <c r="E192" s="81" t="n">
        <f aca="false">SUM(C192-D192)</f>
        <v>-709</v>
      </c>
      <c r="F192" s="81" t="n">
        <f aca="false">SUM(R191+$J$4)</f>
        <v>7</v>
      </c>
      <c r="G192" s="82" t="n">
        <f aca="false">SUM(B192*F192)</f>
        <v>-70</v>
      </c>
      <c r="H192" s="81" t="n">
        <f aca="false">SUM(H191+G192)</f>
        <v>-2343.4</v>
      </c>
      <c r="I192" s="83" t="n">
        <f aca="false">SUM(H192*100+J3)</f>
        <v>-224340</v>
      </c>
      <c r="J192" s="81"/>
      <c r="K192" s="81" t="n">
        <f aca="false">IF(C192&lt;0,C192,0)</f>
        <v>-709</v>
      </c>
      <c r="L192" s="81" t="n">
        <f aca="false">SUM(K192/J5)</f>
        <v>-70.9</v>
      </c>
      <c r="M192" s="81" t="n">
        <f aca="false">ROUND(L192,1)</f>
        <v>-70.9</v>
      </c>
      <c r="N192" s="81" t="n">
        <f aca="false">SUM(M192*-1)</f>
        <v>70.9</v>
      </c>
      <c r="O192" s="81" t="n">
        <f aca="false">SUM(N192/10+J4)</f>
        <v>7.19</v>
      </c>
      <c r="P192" s="81" t="n">
        <f aca="false">ROUND(O191,1)</f>
        <v>7.1</v>
      </c>
      <c r="Q192" s="81" t="n">
        <f aca="false">SUM(P192-J4)</f>
        <v>7</v>
      </c>
      <c r="R192" s="81" t="n">
        <f aca="false">SUM(Q192*(J6*10))</f>
        <v>7</v>
      </c>
    </row>
    <row r="193" customFormat="false" ht="13.5" hidden="false" customHeight="false" outlineLevel="0" collapsed="false">
      <c r="A193" s="81" t="n">
        <v>184</v>
      </c>
      <c r="B193" s="18" t="n">
        <v>-10</v>
      </c>
      <c r="C193" s="81" t="n">
        <f aca="false">SUM(B193,C192)</f>
        <v>-719</v>
      </c>
      <c r="D193" s="81" t="n">
        <f aca="false">MAX(C9:C193)</f>
        <v>0</v>
      </c>
      <c r="E193" s="81" t="n">
        <f aca="false">SUM(C193-D193)</f>
        <v>-719</v>
      </c>
      <c r="F193" s="81" t="n">
        <f aca="false">SUM(R192+$J$4)</f>
        <v>7.1</v>
      </c>
      <c r="G193" s="82" t="n">
        <f aca="false">SUM(B193*F193)</f>
        <v>-71</v>
      </c>
      <c r="H193" s="81" t="n">
        <f aca="false">SUM(H192+G193)</f>
        <v>-2414.4</v>
      </c>
      <c r="I193" s="83" t="n">
        <f aca="false">SUM(H193*100+J3)</f>
        <v>-231440</v>
      </c>
      <c r="J193" s="81"/>
      <c r="K193" s="81" t="n">
        <f aca="false">IF(C193&lt;0,C193,0)</f>
        <v>-719</v>
      </c>
      <c r="L193" s="81" t="n">
        <f aca="false">SUM(K193/J5)</f>
        <v>-71.9</v>
      </c>
      <c r="M193" s="81" t="n">
        <f aca="false">ROUND(L193,1)</f>
        <v>-71.9</v>
      </c>
      <c r="N193" s="81" t="n">
        <f aca="false">SUM(M193*-1)</f>
        <v>71.9</v>
      </c>
      <c r="O193" s="81" t="n">
        <f aca="false">SUM(N193/10+J4)</f>
        <v>7.29</v>
      </c>
      <c r="P193" s="81" t="n">
        <f aca="false">ROUND(O192,1)</f>
        <v>7.2</v>
      </c>
      <c r="Q193" s="81" t="n">
        <f aca="false">SUM(P193-J4)</f>
        <v>7.1</v>
      </c>
      <c r="R193" s="81" t="n">
        <f aca="false">SUM(Q193*(J6*10))</f>
        <v>7.1</v>
      </c>
    </row>
    <row r="194" customFormat="false" ht="13.5" hidden="false" customHeight="false" outlineLevel="0" collapsed="false">
      <c r="A194" s="81" t="n">
        <v>185</v>
      </c>
      <c r="B194" s="18" t="n">
        <v>-10</v>
      </c>
      <c r="C194" s="81" t="n">
        <f aca="false">SUM(B194,C193)</f>
        <v>-729</v>
      </c>
      <c r="D194" s="81" t="n">
        <f aca="false">MAX(C9:C194)</f>
        <v>0</v>
      </c>
      <c r="E194" s="81" t="n">
        <f aca="false">SUM(C194-D194)</f>
        <v>-729</v>
      </c>
      <c r="F194" s="81" t="n">
        <f aca="false">SUM(R193+$J$4)</f>
        <v>7.2</v>
      </c>
      <c r="G194" s="82" t="n">
        <f aca="false">SUM(B194*F194)</f>
        <v>-72</v>
      </c>
      <c r="H194" s="81" t="n">
        <f aca="false">SUM(H193+G194)</f>
        <v>-2486.4</v>
      </c>
      <c r="I194" s="83" t="n">
        <f aca="false">SUM(H194*100+J3)</f>
        <v>-238640</v>
      </c>
      <c r="J194" s="81"/>
      <c r="K194" s="81" t="n">
        <f aca="false">IF(C194&lt;0,C194,0)</f>
        <v>-729</v>
      </c>
      <c r="L194" s="81" t="n">
        <f aca="false">SUM(K194/J5)</f>
        <v>-72.9</v>
      </c>
      <c r="M194" s="81" t="n">
        <f aca="false">ROUND(L194,1)</f>
        <v>-72.9</v>
      </c>
      <c r="N194" s="81" t="n">
        <f aca="false">SUM(M194*-1)</f>
        <v>72.9</v>
      </c>
      <c r="O194" s="81" t="n">
        <f aca="false">SUM(N194/10+J4)</f>
        <v>7.39</v>
      </c>
      <c r="P194" s="81" t="n">
        <f aca="false">ROUND(O193,1)</f>
        <v>7.3</v>
      </c>
      <c r="Q194" s="81" t="n">
        <f aca="false">SUM(P194-J4)</f>
        <v>7.2</v>
      </c>
      <c r="R194" s="81" t="n">
        <f aca="false">SUM(Q194*(J6*10))</f>
        <v>7.2</v>
      </c>
    </row>
    <row r="195" customFormat="false" ht="13.5" hidden="false" customHeight="false" outlineLevel="0" collapsed="false">
      <c r="A195" s="81" t="n">
        <v>186</v>
      </c>
      <c r="B195" s="18" t="n">
        <v>-10</v>
      </c>
      <c r="C195" s="81" t="n">
        <f aca="false">SUM(B195,C194)</f>
        <v>-739</v>
      </c>
      <c r="D195" s="81" t="n">
        <f aca="false">MAX(C9:C195)</f>
        <v>0</v>
      </c>
      <c r="E195" s="81" t="n">
        <f aca="false">SUM(C195-D195)</f>
        <v>-739</v>
      </c>
      <c r="F195" s="81" t="n">
        <f aca="false">SUM(R194+$J$4)</f>
        <v>7.3</v>
      </c>
      <c r="G195" s="82" t="n">
        <f aca="false">SUM(B195*F195)</f>
        <v>-73</v>
      </c>
      <c r="H195" s="81" t="n">
        <f aca="false">SUM(H194+G195)</f>
        <v>-2559.4</v>
      </c>
      <c r="I195" s="83" t="n">
        <f aca="false">SUM(H195*100+J3)</f>
        <v>-245940</v>
      </c>
      <c r="J195" s="81"/>
      <c r="K195" s="81" t="n">
        <f aca="false">IF(C195&lt;0,C195,0)</f>
        <v>-739</v>
      </c>
      <c r="L195" s="81" t="n">
        <f aca="false">SUM(K195/J5)</f>
        <v>-73.9</v>
      </c>
      <c r="M195" s="81" t="n">
        <f aca="false">ROUND(L195,1)</f>
        <v>-73.9</v>
      </c>
      <c r="N195" s="81" t="n">
        <f aca="false">SUM(M195*-1)</f>
        <v>73.9</v>
      </c>
      <c r="O195" s="81" t="n">
        <f aca="false">SUM(N195/10+J4)</f>
        <v>7.49</v>
      </c>
      <c r="P195" s="81" t="n">
        <f aca="false">ROUND(O194,1)</f>
        <v>7.4</v>
      </c>
      <c r="Q195" s="81" t="n">
        <f aca="false">SUM(P195-J4)</f>
        <v>7.3</v>
      </c>
      <c r="R195" s="81" t="n">
        <f aca="false">SUM(Q195*(J6*10))</f>
        <v>7.3</v>
      </c>
    </row>
    <row r="196" customFormat="false" ht="13.5" hidden="false" customHeight="false" outlineLevel="0" collapsed="false">
      <c r="A196" s="81" t="n">
        <v>187</v>
      </c>
      <c r="B196" s="18" t="n">
        <v>100</v>
      </c>
      <c r="C196" s="81" t="n">
        <f aca="false">SUM(B196,C195)</f>
        <v>-639</v>
      </c>
      <c r="D196" s="81" t="n">
        <f aca="false">MAX(C9:C196)</f>
        <v>0</v>
      </c>
      <c r="E196" s="81" t="n">
        <f aca="false">SUM(C196-D196)</f>
        <v>-639</v>
      </c>
      <c r="F196" s="81" t="n">
        <f aca="false">SUM(R195+$J$4)</f>
        <v>7.4</v>
      </c>
      <c r="G196" s="82" t="n">
        <f aca="false">SUM(B196*F196)</f>
        <v>740</v>
      </c>
      <c r="H196" s="81" t="n">
        <f aca="false">SUM(H195+G196)</f>
        <v>-1819.4</v>
      </c>
      <c r="I196" s="83" t="n">
        <f aca="false">SUM(H196*100+J3)</f>
        <v>-171940</v>
      </c>
      <c r="J196" s="81"/>
      <c r="K196" s="81" t="n">
        <f aca="false">IF(C196&lt;0,C196,0)</f>
        <v>-639</v>
      </c>
      <c r="L196" s="81" t="n">
        <f aca="false">SUM(K196/J5)</f>
        <v>-63.9</v>
      </c>
      <c r="M196" s="81" t="n">
        <f aca="false">ROUND(L196,1)</f>
        <v>-63.9</v>
      </c>
      <c r="N196" s="81" t="n">
        <f aca="false">SUM(M196*-1)</f>
        <v>63.9</v>
      </c>
      <c r="O196" s="81" t="n">
        <f aca="false">SUM(N196/10+J4)</f>
        <v>6.49</v>
      </c>
      <c r="P196" s="81" t="n">
        <f aca="false">ROUND(O195,1)</f>
        <v>7.5</v>
      </c>
      <c r="Q196" s="81" t="n">
        <f aca="false">SUM(P196-J4)</f>
        <v>7.4</v>
      </c>
      <c r="R196" s="81" t="n">
        <f aca="false">SUM(Q196*(J6*10))</f>
        <v>7.4</v>
      </c>
    </row>
    <row r="197" customFormat="false" ht="13.5" hidden="false" customHeight="false" outlineLevel="0" collapsed="false">
      <c r="A197" s="81" t="n">
        <v>188</v>
      </c>
      <c r="B197" s="18" t="n">
        <v>-10</v>
      </c>
      <c r="C197" s="81" t="n">
        <f aca="false">SUM(B197,C196)</f>
        <v>-649</v>
      </c>
      <c r="D197" s="81" t="n">
        <f aca="false">MAX(C9:C197)</f>
        <v>0</v>
      </c>
      <c r="E197" s="81" t="n">
        <f aca="false">SUM(C197-D197)</f>
        <v>-649</v>
      </c>
      <c r="F197" s="81" t="n">
        <f aca="false">SUM(R196+$J$4)</f>
        <v>7.5</v>
      </c>
      <c r="G197" s="82" t="n">
        <f aca="false">SUM(B197*F197)</f>
        <v>-75</v>
      </c>
      <c r="H197" s="81" t="n">
        <f aca="false">SUM(H196+G197)</f>
        <v>-1894.4</v>
      </c>
      <c r="I197" s="83" t="n">
        <f aca="false">SUM(H197*100+J3)</f>
        <v>-179440</v>
      </c>
      <c r="J197" s="81"/>
      <c r="K197" s="81" t="n">
        <f aca="false">IF(C197&lt;0,C197,0)</f>
        <v>-649</v>
      </c>
      <c r="L197" s="81" t="n">
        <f aca="false">SUM(K197/J5)</f>
        <v>-64.9</v>
      </c>
      <c r="M197" s="81" t="n">
        <f aca="false">ROUND(L197,1)</f>
        <v>-64.9</v>
      </c>
      <c r="N197" s="81" t="n">
        <f aca="false">SUM(M197*-1)</f>
        <v>64.9</v>
      </c>
      <c r="O197" s="81" t="n">
        <f aca="false">SUM(N197/10+J4)</f>
        <v>6.59</v>
      </c>
      <c r="P197" s="81" t="n">
        <f aca="false">ROUND(O196,1)</f>
        <v>6.5</v>
      </c>
      <c r="Q197" s="81" t="n">
        <f aca="false">SUM(P197-J4)</f>
        <v>6.4</v>
      </c>
      <c r="R197" s="81" t="n">
        <f aca="false">SUM(Q197*(J6*10))</f>
        <v>6.4</v>
      </c>
    </row>
    <row r="198" customFormat="false" ht="13.5" hidden="false" customHeight="false" outlineLevel="0" collapsed="false">
      <c r="A198" s="81" t="n">
        <v>189</v>
      </c>
      <c r="B198" s="18" t="n">
        <v>-10</v>
      </c>
      <c r="C198" s="81" t="n">
        <f aca="false">SUM(B198,C197)</f>
        <v>-659</v>
      </c>
      <c r="D198" s="81" t="n">
        <f aca="false">MAX(C9:C198)</f>
        <v>0</v>
      </c>
      <c r="E198" s="81" t="n">
        <f aca="false">SUM(C198-D198)</f>
        <v>-659</v>
      </c>
      <c r="F198" s="81" t="n">
        <f aca="false">SUM(R197+$J$4)</f>
        <v>6.5</v>
      </c>
      <c r="G198" s="82" t="n">
        <f aca="false">SUM(B198*F198)</f>
        <v>-65</v>
      </c>
      <c r="H198" s="81" t="n">
        <f aca="false">SUM(H197+G198)</f>
        <v>-1959.4</v>
      </c>
      <c r="I198" s="83" t="n">
        <f aca="false">SUM(H198*100+J3)</f>
        <v>-185940</v>
      </c>
      <c r="J198" s="81"/>
      <c r="K198" s="81" t="n">
        <f aca="false">IF(C198&lt;0,C198,0)</f>
        <v>-659</v>
      </c>
      <c r="L198" s="81" t="n">
        <f aca="false">SUM(K198/J5)</f>
        <v>-65.9</v>
      </c>
      <c r="M198" s="81" t="n">
        <f aca="false">ROUND(L198,1)</f>
        <v>-65.9</v>
      </c>
      <c r="N198" s="81" t="n">
        <f aca="false">SUM(M198*-1)</f>
        <v>65.9</v>
      </c>
      <c r="O198" s="81" t="n">
        <f aca="false">SUM(N198/10+J4)</f>
        <v>6.69</v>
      </c>
      <c r="P198" s="81" t="n">
        <f aca="false">ROUND(O197,1)</f>
        <v>6.6</v>
      </c>
      <c r="Q198" s="81" t="n">
        <f aca="false">SUM(P198-J4)</f>
        <v>6.5</v>
      </c>
      <c r="R198" s="81" t="n">
        <f aca="false">SUM(Q198*(J6*10))</f>
        <v>6.5</v>
      </c>
    </row>
    <row r="199" customFormat="false" ht="13.5" hidden="false" customHeight="false" outlineLevel="0" collapsed="false">
      <c r="A199" s="81" t="n">
        <v>190</v>
      </c>
      <c r="B199" s="18" t="n">
        <v>-10</v>
      </c>
      <c r="C199" s="81" t="n">
        <f aca="false">SUM(B199,C198)</f>
        <v>-669</v>
      </c>
      <c r="D199" s="81" t="n">
        <f aca="false">MAX(C9:C199)</f>
        <v>0</v>
      </c>
      <c r="E199" s="81" t="n">
        <f aca="false">SUM(C199-D199)</f>
        <v>-669</v>
      </c>
      <c r="F199" s="81" t="n">
        <f aca="false">SUM(R198+$J$4)</f>
        <v>6.6</v>
      </c>
      <c r="G199" s="82" t="n">
        <f aca="false">SUM(B199*F199)</f>
        <v>-66</v>
      </c>
      <c r="H199" s="81" t="n">
        <f aca="false">SUM(H198+G199)</f>
        <v>-2025.4</v>
      </c>
      <c r="I199" s="83" t="n">
        <f aca="false">SUM(H199*100+J3)</f>
        <v>-192540</v>
      </c>
      <c r="J199" s="81"/>
      <c r="K199" s="81" t="n">
        <f aca="false">IF(C199&lt;0,C199,0)</f>
        <v>-669</v>
      </c>
      <c r="L199" s="81" t="n">
        <f aca="false">SUM(K199/J5)</f>
        <v>-66.9</v>
      </c>
      <c r="M199" s="81" t="n">
        <f aca="false">ROUND(L199,1)</f>
        <v>-66.9</v>
      </c>
      <c r="N199" s="81" t="n">
        <f aca="false">SUM(M199*-1)</f>
        <v>66.9</v>
      </c>
      <c r="O199" s="81" t="n">
        <f aca="false">SUM(N199/10+J4)</f>
        <v>6.79</v>
      </c>
      <c r="P199" s="81" t="n">
        <f aca="false">ROUND(O198,1)</f>
        <v>6.7</v>
      </c>
      <c r="Q199" s="81" t="n">
        <f aca="false">SUM(P199-J4)</f>
        <v>6.6</v>
      </c>
      <c r="R199" s="81" t="n">
        <f aca="false">SUM(Q199*(J6*10))</f>
        <v>6.6</v>
      </c>
    </row>
    <row r="200" customFormat="false" ht="13.5" hidden="false" customHeight="false" outlineLevel="0" collapsed="false">
      <c r="A200" s="81" t="n">
        <v>191</v>
      </c>
      <c r="B200" s="18" t="n">
        <v>-10</v>
      </c>
      <c r="C200" s="81" t="n">
        <f aca="false">SUM(B200,C199)</f>
        <v>-679</v>
      </c>
      <c r="D200" s="81" t="n">
        <f aca="false">MAX(C9:C200)</f>
        <v>0</v>
      </c>
      <c r="E200" s="81" t="n">
        <f aca="false">SUM(C200-D200)</f>
        <v>-679</v>
      </c>
      <c r="F200" s="81" t="n">
        <f aca="false">SUM(R199+$J$4)</f>
        <v>6.7</v>
      </c>
      <c r="G200" s="82" t="n">
        <f aca="false">SUM(B200*F200)</f>
        <v>-67</v>
      </c>
      <c r="H200" s="81" t="n">
        <f aca="false">SUM(H199+G200)</f>
        <v>-2092.4</v>
      </c>
      <c r="I200" s="83" t="n">
        <f aca="false">SUM(H200*100+J3)</f>
        <v>-199240</v>
      </c>
      <c r="J200" s="81"/>
      <c r="K200" s="81" t="n">
        <f aca="false">IF(C200&lt;0,C200,0)</f>
        <v>-679</v>
      </c>
      <c r="L200" s="81" t="n">
        <f aca="false">SUM(K200/J5)</f>
        <v>-67.9</v>
      </c>
      <c r="M200" s="81" t="n">
        <f aca="false">ROUND(L200,1)</f>
        <v>-67.9</v>
      </c>
      <c r="N200" s="81" t="n">
        <f aca="false">SUM(M200*-1)</f>
        <v>67.9</v>
      </c>
      <c r="O200" s="81" t="n">
        <f aca="false">SUM(N200/10+J4)</f>
        <v>6.89</v>
      </c>
      <c r="P200" s="81" t="n">
        <f aca="false">ROUND(O199,1)</f>
        <v>6.8</v>
      </c>
      <c r="Q200" s="81" t="n">
        <f aca="false">SUM(P200-J4)</f>
        <v>6.7</v>
      </c>
      <c r="R200" s="81" t="n">
        <f aca="false">SUM(Q200*(J6*10))</f>
        <v>6.7</v>
      </c>
    </row>
    <row r="201" customFormat="false" ht="13.5" hidden="false" customHeight="false" outlineLevel="0" collapsed="false">
      <c r="A201" s="81" t="n">
        <v>192</v>
      </c>
      <c r="B201" s="18" t="n">
        <v>-10</v>
      </c>
      <c r="C201" s="81" t="n">
        <f aca="false">SUM(B201,C200)</f>
        <v>-689</v>
      </c>
      <c r="D201" s="81" t="n">
        <f aca="false">MAX(C9:C201)</f>
        <v>0</v>
      </c>
      <c r="E201" s="81" t="n">
        <f aca="false">SUM(C201-D201)</f>
        <v>-689</v>
      </c>
      <c r="F201" s="81" t="n">
        <f aca="false">SUM(R200+$J$4)</f>
        <v>6.8</v>
      </c>
      <c r="G201" s="82" t="n">
        <f aca="false">SUM(B201*F201)</f>
        <v>-68</v>
      </c>
      <c r="H201" s="81" t="n">
        <f aca="false">SUM(H200+G201)</f>
        <v>-2160.4</v>
      </c>
      <c r="I201" s="83" t="n">
        <f aca="false">SUM(H201*100+J3)</f>
        <v>-206040</v>
      </c>
      <c r="J201" s="81"/>
      <c r="K201" s="81" t="n">
        <f aca="false">IF(C201&lt;0,C201,0)</f>
        <v>-689</v>
      </c>
      <c r="L201" s="81" t="n">
        <f aca="false">SUM(K201/J5)</f>
        <v>-68.9</v>
      </c>
      <c r="M201" s="81" t="n">
        <f aca="false">ROUND(L201,1)</f>
        <v>-68.9</v>
      </c>
      <c r="N201" s="81" t="n">
        <f aca="false">SUM(M201*-1)</f>
        <v>68.9</v>
      </c>
      <c r="O201" s="81" t="n">
        <f aca="false">SUM(N201/10+J4)</f>
        <v>6.99</v>
      </c>
      <c r="P201" s="81" t="n">
        <f aca="false">ROUND(O200,1)</f>
        <v>6.9</v>
      </c>
      <c r="Q201" s="81" t="n">
        <f aca="false">SUM(P201-J4)</f>
        <v>6.8</v>
      </c>
      <c r="R201" s="81" t="n">
        <f aca="false">SUM(Q201*(J6*10))</f>
        <v>6.8</v>
      </c>
    </row>
    <row r="202" customFormat="false" ht="13.5" hidden="false" customHeight="false" outlineLevel="0" collapsed="false">
      <c r="A202" s="81" t="n">
        <v>193</v>
      </c>
      <c r="B202" s="18" t="n">
        <v>-10</v>
      </c>
      <c r="C202" s="81" t="n">
        <f aca="false">SUM(B202,C201)</f>
        <v>-699</v>
      </c>
      <c r="D202" s="81" t="n">
        <f aca="false">MAX(C9:C202)</f>
        <v>0</v>
      </c>
      <c r="E202" s="81" t="n">
        <f aca="false">SUM(C202-D202)</f>
        <v>-699</v>
      </c>
      <c r="F202" s="81" t="n">
        <f aca="false">SUM(R201+$J$4)</f>
        <v>6.9</v>
      </c>
      <c r="G202" s="82" t="n">
        <f aca="false">SUM(B202*F202)</f>
        <v>-69</v>
      </c>
      <c r="H202" s="81" t="n">
        <f aca="false">SUM(H201+G202)</f>
        <v>-2229.4</v>
      </c>
      <c r="I202" s="83" t="n">
        <f aca="false">SUM(H202*100+J3)</f>
        <v>-212940</v>
      </c>
      <c r="J202" s="81"/>
      <c r="K202" s="81" t="n">
        <f aca="false">IF(C202&lt;0,C202,0)</f>
        <v>-699</v>
      </c>
      <c r="L202" s="81" t="n">
        <f aca="false">SUM(K202/J5)</f>
        <v>-69.9</v>
      </c>
      <c r="M202" s="81" t="n">
        <f aca="false">ROUND(L202,1)</f>
        <v>-69.9</v>
      </c>
      <c r="N202" s="81" t="n">
        <f aca="false">SUM(M202*-1)</f>
        <v>69.9</v>
      </c>
      <c r="O202" s="81" t="n">
        <f aca="false">SUM(N202/10+J4)</f>
        <v>7.09</v>
      </c>
      <c r="P202" s="81" t="n">
        <f aca="false">ROUND(O201,1)</f>
        <v>7</v>
      </c>
      <c r="Q202" s="81" t="n">
        <f aca="false">SUM(P202-J4)</f>
        <v>6.9</v>
      </c>
      <c r="R202" s="81" t="n">
        <f aca="false">SUM(Q202*(J6*10))</f>
        <v>6.9</v>
      </c>
    </row>
    <row r="203" customFormat="false" ht="13.5" hidden="false" customHeight="false" outlineLevel="0" collapsed="false">
      <c r="A203" s="81" t="n">
        <v>194</v>
      </c>
      <c r="B203" s="18" t="n">
        <v>-10</v>
      </c>
      <c r="C203" s="81" t="n">
        <f aca="false">SUM(B203,C202)</f>
        <v>-709</v>
      </c>
      <c r="D203" s="81" t="n">
        <f aca="false">MAX(C9:C203)</f>
        <v>0</v>
      </c>
      <c r="E203" s="81" t="n">
        <f aca="false">SUM(C203-D203)</f>
        <v>-709</v>
      </c>
      <c r="F203" s="81" t="n">
        <f aca="false">SUM(R202+$J$4)</f>
        <v>7</v>
      </c>
      <c r="G203" s="82" t="n">
        <f aca="false">SUM(B203*F203)</f>
        <v>-70</v>
      </c>
      <c r="H203" s="81" t="n">
        <f aca="false">SUM(H202+G203)</f>
        <v>-2299.4</v>
      </c>
      <c r="I203" s="83" t="n">
        <f aca="false">SUM(H203*100+J3)</f>
        <v>-219940</v>
      </c>
      <c r="J203" s="81"/>
      <c r="K203" s="81" t="n">
        <f aca="false">IF(C203&lt;0,C203,0)</f>
        <v>-709</v>
      </c>
      <c r="L203" s="81" t="n">
        <f aca="false">SUM(K203/J5)</f>
        <v>-70.9</v>
      </c>
      <c r="M203" s="81" t="n">
        <f aca="false">ROUND(L203,1)</f>
        <v>-70.9</v>
      </c>
      <c r="N203" s="81" t="n">
        <f aca="false">SUM(M203*-1)</f>
        <v>70.9</v>
      </c>
      <c r="O203" s="81" t="n">
        <f aca="false">SUM(N203/10+J4)</f>
        <v>7.19</v>
      </c>
      <c r="P203" s="81" t="n">
        <f aca="false">ROUND(O202,1)</f>
        <v>7.1</v>
      </c>
      <c r="Q203" s="81" t="n">
        <f aca="false">SUM(P203-J4)</f>
        <v>7</v>
      </c>
      <c r="R203" s="81" t="n">
        <f aca="false">SUM(Q203*(J6*10))</f>
        <v>7</v>
      </c>
    </row>
    <row r="204" customFormat="false" ht="13.5" hidden="false" customHeight="false" outlineLevel="0" collapsed="false">
      <c r="A204" s="81" t="n">
        <v>195</v>
      </c>
      <c r="B204" s="18" t="n">
        <v>-10</v>
      </c>
      <c r="C204" s="81" t="n">
        <f aca="false">SUM(B204,C203)</f>
        <v>-719</v>
      </c>
      <c r="D204" s="81" t="n">
        <f aca="false">MAX(C9:C204)</f>
        <v>0</v>
      </c>
      <c r="E204" s="81" t="n">
        <f aca="false">SUM(C204-D204)</f>
        <v>-719</v>
      </c>
      <c r="F204" s="81" t="n">
        <f aca="false">SUM(R203+$J$4)</f>
        <v>7.1</v>
      </c>
      <c r="G204" s="82" t="n">
        <f aca="false">SUM(B204*F204)</f>
        <v>-71</v>
      </c>
      <c r="H204" s="81" t="n">
        <f aca="false">SUM(H203+G204)</f>
        <v>-2370.4</v>
      </c>
      <c r="I204" s="83" t="n">
        <f aca="false">SUM(H204*100+J3)</f>
        <v>-227040</v>
      </c>
      <c r="J204" s="81"/>
      <c r="K204" s="81" t="n">
        <f aca="false">IF(C204&lt;0,C204,0)</f>
        <v>-719</v>
      </c>
      <c r="L204" s="81" t="n">
        <f aca="false">SUM(K204/J5)</f>
        <v>-71.9</v>
      </c>
      <c r="M204" s="81" t="n">
        <f aca="false">ROUND(L204,1)</f>
        <v>-71.9</v>
      </c>
      <c r="N204" s="81" t="n">
        <f aca="false">SUM(M204*-1)</f>
        <v>71.9</v>
      </c>
      <c r="O204" s="81" t="n">
        <f aca="false">SUM(N204/10+J4)</f>
        <v>7.29</v>
      </c>
      <c r="P204" s="81" t="n">
        <f aca="false">ROUND(O203,1)</f>
        <v>7.2</v>
      </c>
      <c r="Q204" s="81" t="n">
        <f aca="false">SUM(P204-J4)</f>
        <v>7.1</v>
      </c>
      <c r="R204" s="81" t="n">
        <f aca="false">SUM(Q204*(J6*10))</f>
        <v>7.1</v>
      </c>
    </row>
    <row r="205" customFormat="false" ht="13.5" hidden="false" customHeight="false" outlineLevel="0" collapsed="false">
      <c r="A205" s="81" t="n">
        <v>196</v>
      </c>
      <c r="B205" s="18" t="n">
        <v>-10</v>
      </c>
      <c r="C205" s="81" t="n">
        <f aca="false">SUM(B205,C204)</f>
        <v>-729</v>
      </c>
      <c r="D205" s="81" t="n">
        <f aca="false">MAX(C9:C205)</f>
        <v>0</v>
      </c>
      <c r="E205" s="81" t="n">
        <f aca="false">SUM(C205-D205)</f>
        <v>-729</v>
      </c>
      <c r="F205" s="81" t="n">
        <f aca="false">SUM(R204+$J$4)</f>
        <v>7.2</v>
      </c>
      <c r="G205" s="82" t="n">
        <f aca="false">SUM(B205*F205)</f>
        <v>-72</v>
      </c>
      <c r="H205" s="81" t="n">
        <f aca="false">SUM(H204+G205)</f>
        <v>-2442.4</v>
      </c>
      <c r="I205" s="83" t="n">
        <f aca="false">SUM(H205*100+J3)</f>
        <v>-234240</v>
      </c>
      <c r="J205" s="81"/>
      <c r="K205" s="81" t="n">
        <f aca="false">IF(C205&lt;0,C205,0)</f>
        <v>-729</v>
      </c>
      <c r="L205" s="81" t="n">
        <f aca="false">SUM(K205/J5)</f>
        <v>-72.9</v>
      </c>
      <c r="M205" s="81" t="n">
        <f aca="false">ROUND(L205,1)</f>
        <v>-72.9</v>
      </c>
      <c r="N205" s="81" t="n">
        <f aca="false">SUM(M205*-1)</f>
        <v>72.9</v>
      </c>
      <c r="O205" s="81" t="n">
        <f aca="false">SUM(N205/10+J4)</f>
        <v>7.39</v>
      </c>
      <c r="P205" s="81" t="n">
        <f aca="false">ROUND(O204,1)</f>
        <v>7.3</v>
      </c>
      <c r="Q205" s="81" t="n">
        <f aca="false">SUM(P205-J4)</f>
        <v>7.2</v>
      </c>
      <c r="R205" s="81" t="n">
        <f aca="false">SUM(Q205*(J6*10))</f>
        <v>7.2</v>
      </c>
    </row>
    <row r="206" customFormat="false" ht="13.5" hidden="false" customHeight="false" outlineLevel="0" collapsed="false">
      <c r="A206" s="81" t="n">
        <v>197</v>
      </c>
      <c r="B206" s="18" t="n">
        <v>-10</v>
      </c>
      <c r="C206" s="81" t="n">
        <f aca="false">SUM(B206,C205)</f>
        <v>-739</v>
      </c>
      <c r="D206" s="81" t="n">
        <f aca="false">MAX(C9:C206)</f>
        <v>0</v>
      </c>
      <c r="E206" s="81" t="n">
        <f aca="false">SUM(C206-D206)</f>
        <v>-739</v>
      </c>
      <c r="F206" s="81" t="n">
        <f aca="false">SUM(R205+$J$4)</f>
        <v>7.3</v>
      </c>
      <c r="G206" s="82" t="n">
        <f aca="false">SUM(B206*F206)</f>
        <v>-73</v>
      </c>
      <c r="H206" s="81" t="n">
        <f aca="false">SUM(H205+G206)</f>
        <v>-2515.4</v>
      </c>
      <c r="I206" s="83" t="n">
        <f aca="false">SUM(H206*100+J3)</f>
        <v>-241540</v>
      </c>
      <c r="J206" s="81"/>
      <c r="K206" s="81" t="n">
        <f aca="false">IF(C206&lt;0,C206,0)</f>
        <v>-739</v>
      </c>
      <c r="L206" s="81" t="n">
        <f aca="false">SUM(K206/J5)</f>
        <v>-73.9</v>
      </c>
      <c r="M206" s="81" t="n">
        <f aca="false">ROUND(L206,1)</f>
        <v>-73.9</v>
      </c>
      <c r="N206" s="81" t="n">
        <f aca="false">SUM(M206*-1)</f>
        <v>73.9</v>
      </c>
      <c r="O206" s="81" t="n">
        <f aca="false">SUM(N206/10+J4)</f>
        <v>7.49</v>
      </c>
      <c r="P206" s="81" t="n">
        <f aca="false">ROUND(O205,1)</f>
        <v>7.4</v>
      </c>
      <c r="Q206" s="81" t="n">
        <f aca="false">SUM(P206-J4)</f>
        <v>7.3</v>
      </c>
      <c r="R206" s="81" t="n">
        <f aca="false">SUM(Q206*(J6*10))</f>
        <v>7.3</v>
      </c>
    </row>
    <row r="207" customFormat="false" ht="13.5" hidden="false" customHeight="false" outlineLevel="0" collapsed="false">
      <c r="A207" s="81" t="n">
        <v>198</v>
      </c>
      <c r="B207" s="18" t="n">
        <v>100</v>
      </c>
      <c r="C207" s="81" t="n">
        <f aca="false">SUM(B207,C206)</f>
        <v>-639</v>
      </c>
      <c r="D207" s="81" t="n">
        <f aca="false">MAX(C9:C207)</f>
        <v>0</v>
      </c>
      <c r="E207" s="81" t="n">
        <f aca="false">SUM(C207-D207)</f>
        <v>-639</v>
      </c>
      <c r="F207" s="81" t="n">
        <f aca="false">SUM(R206+$J$4)</f>
        <v>7.4</v>
      </c>
      <c r="G207" s="82" t="n">
        <f aca="false">SUM(B207*F207)</f>
        <v>740</v>
      </c>
      <c r="H207" s="81" t="n">
        <f aca="false">SUM(H206+G207)</f>
        <v>-1775.4</v>
      </c>
      <c r="I207" s="83" t="n">
        <f aca="false">SUM(H207*100+J3)</f>
        <v>-167540</v>
      </c>
      <c r="J207" s="81"/>
      <c r="K207" s="81" t="n">
        <f aca="false">IF(C207&lt;0,C207,0)</f>
        <v>-639</v>
      </c>
      <c r="L207" s="81" t="n">
        <f aca="false">SUM(K207/J5)</f>
        <v>-63.9</v>
      </c>
      <c r="M207" s="81" t="n">
        <f aca="false">ROUND(L207,1)</f>
        <v>-63.9</v>
      </c>
      <c r="N207" s="81" t="n">
        <f aca="false">SUM(M207*-1)</f>
        <v>63.9</v>
      </c>
      <c r="O207" s="81" t="n">
        <f aca="false">SUM(N207/10+J4)</f>
        <v>6.49</v>
      </c>
      <c r="P207" s="81" t="n">
        <f aca="false">ROUND(O206,1)</f>
        <v>7.5</v>
      </c>
      <c r="Q207" s="81" t="n">
        <f aca="false">SUM(P207-J4)</f>
        <v>7.4</v>
      </c>
      <c r="R207" s="81" t="n">
        <f aca="false">SUM(Q207*(J6*10))</f>
        <v>7.4</v>
      </c>
    </row>
    <row r="208" customFormat="false" ht="13.5" hidden="false" customHeight="false" outlineLevel="0" collapsed="false">
      <c r="A208" s="81" t="n">
        <v>199</v>
      </c>
      <c r="B208" s="18" t="n">
        <v>-10</v>
      </c>
      <c r="C208" s="81" t="n">
        <f aca="false">SUM(B208,C207)</f>
        <v>-649</v>
      </c>
      <c r="D208" s="81" t="n">
        <f aca="false">MAX(C9:C208)</f>
        <v>0</v>
      </c>
      <c r="E208" s="81" t="n">
        <f aca="false">SUM(C208-D208)</f>
        <v>-649</v>
      </c>
      <c r="F208" s="81" t="n">
        <f aca="false">SUM(R207+$J$4)</f>
        <v>7.5</v>
      </c>
      <c r="G208" s="82" t="n">
        <f aca="false">SUM(B208*F208)</f>
        <v>-75</v>
      </c>
      <c r="H208" s="81" t="n">
        <f aca="false">SUM(H207+G208)</f>
        <v>-1850.4</v>
      </c>
      <c r="I208" s="83" t="n">
        <f aca="false">SUM(H208*100+J3)</f>
        <v>-175040</v>
      </c>
      <c r="J208" s="81"/>
      <c r="K208" s="81" t="n">
        <f aca="false">IF(C208&lt;0,C208,0)</f>
        <v>-649</v>
      </c>
      <c r="L208" s="81" t="n">
        <f aca="false">SUM(K208/J5)</f>
        <v>-64.9</v>
      </c>
      <c r="M208" s="81" t="n">
        <f aca="false">ROUND(L208,1)</f>
        <v>-64.9</v>
      </c>
      <c r="N208" s="81" t="n">
        <f aca="false">SUM(M208*-1)</f>
        <v>64.9</v>
      </c>
      <c r="O208" s="81" t="n">
        <f aca="false">SUM(N208/10+J4)</f>
        <v>6.59</v>
      </c>
      <c r="P208" s="81" t="n">
        <f aca="false">ROUND(O207,1)</f>
        <v>6.5</v>
      </c>
      <c r="Q208" s="81" t="n">
        <f aca="false">SUM(P208-J4)</f>
        <v>6.4</v>
      </c>
      <c r="R208" s="81" t="n">
        <f aca="false">SUM(Q208*(J6*10))</f>
        <v>6.4</v>
      </c>
    </row>
    <row r="209" customFormat="false" ht="13.5" hidden="false" customHeight="false" outlineLevel="0" collapsed="false">
      <c r="A209" s="81" t="n">
        <v>200</v>
      </c>
      <c r="B209" s="18" t="n">
        <v>-10</v>
      </c>
      <c r="C209" s="81" t="n">
        <f aca="false">SUM(B209,C208)</f>
        <v>-659</v>
      </c>
      <c r="D209" s="81" t="n">
        <f aca="false">MAX(C9:C209)</f>
        <v>0</v>
      </c>
      <c r="E209" s="81" t="n">
        <f aca="false">SUM(C209-D209)</f>
        <v>-659</v>
      </c>
      <c r="F209" s="81" t="n">
        <f aca="false">SUM(R208+$J$4)</f>
        <v>6.5</v>
      </c>
      <c r="G209" s="82" t="n">
        <f aca="false">SUM(B209*F209)</f>
        <v>-65</v>
      </c>
      <c r="H209" s="81" t="n">
        <f aca="false">SUM(H208+G209)</f>
        <v>-1915.4</v>
      </c>
      <c r="I209" s="83" t="n">
        <f aca="false">SUM(H209*100+$J$3)</f>
        <v>-181540</v>
      </c>
      <c r="J209" s="81"/>
      <c r="K209" s="81" t="n">
        <f aca="false">IF(C209&lt;0,C209,0)</f>
        <v>-659</v>
      </c>
      <c r="L209" s="81" t="n">
        <f aca="false">SUM(K209/$J$5)</f>
        <v>-65.9</v>
      </c>
      <c r="M209" s="81" t="n">
        <f aca="false">ROUND(L209,1)</f>
        <v>-65.9</v>
      </c>
      <c r="N209" s="81" t="n">
        <f aca="false">SUM(M209*-1)</f>
        <v>65.9</v>
      </c>
      <c r="O209" s="81" t="n">
        <f aca="false">SUM(N209/10+$J$4)</f>
        <v>6.69</v>
      </c>
      <c r="P209" s="81" t="n">
        <f aca="false">ROUND(O208,1)</f>
        <v>6.6</v>
      </c>
      <c r="Q209" s="81" t="n">
        <f aca="false">SUM(P209-$J$4)</f>
        <v>6.5</v>
      </c>
      <c r="R209" s="81" t="n">
        <f aca="false">SUM(Q209*($J$6*10))</f>
        <v>6.5</v>
      </c>
    </row>
    <row r="210" customFormat="false" ht="13.5" hidden="false" customHeight="false" outlineLevel="0" collapsed="false">
      <c r="A210" s="81" t="n">
        <v>201</v>
      </c>
      <c r="B210" s="18" t="n">
        <v>-10</v>
      </c>
      <c r="C210" s="81" t="n">
        <f aca="false">SUM(B210,C209)</f>
        <v>-669</v>
      </c>
      <c r="D210" s="81" t="n">
        <f aca="false">MAX(C10:C210)</f>
        <v>-4</v>
      </c>
      <c r="E210" s="81" t="n">
        <f aca="false">SUM(C210-D210)</f>
        <v>-665</v>
      </c>
      <c r="F210" s="81" t="n">
        <f aca="false">SUM(R209+$J$4)</f>
        <v>6.6</v>
      </c>
      <c r="G210" s="82" t="n">
        <f aca="false">SUM(B210*F210)</f>
        <v>-66</v>
      </c>
      <c r="H210" s="81" t="n">
        <f aca="false">SUM(H209+G210)</f>
        <v>-1981.4</v>
      </c>
      <c r="I210" s="83" t="n">
        <f aca="false">SUM(H210*100+$J$3)</f>
        <v>-188140</v>
      </c>
      <c r="J210" s="81"/>
      <c r="K210" s="81" t="n">
        <f aca="false">IF(C210&lt;0,C210,0)</f>
        <v>-669</v>
      </c>
      <c r="L210" s="81" t="n">
        <f aca="false">SUM(K210/$J$5)</f>
        <v>-66.9</v>
      </c>
      <c r="M210" s="81" t="n">
        <f aca="false">ROUND(L210,1)</f>
        <v>-66.9</v>
      </c>
      <c r="N210" s="81" t="n">
        <f aca="false">SUM(M210*-1)</f>
        <v>66.9</v>
      </c>
      <c r="O210" s="81" t="n">
        <f aca="false">SUM(N210/10+$J$4)</f>
        <v>6.79</v>
      </c>
      <c r="P210" s="81" t="n">
        <f aca="false">ROUND(O209,1)</f>
        <v>6.7</v>
      </c>
      <c r="Q210" s="81" t="n">
        <f aca="false">SUM(P210-$J$4)</f>
        <v>6.6</v>
      </c>
      <c r="R210" s="81" t="n">
        <f aca="false">SUM(Q210*($J$6*10))</f>
        <v>6.6</v>
      </c>
    </row>
    <row r="211" customFormat="false" ht="13.5" hidden="false" customHeight="false" outlineLevel="0" collapsed="false">
      <c r="A211" s="81" t="n">
        <v>202</v>
      </c>
      <c r="B211" s="18" t="n">
        <v>-10</v>
      </c>
      <c r="C211" s="81" t="n">
        <f aca="false">SUM(B211,C210)</f>
        <v>-679</v>
      </c>
      <c r="D211" s="81" t="n">
        <f aca="false">MAX(C11:C211)</f>
        <v>-9</v>
      </c>
      <c r="E211" s="81" t="n">
        <f aca="false">SUM(C211-D211)</f>
        <v>-670</v>
      </c>
      <c r="F211" s="81" t="n">
        <f aca="false">SUM(R210+$J$4)</f>
        <v>6.7</v>
      </c>
      <c r="G211" s="82" t="n">
        <f aca="false">SUM(B211*F211)</f>
        <v>-67</v>
      </c>
      <c r="H211" s="81" t="n">
        <f aca="false">SUM(H210+G211)</f>
        <v>-2048.4</v>
      </c>
      <c r="I211" s="83" t="n">
        <f aca="false">SUM(H211*100+$J$3)</f>
        <v>-194840</v>
      </c>
      <c r="J211" s="81"/>
      <c r="K211" s="81" t="n">
        <f aca="false">IF(C211&lt;0,C211,0)</f>
        <v>-679</v>
      </c>
      <c r="L211" s="81" t="n">
        <f aca="false">SUM(K211/$J$5)</f>
        <v>-67.9</v>
      </c>
      <c r="M211" s="81" t="n">
        <f aca="false">ROUND(L211,1)</f>
        <v>-67.9</v>
      </c>
      <c r="N211" s="81" t="n">
        <f aca="false">SUM(M211*-1)</f>
        <v>67.9</v>
      </c>
      <c r="O211" s="81" t="n">
        <f aca="false">SUM(N211/10+$J$4)</f>
        <v>6.89</v>
      </c>
      <c r="P211" s="81" t="n">
        <f aca="false">ROUND(O210,1)</f>
        <v>6.8</v>
      </c>
      <c r="Q211" s="81" t="n">
        <f aca="false">SUM(P211-$J$4)</f>
        <v>6.7</v>
      </c>
      <c r="R211" s="81" t="n">
        <f aca="false">SUM(Q211*($J$6*10))</f>
        <v>6.7</v>
      </c>
    </row>
    <row r="212" customFormat="false" ht="13.5" hidden="false" customHeight="false" outlineLevel="0" collapsed="false">
      <c r="A212" s="81" t="n">
        <v>203</v>
      </c>
      <c r="B212" s="18" t="n">
        <v>-10</v>
      </c>
      <c r="C212" s="81" t="n">
        <f aca="false">SUM(B212,C211)</f>
        <v>-689</v>
      </c>
      <c r="D212" s="81" t="n">
        <f aca="false">MAX(C12:C212)</f>
        <v>-14</v>
      </c>
      <c r="E212" s="81" t="n">
        <f aca="false">SUM(C212-D212)</f>
        <v>-675</v>
      </c>
      <c r="F212" s="81" t="n">
        <f aca="false">SUM(R211+$J$4)</f>
        <v>6.8</v>
      </c>
      <c r="G212" s="82" t="n">
        <f aca="false">SUM(B212*F212)</f>
        <v>-68</v>
      </c>
      <c r="H212" s="81" t="n">
        <f aca="false">SUM(H211+G212)</f>
        <v>-2116.4</v>
      </c>
      <c r="I212" s="83" t="n">
        <f aca="false">SUM(H212*100+$J$3)</f>
        <v>-201640</v>
      </c>
      <c r="J212" s="81"/>
      <c r="K212" s="81" t="n">
        <f aca="false">IF(C212&lt;0,C212,0)</f>
        <v>-689</v>
      </c>
      <c r="L212" s="81" t="n">
        <f aca="false">SUM(K212/$J$5)</f>
        <v>-68.9</v>
      </c>
      <c r="M212" s="81" t="n">
        <f aca="false">ROUND(L212,1)</f>
        <v>-68.9</v>
      </c>
      <c r="N212" s="81" t="n">
        <f aca="false">SUM(M212*-1)</f>
        <v>68.9</v>
      </c>
      <c r="O212" s="81" t="n">
        <f aca="false">SUM(N212/10+$J$4)</f>
        <v>6.99</v>
      </c>
      <c r="P212" s="81" t="n">
        <f aca="false">ROUND(O211,1)</f>
        <v>6.9</v>
      </c>
      <c r="Q212" s="81" t="n">
        <f aca="false">SUM(P212-$J$4)</f>
        <v>6.8</v>
      </c>
      <c r="R212" s="81" t="n">
        <f aca="false">SUM(Q212*($J$6*10))</f>
        <v>6.8</v>
      </c>
    </row>
    <row r="213" customFormat="false" ht="13.5" hidden="false" customHeight="false" outlineLevel="0" collapsed="false">
      <c r="A213" s="81" t="n">
        <v>204</v>
      </c>
      <c r="B213" s="18" t="n">
        <v>-10</v>
      </c>
      <c r="C213" s="81" t="n">
        <f aca="false">SUM(B213,C212)</f>
        <v>-699</v>
      </c>
      <c r="D213" s="81" t="n">
        <f aca="false">MAX(C13:C213)</f>
        <v>-19</v>
      </c>
      <c r="E213" s="81" t="n">
        <f aca="false">SUM(C213-D213)</f>
        <v>-680</v>
      </c>
      <c r="F213" s="81" t="n">
        <f aca="false">SUM(R212+$J$4)</f>
        <v>6.9</v>
      </c>
      <c r="G213" s="82" t="n">
        <f aca="false">SUM(B213*F213)</f>
        <v>-69</v>
      </c>
      <c r="H213" s="81" t="n">
        <f aca="false">SUM(H212+G213)</f>
        <v>-2185.4</v>
      </c>
      <c r="I213" s="83" t="n">
        <f aca="false">SUM(H213*100+$J$3)</f>
        <v>-208540</v>
      </c>
      <c r="J213" s="81"/>
      <c r="K213" s="81" t="n">
        <f aca="false">IF(C213&lt;0,C213,0)</f>
        <v>-699</v>
      </c>
      <c r="L213" s="81" t="n">
        <f aca="false">SUM(K213/$J$5)</f>
        <v>-69.9</v>
      </c>
      <c r="M213" s="81" t="n">
        <f aca="false">ROUND(L213,1)</f>
        <v>-69.9</v>
      </c>
      <c r="N213" s="81" t="n">
        <f aca="false">SUM(M213*-1)</f>
        <v>69.9</v>
      </c>
      <c r="O213" s="81" t="n">
        <f aca="false">SUM(N213/10+$J$4)</f>
        <v>7.09</v>
      </c>
      <c r="P213" s="81" t="n">
        <f aca="false">ROUND(O212,1)</f>
        <v>7</v>
      </c>
      <c r="Q213" s="81" t="n">
        <f aca="false">SUM(P213-$J$4)</f>
        <v>6.9</v>
      </c>
      <c r="R213" s="81" t="n">
        <f aca="false">SUM(Q213*($J$6*10))</f>
        <v>6.9</v>
      </c>
    </row>
    <row r="214" customFormat="false" ht="13.5" hidden="false" customHeight="false" outlineLevel="0" collapsed="false">
      <c r="A214" s="81" t="n">
        <v>205</v>
      </c>
      <c r="B214" s="18" t="n">
        <v>-10</v>
      </c>
      <c r="C214" s="81" t="n">
        <f aca="false">SUM(B214,C213)</f>
        <v>-709</v>
      </c>
      <c r="D214" s="81" t="n">
        <f aca="false">MAX(C14:C214)</f>
        <v>-24</v>
      </c>
      <c r="E214" s="81" t="n">
        <f aca="false">SUM(C214-D214)</f>
        <v>-685</v>
      </c>
      <c r="F214" s="81" t="n">
        <f aca="false">SUM(R213+$J$4)</f>
        <v>7</v>
      </c>
      <c r="G214" s="82" t="n">
        <f aca="false">SUM(B214*F214)</f>
        <v>-70</v>
      </c>
      <c r="H214" s="81" t="n">
        <f aca="false">SUM(H213+G214)</f>
        <v>-2255.4</v>
      </c>
      <c r="I214" s="83" t="n">
        <f aca="false">SUM(H214*100+$J$3)</f>
        <v>-215540</v>
      </c>
      <c r="J214" s="81"/>
      <c r="K214" s="81" t="n">
        <f aca="false">IF(C214&lt;0,C214,0)</f>
        <v>-709</v>
      </c>
      <c r="L214" s="81" t="n">
        <f aca="false">SUM(K214/$J$5)</f>
        <v>-70.9</v>
      </c>
      <c r="M214" s="81" t="n">
        <f aca="false">ROUND(L214,1)</f>
        <v>-70.9</v>
      </c>
      <c r="N214" s="81" t="n">
        <f aca="false">SUM(M214*-1)</f>
        <v>70.9</v>
      </c>
      <c r="O214" s="81" t="n">
        <f aca="false">SUM(N214/10+$J$4)</f>
        <v>7.19</v>
      </c>
      <c r="P214" s="81" t="n">
        <f aca="false">ROUND(O213,1)</f>
        <v>7.1</v>
      </c>
      <c r="Q214" s="81" t="n">
        <f aca="false">SUM(P214-$J$4)</f>
        <v>7</v>
      </c>
      <c r="R214" s="81" t="n">
        <f aca="false">SUM(Q214*($J$6*10))</f>
        <v>7</v>
      </c>
    </row>
    <row r="215" customFormat="false" ht="13.5" hidden="false" customHeight="false" outlineLevel="0" collapsed="false">
      <c r="A215" s="81" t="n">
        <v>206</v>
      </c>
      <c r="B215" s="18" t="n">
        <v>-10</v>
      </c>
      <c r="C215" s="81" t="n">
        <f aca="false">SUM(B215,C214)</f>
        <v>-719</v>
      </c>
      <c r="D215" s="81" t="n">
        <f aca="false">MAX(C15:C215)</f>
        <v>-29</v>
      </c>
      <c r="E215" s="81" t="n">
        <f aca="false">SUM(C215-D215)</f>
        <v>-690</v>
      </c>
      <c r="F215" s="81" t="n">
        <f aca="false">SUM(R214+$J$4)</f>
        <v>7.1</v>
      </c>
      <c r="G215" s="82" t="n">
        <f aca="false">SUM(B215*F215)</f>
        <v>-71</v>
      </c>
      <c r="H215" s="81" t="n">
        <f aca="false">SUM(H214+G215)</f>
        <v>-2326.4</v>
      </c>
      <c r="I215" s="83" t="n">
        <f aca="false">SUM(H215*100+$J$3)</f>
        <v>-222640</v>
      </c>
      <c r="J215" s="81"/>
      <c r="K215" s="81" t="n">
        <f aca="false">IF(C215&lt;0,C215,0)</f>
        <v>-719</v>
      </c>
      <c r="L215" s="81" t="n">
        <f aca="false">SUM(K215/$J$5)</f>
        <v>-71.9</v>
      </c>
      <c r="M215" s="81" t="n">
        <f aca="false">ROUND(L215,1)</f>
        <v>-71.9</v>
      </c>
      <c r="N215" s="81" t="n">
        <f aca="false">SUM(M215*-1)</f>
        <v>71.9</v>
      </c>
      <c r="O215" s="81" t="n">
        <f aca="false">SUM(N215/10+$J$4)</f>
        <v>7.29</v>
      </c>
      <c r="P215" s="81" t="n">
        <f aca="false">ROUND(O214,1)</f>
        <v>7.2</v>
      </c>
      <c r="Q215" s="81" t="n">
        <f aca="false">SUM(P215-$J$4)</f>
        <v>7.1</v>
      </c>
      <c r="R215" s="81" t="n">
        <f aca="false">SUM(Q215*($J$6*10))</f>
        <v>7.1</v>
      </c>
    </row>
    <row r="216" customFormat="false" ht="13.5" hidden="false" customHeight="false" outlineLevel="0" collapsed="false">
      <c r="A216" s="81" t="n">
        <v>207</v>
      </c>
      <c r="B216" s="18" t="n">
        <v>-10</v>
      </c>
      <c r="C216" s="81" t="n">
        <f aca="false">SUM(B216,C215)</f>
        <v>-729</v>
      </c>
      <c r="D216" s="81" t="n">
        <f aca="false">MAX(C16:C216)</f>
        <v>-34</v>
      </c>
      <c r="E216" s="81" t="n">
        <f aca="false">SUM(C216-D216)</f>
        <v>-695</v>
      </c>
      <c r="F216" s="81" t="n">
        <f aca="false">SUM(R215+$J$4)</f>
        <v>7.2</v>
      </c>
      <c r="G216" s="82" t="n">
        <f aca="false">SUM(B216*F216)</f>
        <v>-72</v>
      </c>
      <c r="H216" s="81" t="n">
        <f aca="false">SUM(H215+G216)</f>
        <v>-2398.4</v>
      </c>
      <c r="I216" s="83" t="n">
        <f aca="false">SUM(H216*100+$J$3)</f>
        <v>-229840</v>
      </c>
      <c r="J216" s="81"/>
      <c r="K216" s="81" t="n">
        <f aca="false">IF(C216&lt;0,C216,0)</f>
        <v>-729</v>
      </c>
      <c r="L216" s="81" t="n">
        <f aca="false">SUM(K216/$J$5)</f>
        <v>-72.9</v>
      </c>
      <c r="M216" s="81" t="n">
        <f aca="false">ROUND(L216,1)</f>
        <v>-72.9</v>
      </c>
      <c r="N216" s="81" t="n">
        <f aca="false">SUM(M216*-1)</f>
        <v>72.9</v>
      </c>
      <c r="O216" s="81" t="n">
        <f aca="false">SUM(N216/10+$J$4)</f>
        <v>7.39</v>
      </c>
      <c r="P216" s="81" t="n">
        <f aca="false">ROUND(O215,1)</f>
        <v>7.3</v>
      </c>
      <c r="Q216" s="81" t="n">
        <f aca="false">SUM(P216-$J$4)</f>
        <v>7.2</v>
      </c>
      <c r="R216" s="81" t="n">
        <f aca="false">SUM(Q216*($J$6*10))</f>
        <v>7.2</v>
      </c>
    </row>
    <row r="217" customFormat="false" ht="13.5" hidden="false" customHeight="false" outlineLevel="0" collapsed="false">
      <c r="A217" s="81" t="n">
        <v>208</v>
      </c>
      <c r="B217" s="18" t="n">
        <v>-10</v>
      </c>
      <c r="C217" s="81" t="n">
        <f aca="false">SUM(B217,C216)</f>
        <v>-739</v>
      </c>
      <c r="D217" s="81" t="n">
        <f aca="false">MAX(C17:C217)</f>
        <v>-39</v>
      </c>
      <c r="E217" s="81" t="n">
        <f aca="false">SUM(C217-D217)</f>
        <v>-700</v>
      </c>
      <c r="F217" s="81" t="n">
        <f aca="false">SUM(R216+$J$4)</f>
        <v>7.3</v>
      </c>
      <c r="G217" s="82" t="n">
        <f aca="false">SUM(B217*F217)</f>
        <v>-73</v>
      </c>
      <c r="H217" s="81" t="n">
        <f aca="false">SUM(H216+G217)</f>
        <v>-2471.4</v>
      </c>
      <c r="I217" s="83" t="n">
        <f aca="false">SUM(H217*100+$J$3)</f>
        <v>-237140</v>
      </c>
      <c r="J217" s="81"/>
      <c r="K217" s="81" t="n">
        <f aca="false">IF(C217&lt;0,C217,0)</f>
        <v>-739</v>
      </c>
      <c r="L217" s="81" t="n">
        <f aca="false">SUM(K217/$J$5)</f>
        <v>-73.9</v>
      </c>
      <c r="M217" s="81" t="n">
        <f aca="false">ROUND(L217,1)</f>
        <v>-73.9</v>
      </c>
      <c r="N217" s="81" t="n">
        <f aca="false">SUM(M217*-1)</f>
        <v>73.9</v>
      </c>
      <c r="O217" s="81" t="n">
        <f aca="false">SUM(N217/10+$J$4)</f>
        <v>7.49</v>
      </c>
      <c r="P217" s="81" t="n">
        <f aca="false">ROUND(O216,1)</f>
        <v>7.4</v>
      </c>
      <c r="Q217" s="81" t="n">
        <f aca="false">SUM(P217-$J$4)</f>
        <v>7.3</v>
      </c>
      <c r="R217" s="81" t="n">
        <f aca="false">SUM(Q217*($J$6*10))</f>
        <v>7.3</v>
      </c>
    </row>
    <row r="218" customFormat="false" ht="13.5" hidden="false" customHeight="false" outlineLevel="0" collapsed="false">
      <c r="A218" s="81" t="n">
        <v>209</v>
      </c>
      <c r="B218" s="18" t="n">
        <v>100</v>
      </c>
      <c r="C218" s="81" t="n">
        <f aca="false">SUM(B218,C217)</f>
        <v>-639</v>
      </c>
      <c r="D218" s="81" t="n">
        <f aca="false">MAX(C18:C218)</f>
        <v>-44</v>
      </c>
      <c r="E218" s="81" t="n">
        <f aca="false">SUM(C218-D218)</f>
        <v>-595</v>
      </c>
      <c r="F218" s="81" t="n">
        <f aca="false">SUM(R217+$J$4)</f>
        <v>7.4</v>
      </c>
      <c r="G218" s="82" t="n">
        <f aca="false">SUM(B218*F218)</f>
        <v>740</v>
      </c>
      <c r="H218" s="81" t="n">
        <f aca="false">SUM(H217+G218)</f>
        <v>-1731.4</v>
      </c>
      <c r="I218" s="83" t="n">
        <f aca="false">SUM(H218*100+$J$3)</f>
        <v>-163140</v>
      </c>
      <c r="J218" s="81"/>
      <c r="K218" s="81" t="n">
        <f aca="false">IF(C218&lt;0,C218,0)</f>
        <v>-639</v>
      </c>
      <c r="L218" s="81" t="n">
        <f aca="false">SUM(K218/$J$5)</f>
        <v>-63.9</v>
      </c>
      <c r="M218" s="81" t="n">
        <f aca="false">ROUND(L218,1)</f>
        <v>-63.9</v>
      </c>
      <c r="N218" s="81" t="n">
        <f aca="false">SUM(M218*-1)</f>
        <v>63.9</v>
      </c>
      <c r="O218" s="81" t="n">
        <f aca="false">SUM(N218/10+$J$4)</f>
        <v>6.49</v>
      </c>
      <c r="P218" s="81" t="n">
        <f aca="false">ROUND(O217,1)</f>
        <v>7.5</v>
      </c>
      <c r="Q218" s="81" t="n">
        <f aca="false">SUM(P218-$J$4)</f>
        <v>7.4</v>
      </c>
      <c r="R218" s="81" t="n">
        <f aca="false">SUM(Q218*($J$6*10))</f>
        <v>7.4</v>
      </c>
    </row>
    <row r="219" customFormat="false" ht="13.5" hidden="false" customHeight="false" outlineLevel="0" collapsed="false">
      <c r="A219" s="81" t="n">
        <v>210</v>
      </c>
      <c r="B219" s="18" t="n">
        <v>-10</v>
      </c>
      <c r="C219" s="81" t="n">
        <f aca="false">SUM(B219,C218)</f>
        <v>-649</v>
      </c>
      <c r="D219" s="81" t="n">
        <f aca="false">MAX(C19:C219)</f>
        <v>-49</v>
      </c>
      <c r="E219" s="81" t="n">
        <f aca="false">SUM(C219-D219)</f>
        <v>-600</v>
      </c>
      <c r="F219" s="81" t="n">
        <f aca="false">SUM(R218+$J$4)</f>
        <v>7.5</v>
      </c>
      <c r="G219" s="82" t="n">
        <f aca="false">SUM(B219*F219)</f>
        <v>-75</v>
      </c>
      <c r="H219" s="81" t="n">
        <f aca="false">SUM(H218+G219)</f>
        <v>-1806.4</v>
      </c>
      <c r="I219" s="83" t="n">
        <f aca="false">SUM(H219*100+$J$3)</f>
        <v>-170640</v>
      </c>
      <c r="J219" s="81"/>
      <c r="K219" s="81" t="n">
        <f aca="false">IF(C219&lt;0,C219,0)</f>
        <v>-649</v>
      </c>
      <c r="L219" s="81" t="n">
        <f aca="false">SUM(K219/$J$5)</f>
        <v>-64.9</v>
      </c>
      <c r="M219" s="81" t="n">
        <f aca="false">ROUND(L219,1)</f>
        <v>-64.9</v>
      </c>
      <c r="N219" s="81" t="n">
        <f aca="false">SUM(M219*-1)</f>
        <v>64.9</v>
      </c>
      <c r="O219" s="81" t="n">
        <f aca="false">SUM(N219/10+$J$4)</f>
        <v>6.59</v>
      </c>
      <c r="P219" s="81" t="n">
        <f aca="false">ROUND(O218,1)</f>
        <v>6.5</v>
      </c>
      <c r="Q219" s="81" t="n">
        <f aca="false">SUM(P219-$J$4)</f>
        <v>6.4</v>
      </c>
      <c r="R219" s="81" t="n">
        <f aca="false">SUM(Q219*($J$6*10))</f>
        <v>6.4</v>
      </c>
    </row>
    <row r="220" customFormat="false" ht="13.5" hidden="false" customHeight="false" outlineLevel="0" collapsed="false">
      <c r="A220" s="81" t="n">
        <v>211</v>
      </c>
      <c r="B220" s="18" t="n">
        <v>-10</v>
      </c>
      <c r="C220" s="81" t="n">
        <f aca="false">SUM(B220,C219)</f>
        <v>-659</v>
      </c>
      <c r="D220" s="81" t="n">
        <f aca="false">MAX(C20:C220)</f>
        <v>-54</v>
      </c>
      <c r="E220" s="81" t="n">
        <f aca="false">SUM(C220-D220)</f>
        <v>-605</v>
      </c>
      <c r="F220" s="81" t="n">
        <f aca="false">SUM(R219+$J$4)</f>
        <v>6.5</v>
      </c>
      <c r="G220" s="82" t="n">
        <f aca="false">SUM(B220*F220)</f>
        <v>-65</v>
      </c>
      <c r="H220" s="81" t="n">
        <f aca="false">SUM(H219+G220)</f>
        <v>-1871.4</v>
      </c>
      <c r="I220" s="83" t="n">
        <f aca="false">SUM(H220*100+$J$3)</f>
        <v>-177140</v>
      </c>
      <c r="J220" s="81"/>
      <c r="K220" s="81" t="n">
        <f aca="false">IF(C220&lt;0,C220,0)</f>
        <v>-659</v>
      </c>
      <c r="L220" s="81" t="n">
        <f aca="false">SUM(K220/$J$5)</f>
        <v>-65.9</v>
      </c>
      <c r="M220" s="81" t="n">
        <f aca="false">ROUND(L220,1)</f>
        <v>-65.9</v>
      </c>
      <c r="N220" s="81" t="n">
        <f aca="false">SUM(M220*-1)</f>
        <v>65.9</v>
      </c>
      <c r="O220" s="81" t="n">
        <f aca="false">SUM(N220/10+$J$4)</f>
        <v>6.69</v>
      </c>
      <c r="P220" s="81" t="n">
        <f aca="false">ROUND(O219,1)</f>
        <v>6.6</v>
      </c>
      <c r="Q220" s="81" t="n">
        <f aca="false">SUM(P220-$J$4)</f>
        <v>6.5</v>
      </c>
      <c r="R220" s="81" t="n">
        <f aca="false">SUM(Q220*($J$6*10))</f>
        <v>6.5</v>
      </c>
    </row>
    <row r="221" customFormat="false" ht="13.5" hidden="false" customHeight="false" outlineLevel="0" collapsed="false">
      <c r="A221" s="81" t="n">
        <v>212</v>
      </c>
      <c r="B221" s="18" t="n">
        <v>-10</v>
      </c>
      <c r="C221" s="81" t="n">
        <f aca="false">SUM(B221,C220)</f>
        <v>-669</v>
      </c>
      <c r="D221" s="81" t="n">
        <f aca="false">MAX(C21:C221)</f>
        <v>-59</v>
      </c>
      <c r="E221" s="81" t="n">
        <f aca="false">SUM(C221-D221)</f>
        <v>-610</v>
      </c>
      <c r="F221" s="81" t="n">
        <f aca="false">SUM(R220+$J$4)</f>
        <v>6.6</v>
      </c>
      <c r="G221" s="82" t="n">
        <f aca="false">SUM(B221*F221)</f>
        <v>-66</v>
      </c>
      <c r="H221" s="81" t="n">
        <f aca="false">SUM(H220+G221)</f>
        <v>-1937.4</v>
      </c>
      <c r="I221" s="83" t="n">
        <f aca="false">SUM(H221*100+$J$3)</f>
        <v>-183740</v>
      </c>
      <c r="J221" s="81"/>
      <c r="K221" s="81" t="n">
        <f aca="false">IF(C221&lt;0,C221,0)</f>
        <v>-669</v>
      </c>
      <c r="L221" s="81" t="n">
        <f aca="false">SUM(K221/$J$5)</f>
        <v>-66.9</v>
      </c>
      <c r="M221" s="81" t="n">
        <f aca="false">ROUND(L221,1)</f>
        <v>-66.9</v>
      </c>
      <c r="N221" s="81" t="n">
        <f aca="false">SUM(M221*-1)</f>
        <v>66.9</v>
      </c>
      <c r="O221" s="81" t="n">
        <f aca="false">SUM(N221/10+$J$4)</f>
        <v>6.79</v>
      </c>
      <c r="P221" s="81" t="n">
        <f aca="false">ROUND(O220,1)</f>
        <v>6.7</v>
      </c>
      <c r="Q221" s="81" t="n">
        <f aca="false">SUM(P221-$J$4)</f>
        <v>6.6</v>
      </c>
      <c r="R221" s="81" t="n">
        <f aca="false">SUM(Q221*($J$6*10))</f>
        <v>6.6</v>
      </c>
    </row>
    <row r="222" customFormat="false" ht="13.5" hidden="false" customHeight="false" outlineLevel="0" collapsed="false">
      <c r="A222" s="81" t="n">
        <v>213</v>
      </c>
      <c r="B222" s="18" t="n">
        <v>-10</v>
      </c>
      <c r="C222" s="81" t="n">
        <f aca="false">SUM(B222,C221)</f>
        <v>-679</v>
      </c>
      <c r="D222" s="81" t="n">
        <f aca="false">MAX(C22:C222)</f>
        <v>-64</v>
      </c>
      <c r="E222" s="81" t="n">
        <f aca="false">SUM(C222-D222)</f>
        <v>-615</v>
      </c>
      <c r="F222" s="81" t="n">
        <f aca="false">SUM(R221+$J$4)</f>
        <v>6.7</v>
      </c>
      <c r="G222" s="82" t="n">
        <f aca="false">SUM(B222*F222)</f>
        <v>-67</v>
      </c>
      <c r="H222" s="81" t="n">
        <f aca="false">SUM(H221+G222)</f>
        <v>-2004.4</v>
      </c>
      <c r="I222" s="83" t="n">
        <f aca="false">SUM(H222*100+$J$3)</f>
        <v>-190440</v>
      </c>
      <c r="J222" s="81"/>
      <c r="K222" s="81" t="n">
        <f aca="false">IF(C222&lt;0,C222,0)</f>
        <v>-679</v>
      </c>
      <c r="L222" s="81" t="n">
        <f aca="false">SUM(K222/$J$5)</f>
        <v>-67.9</v>
      </c>
      <c r="M222" s="81" t="n">
        <f aca="false">ROUND(L222,1)</f>
        <v>-67.9</v>
      </c>
      <c r="N222" s="81" t="n">
        <f aca="false">SUM(M222*-1)</f>
        <v>67.9</v>
      </c>
      <c r="O222" s="81" t="n">
        <f aca="false">SUM(N222/10+$J$4)</f>
        <v>6.89</v>
      </c>
      <c r="P222" s="81" t="n">
        <f aca="false">ROUND(O221,1)</f>
        <v>6.8</v>
      </c>
      <c r="Q222" s="81" t="n">
        <f aca="false">SUM(P222-$J$4)</f>
        <v>6.7</v>
      </c>
      <c r="R222" s="81" t="n">
        <f aca="false">SUM(Q222*($J$6*10))</f>
        <v>6.7</v>
      </c>
    </row>
    <row r="223" customFormat="false" ht="13.5" hidden="false" customHeight="false" outlineLevel="0" collapsed="false">
      <c r="A223" s="81" t="n">
        <v>214</v>
      </c>
      <c r="B223" s="18" t="n">
        <v>-10</v>
      </c>
      <c r="C223" s="81" t="n">
        <f aca="false">SUM(B223,C222)</f>
        <v>-689</v>
      </c>
      <c r="D223" s="81" t="n">
        <f aca="false">MAX(C23:C223)</f>
        <v>-69</v>
      </c>
      <c r="E223" s="81" t="n">
        <f aca="false">SUM(C223-D223)</f>
        <v>-620</v>
      </c>
      <c r="F223" s="81" t="n">
        <f aca="false">SUM(R222+$J$4)</f>
        <v>6.8</v>
      </c>
      <c r="G223" s="82" t="n">
        <f aca="false">SUM(B223*F223)</f>
        <v>-68</v>
      </c>
      <c r="H223" s="81" t="n">
        <f aca="false">SUM(H222+G223)</f>
        <v>-2072.4</v>
      </c>
      <c r="I223" s="83" t="n">
        <f aca="false">SUM(H223*100+$J$3)</f>
        <v>-197240</v>
      </c>
      <c r="J223" s="81"/>
      <c r="K223" s="81" t="n">
        <f aca="false">IF(C223&lt;0,C223,0)</f>
        <v>-689</v>
      </c>
      <c r="L223" s="81" t="n">
        <f aca="false">SUM(K223/$J$5)</f>
        <v>-68.9</v>
      </c>
      <c r="M223" s="81" t="n">
        <f aca="false">ROUND(L223,1)</f>
        <v>-68.9</v>
      </c>
      <c r="N223" s="81" t="n">
        <f aca="false">SUM(M223*-1)</f>
        <v>68.9</v>
      </c>
      <c r="O223" s="81" t="n">
        <f aca="false">SUM(N223/10+$J$4)</f>
        <v>6.99</v>
      </c>
      <c r="P223" s="81" t="n">
        <f aca="false">ROUND(O222,1)</f>
        <v>6.9</v>
      </c>
      <c r="Q223" s="81" t="n">
        <f aca="false">SUM(P223-$J$4)</f>
        <v>6.8</v>
      </c>
      <c r="R223" s="81" t="n">
        <f aca="false">SUM(Q223*($J$6*10))</f>
        <v>6.8</v>
      </c>
    </row>
    <row r="224" customFormat="false" ht="13.5" hidden="false" customHeight="false" outlineLevel="0" collapsed="false">
      <c r="A224" s="81" t="n">
        <v>215</v>
      </c>
      <c r="B224" s="18" t="n">
        <v>-10</v>
      </c>
      <c r="C224" s="81" t="n">
        <f aca="false">SUM(B224,C223)</f>
        <v>-699</v>
      </c>
      <c r="D224" s="81" t="n">
        <f aca="false">MAX(C24:C224)</f>
        <v>-74</v>
      </c>
      <c r="E224" s="81" t="n">
        <f aca="false">SUM(C224-D224)</f>
        <v>-625</v>
      </c>
      <c r="F224" s="81" t="n">
        <f aca="false">SUM(R223+$J$4)</f>
        <v>6.9</v>
      </c>
      <c r="G224" s="82" t="n">
        <f aca="false">SUM(B224*F224)</f>
        <v>-69</v>
      </c>
      <c r="H224" s="81" t="n">
        <f aca="false">SUM(H223+G224)</f>
        <v>-2141.4</v>
      </c>
      <c r="I224" s="83" t="n">
        <f aca="false">SUM(H224*100+$J$3)</f>
        <v>-204140</v>
      </c>
      <c r="J224" s="81"/>
      <c r="K224" s="81" t="n">
        <f aca="false">IF(C224&lt;0,C224,0)</f>
        <v>-699</v>
      </c>
      <c r="L224" s="81" t="n">
        <f aca="false">SUM(K224/$J$5)</f>
        <v>-69.9</v>
      </c>
      <c r="M224" s="81" t="n">
        <f aca="false">ROUND(L224,1)</f>
        <v>-69.9</v>
      </c>
      <c r="N224" s="81" t="n">
        <f aca="false">SUM(M224*-1)</f>
        <v>69.9</v>
      </c>
      <c r="O224" s="81" t="n">
        <f aca="false">SUM(N224/10+$J$4)</f>
        <v>7.09</v>
      </c>
      <c r="P224" s="81" t="n">
        <f aca="false">ROUND(O223,1)</f>
        <v>7</v>
      </c>
      <c r="Q224" s="81" t="n">
        <f aca="false">SUM(P224-$J$4)</f>
        <v>6.9</v>
      </c>
      <c r="R224" s="81" t="n">
        <f aca="false">SUM(Q224*($J$6*10))</f>
        <v>6.9</v>
      </c>
    </row>
    <row r="225" customFormat="false" ht="13.5" hidden="false" customHeight="false" outlineLevel="0" collapsed="false">
      <c r="A225" s="81" t="n">
        <v>216</v>
      </c>
      <c r="B225" s="18" t="n">
        <v>-10</v>
      </c>
      <c r="C225" s="81" t="n">
        <f aca="false">SUM(B225,C224)</f>
        <v>-709</v>
      </c>
      <c r="D225" s="81" t="n">
        <f aca="false">MAX(C25:C225)</f>
        <v>-79</v>
      </c>
      <c r="E225" s="81" t="n">
        <f aca="false">SUM(C225-D225)</f>
        <v>-630</v>
      </c>
      <c r="F225" s="81" t="n">
        <f aca="false">SUM(R224+$J$4)</f>
        <v>7</v>
      </c>
      <c r="G225" s="82" t="n">
        <f aca="false">SUM(B225*F225)</f>
        <v>-70</v>
      </c>
      <c r="H225" s="81" t="n">
        <f aca="false">SUM(H224+G225)</f>
        <v>-2211.4</v>
      </c>
      <c r="I225" s="83" t="n">
        <f aca="false">SUM(H225*100+$J$3)</f>
        <v>-211140</v>
      </c>
      <c r="J225" s="81"/>
      <c r="K225" s="81" t="n">
        <f aca="false">IF(C225&lt;0,C225,0)</f>
        <v>-709</v>
      </c>
      <c r="L225" s="81" t="n">
        <f aca="false">SUM(K225/$J$5)</f>
        <v>-70.9</v>
      </c>
      <c r="M225" s="81" t="n">
        <f aca="false">ROUND(L225,1)</f>
        <v>-70.9</v>
      </c>
      <c r="N225" s="81" t="n">
        <f aca="false">SUM(M225*-1)</f>
        <v>70.9</v>
      </c>
      <c r="O225" s="81" t="n">
        <f aca="false">SUM(N225/10+$J$4)</f>
        <v>7.19</v>
      </c>
      <c r="P225" s="81" t="n">
        <f aca="false">ROUND(O224,1)</f>
        <v>7.1</v>
      </c>
      <c r="Q225" s="81" t="n">
        <f aca="false">SUM(P225-$J$4)</f>
        <v>7</v>
      </c>
      <c r="R225" s="81" t="n">
        <f aca="false">SUM(Q225*($J$6*10))</f>
        <v>7</v>
      </c>
    </row>
    <row r="226" customFormat="false" ht="13.5" hidden="false" customHeight="false" outlineLevel="0" collapsed="false">
      <c r="A226" s="81" t="n">
        <v>217</v>
      </c>
      <c r="B226" s="18" t="n">
        <v>-10</v>
      </c>
      <c r="C226" s="81" t="n">
        <f aca="false">SUM(B226,C225)</f>
        <v>-719</v>
      </c>
      <c r="D226" s="81" t="n">
        <f aca="false">MAX(C26:C226)</f>
        <v>-84</v>
      </c>
      <c r="E226" s="81" t="n">
        <f aca="false">SUM(C226-D226)</f>
        <v>-635</v>
      </c>
      <c r="F226" s="81" t="n">
        <f aca="false">SUM(R225+$J$4)</f>
        <v>7.1</v>
      </c>
      <c r="G226" s="82" t="n">
        <f aca="false">SUM(B226*F226)</f>
        <v>-71</v>
      </c>
      <c r="H226" s="81" t="n">
        <f aca="false">SUM(H225+G226)</f>
        <v>-2282.4</v>
      </c>
      <c r="I226" s="83" t="n">
        <f aca="false">SUM(H226*100+$J$3)</f>
        <v>-218240</v>
      </c>
      <c r="J226" s="81"/>
      <c r="K226" s="81" t="n">
        <f aca="false">IF(C226&lt;0,C226,0)</f>
        <v>-719</v>
      </c>
      <c r="L226" s="81" t="n">
        <f aca="false">SUM(K226/$J$5)</f>
        <v>-71.9</v>
      </c>
      <c r="M226" s="81" t="n">
        <f aca="false">ROUND(L226,1)</f>
        <v>-71.9</v>
      </c>
      <c r="N226" s="81" t="n">
        <f aca="false">SUM(M226*-1)</f>
        <v>71.9</v>
      </c>
      <c r="O226" s="81" t="n">
        <f aca="false">SUM(N226/10+$J$4)</f>
        <v>7.29</v>
      </c>
      <c r="P226" s="81" t="n">
        <f aca="false">ROUND(O225,1)</f>
        <v>7.2</v>
      </c>
      <c r="Q226" s="81" t="n">
        <f aca="false">SUM(P226-$J$4)</f>
        <v>7.1</v>
      </c>
      <c r="R226" s="81" t="n">
        <f aca="false">SUM(Q226*($J$6*10))</f>
        <v>7.1</v>
      </c>
    </row>
    <row r="227" customFormat="false" ht="13.5" hidden="false" customHeight="false" outlineLevel="0" collapsed="false">
      <c r="A227" s="81" t="n">
        <v>218</v>
      </c>
      <c r="B227" s="18" t="n">
        <v>-10</v>
      </c>
      <c r="C227" s="81" t="n">
        <f aca="false">SUM(B227,C226)</f>
        <v>-729</v>
      </c>
      <c r="D227" s="81" t="n">
        <f aca="false">MAX(C27:C227)</f>
        <v>-89</v>
      </c>
      <c r="E227" s="81" t="n">
        <f aca="false">SUM(C227-D227)</f>
        <v>-640</v>
      </c>
      <c r="F227" s="81" t="n">
        <f aca="false">SUM(R226+$J$4)</f>
        <v>7.2</v>
      </c>
      <c r="G227" s="82" t="n">
        <f aca="false">SUM(B227*F227)</f>
        <v>-72</v>
      </c>
      <c r="H227" s="81" t="n">
        <f aca="false">SUM(H226+G227)</f>
        <v>-2354.4</v>
      </c>
      <c r="I227" s="83" t="n">
        <f aca="false">SUM(H227*100+$J$3)</f>
        <v>-225440</v>
      </c>
      <c r="J227" s="81"/>
      <c r="K227" s="81" t="n">
        <f aca="false">IF(C227&lt;0,C227,0)</f>
        <v>-729</v>
      </c>
      <c r="L227" s="81" t="n">
        <f aca="false">SUM(K227/$J$5)</f>
        <v>-72.9</v>
      </c>
      <c r="M227" s="81" t="n">
        <f aca="false">ROUND(L227,1)</f>
        <v>-72.9</v>
      </c>
      <c r="N227" s="81" t="n">
        <f aca="false">SUM(M227*-1)</f>
        <v>72.9</v>
      </c>
      <c r="O227" s="81" t="n">
        <f aca="false">SUM(N227/10+$J$4)</f>
        <v>7.39</v>
      </c>
      <c r="P227" s="81" t="n">
        <f aca="false">ROUND(O226,1)</f>
        <v>7.3</v>
      </c>
      <c r="Q227" s="81" t="n">
        <f aca="false">SUM(P227-$J$4)</f>
        <v>7.2</v>
      </c>
      <c r="R227" s="81" t="n">
        <f aca="false">SUM(Q227*($J$6*10))</f>
        <v>7.2</v>
      </c>
    </row>
    <row r="228" customFormat="false" ht="13.5" hidden="false" customHeight="false" outlineLevel="0" collapsed="false">
      <c r="A228" s="81" t="n">
        <v>219</v>
      </c>
      <c r="B228" s="18" t="n">
        <v>-10</v>
      </c>
      <c r="C228" s="81" t="n">
        <f aca="false">SUM(B228,C227)</f>
        <v>-739</v>
      </c>
      <c r="D228" s="81" t="n">
        <f aca="false">MAX(C28:C228)</f>
        <v>-94</v>
      </c>
      <c r="E228" s="81" t="n">
        <f aca="false">SUM(C228-D228)</f>
        <v>-645</v>
      </c>
      <c r="F228" s="81" t="n">
        <f aca="false">SUM(R227+$J$4)</f>
        <v>7.3</v>
      </c>
      <c r="G228" s="82" t="n">
        <f aca="false">SUM(B228*F228)</f>
        <v>-73</v>
      </c>
      <c r="H228" s="81" t="n">
        <f aca="false">SUM(H227+G228)</f>
        <v>-2427.4</v>
      </c>
      <c r="I228" s="83" t="n">
        <f aca="false">SUM(H228*100+$J$3)</f>
        <v>-232740</v>
      </c>
      <c r="J228" s="81"/>
      <c r="K228" s="81" t="n">
        <f aca="false">IF(C228&lt;0,C228,0)</f>
        <v>-739</v>
      </c>
      <c r="L228" s="81" t="n">
        <f aca="false">SUM(K228/$J$5)</f>
        <v>-73.9</v>
      </c>
      <c r="M228" s="81" t="n">
        <f aca="false">ROUND(L228,1)</f>
        <v>-73.9</v>
      </c>
      <c r="N228" s="81" t="n">
        <f aca="false">SUM(M228*-1)</f>
        <v>73.9</v>
      </c>
      <c r="O228" s="81" t="n">
        <f aca="false">SUM(N228/10+$J$4)</f>
        <v>7.49</v>
      </c>
      <c r="P228" s="81" t="n">
        <f aca="false">ROUND(O227,1)</f>
        <v>7.4</v>
      </c>
      <c r="Q228" s="81" t="n">
        <f aca="false">SUM(P228-$J$4)</f>
        <v>7.3</v>
      </c>
      <c r="R228" s="81" t="n">
        <f aca="false">SUM(Q228*($J$6*10))</f>
        <v>7.3</v>
      </c>
    </row>
    <row r="229" customFormat="false" ht="13.5" hidden="false" customHeight="false" outlineLevel="0" collapsed="false">
      <c r="A229" s="81" t="n">
        <v>220</v>
      </c>
      <c r="B229" s="18" t="n">
        <v>100</v>
      </c>
      <c r="C229" s="81" t="n">
        <f aca="false">SUM(B229,C228)</f>
        <v>-639</v>
      </c>
      <c r="D229" s="81" t="n">
        <f aca="false">MAX(C29:C229)</f>
        <v>-99</v>
      </c>
      <c r="E229" s="81" t="n">
        <f aca="false">SUM(C229-D229)</f>
        <v>-540</v>
      </c>
      <c r="F229" s="81" t="n">
        <f aca="false">SUM(R228+$J$4)</f>
        <v>7.4</v>
      </c>
      <c r="G229" s="82" t="n">
        <f aca="false">SUM(B229*F229)</f>
        <v>740</v>
      </c>
      <c r="H229" s="81" t="n">
        <f aca="false">SUM(H228+G229)</f>
        <v>-1687.4</v>
      </c>
      <c r="I229" s="83" t="n">
        <f aca="false">SUM(H229*100+$J$3)</f>
        <v>-158740</v>
      </c>
      <c r="J229" s="81"/>
      <c r="K229" s="81" t="n">
        <f aca="false">IF(C229&lt;0,C229,0)</f>
        <v>-639</v>
      </c>
      <c r="L229" s="81" t="n">
        <f aca="false">SUM(K229/$J$5)</f>
        <v>-63.9</v>
      </c>
      <c r="M229" s="81" t="n">
        <f aca="false">ROUND(L229,1)</f>
        <v>-63.9</v>
      </c>
      <c r="N229" s="81" t="n">
        <f aca="false">SUM(M229*-1)</f>
        <v>63.9</v>
      </c>
      <c r="O229" s="81" t="n">
        <f aca="false">SUM(N229/10+$J$4)</f>
        <v>6.49</v>
      </c>
      <c r="P229" s="81" t="n">
        <f aca="false">ROUND(O228,1)</f>
        <v>7.5</v>
      </c>
      <c r="Q229" s="81" t="n">
        <f aca="false">SUM(P229-$J$4)</f>
        <v>7.4</v>
      </c>
      <c r="R229" s="81" t="n">
        <f aca="false">SUM(Q229*($J$6*10))</f>
        <v>7.4</v>
      </c>
    </row>
    <row r="230" customFormat="false" ht="13.5" hidden="false" customHeight="false" outlineLevel="0" collapsed="false">
      <c r="A230" s="81" t="n">
        <v>221</v>
      </c>
      <c r="B230" s="18" t="n">
        <v>-10</v>
      </c>
      <c r="C230" s="81" t="n">
        <f aca="false">SUM(B230,C229)</f>
        <v>-649</v>
      </c>
      <c r="D230" s="81" t="n">
        <f aca="false">MAX(C30:C230)</f>
        <v>-104</v>
      </c>
      <c r="E230" s="81" t="n">
        <f aca="false">SUM(C230-D230)</f>
        <v>-545</v>
      </c>
      <c r="F230" s="81" t="n">
        <f aca="false">SUM(R229+$J$4)</f>
        <v>7.5</v>
      </c>
      <c r="G230" s="82" t="n">
        <f aca="false">SUM(B230*F230)</f>
        <v>-75</v>
      </c>
      <c r="H230" s="81" t="n">
        <f aca="false">SUM(H229+G230)</f>
        <v>-1762.4</v>
      </c>
      <c r="I230" s="83" t="n">
        <f aca="false">SUM(H230*100+$J$3)</f>
        <v>-166240</v>
      </c>
      <c r="J230" s="81"/>
      <c r="K230" s="81" t="n">
        <f aca="false">IF(C230&lt;0,C230,0)</f>
        <v>-649</v>
      </c>
      <c r="L230" s="81" t="n">
        <f aca="false">SUM(K230/$J$5)</f>
        <v>-64.9</v>
      </c>
      <c r="M230" s="81" t="n">
        <f aca="false">ROUND(L230,1)</f>
        <v>-64.9</v>
      </c>
      <c r="N230" s="81" t="n">
        <f aca="false">SUM(M230*-1)</f>
        <v>64.9</v>
      </c>
      <c r="O230" s="81" t="n">
        <f aca="false">SUM(N230/10+$J$4)</f>
        <v>6.59</v>
      </c>
      <c r="P230" s="81" t="n">
        <f aca="false">ROUND(O229,1)</f>
        <v>6.5</v>
      </c>
      <c r="Q230" s="81" t="n">
        <f aca="false">SUM(P230-$J$4)</f>
        <v>6.4</v>
      </c>
      <c r="R230" s="81" t="n">
        <f aca="false">SUM(Q230*($J$6*10))</f>
        <v>6.4</v>
      </c>
    </row>
    <row r="231" customFormat="false" ht="13.5" hidden="false" customHeight="false" outlineLevel="0" collapsed="false">
      <c r="A231" s="81" t="n">
        <v>222</v>
      </c>
      <c r="B231" s="18" t="n">
        <v>-10</v>
      </c>
      <c r="C231" s="81" t="n">
        <f aca="false">SUM(B231,C230)</f>
        <v>-659</v>
      </c>
      <c r="D231" s="81" t="n">
        <f aca="false">MAX(C31:C231)</f>
        <v>-109</v>
      </c>
      <c r="E231" s="81" t="n">
        <f aca="false">SUM(C231-D231)</f>
        <v>-550</v>
      </c>
      <c r="F231" s="81" t="n">
        <f aca="false">SUM(R230+$J$4)</f>
        <v>6.5</v>
      </c>
      <c r="G231" s="82" t="n">
        <f aca="false">SUM(B231*F231)</f>
        <v>-65</v>
      </c>
      <c r="H231" s="81" t="n">
        <f aca="false">SUM(H230+G231)</f>
        <v>-1827.4</v>
      </c>
      <c r="I231" s="83" t="n">
        <f aca="false">SUM(H231*100+$J$3)</f>
        <v>-172740</v>
      </c>
      <c r="J231" s="81"/>
      <c r="K231" s="81" t="n">
        <f aca="false">IF(C231&lt;0,C231,0)</f>
        <v>-659</v>
      </c>
      <c r="L231" s="81" t="n">
        <f aca="false">SUM(K231/$J$5)</f>
        <v>-65.9</v>
      </c>
      <c r="M231" s="81" t="n">
        <f aca="false">ROUND(L231,1)</f>
        <v>-65.9</v>
      </c>
      <c r="N231" s="81" t="n">
        <f aca="false">SUM(M231*-1)</f>
        <v>65.9</v>
      </c>
      <c r="O231" s="81" t="n">
        <f aca="false">SUM(N231/10+$J$4)</f>
        <v>6.69</v>
      </c>
      <c r="P231" s="81" t="n">
        <f aca="false">ROUND(O230,1)</f>
        <v>6.6</v>
      </c>
      <c r="Q231" s="81" t="n">
        <f aca="false">SUM(P231-$J$4)</f>
        <v>6.5</v>
      </c>
      <c r="R231" s="81" t="n">
        <f aca="false">SUM(Q231*($J$6*10))</f>
        <v>6.5</v>
      </c>
    </row>
    <row r="232" customFormat="false" ht="13.5" hidden="false" customHeight="false" outlineLevel="0" collapsed="false">
      <c r="A232" s="81" t="n">
        <v>223</v>
      </c>
      <c r="B232" s="18" t="n">
        <v>-10</v>
      </c>
      <c r="C232" s="81" t="n">
        <f aca="false">SUM(B232,C231)</f>
        <v>-669</v>
      </c>
      <c r="D232" s="81" t="n">
        <f aca="false">MAX(C32:C232)</f>
        <v>-114</v>
      </c>
      <c r="E232" s="81" t="n">
        <f aca="false">SUM(C232-D232)</f>
        <v>-555</v>
      </c>
      <c r="F232" s="81" t="n">
        <f aca="false">SUM(R231+$J$4)</f>
        <v>6.6</v>
      </c>
      <c r="G232" s="82" t="n">
        <f aca="false">SUM(B232*F232)</f>
        <v>-66</v>
      </c>
      <c r="H232" s="81" t="n">
        <f aca="false">SUM(H231+G232)</f>
        <v>-1893.4</v>
      </c>
      <c r="I232" s="83" t="n">
        <f aca="false">SUM(H232*100+$J$3)</f>
        <v>-179340</v>
      </c>
      <c r="J232" s="81"/>
      <c r="K232" s="81" t="n">
        <f aca="false">IF(C232&lt;0,C232,0)</f>
        <v>-669</v>
      </c>
      <c r="L232" s="81" t="n">
        <f aca="false">SUM(K232/$J$5)</f>
        <v>-66.9</v>
      </c>
      <c r="M232" s="81" t="n">
        <f aca="false">ROUND(L232,1)</f>
        <v>-66.9</v>
      </c>
      <c r="N232" s="81" t="n">
        <f aca="false">SUM(M232*-1)</f>
        <v>66.9</v>
      </c>
      <c r="O232" s="81" t="n">
        <f aca="false">SUM(N232/10+$J$4)</f>
        <v>6.79</v>
      </c>
      <c r="P232" s="81" t="n">
        <f aca="false">ROUND(O231,1)</f>
        <v>6.7</v>
      </c>
      <c r="Q232" s="81" t="n">
        <f aca="false">SUM(P232-$J$4)</f>
        <v>6.6</v>
      </c>
      <c r="R232" s="81" t="n">
        <f aca="false">SUM(Q232*($J$6*10))</f>
        <v>6.6</v>
      </c>
    </row>
    <row r="233" customFormat="false" ht="13.5" hidden="false" customHeight="false" outlineLevel="0" collapsed="false">
      <c r="A233" s="81" t="n">
        <v>224</v>
      </c>
      <c r="B233" s="18" t="n">
        <v>-10</v>
      </c>
      <c r="C233" s="81" t="n">
        <f aca="false">SUM(B233,C232)</f>
        <v>-679</v>
      </c>
      <c r="D233" s="81" t="n">
        <f aca="false">MAX(C33:C233)</f>
        <v>-119</v>
      </c>
      <c r="E233" s="81" t="n">
        <f aca="false">SUM(C233-D233)</f>
        <v>-560</v>
      </c>
      <c r="F233" s="81" t="n">
        <f aca="false">SUM(R232+$J$4)</f>
        <v>6.7</v>
      </c>
      <c r="G233" s="82" t="n">
        <f aca="false">SUM(B233*F233)</f>
        <v>-67</v>
      </c>
      <c r="H233" s="81" t="n">
        <f aca="false">SUM(H232+G233)</f>
        <v>-1960.4</v>
      </c>
      <c r="I233" s="83" t="n">
        <f aca="false">SUM(H233*100+$J$3)</f>
        <v>-186040</v>
      </c>
      <c r="J233" s="81"/>
      <c r="K233" s="81" t="n">
        <f aca="false">IF(C233&lt;0,C233,0)</f>
        <v>-679</v>
      </c>
      <c r="L233" s="81" t="n">
        <f aca="false">SUM(K233/$J$5)</f>
        <v>-67.9</v>
      </c>
      <c r="M233" s="81" t="n">
        <f aca="false">ROUND(L233,1)</f>
        <v>-67.9</v>
      </c>
      <c r="N233" s="81" t="n">
        <f aca="false">SUM(M233*-1)</f>
        <v>67.9</v>
      </c>
      <c r="O233" s="81" t="n">
        <f aca="false">SUM(N233/10+$J$4)</f>
        <v>6.89</v>
      </c>
      <c r="P233" s="81" t="n">
        <f aca="false">ROUND(O232,1)</f>
        <v>6.8</v>
      </c>
      <c r="Q233" s="81" t="n">
        <f aca="false">SUM(P233-$J$4)</f>
        <v>6.7</v>
      </c>
      <c r="R233" s="81" t="n">
        <f aca="false">SUM(Q233*($J$6*10))</f>
        <v>6.7</v>
      </c>
    </row>
    <row r="234" customFormat="false" ht="13.5" hidden="false" customHeight="false" outlineLevel="0" collapsed="false">
      <c r="A234" s="81" t="n">
        <v>225</v>
      </c>
      <c r="B234" s="18" t="n">
        <v>-10</v>
      </c>
      <c r="C234" s="81" t="n">
        <f aca="false">SUM(B234,C233)</f>
        <v>-689</v>
      </c>
      <c r="D234" s="81" t="n">
        <f aca="false">MAX(C34:C234)</f>
        <v>-124</v>
      </c>
      <c r="E234" s="81" t="n">
        <f aca="false">SUM(C234-D234)</f>
        <v>-565</v>
      </c>
      <c r="F234" s="81" t="n">
        <f aca="false">SUM(R233+$J$4)</f>
        <v>6.8</v>
      </c>
      <c r="G234" s="82" t="n">
        <f aca="false">SUM(B234*F234)</f>
        <v>-68</v>
      </c>
      <c r="H234" s="81" t="n">
        <f aca="false">SUM(H233+G234)</f>
        <v>-2028.4</v>
      </c>
      <c r="I234" s="83" t="n">
        <f aca="false">SUM(H234*100+$J$3)</f>
        <v>-192840</v>
      </c>
      <c r="J234" s="81"/>
      <c r="K234" s="81" t="n">
        <f aca="false">IF(C234&lt;0,C234,0)</f>
        <v>-689</v>
      </c>
      <c r="L234" s="81" t="n">
        <f aca="false">SUM(K234/$J$5)</f>
        <v>-68.9</v>
      </c>
      <c r="M234" s="81" t="n">
        <f aca="false">ROUND(L234,1)</f>
        <v>-68.9</v>
      </c>
      <c r="N234" s="81" t="n">
        <f aca="false">SUM(M234*-1)</f>
        <v>68.9</v>
      </c>
      <c r="O234" s="81" t="n">
        <f aca="false">SUM(N234/10+$J$4)</f>
        <v>6.99</v>
      </c>
      <c r="P234" s="81" t="n">
        <f aca="false">ROUND(O233,1)</f>
        <v>6.9</v>
      </c>
      <c r="Q234" s="81" t="n">
        <f aca="false">SUM(P234-$J$4)</f>
        <v>6.8</v>
      </c>
      <c r="R234" s="81" t="n">
        <f aca="false">SUM(Q234*($J$6*10))</f>
        <v>6.8</v>
      </c>
    </row>
    <row r="235" customFormat="false" ht="13.5" hidden="false" customHeight="false" outlineLevel="0" collapsed="false">
      <c r="A235" s="81" t="n">
        <v>226</v>
      </c>
      <c r="B235" s="18" t="n">
        <v>-10</v>
      </c>
      <c r="C235" s="81" t="n">
        <f aca="false">SUM(B235,C234)</f>
        <v>-699</v>
      </c>
      <c r="D235" s="81" t="n">
        <f aca="false">MAX(C35:C235)</f>
        <v>-129</v>
      </c>
      <c r="E235" s="81" t="n">
        <f aca="false">SUM(C235-D235)</f>
        <v>-570</v>
      </c>
      <c r="F235" s="81" t="n">
        <f aca="false">SUM(R234+$J$4)</f>
        <v>6.9</v>
      </c>
      <c r="G235" s="82" t="n">
        <f aca="false">SUM(B235*F235)</f>
        <v>-69</v>
      </c>
      <c r="H235" s="81" t="n">
        <f aca="false">SUM(H234+G235)</f>
        <v>-2097.4</v>
      </c>
      <c r="I235" s="83" t="n">
        <f aca="false">SUM(H235*100+$J$3)</f>
        <v>-199740</v>
      </c>
      <c r="J235" s="81"/>
      <c r="K235" s="81" t="n">
        <f aca="false">IF(C235&lt;0,C235,0)</f>
        <v>-699</v>
      </c>
      <c r="L235" s="81" t="n">
        <f aca="false">SUM(K235/$J$5)</f>
        <v>-69.9</v>
      </c>
      <c r="M235" s="81" t="n">
        <f aca="false">ROUND(L235,1)</f>
        <v>-69.9</v>
      </c>
      <c r="N235" s="81" t="n">
        <f aca="false">SUM(M235*-1)</f>
        <v>69.9</v>
      </c>
      <c r="O235" s="81" t="n">
        <f aca="false">SUM(N235/10+$J$4)</f>
        <v>7.09</v>
      </c>
      <c r="P235" s="81" t="n">
        <f aca="false">ROUND(O234,1)</f>
        <v>7</v>
      </c>
      <c r="Q235" s="81" t="n">
        <f aca="false">SUM(P235-$J$4)</f>
        <v>6.9</v>
      </c>
      <c r="R235" s="81" t="n">
        <f aca="false">SUM(Q235*($J$6*10))</f>
        <v>6.9</v>
      </c>
    </row>
    <row r="236" customFormat="false" ht="13.5" hidden="false" customHeight="false" outlineLevel="0" collapsed="false">
      <c r="A236" s="81" t="n">
        <v>227</v>
      </c>
      <c r="B236" s="18" t="n">
        <v>-10</v>
      </c>
      <c r="C236" s="81" t="n">
        <f aca="false">SUM(B236,C235)</f>
        <v>-709</v>
      </c>
      <c r="D236" s="81" t="n">
        <f aca="false">MAX(C36:C236)</f>
        <v>-134</v>
      </c>
      <c r="E236" s="81" t="n">
        <f aca="false">SUM(C236-D236)</f>
        <v>-575</v>
      </c>
      <c r="F236" s="81" t="n">
        <f aca="false">SUM(R235+$J$4)</f>
        <v>7</v>
      </c>
      <c r="G236" s="82" t="n">
        <f aca="false">SUM(B236*F236)</f>
        <v>-70</v>
      </c>
      <c r="H236" s="81" t="n">
        <f aca="false">SUM(H235+G236)</f>
        <v>-2167.4</v>
      </c>
      <c r="I236" s="83" t="n">
        <f aca="false">SUM(H236*100+$J$3)</f>
        <v>-206740</v>
      </c>
      <c r="J236" s="81"/>
      <c r="K236" s="81" t="n">
        <f aca="false">IF(C236&lt;0,C236,0)</f>
        <v>-709</v>
      </c>
      <c r="L236" s="81" t="n">
        <f aca="false">SUM(K236/$J$5)</f>
        <v>-70.9</v>
      </c>
      <c r="M236" s="81" t="n">
        <f aca="false">ROUND(L236,1)</f>
        <v>-70.9</v>
      </c>
      <c r="N236" s="81" t="n">
        <f aca="false">SUM(M236*-1)</f>
        <v>70.9</v>
      </c>
      <c r="O236" s="81" t="n">
        <f aca="false">SUM(N236/10+$J$4)</f>
        <v>7.19</v>
      </c>
      <c r="P236" s="81" t="n">
        <f aca="false">ROUND(O235,1)</f>
        <v>7.1</v>
      </c>
      <c r="Q236" s="81" t="n">
        <f aca="false">SUM(P236-$J$4)</f>
        <v>7</v>
      </c>
      <c r="R236" s="81" t="n">
        <f aca="false">SUM(Q236*($J$6*10))</f>
        <v>7</v>
      </c>
    </row>
    <row r="237" customFormat="false" ht="13.5" hidden="false" customHeight="false" outlineLevel="0" collapsed="false">
      <c r="A237" s="81" t="n">
        <v>228</v>
      </c>
      <c r="B237" s="18" t="n">
        <v>-10</v>
      </c>
      <c r="C237" s="81" t="n">
        <f aca="false">SUM(B237,C236)</f>
        <v>-719</v>
      </c>
      <c r="D237" s="81" t="n">
        <f aca="false">MAX(C37:C237)</f>
        <v>-139</v>
      </c>
      <c r="E237" s="81" t="n">
        <f aca="false">SUM(C237-D237)</f>
        <v>-580</v>
      </c>
      <c r="F237" s="81" t="n">
        <f aca="false">SUM(R236+$J$4)</f>
        <v>7.1</v>
      </c>
      <c r="G237" s="82" t="n">
        <f aca="false">SUM(B237*F237)</f>
        <v>-71</v>
      </c>
      <c r="H237" s="81" t="n">
        <f aca="false">SUM(H236+G237)</f>
        <v>-2238.4</v>
      </c>
      <c r="I237" s="83" t="n">
        <f aca="false">SUM(H237*100+$J$3)</f>
        <v>-213840</v>
      </c>
      <c r="J237" s="81"/>
      <c r="K237" s="81" t="n">
        <f aca="false">IF(C237&lt;0,C237,0)</f>
        <v>-719</v>
      </c>
      <c r="L237" s="81" t="n">
        <f aca="false">SUM(K237/$J$5)</f>
        <v>-71.9</v>
      </c>
      <c r="M237" s="81" t="n">
        <f aca="false">ROUND(L237,1)</f>
        <v>-71.9</v>
      </c>
      <c r="N237" s="81" t="n">
        <f aca="false">SUM(M237*-1)</f>
        <v>71.9</v>
      </c>
      <c r="O237" s="81" t="n">
        <f aca="false">SUM(N237/10+$J$4)</f>
        <v>7.29</v>
      </c>
      <c r="P237" s="81" t="n">
        <f aca="false">ROUND(O236,1)</f>
        <v>7.2</v>
      </c>
      <c r="Q237" s="81" t="n">
        <f aca="false">SUM(P237-$J$4)</f>
        <v>7.1</v>
      </c>
      <c r="R237" s="81" t="n">
        <f aca="false">SUM(Q237*($J$6*10))</f>
        <v>7.1</v>
      </c>
    </row>
    <row r="238" customFormat="false" ht="13.5" hidden="false" customHeight="false" outlineLevel="0" collapsed="false">
      <c r="A238" s="81" t="n">
        <v>229</v>
      </c>
      <c r="B238" s="18" t="n">
        <v>-10</v>
      </c>
      <c r="C238" s="81" t="n">
        <f aca="false">SUM(B238,C237)</f>
        <v>-729</v>
      </c>
      <c r="D238" s="81" t="n">
        <f aca="false">MAX(C38:C238)</f>
        <v>-144</v>
      </c>
      <c r="E238" s="81" t="n">
        <f aca="false">SUM(C238-D238)</f>
        <v>-585</v>
      </c>
      <c r="F238" s="81" t="n">
        <f aca="false">SUM(R237+$J$4)</f>
        <v>7.2</v>
      </c>
      <c r="G238" s="82" t="n">
        <f aca="false">SUM(B238*F238)</f>
        <v>-72</v>
      </c>
      <c r="H238" s="81" t="n">
        <f aca="false">SUM(H237+G238)</f>
        <v>-2310.4</v>
      </c>
      <c r="I238" s="83" t="n">
        <f aca="false">SUM(H238*100+$J$3)</f>
        <v>-221040</v>
      </c>
      <c r="J238" s="81"/>
      <c r="K238" s="81" t="n">
        <f aca="false">IF(C238&lt;0,C238,0)</f>
        <v>-729</v>
      </c>
      <c r="L238" s="81" t="n">
        <f aca="false">SUM(K238/$J$5)</f>
        <v>-72.9</v>
      </c>
      <c r="M238" s="81" t="n">
        <f aca="false">ROUND(L238,1)</f>
        <v>-72.9</v>
      </c>
      <c r="N238" s="81" t="n">
        <f aca="false">SUM(M238*-1)</f>
        <v>72.9</v>
      </c>
      <c r="O238" s="81" t="n">
        <f aca="false">SUM(N238/10+$J$4)</f>
        <v>7.39</v>
      </c>
      <c r="P238" s="81" t="n">
        <f aca="false">ROUND(O237,1)</f>
        <v>7.3</v>
      </c>
      <c r="Q238" s="81" t="n">
        <f aca="false">SUM(P238-$J$4)</f>
        <v>7.2</v>
      </c>
      <c r="R238" s="81" t="n">
        <f aca="false">SUM(Q238*($J$6*10))</f>
        <v>7.2</v>
      </c>
    </row>
    <row r="239" customFormat="false" ht="13.5" hidden="false" customHeight="false" outlineLevel="0" collapsed="false">
      <c r="A239" s="81" t="n">
        <v>230</v>
      </c>
      <c r="B239" s="18" t="n">
        <v>-10</v>
      </c>
      <c r="C239" s="81" t="n">
        <f aca="false">SUM(B239,C238)</f>
        <v>-739</v>
      </c>
      <c r="D239" s="81" t="n">
        <f aca="false">MAX(C39:C239)</f>
        <v>-149</v>
      </c>
      <c r="E239" s="81" t="n">
        <f aca="false">SUM(C239-D239)</f>
        <v>-590</v>
      </c>
      <c r="F239" s="81" t="n">
        <f aca="false">SUM(R238+$J$4)</f>
        <v>7.3</v>
      </c>
      <c r="G239" s="82" t="n">
        <f aca="false">SUM(B239*F239)</f>
        <v>-73</v>
      </c>
      <c r="H239" s="81" t="n">
        <f aca="false">SUM(H238+G239)</f>
        <v>-2383.4</v>
      </c>
      <c r="I239" s="83" t="n">
        <f aca="false">SUM(H239*100+$J$3)</f>
        <v>-228340</v>
      </c>
      <c r="J239" s="81"/>
      <c r="K239" s="81" t="n">
        <f aca="false">IF(C239&lt;0,C239,0)</f>
        <v>-739</v>
      </c>
      <c r="L239" s="81" t="n">
        <f aca="false">SUM(K239/$J$5)</f>
        <v>-73.9</v>
      </c>
      <c r="M239" s="81" t="n">
        <f aca="false">ROUND(L239,1)</f>
        <v>-73.9</v>
      </c>
      <c r="N239" s="81" t="n">
        <f aca="false">SUM(M239*-1)</f>
        <v>73.9</v>
      </c>
      <c r="O239" s="81" t="n">
        <f aca="false">SUM(N239/10+$J$4)</f>
        <v>7.49</v>
      </c>
      <c r="P239" s="81" t="n">
        <f aca="false">ROUND(O238,1)</f>
        <v>7.4</v>
      </c>
      <c r="Q239" s="81" t="n">
        <f aca="false">SUM(P239-$J$4)</f>
        <v>7.3</v>
      </c>
      <c r="R239" s="81" t="n">
        <f aca="false">SUM(Q239*($J$6*10))</f>
        <v>7.3</v>
      </c>
    </row>
    <row r="240" customFormat="false" ht="13.5" hidden="false" customHeight="false" outlineLevel="0" collapsed="false">
      <c r="A240" s="81" t="n">
        <v>231</v>
      </c>
      <c r="B240" s="18" t="n">
        <v>100</v>
      </c>
      <c r="C240" s="81" t="n">
        <f aca="false">SUM(B240,C239)</f>
        <v>-639</v>
      </c>
      <c r="D240" s="81" t="n">
        <f aca="false">MAX(C40:C240)</f>
        <v>-154</v>
      </c>
      <c r="E240" s="81" t="n">
        <f aca="false">SUM(C240-D240)</f>
        <v>-485</v>
      </c>
      <c r="F240" s="81" t="n">
        <f aca="false">SUM(R239+$J$4)</f>
        <v>7.4</v>
      </c>
      <c r="G240" s="82" t="n">
        <f aca="false">SUM(B240*F240)</f>
        <v>740</v>
      </c>
      <c r="H240" s="81" t="n">
        <f aca="false">SUM(H239+G240)</f>
        <v>-1643.4</v>
      </c>
      <c r="I240" s="83" t="n">
        <f aca="false">SUM(H240*100+$J$3)</f>
        <v>-154340</v>
      </c>
      <c r="J240" s="81"/>
      <c r="K240" s="81" t="n">
        <f aca="false">IF(C240&lt;0,C240,0)</f>
        <v>-639</v>
      </c>
      <c r="L240" s="81" t="n">
        <f aca="false">SUM(K240/$J$5)</f>
        <v>-63.9</v>
      </c>
      <c r="M240" s="81" t="n">
        <f aca="false">ROUND(L240,1)</f>
        <v>-63.9</v>
      </c>
      <c r="N240" s="81" t="n">
        <f aca="false">SUM(M240*-1)</f>
        <v>63.9</v>
      </c>
      <c r="O240" s="81" t="n">
        <f aca="false">SUM(N240/10+$J$4)</f>
        <v>6.49</v>
      </c>
      <c r="P240" s="81" t="n">
        <f aca="false">ROUND(O239,1)</f>
        <v>7.5</v>
      </c>
      <c r="Q240" s="81" t="n">
        <f aca="false">SUM(P240-$J$4)</f>
        <v>7.4</v>
      </c>
      <c r="R240" s="81" t="n">
        <f aca="false">SUM(Q240*($J$6*10))</f>
        <v>7.4</v>
      </c>
    </row>
    <row r="241" customFormat="false" ht="13.5" hidden="false" customHeight="false" outlineLevel="0" collapsed="false">
      <c r="A241" s="81" t="n">
        <v>232</v>
      </c>
      <c r="B241" s="18" t="n">
        <v>-10</v>
      </c>
      <c r="C241" s="81" t="n">
        <f aca="false">SUM(B241,C240)</f>
        <v>-649</v>
      </c>
      <c r="D241" s="81" t="n">
        <f aca="false">MAX(C41:C241)</f>
        <v>-159</v>
      </c>
      <c r="E241" s="81" t="n">
        <f aca="false">SUM(C241-D241)</f>
        <v>-490</v>
      </c>
      <c r="F241" s="81" t="n">
        <f aca="false">SUM(R240+$J$4)</f>
        <v>7.5</v>
      </c>
      <c r="G241" s="82" t="n">
        <f aca="false">SUM(B241*F241)</f>
        <v>-75</v>
      </c>
      <c r="H241" s="81" t="n">
        <f aca="false">SUM(H240+G241)</f>
        <v>-1718.4</v>
      </c>
      <c r="I241" s="83" t="n">
        <f aca="false">SUM(H241*100+$J$3)</f>
        <v>-161840</v>
      </c>
      <c r="J241" s="81"/>
      <c r="K241" s="81" t="n">
        <f aca="false">IF(C241&lt;0,C241,0)</f>
        <v>-649</v>
      </c>
      <c r="L241" s="81" t="n">
        <f aca="false">SUM(K241/$J$5)</f>
        <v>-64.9</v>
      </c>
      <c r="M241" s="81" t="n">
        <f aca="false">ROUND(L241,1)</f>
        <v>-64.9</v>
      </c>
      <c r="N241" s="81" t="n">
        <f aca="false">SUM(M241*-1)</f>
        <v>64.9</v>
      </c>
      <c r="O241" s="81" t="n">
        <f aca="false">SUM(N241/10+$J$4)</f>
        <v>6.59</v>
      </c>
      <c r="P241" s="81" t="n">
        <f aca="false">ROUND(O240,1)</f>
        <v>6.5</v>
      </c>
      <c r="Q241" s="81" t="n">
        <f aca="false">SUM(P241-$J$4)</f>
        <v>6.4</v>
      </c>
      <c r="R241" s="81" t="n">
        <f aca="false">SUM(Q241*($J$6*10))</f>
        <v>6.4</v>
      </c>
    </row>
    <row r="242" customFormat="false" ht="13.5" hidden="false" customHeight="false" outlineLevel="0" collapsed="false">
      <c r="A242" s="81" t="n">
        <v>233</v>
      </c>
      <c r="B242" s="18" t="n">
        <v>-10</v>
      </c>
      <c r="C242" s="81" t="n">
        <f aca="false">SUM(B242,C241)</f>
        <v>-659</v>
      </c>
      <c r="D242" s="81" t="n">
        <f aca="false">MAX(C42:C242)</f>
        <v>-164</v>
      </c>
      <c r="E242" s="81" t="n">
        <f aca="false">SUM(C242-D242)</f>
        <v>-495</v>
      </c>
      <c r="F242" s="81" t="n">
        <f aca="false">SUM(R241+$J$4)</f>
        <v>6.5</v>
      </c>
      <c r="G242" s="82" t="n">
        <f aca="false">SUM(B242*F242)</f>
        <v>-65</v>
      </c>
      <c r="H242" s="81" t="n">
        <f aca="false">SUM(H241+G242)</f>
        <v>-1783.4</v>
      </c>
      <c r="I242" s="83" t="n">
        <f aca="false">SUM(H242*100+$J$3)</f>
        <v>-168340</v>
      </c>
      <c r="J242" s="81"/>
      <c r="K242" s="81" t="n">
        <f aca="false">IF(C242&lt;0,C242,0)</f>
        <v>-659</v>
      </c>
      <c r="L242" s="81" t="n">
        <f aca="false">SUM(K242/$J$5)</f>
        <v>-65.9</v>
      </c>
      <c r="M242" s="81" t="n">
        <f aca="false">ROUND(L242,1)</f>
        <v>-65.9</v>
      </c>
      <c r="N242" s="81" t="n">
        <f aca="false">SUM(M242*-1)</f>
        <v>65.9</v>
      </c>
      <c r="O242" s="81" t="n">
        <f aca="false">SUM(N242/10+$J$4)</f>
        <v>6.69</v>
      </c>
      <c r="P242" s="81" t="n">
        <f aca="false">ROUND(O241,1)</f>
        <v>6.6</v>
      </c>
      <c r="Q242" s="81" t="n">
        <f aca="false">SUM(P242-$J$4)</f>
        <v>6.5</v>
      </c>
      <c r="R242" s="81" t="n">
        <f aca="false">SUM(Q242*($J$6*10))</f>
        <v>6.5</v>
      </c>
    </row>
    <row r="243" customFormat="false" ht="13.5" hidden="false" customHeight="false" outlineLevel="0" collapsed="false">
      <c r="A243" s="81" t="n">
        <v>234</v>
      </c>
      <c r="B243" s="18" t="n">
        <v>-10</v>
      </c>
      <c r="C243" s="81" t="n">
        <f aca="false">SUM(B243,C242)</f>
        <v>-669</v>
      </c>
      <c r="D243" s="81" t="n">
        <f aca="false">MAX(C43:C243)</f>
        <v>-169</v>
      </c>
      <c r="E243" s="81" t="n">
        <f aca="false">SUM(C243-D243)</f>
        <v>-500</v>
      </c>
      <c r="F243" s="81" t="n">
        <f aca="false">SUM(R242+$J$4)</f>
        <v>6.6</v>
      </c>
      <c r="G243" s="82" t="n">
        <f aca="false">SUM(B243*F243)</f>
        <v>-66</v>
      </c>
      <c r="H243" s="81" t="n">
        <f aca="false">SUM(H242+G243)</f>
        <v>-1849.4</v>
      </c>
      <c r="I243" s="83" t="n">
        <f aca="false">SUM(H243*100+$J$3)</f>
        <v>-174940</v>
      </c>
      <c r="J243" s="81"/>
      <c r="K243" s="81" t="n">
        <f aca="false">IF(C243&lt;0,C243,0)</f>
        <v>-669</v>
      </c>
      <c r="L243" s="81" t="n">
        <f aca="false">SUM(K243/$J$5)</f>
        <v>-66.9</v>
      </c>
      <c r="M243" s="81" t="n">
        <f aca="false">ROUND(L243,1)</f>
        <v>-66.9</v>
      </c>
      <c r="N243" s="81" t="n">
        <f aca="false">SUM(M243*-1)</f>
        <v>66.9</v>
      </c>
      <c r="O243" s="81" t="n">
        <f aca="false">SUM(N243/10+$J$4)</f>
        <v>6.79</v>
      </c>
      <c r="P243" s="81" t="n">
        <f aca="false">ROUND(O242,1)</f>
        <v>6.7</v>
      </c>
      <c r="Q243" s="81" t="n">
        <f aca="false">SUM(P243-$J$4)</f>
        <v>6.6</v>
      </c>
      <c r="R243" s="81" t="n">
        <f aca="false">SUM(Q243*($J$6*10))</f>
        <v>6.6</v>
      </c>
    </row>
    <row r="244" customFormat="false" ht="13.5" hidden="false" customHeight="false" outlineLevel="0" collapsed="false">
      <c r="A244" s="81" t="n">
        <v>235</v>
      </c>
      <c r="B244" s="18" t="n">
        <v>-10</v>
      </c>
      <c r="C244" s="81" t="n">
        <f aca="false">SUM(B244,C243)</f>
        <v>-679</v>
      </c>
      <c r="D244" s="81" t="n">
        <f aca="false">MAX(C44:C244)</f>
        <v>-174</v>
      </c>
      <c r="E244" s="81" t="n">
        <f aca="false">SUM(C244-D244)</f>
        <v>-505</v>
      </c>
      <c r="F244" s="81" t="n">
        <f aca="false">SUM(R243+$J$4)</f>
        <v>6.7</v>
      </c>
      <c r="G244" s="82" t="n">
        <f aca="false">SUM(B244*F244)</f>
        <v>-67</v>
      </c>
      <c r="H244" s="81" t="n">
        <f aca="false">SUM(H243+G244)</f>
        <v>-1916.4</v>
      </c>
      <c r="I244" s="83" t="n">
        <f aca="false">SUM(H244*100+$J$3)</f>
        <v>-181640</v>
      </c>
      <c r="J244" s="81"/>
      <c r="K244" s="81" t="n">
        <f aca="false">IF(C244&lt;0,C244,0)</f>
        <v>-679</v>
      </c>
      <c r="L244" s="81" t="n">
        <f aca="false">SUM(K244/$J$5)</f>
        <v>-67.9</v>
      </c>
      <c r="M244" s="81" t="n">
        <f aca="false">ROUND(L244,1)</f>
        <v>-67.9</v>
      </c>
      <c r="N244" s="81" t="n">
        <f aca="false">SUM(M244*-1)</f>
        <v>67.9</v>
      </c>
      <c r="O244" s="81" t="n">
        <f aca="false">SUM(N244/10+$J$4)</f>
        <v>6.89</v>
      </c>
      <c r="P244" s="81" t="n">
        <f aca="false">ROUND(O243,1)</f>
        <v>6.8</v>
      </c>
      <c r="Q244" s="81" t="n">
        <f aca="false">SUM(P244-$J$4)</f>
        <v>6.7</v>
      </c>
      <c r="R244" s="81" t="n">
        <f aca="false">SUM(Q244*($J$6*10))</f>
        <v>6.7</v>
      </c>
    </row>
    <row r="245" customFormat="false" ht="13.5" hidden="false" customHeight="false" outlineLevel="0" collapsed="false">
      <c r="A245" s="81" t="n">
        <v>236</v>
      </c>
      <c r="B245" s="18" t="n">
        <v>-10</v>
      </c>
      <c r="C245" s="81" t="n">
        <f aca="false">SUM(B245,C244)</f>
        <v>-689</v>
      </c>
      <c r="D245" s="81" t="n">
        <f aca="false">MAX(C45:C245)</f>
        <v>-179</v>
      </c>
      <c r="E245" s="81" t="n">
        <f aca="false">SUM(C245-D245)</f>
        <v>-510</v>
      </c>
      <c r="F245" s="81" t="n">
        <f aca="false">SUM(R244+$J$4)</f>
        <v>6.8</v>
      </c>
      <c r="G245" s="82" t="n">
        <f aca="false">SUM(B245*F245)</f>
        <v>-68</v>
      </c>
      <c r="H245" s="81" t="n">
        <f aca="false">SUM(H244+G245)</f>
        <v>-1984.4</v>
      </c>
      <c r="I245" s="83" t="n">
        <f aca="false">SUM(H245*100+$J$3)</f>
        <v>-188440</v>
      </c>
      <c r="J245" s="81"/>
      <c r="K245" s="81" t="n">
        <f aca="false">IF(C245&lt;0,C245,0)</f>
        <v>-689</v>
      </c>
      <c r="L245" s="81" t="n">
        <f aca="false">SUM(K245/$J$5)</f>
        <v>-68.9</v>
      </c>
      <c r="M245" s="81" t="n">
        <f aca="false">ROUND(L245,1)</f>
        <v>-68.9</v>
      </c>
      <c r="N245" s="81" t="n">
        <f aca="false">SUM(M245*-1)</f>
        <v>68.9</v>
      </c>
      <c r="O245" s="81" t="n">
        <f aca="false">SUM(N245/10+$J$4)</f>
        <v>6.99</v>
      </c>
      <c r="P245" s="81" t="n">
        <f aca="false">ROUND(O244,1)</f>
        <v>6.9</v>
      </c>
      <c r="Q245" s="81" t="n">
        <f aca="false">SUM(P245-$J$4)</f>
        <v>6.8</v>
      </c>
      <c r="R245" s="81" t="n">
        <f aca="false">SUM(Q245*($J$6*10))</f>
        <v>6.8</v>
      </c>
    </row>
    <row r="246" customFormat="false" ht="13.5" hidden="false" customHeight="false" outlineLevel="0" collapsed="false">
      <c r="A246" s="81" t="n">
        <v>237</v>
      </c>
      <c r="B246" s="18" t="n">
        <v>-10</v>
      </c>
      <c r="C246" s="81" t="n">
        <f aca="false">SUM(B246,C245)</f>
        <v>-699</v>
      </c>
      <c r="D246" s="81" t="n">
        <f aca="false">MAX(C46:C246)</f>
        <v>-184</v>
      </c>
      <c r="E246" s="81" t="n">
        <f aca="false">SUM(C246-D246)</f>
        <v>-515</v>
      </c>
      <c r="F246" s="81" t="n">
        <f aca="false">SUM(R245+$J$4)</f>
        <v>6.9</v>
      </c>
      <c r="G246" s="82" t="n">
        <f aca="false">SUM(B246*F246)</f>
        <v>-69</v>
      </c>
      <c r="H246" s="81" t="n">
        <f aca="false">SUM(H245+G246)</f>
        <v>-2053.4</v>
      </c>
      <c r="I246" s="83" t="n">
        <f aca="false">SUM(H246*100+$J$3)</f>
        <v>-195340</v>
      </c>
      <c r="J246" s="81"/>
      <c r="K246" s="81" t="n">
        <f aca="false">IF(C246&lt;0,C246,0)</f>
        <v>-699</v>
      </c>
      <c r="L246" s="81" t="n">
        <f aca="false">SUM(K246/$J$5)</f>
        <v>-69.9</v>
      </c>
      <c r="M246" s="81" t="n">
        <f aca="false">ROUND(L246,1)</f>
        <v>-69.9</v>
      </c>
      <c r="N246" s="81" t="n">
        <f aca="false">SUM(M246*-1)</f>
        <v>69.9</v>
      </c>
      <c r="O246" s="81" t="n">
        <f aca="false">SUM(N246/10+$J$4)</f>
        <v>7.09</v>
      </c>
      <c r="P246" s="81" t="n">
        <f aca="false">ROUND(O245,1)</f>
        <v>7</v>
      </c>
      <c r="Q246" s="81" t="n">
        <f aca="false">SUM(P246-$J$4)</f>
        <v>6.9</v>
      </c>
      <c r="R246" s="81" t="n">
        <f aca="false">SUM(Q246*($J$6*10))</f>
        <v>6.9</v>
      </c>
    </row>
    <row r="247" customFormat="false" ht="13.5" hidden="false" customHeight="false" outlineLevel="0" collapsed="false">
      <c r="A247" s="81" t="n">
        <v>238</v>
      </c>
      <c r="B247" s="18" t="n">
        <v>-10</v>
      </c>
      <c r="C247" s="81" t="n">
        <f aca="false">SUM(B247,C246)</f>
        <v>-709</v>
      </c>
      <c r="D247" s="81" t="n">
        <f aca="false">MAX(C47:C247)</f>
        <v>-189</v>
      </c>
      <c r="E247" s="81" t="n">
        <f aca="false">SUM(C247-D247)</f>
        <v>-520</v>
      </c>
      <c r="F247" s="81" t="n">
        <f aca="false">SUM(R246+$J$4)</f>
        <v>7</v>
      </c>
      <c r="G247" s="82" t="n">
        <f aca="false">SUM(B247*F247)</f>
        <v>-70</v>
      </c>
      <c r="H247" s="81" t="n">
        <f aca="false">SUM(H246+G247)</f>
        <v>-2123.4</v>
      </c>
      <c r="I247" s="83" t="n">
        <f aca="false">SUM(H247*100+$J$3)</f>
        <v>-202340</v>
      </c>
      <c r="J247" s="81"/>
      <c r="K247" s="81" t="n">
        <f aca="false">IF(C247&lt;0,C247,0)</f>
        <v>-709</v>
      </c>
      <c r="L247" s="81" t="n">
        <f aca="false">SUM(K247/$J$5)</f>
        <v>-70.9</v>
      </c>
      <c r="M247" s="81" t="n">
        <f aca="false">ROUND(L247,1)</f>
        <v>-70.9</v>
      </c>
      <c r="N247" s="81" t="n">
        <f aca="false">SUM(M247*-1)</f>
        <v>70.9</v>
      </c>
      <c r="O247" s="81" t="n">
        <f aca="false">SUM(N247/10+$J$4)</f>
        <v>7.19</v>
      </c>
      <c r="P247" s="81" t="n">
        <f aca="false">ROUND(O246,1)</f>
        <v>7.1</v>
      </c>
      <c r="Q247" s="81" t="n">
        <f aca="false">SUM(P247-$J$4)</f>
        <v>7</v>
      </c>
      <c r="R247" s="81" t="n">
        <f aca="false">SUM(Q247*($J$6*10))</f>
        <v>7</v>
      </c>
    </row>
    <row r="248" customFormat="false" ht="13.5" hidden="false" customHeight="false" outlineLevel="0" collapsed="false">
      <c r="A248" s="81" t="n">
        <v>239</v>
      </c>
      <c r="B248" s="18" t="n">
        <v>-10</v>
      </c>
      <c r="C248" s="81" t="n">
        <f aca="false">SUM(B248,C247)</f>
        <v>-719</v>
      </c>
      <c r="D248" s="81" t="n">
        <f aca="false">MAX(C48:C248)</f>
        <v>-194</v>
      </c>
      <c r="E248" s="81" t="n">
        <f aca="false">SUM(C248-D248)</f>
        <v>-525</v>
      </c>
      <c r="F248" s="81" t="n">
        <f aca="false">SUM(R247+$J$4)</f>
        <v>7.1</v>
      </c>
      <c r="G248" s="82" t="n">
        <f aca="false">SUM(B248*F248)</f>
        <v>-71</v>
      </c>
      <c r="H248" s="81" t="n">
        <f aca="false">SUM(H247+G248)</f>
        <v>-2194.4</v>
      </c>
      <c r="I248" s="83" t="n">
        <f aca="false">SUM(H248*100+$J$3)</f>
        <v>-209440</v>
      </c>
      <c r="J248" s="81"/>
      <c r="K248" s="81" t="n">
        <f aca="false">IF(C248&lt;0,C248,0)</f>
        <v>-719</v>
      </c>
      <c r="L248" s="81" t="n">
        <f aca="false">SUM(K248/$J$5)</f>
        <v>-71.9</v>
      </c>
      <c r="M248" s="81" t="n">
        <f aca="false">ROUND(L248,1)</f>
        <v>-71.9</v>
      </c>
      <c r="N248" s="81" t="n">
        <f aca="false">SUM(M248*-1)</f>
        <v>71.9</v>
      </c>
      <c r="O248" s="81" t="n">
        <f aca="false">SUM(N248/10+$J$4)</f>
        <v>7.29</v>
      </c>
      <c r="P248" s="81" t="n">
        <f aca="false">ROUND(O247,1)</f>
        <v>7.2</v>
      </c>
      <c r="Q248" s="81" t="n">
        <f aca="false">SUM(P248-$J$4)</f>
        <v>7.1</v>
      </c>
      <c r="R248" s="81" t="n">
        <f aca="false">SUM(Q248*($J$6*10))</f>
        <v>7.1</v>
      </c>
    </row>
    <row r="249" customFormat="false" ht="13.5" hidden="false" customHeight="false" outlineLevel="0" collapsed="false">
      <c r="A249" s="81" t="n">
        <v>240</v>
      </c>
      <c r="B249" s="18" t="n">
        <v>-10</v>
      </c>
      <c r="C249" s="81" t="n">
        <f aca="false">SUM(B249,C248)</f>
        <v>-729</v>
      </c>
      <c r="D249" s="81" t="n">
        <f aca="false">MAX(C49:C249)</f>
        <v>-199</v>
      </c>
      <c r="E249" s="81" t="n">
        <f aca="false">SUM(C249-D249)</f>
        <v>-530</v>
      </c>
      <c r="F249" s="81" t="n">
        <f aca="false">SUM(R248+$J$4)</f>
        <v>7.2</v>
      </c>
      <c r="G249" s="82" t="n">
        <f aca="false">SUM(B249*F249)</f>
        <v>-72</v>
      </c>
      <c r="H249" s="81" t="n">
        <f aca="false">SUM(H248+G249)</f>
        <v>-2266.4</v>
      </c>
      <c r="I249" s="83" t="n">
        <f aca="false">SUM(H249*100+$J$3)</f>
        <v>-216640</v>
      </c>
      <c r="J249" s="81"/>
      <c r="K249" s="81" t="n">
        <f aca="false">IF(C249&lt;0,C249,0)</f>
        <v>-729</v>
      </c>
      <c r="L249" s="81" t="n">
        <f aca="false">SUM(K249/$J$5)</f>
        <v>-72.9</v>
      </c>
      <c r="M249" s="81" t="n">
        <f aca="false">ROUND(L249,1)</f>
        <v>-72.9</v>
      </c>
      <c r="N249" s="81" t="n">
        <f aca="false">SUM(M249*-1)</f>
        <v>72.9</v>
      </c>
      <c r="O249" s="81" t="n">
        <f aca="false">SUM(N249/10+$J$4)</f>
        <v>7.39</v>
      </c>
      <c r="P249" s="81" t="n">
        <f aca="false">ROUND(O248,1)</f>
        <v>7.3</v>
      </c>
      <c r="Q249" s="81" t="n">
        <f aca="false">SUM(P249-$J$4)</f>
        <v>7.2</v>
      </c>
      <c r="R249" s="81" t="n">
        <f aca="false">SUM(Q249*($J$6*10))</f>
        <v>7.2</v>
      </c>
    </row>
    <row r="250" customFormat="false" ht="13.5" hidden="false" customHeight="false" outlineLevel="0" collapsed="false">
      <c r="A250" s="81" t="n">
        <v>241</v>
      </c>
      <c r="B250" s="18" t="n">
        <v>-10</v>
      </c>
      <c r="C250" s="81" t="n">
        <f aca="false">SUM(B250,C249)</f>
        <v>-739</v>
      </c>
      <c r="D250" s="81" t="n">
        <f aca="false">MAX(C50:C250)</f>
        <v>-204</v>
      </c>
      <c r="E250" s="81" t="n">
        <f aca="false">SUM(C250-D250)</f>
        <v>-535</v>
      </c>
      <c r="F250" s="81" t="n">
        <f aca="false">SUM(R249+$J$4)</f>
        <v>7.3</v>
      </c>
      <c r="G250" s="82" t="n">
        <f aca="false">SUM(B250*F250)</f>
        <v>-73</v>
      </c>
      <c r="H250" s="81" t="n">
        <f aca="false">SUM(H249+G250)</f>
        <v>-2339.4</v>
      </c>
      <c r="I250" s="83" t="n">
        <f aca="false">SUM(H250*100+$J$3)</f>
        <v>-223940</v>
      </c>
      <c r="J250" s="81"/>
      <c r="K250" s="81" t="n">
        <f aca="false">IF(C250&lt;0,C250,0)</f>
        <v>-739</v>
      </c>
      <c r="L250" s="81" t="n">
        <f aca="false">SUM(K250/$J$5)</f>
        <v>-73.9</v>
      </c>
      <c r="M250" s="81" t="n">
        <f aca="false">ROUND(L250,1)</f>
        <v>-73.9</v>
      </c>
      <c r="N250" s="81" t="n">
        <f aca="false">SUM(M250*-1)</f>
        <v>73.9</v>
      </c>
      <c r="O250" s="81" t="n">
        <f aca="false">SUM(N250/10+$J$4)</f>
        <v>7.49</v>
      </c>
      <c r="P250" s="81" t="n">
        <f aca="false">ROUND(O249,1)</f>
        <v>7.4</v>
      </c>
      <c r="Q250" s="81" t="n">
        <f aca="false">SUM(P250-$J$4)</f>
        <v>7.3</v>
      </c>
      <c r="R250" s="81" t="n">
        <f aca="false">SUM(Q250*($J$6*10))</f>
        <v>7.3</v>
      </c>
    </row>
    <row r="251" customFormat="false" ht="13.5" hidden="false" customHeight="false" outlineLevel="0" collapsed="false">
      <c r="A251" s="81" t="n">
        <v>242</v>
      </c>
      <c r="B251" s="18" t="n">
        <v>100</v>
      </c>
      <c r="C251" s="81" t="n">
        <f aca="false">SUM(B251,C250)</f>
        <v>-639</v>
      </c>
      <c r="D251" s="81" t="n">
        <f aca="false">MAX(C51:C251)</f>
        <v>-209</v>
      </c>
      <c r="E251" s="81" t="n">
        <f aca="false">SUM(C251-D251)</f>
        <v>-430</v>
      </c>
      <c r="F251" s="81" t="n">
        <f aca="false">SUM(R250+$J$4)</f>
        <v>7.4</v>
      </c>
      <c r="G251" s="82" t="n">
        <f aca="false">SUM(B251*F251)</f>
        <v>740</v>
      </c>
      <c r="H251" s="81" t="n">
        <f aca="false">SUM(H250+G251)</f>
        <v>-1599.4</v>
      </c>
      <c r="I251" s="83" t="n">
        <f aca="false">SUM(H251*100+$J$3)</f>
        <v>-149940</v>
      </c>
      <c r="J251" s="81"/>
      <c r="K251" s="81" t="n">
        <f aca="false">IF(C251&lt;0,C251,0)</f>
        <v>-639</v>
      </c>
      <c r="L251" s="81" t="n">
        <f aca="false">SUM(K251/$J$5)</f>
        <v>-63.9</v>
      </c>
      <c r="M251" s="81" t="n">
        <f aca="false">ROUND(L251,1)</f>
        <v>-63.9</v>
      </c>
      <c r="N251" s="81" t="n">
        <f aca="false">SUM(M251*-1)</f>
        <v>63.9</v>
      </c>
      <c r="O251" s="81" t="n">
        <f aca="false">SUM(N251/10+$J$4)</f>
        <v>6.49</v>
      </c>
      <c r="P251" s="81" t="n">
        <f aca="false">ROUND(O250,1)</f>
        <v>7.5</v>
      </c>
      <c r="Q251" s="81" t="n">
        <f aca="false">SUM(P251-$J$4)</f>
        <v>7.4</v>
      </c>
      <c r="R251" s="81" t="n">
        <f aca="false">SUM(Q251*($J$6*10))</f>
        <v>7.4</v>
      </c>
    </row>
    <row r="252" customFormat="false" ht="13.5" hidden="false" customHeight="false" outlineLevel="0" collapsed="false">
      <c r="A252" s="81" t="n">
        <v>243</v>
      </c>
      <c r="B252" s="18" t="n">
        <v>-10</v>
      </c>
      <c r="C252" s="81" t="n">
        <f aca="false">SUM(B252,C251)</f>
        <v>-649</v>
      </c>
      <c r="D252" s="81" t="n">
        <f aca="false">MAX(C52:C252)</f>
        <v>-214</v>
      </c>
      <c r="E252" s="81" t="n">
        <f aca="false">SUM(C252-D252)</f>
        <v>-435</v>
      </c>
      <c r="F252" s="81" t="n">
        <f aca="false">SUM(R251+$J$4)</f>
        <v>7.5</v>
      </c>
      <c r="G252" s="82" t="n">
        <f aca="false">SUM(B252*F252)</f>
        <v>-75</v>
      </c>
      <c r="H252" s="81" t="n">
        <f aca="false">SUM(H251+G252)</f>
        <v>-1674.4</v>
      </c>
      <c r="I252" s="83" t="n">
        <f aca="false">SUM(H252*100+$J$3)</f>
        <v>-157440</v>
      </c>
      <c r="J252" s="81"/>
      <c r="K252" s="81" t="n">
        <f aca="false">IF(C252&lt;0,C252,0)</f>
        <v>-649</v>
      </c>
      <c r="L252" s="81" t="n">
        <f aca="false">SUM(K252/$J$5)</f>
        <v>-64.9</v>
      </c>
      <c r="M252" s="81" t="n">
        <f aca="false">ROUND(L252,1)</f>
        <v>-64.9</v>
      </c>
      <c r="N252" s="81" t="n">
        <f aca="false">SUM(M252*-1)</f>
        <v>64.9</v>
      </c>
      <c r="O252" s="81" t="n">
        <f aca="false">SUM(N252/10+$J$4)</f>
        <v>6.59</v>
      </c>
      <c r="P252" s="81" t="n">
        <f aca="false">ROUND(O251,1)</f>
        <v>6.5</v>
      </c>
      <c r="Q252" s="81" t="n">
        <f aca="false">SUM(P252-$J$4)</f>
        <v>6.4</v>
      </c>
      <c r="R252" s="81" t="n">
        <f aca="false">SUM(Q252*($J$6*10))</f>
        <v>6.4</v>
      </c>
    </row>
    <row r="253" customFormat="false" ht="13.5" hidden="false" customHeight="false" outlineLevel="0" collapsed="false">
      <c r="A253" s="81" t="n">
        <v>244</v>
      </c>
      <c r="B253" s="18" t="n">
        <v>-10</v>
      </c>
      <c r="C253" s="81" t="n">
        <f aca="false">SUM(B253,C252)</f>
        <v>-659</v>
      </c>
      <c r="D253" s="81" t="n">
        <f aca="false">MAX(C53:C253)</f>
        <v>-219</v>
      </c>
      <c r="E253" s="81" t="n">
        <f aca="false">SUM(C253-D253)</f>
        <v>-440</v>
      </c>
      <c r="F253" s="81" t="n">
        <f aca="false">SUM(R252+$J$4)</f>
        <v>6.5</v>
      </c>
      <c r="G253" s="82" t="n">
        <f aca="false">SUM(B253*F253)</f>
        <v>-65</v>
      </c>
      <c r="H253" s="81" t="n">
        <f aca="false">SUM(H252+G253)</f>
        <v>-1739.4</v>
      </c>
      <c r="I253" s="83" t="n">
        <f aca="false">SUM(H253*100+$J$3)</f>
        <v>-163940</v>
      </c>
      <c r="J253" s="81"/>
      <c r="K253" s="81" t="n">
        <f aca="false">IF(C253&lt;0,C253,0)</f>
        <v>-659</v>
      </c>
      <c r="L253" s="81" t="n">
        <f aca="false">SUM(K253/$J$5)</f>
        <v>-65.9</v>
      </c>
      <c r="M253" s="81" t="n">
        <f aca="false">ROUND(L253,1)</f>
        <v>-65.9</v>
      </c>
      <c r="N253" s="81" t="n">
        <f aca="false">SUM(M253*-1)</f>
        <v>65.9</v>
      </c>
      <c r="O253" s="81" t="n">
        <f aca="false">SUM(N253/10+$J$4)</f>
        <v>6.69</v>
      </c>
      <c r="P253" s="81" t="n">
        <f aca="false">ROUND(O252,1)</f>
        <v>6.6</v>
      </c>
      <c r="Q253" s="81" t="n">
        <f aca="false">SUM(P253-$J$4)</f>
        <v>6.5</v>
      </c>
      <c r="R253" s="81" t="n">
        <f aca="false">SUM(Q253*($J$6*10))</f>
        <v>6.5</v>
      </c>
    </row>
    <row r="254" customFormat="false" ht="13.5" hidden="false" customHeight="false" outlineLevel="0" collapsed="false">
      <c r="A254" s="81" t="n">
        <v>245</v>
      </c>
      <c r="B254" s="18" t="n">
        <v>-10</v>
      </c>
      <c r="C254" s="81" t="n">
        <f aca="false">SUM(B254,C253)</f>
        <v>-669</v>
      </c>
      <c r="D254" s="81" t="n">
        <f aca="false">MAX(C54:C254)</f>
        <v>-224</v>
      </c>
      <c r="E254" s="81" t="n">
        <f aca="false">SUM(C254-D254)</f>
        <v>-445</v>
      </c>
      <c r="F254" s="81" t="n">
        <f aca="false">SUM(R253+$J$4)</f>
        <v>6.6</v>
      </c>
      <c r="G254" s="82" t="n">
        <f aca="false">SUM(B254*F254)</f>
        <v>-66</v>
      </c>
      <c r="H254" s="81" t="n">
        <f aca="false">SUM(H253+G254)</f>
        <v>-1805.4</v>
      </c>
      <c r="I254" s="83" t="n">
        <f aca="false">SUM(H254*100+$J$3)</f>
        <v>-170540</v>
      </c>
      <c r="J254" s="81"/>
      <c r="K254" s="81" t="n">
        <f aca="false">IF(C254&lt;0,C254,0)</f>
        <v>-669</v>
      </c>
      <c r="L254" s="81" t="n">
        <f aca="false">SUM(K254/$J$5)</f>
        <v>-66.9</v>
      </c>
      <c r="M254" s="81" t="n">
        <f aca="false">ROUND(L254,1)</f>
        <v>-66.9</v>
      </c>
      <c r="N254" s="81" t="n">
        <f aca="false">SUM(M254*-1)</f>
        <v>66.9</v>
      </c>
      <c r="O254" s="81" t="n">
        <f aca="false">SUM(N254/10+$J$4)</f>
        <v>6.79</v>
      </c>
      <c r="P254" s="81" t="n">
        <f aca="false">ROUND(O253,1)</f>
        <v>6.7</v>
      </c>
      <c r="Q254" s="81" t="n">
        <f aca="false">SUM(P254-$J$4)</f>
        <v>6.6</v>
      </c>
      <c r="R254" s="81" t="n">
        <f aca="false">SUM(Q254*($J$6*10))</f>
        <v>6.6</v>
      </c>
    </row>
    <row r="255" customFormat="false" ht="13.5" hidden="false" customHeight="false" outlineLevel="0" collapsed="false">
      <c r="A255" s="81" t="n">
        <v>246</v>
      </c>
      <c r="B255" s="18" t="n">
        <v>-10</v>
      </c>
      <c r="C255" s="81" t="n">
        <f aca="false">SUM(B255,C254)</f>
        <v>-679</v>
      </c>
      <c r="D255" s="81" t="n">
        <f aca="false">MAX(C55:C255)</f>
        <v>-229</v>
      </c>
      <c r="E255" s="81" t="n">
        <f aca="false">SUM(C255-D255)</f>
        <v>-450</v>
      </c>
      <c r="F255" s="81" t="n">
        <f aca="false">SUM(R254+$J$4)</f>
        <v>6.7</v>
      </c>
      <c r="G255" s="82" t="n">
        <f aca="false">SUM(B255*F255)</f>
        <v>-67</v>
      </c>
      <c r="H255" s="81" t="n">
        <f aca="false">SUM(H254+G255)</f>
        <v>-1872.4</v>
      </c>
      <c r="I255" s="83" t="n">
        <f aca="false">SUM(H255*100+$J$3)</f>
        <v>-177240</v>
      </c>
      <c r="J255" s="81"/>
      <c r="K255" s="81" t="n">
        <f aca="false">IF(C255&lt;0,C255,0)</f>
        <v>-679</v>
      </c>
      <c r="L255" s="81" t="n">
        <f aca="false">SUM(K255/$J$5)</f>
        <v>-67.9</v>
      </c>
      <c r="M255" s="81" t="n">
        <f aca="false">ROUND(L255,1)</f>
        <v>-67.9</v>
      </c>
      <c r="N255" s="81" t="n">
        <f aca="false">SUM(M255*-1)</f>
        <v>67.9</v>
      </c>
      <c r="O255" s="81" t="n">
        <f aca="false">SUM(N255/10+$J$4)</f>
        <v>6.89</v>
      </c>
      <c r="P255" s="81" t="n">
        <f aca="false">ROUND(O254,1)</f>
        <v>6.8</v>
      </c>
      <c r="Q255" s="81" t="n">
        <f aca="false">SUM(P255-$J$4)</f>
        <v>6.7</v>
      </c>
      <c r="R255" s="81" t="n">
        <f aca="false">SUM(Q255*($J$6*10))</f>
        <v>6.7</v>
      </c>
    </row>
    <row r="256" customFormat="false" ht="13.5" hidden="false" customHeight="false" outlineLevel="0" collapsed="false">
      <c r="A256" s="81" t="n">
        <v>247</v>
      </c>
      <c r="B256" s="18" t="n">
        <v>-10</v>
      </c>
      <c r="C256" s="81" t="n">
        <f aca="false">SUM(B256,C255)</f>
        <v>-689</v>
      </c>
      <c r="D256" s="81" t="n">
        <f aca="false">MAX(C56:C256)</f>
        <v>-234</v>
      </c>
      <c r="E256" s="81" t="n">
        <f aca="false">SUM(C256-D256)</f>
        <v>-455</v>
      </c>
      <c r="F256" s="81" t="n">
        <f aca="false">SUM(R255+$J$4)</f>
        <v>6.8</v>
      </c>
      <c r="G256" s="82" t="n">
        <f aca="false">SUM(B256*F256)</f>
        <v>-68</v>
      </c>
      <c r="H256" s="81" t="n">
        <f aca="false">SUM(H255+G256)</f>
        <v>-1940.4</v>
      </c>
      <c r="I256" s="83" t="n">
        <f aca="false">SUM(H256*100+$J$3)</f>
        <v>-184040</v>
      </c>
      <c r="J256" s="81"/>
      <c r="K256" s="81" t="n">
        <f aca="false">IF(C256&lt;0,C256,0)</f>
        <v>-689</v>
      </c>
      <c r="L256" s="81" t="n">
        <f aca="false">SUM(K256/$J$5)</f>
        <v>-68.9</v>
      </c>
      <c r="M256" s="81" t="n">
        <f aca="false">ROUND(L256,1)</f>
        <v>-68.9</v>
      </c>
      <c r="N256" s="81" t="n">
        <f aca="false">SUM(M256*-1)</f>
        <v>68.9</v>
      </c>
      <c r="O256" s="81" t="n">
        <f aca="false">SUM(N256/10+$J$4)</f>
        <v>6.99</v>
      </c>
      <c r="P256" s="81" t="n">
        <f aca="false">ROUND(O255,1)</f>
        <v>6.9</v>
      </c>
      <c r="Q256" s="81" t="n">
        <f aca="false">SUM(P256-$J$4)</f>
        <v>6.8</v>
      </c>
      <c r="R256" s="81" t="n">
        <f aca="false">SUM(Q256*($J$6*10))</f>
        <v>6.8</v>
      </c>
    </row>
    <row r="257" customFormat="false" ht="13.5" hidden="false" customHeight="false" outlineLevel="0" collapsed="false">
      <c r="A257" s="81" t="n">
        <v>248</v>
      </c>
      <c r="B257" s="18" t="n">
        <v>-10</v>
      </c>
      <c r="C257" s="81" t="n">
        <f aca="false">SUM(B257,C256)</f>
        <v>-699</v>
      </c>
      <c r="D257" s="81" t="n">
        <f aca="false">MAX(C57:C257)</f>
        <v>-239</v>
      </c>
      <c r="E257" s="81" t="n">
        <f aca="false">SUM(C257-D257)</f>
        <v>-460</v>
      </c>
      <c r="F257" s="81" t="n">
        <f aca="false">SUM(R256+$J$4)</f>
        <v>6.9</v>
      </c>
      <c r="G257" s="82" t="n">
        <f aca="false">SUM(B257*F257)</f>
        <v>-69</v>
      </c>
      <c r="H257" s="81" t="n">
        <f aca="false">SUM(H256+G257)</f>
        <v>-2009.4</v>
      </c>
      <c r="I257" s="83" t="n">
        <f aca="false">SUM(H257*100+$J$3)</f>
        <v>-190940</v>
      </c>
      <c r="J257" s="81"/>
      <c r="K257" s="81" t="n">
        <f aca="false">IF(C257&lt;0,C257,0)</f>
        <v>-699</v>
      </c>
      <c r="L257" s="81" t="n">
        <f aca="false">SUM(K257/$J$5)</f>
        <v>-69.9</v>
      </c>
      <c r="M257" s="81" t="n">
        <f aca="false">ROUND(L257,1)</f>
        <v>-69.9</v>
      </c>
      <c r="N257" s="81" t="n">
        <f aca="false">SUM(M257*-1)</f>
        <v>69.9</v>
      </c>
      <c r="O257" s="81" t="n">
        <f aca="false">SUM(N257/10+$J$4)</f>
        <v>7.09</v>
      </c>
      <c r="P257" s="81" t="n">
        <f aca="false">ROUND(O256,1)</f>
        <v>7</v>
      </c>
      <c r="Q257" s="81" t="n">
        <f aca="false">SUM(P257-$J$4)</f>
        <v>6.9</v>
      </c>
      <c r="R257" s="81" t="n">
        <f aca="false">SUM(Q257*($J$6*10))</f>
        <v>6.9</v>
      </c>
    </row>
    <row r="258" customFormat="false" ht="13.5" hidden="false" customHeight="false" outlineLevel="0" collapsed="false">
      <c r="A258" s="81" t="n">
        <v>249</v>
      </c>
      <c r="B258" s="18" t="n">
        <v>-10</v>
      </c>
      <c r="C258" s="81" t="n">
        <f aca="false">SUM(B258,C257)</f>
        <v>-709</v>
      </c>
      <c r="D258" s="81" t="n">
        <f aca="false">MAX(C58:C258)</f>
        <v>-244</v>
      </c>
      <c r="E258" s="81" t="n">
        <f aca="false">SUM(C258-D258)</f>
        <v>-465</v>
      </c>
      <c r="F258" s="81" t="n">
        <f aca="false">SUM(R257+$J$4)</f>
        <v>7</v>
      </c>
      <c r="G258" s="82" t="n">
        <f aca="false">SUM(B258*F258)</f>
        <v>-70</v>
      </c>
      <c r="H258" s="81" t="n">
        <f aca="false">SUM(H257+G258)</f>
        <v>-2079.4</v>
      </c>
      <c r="I258" s="83" t="n">
        <f aca="false">SUM(H258*100+$J$3)</f>
        <v>-197940</v>
      </c>
      <c r="J258" s="81"/>
      <c r="K258" s="81" t="n">
        <f aca="false">IF(C258&lt;0,C258,0)</f>
        <v>-709</v>
      </c>
      <c r="L258" s="81" t="n">
        <f aca="false">SUM(K258/$J$5)</f>
        <v>-70.9</v>
      </c>
      <c r="M258" s="81" t="n">
        <f aca="false">ROUND(L258,1)</f>
        <v>-70.9</v>
      </c>
      <c r="N258" s="81" t="n">
        <f aca="false">SUM(M258*-1)</f>
        <v>70.9</v>
      </c>
      <c r="O258" s="81" t="n">
        <f aca="false">SUM(N258/10+$J$4)</f>
        <v>7.19</v>
      </c>
      <c r="P258" s="81" t="n">
        <f aca="false">ROUND(O257,1)</f>
        <v>7.1</v>
      </c>
      <c r="Q258" s="81" t="n">
        <f aca="false">SUM(P258-$J$4)</f>
        <v>7</v>
      </c>
      <c r="R258" s="81" t="n">
        <f aca="false">SUM(Q258*($J$6*10))</f>
        <v>7</v>
      </c>
    </row>
    <row r="259" customFormat="false" ht="13.5" hidden="false" customHeight="false" outlineLevel="0" collapsed="false">
      <c r="A259" s="81" t="n">
        <v>250</v>
      </c>
      <c r="B259" s="18" t="n">
        <v>-10</v>
      </c>
      <c r="C259" s="81" t="n">
        <f aca="false">SUM(B259,C258)</f>
        <v>-719</v>
      </c>
      <c r="D259" s="81" t="n">
        <f aca="false">MAX(C59:C259)</f>
        <v>-249</v>
      </c>
      <c r="E259" s="81" t="n">
        <f aca="false">SUM(C259-D259)</f>
        <v>-470</v>
      </c>
      <c r="F259" s="81" t="n">
        <f aca="false">SUM(R258+$J$4)</f>
        <v>7.1</v>
      </c>
      <c r="G259" s="82" t="n">
        <f aca="false">SUM(B259*F259)</f>
        <v>-71</v>
      </c>
      <c r="H259" s="81" t="n">
        <f aca="false">SUM(H258+G259)</f>
        <v>-2150.4</v>
      </c>
      <c r="I259" s="83" t="n">
        <f aca="false">SUM(H259*100+$J$3)</f>
        <v>-205040</v>
      </c>
      <c r="J259" s="81"/>
      <c r="K259" s="81" t="n">
        <f aca="false">IF(C259&lt;0,C259,0)</f>
        <v>-719</v>
      </c>
      <c r="L259" s="81" t="n">
        <f aca="false">SUM(K259/$J$5)</f>
        <v>-71.9</v>
      </c>
      <c r="M259" s="81" t="n">
        <f aca="false">ROUND(L259,1)</f>
        <v>-71.9</v>
      </c>
      <c r="N259" s="81" t="n">
        <f aca="false">SUM(M259*-1)</f>
        <v>71.9</v>
      </c>
      <c r="O259" s="81" t="n">
        <f aca="false">SUM(N259/10+$J$4)</f>
        <v>7.29</v>
      </c>
      <c r="P259" s="81" t="n">
        <f aca="false">ROUND(O258,1)</f>
        <v>7.2</v>
      </c>
      <c r="Q259" s="81" t="n">
        <f aca="false">SUM(P259-$J$4)</f>
        <v>7.1</v>
      </c>
      <c r="R259" s="81" t="n">
        <f aca="false">SUM(Q259*($J$6*10))</f>
        <v>7.1</v>
      </c>
    </row>
    <row r="260" customFormat="false" ht="13.5" hidden="false" customHeight="false" outlineLevel="0" collapsed="false">
      <c r="A260" s="81" t="n">
        <v>251</v>
      </c>
      <c r="B260" s="18" t="n">
        <v>-10</v>
      </c>
      <c r="C260" s="81" t="n">
        <f aca="false">SUM(B260,C259)</f>
        <v>-729</v>
      </c>
      <c r="D260" s="81" t="n">
        <f aca="false">MAX(C60:C260)</f>
        <v>-254</v>
      </c>
      <c r="E260" s="81" t="n">
        <f aca="false">SUM(C260-D260)</f>
        <v>-475</v>
      </c>
      <c r="F260" s="81" t="n">
        <f aca="false">SUM(R259+$J$4)</f>
        <v>7.2</v>
      </c>
      <c r="G260" s="82" t="n">
        <f aca="false">SUM(B260*F260)</f>
        <v>-72</v>
      </c>
      <c r="H260" s="81" t="n">
        <f aca="false">SUM(H259+G260)</f>
        <v>-2222.4</v>
      </c>
      <c r="I260" s="83" t="n">
        <f aca="false">SUM(H260*100+$J$3)</f>
        <v>-212240</v>
      </c>
      <c r="J260" s="81"/>
      <c r="K260" s="81" t="n">
        <f aca="false">IF(C260&lt;0,C260,0)</f>
        <v>-729</v>
      </c>
      <c r="L260" s="81" t="n">
        <f aca="false">SUM(K260/$J$5)</f>
        <v>-72.9</v>
      </c>
      <c r="M260" s="81" t="n">
        <f aca="false">ROUND(L260,1)</f>
        <v>-72.9</v>
      </c>
      <c r="N260" s="81" t="n">
        <f aca="false">SUM(M260*-1)</f>
        <v>72.9</v>
      </c>
      <c r="O260" s="81" t="n">
        <f aca="false">SUM(N260/10+$J$4)</f>
        <v>7.39</v>
      </c>
      <c r="P260" s="81" t="n">
        <f aca="false">ROUND(O259,1)</f>
        <v>7.3</v>
      </c>
      <c r="Q260" s="81" t="n">
        <f aca="false">SUM(P260-$J$4)</f>
        <v>7.2</v>
      </c>
      <c r="R260" s="81" t="n">
        <f aca="false">SUM(Q260*($J$6*10))</f>
        <v>7.2</v>
      </c>
    </row>
    <row r="261" customFormat="false" ht="13.5" hidden="false" customHeight="false" outlineLevel="0" collapsed="false">
      <c r="A261" s="81" t="n">
        <v>252</v>
      </c>
      <c r="B261" s="18" t="n">
        <v>-10</v>
      </c>
      <c r="C261" s="81" t="n">
        <f aca="false">SUM(B261,C260)</f>
        <v>-739</v>
      </c>
      <c r="D261" s="81" t="n">
        <f aca="false">MAX(C61:C261)</f>
        <v>-259</v>
      </c>
      <c r="E261" s="81" t="n">
        <f aca="false">SUM(C261-D261)</f>
        <v>-480</v>
      </c>
      <c r="F261" s="81" t="n">
        <f aca="false">SUM(R260+$J$4)</f>
        <v>7.3</v>
      </c>
      <c r="G261" s="82" t="n">
        <f aca="false">SUM(B261*F261)</f>
        <v>-73</v>
      </c>
      <c r="H261" s="81" t="n">
        <f aca="false">SUM(H260+G261)</f>
        <v>-2295.4</v>
      </c>
      <c r="I261" s="83" t="n">
        <f aca="false">SUM(H261*100+$J$3)</f>
        <v>-219540</v>
      </c>
      <c r="J261" s="81"/>
      <c r="K261" s="81" t="n">
        <f aca="false">IF(C261&lt;0,C261,0)</f>
        <v>-739</v>
      </c>
      <c r="L261" s="81" t="n">
        <f aca="false">SUM(K261/$J$5)</f>
        <v>-73.9</v>
      </c>
      <c r="M261" s="81" t="n">
        <f aca="false">ROUND(L261,1)</f>
        <v>-73.9</v>
      </c>
      <c r="N261" s="81" t="n">
        <f aca="false">SUM(M261*-1)</f>
        <v>73.9</v>
      </c>
      <c r="O261" s="81" t="n">
        <f aca="false">SUM(N261/10+$J$4)</f>
        <v>7.49</v>
      </c>
      <c r="P261" s="81" t="n">
        <f aca="false">ROUND(O260,1)</f>
        <v>7.4</v>
      </c>
      <c r="Q261" s="81" t="n">
        <f aca="false">SUM(P261-$J$4)</f>
        <v>7.3</v>
      </c>
      <c r="R261" s="81" t="n">
        <f aca="false">SUM(Q261*($J$6*10))</f>
        <v>7.3</v>
      </c>
    </row>
    <row r="262" customFormat="false" ht="13.5" hidden="false" customHeight="false" outlineLevel="0" collapsed="false">
      <c r="A262" s="81" t="n">
        <v>253</v>
      </c>
      <c r="B262" s="18" t="n">
        <v>100</v>
      </c>
      <c r="C262" s="81" t="n">
        <f aca="false">SUM(B262,C261)</f>
        <v>-639</v>
      </c>
      <c r="D262" s="81" t="n">
        <f aca="false">MAX(C62:C262)</f>
        <v>-264</v>
      </c>
      <c r="E262" s="81" t="n">
        <f aca="false">SUM(C262-D262)</f>
        <v>-375</v>
      </c>
      <c r="F262" s="81" t="n">
        <f aca="false">SUM(R261+$J$4)</f>
        <v>7.4</v>
      </c>
      <c r="G262" s="82" t="n">
        <f aca="false">SUM(B262*F262)</f>
        <v>740</v>
      </c>
      <c r="H262" s="81" t="n">
        <f aca="false">SUM(H261+G262)</f>
        <v>-1555.4</v>
      </c>
      <c r="I262" s="83" t="n">
        <f aca="false">SUM(H262*100+$J$3)</f>
        <v>-145540</v>
      </c>
      <c r="J262" s="81"/>
      <c r="K262" s="81" t="n">
        <f aca="false">IF(C262&lt;0,C262,0)</f>
        <v>-639</v>
      </c>
      <c r="L262" s="81" t="n">
        <f aca="false">SUM(K262/$J$5)</f>
        <v>-63.9</v>
      </c>
      <c r="M262" s="81" t="n">
        <f aca="false">ROUND(L262,1)</f>
        <v>-63.9</v>
      </c>
      <c r="N262" s="81" t="n">
        <f aca="false">SUM(M262*-1)</f>
        <v>63.9</v>
      </c>
      <c r="O262" s="81" t="n">
        <f aca="false">SUM(N262/10+$J$4)</f>
        <v>6.49</v>
      </c>
      <c r="P262" s="81" t="n">
        <f aca="false">ROUND(O261,1)</f>
        <v>7.5</v>
      </c>
      <c r="Q262" s="81" t="n">
        <f aca="false">SUM(P262-$J$4)</f>
        <v>7.4</v>
      </c>
      <c r="R262" s="81" t="n">
        <f aca="false">SUM(Q262*($J$6*10))</f>
        <v>7.4</v>
      </c>
    </row>
    <row r="263" customFormat="false" ht="13.5" hidden="false" customHeight="false" outlineLevel="0" collapsed="false">
      <c r="A263" s="81" t="n">
        <v>254</v>
      </c>
      <c r="B263" s="18" t="n">
        <v>-10</v>
      </c>
      <c r="C263" s="81" t="n">
        <f aca="false">SUM(B263,C262)</f>
        <v>-649</v>
      </c>
      <c r="D263" s="81" t="n">
        <f aca="false">MAX(C63:C263)</f>
        <v>-269</v>
      </c>
      <c r="E263" s="81" t="n">
        <f aca="false">SUM(C263-D263)</f>
        <v>-380</v>
      </c>
      <c r="F263" s="81" t="n">
        <f aca="false">SUM(R262+$J$4)</f>
        <v>7.5</v>
      </c>
      <c r="G263" s="82" t="n">
        <f aca="false">SUM(B263*F263)</f>
        <v>-75</v>
      </c>
      <c r="H263" s="81" t="n">
        <f aca="false">SUM(H262+G263)</f>
        <v>-1630.4</v>
      </c>
      <c r="I263" s="83" t="n">
        <f aca="false">SUM(H263*100+$J$3)</f>
        <v>-153040</v>
      </c>
      <c r="J263" s="81"/>
      <c r="K263" s="81" t="n">
        <f aca="false">IF(C263&lt;0,C263,0)</f>
        <v>-649</v>
      </c>
      <c r="L263" s="81" t="n">
        <f aca="false">SUM(K263/$J$5)</f>
        <v>-64.9</v>
      </c>
      <c r="M263" s="81" t="n">
        <f aca="false">ROUND(L263,1)</f>
        <v>-64.9</v>
      </c>
      <c r="N263" s="81" t="n">
        <f aca="false">SUM(M263*-1)</f>
        <v>64.9</v>
      </c>
      <c r="O263" s="81" t="n">
        <f aca="false">SUM(N263/10+$J$4)</f>
        <v>6.59</v>
      </c>
      <c r="P263" s="81" t="n">
        <f aca="false">ROUND(O262,1)</f>
        <v>6.5</v>
      </c>
      <c r="Q263" s="81" t="n">
        <f aca="false">SUM(P263-$J$4)</f>
        <v>6.4</v>
      </c>
      <c r="R263" s="81" t="n">
        <f aca="false">SUM(Q263*($J$6*10))</f>
        <v>6.4</v>
      </c>
    </row>
    <row r="264" customFormat="false" ht="13.5" hidden="false" customHeight="false" outlineLevel="0" collapsed="false">
      <c r="A264" s="81" t="n">
        <v>255</v>
      </c>
      <c r="B264" s="18" t="n">
        <v>-10</v>
      </c>
      <c r="C264" s="81" t="n">
        <f aca="false">SUM(B264,C263)</f>
        <v>-659</v>
      </c>
      <c r="D264" s="81" t="n">
        <f aca="false">MAX(C64:C264)</f>
        <v>-274</v>
      </c>
      <c r="E264" s="81" t="n">
        <f aca="false">SUM(C264-D264)</f>
        <v>-385</v>
      </c>
      <c r="F264" s="81" t="n">
        <f aca="false">SUM(R263+$J$4)</f>
        <v>6.5</v>
      </c>
      <c r="G264" s="82" t="n">
        <f aca="false">SUM(B264*F264)</f>
        <v>-65</v>
      </c>
      <c r="H264" s="81" t="n">
        <f aca="false">SUM(H263+G264)</f>
        <v>-1695.4</v>
      </c>
      <c r="I264" s="83" t="n">
        <f aca="false">SUM(H264*100+$J$3)</f>
        <v>-159540</v>
      </c>
      <c r="J264" s="81"/>
      <c r="K264" s="81" t="n">
        <f aca="false">IF(C264&lt;0,C264,0)</f>
        <v>-659</v>
      </c>
      <c r="L264" s="81" t="n">
        <f aca="false">SUM(K264/$J$5)</f>
        <v>-65.9</v>
      </c>
      <c r="M264" s="81" t="n">
        <f aca="false">ROUND(L264,1)</f>
        <v>-65.9</v>
      </c>
      <c r="N264" s="81" t="n">
        <f aca="false">SUM(M264*-1)</f>
        <v>65.9</v>
      </c>
      <c r="O264" s="81" t="n">
        <f aca="false">SUM(N264/10+$J$4)</f>
        <v>6.69</v>
      </c>
      <c r="P264" s="81" t="n">
        <f aca="false">ROUND(O263,1)</f>
        <v>6.6</v>
      </c>
      <c r="Q264" s="81" t="n">
        <f aca="false">SUM(P264-$J$4)</f>
        <v>6.5</v>
      </c>
      <c r="R264" s="81" t="n">
        <f aca="false">SUM(Q264*($J$6*10))</f>
        <v>6.5</v>
      </c>
    </row>
    <row r="265" customFormat="false" ht="13.5" hidden="false" customHeight="false" outlineLevel="0" collapsed="false">
      <c r="A265" s="81" t="n">
        <v>256</v>
      </c>
      <c r="B265" s="18" t="n">
        <v>-10</v>
      </c>
      <c r="C265" s="81" t="n">
        <f aca="false">SUM(B265,C264)</f>
        <v>-669</v>
      </c>
      <c r="D265" s="81" t="n">
        <f aca="false">MAX(C65:C265)</f>
        <v>-279</v>
      </c>
      <c r="E265" s="81" t="n">
        <f aca="false">SUM(C265-D265)</f>
        <v>-390</v>
      </c>
      <c r="F265" s="81" t="n">
        <f aca="false">SUM(R264+$J$4)</f>
        <v>6.6</v>
      </c>
      <c r="G265" s="82" t="n">
        <f aca="false">SUM(B265*F265)</f>
        <v>-66</v>
      </c>
      <c r="H265" s="81" t="n">
        <f aca="false">SUM(H264+G265)</f>
        <v>-1761.4</v>
      </c>
      <c r="I265" s="83" t="n">
        <f aca="false">SUM(H265*100+$J$3)</f>
        <v>-166140</v>
      </c>
      <c r="J265" s="81"/>
      <c r="K265" s="81" t="n">
        <f aca="false">IF(C265&lt;0,C265,0)</f>
        <v>-669</v>
      </c>
      <c r="L265" s="81" t="n">
        <f aca="false">SUM(K265/$J$5)</f>
        <v>-66.9</v>
      </c>
      <c r="M265" s="81" t="n">
        <f aca="false">ROUND(L265,1)</f>
        <v>-66.9</v>
      </c>
      <c r="N265" s="81" t="n">
        <f aca="false">SUM(M265*-1)</f>
        <v>66.9</v>
      </c>
      <c r="O265" s="81" t="n">
        <f aca="false">SUM(N265/10+$J$4)</f>
        <v>6.79</v>
      </c>
      <c r="P265" s="81" t="n">
        <f aca="false">ROUND(O264,1)</f>
        <v>6.7</v>
      </c>
      <c r="Q265" s="81" t="n">
        <f aca="false">SUM(P265-$J$4)</f>
        <v>6.6</v>
      </c>
      <c r="R265" s="81" t="n">
        <f aca="false">SUM(Q265*($J$6*10))</f>
        <v>6.6</v>
      </c>
    </row>
    <row r="266" customFormat="false" ht="13.5" hidden="false" customHeight="false" outlineLevel="0" collapsed="false">
      <c r="A266" s="81" t="n">
        <v>257</v>
      </c>
      <c r="B266" s="18" t="n">
        <v>-10</v>
      </c>
      <c r="C266" s="81" t="n">
        <f aca="false">SUM(B266,C265)</f>
        <v>-679</v>
      </c>
      <c r="D266" s="81" t="n">
        <f aca="false">MAX(C66:C266)</f>
        <v>-284</v>
      </c>
      <c r="E266" s="81" t="n">
        <f aca="false">SUM(C266-D266)</f>
        <v>-395</v>
      </c>
      <c r="F266" s="81" t="n">
        <f aca="false">SUM(R265+$J$4)</f>
        <v>6.7</v>
      </c>
      <c r="G266" s="82" t="n">
        <f aca="false">SUM(B266*F266)</f>
        <v>-67</v>
      </c>
      <c r="H266" s="81" t="n">
        <f aca="false">SUM(H265+G266)</f>
        <v>-1828.4</v>
      </c>
      <c r="I266" s="83" t="n">
        <f aca="false">SUM(H266*100+$J$3)</f>
        <v>-172840</v>
      </c>
      <c r="J266" s="81"/>
      <c r="K266" s="81" t="n">
        <f aca="false">IF(C266&lt;0,C266,0)</f>
        <v>-679</v>
      </c>
      <c r="L266" s="81" t="n">
        <f aca="false">SUM(K266/$J$5)</f>
        <v>-67.9</v>
      </c>
      <c r="M266" s="81" t="n">
        <f aca="false">ROUND(L266,1)</f>
        <v>-67.9</v>
      </c>
      <c r="N266" s="81" t="n">
        <f aca="false">SUM(M266*-1)</f>
        <v>67.9</v>
      </c>
      <c r="O266" s="81" t="n">
        <f aca="false">SUM(N266/10+$J$4)</f>
        <v>6.89</v>
      </c>
      <c r="P266" s="81" t="n">
        <f aca="false">ROUND(O265,1)</f>
        <v>6.8</v>
      </c>
      <c r="Q266" s="81" t="n">
        <f aca="false">SUM(P266-$J$4)</f>
        <v>6.7</v>
      </c>
      <c r="R266" s="81" t="n">
        <f aca="false">SUM(Q266*($J$6*10))</f>
        <v>6.7</v>
      </c>
    </row>
    <row r="267" customFormat="false" ht="13.5" hidden="false" customHeight="false" outlineLevel="0" collapsed="false">
      <c r="A267" s="81" t="n">
        <v>258</v>
      </c>
      <c r="B267" s="18" t="n">
        <v>-10</v>
      </c>
      <c r="C267" s="81" t="n">
        <f aca="false">SUM(B267,C266)</f>
        <v>-689</v>
      </c>
      <c r="D267" s="81" t="n">
        <f aca="false">MAX(C67:C267)</f>
        <v>-289</v>
      </c>
      <c r="E267" s="81" t="n">
        <f aca="false">SUM(C267-D267)</f>
        <v>-400</v>
      </c>
      <c r="F267" s="81" t="n">
        <f aca="false">SUM(R266+$J$4)</f>
        <v>6.8</v>
      </c>
      <c r="G267" s="82" t="n">
        <f aca="false">SUM(B267*F267)</f>
        <v>-68</v>
      </c>
      <c r="H267" s="81" t="n">
        <f aca="false">SUM(H266+G267)</f>
        <v>-1896.4</v>
      </c>
      <c r="I267" s="83" t="n">
        <f aca="false">SUM(H267*100+$J$3)</f>
        <v>-179640</v>
      </c>
      <c r="J267" s="81"/>
      <c r="K267" s="81" t="n">
        <f aca="false">IF(C267&lt;0,C267,0)</f>
        <v>-689</v>
      </c>
      <c r="L267" s="81" t="n">
        <f aca="false">SUM(K267/$J$5)</f>
        <v>-68.9</v>
      </c>
      <c r="M267" s="81" t="n">
        <f aca="false">ROUND(L267,1)</f>
        <v>-68.9</v>
      </c>
      <c r="N267" s="81" t="n">
        <f aca="false">SUM(M267*-1)</f>
        <v>68.9</v>
      </c>
      <c r="O267" s="81" t="n">
        <f aca="false">SUM(N267/10+$J$4)</f>
        <v>6.99</v>
      </c>
      <c r="P267" s="81" t="n">
        <f aca="false">ROUND(O266,1)</f>
        <v>6.9</v>
      </c>
      <c r="Q267" s="81" t="n">
        <f aca="false">SUM(P267-$J$4)</f>
        <v>6.8</v>
      </c>
      <c r="R267" s="81" t="n">
        <f aca="false">SUM(Q267*($J$6*10))</f>
        <v>6.8</v>
      </c>
    </row>
    <row r="268" customFormat="false" ht="13.5" hidden="false" customHeight="false" outlineLevel="0" collapsed="false">
      <c r="A268" s="81" t="n">
        <v>259</v>
      </c>
      <c r="B268" s="18" t="n">
        <v>-10</v>
      </c>
      <c r="C268" s="81" t="n">
        <f aca="false">SUM(B268,C267)</f>
        <v>-699</v>
      </c>
      <c r="D268" s="81" t="n">
        <f aca="false">MAX(C68:C268)</f>
        <v>-294</v>
      </c>
      <c r="E268" s="81" t="n">
        <f aca="false">SUM(C268-D268)</f>
        <v>-405</v>
      </c>
      <c r="F268" s="81" t="n">
        <f aca="false">SUM(R267+$J$4)</f>
        <v>6.9</v>
      </c>
      <c r="G268" s="82" t="n">
        <f aca="false">SUM(B268*F268)</f>
        <v>-69</v>
      </c>
      <c r="H268" s="81" t="n">
        <f aca="false">SUM(H267+G268)</f>
        <v>-1965.4</v>
      </c>
      <c r="I268" s="83" t="n">
        <f aca="false">SUM(H268*100+$J$3)</f>
        <v>-186540</v>
      </c>
      <c r="J268" s="81"/>
      <c r="K268" s="81" t="n">
        <f aca="false">IF(C268&lt;0,C268,0)</f>
        <v>-699</v>
      </c>
      <c r="L268" s="81" t="n">
        <f aca="false">SUM(K268/$J$5)</f>
        <v>-69.9</v>
      </c>
      <c r="M268" s="81" t="n">
        <f aca="false">ROUND(L268,1)</f>
        <v>-69.9</v>
      </c>
      <c r="N268" s="81" t="n">
        <f aca="false">SUM(M268*-1)</f>
        <v>69.9</v>
      </c>
      <c r="O268" s="81" t="n">
        <f aca="false">SUM(N268/10+$J$4)</f>
        <v>7.09</v>
      </c>
      <c r="P268" s="81" t="n">
        <f aca="false">ROUND(O267,1)</f>
        <v>7</v>
      </c>
      <c r="Q268" s="81" t="n">
        <f aca="false">SUM(P268-$J$4)</f>
        <v>6.9</v>
      </c>
      <c r="R268" s="81" t="n">
        <f aca="false">SUM(Q268*($J$6*10))</f>
        <v>6.9</v>
      </c>
    </row>
    <row r="269" customFormat="false" ht="13.5" hidden="false" customHeight="false" outlineLevel="0" collapsed="false">
      <c r="A269" s="81" t="n">
        <v>260</v>
      </c>
      <c r="B269" s="18" t="n">
        <v>-10</v>
      </c>
      <c r="C269" s="81" t="n">
        <f aca="false">SUM(B269,C268)</f>
        <v>-709</v>
      </c>
      <c r="D269" s="81" t="n">
        <f aca="false">MAX(C69:C269)</f>
        <v>-299</v>
      </c>
      <c r="E269" s="81" t="n">
        <f aca="false">SUM(C269-D269)</f>
        <v>-410</v>
      </c>
      <c r="F269" s="81" t="n">
        <f aca="false">SUM(R268+$J$4)</f>
        <v>7</v>
      </c>
      <c r="G269" s="82" t="n">
        <f aca="false">SUM(B269*F269)</f>
        <v>-70</v>
      </c>
      <c r="H269" s="81" t="n">
        <f aca="false">SUM(H268+G269)</f>
        <v>-2035.4</v>
      </c>
      <c r="I269" s="83" t="n">
        <f aca="false">SUM(H269*100+$J$3)</f>
        <v>-193540</v>
      </c>
      <c r="J269" s="81"/>
      <c r="K269" s="81" t="n">
        <f aca="false">IF(C269&lt;0,C269,0)</f>
        <v>-709</v>
      </c>
      <c r="L269" s="81" t="n">
        <f aca="false">SUM(K269/$J$5)</f>
        <v>-70.9</v>
      </c>
      <c r="M269" s="81" t="n">
        <f aca="false">ROUND(L269,1)</f>
        <v>-70.9</v>
      </c>
      <c r="N269" s="81" t="n">
        <f aca="false">SUM(M269*-1)</f>
        <v>70.9</v>
      </c>
      <c r="O269" s="81" t="n">
        <f aca="false">SUM(N269/10+$J$4)</f>
        <v>7.19</v>
      </c>
      <c r="P269" s="81" t="n">
        <f aca="false">ROUND(O268,1)</f>
        <v>7.1</v>
      </c>
      <c r="Q269" s="81" t="n">
        <f aca="false">SUM(P269-$J$4)</f>
        <v>7</v>
      </c>
      <c r="R269" s="81" t="n">
        <f aca="false">SUM(Q269*($J$6*10))</f>
        <v>7</v>
      </c>
    </row>
    <row r="270" customFormat="false" ht="13.5" hidden="false" customHeight="false" outlineLevel="0" collapsed="false">
      <c r="A270" s="81" t="n">
        <v>261</v>
      </c>
      <c r="B270" s="18" t="n">
        <v>-10</v>
      </c>
      <c r="C270" s="81" t="n">
        <f aca="false">SUM(B270,C269)</f>
        <v>-719</v>
      </c>
      <c r="D270" s="81" t="n">
        <f aca="false">MAX(C70:C270)</f>
        <v>-304</v>
      </c>
      <c r="E270" s="81" t="n">
        <f aca="false">SUM(C270-D270)</f>
        <v>-415</v>
      </c>
      <c r="F270" s="81" t="n">
        <f aca="false">SUM(R269+$J$4)</f>
        <v>7.1</v>
      </c>
      <c r="G270" s="82" t="n">
        <f aca="false">SUM(B270*F270)</f>
        <v>-71</v>
      </c>
      <c r="H270" s="81" t="n">
        <f aca="false">SUM(H269+G270)</f>
        <v>-2106.4</v>
      </c>
      <c r="I270" s="83" t="n">
        <f aca="false">SUM(H270*100+$J$3)</f>
        <v>-200640</v>
      </c>
      <c r="J270" s="81"/>
      <c r="K270" s="81" t="n">
        <f aca="false">IF(C270&lt;0,C270,0)</f>
        <v>-719</v>
      </c>
      <c r="L270" s="81" t="n">
        <f aca="false">SUM(K270/$J$5)</f>
        <v>-71.9</v>
      </c>
      <c r="M270" s="81" t="n">
        <f aca="false">ROUND(L270,1)</f>
        <v>-71.9</v>
      </c>
      <c r="N270" s="81" t="n">
        <f aca="false">SUM(M270*-1)</f>
        <v>71.9</v>
      </c>
      <c r="O270" s="81" t="n">
        <f aca="false">SUM(N270/10+$J$4)</f>
        <v>7.29</v>
      </c>
      <c r="P270" s="81" t="n">
        <f aca="false">ROUND(O269,1)</f>
        <v>7.2</v>
      </c>
      <c r="Q270" s="81" t="n">
        <f aca="false">SUM(P270-$J$4)</f>
        <v>7.1</v>
      </c>
      <c r="R270" s="81" t="n">
        <f aca="false">SUM(Q270*($J$6*10))</f>
        <v>7.1</v>
      </c>
    </row>
    <row r="271" customFormat="false" ht="13.5" hidden="false" customHeight="false" outlineLevel="0" collapsed="false">
      <c r="A271" s="81" t="n">
        <v>262</v>
      </c>
      <c r="B271" s="18" t="n">
        <v>-10</v>
      </c>
      <c r="C271" s="81" t="n">
        <f aca="false">SUM(B271,C270)</f>
        <v>-729</v>
      </c>
      <c r="D271" s="81" t="n">
        <f aca="false">MAX(C71:C271)</f>
        <v>-309</v>
      </c>
      <c r="E271" s="81" t="n">
        <f aca="false">SUM(C271-D271)</f>
        <v>-420</v>
      </c>
      <c r="F271" s="81" t="n">
        <f aca="false">SUM(R270+$J$4)</f>
        <v>7.2</v>
      </c>
      <c r="G271" s="82" t="n">
        <f aca="false">SUM(B271*F271)</f>
        <v>-72</v>
      </c>
      <c r="H271" s="81" t="n">
        <f aca="false">SUM(H270+G271)</f>
        <v>-2178.4</v>
      </c>
      <c r="I271" s="83" t="n">
        <f aca="false">SUM(H271*100+$J$3)</f>
        <v>-207840</v>
      </c>
      <c r="J271" s="81"/>
      <c r="K271" s="81" t="n">
        <f aca="false">IF(C271&lt;0,C271,0)</f>
        <v>-729</v>
      </c>
      <c r="L271" s="81" t="n">
        <f aca="false">SUM(K271/$J$5)</f>
        <v>-72.9</v>
      </c>
      <c r="M271" s="81" t="n">
        <f aca="false">ROUND(L271,1)</f>
        <v>-72.9</v>
      </c>
      <c r="N271" s="81" t="n">
        <f aca="false">SUM(M271*-1)</f>
        <v>72.9</v>
      </c>
      <c r="O271" s="81" t="n">
        <f aca="false">SUM(N271/10+$J$4)</f>
        <v>7.39</v>
      </c>
      <c r="P271" s="81" t="n">
        <f aca="false">ROUND(O270,1)</f>
        <v>7.3</v>
      </c>
      <c r="Q271" s="81" t="n">
        <f aca="false">SUM(P271-$J$4)</f>
        <v>7.2</v>
      </c>
      <c r="R271" s="81" t="n">
        <f aca="false">SUM(Q271*($J$6*10))</f>
        <v>7.2</v>
      </c>
    </row>
    <row r="272" customFormat="false" ht="13.5" hidden="false" customHeight="false" outlineLevel="0" collapsed="false">
      <c r="A272" s="81" t="n">
        <v>263</v>
      </c>
      <c r="B272" s="18" t="n">
        <v>-10</v>
      </c>
      <c r="C272" s="81" t="n">
        <f aca="false">SUM(B272,C271)</f>
        <v>-739</v>
      </c>
      <c r="D272" s="81" t="n">
        <f aca="false">MAX(C72:C272)</f>
        <v>-314</v>
      </c>
      <c r="E272" s="81" t="n">
        <f aca="false">SUM(C272-D272)</f>
        <v>-425</v>
      </c>
      <c r="F272" s="81" t="n">
        <f aca="false">SUM(R271+$J$4)</f>
        <v>7.3</v>
      </c>
      <c r="G272" s="82" t="n">
        <f aca="false">SUM(B272*F272)</f>
        <v>-73</v>
      </c>
      <c r="H272" s="81" t="n">
        <f aca="false">SUM(H271+G272)</f>
        <v>-2251.4</v>
      </c>
      <c r="I272" s="83" t="n">
        <f aca="false">SUM(H272*100+$J$3)</f>
        <v>-215140</v>
      </c>
      <c r="J272" s="81"/>
      <c r="K272" s="81" t="n">
        <f aca="false">IF(C272&lt;0,C272,0)</f>
        <v>-739</v>
      </c>
      <c r="L272" s="81" t="n">
        <f aca="false">SUM(K272/$J$5)</f>
        <v>-73.9</v>
      </c>
      <c r="M272" s="81" t="n">
        <f aca="false">ROUND(L272,1)</f>
        <v>-73.9</v>
      </c>
      <c r="N272" s="81" t="n">
        <f aca="false">SUM(M272*-1)</f>
        <v>73.9</v>
      </c>
      <c r="O272" s="81" t="n">
        <f aca="false">SUM(N272/10+$J$4)</f>
        <v>7.49</v>
      </c>
      <c r="P272" s="81" t="n">
        <f aca="false">ROUND(O271,1)</f>
        <v>7.4</v>
      </c>
      <c r="Q272" s="81" t="n">
        <f aca="false">SUM(P272-$J$4)</f>
        <v>7.3</v>
      </c>
      <c r="R272" s="81" t="n">
        <f aca="false">SUM(Q272*($J$6*10))</f>
        <v>7.3</v>
      </c>
    </row>
    <row r="273" customFormat="false" ht="13.5" hidden="false" customHeight="false" outlineLevel="0" collapsed="false">
      <c r="A273" s="81" t="n">
        <v>264</v>
      </c>
      <c r="B273" s="18" t="n">
        <v>100</v>
      </c>
      <c r="C273" s="81" t="n">
        <f aca="false">SUM(B273,C272)</f>
        <v>-639</v>
      </c>
      <c r="D273" s="81" t="n">
        <f aca="false">MAX(C73:C273)</f>
        <v>-319</v>
      </c>
      <c r="E273" s="81" t="n">
        <f aca="false">SUM(C273-D273)</f>
        <v>-320</v>
      </c>
      <c r="F273" s="81" t="n">
        <f aca="false">SUM(R272+$J$4)</f>
        <v>7.4</v>
      </c>
      <c r="G273" s="82" t="n">
        <f aca="false">SUM(B273*F273)</f>
        <v>740</v>
      </c>
      <c r="H273" s="81" t="n">
        <f aca="false">SUM(H272+G273)</f>
        <v>-1511.4</v>
      </c>
      <c r="I273" s="83" t="n">
        <f aca="false">SUM(H273*100+$J$3)</f>
        <v>-141140</v>
      </c>
      <c r="J273" s="81"/>
      <c r="K273" s="81" t="n">
        <f aca="false">IF(C273&lt;0,C273,0)</f>
        <v>-639</v>
      </c>
      <c r="L273" s="81" t="n">
        <f aca="false">SUM(K273/$J$5)</f>
        <v>-63.9</v>
      </c>
      <c r="M273" s="81" t="n">
        <f aca="false">ROUND(L273,1)</f>
        <v>-63.9</v>
      </c>
      <c r="N273" s="81" t="n">
        <f aca="false">SUM(M273*-1)</f>
        <v>63.9</v>
      </c>
      <c r="O273" s="81" t="n">
        <f aca="false">SUM(N273/10+$J$4)</f>
        <v>6.49</v>
      </c>
      <c r="P273" s="81" t="n">
        <f aca="false">ROUND(O272,1)</f>
        <v>7.5</v>
      </c>
      <c r="Q273" s="81" t="n">
        <f aca="false">SUM(P273-$J$4)</f>
        <v>7.4</v>
      </c>
      <c r="R273" s="81" t="n">
        <f aca="false">SUM(Q273*($J$6*10))</f>
        <v>7.4</v>
      </c>
    </row>
    <row r="274" customFormat="false" ht="13.5" hidden="false" customHeight="false" outlineLevel="0" collapsed="false">
      <c r="A274" s="81" t="n">
        <v>265</v>
      </c>
      <c r="B274" s="18" t="n">
        <v>-10</v>
      </c>
      <c r="C274" s="81" t="n">
        <f aca="false">SUM(B274,C273)</f>
        <v>-649</v>
      </c>
      <c r="D274" s="81" t="n">
        <f aca="false">MAX(C74:C274)</f>
        <v>-324</v>
      </c>
      <c r="E274" s="81" t="n">
        <f aca="false">SUM(C274-D274)</f>
        <v>-325</v>
      </c>
      <c r="F274" s="81" t="n">
        <f aca="false">SUM(R273+$J$4)</f>
        <v>7.5</v>
      </c>
      <c r="G274" s="82" t="n">
        <f aca="false">SUM(B274*F274)</f>
        <v>-75</v>
      </c>
      <c r="H274" s="81" t="n">
        <f aca="false">SUM(H273+G274)</f>
        <v>-1586.4</v>
      </c>
      <c r="I274" s="83" t="n">
        <f aca="false">SUM(H274*100+$J$3)</f>
        <v>-148640</v>
      </c>
      <c r="J274" s="81"/>
      <c r="K274" s="81" t="n">
        <f aca="false">IF(C274&lt;0,C274,0)</f>
        <v>-649</v>
      </c>
      <c r="L274" s="81" t="n">
        <f aca="false">SUM(K274/$J$5)</f>
        <v>-64.9</v>
      </c>
      <c r="M274" s="81" t="n">
        <f aca="false">ROUND(L274,1)</f>
        <v>-64.9</v>
      </c>
      <c r="N274" s="81" t="n">
        <f aca="false">SUM(M274*-1)</f>
        <v>64.9</v>
      </c>
      <c r="O274" s="81" t="n">
        <f aca="false">SUM(N274/10+$J$4)</f>
        <v>6.59</v>
      </c>
      <c r="P274" s="81" t="n">
        <f aca="false">ROUND(O273,1)</f>
        <v>6.5</v>
      </c>
      <c r="Q274" s="81" t="n">
        <f aca="false">SUM(P274-$J$4)</f>
        <v>6.4</v>
      </c>
      <c r="R274" s="81" t="n">
        <f aca="false">SUM(Q274*($J$6*10))</f>
        <v>6.4</v>
      </c>
    </row>
    <row r="275" customFormat="false" ht="13.5" hidden="false" customHeight="false" outlineLevel="0" collapsed="false">
      <c r="A275" s="81" t="n">
        <v>266</v>
      </c>
      <c r="B275" s="18" t="n">
        <v>-10</v>
      </c>
      <c r="C275" s="81" t="n">
        <f aca="false">SUM(B275,C274)</f>
        <v>-659</v>
      </c>
      <c r="D275" s="81" t="n">
        <f aca="false">MAX(C75:C275)</f>
        <v>-329</v>
      </c>
      <c r="E275" s="81" t="n">
        <f aca="false">SUM(C275-D275)</f>
        <v>-330</v>
      </c>
      <c r="F275" s="81" t="n">
        <f aca="false">SUM(R274+$J$4)</f>
        <v>6.5</v>
      </c>
      <c r="G275" s="82" t="n">
        <f aca="false">SUM(B275*F275)</f>
        <v>-65</v>
      </c>
      <c r="H275" s="81" t="n">
        <f aca="false">SUM(H274+G275)</f>
        <v>-1651.4</v>
      </c>
      <c r="I275" s="83" t="n">
        <f aca="false">SUM(H275*100+$J$3)</f>
        <v>-155140</v>
      </c>
      <c r="J275" s="81"/>
      <c r="K275" s="81" t="n">
        <f aca="false">IF(C275&lt;0,C275,0)</f>
        <v>-659</v>
      </c>
      <c r="L275" s="81" t="n">
        <f aca="false">SUM(K275/$J$5)</f>
        <v>-65.9</v>
      </c>
      <c r="M275" s="81" t="n">
        <f aca="false">ROUND(L275,1)</f>
        <v>-65.9</v>
      </c>
      <c r="N275" s="81" t="n">
        <f aca="false">SUM(M275*-1)</f>
        <v>65.9</v>
      </c>
      <c r="O275" s="81" t="n">
        <f aca="false">SUM(N275/10+$J$4)</f>
        <v>6.69</v>
      </c>
      <c r="P275" s="81" t="n">
        <f aca="false">ROUND(O274,1)</f>
        <v>6.6</v>
      </c>
      <c r="Q275" s="81" t="n">
        <f aca="false">SUM(P275-$J$4)</f>
        <v>6.5</v>
      </c>
      <c r="R275" s="81" t="n">
        <f aca="false">SUM(Q275*($J$6*10))</f>
        <v>6.5</v>
      </c>
    </row>
    <row r="276" customFormat="false" ht="13.5" hidden="false" customHeight="false" outlineLevel="0" collapsed="false">
      <c r="A276" s="81" t="n">
        <v>267</v>
      </c>
      <c r="B276" s="18" t="n">
        <v>-10</v>
      </c>
      <c r="C276" s="81" t="n">
        <f aca="false">SUM(B276,C275)</f>
        <v>-669</v>
      </c>
      <c r="D276" s="81" t="n">
        <f aca="false">MAX(C76:C276)</f>
        <v>-334</v>
      </c>
      <c r="E276" s="81" t="n">
        <f aca="false">SUM(C276-D276)</f>
        <v>-335</v>
      </c>
      <c r="F276" s="81" t="n">
        <f aca="false">SUM(R275+$J$4)</f>
        <v>6.6</v>
      </c>
      <c r="G276" s="82" t="n">
        <f aca="false">SUM(B276*F276)</f>
        <v>-66</v>
      </c>
      <c r="H276" s="81" t="n">
        <f aca="false">SUM(H275+G276)</f>
        <v>-1717.4</v>
      </c>
      <c r="I276" s="83" t="n">
        <f aca="false">SUM(H276*100+$J$3)</f>
        <v>-161740</v>
      </c>
      <c r="J276" s="81"/>
      <c r="K276" s="81" t="n">
        <f aca="false">IF(C276&lt;0,C276,0)</f>
        <v>-669</v>
      </c>
      <c r="L276" s="81" t="n">
        <f aca="false">SUM(K276/$J$5)</f>
        <v>-66.9</v>
      </c>
      <c r="M276" s="81" t="n">
        <f aca="false">ROUND(L276,1)</f>
        <v>-66.9</v>
      </c>
      <c r="N276" s="81" t="n">
        <f aca="false">SUM(M276*-1)</f>
        <v>66.9</v>
      </c>
      <c r="O276" s="81" t="n">
        <f aca="false">SUM(N276/10+$J$4)</f>
        <v>6.79</v>
      </c>
      <c r="P276" s="81" t="n">
        <f aca="false">ROUND(O275,1)</f>
        <v>6.7</v>
      </c>
      <c r="Q276" s="81" t="n">
        <f aca="false">SUM(P276-$J$4)</f>
        <v>6.6</v>
      </c>
      <c r="R276" s="81" t="n">
        <f aca="false">SUM(Q276*($J$6*10))</f>
        <v>6.6</v>
      </c>
    </row>
    <row r="277" customFormat="false" ht="13.5" hidden="false" customHeight="false" outlineLevel="0" collapsed="false">
      <c r="A277" s="81" t="n">
        <v>268</v>
      </c>
      <c r="B277" s="18" t="n">
        <v>-10</v>
      </c>
      <c r="C277" s="81" t="n">
        <f aca="false">SUM(B277,C276)</f>
        <v>-679</v>
      </c>
      <c r="D277" s="81" t="n">
        <f aca="false">MAX(C77:C277)</f>
        <v>-339</v>
      </c>
      <c r="E277" s="81" t="n">
        <f aca="false">SUM(C277-D277)</f>
        <v>-340</v>
      </c>
      <c r="F277" s="81" t="n">
        <f aca="false">SUM(R276+$J$4)</f>
        <v>6.7</v>
      </c>
      <c r="G277" s="82" t="n">
        <f aca="false">SUM(B277*F277)</f>
        <v>-67</v>
      </c>
      <c r="H277" s="81" t="n">
        <f aca="false">SUM(H276+G277)</f>
        <v>-1784.4</v>
      </c>
      <c r="I277" s="83" t="n">
        <f aca="false">SUM(H277*100+$J$3)</f>
        <v>-168440</v>
      </c>
      <c r="J277" s="81"/>
      <c r="K277" s="81" t="n">
        <f aca="false">IF(C277&lt;0,C277,0)</f>
        <v>-679</v>
      </c>
      <c r="L277" s="81" t="n">
        <f aca="false">SUM(K277/$J$5)</f>
        <v>-67.9</v>
      </c>
      <c r="M277" s="81" t="n">
        <f aca="false">ROUND(L277,1)</f>
        <v>-67.9</v>
      </c>
      <c r="N277" s="81" t="n">
        <f aca="false">SUM(M277*-1)</f>
        <v>67.9</v>
      </c>
      <c r="O277" s="81" t="n">
        <f aca="false">SUM(N277/10+$J$4)</f>
        <v>6.89</v>
      </c>
      <c r="P277" s="81" t="n">
        <f aca="false">ROUND(O276,1)</f>
        <v>6.8</v>
      </c>
      <c r="Q277" s="81" t="n">
        <f aca="false">SUM(P277-$J$4)</f>
        <v>6.7</v>
      </c>
      <c r="R277" s="81" t="n">
        <f aca="false">SUM(Q277*($J$6*10))</f>
        <v>6.7</v>
      </c>
    </row>
    <row r="278" customFormat="false" ht="13.5" hidden="false" customHeight="false" outlineLevel="0" collapsed="false">
      <c r="A278" s="81" t="n">
        <v>269</v>
      </c>
      <c r="B278" s="18" t="n">
        <v>-10</v>
      </c>
      <c r="C278" s="81" t="n">
        <f aca="false">SUM(B278,C277)</f>
        <v>-689</v>
      </c>
      <c r="D278" s="81" t="n">
        <f aca="false">MAX(C78:C278)</f>
        <v>-344</v>
      </c>
      <c r="E278" s="81" t="n">
        <f aca="false">SUM(C278-D278)</f>
        <v>-345</v>
      </c>
      <c r="F278" s="81" t="n">
        <f aca="false">SUM(R277+$J$4)</f>
        <v>6.8</v>
      </c>
      <c r="G278" s="82" t="n">
        <f aca="false">SUM(B278*F278)</f>
        <v>-68</v>
      </c>
      <c r="H278" s="81" t="n">
        <f aca="false">SUM(H277+G278)</f>
        <v>-1852.4</v>
      </c>
      <c r="I278" s="83" t="n">
        <f aca="false">SUM(H278*100+$J$3)</f>
        <v>-175240</v>
      </c>
      <c r="J278" s="81"/>
      <c r="K278" s="81" t="n">
        <f aca="false">IF(C278&lt;0,C278,0)</f>
        <v>-689</v>
      </c>
      <c r="L278" s="81" t="n">
        <f aca="false">SUM(K278/$J$5)</f>
        <v>-68.9</v>
      </c>
      <c r="M278" s="81" t="n">
        <f aca="false">ROUND(L278,1)</f>
        <v>-68.9</v>
      </c>
      <c r="N278" s="81" t="n">
        <f aca="false">SUM(M278*-1)</f>
        <v>68.9</v>
      </c>
      <c r="O278" s="81" t="n">
        <f aca="false">SUM(N278/10+$J$4)</f>
        <v>6.99</v>
      </c>
      <c r="P278" s="81" t="n">
        <f aca="false">ROUND(O277,1)</f>
        <v>6.9</v>
      </c>
      <c r="Q278" s="81" t="n">
        <f aca="false">SUM(P278-$J$4)</f>
        <v>6.8</v>
      </c>
      <c r="R278" s="81" t="n">
        <f aca="false">SUM(Q278*($J$6*10))</f>
        <v>6.8</v>
      </c>
    </row>
    <row r="279" customFormat="false" ht="13.5" hidden="false" customHeight="false" outlineLevel="0" collapsed="false">
      <c r="A279" s="81" t="n">
        <v>270</v>
      </c>
      <c r="B279" s="18" t="n">
        <v>-10</v>
      </c>
      <c r="C279" s="81" t="n">
        <f aca="false">SUM(B279,C278)</f>
        <v>-699</v>
      </c>
      <c r="D279" s="81" t="n">
        <f aca="false">MAX(C79:C279)</f>
        <v>-349</v>
      </c>
      <c r="E279" s="81" t="n">
        <f aca="false">SUM(C279-D279)</f>
        <v>-350</v>
      </c>
      <c r="F279" s="81" t="n">
        <f aca="false">SUM(R278+$J$4)</f>
        <v>6.9</v>
      </c>
      <c r="G279" s="82" t="n">
        <f aca="false">SUM(B279*F279)</f>
        <v>-69</v>
      </c>
      <c r="H279" s="81" t="n">
        <f aca="false">SUM(H278+G279)</f>
        <v>-1921.4</v>
      </c>
      <c r="I279" s="83" t="n">
        <f aca="false">SUM(H279*100+$J$3)</f>
        <v>-182140</v>
      </c>
      <c r="J279" s="81"/>
      <c r="K279" s="81" t="n">
        <f aca="false">IF(C279&lt;0,C279,0)</f>
        <v>-699</v>
      </c>
      <c r="L279" s="81" t="n">
        <f aca="false">SUM(K279/$J$5)</f>
        <v>-69.9</v>
      </c>
      <c r="M279" s="81" t="n">
        <f aca="false">ROUND(L279,1)</f>
        <v>-69.9</v>
      </c>
      <c r="N279" s="81" t="n">
        <f aca="false">SUM(M279*-1)</f>
        <v>69.9</v>
      </c>
      <c r="O279" s="81" t="n">
        <f aca="false">SUM(N279/10+$J$4)</f>
        <v>7.09</v>
      </c>
      <c r="P279" s="81" t="n">
        <f aca="false">ROUND(O278,1)</f>
        <v>7</v>
      </c>
      <c r="Q279" s="81" t="n">
        <f aca="false">SUM(P279-$J$4)</f>
        <v>6.9</v>
      </c>
      <c r="R279" s="81" t="n">
        <f aca="false">SUM(Q279*($J$6*10))</f>
        <v>6.9</v>
      </c>
    </row>
    <row r="280" customFormat="false" ht="13.5" hidden="false" customHeight="false" outlineLevel="0" collapsed="false">
      <c r="A280" s="81" t="n">
        <v>271</v>
      </c>
      <c r="B280" s="18" t="n">
        <v>-10</v>
      </c>
      <c r="C280" s="81" t="n">
        <f aca="false">SUM(B280,C279)</f>
        <v>-709</v>
      </c>
      <c r="D280" s="81" t="n">
        <f aca="false">MAX(C80:C280)</f>
        <v>-354</v>
      </c>
      <c r="E280" s="81" t="n">
        <f aca="false">SUM(C280-D280)</f>
        <v>-355</v>
      </c>
      <c r="F280" s="81" t="n">
        <f aca="false">SUM(R279+$J$4)</f>
        <v>7</v>
      </c>
      <c r="G280" s="82" t="n">
        <f aca="false">SUM(B280*F280)</f>
        <v>-70</v>
      </c>
      <c r="H280" s="81" t="n">
        <f aca="false">SUM(H279+G280)</f>
        <v>-1991.4</v>
      </c>
      <c r="I280" s="83" t="n">
        <f aca="false">SUM(H280*100+$J$3)</f>
        <v>-189140</v>
      </c>
      <c r="J280" s="81"/>
      <c r="K280" s="81" t="n">
        <f aca="false">IF(C280&lt;0,C280,0)</f>
        <v>-709</v>
      </c>
      <c r="L280" s="81" t="n">
        <f aca="false">SUM(K280/$J$5)</f>
        <v>-70.9</v>
      </c>
      <c r="M280" s="81" t="n">
        <f aca="false">ROUND(L280,1)</f>
        <v>-70.9</v>
      </c>
      <c r="N280" s="81" t="n">
        <f aca="false">SUM(M280*-1)</f>
        <v>70.9</v>
      </c>
      <c r="O280" s="81" t="n">
        <f aca="false">SUM(N280/10+$J$4)</f>
        <v>7.19</v>
      </c>
      <c r="P280" s="81" t="n">
        <f aca="false">ROUND(O279,1)</f>
        <v>7.1</v>
      </c>
      <c r="Q280" s="81" t="n">
        <f aca="false">SUM(P280-$J$4)</f>
        <v>7</v>
      </c>
      <c r="R280" s="81" t="n">
        <f aca="false">SUM(Q280*($J$6*10))</f>
        <v>7</v>
      </c>
    </row>
    <row r="281" customFormat="false" ht="13.5" hidden="false" customHeight="false" outlineLevel="0" collapsed="false">
      <c r="A281" s="81" t="n">
        <v>272</v>
      </c>
      <c r="B281" s="18" t="n">
        <v>-10</v>
      </c>
      <c r="C281" s="81" t="n">
        <f aca="false">SUM(B281,C280)</f>
        <v>-719</v>
      </c>
      <c r="D281" s="81" t="n">
        <f aca="false">MAX(C81:C281)</f>
        <v>-359</v>
      </c>
      <c r="E281" s="81" t="n">
        <f aca="false">SUM(C281-D281)</f>
        <v>-360</v>
      </c>
      <c r="F281" s="81" t="n">
        <f aca="false">SUM(R280+$J$4)</f>
        <v>7.1</v>
      </c>
      <c r="G281" s="82" t="n">
        <f aca="false">SUM(B281*F281)</f>
        <v>-71</v>
      </c>
      <c r="H281" s="81" t="n">
        <f aca="false">SUM(H280+G281)</f>
        <v>-2062.4</v>
      </c>
      <c r="I281" s="83" t="n">
        <f aca="false">SUM(H281*100+$J$3)</f>
        <v>-196240</v>
      </c>
      <c r="J281" s="81"/>
      <c r="K281" s="81" t="n">
        <f aca="false">IF(C281&lt;0,C281,0)</f>
        <v>-719</v>
      </c>
      <c r="L281" s="81" t="n">
        <f aca="false">SUM(K281/$J$5)</f>
        <v>-71.9</v>
      </c>
      <c r="M281" s="81" t="n">
        <f aca="false">ROUND(L281,1)</f>
        <v>-71.9</v>
      </c>
      <c r="N281" s="81" t="n">
        <f aca="false">SUM(M281*-1)</f>
        <v>71.9</v>
      </c>
      <c r="O281" s="81" t="n">
        <f aca="false">SUM(N281/10+$J$4)</f>
        <v>7.29</v>
      </c>
      <c r="P281" s="81" t="n">
        <f aca="false">ROUND(O280,1)</f>
        <v>7.2</v>
      </c>
      <c r="Q281" s="81" t="n">
        <f aca="false">SUM(P281-$J$4)</f>
        <v>7.1</v>
      </c>
      <c r="R281" s="81" t="n">
        <f aca="false">SUM(Q281*($J$6*10))</f>
        <v>7.1</v>
      </c>
    </row>
    <row r="282" customFormat="false" ht="13.5" hidden="false" customHeight="false" outlineLevel="0" collapsed="false">
      <c r="A282" s="81" t="n">
        <v>273</v>
      </c>
      <c r="B282" s="18" t="n">
        <v>-10</v>
      </c>
      <c r="C282" s="81" t="n">
        <f aca="false">SUM(B282,C281)</f>
        <v>-729</v>
      </c>
      <c r="D282" s="81" t="n">
        <f aca="false">MAX(C82:C282)</f>
        <v>-364</v>
      </c>
      <c r="E282" s="81" t="n">
        <f aca="false">SUM(C282-D282)</f>
        <v>-365</v>
      </c>
      <c r="F282" s="81" t="n">
        <f aca="false">SUM(R281+$J$4)</f>
        <v>7.2</v>
      </c>
      <c r="G282" s="82" t="n">
        <f aca="false">SUM(B282*F282)</f>
        <v>-72</v>
      </c>
      <c r="H282" s="81" t="n">
        <f aca="false">SUM(H281+G282)</f>
        <v>-2134.4</v>
      </c>
      <c r="I282" s="83" t="n">
        <f aca="false">SUM(H282*100+$J$3)</f>
        <v>-203440</v>
      </c>
      <c r="J282" s="81"/>
      <c r="K282" s="81" t="n">
        <f aca="false">IF(C282&lt;0,C282,0)</f>
        <v>-729</v>
      </c>
      <c r="L282" s="81" t="n">
        <f aca="false">SUM(K282/$J$5)</f>
        <v>-72.9</v>
      </c>
      <c r="M282" s="81" t="n">
        <f aca="false">ROUND(L282,1)</f>
        <v>-72.9</v>
      </c>
      <c r="N282" s="81" t="n">
        <f aca="false">SUM(M282*-1)</f>
        <v>72.9</v>
      </c>
      <c r="O282" s="81" t="n">
        <f aca="false">SUM(N282/10+$J$4)</f>
        <v>7.39</v>
      </c>
      <c r="P282" s="81" t="n">
        <f aca="false">ROUND(O281,1)</f>
        <v>7.3</v>
      </c>
      <c r="Q282" s="81" t="n">
        <f aca="false">SUM(P282-$J$4)</f>
        <v>7.2</v>
      </c>
      <c r="R282" s="81" t="n">
        <f aca="false">SUM(Q282*($J$6*10))</f>
        <v>7.2</v>
      </c>
    </row>
    <row r="283" customFormat="false" ht="13.5" hidden="false" customHeight="false" outlineLevel="0" collapsed="false">
      <c r="A283" s="81" t="n">
        <v>274</v>
      </c>
      <c r="B283" s="18" t="n">
        <v>-10</v>
      </c>
      <c r="C283" s="81" t="n">
        <f aca="false">SUM(B283,C282)</f>
        <v>-739</v>
      </c>
      <c r="D283" s="81" t="n">
        <f aca="false">MAX(C83:C283)</f>
        <v>-369</v>
      </c>
      <c r="E283" s="81" t="n">
        <f aca="false">SUM(C283-D283)</f>
        <v>-370</v>
      </c>
      <c r="F283" s="81" t="n">
        <f aca="false">SUM(R282+$J$4)</f>
        <v>7.3</v>
      </c>
      <c r="G283" s="82" t="n">
        <f aca="false">SUM(B283*F283)</f>
        <v>-73</v>
      </c>
      <c r="H283" s="81" t="n">
        <f aca="false">SUM(H282+G283)</f>
        <v>-2207.4</v>
      </c>
      <c r="I283" s="83" t="n">
        <f aca="false">SUM(H283*100+$J$3)</f>
        <v>-210740</v>
      </c>
      <c r="J283" s="81"/>
      <c r="K283" s="81" t="n">
        <f aca="false">IF(C283&lt;0,C283,0)</f>
        <v>-739</v>
      </c>
      <c r="L283" s="81" t="n">
        <f aca="false">SUM(K283/$J$5)</f>
        <v>-73.9</v>
      </c>
      <c r="M283" s="81" t="n">
        <f aca="false">ROUND(L283,1)</f>
        <v>-73.9</v>
      </c>
      <c r="N283" s="81" t="n">
        <f aca="false">SUM(M283*-1)</f>
        <v>73.9</v>
      </c>
      <c r="O283" s="81" t="n">
        <f aca="false">SUM(N283/10+$J$4)</f>
        <v>7.49</v>
      </c>
      <c r="P283" s="81" t="n">
        <f aca="false">ROUND(O282,1)</f>
        <v>7.4</v>
      </c>
      <c r="Q283" s="81" t="n">
        <f aca="false">SUM(P283-$J$4)</f>
        <v>7.3</v>
      </c>
      <c r="R283" s="81" t="n">
        <f aca="false">SUM(Q283*($J$6*10))</f>
        <v>7.3</v>
      </c>
    </row>
    <row r="284" customFormat="false" ht="13.5" hidden="false" customHeight="false" outlineLevel="0" collapsed="false">
      <c r="A284" s="81" t="n">
        <v>275</v>
      </c>
      <c r="B284" s="18" t="n">
        <v>100</v>
      </c>
      <c r="C284" s="81" t="n">
        <f aca="false">SUM(B284,C283)</f>
        <v>-639</v>
      </c>
      <c r="D284" s="81" t="n">
        <f aca="false">MAX(C84:C284)</f>
        <v>-374</v>
      </c>
      <c r="E284" s="81" t="n">
        <f aca="false">SUM(C284-D284)</f>
        <v>-265</v>
      </c>
      <c r="F284" s="81" t="n">
        <f aca="false">SUM(R283+$J$4)</f>
        <v>7.4</v>
      </c>
      <c r="G284" s="82" t="n">
        <f aca="false">SUM(B284*F284)</f>
        <v>740</v>
      </c>
      <c r="H284" s="81" t="n">
        <f aca="false">SUM(H283+G284)</f>
        <v>-1467.4</v>
      </c>
      <c r="I284" s="83" t="n">
        <f aca="false">SUM(H284*100+$J$3)</f>
        <v>-136740</v>
      </c>
      <c r="J284" s="81"/>
      <c r="K284" s="81" t="n">
        <f aca="false">IF(C284&lt;0,C284,0)</f>
        <v>-639</v>
      </c>
      <c r="L284" s="81" t="n">
        <f aca="false">SUM(K284/$J$5)</f>
        <v>-63.9</v>
      </c>
      <c r="M284" s="81" t="n">
        <f aca="false">ROUND(L284,1)</f>
        <v>-63.9</v>
      </c>
      <c r="N284" s="81" t="n">
        <f aca="false">SUM(M284*-1)</f>
        <v>63.9</v>
      </c>
      <c r="O284" s="81" t="n">
        <f aca="false">SUM(N284/10+$J$4)</f>
        <v>6.49</v>
      </c>
      <c r="P284" s="81" t="n">
        <f aca="false">ROUND(O283,1)</f>
        <v>7.5</v>
      </c>
      <c r="Q284" s="81" t="n">
        <f aca="false">SUM(P284-$J$4)</f>
        <v>7.4</v>
      </c>
      <c r="R284" s="81" t="n">
        <f aca="false">SUM(Q284*($J$6*10))</f>
        <v>7.4</v>
      </c>
    </row>
    <row r="285" customFormat="false" ht="13.5" hidden="false" customHeight="false" outlineLevel="0" collapsed="false">
      <c r="A285" s="81" t="n">
        <v>276</v>
      </c>
      <c r="B285" s="18" t="n">
        <v>-10</v>
      </c>
      <c r="C285" s="81" t="n">
        <f aca="false">SUM(B285,C284)</f>
        <v>-649</v>
      </c>
      <c r="D285" s="81" t="n">
        <f aca="false">MAX(C85:C285)</f>
        <v>-379</v>
      </c>
      <c r="E285" s="81" t="n">
        <f aca="false">SUM(C285-D285)</f>
        <v>-270</v>
      </c>
      <c r="F285" s="81" t="n">
        <f aca="false">SUM(R284+$J$4)</f>
        <v>7.5</v>
      </c>
      <c r="G285" s="82" t="n">
        <f aca="false">SUM(B285*F285)</f>
        <v>-75</v>
      </c>
      <c r="H285" s="81" t="n">
        <f aca="false">SUM(H284+G285)</f>
        <v>-1542.4</v>
      </c>
      <c r="I285" s="83" t="n">
        <f aca="false">SUM(H285*100+$J$3)</f>
        <v>-144240</v>
      </c>
      <c r="J285" s="81"/>
      <c r="K285" s="81" t="n">
        <f aca="false">IF(C285&lt;0,C285,0)</f>
        <v>-649</v>
      </c>
      <c r="L285" s="81" t="n">
        <f aca="false">SUM(K285/$J$5)</f>
        <v>-64.9</v>
      </c>
      <c r="M285" s="81" t="n">
        <f aca="false">ROUND(L285,1)</f>
        <v>-64.9</v>
      </c>
      <c r="N285" s="81" t="n">
        <f aca="false">SUM(M285*-1)</f>
        <v>64.9</v>
      </c>
      <c r="O285" s="81" t="n">
        <f aca="false">SUM(N285/10+$J$4)</f>
        <v>6.59</v>
      </c>
      <c r="P285" s="81" t="n">
        <f aca="false">ROUND(O284,1)</f>
        <v>6.5</v>
      </c>
      <c r="Q285" s="81" t="n">
        <f aca="false">SUM(P285-$J$4)</f>
        <v>6.4</v>
      </c>
      <c r="R285" s="81" t="n">
        <f aca="false">SUM(Q285*($J$6*10))</f>
        <v>6.4</v>
      </c>
    </row>
    <row r="286" customFormat="false" ht="13.5" hidden="false" customHeight="false" outlineLevel="0" collapsed="false">
      <c r="A286" s="81" t="n">
        <v>277</v>
      </c>
      <c r="B286" s="18" t="n">
        <v>-10</v>
      </c>
      <c r="C286" s="81" t="n">
        <f aca="false">SUM(B286,C285)</f>
        <v>-659</v>
      </c>
      <c r="D286" s="81" t="n">
        <f aca="false">MAX(C86:C286)</f>
        <v>-384</v>
      </c>
      <c r="E286" s="81" t="n">
        <f aca="false">SUM(C286-D286)</f>
        <v>-275</v>
      </c>
      <c r="F286" s="81" t="n">
        <f aca="false">SUM(R285+$J$4)</f>
        <v>6.5</v>
      </c>
      <c r="G286" s="82" t="n">
        <f aca="false">SUM(B286*F286)</f>
        <v>-65</v>
      </c>
      <c r="H286" s="81" t="n">
        <f aca="false">SUM(H285+G286)</f>
        <v>-1607.4</v>
      </c>
      <c r="I286" s="83" t="n">
        <f aca="false">SUM(H286*100+$J$3)</f>
        <v>-150740</v>
      </c>
      <c r="J286" s="81"/>
      <c r="K286" s="81" t="n">
        <f aca="false">IF(C286&lt;0,C286,0)</f>
        <v>-659</v>
      </c>
      <c r="L286" s="81" t="n">
        <f aca="false">SUM(K286/$J$5)</f>
        <v>-65.9</v>
      </c>
      <c r="M286" s="81" t="n">
        <f aca="false">ROUND(L286,1)</f>
        <v>-65.9</v>
      </c>
      <c r="N286" s="81" t="n">
        <f aca="false">SUM(M286*-1)</f>
        <v>65.9</v>
      </c>
      <c r="O286" s="81" t="n">
        <f aca="false">SUM(N286/10+$J$4)</f>
        <v>6.69</v>
      </c>
      <c r="P286" s="81" t="n">
        <f aca="false">ROUND(O285,1)</f>
        <v>6.6</v>
      </c>
      <c r="Q286" s="81" t="n">
        <f aca="false">SUM(P286-$J$4)</f>
        <v>6.5</v>
      </c>
      <c r="R286" s="81" t="n">
        <f aca="false">SUM(Q286*($J$6*10))</f>
        <v>6.5</v>
      </c>
    </row>
    <row r="287" customFormat="false" ht="13.5" hidden="false" customHeight="false" outlineLevel="0" collapsed="false">
      <c r="A287" s="81" t="n">
        <v>278</v>
      </c>
      <c r="B287" s="18" t="n">
        <v>-10</v>
      </c>
      <c r="C287" s="81" t="n">
        <f aca="false">SUM(B287,C286)</f>
        <v>-669</v>
      </c>
      <c r="D287" s="81" t="n">
        <f aca="false">MAX(C87:C287)</f>
        <v>-389</v>
      </c>
      <c r="E287" s="81" t="n">
        <f aca="false">SUM(C287-D287)</f>
        <v>-280</v>
      </c>
      <c r="F287" s="81" t="n">
        <f aca="false">SUM(R286+$J$4)</f>
        <v>6.6</v>
      </c>
      <c r="G287" s="82" t="n">
        <f aca="false">SUM(B287*F287)</f>
        <v>-66</v>
      </c>
      <c r="H287" s="81" t="n">
        <f aca="false">SUM(H286+G287)</f>
        <v>-1673.4</v>
      </c>
      <c r="I287" s="83" t="n">
        <f aca="false">SUM(H287*100+$J$3)</f>
        <v>-157340</v>
      </c>
      <c r="J287" s="81"/>
      <c r="K287" s="81" t="n">
        <f aca="false">IF(C287&lt;0,C287,0)</f>
        <v>-669</v>
      </c>
      <c r="L287" s="81" t="n">
        <f aca="false">SUM(K287/$J$5)</f>
        <v>-66.9</v>
      </c>
      <c r="M287" s="81" t="n">
        <f aca="false">ROUND(L287,1)</f>
        <v>-66.9</v>
      </c>
      <c r="N287" s="81" t="n">
        <f aca="false">SUM(M287*-1)</f>
        <v>66.9</v>
      </c>
      <c r="O287" s="81" t="n">
        <f aca="false">SUM(N287/10+$J$4)</f>
        <v>6.79</v>
      </c>
      <c r="P287" s="81" t="n">
        <f aca="false">ROUND(O286,1)</f>
        <v>6.7</v>
      </c>
      <c r="Q287" s="81" t="n">
        <f aca="false">SUM(P287-$J$4)</f>
        <v>6.6</v>
      </c>
      <c r="R287" s="81" t="n">
        <f aca="false">SUM(Q287*($J$6*10))</f>
        <v>6.6</v>
      </c>
    </row>
    <row r="288" customFormat="false" ht="13.5" hidden="false" customHeight="false" outlineLevel="0" collapsed="false">
      <c r="A288" s="81" t="n">
        <v>279</v>
      </c>
      <c r="B288" s="18" t="n">
        <v>-10</v>
      </c>
      <c r="C288" s="81" t="n">
        <f aca="false">SUM(B288,C287)</f>
        <v>-679</v>
      </c>
      <c r="D288" s="81" t="n">
        <f aca="false">MAX(C88:C288)</f>
        <v>-394</v>
      </c>
      <c r="E288" s="81" t="n">
        <f aca="false">SUM(C288-D288)</f>
        <v>-285</v>
      </c>
      <c r="F288" s="81" t="n">
        <f aca="false">SUM(R287+$J$4)</f>
        <v>6.7</v>
      </c>
      <c r="G288" s="82" t="n">
        <f aca="false">SUM(B288*F288)</f>
        <v>-67</v>
      </c>
      <c r="H288" s="81" t="n">
        <f aca="false">SUM(H287+G288)</f>
        <v>-1740.4</v>
      </c>
      <c r="I288" s="83" t="n">
        <f aca="false">SUM(H288*100+$J$3)</f>
        <v>-164040</v>
      </c>
      <c r="J288" s="81"/>
      <c r="K288" s="81" t="n">
        <f aca="false">IF(C288&lt;0,C288,0)</f>
        <v>-679</v>
      </c>
      <c r="L288" s="81" t="n">
        <f aca="false">SUM(K288/$J$5)</f>
        <v>-67.9</v>
      </c>
      <c r="M288" s="81" t="n">
        <f aca="false">ROUND(L288,1)</f>
        <v>-67.9</v>
      </c>
      <c r="N288" s="81" t="n">
        <f aca="false">SUM(M288*-1)</f>
        <v>67.9</v>
      </c>
      <c r="O288" s="81" t="n">
        <f aca="false">SUM(N288/10+$J$4)</f>
        <v>6.89</v>
      </c>
      <c r="P288" s="81" t="n">
        <f aca="false">ROUND(O287,1)</f>
        <v>6.8</v>
      </c>
      <c r="Q288" s="81" t="n">
        <f aca="false">SUM(P288-$J$4)</f>
        <v>6.7</v>
      </c>
      <c r="R288" s="81" t="n">
        <f aca="false">SUM(Q288*($J$6*10))</f>
        <v>6.7</v>
      </c>
    </row>
    <row r="289" customFormat="false" ht="13.5" hidden="false" customHeight="false" outlineLevel="0" collapsed="false">
      <c r="A289" s="81" t="n">
        <v>280</v>
      </c>
      <c r="B289" s="18" t="n">
        <v>-10</v>
      </c>
      <c r="C289" s="81" t="n">
        <f aca="false">SUM(B289,C288)</f>
        <v>-689</v>
      </c>
      <c r="D289" s="81" t="n">
        <f aca="false">MAX(C89:C289)</f>
        <v>-399</v>
      </c>
      <c r="E289" s="81" t="n">
        <f aca="false">SUM(C289-D289)</f>
        <v>-290</v>
      </c>
      <c r="F289" s="81" t="n">
        <f aca="false">SUM(R288+$J$4)</f>
        <v>6.8</v>
      </c>
      <c r="G289" s="82" t="n">
        <f aca="false">SUM(B289*F289)</f>
        <v>-68</v>
      </c>
      <c r="H289" s="81" t="n">
        <f aca="false">SUM(H288+G289)</f>
        <v>-1808.4</v>
      </c>
      <c r="I289" s="83" t="n">
        <f aca="false">SUM(H289*100+$J$3)</f>
        <v>-170840</v>
      </c>
      <c r="J289" s="81"/>
      <c r="K289" s="81" t="n">
        <f aca="false">IF(C289&lt;0,C289,0)</f>
        <v>-689</v>
      </c>
      <c r="L289" s="81" t="n">
        <f aca="false">SUM(K289/$J$5)</f>
        <v>-68.9</v>
      </c>
      <c r="M289" s="81" t="n">
        <f aca="false">ROUND(L289,1)</f>
        <v>-68.9</v>
      </c>
      <c r="N289" s="81" t="n">
        <f aca="false">SUM(M289*-1)</f>
        <v>68.9</v>
      </c>
      <c r="O289" s="81" t="n">
        <f aca="false">SUM(N289/10+$J$4)</f>
        <v>6.99</v>
      </c>
      <c r="P289" s="81" t="n">
        <f aca="false">ROUND(O288,1)</f>
        <v>6.9</v>
      </c>
      <c r="Q289" s="81" t="n">
        <f aca="false">SUM(P289-$J$4)</f>
        <v>6.8</v>
      </c>
      <c r="R289" s="81" t="n">
        <f aca="false">SUM(Q289*($J$6*10))</f>
        <v>6.8</v>
      </c>
    </row>
    <row r="290" customFormat="false" ht="13.5" hidden="false" customHeight="false" outlineLevel="0" collapsed="false">
      <c r="A290" s="81" t="n">
        <v>281</v>
      </c>
      <c r="B290" s="18" t="n">
        <v>-10</v>
      </c>
      <c r="C290" s="81" t="n">
        <f aca="false">SUM(B290,C289)</f>
        <v>-699</v>
      </c>
      <c r="D290" s="81" t="n">
        <f aca="false">MAX(C90:C290)</f>
        <v>-404</v>
      </c>
      <c r="E290" s="81" t="n">
        <f aca="false">SUM(C290-D290)</f>
        <v>-295</v>
      </c>
      <c r="F290" s="81" t="n">
        <f aca="false">SUM(R289+$J$4)</f>
        <v>6.9</v>
      </c>
      <c r="G290" s="82" t="n">
        <f aca="false">SUM(B290*F290)</f>
        <v>-69</v>
      </c>
      <c r="H290" s="81" t="n">
        <f aca="false">SUM(H289+G290)</f>
        <v>-1877.4</v>
      </c>
      <c r="I290" s="83" t="n">
        <f aca="false">SUM(H290*100+$J$3)</f>
        <v>-177740</v>
      </c>
      <c r="J290" s="81"/>
      <c r="K290" s="81" t="n">
        <f aca="false">IF(C290&lt;0,C290,0)</f>
        <v>-699</v>
      </c>
      <c r="L290" s="81" t="n">
        <f aca="false">SUM(K290/$J$5)</f>
        <v>-69.9</v>
      </c>
      <c r="M290" s="81" t="n">
        <f aca="false">ROUND(L290,1)</f>
        <v>-69.9</v>
      </c>
      <c r="N290" s="81" t="n">
        <f aca="false">SUM(M290*-1)</f>
        <v>69.9</v>
      </c>
      <c r="O290" s="81" t="n">
        <f aca="false">SUM(N290/10+$J$4)</f>
        <v>7.09</v>
      </c>
      <c r="P290" s="81" t="n">
        <f aca="false">ROUND(O289,1)</f>
        <v>7</v>
      </c>
      <c r="Q290" s="81" t="n">
        <f aca="false">SUM(P290-$J$4)</f>
        <v>6.9</v>
      </c>
      <c r="R290" s="81" t="n">
        <f aca="false">SUM(Q290*($J$6*10))</f>
        <v>6.9</v>
      </c>
    </row>
    <row r="291" customFormat="false" ht="13.5" hidden="false" customHeight="false" outlineLevel="0" collapsed="false">
      <c r="A291" s="81" t="n">
        <v>282</v>
      </c>
      <c r="B291" s="18" t="n">
        <v>-10</v>
      </c>
      <c r="C291" s="81" t="n">
        <f aca="false">SUM(B291,C290)</f>
        <v>-709</v>
      </c>
      <c r="D291" s="81" t="n">
        <f aca="false">MAX(C91:C291)</f>
        <v>-409</v>
      </c>
      <c r="E291" s="81" t="n">
        <f aca="false">SUM(C291-D291)</f>
        <v>-300</v>
      </c>
      <c r="F291" s="81" t="n">
        <f aca="false">SUM(R290+$J$4)</f>
        <v>7</v>
      </c>
      <c r="G291" s="82" t="n">
        <f aca="false">SUM(B291*F291)</f>
        <v>-70</v>
      </c>
      <c r="H291" s="81" t="n">
        <f aca="false">SUM(H290+G291)</f>
        <v>-1947.4</v>
      </c>
      <c r="I291" s="83" t="n">
        <f aca="false">SUM(H291*100+$J$3)</f>
        <v>-184740</v>
      </c>
      <c r="J291" s="81"/>
      <c r="K291" s="81" t="n">
        <f aca="false">IF(C291&lt;0,C291,0)</f>
        <v>-709</v>
      </c>
      <c r="L291" s="81" t="n">
        <f aca="false">SUM(K291/$J$5)</f>
        <v>-70.9</v>
      </c>
      <c r="M291" s="81" t="n">
        <f aca="false">ROUND(L291,1)</f>
        <v>-70.9</v>
      </c>
      <c r="N291" s="81" t="n">
        <f aca="false">SUM(M291*-1)</f>
        <v>70.9</v>
      </c>
      <c r="O291" s="81" t="n">
        <f aca="false">SUM(N291/10+$J$4)</f>
        <v>7.19</v>
      </c>
      <c r="P291" s="81" t="n">
        <f aca="false">ROUND(O290,1)</f>
        <v>7.1</v>
      </c>
      <c r="Q291" s="81" t="n">
        <f aca="false">SUM(P291-$J$4)</f>
        <v>7</v>
      </c>
      <c r="R291" s="81" t="n">
        <f aca="false">SUM(Q291*($J$6*10))</f>
        <v>7</v>
      </c>
    </row>
    <row r="292" customFormat="false" ht="13.5" hidden="false" customHeight="false" outlineLevel="0" collapsed="false">
      <c r="A292" s="81" t="n">
        <v>283</v>
      </c>
      <c r="B292" s="18" t="n">
        <v>-10</v>
      </c>
      <c r="C292" s="81" t="n">
        <f aca="false">SUM(B292,C291)</f>
        <v>-719</v>
      </c>
      <c r="D292" s="81" t="n">
        <f aca="false">MAX(C92:C292)</f>
        <v>-414</v>
      </c>
      <c r="E292" s="81" t="n">
        <f aca="false">SUM(C292-D292)</f>
        <v>-305</v>
      </c>
      <c r="F292" s="81" t="n">
        <f aca="false">SUM(R291+$J$4)</f>
        <v>7.1</v>
      </c>
      <c r="G292" s="82" t="n">
        <f aca="false">SUM(B292*F292)</f>
        <v>-71</v>
      </c>
      <c r="H292" s="81" t="n">
        <f aca="false">SUM(H291+G292)</f>
        <v>-2018.4</v>
      </c>
      <c r="I292" s="83" t="n">
        <f aca="false">SUM(H292*100+$J$3)</f>
        <v>-191840</v>
      </c>
      <c r="J292" s="81"/>
      <c r="K292" s="81" t="n">
        <f aca="false">IF(C292&lt;0,C292,0)</f>
        <v>-719</v>
      </c>
      <c r="L292" s="81" t="n">
        <f aca="false">SUM(K292/$J$5)</f>
        <v>-71.9</v>
      </c>
      <c r="M292" s="81" t="n">
        <f aca="false">ROUND(L292,1)</f>
        <v>-71.9</v>
      </c>
      <c r="N292" s="81" t="n">
        <f aca="false">SUM(M292*-1)</f>
        <v>71.9</v>
      </c>
      <c r="O292" s="81" t="n">
        <f aca="false">SUM(N292/10+$J$4)</f>
        <v>7.29</v>
      </c>
      <c r="P292" s="81" t="n">
        <f aca="false">ROUND(O291,1)</f>
        <v>7.2</v>
      </c>
      <c r="Q292" s="81" t="n">
        <f aca="false">SUM(P292-$J$4)</f>
        <v>7.1</v>
      </c>
      <c r="R292" s="81" t="n">
        <f aca="false">SUM(Q292*($J$6*10))</f>
        <v>7.1</v>
      </c>
    </row>
    <row r="293" customFormat="false" ht="13.5" hidden="false" customHeight="false" outlineLevel="0" collapsed="false">
      <c r="A293" s="81" t="n">
        <v>284</v>
      </c>
      <c r="B293" s="18" t="n">
        <v>-10</v>
      </c>
      <c r="C293" s="81" t="n">
        <f aca="false">SUM(B293,C292)</f>
        <v>-729</v>
      </c>
      <c r="D293" s="81" t="n">
        <f aca="false">MAX(C93:C293)</f>
        <v>-419</v>
      </c>
      <c r="E293" s="81" t="n">
        <f aca="false">SUM(C293-D293)</f>
        <v>-310</v>
      </c>
      <c r="F293" s="81" t="n">
        <f aca="false">SUM(R292+$J$4)</f>
        <v>7.2</v>
      </c>
      <c r="G293" s="82" t="n">
        <f aca="false">SUM(B293*F293)</f>
        <v>-72</v>
      </c>
      <c r="H293" s="81" t="n">
        <f aca="false">SUM(H292+G293)</f>
        <v>-2090.4</v>
      </c>
      <c r="I293" s="83" t="n">
        <f aca="false">SUM(H293*100+$J$3)</f>
        <v>-199040</v>
      </c>
      <c r="J293" s="81"/>
      <c r="K293" s="81" t="n">
        <f aca="false">IF(C293&lt;0,C293,0)</f>
        <v>-729</v>
      </c>
      <c r="L293" s="81" t="n">
        <f aca="false">SUM(K293/$J$5)</f>
        <v>-72.9</v>
      </c>
      <c r="M293" s="81" t="n">
        <f aca="false">ROUND(L293,1)</f>
        <v>-72.9</v>
      </c>
      <c r="N293" s="81" t="n">
        <f aca="false">SUM(M293*-1)</f>
        <v>72.9</v>
      </c>
      <c r="O293" s="81" t="n">
        <f aca="false">SUM(N293/10+$J$4)</f>
        <v>7.39</v>
      </c>
      <c r="P293" s="81" t="n">
        <f aca="false">ROUND(O292,1)</f>
        <v>7.3</v>
      </c>
      <c r="Q293" s="81" t="n">
        <f aca="false">SUM(P293-$J$4)</f>
        <v>7.2</v>
      </c>
      <c r="R293" s="81" t="n">
        <f aca="false">SUM(Q293*($J$6*10))</f>
        <v>7.2</v>
      </c>
    </row>
    <row r="294" customFormat="false" ht="13.5" hidden="false" customHeight="false" outlineLevel="0" collapsed="false">
      <c r="A294" s="81" t="n">
        <v>285</v>
      </c>
      <c r="B294" s="18" t="n">
        <v>-10</v>
      </c>
      <c r="C294" s="81" t="n">
        <f aca="false">SUM(B294,C293)</f>
        <v>-739</v>
      </c>
      <c r="D294" s="81" t="n">
        <f aca="false">MAX(C94:C294)</f>
        <v>-424</v>
      </c>
      <c r="E294" s="81" t="n">
        <f aca="false">SUM(C294-D294)</f>
        <v>-315</v>
      </c>
      <c r="F294" s="81" t="n">
        <f aca="false">SUM(R293+$J$4)</f>
        <v>7.3</v>
      </c>
      <c r="G294" s="82" t="n">
        <f aca="false">SUM(B294*F294)</f>
        <v>-73</v>
      </c>
      <c r="H294" s="81" t="n">
        <f aca="false">SUM(H293+G294)</f>
        <v>-2163.4</v>
      </c>
      <c r="I294" s="83" t="n">
        <f aca="false">SUM(H294*100+$J$3)</f>
        <v>-206340</v>
      </c>
      <c r="J294" s="81"/>
      <c r="K294" s="81" t="n">
        <f aca="false">IF(C294&lt;0,C294,0)</f>
        <v>-739</v>
      </c>
      <c r="L294" s="81" t="n">
        <f aca="false">SUM(K294/$J$5)</f>
        <v>-73.9</v>
      </c>
      <c r="M294" s="81" t="n">
        <f aca="false">ROUND(L294,1)</f>
        <v>-73.9</v>
      </c>
      <c r="N294" s="81" t="n">
        <f aca="false">SUM(M294*-1)</f>
        <v>73.9</v>
      </c>
      <c r="O294" s="81" t="n">
        <f aca="false">SUM(N294/10+$J$4)</f>
        <v>7.49</v>
      </c>
      <c r="P294" s="81" t="n">
        <f aca="false">ROUND(O293,1)</f>
        <v>7.4</v>
      </c>
      <c r="Q294" s="81" t="n">
        <f aca="false">SUM(P294-$J$4)</f>
        <v>7.3</v>
      </c>
      <c r="R294" s="81" t="n">
        <f aca="false">SUM(Q294*($J$6*10))</f>
        <v>7.3</v>
      </c>
    </row>
    <row r="295" customFormat="false" ht="13.5" hidden="false" customHeight="false" outlineLevel="0" collapsed="false">
      <c r="A295" s="81" t="n">
        <v>286</v>
      </c>
      <c r="B295" s="18" t="n">
        <v>100</v>
      </c>
      <c r="C295" s="81" t="n">
        <f aca="false">SUM(B295,C294)</f>
        <v>-639</v>
      </c>
      <c r="D295" s="81" t="n">
        <f aca="false">MAX(C95:C295)</f>
        <v>-429</v>
      </c>
      <c r="E295" s="81" t="n">
        <f aca="false">SUM(C295-D295)</f>
        <v>-210</v>
      </c>
      <c r="F295" s="81" t="n">
        <f aca="false">SUM(R294+$J$4)</f>
        <v>7.4</v>
      </c>
      <c r="G295" s="82" t="n">
        <f aca="false">SUM(B295*F295)</f>
        <v>740</v>
      </c>
      <c r="H295" s="81" t="n">
        <f aca="false">SUM(H294+G295)</f>
        <v>-1423.4</v>
      </c>
      <c r="I295" s="83" t="n">
        <f aca="false">SUM(H295*100+$J$3)</f>
        <v>-132340</v>
      </c>
      <c r="J295" s="81"/>
      <c r="K295" s="81" t="n">
        <f aca="false">IF(C295&lt;0,C295,0)</f>
        <v>-639</v>
      </c>
      <c r="L295" s="81" t="n">
        <f aca="false">SUM(K295/$J$5)</f>
        <v>-63.9</v>
      </c>
      <c r="M295" s="81" t="n">
        <f aca="false">ROUND(L295,1)</f>
        <v>-63.9</v>
      </c>
      <c r="N295" s="81" t="n">
        <f aca="false">SUM(M295*-1)</f>
        <v>63.9</v>
      </c>
      <c r="O295" s="81" t="n">
        <f aca="false">SUM(N295/10+$J$4)</f>
        <v>6.49</v>
      </c>
      <c r="P295" s="81" t="n">
        <f aca="false">ROUND(O294,1)</f>
        <v>7.5</v>
      </c>
      <c r="Q295" s="81" t="n">
        <f aca="false">SUM(P295-$J$4)</f>
        <v>7.4</v>
      </c>
      <c r="R295" s="81" t="n">
        <f aca="false">SUM(Q295*($J$6*10))</f>
        <v>7.4</v>
      </c>
    </row>
    <row r="296" customFormat="false" ht="13.5" hidden="false" customHeight="false" outlineLevel="0" collapsed="false">
      <c r="A296" s="81" t="n">
        <v>287</v>
      </c>
      <c r="B296" s="18" t="n">
        <v>-10</v>
      </c>
      <c r="C296" s="81" t="n">
        <f aca="false">SUM(B296,C295)</f>
        <v>-649</v>
      </c>
      <c r="D296" s="81" t="n">
        <f aca="false">MAX(C96:C296)</f>
        <v>-434</v>
      </c>
      <c r="E296" s="81" t="n">
        <f aca="false">SUM(C296-D296)</f>
        <v>-215</v>
      </c>
      <c r="F296" s="81" t="n">
        <f aca="false">SUM(R295+$J$4)</f>
        <v>7.5</v>
      </c>
      <c r="G296" s="82" t="n">
        <f aca="false">SUM(B296*F296)</f>
        <v>-75</v>
      </c>
      <c r="H296" s="81" t="n">
        <f aca="false">SUM(H295+G296)</f>
        <v>-1498.4</v>
      </c>
      <c r="I296" s="83" t="n">
        <f aca="false">SUM(H296*100+$J$3)</f>
        <v>-139840</v>
      </c>
      <c r="J296" s="81"/>
      <c r="K296" s="81" t="n">
        <f aca="false">IF(C296&lt;0,C296,0)</f>
        <v>-649</v>
      </c>
      <c r="L296" s="81" t="n">
        <f aca="false">SUM(K296/$J$5)</f>
        <v>-64.9</v>
      </c>
      <c r="M296" s="81" t="n">
        <f aca="false">ROUND(L296,1)</f>
        <v>-64.9</v>
      </c>
      <c r="N296" s="81" t="n">
        <f aca="false">SUM(M296*-1)</f>
        <v>64.9</v>
      </c>
      <c r="O296" s="81" t="n">
        <f aca="false">SUM(N296/10+$J$4)</f>
        <v>6.59</v>
      </c>
      <c r="P296" s="81" t="n">
        <f aca="false">ROUND(O295,1)</f>
        <v>6.5</v>
      </c>
      <c r="Q296" s="81" t="n">
        <f aca="false">SUM(P296-$J$4)</f>
        <v>6.4</v>
      </c>
      <c r="R296" s="81" t="n">
        <f aca="false">SUM(Q296*($J$6*10))</f>
        <v>6.4</v>
      </c>
    </row>
    <row r="297" customFormat="false" ht="13.5" hidden="false" customHeight="false" outlineLevel="0" collapsed="false">
      <c r="A297" s="81" t="n">
        <v>288</v>
      </c>
      <c r="B297" s="18" t="n">
        <v>-10</v>
      </c>
      <c r="C297" s="81" t="n">
        <f aca="false">SUM(B297,C296)</f>
        <v>-659</v>
      </c>
      <c r="D297" s="81" t="n">
        <f aca="false">MAX(C97:C297)</f>
        <v>-439</v>
      </c>
      <c r="E297" s="81" t="n">
        <f aca="false">SUM(C297-D297)</f>
        <v>-220</v>
      </c>
      <c r="F297" s="81" t="n">
        <f aca="false">SUM(R296+$J$4)</f>
        <v>6.5</v>
      </c>
      <c r="G297" s="82" t="n">
        <f aca="false">SUM(B297*F297)</f>
        <v>-65</v>
      </c>
      <c r="H297" s="81" t="n">
        <f aca="false">SUM(H296+G297)</f>
        <v>-1563.4</v>
      </c>
      <c r="I297" s="83" t="n">
        <f aca="false">SUM(H297*100+$J$3)</f>
        <v>-146340</v>
      </c>
      <c r="J297" s="81"/>
      <c r="K297" s="81" t="n">
        <f aca="false">IF(C297&lt;0,C297,0)</f>
        <v>-659</v>
      </c>
      <c r="L297" s="81" t="n">
        <f aca="false">SUM(K297/$J$5)</f>
        <v>-65.9</v>
      </c>
      <c r="M297" s="81" t="n">
        <f aca="false">ROUND(L297,1)</f>
        <v>-65.9</v>
      </c>
      <c r="N297" s="81" t="n">
        <f aca="false">SUM(M297*-1)</f>
        <v>65.9</v>
      </c>
      <c r="O297" s="81" t="n">
        <f aca="false">SUM(N297/10+$J$4)</f>
        <v>6.69</v>
      </c>
      <c r="P297" s="81" t="n">
        <f aca="false">ROUND(O296,1)</f>
        <v>6.6</v>
      </c>
      <c r="Q297" s="81" t="n">
        <f aca="false">SUM(P297-$J$4)</f>
        <v>6.5</v>
      </c>
      <c r="R297" s="81" t="n">
        <f aca="false">SUM(Q297*($J$6*10))</f>
        <v>6.5</v>
      </c>
    </row>
    <row r="298" customFormat="false" ht="13.5" hidden="false" customHeight="false" outlineLevel="0" collapsed="false">
      <c r="A298" s="81" t="n">
        <v>289</v>
      </c>
      <c r="B298" s="18" t="n">
        <v>-10</v>
      </c>
      <c r="C298" s="81" t="n">
        <f aca="false">SUM(B298,C297)</f>
        <v>-669</v>
      </c>
      <c r="D298" s="81" t="n">
        <f aca="false">MAX(C98:C298)</f>
        <v>-444</v>
      </c>
      <c r="E298" s="81" t="n">
        <f aca="false">SUM(C298-D298)</f>
        <v>-225</v>
      </c>
      <c r="F298" s="81" t="n">
        <f aca="false">SUM(R297+$J$4)</f>
        <v>6.6</v>
      </c>
      <c r="G298" s="82" t="n">
        <f aca="false">SUM(B298*F298)</f>
        <v>-66</v>
      </c>
      <c r="H298" s="81" t="n">
        <f aca="false">SUM(H297+G298)</f>
        <v>-1629.4</v>
      </c>
      <c r="I298" s="83" t="n">
        <f aca="false">SUM(H298*100+$J$3)</f>
        <v>-152940</v>
      </c>
      <c r="J298" s="81"/>
      <c r="K298" s="81" t="n">
        <f aca="false">IF(C298&lt;0,C298,0)</f>
        <v>-669</v>
      </c>
      <c r="L298" s="81" t="n">
        <f aca="false">SUM(K298/$J$5)</f>
        <v>-66.9</v>
      </c>
      <c r="M298" s="81" t="n">
        <f aca="false">ROUND(L298,1)</f>
        <v>-66.9</v>
      </c>
      <c r="N298" s="81" t="n">
        <f aca="false">SUM(M298*-1)</f>
        <v>66.9</v>
      </c>
      <c r="O298" s="81" t="n">
        <f aca="false">SUM(N298/10+$J$4)</f>
        <v>6.79</v>
      </c>
      <c r="P298" s="81" t="n">
        <f aca="false">ROUND(O297,1)</f>
        <v>6.7</v>
      </c>
      <c r="Q298" s="81" t="n">
        <f aca="false">SUM(P298-$J$4)</f>
        <v>6.6</v>
      </c>
      <c r="R298" s="81" t="n">
        <f aca="false">SUM(Q298*($J$6*10))</f>
        <v>6.6</v>
      </c>
    </row>
    <row r="299" customFormat="false" ht="13.5" hidden="false" customHeight="false" outlineLevel="0" collapsed="false">
      <c r="A299" s="81" t="n">
        <v>290</v>
      </c>
      <c r="B299" s="18" t="n">
        <v>-10</v>
      </c>
      <c r="C299" s="81" t="n">
        <f aca="false">SUM(B299,C298)</f>
        <v>-679</v>
      </c>
      <c r="D299" s="81" t="n">
        <f aca="false">MAX(C99:C299)</f>
        <v>-449</v>
      </c>
      <c r="E299" s="81" t="n">
        <f aca="false">SUM(C299-D299)</f>
        <v>-230</v>
      </c>
      <c r="F299" s="81" t="n">
        <f aca="false">SUM(R298+$J$4)</f>
        <v>6.7</v>
      </c>
      <c r="G299" s="82" t="n">
        <f aca="false">SUM(B299*F299)</f>
        <v>-67</v>
      </c>
      <c r="H299" s="81" t="n">
        <f aca="false">SUM(H298+G299)</f>
        <v>-1696.4</v>
      </c>
      <c r="I299" s="83" t="n">
        <f aca="false">SUM(H299*100+$J$3)</f>
        <v>-159640</v>
      </c>
      <c r="J299" s="81"/>
      <c r="K299" s="81" t="n">
        <f aca="false">IF(C299&lt;0,C299,0)</f>
        <v>-679</v>
      </c>
      <c r="L299" s="81" t="n">
        <f aca="false">SUM(K299/$J$5)</f>
        <v>-67.9</v>
      </c>
      <c r="M299" s="81" t="n">
        <f aca="false">ROUND(L299,1)</f>
        <v>-67.9</v>
      </c>
      <c r="N299" s="81" t="n">
        <f aca="false">SUM(M299*-1)</f>
        <v>67.9</v>
      </c>
      <c r="O299" s="81" t="n">
        <f aca="false">SUM(N299/10+$J$4)</f>
        <v>6.89</v>
      </c>
      <c r="P299" s="81" t="n">
        <f aca="false">ROUND(O298,1)</f>
        <v>6.8</v>
      </c>
      <c r="Q299" s="81" t="n">
        <f aca="false">SUM(P299-$J$4)</f>
        <v>6.7</v>
      </c>
      <c r="R299" s="81" t="n">
        <f aca="false">SUM(Q299*($J$6*10))</f>
        <v>6.7</v>
      </c>
    </row>
    <row r="300" customFormat="false" ht="13.5" hidden="false" customHeight="false" outlineLevel="0" collapsed="false">
      <c r="A300" s="81" t="n">
        <v>291</v>
      </c>
      <c r="B300" s="18" t="n">
        <v>-10</v>
      </c>
      <c r="C300" s="81" t="n">
        <f aca="false">SUM(B300,C299)</f>
        <v>-689</v>
      </c>
      <c r="D300" s="81" t="n">
        <f aca="false">MAX(C100:C300)</f>
        <v>-454</v>
      </c>
      <c r="E300" s="81" t="n">
        <f aca="false">SUM(C300-D300)</f>
        <v>-235</v>
      </c>
      <c r="F300" s="81" t="n">
        <f aca="false">SUM(R299+$J$4)</f>
        <v>6.8</v>
      </c>
      <c r="G300" s="82" t="n">
        <f aca="false">SUM(B300*F300)</f>
        <v>-68</v>
      </c>
      <c r="H300" s="81" t="n">
        <f aca="false">SUM(H299+G300)</f>
        <v>-1764.4</v>
      </c>
      <c r="I300" s="83" t="n">
        <f aca="false">SUM(H300*100+$J$3)</f>
        <v>-166440</v>
      </c>
      <c r="J300" s="81"/>
      <c r="K300" s="81" t="n">
        <f aca="false">IF(C300&lt;0,C300,0)</f>
        <v>-689</v>
      </c>
      <c r="L300" s="81" t="n">
        <f aca="false">SUM(K300/$J$5)</f>
        <v>-68.9</v>
      </c>
      <c r="M300" s="81" t="n">
        <f aca="false">ROUND(L300,1)</f>
        <v>-68.9</v>
      </c>
      <c r="N300" s="81" t="n">
        <f aca="false">SUM(M300*-1)</f>
        <v>68.9</v>
      </c>
      <c r="O300" s="81" t="n">
        <f aca="false">SUM(N300/10+$J$4)</f>
        <v>6.99</v>
      </c>
      <c r="P300" s="81" t="n">
        <f aca="false">ROUND(O299,1)</f>
        <v>6.9</v>
      </c>
      <c r="Q300" s="81" t="n">
        <f aca="false">SUM(P300-$J$4)</f>
        <v>6.8</v>
      </c>
      <c r="R300" s="81" t="n">
        <f aca="false">SUM(Q300*($J$6*10))</f>
        <v>6.8</v>
      </c>
    </row>
    <row r="301" customFormat="false" ht="13.5" hidden="false" customHeight="false" outlineLevel="0" collapsed="false">
      <c r="A301" s="81" t="n">
        <v>292</v>
      </c>
      <c r="B301" s="18" t="n">
        <v>-10</v>
      </c>
      <c r="C301" s="81" t="n">
        <f aca="false">SUM(B301,C300)</f>
        <v>-699</v>
      </c>
      <c r="D301" s="81" t="n">
        <f aca="false">MAX(C101:C301)</f>
        <v>-459</v>
      </c>
      <c r="E301" s="81" t="n">
        <f aca="false">SUM(C301-D301)</f>
        <v>-240</v>
      </c>
      <c r="F301" s="81" t="n">
        <f aca="false">SUM(R300+$J$4)</f>
        <v>6.9</v>
      </c>
      <c r="G301" s="82" t="n">
        <f aca="false">SUM(B301*F301)</f>
        <v>-69</v>
      </c>
      <c r="H301" s="81" t="n">
        <f aca="false">SUM(H300+G301)</f>
        <v>-1833.4</v>
      </c>
      <c r="I301" s="83" t="n">
        <f aca="false">SUM(H301*100+$J$3)</f>
        <v>-173340</v>
      </c>
      <c r="J301" s="81"/>
      <c r="K301" s="81" t="n">
        <f aca="false">IF(C301&lt;0,C301,0)</f>
        <v>-699</v>
      </c>
      <c r="L301" s="81" t="n">
        <f aca="false">SUM(K301/$J$5)</f>
        <v>-69.9</v>
      </c>
      <c r="M301" s="81" t="n">
        <f aca="false">ROUND(L301,1)</f>
        <v>-69.9</v>
      </c>
      <c r="N301" s="81" t="n">
        <f aca="false">SUM(M301*-1)</f>
        <v>69.9</v>
      </c>
      <c r="O301" s="81" t="n">
        <f aca="false">SUM(N301/10+$J$4)</f>
        <v>7.09</v>
      </c>
      <c r="P301" s="81" t="n">
        <f aca="false">ROUND(O300,1)</f>
        <v>7</v>
      </c>
      <c r="Q301" s="81" t="n">
        <f aca="false">SUM(P301-$J$4)</f>
        <v>6.9</v>
      </c>
      <c r="R301" s="81" t="n">
        <f aca="false">SUM(Q301*($J$6*10))</f>
        <v>6.9</v>
      </c>
    </row>
    <row r="302" customFormat="false" ht="13.5" hidden="false" customHeight="false" outlineLevel="0" collapsed="false">
      <c r="A302" s="81" t="n">
        <v>293</v>
      </c>
      <c r="B302" s="18" t="n">
        <v>-10</v>
      </c>
      <c r="C302" s="81" t="n">
        <f aca="false">SUM(B302,C301)</f>
        <v>-709</v>
      </c>
      <c r="D302" s="81" t="n">
        <f aca="false">MAX(C102:C302)</f>
        <v>-464</v>
      </c>
      <c r="E302" s="81" t="n">
        <f aca="false">SUM(C302-D302)</f>
        <v>-245</v>
      </c>
      <c r="F302" s="81" t="n">
        <f aca="false">SUM(R301+$J$4)</f>
        <v>7</v>
      </c>
      <c r="G302" s="82" t="n">
        <f aca="false">SUM(B302*F302)</f>
        <v>-70</v>
      </c>
      <c r="H302" s="81" t="n">
        <f aca="false">SUM(H301+G302)</f>
        <v>-1903.4</v>
      </c>
      <c r="I302" s="83" t="n">
        <f aca="false">SUM(H302*100+$J$3)</f>
        <v>-180340</v>
      </c>
      <c r="J302" s="81"/>
      <c r="K302" s="81" t="n">
        <f aca="false">IF(C302&lt;0,C302,0)</f>
        <v>-709</v>
      </c>
      <c r="L302" s="81" t="n">
        <f aca="false">SUM(K302/$J$5)</f>
        <v>-70.9</v>
      </c>
      <c r="M302" s="81" t="n">
        <f aca="false">ROUND(L302,1)</f>
        <v>-70.9</v>
      </c>
      <c r="N302" s="81" t="n">
        <f aca="false">SUM(M302*-1)</f>
        <v>70.9</v>
      </c>
      <c r="O302" s="81" t="n">
        <f aca="false">SUM(N302/10+$J$4)</f>
        <v>7.19</v>
      </c>
      <c r="P302" s="81" t="n">
        <f aca="false">ROUND(O301,1)</f>
        <v>7.1</v>
      </c>
      <c r="Q302" s="81" t="n">
        <f aca="false">SUM(P302-$J$4)</f>
        <v>7</v>
      </c>
      <c r="R302" s="81" t="n">
        <f aca="false">SUM(Q302*($J$6*10))</f>
        <v>7</v>
      </c>
    </row>
    <row r="303" customFormat="false" ht="13.5" hidden="false" customHeight="false" outlineLevel="0" collapsed="false">
      <c r="A303" s="81" t="n">
        <v>294</v>
      </c>
      <c r="B303" s="18" t="n">
        <v>-10</v>
      </c>
      <c r="C303" s="81" t="n">
        <f aca="false">SUM(B303,C302)</f>
        <v>-719</v>
      </c>
      <c r="D303" s="81" t="n">
        <f aca="false">MAX(C103:C303)</f>
        <v>-469</v>
      </c>
      <c r="E303" s="81" t="n">
        <f aca="false">SUM(C303-D303)</f>
        <v>-250</v>
      </c>
      <c r="F303" s="81" t="n">
        <f aca="false">SUM(R302+$J$4)</f>
        <v>7.1</v>
      </c>
      <c r="G303" s="82" t="n">
        <f aca="false">SUM(B303*F303)</f>
        <v>-71</v>
      </c>
      <c r="H303" s="81" t="n">
        <f aca="false">SUM(H302+G303)</f>
        <v>-1974.4</v>
      </c>
      <c r="I303" s="83" t="n">
        <f aca="false">SUM(H303*100+$J$3)</f>
        <v>-187440</v>
      </c>
      <c r="J303" s="81"/>
      <c r="K303" s="81" t="n">
        <f aca="false">IF(C303&lt;0,C303,0)</f>
        <v>-719</v>
      </c>
      <c r="L303" s="81" t="n">
        <f aca="false">SUM(K303/$J$5)</f>
        <v>-71.9</v>
      </c>
      <c r="M303" s="81" t="n">
        <f aca="false">ROUND(L303,1)</f>
        <v>-71.9</v>
      </c>
      <c r="N303" s="81" t="n">
        <f aca="false">SUM(M303*-1)</f>
        <v>71.9</v>
      </c>
      <c r="O303" s="81" t="n">
        <f aca="false">SUM(N303/10+$J$4)</f>
        <v>7.29</v>
      </c>
      <c r="P303" s="81" t="n">
        <f aca="false">ROUND(O302,1)</f>
        <v>7.2</v>
      </c>
      <c r="Q303" s="81" t="n">
        <f aca="false">SUM(P303-$J$4)</f>
        <v>7.1</v>
      </c>
      <c r="R303" s="81" t="n">
        <f aca="false">SUM(Q303*($J$6*10))</f>
        <v>7.1</v>
      </c>
    </row>
    <row r="304" customFormat="false" ht="13.5" hidden="false" customHeight="false" outlineLevel="0" collapsed="false">
      <c r="A304" s="81" t="n">
        <v>295</v>
      </c>
      <c r="B304" s="18" t="n">
        <v>-10</v>
      </c>
      <c r="C304" s="81" t="n">
        <f aca="false">SUM(B304,C303)</f>
        <v>-729</v>
      </c>
      <c r="D304" s="81" t="n">
        <f aca="false">MAX(C104:C304)</f>
        <v>-474</v>
      </c>
      <c r="E304" s="81" t="n">
        <f aca="false">SUM(C304-D304)</f>
        <v>-255</v>
      </c>
      <c r="F304" s="81" t="n">
        <f aca="false">SUM(R303+$J$4)</f>
        <v>7.2</v>
      </c>
      <c r="G304" s="82" t="n">
        <f aca="false">SUM(B304*F304)</f>
        <v>-72</v>
      </c>
      <c r="H304" s="81" t="n">
        <f aca="false">SUM(H303+G304)</f>
        <v>-2046.4</v>
      </c>
      <c r="I304" s="83" t="n">
        <f aca="false">SUM(H304*100+$J$3)</f>
        <v>-194640</v>
      </c>
      <c r="J304" s="81"/>
      <c r="K304" s="81" t="n">
        <f aca="false">IF(C304&lt;0,C304,0)</f>
        <v>-729</v>
      </c>
      <c r="L304" s="81" t="n">
        <f aca="false">SUM(K304/$J$5)</f>
        <v>-72.9</v>
      </c>
      <c r="M304" s="81" t="n">
        <f aca="false">ROUND(L304,1)</f>
        <v>-72.9</v>
      </c>
      <c r="N304" s="81" t="n">
        <f aca="false">SUM(M304*-1)</f>
        <v>72.9</v>
      </c>
      <c r="O304" s="81" t="n">
        <f aca="false">SUM(N304/10+$J$4)</f>
        <v>7.39</v>
      </c>
      <c r="P304" s="81" t="n">
        <f aca="false">ROUND(O303,1)</f>
        <v>7.3</v>
      </c>
      <c r="Q304" s="81" t="n">
        <f aca="false">SUM(P304-$J$4)</f>
        <v>7.2</v>
      </c>
      <c r="R304" s="81" t="n">
        <f aca="false">SUM(Q304*($J$6*10))</f>
        <v>7.2</v>
      </c>
    </row>
    <row r="305" customFormat="false" ht="13.5" hidden="false" customHeight="false" outlineLevel="0" collapsed="false">
      <c r="A305" s="81" t="n">
        <v>296</v>
      </c>
      <c r="B305" s="18" t="n">
        <v>-10</v>
      </c>
      <c r="C305" s="81" t="n">
        <f aca="false">SUM(B305,C304)</f>
        <v>-739</v>
      </c>
      <c r="D305" s="81" t="n">
        <f aca="false">MAX(C105:C305)</f>
        <v>-479</v>
      </c>
      <c r="E305" s="81" t="n">
        <f aca="false">SUM(C305-D305)</f>
        <v>-260</v>
      </c>
      <c r="F305" s="81" t="n">
        <f aca="false">SUM(R304+$J$4)</f>
        <v>7.3</v>
      </c>
      <c r="G305" s="82" t="n">
        <f aca="false">SUM(B305*F305)</f>
        <v>-73</v>
      </c>
      <c r="H305" s="81" t="n">
        <f aca="false">SUM(H304+G305)</f>
        <v>-2119.4</v>
      </c>
      <c r="I305" s="83" t="n">
        <f aca="false">SUM(H305*100+$J$3)</f>
        <v>-201940</v>
      </c>
      <c r="J305" s="81"/>
      <c r="K305" s="81" t="n">
        <f aca="false">IF(C305&lt;0,C305,0)</f>
        <v>-739</v>
      </c>
      <c r="L305" s="81" t="n">
        <f aca="false">SUM(K305/$J$5)</f>
        <v>-73.9</v>
      </c>
      <c r="M305" s="81" t="n">
        <f aca="false">ROUND(L305,1)</f>
        <v>-73.9</v>
      </c>
      <c r="N305" s="81" t="n">
        <f aca="false">SUM(M305*-1)</f>
        <v>73.9</v>
      </c>
      <c r="O305" s="81" t="n">
        <f aca="false">SUM(N305/10+$J$4)</f>
        <v>7.49</v>
      </c>
      <c r="P305" s="81" t="n">
        <f aca="false">ROUND(O304,1)</f>
        <v>7.4</v>
      </c>
      <c r="Q305" s="81" t="n">
        <f aca="false">SUM(P305-$J$4)</f>
        <v>7.3</v>
      </c>
      <c r="R305" s="81" t="n">
        <f aca="false">SUM(Q305*($J$6*10))</f>
        <v>7.3</v>
      </c>
    </row>
    <row r="306" customFormat="false" ht="13.5" hidden="false" customHeight="false" outlineLevel="0" collapsed="false">
      <c r="A306" s="81" t="n">
        <v>297</v>
      </c>
      <c r="B306" s="18" t="n">
        <v>100</v>
      </c>
      <c r="C306" s="81" t="n">
        <f aca="false">SUM(B306,C305)</f>
        <v>-639</v>
      </c>
      <c r="D306" s="81" t="n">
        <f aca="false">MAX(C106:C306)</f>
        <v>-484</v>
      </c>
      <c r="E306" s="81" t="n">
        <f aca="false">SUM(C306-D306)</f>
        <v>-155</v>
      </c>
      <c r="F306" s="81" t="n">
        <f aca="false">SUM(R305+$J$4)</f>
        <v>7.4</v>
      </c>
      <c r="G306" s="82" t="n">
        <f aca="false">SUM(B306*F306)</f>
        <v>740</v>
      </c>
      <c r="H306" s="81" t="n">
        <f aca="false">SUM(H305+G306)</f>
        <v>-1379.4</v>
      </c>
      <c r="I306" s="83" t="n">
        <f aca="false">SUM(H306*100+$J$3)</f>
        <v>-127940</v>
      </c>
      <c r="J306" s="81"/>
      <c r="K306" s="81" t="n">
        <f aca="false">IF(C306&lt;0,C306,0)</f>
        <v>-639</v>
      </c>
      <c r="L306" s="81" t="n">
        <f aca="false">SUM(K306/$J$5)</f>
        <v>-63.9</v>
      </c>
      <c r="M306" s="81" t="n">
        <f aca="false">ROUND(L306,1)</f>
        <v>-63.9</v>
      </c>
      <c r="N306" s="81" t="n">
        <f aca="false">SUM(M306*-1)</f>
        <v>63.9</v>
      </c>
      <c r="O306" s="81" t="n">
        <f aca="false">SUM(N306/10+$J$4)</f>
        <v>6.49</v>
      </c>
      <c r="P306" s="81" t="n">
        <f aca="false">ROUND(O305,1)</f>
        <v>7.5</v>
      </c>
      <c r="Q306" s="81" t="n">
        <f aca="false">SUM(P306-$J$4)</f>
        <v>7.4</v>
      </c>
      <c r="R306" s="81" t="n">
        <f aca="false">SUM(Q306*($J$6*10))</f>
        <v>7.4</v>
      </c>
    </row>
    <row r="307" customFormat="false" ht="13.5" hidden="false" customHeight="false" outlineLevel="0" collapsed="false">
      <c r="A307" s="81" t="n">
        <v>298</v>
      </c>
      <c r="B307" s="18" t="n">
        <v>-10</v>
      </c>
      <c r="C307" s="81" t="n">
        <f aca="false">SUM(B307,C306)</f>
        <v>-649</v>
      </c>
      <c r="D307" s="81" t="n">
        <f aca="false">MAX(C107:C307)</f>
        <v>-489</v>
      </c>
      <c r="E307" s="81" t="n">
        <f aca="false">SUM(C307-D307)</f>
        <v>-160</v>
      </c>
      <c r="F307" s="81" t="n">
        <f aca="false">SUM(R306+$J$4)</f>
        <v>7.5</v>
      </c>
      <c r="G307" s="82" t="n">
        <f aca="false">SUM(B307*F307)</f>
        <v>-75</v>
      </c>
      <c r="H307" s="81" t="n">
        <f aca="false">SUM(H306+G307)</f>
        <v>-1454.4</v>
      </c>
      <c r="I307" s="83" t="n">
        <f aca="false">SUM(H307*100+$J$3)</f>
        <v>-135440</v>
      </c>
      <c r="J307" s="81"/>
      <c r="K307" s="81" t="n">
        <f aca="false">IF(C307&lt;0,C307,0)</f>
        <v>-649</v>
      </c>
      <c r="L307" s="81" t="n">
        <f aca="false">SUM(K307/$J$5)</f>
        <v>-64.9</v>
      </c>
      <c r="M307" s="81" t="n">
        <f aca="false">ROUND(L307,1)</f>
        <v>-64.9</v>
      </c>
      <c r="N307" s="81" t="n">
        <f aca="false">SUM(M307*-1)</f>
        <v>64.9</v>
      </c>
      <c r="O307" s="81" t="n">
        <f aca="false">SUM(N307/10+$J$4)</f>
        <v>6.59</v>
      </c>
      <c r="P307" s="81" t="n">
        <f aca="false">ROUND(O306,1)</f>
        <v>6.5</v>
      </c>
      <c r="Q307" s="81" t="n">
        <f aca="false">SUM(P307-$J$4)</f>
        <v>6.4</v>
      </c>
      <c r="R307" s="81" t="n">
        <f aca="false">SUM(Q307*($J$6*10))</f>
        <v>6.4</v>
      </c>
    </row>
    <row r="308" customFormat="false" ht="13.5" hidden="false" customHeight="false" outlineLevel="0" collapsed="false">
      <c r="A308" s="81" t="n">
        <v>299</v>
      </c>
      <c r="B308" s="18" t="n">
        <v>-10</v>
      </c>
      <c r="C308" s="81" t="n">
        <f aca="false">SUM(B308,C307)</f>
        <v>-659</v>
      </c>
      <c r="D308" s="81" t="n">
        <f aca="false">MAX(C108:C308)</f>
        <v>-494</v>
      </c>
      <c r="E308" s="81" t="n">
        <f aca="false">SUM(C308-D308)</f>
        <v>-165</v>
      </c>
      <c r="F308" s="81" t="n">
        <f aca="false">SUM(R307+$J$4)</f>
        <v>6.5</v>
      </c>
      <c r="G308" s="82" t="n">
        <f aca="false">SUM(B308*F308)</f>
        <v>-65</v>
      </c>
      <c r="H308" s="81" t="n">
        <f aca="false">SUM(H307+G308)</f>
        <v>-1519.4</v>
      </c>
      <c r="I308" s="83" t="n">
        <f aca="false">SUM(H308*100+$J$3)</f>
        <v>-141940</v>
      </c>
      <c r="J308" s="81"/>
      <c r="K308" s="81" t="n">
        <f aca="false">IF(C308&lt;0,C308,0)</f>
        <v>-659</v>
      </c>
      <c r="L308" s="81" t="n">
        <f aca="false">SUM(K308/$J$5)</f>
        <v>-65.9</v>
      </c>
      <c r="M308" s="81" t="n">
        <f aca="false">ROUND(L308,1)</f>
        <v>-65.9</v>
      </c>
      <c r="N308" s="81" t="n">
        <f aca="false">SUM(M308*-1)</f>
        <v>65.9</v>
      </c>
      <c r="O308" s="81" t="n">
        <f aca="false">SUM(N308/10+$J$4)</f>
        <v>6.69</v>
      </c>
      <c r="P308" s="81" t="n">
        <f aca="false">ROUND(O307,1)</f>
        <v>6.6</v>
      </c>
      <c r="Q308" s="81" t="n">
        <f aca="false">SUM(P308-$J$4)</f>
        <v>6.5</v>
      </c>
      <c r="R308" s="81" t="n">
        <f aca="false">SUM(Q308*($J$6*10))</f>
        <v>6.5</v>
      </c>
    </row>
    <row r="309" customFormat="false" ht="13.5" hidden="false" customHeight="false" outlineLevel="0" collapsed="false">
      <c r="A309" s="81" t="n">
        <v>300</v>
      </c>
      <c r="B309" s="18" t="n">
        <v>-10</v>
      </c>
      <c r="C309" s="81" t="n">
        <f aca="false">SUM(B309,C308)</f>
        <v>-669</v>
      </c>
      <c r="D309" s="81" t="n">
        <f aca="false">MAX(C109:C309)</f>
        <v>-499</v>
      </c>
      <c r="E309" s="81" t="n">
        <f aca="false">SUM(C309-D309)</f>
        <v>-170</v>
      </c>
      <c r="F309" s="81" t="n">
        <f aca="false">SUM(R308+$J$4)</f>
        <v>6.6</v>
      </c>
      <c r="G309" s="82" t="n">
        <f aca="false">SUM(B309*F309)</f>
        <v>-66</v>
      </c>
      <c r="H309" s="81" t="n">
        <f aca="false">SUM(H308+G309)</f>
        <v>-1585.4</v>
      </c>
      <c r="I309" s="83" t="n">
        <f aca="false">SUM(H309*100+$J$3)</f>
        <v>-148540</v>
      </c>
      <c r="J309" s="81"/>
      <c r="K309" s="81" t="n">
        <f aca="false">IF(C309&lt;0,C309,0)</f>
        <v>-669</v>
      </c>
      <c r="L309" s="81" t="n">
        <f aca="false">SUM(K309/$J$5)</f>
        <v>-66.9</v>
      </c>
      <c r="M309" s="81" t="n">
        <f aca="false">ROUND(L309,1)</f>
        <v>-66.9</v>
      </c>
      <c r="N309" s="81" t="n">
        <f aca="false">SUM(M309*-1)</f>
        <v>66.9</v>
      </c>
      <c r="O309" s="81" t="n">
        <f aca="false">SUM(N309/10+$J$4)</f>
        <v>6.79</v>
      </c>
      <c r="P309" s="81" t="n">
        <f aca="false">ROUND(O308,1)</f>
        <v>6.7</v>
      </c>
      <c r="Q309" s="81" t="n">
        <f aca="false">SUM(P309-$J$4)</f>
        <v>6.6</v>
      </c>
      <c r="R309" s="81" t="n">
        <f aca="false">SUM(Q309*($J$6*10))</f>
        <v>6.6</v>
      </c>
    </row>
    <row r="310" customFormat="false" ht="13.5" hidden="false" customHeight="false" outlineLevel="0" collapsed="false">
      <c r="A310" s="81" t="n">
        <v>301</v>
      </c>
      <c r="B310" s="18" t="n">
        <v>-10</v>
      </c>
      <c r="C310" s="81" t="n">
        <f aca="false">SUM(B310,C309)</f>
        <v>-679</v>
      </c>
      <c r="D310" s="81" t="n">
        <f aca="false">MAX(C110:C310)</f>
        <v>-504</v>
      </c>
      <c r="E310" s="81" t="n">
        <f aca="false">SUM(C310-D310)</f>
        <v>-175</v>
      </c>
      <c r="F310" s="81" t="n">
        <f aca="false">SUM(R309+$J$4)</f>
        <v>6.7</v>
      </c>
      <c r="G310" s="82" t="n">
        <f aca="false">SUM(B310*F310)</f>
        <v>-67</v>
      </c>
      <c r="H310" s="81" t="n">
        <f aca="false">SUM(H309+G310)</f>
        <v>-1652.4</v>
      </c>
      <c r="I310" s="83" t="n">
        <f aca="false">SUM(H310*100+$J$3)</f>
        <v>-155240</v>
      </c>
      <c r="J310" s="81"/>
      <c r="K310" s="81" t="n">
        <f aca="false">IF(C310&lt;0,C310,0)</f>
        <v>-679</v>
      </c>
      <c r="L310" s="81" t="n">
        <f aca="false">SUM(K310/$J$5)</f>
        <v>-67.9</v>
      </c>
      <c r="M310" s="81" t="n">
        <f aca="false">ROUND(L310,1)</f>
        <v>-67.9</v>
      </c>
      <c r="N310" s="81" t="n">
        <f aca="false">SUM(M310*-1)</f>
        <v>67.9</v>
      </c>
      <c r="O310" s="81" t="n">
        <f aca="false">SUM(N310/10+$J$4)</f>
        <v>6.89</v>
      </c>
      <c r="P310" s="81" t="n">
        <f aca="false">ROUND(O309,1)</f>
        <v>6.8</v>
      </c>
      <c r="Q310" s="81" t="n">
        <f aca="false">SUM(P310-$J$4)</f>
        <v>6.7</v>
      </c>
      <c r="R310" s="81" t="n">
        <f aca="false">SUM(Q310*($J$6*10))</f>
        <v>6.7</v>
      </c>
    </row>
    <row r="311" customFormat="false" ht="13.5" hidden="false" customHeight="false" outlineLevel="0" collapsed="false">
      <c r="A311" s="81" t="n">
        <v>302</v>
      </c>
      <c r="B311" s="18" t="n">
        <v>-10</v>
      </c>
      <c r="C311" s="81" t="n">
        <f aca="false">SUM(B311,C310)</f>
        <v>-689</v>
      </c>
      <c r="D311" s="81" t="n">
        <f aca="false">MAX(C111:C311)</f>
        <v>-509</v>
      </c>
      <c r="E311" s="81" t="n">
        <f aca="false">SUM(C311-D311)</f>
        <v>-180</v>
      </c>
      <c r="F311" s="81" t="n">
        <f aca="false">SUM(R310+$J$4)</f>
        <v>6.8</v>
      </c>
      <c r="G311" s="82" t="n">
        <f aca="false">SUM(B311*F311)</f>
        <v>-68</v>
      </c>
      <c r="H311" s="81" t="n">
        <f aca="false">SUM(H310+G311)</f>
        <v>-1720.4</v>
      </c>
      <c r="I311" s="83" t="n">
        <f aca="false">SUM(H311*100+$J$3)</f>
        <v>-162040</v>
      </c>
      <c r="J311" s="81"/>
      <c r="K311" s="81" t="n">
        <f aca="false">IF(C311&lt;0,C311,0)</f>
        <v>-689</v>
      </c>
      <c r="L311" s="81" t="n">
        <f aca="false">SUM(K311/$J$5)</f>
        <v>-68.9</v>
      </c>
      <c r="M311" s="81" t="n">
        <f aca="false">ROUND(L311,1)</f>
        <v>-68.9</v>
      </c>
      <c r="N311" s="81" t="n">
        <f aca="false">SUM(M311*-1)</f>
        <v>68.9</v>
      </c>
      <c r="O311" s="81" t="n">
        <f aca="false">SUM(N311/10+$J$4)</f>
        <v>6.99</v>
      </c>
      <c r="P311" s="81" t="n">
        <f aca="false">ROUND(O310,1)</f>
        <v>6.9</v>
      </c>
      <c r="Q311" s="81" t="n">
        <f aca="false">SUM(P311-$J$4)</f>
        <v>6.8</v>
      </c>
      <c r="R311" s="81" t="n">
        <f aca="false">SUM(Q311*($J$6*10))</f>
        <v>6.8</v>
      </c>
    </row>
    <row r="312" customFormat="false" ht="13.5" hidden="false" customHeight="false" outlineLevel="0" collapsed="false">
      <c r="A312" s="81" t="n">
        <v>303</v>
      </c>
      <c r="B312" s="18" t="n">
        <v>-10</v>
      </c>
      <c r="C312" s="81" t="n">
        <f aca="false">SUM(B312,C311)</f>
        <v>-699</v>
      </c>
      <c r="D312" s="81" t="n">
        <f aca="false">MAX(C112:C312)</f>
        <v>-514</v>
      </c>
      <c r="E312" s="81" t="n">
        <f aca="false">SUM(C312-D312)</f>
        <v>-185</v>
      </c>
      <c r="F312" s="81" t="n">
        <f aca="false">SUM(R311+$J$4)</f>
        <v>6.9</v>
      </c>
      <c r="G312" s="82" t="n">
        <f aca="false">SUM(B312*F312)</f>
        <v>-69</v>
      </c>
      <c r="H312" s="81" t="n">
        <f aca="false">SUM(H311+G312)</f>
        <v>-1789.4</v>
      </c>
      <c r="I312" s="83" t="n">
        <f aca="false">SUM(H312*100+$J$3)</f>
        <v>-168940</v>
      </c>
      <c r="J312" s="81"/>
      <c r="K312" s="81" t="n">
        <f aca="false">IF(C312&lt;0,C312,0)</f>
        <v>-699</v>
      </c>
      <c r="L312" s="81" t="n">
        <f aca="false">SUM(K312/$J$5)</f>
        <v>-69.9</v>
      </c>
      <c r="M312" s="81" t="n">
        <f aca="false">ROUND(L312,1)</f>
        <v>-69.9</v>
      </c>
      <c r="N312" s="81" t="n">
        <f aca="false">SUM(M312*-1)</f>
        <v>69.9</v>
      </c>
      <c r="O312" s="81" t="n">
        <f aca="false">SUM(N312/10+$J$4)</f>
        <v>7.09</v>
      </c>
      <c r="P312" s="81" t="n">
        <f aca="false">ROUND(O311,1)</f>
        <v>7</v>
      </c>
      <c r="Q312" s="81" t="n">
        <f aca="false">SUM(P312-$J$4)</f>
        <v>6.9</v>
      </c>
      <c r="R312" s="81" t="n">
        <f aca="false">SUM(Q312*($J$6*10))</f>
        <v>6.9</v>
      </c>
    </row>
    <row r="313" customFormat="false" ht="13.5" hidden="false" customHeight="false" outlineLevel="0" collapsed="false">
      <c r="A313" s="81" t="n">
        <v>304</v>
      </c>
      <c r="B313" s="18" t="n">
        <v>-10</v>
      </c>
      <c r="C313" s="81" t="n">
        <f aca="false">SUM(B313,C312)</f>
        <v>-709</v>
      </c>
      <c r="D313" s="81" t="n">
        <f aca="false">MAX(C113:C313)</f>
        <v>-519</v>
      </c>
      <c r="E313" s="81" t="n">
        <f aca="false">SUM(C313-D313)</f>
        <v>-190</v>
      </c>
      <c r="F313" s="81" t="n">
        <f aca="false">SUM(R312+$J$4)</f>
        <v>7</v>
      </c>
      <c r="G313" s="82" t="n">
        <f aca="false">SUM(B313*F313)</f>
        <v>-70</v>
      </c>
      <c r="H313" s="81" t="n">
        <f aca="false">SUM(H312+G313)</f>
        <v>-1859.4</v>
      </c>
      <c r="I313" s="83" t="n">
        <f aca="false">SUM(H313*100+$J$3)</f>
        <v>-175940</v>
      </c>
      <c r="J313" s="81"/>
      <c r="K313" s="81" t="n">
        <f aca="false">IF(C313&lt;0,C313,0)</f>
        <v>-709</v>
      </c>
      <c r="L313" s="81" t="n">
        <f aca="false">SUM(K313/$J$5)</f>
        <v>-70.9</v>
      </c>
      <c r="M313" s="81" t="n">
        <f aca="false">ROUND(L313,1)</f>
        <v>-70.9</v>
      </c>
      <c r="N313" s="81" t="n">
        <f aca="false">SUM(M313*-1)</f>
        <v>70.9</v>
      </c>
      <c r="O313" s="81" t="n">
        <f aca="false">SUM(N313/10+$J$4)</f>
        <v>7.19</v>
      </c>
      <c r="P313" s="81" t="n">
        <f aca="false">ROUND(O312,1)</f>
        <v>7.1</v>
      </c>
      <c r="Q313" s="81" t="n">
        <f aca="false">SUM(P313-$J$4)</f>
        <v>7</v>
      </c>
      <c r="R313" s="81" t="n">
        <f aca="false">SUM(Q313*($J$6*10))</f>
        <v>7</v>
      </c>
    </row>
    <row r="314" customFormat="false" ht="13.5" hidden="false" customHeight="false" outlineLevel="0" collapsed="false">
      <c r="A314" s="81" t="n">
        <v>305</v>
      </c>
      <c r="B314" s="18" t="n">
        <v>-10</v>
      </c>
      <c r="C314" s="81" t="n">
        <f aca="false">SUM(B314,C313)</f>
        <v>-719</v>
      </c>
      <c r="D314" s="81" t="n">
        <f aca="false">MAX(C114:C314)</f>
        <v>-524</v>
      </c>
      <c r="E314" s="81" t="n">
        <f aca="false">SUM(C314-D314)</f>
        <v>-195</v>
      </c>
      <c r="F314" s="81" t="n">
        <f aca="false">SUM(R313+$J$4)</f>
        <v>7.1</v>
      </c>
      <c r="G314" s="82" t="n">
        <f aca="false">SUM(B314*F314)</f>
        <v>-71</v>
      </c>
      <c r="H314" s="81" t="n">
        <f aca="false">SUM(H313+G314)</f>
        <v>-1930.4</v>
      </c>
      <c r="I314" s="83" t="n">
        <f aca="false">SUM(H314*100+$J$3)</f>
        <v>-183040</v>
      </c>
      <c r="J314" s="81"/>
      <c r="K314" s="81" t="n">
        <f aca="false">IF(C314&lt;0,C314,0)</f>
        <v>-719</v>
      </c>
      <c r="L314" s="81" t="n">
        <f aca="false">SUM(K314/$J$5)</f>
        <v>-71.9</v>
      </c>
      <c r="M314" s="81" t="n">
        <f aca="false">ROUND(L314,1)</f>
        <v>-71.9</v>
      </c>
      <c r="N314" s="81" t="n">
        <f aca="false">SUM(M314*-1)</f>
        <v>71.9</v>
      </c>
      <c r="O314" s="81" t="n">
        <f aca="false">SUM(N314/10+$J$4)</f>
        <v>7.29</v>
      </c>
      <c r="P314" s="81" t="n">
        <f aca="false">ROUND(O313,1)</f>
        <v>7.2</v>
      </c>
      <c r="Q314" s="81" t="n">
        <f aca="false">SUM(P314-$J$4)</f>
        <v>7.1</v>
      </c>
      <c r="R314" s="81" t="n">
        <f aca="false">SUM(Q314*($J$6*10))</f>
        <v>7.1</v>
      </c>
    </row>
    <row r="315" customFormat="false" ht="13.5" hidden="false" customHeight="false" outlineLevel="0" collapsed="false">
      <c r="A315" s="81" t="n">
        <v>306</v>
      </c>
      <c r="B315" s="18" t="n">
        <v>-10</v>
      </c>
      <c r="C315" s="81" t="n">
        <f aca="false">SUM(B315,C314)</f>
        <v>-729</v>
      </c>
      <c r="D315" s="81" t="n">
        <f aca="false">MAX(C115:C315)</f>
        <v>-529</v>
      </c>
      <c r="E315" s="81" t="n">
        <f aca="false">SUM(C315-D315)</f>
        <v>-200</v>
      </c>
      <c r="F315" s="81" t="n">
        <f aca="false">SUM(R314+$J$4)</f>
        <v>7.2</v>
      </c>
      <c r="G315" s="82" t="n">
        <f aca="false">SUM(B315*F315)</f>
        <v>-72</v>
      </c>
      <c r="H315" s="81" t="n">
        <f aca="false">SUM(H314+G315)</f>
        <v>-2002.4</v>
      </c>
      <c r="I315" s="83" t="n">
        <f aca="false">SUM(H315*100+$J$3)</f>
        <v>-190240</v>
      </c>
      <c r="J315" s="81"/>
      <c r="K315" s="81" t="n">
        <f aca="false">IF(C315&lt;0,C315,0)</f>
        <v>-729</v>
      </c>
      <c r="L315" s="81" t="n">
        <f aca="false">SUM(K315/$J$5)</f>
        <v>-72.9</v>
      </c>
      <c r="M315" s="81" t="n">
        <f aca="false">ROUND(L315,1)</f>
        <v>-72.9</v>
      </c>
      <c r="N315" s="81" t="n">
        <f aca="false">SUM(M315*-1)</f>
        <v>72.9</v>
      </c>
      <c r="O315" s="81" t="n">
        <f aca="false">SUM(N315/10+$J$4)</f>
        <v>7.39</v>
      </c>
      <c r="P315" s="81" t="n">
        <f aca="false">ROUND(O314,1)</f>
        <v>7.3</v>
      </c>
      <c r="Q315" s="81" t="n">
        <f aca="false">SUM(P315-$J$4)</f>
        <v>7.2</v>
      </c>
      <c r="R315" s="81" t="n">
        <f aca="false">SUM(Q315*($J$6*10))</f>
        <v>7.2</v>
      </c>
    </row>
    <row r="316" customFormat="false" ht="13.5" hidden="false" customHeight="false" outlineLevel="0" collapsed="false">
      <c r="A316" s="81" t="n">
        <v>307</v>
      </c>
      <c r="B316" s="18" t="n">
        <v>-10</v>
      </c>
      <c r="C316" s="81" t="n">
        <f aca="false">SUM(B316,C315)</f>
        <v>-739</v>
      </c>
      <c r="D316" s="81" t="n">
        <f aca="false">MAX(C116:C316)</f>
        <v>-534</v>
      </c>
      <c r="E316" s="81" t="n">
        <f aca="false">SUM(C316-D316)</f>
        <v>-205</v>
      </c>
      <c r="F316" s="81" t="n">
        <f aca="false">SUM(R315+$J$4)</f>
        <v>7.3</v>
      </c>
      <c r="G316" s="82" t="n">
        <f aca="false">SUM(B316*F316)</f>
        <v>-73</v>
      </c>
      <c r="H316" s="81" t="n">
        <f aca="false">SUM(H315+G316)</f>
        <v>-2075.4</v>
      </c>
      <c r="I316" s="83" t="n">
        <f aca="false">SUM(H316*100+$J$3)</f>
        <v>-197540</v>
      </c>
      <c r="J316" s="81"/>
      <c r="K316" s="81" t="n">
        <f aca="false">IF(C316&lt;0,C316,0)</f>
        <v>-739</v>
      </c>
      <c r="L316" s="81" t="n">
        <f aca="false">SUM(K316/$J$5)</f>
        <v>-73.9</v>
      </c>
      <c r="M316" s="81" t="n">
        <f aca="false">ROUND(L316,1)</f>
        <v>-73.9</v>
      </c>
      <c r="N316" s="81" t="n">
        <f aca="false">SUM(M316*-1)</f>
        <v>73.9</v>
      </c>
      <c r="O316" s="81" t="n">
        <f aca="false">SUM(N316/10+$J$4)</f>
        <v>7.49</v>
      </c>
      <c r="P316" s="81" t="n">
        <f aca="false">ROUND(O315,1)</f>
        <v>7.4</v>
      </c>
      <c r="Q316" s="81" t="n">
        <f aca="false">SUM(P316-$J$4)</f>
        <v>7.3</v>
      </c>
      <c r="R316" s="81" t="n">
        <f aca="false">SUM(Q316*($J$6*10))</f>
        <v>7.3</v>
      </c>
    </row>
    <row r="317" customFormat="false" ht="13.5" hidden="false" customHeight="false" outlineLevel="0" collapsed="false">
      <c r="A317" s="81" t="n">
        <v>308</v>
      </c>
      <c r="B317" s="18" t="n">
        <v>100</v>
      </c>
      <c r="C317" s="81" t="n">
        <f aca="false">SUM(B317,C316)</f>
        <v>-639</v>
      </c>
      <c r="D317" s="81" t="n">
        <f aca="false">MAX(C117:C317)</f>
        <v>-539</v>
      </c>
      <c r="E317" s="81" t="n">
        <f aca="false">SUM(C317-D317)</f>
        <v>-100</v>
      </c>
      <c r="F317" s="81" t="n">
        <f aca="false">SUM(R316+$J$4)</f>
        <v>7.4</v>
      </c>
      <c r="G317" s="82" t="n">
        <f aca="false">SUM(B317*F317)</f>
        <v>740</v>
      </c>
      <c r="H317" s="81" t="n">
        <f aca="false">SUM(H316+G317)</f>
        <v>-1335.4</v>
      </c>
      <c r="I317" s="83" t="n">
        <f aca="false">SUM(H317*100+$J$3)</f>
        <v>-123540</v>
      </c>
      <c r="J317" s="81"/>
      <c r="K317" s="81" t="n">
        <f aca="false">IF(C317&lt;0,C317,0)</f>
        <v>-639</v>
      </c>
      <c r="L317" s="81" t="n">
        <f aca="false">SUM(K317/$J$5)</f>
        <v>-63.9</v>
      </c>
      <c r="M317" s="81" t="n">
        <f aca="false">ROUND(L317,1)</f>
        <v>-63.9</v>
      </c>
      <c r="N317" s="81" t="n">
        <f aca="false">SUM(M317*-1)</f>
        <v>63.9</v>
      </c>
      <c r="O317" s="81" t="n">
        <f aca="false">SUM(N317/10+$J$4)</f>
        <v>6.49</v>
      </c>
      <c r="P317" s="81" t="n">
        <f aca="false">ROUND(O316,1)</f>
        <v>7.5</v>
      </c>
      <c r="Q317" s="81" t="n">
        <f aca="false">SUM(P317-$J$4)</f>
        <v>7.4</v>
      </c>
      <c r="R317" s="81" t="n">
        <f aca="false">SUM(Q317*($J$6*10))</f>
        <v>7.4</v>
      </c>
    </row>
    <row r="318" customFormat="false" ht="13.5" hidden="false" customHeight="false" outlineLevel="0" collapsed="false">
      <c r="A318" s="81" t="n">
        <v>309</v>
      </c>
      <c r="B318" s="18" t="n">
        <v>-10</v>
      </c>
      <c r="C318" s="81" t="n">
        <f aca="false">SUM(B318,C317)</f>
        <v>-649</v>
      </c>
      <c r="D318" s="81" t="n">
        <f aca="false">MAX(C118:C318)</f>
        <v>-544</v>
      </c>
      <c r="E318" s="81" t="n">
        <f aca="false">SUM(C318-D318)</f>
        <v>-105</v>
      </c>
      <c r="F318" s="81" t="n">
        <f aca="false">SUM(R317+$J$4)</f>
        <v>7.5</v>
      </c>
      <c r="G318" s="82" t="n">
        <f aca="false">SUM(B318*F318)</f>
        <v>-75</v>
      </c>
      <c r="H318" s="81" t="n">
        <f aca="false">SUM(H317+G318)</f>
        <v>-1410.4</v>
      </c>
      <c r="I318" s="83" t="n">
        <f aca="false">SUM(H318*100+$J$3)</f>
        <v>-131040</v>
      </c>
      <c r="J318" s="81"/>
      <c r="K318" s="81" t="n">
        <f aca="false">IF(C318&lt;0,C318,0)</f>
        <v>-649</v>
      </c>
      <c r="L318" s="81" t="n">
        <f aca="false">SUM(K318/$J$5)</f>
        <v>-64.9</v>
      </c>
      <c r="M318" s="81" t="n">
        <f aca="false">ROUND(L318,1)</f>
        <v>-64.9</v>
      </c>
      <c r="N318" s="81" t="n">
        <f aca="false">SUM(M318*-1)</f>
        <v>64.9</v>
      </c>
      <c r="O318" s="81" t="n">
        <f aca="false">SUM(N318/10+$J$4)</f>
        <v>6.59</v>
      </c>
      <c r="P318" s="81" t="n">
        <f aca="false">ROUND(O317,1)</f>
        <v>6.5</v>
      </c>
      <c r="Q318" s="81" t="n">
        <f aca="false">SUM(P318-$J$4)</f>
        <v>6.4</v>
      </c>
      <c r="R318" s="81" t="n">
        <f aca="false">SUM(Q318*($J$6*10))</f>
        <v>6.4</v>
      </c>
    </row>
    <row r="319" customFormat="false" ht="13.5" hidden="false" customHeight="false" outlineLevel="0" collapsed="false">
      <c r="A319" s="81" t="n">
        <v>310</v>
      </c>
      <c r="B319" s="18" t="n">
        <v>-10</v>
      </c>
      <c r="C319" s="81" t="n">
        <f aca="false">SUM(B319,C318)</f>
        <v>-659</v>
      </c>
      <c r="D319" s="81" t="n">
        <f aca="false">MAX(C119:C319)</f>
        <v>-549</v>
      </c>
      <c r="E319" s="81" t="n">
        <f aca="false">SUM(C319-D319)</f>
        <v>-110</v>
      </c>
      <c r="F319" s="81" t="n">
        <f aca="false">SUM(R318+$J$4)</f>
        <v>6.5</v>
      </c>
      <c r="G319" s="82" t="n">
        <f aca="false">SUM(B319*F319)</f>
        <v>-65</v>
      </c>
      <c r="H319" s="81" t="n">
        <f aca="false">SUM(H318+G319)</f>
        <v>-1475.4</v>
      </c>
      <c r="I319" s="83" t="n">
        <f aca="false">SUM(H319*100+$J$3)</f>
        <v>-137540</v>
      </c>
      <c r="J319" s="81"/>
      <c r="K319" s="81" t="n">
        <f aca="false">IF(C319&lt;0,C319,0)</f>
        <v>-659</v>
      </c>
      <c r="L319" s="81" t="n">
        <f aca="false">SUM(K319/$J$5)</f>
        <v>-65.9</v>
      </c>
      <c r="M319" s="81" t="n">
        <f aca="false">ROUND(L319,1)</f>
        <v>-65.9</v>
      </c>
      <c r="N319" s="81" t="n">
        <f aca="false">SUM(M319*-1)</f>
        <v>65.9</v>
      </c>
      <c r="O319" s="81" t="n">
        <f aca="false">SUM(N319/10+$J$4)</f>
        <v>6.69</v>
      </c>
      <c r="P319" s="81" t="n">
        <f aca="false">ROUND(O318,1)</f>
        <v>6.6</v>
      </c>
      <c r="Q319" s="81" t="n">
        <f aca="false">SUM(P319-$J$4)</f>
        <v>6.5</v>
      </c>
      <c r="R319" s="81" t="n">
        <f aca="false">SUM(Q319*($J$6*10))</f>
        <v>6.5</v>
      </c>
    </row>
    <row r="320" customFormat="false" ht="13.5" hidden="false" customHeight="false" outlineLevel="0" collapsed="false">
      <c r="A320" s="81" t="n">
        <v>311</v>
      </c>
      <c r="B320" s="18" t="n">
        <v>-10</v>
      </c>
      <c r="C320" s="81" t="n">
        <f aca="false">SUM(B320,C319)</f>
        <v>-669</v>
      </c>
      <c r="D320" s="81" t="n">
        <f aca="false">MAX(C120:C320)</f>
        <v>-554</v>
      </c>
      <c r="E320" s="81" t="n">
        <f aca="false">SUM(C320-D320)</f>
        <v>-115</v>
      </c>
      <c r="F320" s="81" t="n">
        <f aca="false">SUM(R319+$J$4)</f>
        <v>6.6</v>
      </c>
      <c r="G320" s="82" t="n">
        <f aca="false">SUM(B320*F320)</f>
        <v>-66</v>
      </c>
      <c r="H320" s="81" t="n">
        <f aca="false">SUM(H319+G320)</f>
        <v>-1541.4</v>
      </c>
      <c r="I320" s="83" t="n">
        <f aca="false">SUM(H320*100+$J$3)</f>
        <v>-144140</v>
      </c>
      <c r="J320" s="81"/>
      <c r="K320" s="81" t="n">
        <f aca="false">IF(C320&lt;0,C320,0)</f>
        <v>-669</v>
      </c>
      <c r="L320" s="81" t="n">
        <f aca="false">SUM(K320/$J$5)</f>
        <v>-66.9</v>
      </c>
      <c r="M320" s="81" t="n">
        <f aca="false">ROUND(L320,1)</f>
        <v>-66.9</v>
      </c>
      <c r="N320" s="81" t="n">
        <f aca="false">SUM(M320*-1)</f>
        <v>66.9</v>
      </c>
      <c r="O320" s="81" t="n">
        <f aca="false">SUM(N320/10+$J$4)</f>
        <v>6.79</v>
      </c>
      <c r="P320" s="81" t="n">
        <f aca="false">ROUND(O319,1)</f>
        <v>6.7</v>
      </c>
      <c r="Q320" s="81" t="n">
        <f aca="false">SUM(P320-$J$4)</f>
        <v>6.6</v>
      </c>
      <c r="R320" s="81" t="n">
        <f aca="false">SUM(Q320*($J$6*10))</f>
        <v>6.6</v>
      </c>
    </row>
    <row r="321" customFormat="false" ht="13.5" hidden="false" customHeight="false" outlineLevel="0" collapsed="false">
      <c r="A321" s="81" t="n">
        <v>312</v>
      </c>
      <c r="B321" s="18" t="n">
        <v>-10</v>
      </c>
      <c r="C321" s="81" t="n">
        <f aca="false">SUM(B321,C320)</f>
        <v>-679</v>
      </c>
      <c r="D321" s="81" t="n">
        <f aca="false">MAX(C121:C321)</f>
        <v>-559</v>
      </c>
      <c r="E321" s="81" t="n">
        <f aca="false">SUM(C321-D321)</f>
        <v>-120</v>
      </c>
      <c r="F321" s="81" t="n">
        <f aca="false">SUM(R320+$J$4)</f>
        <v>6.7</v>
      </c>
      <c r="G321" s="82" t="n">
        <f aca="false">SUM(B321*F321)</f>
        <v>-67</v>
      </c>
      <c r="H321" s="81" t="n">
        <f aca="false">SUM(H320+G321)</f>
        <v>-1608.4</v>
      </c>
      <c r="I321" s="83" t="n">
        <f aca="false">SUM(H321*100+$J$3)</f>
        <v>-150840</v>
      </c>
      <c r="J321" s="81"/>
      <c r="K321" s="81" t="n">
        <f aca="false">IF(C321&lt;0,C321,0)</f>
        <v>-679</v>
      </c>
      <c r="L321" s="81" t="n">
        <f aca="false">SUM(K321/$J$5)</f>
        <v>-67.9</v>
      </c>
      <c r="M321" s="81" t="n">
        <f aca="false">ROUND(L321,1)</f>
        <v>-67.9</v>
      </c>
      <c r="N321" s="81" t="n">
        <f aca="false">SUM(M321*-1)</f>
        <v>67.9</v>
      </c>
      <c r="O321" s="81" t="n">
        <f aca="false">SUM(N321/10+$J$4)</f>
        <v>6.89</v>
      </c>
      <c r="P321" s="81" t="n">
        <f aca="false">ROUND(O320,1)</f>
        <v>6.8</v>
      </c>
      <c r="Q321" s="81" t="n">
        <f aca="false">SUM(P321-$J$4)</f>
        <v>6.7</v>
      </c>
      <c r="R321" s="81" t="n">
        <f aca="false">SUM(Q321*($J$6*10))</f>
        <v>6.7</v>
      </c>
    </row>
    <row r="322" customFormat="false" ht="13.5" hidden="false" customHeight="false" outlineLevel="0" collapsed="false">
      <c r="A322" s="81" t="n">
        <v>313</v>
      </c>
      <c r="B322" s="18" t="n">
        <v>-10</v>
      </c>
      <c r="C322" s="81" t="n">
        <f aca="false">SUM(B322,C321)</f>
        <v>-689</v>
      </c>
      <c r="D322" s="81" t="n">
        <f aca="false">MAX(C122:C322)</f>
        <v>-564</v>
      </c>
      <c r="E322" s="81" t="n">
        <f aca="false">SUM(C322-D322)</f>
        <v>-125</v>
      </c>
      <c r="F322" s="81" t="n">
        <f aca="false">SUM(R321+$J$4)</f>
        <v>6.8</v>
      </c>
      <c r="G322" s="82" t="n">
        <f aca="false">SUM(B322*F322)</f>
        <v>-68</v>
      </c>
      <c r="H322" s="81" t="n">
        <f aca="false">SUM(H321+G322)</f>
        <v>-1676.4</v>
      </c>
      <c r="I322" s="83" t="n">
        <f aca="false">SUM(H322*100+$J$3)</f>
        <v>-157640</v>
      </c>
      <c r="J322" s="81"/>
      <c r="K322" s="81" t="n">
        <f aca="false">IF(C322&lt;0,C322,0)</f>
        <v>-689</v>
      </c>
      <c r="L322" s="81" t="n">
        <f aca="false">SUM(K322/$J$5)</f>
        <v>-68.9</v>
      </c>
      <c r="M322" s="81" t="n">
        <f aca="false">ROUND(L322,1)</f>
        <v>-68.9</v>
      </c>
      <c r="N322" s="81" t="n">
        <f aca="false">SUM(M322*-1)</f>
        <v>68.9</v>
      </c>
      <c r="O322" s="81" t="n">
        <f aca="false">SUM(N322/10+$J$4)</f>
        <v>6.99</v>
      </c>
      <c r="P322" s="81" t="n">
        <f aca="false">ROUND(O321,1)</f>
        <v>6.9</v>
      </c>
      <c r="Q322" s="81" t="n">
        <f aca="false">SUM(P322-$J$4)</f>
        <v>6.8</v>
      </c>
      <c r="R322" s="81" t="n">
        <f aca="false">SUM(Q322*($J$6*10))</f>
        <v>6.8</v>
      </c>
    </row>
    <row r="323" customFormat="false" ht="13.5" hidden="false" customHeight="false" outlineLevel="0" collapsed="false">
      <c r="A323" s="81" t="n">
        <v>314</v>
      </c>
      <c r="B323" s="18" t="n">
        <v>-10</v>
      </c>
      <c r="C323" s="81" t="n">
        <f aca="false">SUM(B323,C322)</f>
        <v>-699</v>
      </c>
      <c r="D323" s="81" t="n">
        <f aca="false">MAX(C123:C323)</f>
        <v>-569</v>
      </c>
      <c r="E323" s="81" t="n">
        <f aca="false">SUM(C323-D323)</f>
        <v>-130</v>
      </c>
      <c r="F323" s="81" t="n">
        <f aca="false">SUM(R322+$J$4)</f>
        <v>6.9</v>
      </c>
      <c r="G323" s="82" t="n">
        <f aca="false">SUM(B323*F323)</f>
        <v>-69</v>
      </c>
      <c r="H323" s="81" t="n">
        <f aca="false">SUM(H322+G323)</f>
        <v>-1745.4</v>
      </c>
      <c r="I323" s="83" t="n">
        <f aca="false">SUM(H323*100+$J$3)</f>
        <v>-164540</v>
      </c>
      <c r="J323" s="81"/>
      <c r="K323" s="81" t="n">
        <f aca="false">IF(C323&lt;0,C323,0)</f>
        <v>-699</v>
      </c>
      <c r="L323" s="81" t="n">
        <f aca="false">SUM(K323/$J$5)</f>
        <v>-69.9</v>
      </c>
      <c r="M323" s="81" t="n">
        <f aca="false">ROUND(L323,1)</f>
        <v>-69.9</v>
      </c>
      <c r="N323" s="81" t="n">
        <f aca="false">SUM(M323*-1)</f>
        <v>69.9</v>
      </c>
      <c r="O323" s="81" t="n">
        <f aca="false">SUM(N323/10+$J$4)</f>
        <v>7.09</v>
      </c>
      <c r="P323" s="81" t="n">
        <f aca="false">ROUND(O322,1)</f>
        <v>7</v>
      </c>
      <c r="Q323" s="81" t="n">
        <f aca="false">SUM(P323-$J$4)</f>
        <v>6.9</v>
      </c>
      <c r="R323" s="81" t="n">
        <f aca="false">SUM(Q323*($J$6*10))</f>
        <v>6.9</v>
      </c>
    </row>
    <row r="324" customFormat="false" ht="13.5" hidden="false" customHeight="false" outlineLevel="0" collapsed="false">
      <c r="A324" s="81" t="n">
        <v>315</v>
      </c>
      <c r="B324" s="18" t="n">
        <v>-10</v>
      </c>
      <c r="C324" s="81" t="n">
        <f aca="false">SUM(B324,C323)</f>
        <v>-709</v>
      </c>
      <c r="D324" s="81" t="n">
        <f aca="false">MAX(C124:C324)</f>
        <v>-574</v>
      </c>
      <c r="E324" s="81" t="n">
        <f aca="false">SUM(C324-D324)</f>
        <v>-135</v>
      </c>
      <c r="F324" s="81" t="n">
        <f aca="false">SUM(R323+$J$4)</f>
        <v>7</v>
      </c>
      <c r="G324" s="82" t="n">
        <f aca="false">SUM(B324*F324)</f>
        <v>-70</v>
      </c>
      <c r="H324" s="81" t="n">
        <f aca="false">SUM(H323+G324)</f>
        <v>-1815.4</v>
      </c>
      <c r="I324" s="83" t="n">
        <f aca="false">SUM(H324*100+$J$3)</f>
        <v>-171540</v>
      </c>
      <c r="J324" s="81"/>
      <c r="K324" s="81" t="n">
        <f aca="false">IF(C324&lt;0,C324,0)</f>
        <v>-709</v>
      </c>
      <c r="L324" s="81" t="n">
        <f aca="false">SUM(K324/$J$5)</f>
        <v>-70.9</v>
      </c>
      <c r="M324" s="81" t="n">
        <f aca="false">ROUND(L324,1)</f>
        <v>-70.9</v>
      </c>
      <c r="N324" s="81" t="n">
        <f aca="false">SUM(M324*-1)</f>
        <v>70.9</v>
      </c>
      <c r="O324" s="81" t="n">
        <f aca="false">SUM(N324/10+$J$4)</f>
        <v>7.19</v>
      </c>
      <c r="P324" s="81" t="n">
        <f aca="false">ROUND(O323,1)</f>
        <v>7.1</v>
      </c>
      <c r="Q324" s="81" t="n">
        <f aca="false">SUM(P324-$J$4)</f>
        <v>7</v>
      </c>
      <c r="R324" s="81" t="n">
        <f aca="false">SUM(Q324*($J$6*10))</f>
        <v>7</v>
      </c>
    </row>
    <row r="325" customFormat="false" ht="13.5" hidden="false" customHeight="false" outlineLevel="0" collapsed="false">
      <c r="A325" s="81" t="n">
        <v>316</v>
      </c>
      <c r="B325" s="18" t="n">
        <v>-10</v>
      </c>
      <c r="C325" s="81" t="n">
        <f aca="false">SUM(B325,C324)</f>
        <v>-719</v>
      </c>
      <c r="D325" s="81" t="n">
        <f aca="false">MAX(C125:C325)</f>
        <v>-579</v>
      </c>
      <c r="E325" s="81" t="n">
        <f aca="false">SUM(C325-D325)</f>
        <v>-140</v>
      </c>
      <c r="F325" s="81" t="n">
        <f aca="false">SUM(R324+$J$4)</f>
        <v>7.1</v>
      </c>
      <c r="G325" s="82" t="n">
        <f aca="false">SUM(B325*F325)</f>
        <v>-71</v>
      </c>
      <c r="H325" s="81" t="n">
        <f aca="false">SUM(H324+G325)</f>
        <v>-1886.4</v>
      </c>
      <c r="I325" s="83" t="n">
        <f aca="false">SUM(H325*100+$J$3)</f>
        <v>-178640</v>
      </c>
      <c r="J325" s="81"/>
      <c r="K325" s="81" t="n">
        <f aca="false">IF(C325&lt;0,C325,0)</f>
        <v>-719</v>
      </c>
      <c r="L325" s="81" t="n">
        <f aca="false">SUM(K325/$J$5)</f>
        <v>-71.9</v>
      </c>
      <c r="M325" s="81" t="n">
        <f aca="false">ROUND(L325,1)</f>
        <v>-71.9</v>
      </c>
      <c r="N325" s="81" t="n">
        <f aca="false">SUM(M325*-1)</f>
        <v>71.9</v>
      </c>
      <c r="O325" s="81" t="n">
        <f aca="false">SUM(N325/10+$J$4)</f>
        <v>7.29</v>
      </c>
      <c r="P325" s="81" t="n">
        <f aca="false">ROUND(O324,1)</f>
        <v>7.2</v>
      </c>
      <c r="Q325" s="81" t="n">
        <f aca="false">SUM(P325-$J$4)</f>
        <v>7.1</v>
      </c>
      <c r="R325" s="81" t="n">
        <f aca="false">SUM(Q325*($J$6*10))</f>
        <v>7.1</v>
      </c>
    </row>
    <row r="326" customFormat="false" ht="13.5" hidden="false" customHeight="false" outlineLevel="0" collapsed="false">
      <c r="A326" s="81" t="n">
        <v>317</v>
      </c>
      <c r="B326" s="18" t="n">
        <v>-10</v>
      </c>
      <c r="C326" s="81" t="n">
        <f aca="false">SUM(B326,C325)</f>
        <v>-729</v>
      </c>
      <c r="D326" s="81" t="n">
        <f aca="false">MAX(C126:C326)</f>
        <v>-584</v>
      </c>
      <c r="E326" s="81" t="n">
        <f aca="false">SUM(C326-D326)</f>
        <v>-145</v>
      </c>
      <c r="F326" s="81" t="n">
        <f aca="false">SUM(R325+$J$4)</f>
        <v>7.2</v>
      </c>
      <c r="G326" s="82" t="n">
        <f aca="false">SUM(B326*F326)</f>
        <v>-72</v>
      </c>
      <c r="H326" s="81" t="n">
        <f aca="false">SUM(H325+G326)</f>
        <v>-1958.4</v>
      </c>
      <c r="I326" s="83" t="n">
        <f aca="false">SUM(H326*100+$J$3)</f>
        <v>-185840</v>
      </c>
      <c r="J326" s="81"/>
      <c r="K326" s="81" t="n">
        <f aca="false">IF(C326&lt;0,C326,0)</f>
        <v>-729</v>
      </c>
      <c r="L326" s="81" t="n">
        <f aca="false">SUM(K326/$J$5)</f>
        <v>-72.9</v>
      </c>
      <c r="M326" s="81" t="n">
        <f aca="false">ROUND(L326,1)</f>
        <v>-72.9</v>
      </c>
      <c r="N326" s="81" t="n">
        <f aca="false">SUM(M326*-1)</f>
        <v>72.9</v>
      </c>
      <c r="O326" s="81" t="n">
        <f aca="false">SUM(N326/10+$J$4)</f>
        <v>7.39</v>
      </c>
      <c r="P326" s="81" t="n">
        <f aca="false">ROUND(O325,1)</f>
        <v>7.3</v>
      </c>
      <c r="Q326" s="81" t="n">
        <f aca="false">SUM(P326-$J$4)</f>
        <v>7.2</v>
      </c>
      <c r="R326" s="81" t="n">
        <f aca="false">SUM(Q326*($J$6*10))</f>
        <v>7.2</v>
      </c>
    </row>
    <row r="327" customFormat="false" ht="13.5" hidden="false" customHeight="false" outlineLevel="0" collapsed="false">
      <c r="A327" s="81" t="n">
        <v>318</v>
      </c>
      <c r="B327" s="18" t="n">
        <v>-10</v>
      </c>
      <c r="C327" s="81" t="n">
        <f aca="false">SUM(B327,C326)</f>
        <v>-739</v>
      </c>
      <c r="D327" s="81" t="n">
        <f aca="false">MAX(C127:C327)</f>
        <v>-589</v>
      </c>
      <c r="E327" s="81" t="n">
        <f aca="false">SUM(C327-D327)</f>
        <v>-150</v>
      </c>
      <c r="F327" s="81" t="n">
        <f aca="false">SUM(R326+$J$4)</f>
        <v>7.3</v>
      </c>
      <c r="G327" s="82" t="n">
        <f aca="false">SUM(B327*F327)</f>
        <v>-73</v>
      </c>
      <c r="H327" s="81" t="n">
        <f aca="false">SUM(H326+G327)</f>
        <v>-2031.4</v>
      </c>
      <c r="I327" s="83" t="n">
        <f aca="false">SUM(H327*100+$J$3)</f>
        <v>-193140</v>
      </c>
      <c r="J327" s="81"/>
      <c r="K327" s="81" t="n">
        <f aca="false">IF(C327&lt;0,C327,0)</f>
        <v>-739</v>
      </c>
      <c r="L327" s="81" t="n">
        <f aca="false">SUM(K327/$J$5)</f>
        <v>-73.9</v>
      </c>
      <c r="M327" s="81" t="n">
        <f aca="false">ROUND(L327,1)</f>
        <v>-73.9</v>
      </c>
      <c r="N327" s="81" t="n">
        <f aca="false">SUM(M327*-1)</f>
        <v>73.9</v>
      </c>
      <c r="O327" s="81" t="n">
        <f aca="false">SUM(N327/10+$J$4)</f>
        <v>7.49</v>
      </c>
      <c r="P327" s="81" t="n">
        <f aca="false">ROUND(O326,1)</f>
        <v>7.4</v>
      </c>
      <c r="Q327" s="81" t="n">
        <f aca="false">SUM(P327-$J$4)</f>
        <v>7.3</v>
      </c>
      <c r="R327" s="81" t="n">
        <f aca="false">SUM(Q327*($J$6*10))</f>
        <v>7.3</v>
      </c>
    </row>
    <row r="328" customFormat="false" ht="13.5" hidden="false" customHeight="false" outlineLevel="0" collapsed="false">
      <c r="A328" s="81" t="n">
        <v>319</v>
      </c>
      <c r="B328" s="18" t="n">
        <v>100</v>
      </c>
      <c r="C328" s="81" t="n">
        <f aca="false">SUM(B328,C327)</f>
        <v>-639</v>
      </c>
      <c r="D328" s="81" t="n">
        <f aca="false">MAX(C128:C328)</f>
        <v>-594</v>
      </c>
      <c r="E328" s="81" t="n">
        <f aca="false">SUM(C328-D328)</f>
        <v>-45</v>
      </c>
      <c r="F328" s="81" t="n">
        <f aca="false">SUM(R327+$J$4)</f>
        <v>7.4</v>
      </c>
      <c r="G328" s="82" t="n">
        <f aca="false">SUM(B328*F328)</f>
        <v>740</v>
      </c>
      <c r="H328" s="81" t="n">
        <f aca="false">SUM(H327+G328)</f>
        <v>-1291.4</v>
      </c>
      <c r="I328" s="83" t="n">
        <f aca="false">SUM(H328*100+$J$3)</f>
        <v>-119140</v>
      </c>
      <c r="J328" s="81"/>
      <c r="K328" s="81" t="n">
        <f aca="false">IF(C328&lt;0,C328,0)</f>
        <v>-639</v>
      </c>
      <c r="L328" s="81" t="n">
        <f aca="false">SUM(K328/$J$5)</f>
        <v>-63.9</v>
      </c>
      <c r="M328" s="81" t="n">
        <f aca="false">ROUND(L328,1)</f>
        <v>-63.9</v>
      </c>
      <c r="N328" s="81" t="n">
        <f aca="false">SUM(M328*-1)</f>
        <v>63.9</v>
      </c>
      <c r="O328" s="81" t="n">
        <f aca="false">SUM(N328/10+$J$4)</f>
        <v>6.49</v>
      </c>
      <c r="P328" s="81" t="n">
        <f aca="false">ROUND(O327,1)</f>
        <v>7.5</v>
      </c>
      <c r="Q328" s="81" t="n">
        <f aca="false">SUM(P328-$J$4)</f>
        <v>7.4</v>
      </c>
      <c r="R328" s="81" t="n">
        <f aca="false">SUM(Q328*($J$6*10))</f>
        <v>7.4</v>
      </c>
    </row>
    <row r="329" customFormat="false" ht="13.5" hidden="false" customHeight="false" outlineLevel="0" collapsed="false">
      <c r="A329" s="81" t="n">
        <v>320</v>
      </c>
      <c r="B329" s="18" t="n">
        <v>-10</v>
      </c>
      <c r="C329" s="81" t="n">
        <f aca="false">SUM(B329,C328)</f>
        <v>-649</v>
      </c>
      <c r="D329" s="81" t="n">
        <f aca="false">MAX(C129:C329)</f>
        <v>-599</v>
      </c>
      <c r="E329" s="81" t="n">
        <f aca="false">SUM(C329-D329)</f>
        <v>-50</v>
      </c>
      <c r="F329" s="81" t="n">
        <f aca="false">SUM(R328+$J$4)</f>
        <v>7.5</v>
      </c>
      <c r="G329" s="82" t="n">
        <f aca="false">SUM(B329*F329)</f>
        <v>-75</v>
      </c>
      <c r="H329" s="81" t="n">
        <f aca="false">SUM(H328+G329)</f>
        <v>-1366.4</v>
      </c>
      <c r="I329" s="83" t="n">
        <f aca="false">SUM(H329*100+$J$3)</f>
        <v>-126640</v>
      </c>
      <c r="J329" s="81"/>
      <c r="K329" s="81" t="n">
        <f aca="false">IF(C329&lt;0,C329,0)</f>
        <v>-649</v>
      </c>
      <c r="L329" s="81" t="n">
        <f aca="false">SUM(K329/$J$5)</f>
        <v>-64.9</v>
      </c>
      <c r="M329" s="81" t="n">
        <f aca="false">ROUND(L329,1)</f>
        <v>-64.9</v>
      </c>
      <c r="N329" s="81" t="n">
        <f aca="false">SUM(M329*-1)</f>
        <v>64.9</v>
      </c>
      <c r="O329" s="81" t="n">
        <f aca="false">SUM(N329/10+$J$4)</f>
        <v>6.59</v>
      </c>
      <c r="P329" s="81" t="n">
        <f aca="false">ROUND(O328,1)</f>
        <v>6.5</v>
      </c>
      <c r="Q329" s="81" t="n">
        <f aca="false">SUM(P329-$J$4)</f>
        <v>6.4</v>
      </c>
      <c r="R329" s="81" t="n">
        <f aca="false">SUM(Q329*($J$6*10))</f>
        <v>6.4</v>
      </c>
    </row>
    <row r="330" customFormat="false" ht="13.5" hidden="false" customHeight="false" outlineLevel="0" collapsed="false">
      <c r="A330" s="81" t="n">
        <v>321</v>
      </c>
      <c r="B330" s="18" t="n">
        <v>-10</v>
      </c>
      <c r="C330" s="81" t="n">
        <f aca="false">SUM(B330,C329)</f>
        <v>-659</v>
      </c>
      <c r="D330" s="81" t="n">
        <f aca="false">MAX(C130:C330)</f>
        <v>-604</v>
      </c>
      <c r="E330" s="81" t="n">
        <f aca="false">SUM(C330-D330)</f>
        <v>-55</v>
      </c>
      <c r="F330" s="81" t="n">
        <f aca="false">SUM(R329+$J$4)</f>
        <v>6.5</v>
      </c>
      <c r="G330" s="82" t="n">
        <f aca="false">SUM(B330*F330)</f>
        <v>-65</v>
      </c>
      <c r="H330" s="81" t="n">
        <f aca="false">SUM(H329+G330)</f>
        <v>-1431.4</v>
      </c>
      <c r="I330" s="83" t="n">
        <f aca="false">SUM(H330*100+$J$3)</f>
        <v>-133140</v>
      </c>
      <c r="J330" s="81"/>
      <c r="K330" s="81" t="n">
        <f aca="false">IF(C330&lt;0,C330,0)</f>
        <v>-659</v>
      </c>
      <c r="L330" s="81" t="n">
        <f aca="false">SUM(K330/$J$5)</f>
        <v>-65.9</v>
      </c>
      <c r="M330" s="81" t="n">
        <f aca="false">ROUND(L330,1)</f>
        <v>-65.9</v>
      </c>
      <c r="N330" s="81" t="n">
        <f aca="false">SUM(M330*-1)</f>
        <v>65.9</v>
      </c>
      <c r="O330" s="81" t="n">
        <f aca="false">SUM(N330/10+$J$4)</f>
        <v>6.69</v>
      </c>
      <c r="P330" s="81" t="n">
        <f aca="false">ROUND(O329,1)</f>
        <v>6.6</v>
      </c>
      <c r="Q330" s="81" t="n">
        <f aca="false">SUM(P330-$J$4)</f>
        <v>6.5</v>
      </c>
      <c r="R330" s="81" t="n">
        <f aca="false">SUM(Q330*($J$6*10))</f>
        <v>6.5</v>
      </c>
    </row>
    <row r="331" customFormat="false" ht="13.5" hidden="false" customHeight="false" outlineLevel="0" collapsed="false">
      <c r="A331" s="81" t="n">
        <v>322</v>
      </c>
      <c r="B331" s="18" t="n">
        <v>-10</v>
      </c>
      <c r="C331" s="81" t="n">
        <f aca="false">SUM(B331,C330)</f>
        <v>-669</v>
      </c>
      <c r="D331" s="81" t="n">
        <f aca="false">MAX(C131:C331)</f>
        <v>-609</v>
      </c>
      <c r="E331" s="81" t="n">
        <f aca="false">SUM(C331-D331)</f>
        <v>-60</v>
      </c>
      <c r="F331" s="81" t="n">
        <f aca="false">SUM(R330+$J$4)</f>
        <v>6.6</v>
      </c>
      <c r="G331" s="82" t="n">
        <f aca="false">SUM(B331*F331)</f>
        <v>-66</v>
      </c>
      <c r="H331" s="81" t="n">
        <f aca="false">SUM(H330+G331)</f>
        <v>-1497.4</v>
      </c>
      <c r="I331" s="83" t="n">
        <f aca="false">SUM(H331*100+$J$3)</f>
        <v>-139740</v>
      </c>
      <c r="J331" s="81"/>
      <c r="K331" s="81" t="n">
        <f aca="false">IF(C331&lt;0,C331,0)</f>
        <v>-669</v>
      </c>
      <c r="L331" s="81" t="n">
        <f aca="false">SUM(K331/$J$5)</f>
        <v>-66.9</v>
      </c>
      <c r="M331" s="81" t="n">
        <f aca="false">ROUND(L331,1)</f>
        <v>-66.9</v>
      </c>
      <c r="N331" s="81" t="n">
        <f aca="false">SUM(M331*-1)</f>
        <v>66.9</v>
      </c>
      <c r="O331" s="81" t="n">
        <f aca="false">SUM(N331/10+$J$4)</f>
        <v>6.79</v>
      </c>
      <c r="P331" s="81" t="n">
        <f aca="false">ROUND(O330,1)</f>
        <v>6.7</v>
      </c>
      <c r="Q331" s="81" t="n">
        <f aca="false">SUM(P331-$J$4)</f>
        <v>6.6</v>
      </c>
      <c r="R331" s="81" t="n">
        <f aca="false">SUM(Q331*($J$6*10))</f>
        <v>6.6</v>
      </c>
    </row>
    <row r="332" customFormat="false" ht="13.5" hidden="false" customHeight="false" outlineLevel="0" collapsed="false">
      <c r="A332" s="81" t="n">
        <v>323</v>
      </c>
      <c r="B332" s="18" t="n">
        <v>-10</v>
      </c>
      <c r="C332" s="81" t="n">
        <f aca="false">SUM(B332,C331)</f>
        <v>-679</v>
      </c>
      <c r="D332" s="81" t="n">
        <f aca="false">MAX(C132:C332)</f>
        <v>-614</v>
      </c>
      <c r="E332" s="81" t="n">
        <f aca="false">SUM(C332-D332)</f>
        <v>-65</v>
      </c>
      <c r="F332" s="81" t="n">
        <f aca="false">SUM(R331+$J$4)</f>
        <v>6.7</v>
      </c>
      <c r="G332" s="82" t="n">
        <f aca="false">SUM(B332*F332)</f>
        <v>-67</v>
      </c>
      <c r="H332" s="81" t="n">
        <f aca="false">SUM(H331+G332)</f>
        <v>-1564.4</v>
      </c>
      <c r="I332" s="83" t="n">
        <f aca="false">SUM(H332*100+$J$3)</f>
        <v>-146440</v>
      </c>
      <c r="J332" s="81"/>
      <c r="K332" s="81" t="n">
        <f aca="false">IF(C332&lt;0,C332,0)</f>
        <v>-679</v>
      </c>
      <c r="L332" s="81" t="n">
        <f aca="false">SUM(K332/$J$5)</f>
        <v>-67.9</v>
      </c>
      <c r="M332" s="81" t="n">
        <f aca="false">ROUND(L332,1)</f>
        <v>-67.9</v>
      </c>
      <c r="N332" s="81" t="n">
        <f aca="false">SUM(M332*-1)</f>
        <v>67.9</v>
      </c>
      <c r="O332" s="81" t="n">
        <f aca="false">SUM(N332/10+$J$4)</f>
        <v>6.89</v>
      </c>
      <c r="P332" s="81" t="n">
        <f aca="false">ROUND(O331,1)</f>
        <v>6.8</v>
      </c>
      <c r="Q332" s="81" t="n">
        <f aca="false">SUM(P332-$J$4)</f>
        <v>6.7</v>
      </c>
      <c r="R332" s="81" t="n">
        <f aca="false">SUM(Q332*($J$6*10))</f>
        <v>6.7</v>
      </c>
    </row>
    <row r="333" customFormat="false" ht="13.5" hidden="false" customHeight="false" outlineLevel="0" collapsed="false">
      <c r="A333" s="81" t="n">
        <v>324</v>
      </c>
      <c r="B333" s="18" t="n">
        <v>-10</v>
      </c>
      <c r="C333" s="81" t="n">
        <f aca="false">SUM(B333,C332)</f>
        <v>-689</v>
      </c>
      <c r="D333" s="81" t="n">
        <f aca="false">MAX(C133:C333)</f>
        <v>-619</v>
      </c>
      <c r="E333" s="81" t="n">
        <f aca="false">SUM(C333-D333)</f>
        <v>-70</v>
      </c>
      <c r="F333" s="81" t="n">
        <f aca="false">SUM(R332+$J$4)</f>
        <v>6.8</v>
      </c>
      <c r="G333" s="82" t="n">
        <f aca="false">SUM(B333*F333)</f>
        <v>-68</v>
      </c>
      <c r="H333" s="81" t="n">
        <f aca="false">SUM(H332+G333)</f>
        <v>-1632.4</v>
      </c>
      <c r="I333" s="83" t="n">
        <f aca="false">SUM(H333*100+$J$3)</f>
        <v>-153240</v>
      </c>
      <c r="J333" s="81"/>
      <c r="K333" s="81" t="n">
        <f aca="false">IF(C333&lt;0,C333,0)</f>
        <v>-689</v>
      </c>
      <c r="L333" s="81" t="n">
        <f aca="false">SUM(K333/$J$5)</f>
        <v>-68.9</v>
      </c>
      <c r="M333" s="81" t="n">
        <f aca="false">ROUND(L333,1)</f>
        <v>-68.9</v>
      </c>
      <c r="N333" s="81" t="n">
        <f aca="false">SUM(M333*-1)</f>
        <v>68.9</v>
      </c>
      <c r="O333" s="81" t="n">
        <f aca="false">SUM(N333/10+$J$4)</f>
        <v>6.99</v>
      </c>
      <c r="P333" s="81" t="n">
        <f aca="false">ROUND(O332,1)</f>
        <v>6.9</v>
      </c>
      <c r="Q333" s="81" t="n">
        <f aca="false">SUM(P333-$J$4)</f>
        <v>6.8</v>
      </c>
      <c r="R333" s="81" t="n">
        <f aca="false">SUM(Q333*($J$6*10))</f>
        <v>6.8</v>
      </c>
    </row>
    <row r="334" customFormat="false" ht="13.5" hidden="false" customHeight="false" outlineLevel="0" collapsed="false">
      <c r="A334" s="81" t="n">
        <v>325</v>
      </c>
      <c r="B334" s="18" t="n">
        <v>-10</v>
      </c>
      <c r="C334" s="81" t="n">
        <f aca="false">SUM(B334,C333)</f>
        <v>-699</v>
      </c>
      <c r="D334" s="81" t="n">
        <f aca="false">MAX(C134:C334)</f>
        <v>-624</v>
      </c>
      <c r="E334" s="81" t="n">
        <f aca="false">SUM(C334-D334)</f>
        <v>-75</v>
      </c>
      <c r="F334" s="81" t="n">
        <f aca="false">SUM(R333+$J$4)</f>
        <v>6.9</v>
      </c>
      <c r="G334" s="82" t="n">
        <f aca="false">SUM(B334*F334)</f>
        <v>-69</v>
      </c>
      <c r="H334" s="81" t="n">
        <f aca="false">SUM(H333+G334)</f>
        <v>-1701.4</v>
      </c>
      <c r="I334" s="83" t="n">
        <f aca="false">SUM(H334*100+$J$3)</f>
        <v>-160140</v>
      </c>
      <c r="J334" s="81"/>
      <c r="K334" s="81" t="n">
        <f aca="false">IF(C334&lt;0,C334,0)</f>
        <v>-699</v>
      </c>
      <c r="L334" s="81" t="n">
        <f aca="false">SUM(K334/$J$5)</f>
        <v>-69.9</v>
      </c>
      <c r="M334" s="81" t="n">
        <f aca="false">ROUND(L334,1)</f>
        <v>-69.9</v>
      </c>
      <c r="N334" s="81" t="n">
        <f aca="false">SUM(M334*-1)</f>
        <v>69.9</v>
      </c>
      <c r="O334" s="81" t="n">
        <f aca="false">SUM(N334/10+$J$4)</f>
        <v>7.09</v>
      </c>
      <c r="P334" s="81" t="n">
        <f aca="false">ROUND(O333,1)</f>
        <v>7</v>
      </c>
      <c r="Q334" s="81" t="n">
        <f aca="false">SUM(P334-$J$4)</f>
        <v>6.9</v>
      </c>
      <c r="R334" s="81" t="n">
        <f aca="false">SUM(Q334*($J$6*10))</f>
        <v>6.9</v>
      </c>
    </row>
    <row r="335" customFormat="false" ht="13.5" hidden="false" customHeight="false" outlineLevel="0" collapsed="false">
      <c r="A335" s="81" t="n">
        <v>326</v>
      </c>
      <c r="B335" s="18" t="n">
        <v>-10</v>
      </c>
      <c r="C335" s="81" t="n">
        <f aca="false">SUM(B335,C334)</f>
        <v>-709</v>
      </c>
      <c r="D335" s="81" t="n">
        <f aca="false">MAX(C135:C335)</f>
        <v>-629</v>
      </c>
      <c r="E335" s="81" t="n">
        <f aca="false">SUM(C335-D335)</f>
        <v>-80</v>
      </c>
      <c r="F335" s="81" t="n">
        <f aca="false">SUM(R334+$J$4)</f>
        <v>7</v>
      </c>
      <c r="G335" s="82" t="n">
        <f aca="false">SUM(B335*F335)</f>
        <v>-70</v>
      </c>
      <c r="H335" s="81" t="n">
        <f aca="false">SUM(H334+G335)</f>
        <v>-1771.4</v>
      </c>
      <c r="I335" s="83" t="n">
        <f aca="false">SUM(H335*100+$J$3)</f>
        <v>-167140</v>
      </c>
      <c r="J335" s="81"/>
      <c r="K335" s="81" t="n">
        <f aca="false">IF(C335&lt;0,C335,0)</f>
        <v>-709</v>
      </c>
      <c r="L335" s="81" t="n">
        <f aca="false">SUM(K335/$J$5)</f>
        <v>-70.9</v>
      </c>
      <c r="M335" s="81" t="n">
        <f aca="false">ROUND(L335,1)</f>
        <v>-70.9</v>
      </c>
      <c r="N335" s="81" t="n">
        <f aca="false">SUM(M335*-1)</f>
        <v>70.9</v>
      </c>
      <c r="O335" s="81" t="n">
        <f aca="false">SUM(N335/10+$J$4)</f>
        <v>7.19</v>
      </c>
      <c r="P335" s="81" t="n">
        <f aca="false">ROUND(O334,1)</f>
        <v>7.1</v>
      </c>
      <c r="Q335" s="81" t="n">
        <f aca="false">SUM(P335-$J$4)</f>
        <v>7</v>
      </c>
      <c r="R335" s="81" t="n">
        <f aca="false">SUM(Q335*($J$6*10))</f>
        <v>7</v>
      </c>
    </row>
    <row r="336" customFormat="false" ht="13.5" hidden="false" customHeight="false" outlineLevel="0" collapsed="false">
      <c r="A336" s="81" t="n">
        <v>327</v>
      </c>
      <c r="B336" s="18" t="n">
        <v>-10</v>
      </c>
      <c r="C336" s="81" t="n">
        <f aca="false">SUM(B336,C335)</f>
        <v>-719</v>
      </c>
      <c r="D336" s="81" t="n">
        <f aca="false">MAX(C136:C336)</f>
        <v>-634</v>
      </c>
      <c r="E336" s="81" t="n">
        <f aca="false">SUM(C336-D336)</f>
        <v>-85</v>
      </c>
      <c r="F336" s="81" t="n">
        <f aca="false">SUM(R335+$J$4)</f>
        <v>7.1</v>
      </c>
      <c r="G336" s="82" t="n">
        <f aca="false">SUM(B336*F336)</f>
        <v>-71</v>
      </c>
      <c r="H336" s="81" t="n">
        <f aca="false">SUM(H335+G336)</f>
        <v>-1842.4</v>
      </c>
      <c r="I336" s="83" t="n">
        <f aca="false">SUM(H336*100+$J$3)</f>
        <v>-174240</v>
      </c>
      <c r="J336" s="81"/>
      <c r="K336" s="81" t="n">
        <f aca="false">IF(C336&lt;0,C336,0)</f>
        <v>-719</v>
      </c>
      <c r="L336" s="81" t="n">
        <f aca="false">SUM(K336/$J$5)</f>
        <v>-71.9</v>
      </c>
      <c r="M336" s="81" t="n">
        <f aca="false">ROUND(L336,1)</f>
        <v>-71.9</v>
      </c>
      <c r="N336" s="81" t="n">
        <f aca="false">SUM(M336*-1)</f>
        <v>71.9</v>
      </c>
      <c r="O336" s="81" t="n">
        <f aca="false">SUM(N336/10+$J$4)</f>
        <v>7.29</v>
      </c>
      <c r="P336" s="81" t="n">
        <f aca="false">ROUND(O335,1)</f>
        <v>7.2</v>
      </c>
      <c r="Q336" s="81" t="n">
        <f aca="false">SUM(P336-$J$4)</f>
        <v>7.1</v>
      </c>
      <c r="R336" s="81" t="n">
        <f aca="false">SUM(Q336*($J$6*10))</f>
        <v>7.1</v>
      </c>
    </row>
    <row r="337" customFormat="false" ht="13.5" hidden="false" customHeight="false" outlineLevel="0" collapsed="false">
      <c r="A337" s="81" t="n">
        <v>328</v>
      </c>
      <c r="B337" s="18" t="n">
        <v>-10</v>
      </c>
      <c r="C337" s="81" t="n">
        <f aca="false">SUM(B337,C336)</f>
        <v>-729</v>
      </c>
      <c r="D337" s="81" t="n">
        <f aca="false">MAX(C137:C337)</f>
        <v>-639</v>
      </c>
      <c r="E337" s="81" t="n">
        <f aca="false">SUM(C337-D337)</f>
        <v>-90</v>
      </c>
      <c r="F337" s="81" t="n">
        <f aca="false">SUM(R336+$J$4)</f>
        <v>7.2</v>
      </c>
      <c r="G337" s="82" t="n">
        <f aca="false">SUM(B337*F337)</f>
        <v>-72</v>
      </c>
      <c r="H337" s="81" t="n">
        <f aca="false">SUM(H336+G337)</f>
        <v>-1914.4</v>
      </c>
      <c r="I337" s="83" t="n">
        <f aca="false">SUM(H337*100+$J$3)</f>
        <v>-181440</v>
      </c>
      <c r="J337" s="81"/>
      <c r="K337" s="81" t="n">
        <f aca="false">IF(C337&lt;0,C337,0)</f>
        <v>-729</v>
      </c>
      <c r="L337" s="81" t="n">
        <f aca="false">SUM(K337/$J$5)</f>
        <v>-72.9</v>
      </c>
      <c r="M337" s="81" t="n">
        <f aca="false">ROUND(L337,1)</f>
        <v>-72.9</v>
      </c>
      <c r="N337" s="81" t="n">
        <f aca="false">SUM(M337*-1)</f>
        <v>72.9</v>
      </c>
      <c r="O337" s="81" t="n">
        <f aca="false">SUM(N337/10+$J$4)</f>
        <v>7.39</v>
      </c>
      <c r="P337" s="81" t="n">
        <f aca="false">ROUND(O336,1)</f>
        <v>7.3</v>
      </c>
      <c r="Q337" s="81" t="n">
        <f aca="false">SUM(P337-$J$4)</f>
        <v>7.2</v>
      </c>
      <c r="R337" s="81" t="n">
        <f aca="false">SUM(Q337*($J$6*10))</f>
        <v>7.2</v>
      </c>
    </row>
    <row r="338" customFormat="false" ht="13.5" hidden="false" customHeight="false" outlineLevel="0" collapsed="false">
      <c r="A338" s="81" t="n">
        <v>329</v>
      </c>
      <c r="B338" s="18" t="n">
        <v>-10</v>
      </c>
      <c r="C338" s="81" t="n">
        <f aca="false">SUM(B338,C337)</f>
        <v>-739</v>
      </c>
      <c r="D338" s="81" t="n">
        <f aca="false">MAX(C138:C338)</f>
        <v>-639</v>
      </c>
      <c r="E338" s="81" t="n">
        <f aca="false">SUM(C338-D338)</f>
        <v>-100</v>
      </c>
      <c r="F338" s="81" t="n">
        <f aca="false">SUM(R337+$J$4)</f>
        <v>7.3</v>
      </c>
      <c r="G338" s="82" t="n">
        <f aca="false">SUM(B338*F338)</f>
        <v>-73</v>
      </c>
      <c r="H338" s="81" t="n">
        <f aca="false">SUM(H337+G338)</f>
        <v>-1987.4</v>
      </c>
      <c r="I338" s="83" t="n">
        <f aca="false">SUM(H338*100+$J$3)</f>
        <v>-188740</v>
      </c>
      <c r="J338" s="81"/>
      <c r="K338" s="81" t="n">
        <f aca="false">IF(C338&lt;0,C338,0)</f>
        <v>-739</v>
      </c>
      <c r="L338" s="81" t="n">
        <f aca="false">SUM(K338/$J$5)</f>
        <v>-73.9</v>
      </c>
      <c r="M338" s="81" t="n">
        <f aca="false">ROUND(L338,1)</f>
        <v>-73.9</v>
      </c>
      <c r="N338" s="81" t="n">
        <f aca="false">SUM(M338*-1)</f>
        <v>73.9</v>
      </c>
      <c r="O338" s="81" t="n">
        <f aca="false">SUM(N338/10+$J$4)</f>
        <v>7.49</v>
      </c>
      <c r="P338" s="81" t="n">
        <f aca="false">ROUND(O337,1)</f>
        <v>7.4</v>
      </c>
      <c r="Q338" s="81" t="n">
        <f aca="false">SUM(P338-$J$4)</f>
        <v>7.3</v>
      </c>
      <c r="R338" s="81" t="n">
        <f aca="false">SUM(Q338*($J$6*10))</f>
        <v>7.3</v>
      </c>
    </row>
    <row r="339" customFormat="false" ht="13.5" hidden="false" customHeight="false" outlineLevel="0" collapsed="false">
      <c r="A339" s="81" t="n">
        <v>330</v>
      </c>
      <c r="B339" s="18" t="n">
        <v>100</v>
      </c>
      <c r="C339" s="81" t="n">
        <f aca="false">SUM(B339,C338)</f>
        <v>-639</v>
      </c>
      <c r="D339" s="81" t="n">
        <f aca="false">MAX(C139:C339)</f>
        <v>-639</v>
      </c>
      <c r="E339" s="81" t="n">
        <f aca="false">SUM(C339-D339)</f>
        <v>0</v>
      </c>
      <c r="F339" s="81" t="n">
        <f aca="false">SUM(R338+$J$4)</f>
        <v>7.4</v>
      </c>
      <c r="G339" s="82" t="n">
        <f aca="false">SUM(B339*F339)</f>
        <v>740</v>
      </c>
      <c r="H339" s="81" t="n">
        <f aca="false">SUM(H338+G339)</f>
        <v>-1247.4</v>
      </c>
      <c r="I339" s="83" t="n">
        <f aca="false">SUM(H339*100+$J$3)</f>
        <v>-114740</v>
      </c>
      <c r="J339" s="81"/>
      <c r="K339" s="81" t="n">
        <f aca="false">IF(C339&lt;0,C339,0)</f>
        <v>-639</v>
      </c>
      <c r="L339" s="81" t="n">
        <f aca="false">SUM(K339/$J$5)</f>
        <v>-63.9</v>
      </c>
      <c r="M339" s="81" t="n">
        <f aca="false">ROUND(L339,1)</f>
        <v>-63.9</v>
      </c>
      <c r="N339" s="81" t="n">
        <f aca="false">SUM(M339*-1)</f>
        <v>63.9</v>
      </c>
      <c r="O339" s="81" t="n">
        <f aca="false">SUM(N339/10+$J$4)</f>
        <v>6.49</v>
      </c>
      <c r="P339" s="81" t="n">
        <f aca="false">ROUND(O338,1)</f>
        <v>7.5</v>
      </c>
      <c r="Q339" s="81" t="n">
        <f aca="false">SUM(P339-$J$4)</f>
        <v>7.4</v>
      </c>
      <c r="R339" s="81" t="n">
        <f aca="false">SUM(Q339*($J$6*10))</f>
        <v>7.4</v>
      </c>
    </row>
    <row r="340" customFormat="false" ht="13.5" hidden="false" customHeight="false" outlineLevel="0" collapsed="false">
      <c r="A340" s="81" t="n">
        <v>331</v>
      </c>
      <c r="B340" s="18" t="n">
        <v>-10</v>
      </c>
      <c r="C340" s="81" t="n">
        <f aca="false">SUM(B340,C339)</f>
        <v>-649</v>
      </c>
      <c r="D340" s="81" t="n">
        <f aca="false">MAX(C140:C340)</f>
        <v>-639</v>
      </c>
      <c r="E340" s="81" t="n">
        <f aca="false">SUM(C340-D340)</f>
        <v>-10</v>
      </c>
      <c r="F340" s="81" t="n">
        <f aca="false">SUM(R339+$J$4)</f>
        <v>7.5</v>
      </c>
      <c r="G340" s="82" t="n">
        <f aca="false">SUM(B340*F340)</f>
        <v>-75</v>
      </c>
      <c r="H340" s="81" t="n">
        <f aca="false">SUM(H339+G340)</f>
        <v>-1322.4</v>
      </c>
      <c r="I340" s="83" t="n">
        <f aca="false">SUM(H340*100+$J$3)</f>
        <v>-122240</v>
      </c>
      <c r="J340" s="81"/>
      <c r="K340" s="81" t="n">
        <f aca="false">IF(C340&lt;0,C340,0)</f>
        <v>-649</v>
      </c>
      <c r="L340" s="81" t="n">
        <f aca="false">SUM(K340/$J$5)</f>
        <v>-64.9</v>
      </c>
      <c r="M340" s="81" t="n">
        <f aca="false">ROUND(L340,1)</f>
        <v>-64.9</v>
      </c>
      <c r="N340" s="81" t="n">
        <f aca="false">SUM(M340*-1)</f>
        <v>64.9</v>
      </c>
      <c r="O340" s="81" t="n">
        <f aca="false">SUM(N340/10+$J$4)</f>
        <v>6.59</v>
      </c>
      <c r="P340" s="81" t="n">
        <f aca="false">ROUND(O339,1)</f>
        <v>6.5</v>
      </c>
      <c r="Q340" s="81" t="n">
        <f aca="false">SUM(P340-$J$4)</f>
        <v>6.4</v>
      </c>
      <c r="R340" s="81" t="n">
        <f aca="false">SUM(Q340*($J$6*10))</f>
        <v>6.4</v>
      </c>
    </row>
    <row r="341" customFormat="false" ht="13.5" hidden="false" customHeight="false" outlineLevel="0" collapsed="false">
      <c r="A341" s="81" t="n">
        <v>332</v>
      </c>
      <c r="B341" s="18" t="n">
        <v>-10</v>
      </c>
      <c r="C341" s="81" t="n">
        <f aca="false">SUM(B341,C340)</f>
        <v>-659</v>
      </c>
      <c r="D341" s="81" t="n">
        <f aca="false">MAX(C141:C341)</f>
        <v>-639</v>
      </c>
      <c r="E341" s="81" t="n">
        <f aca="false">SUM(C341-D341)</f>
        <v>-20</v>
      </c>
      <c r="F341" s="81" t="n">
        <f aca="false">SUM(R340+$J$4)</f>
        <v>6.5</v>
      </c>
      <c r="G341" s="82" t="n">
        <f aca="false">SUM(B341*F341)</f>
        <v>-65</v>
      </c>
      <c r="H341" s="81" t="n">
        <f aca="false">SUM(H340+G341)</f>
        <v>-1387.4</v>
      </c>
      <c r="I341" s="83" t="n">
        <f aca="false">SUM(H341*100+$J$3)</f>
        <v>-128740</v>
      </c>
      <c r="J341" s="81"/>
      <c r="K341" s="81" t="n">
        <f aca="false">IF(C341&lt;0,C341,0)</f>
        <v>-659</v>
      </c>
      <c r="L341" s="81" t="n">
        <f aca="false">SUM(K341/$J$5)</f>
        <v>-65.9</v>
      </c>
      <c r="M341" s="81" t="n">
        <f aca="false">ROUND(L341,1)</f>
        <v>-65.9</v>
      </c>
      <c r="N341" s="81" t="n">
        <f aca="false">SUM(M341*-1)</f>
        <v>65.9</v>
      </c>
      <c r="O341" s="81" t="n">
        <f aca="false">SUM(N341/10+$J$4)</f>
        <v>6.69</v>
      </c>
      <c r="P341" s="81" t="n">
        <f aca="false">ROUND(O340,1)</f>
        <v>6.6</v>
      </c>
      <c r="Q341" s="81" t="n">
        <f aca="false">SUM(P341-$J$4)</f>
        <v>6.5</v>
      </c>
      <c r="R341" s="81" t="n">
        <f aca="false">SUM(Q341*($J$6*10))</f>
        <v>6.5</v>
      </c>
    </row>
    <row r="342" customFormat="false" ht="13.5" hidden="false" customHeight="false" outlineLevel="0" collapsed="false">
      <c r="A342" s="81" t="n">
        <v>333</v>
      </c>
      <c r="B342" s="18" t="n">
        <v>-10</v>
      </c>
      <c r="C342" s="81" t="n">
        <f aca="false">SUM(B342,C341)</f>
        <v>-669</v>
      </c>
      <c r="D342" s="81" t="n">
        <f aca="false">MAX(C142:C342)</f>
        <v>-639</v>
      </c>
      <c r="E342" s="81" t="n">
        <f aca="false">SUM(C342-D342)</f>
        <v>-30</v>
      </c>
      <c r="F342" s="81" t="n">
        <f aca="false">SUM(R341+$J$4)</f>
        <v>6.6</v>
      </c>
      <c r="G342" s="82" t="n">
        <f aca="false">SUM(B342*F342)</f>
        <v>-66</v>
      </c>
      <c r="H342" s="81" t="n">
        <f aca="false">SUM(H341+G342)</f>
        <v>-1453.4</v>
      </c>
      <c r="I342" s="83" t="n">
        <f aca="false">SUM(H342*100+$J$3)</f>
        <v>-135340</v>
      </c>
      <c r="J342" s="81"/>
      <c r="K342" s="81" t="n">
        <f aca="false">IF(C342&lt;0,C342,0)</f>
        <v>-669</v>
      </c>
      <c r="L342" s="81" t="n">
        <f aca="false">SUM(K342/$J$5)</f>
        <v>-66.9</v>
      </c>
      <c r="M342" s="81" t="n">
        <f aca="false">ROUND(L342,1)</f>
        <v>-66.9</v>
      </c>
      <c r="N342" s="81" t="n">
        <f aca="false">SUM(M342*-1)</f>
        <v>66.9</v>
      </c>
      <c r="O342" s="81" t="n">
        <f aca="false">SUM(N342/10+$J$4)</f>
        <v>6.79</v>
      </c>
      <c r="P342" s="81" t="n">
        <f aca="false">ROUND(O341,1)</f>
        <v>6.7</v>
      </c>
      <c r="Q342" s="81" t="n">
        <f aca="false">SUM(P342-$J$4)</f>
        <v>6.6</v>
      </c>
      <c r="R342" s="81" t="n">
        <f aca="false">SUM(Q342*($J$6*10))</f>
        <v>6.6</v>
      </c>
    </row>
    <row r="343" customFormat="false" ht="13.5" hidden="false" customHeight="false" outlineLevel="0" collapsed="false">
      <c r="A343" s="81" t="n">
        <v>334</v>
      </c>
      <c r="B343" s="18" t="n">
        <v>-10</v>
      </c>
      <c r="C343" s="81" t="n">
        <f aca="false">SUM(B343,C342)</f>
        <v>-679</v>
      </c>
      <c r="D343" s="81" t="n">
        <f aca="false">MAX(C143:C343)</f>
        <v>-639</v>
      </c>
      <c r="E343" s="81" t="n">
        <f aca="false">SUM(C343-D343)</f>
        <v>-40</v>
      </c>
      <c r="F343" s="81" t="n">
        <f aca="false">SUM(R342+$J$4)</f>
        <v>6.7</v>
      </c>
      <c r="G343" s="82" t="n">
        <f aca="false">SUM(B343*F343)</f>
        <v>-67</v>
      </c>
      <c r="H343" s="81" t="n">
        <f aca="false">SUM(H342+G343)</f>
        <v>-1520.4</v>
      </c>
      <c r="I343" s="83" t="n">
        <f aca="false">SUM(H343*100+$J$3)</f>
        <v>-142040</v>
      </c>
      <c r="J343" s="81"/>
      <c r="K343" s="81" t="n">
        <f aca="false">IF(C343&lt;0,C343,0)</f>
        <v>-679</v>
      </c>
      <c r="L343" s="81" t="n">
        <f aca="false">SUM(K343/$J$5)</f>
        <v>-67.9</v>
      </c>
      <c r="M343" s="81" t="n">
        <f aca="false">ROUND(L343,1)</f>
        <v>-67.9</v>
      </c>
      <c r="N343" s="81" t="n">
        <f aca="false">SUM(M343*-1)</f>
        <v>67.9</v>
      </c>
      <c r="O343" s="81" t="n">
        <f aca="false">SUM(N343/10+$J$4)</f>
        <v>6.89</v>
      </c>
      <c r="P343" s="81" t="n">
        <f aca="false">ROUND(O342,1)</f>
        <v>6.8</v>
      </c>
      <c r="Q343" s="81" t="n">
        <f aca="false">SUM(P343-$J$4)</f>
        <v>6.7</v>
      </c>
      <c r="R343" s="81" t="n">
        <f aca="false">SUM(Q343*($J$6*10))</f>
        <v>6.7</v>
      </c>
    </row>
    <row r="344" customFormat="false" ht="13.5" hidden="false" customHeight="false" outlineLevel="0" collapsed="false">
      <c r="A344" s="81" t="n">
        <v>335</v>
      </c>
      <c r="B344" s="18" t="n">
        <v>-10</v>
      </c>
      <c r="C344" s="81" t="n">
        <f aca="false">SUM(B344,C343)</f>
        <v>-689</v>
      </c>
      <c r="D344" s="81" t="n">
        <f aca="false">MAX(C144:C344)</f>
        <v>-639</v>
      </c>
      <c r="E344" s="81" t="n">
        <f aca="false">SUM(C344-D344)</f>
        <v>-50</v>
      </c>
      <c r="F344" s="81" t="n">
        <f aca="false">SUM(R343+$J$4)</f>
        <v>6.8</v>
      </c>
      <c r="G344" s="82" t="n">
        <f aca="false">SUM(B344*F344)</f>
        <v>-68</v>
      </c>
      <c r="H344" s="81" t="n">
        <f aca="false">SUM(H343+G344)</f>
        <v>-1588.4</v>
      </c>
      <c r="I344" s="83" t="n">
        <f aca="false">SUM(H344*100+$J$3)</f>
        <v>-148840</v>
      </c>
      <c r="J344" s="81"/>
      <c r="K344" s="81" t="n">
        <f aca="false">IF(C344&lt;0,C344,0)</f>
        <v>-689</v>
      </c>
      <c r="L344" s="81" t="n">
        <f aca="false">SUM(K344/$J$5)</f>
        <v>-68.9</v>
      </c>
      <c r="M344" s="81" t="n">
        <f aca="false">ROUND(L344,1)</f>
        <v>-68.9</v>
      </c>
      <c r="N344" s="81" t="n">
        <f aca="false">SUM(M344*-1)</f>
        <v>68.9</v>
      </c>
      <c r="O344" s="81" t="n">
        <f aca="false">SUM(N344/10+$J$4)</f>
        <v>6.99</v>
      </c>
      <c r="P344" s="81" t="n">
        <f aca="false">ROUND(O343,1)</f>
        <v>6.9</v>
      </c>
      <c r="Q344" s="81" t="n">
        <f aca="false">SUM(P344-$J$4)</f>
        <v>6.8</v>
      </c>
      <c r="R344" s="81" t="n">
        <f aca="false">SUM(Q344*($J$6*10))</f>
        <v>6.8</v>
      </c>
    </row>
    <row r="345" customFormat="false" ht="13.5" hidden="false" customHeight="false" outlineLevel="0" collapsed="false">
      <c r="A345" s="81" t="n">
        <v>336</v>
      </c>
      <c r="B345" s="18" t="n">
        <v>-10</v>
      </c>
      <c r="C345" s="81" t="n">
        <f aca="false">SUM(B345,C344)</f>
        <v>-699</v>
      </c>
      <c r="D345" s="81" t="n">
        <f aca="false">MAX(C145:C345)</f>
        <v>-639</v>
      </c>
      <c r="E345" s="81" t="n">
        <f aca="false">SUM(C345-D345)</f>
        <v>-60</v>
      </c>
      <c r="F345" s="81" t="n">
        <f aca="false">SUM(R344+$J$4)</f>
        <v>6.9</v>
      </c>
      <c r="G345" s="82" t="n">
        <f aca="false">SUM(B345*F345)</f>
        <v>-69</v>
      </c>
      <c r="H345" s="81" t="n">
        <f aca="false">SUM(H344+G345)</f>
        <v>-1657.4</v>
      </c>
      <c r="I345" s="83" t="n">
        <f aca="false">SUM(H345*100+$J$3)</f>
        <v>-155740</v>
      </c>
      <c r="J345" s="81"/>
      <c r="K345" s="81" t="n">
        <f aca="false">IF(C345&lt;0,C345,0)</f>
        <v>-699</v>
      </c>
      <c r="L345" s="81" t="n">
        <f aca="false">SUM(K345/$J$5)</f>
        <v>-69.9</v>
      </c>
      <c r="M345" s="81" t="n">
        <f aca="false">ROUND(L345,1)</f>
        <v>-69.9</v>
      </c>
      <c r="N345" s="81" t="n">
        <f aca="false">SUM(M345*-1)</f>
        <v>69.9</v>
      </c>
      <c r="O345" s="81" t="n">
        <f aca="false">SUM(N345/10+$J$4)</f>
        <v>7.09</v>
      </c>
      <c r="P345" s="81" t="n">
        <f aca="false">ROUND(O344,1)</f>
        <v>7</v>
      </c>
      <c r="Q345" s="81" t="n">
        <f aca="false">SUM(P345-$J$4)</f>
        <v>6.9</v>
      </c>
      <c r="R345" s="81" t="n">
        <f aca="false">SUM(Q345*($J$6*10))</f>
        <v>6.9</v>
      </c>
    </row>
    <row r="346" customFormat="false" ht="13.5" hidden="false" customHeight="false" outlineLevel="0" collapsed="false">
      <c r="A346" s="81" t="n">
        <v>337</v>
      </c>
      <c r="B346" s="18" t="n">
        <v>-10</v>
      </c>
      <c r="C346" s="81" t="n">
        <f aca="false">SUM(B346,C345)</f>
        <v>-709</v>
      </c>
      <c r="D346" s="81" t="n">
        <f aca="false">MAX(C146:C346)</f>
        <v>-639</v>
      </c>
      <c r="E346" s="81" t="n">
        <f aca="false">SUM(C346-D346)</f>
        <v>-70</v>
      </c>
      <c r="F346" s="81" t="n">
        <f aca="false">SUM(R345+$J$4)</f>
        <v>7</v>
      </c>
      <c r="G346" s="82" t="n">
        <f aca="false">SUM(B346*F346)</f>
        <v>-70</v>
      </c>
      <c r="H346" s="81" t="n">
        <f aca="false">SUM(H345+G346)</f>
        <v>-1727.4</v>
      </c>
      <c r="I346" s="83" t="n">
        <f aca="false">SUM(H346*100+$J$3)</f>
        <v>-162740</v>
      </c>
      <c r="J346" s="81"/>
      <c r="K346" s="81" t="n">
        <f aca="false">IF(C346&lt;0,C346,0)</f>
        <v>-709</v>
      </c>
      <c r="L346" s="81" t="n">
        <f aca="false">SUM(K346/$J$5)</f>
        <v>-70.9</v>
      </c>
      <c r="M346" s="81" t="n">
        <f aca="false">ROUND(L346,1)</f>
        <v>-70.9</v>
      </c>
      <c r="N346" s="81" t="n">
        <f aca="false">SUM(M346*-1)</f>
        <v>70.9</v>
      </c>
      <c r="O346" s="81" t="n">
        <f aca="false">SUM(N346/10+$J$4)</f>
        <v>7.19</v>
      </c>
      <c r="P346" s="81" t="n">
        <f aca="false">ROUND(O345,1)</f>
        <v>7.1</v>
      </c>
      <c r="Q346" s="81" t="n">
        <f aca="false">SUM(P346-$J$4)</f>
        <v>7</v>
      </c>
      <c r="R346" s="81" t="n">
        <f aca="false">SUM(Q346*($J$6*10))</f>
        <v>7</v>
      </c>
    </row>
    <row r="347" customFormat="false" ht="13.5" hidden="false" customHeight="false" outlineLevel="0" collapsed="false">
      <c r="A347" s="81" t="n">
        <v>338</v>
      </c>
      <c r="B347" s="18" t="n">
        <v>-10</v>
      </c>
      <c r="C347" s="81" t="n">
        <f aca="false">SUM(B347,C346)</f>
        <v>-719</v>
      </c>
      <c r="D347" s="81" t="n">
        <f aca="false">MAX(C147:C347)</f>
        <v>-639</v>
      </c>
      <c r="E347" s="81" t="n">
        <f aca="false">SUM(C347-D347)</f>
        <v>-80</v>
      </c>
      <c r="F347" s="81" t="n">
        <f aca="false">SUM(R346+$J$4)</f>
        <v>7.1</v>
      </c>
      <c r="G347" s="82" t="n">
        <f aca="false">SUM(B347*F347)</f>
        <v>-71</v>
      </c>
      <c r="H347" s="81" t="n">
        <f aca="false">SUM(H346+G347)</f>
        <v>-1798.4</v>
      </c>
      <c r="I347" s="83" t="n">
        <f aca="false">SUM(H347*100+$J$3)</f>
        <v>-169840</v>
      </c>
      <c r="J347" s="81"/>
      <c r="K347" s="81" t="n">
        <f aca="false">IF(C347&lt;0,C347,0)</f>
        <v>-719</v>
      </c>
      <c r="L347" s="81" t="n">
        <f aca="false">SUM(K347/$J$5)</f>
        <v>-71.9</v>
      </c>
      <c r="M347" s="81" t="n">
        <f aca="false">ROUND(L347,1)</f>
        <v>-71.9</v>
      </c>
      <c r="N347" s="81" t="n">
        <f aca="false">SUM(M347*-1)</f>
        <v>71.9</v>
      </c>
      <c r="O347" s="81" t="n">
        <f aca="false">SUM(N347/10+$J$4)</f>
        <v>7.29</v>
      </c>
      <c r="P347" s="81" t="n">
        <f aca="false">ROUND(O346,1)</f>
        <v>7.2</v>
      </c>
      <c r="Q347" s="81" t="n">
        <f aca="false">SUM(P347-$J$4)</f>
        <v>7.1</v>
      </c>
      <c r="R347" s="81" t="n">
        <f aca="false">SUM(Q347*($J$6*10))</f>
        <v>7.1</v>
      </c>
    </row>
    <row r="348" customFormat="false" ht="13.5" hidden="false" customHeight="false" outlineLevel="0" collapsed="false">
      <c r="A348" s="81" t="n">
        <v>339</v>
      </c>
      <c r="B348" s="18" t="n">
        <v>-10</v>
      </c>
      <c r="C348" s="81" t="n">
        <f aca="false">SUM(B348,C347)</f>
        <v>-729</v>
      </c>
      <c r="D348" s="81" t="n">
        <f aca="false">MAX(C148:C348)</f>
        <v>-639</v>
      </c>
      <c r="E348" s="81" t="n">
        <f aca="false">SUM(C348-D348)</f>
        <v>-90</v>
      </c>
      <c r="F348" s="81" t="n">
        <f aca="false">SUM(R347+$J$4)</f>
        <v>7.2</v>
      </c>
      <c r="G348" s="82" t="n">
        <f aca="false">SUM(B348*F348)</f>
        <v>-72</v>
      </c>
      <c r="H348" s="81" t="n">
        <f aca="false">SUM(H347+G348)</f>
        <v>-1870.4</v>
      </c>
      <c r="I348" s="83" t="n">
        <f aca="false">SUM(H348*100+$J$3)</f>
        <v>-177040</v>
      </c>
      <c r="J348" s="81"/>
      <c r="K348" s="81" t="n">
        <f aca="false">IF(C348&lt;0,C348,0)</f>
        <v>-729</v>
      </c>
      <c r="L348" s="81" t="n">
        <f aca="false">SUM(K348/$J$5)</f>
        <v>-72.9</v>
      </c>
      <c r="M348" s="81" t="n">
        <f aca="false">ROUND(L348,1)</f>
        <v>-72.9</v>
      </c>
      <c r="N348" s="81" t="n">
        <f aca="false">SUM(M348*-1)</f>
        <v>72.9</v>
      </c>
      <c r="O348" s="81" t="n">
        <f aca="false">SUM(N348/10+$J$4)</f>
        <v>7.39</v>
      </c>
      <c r="P348" s="81" t="n">
        <f aca="false">ROUND(O347,1)</f>
        <v>7.3</v>
      </c>
      <c r="Q348" s="81" t="n">
        <f aca="false">SUM(P348-$J$4)</f>
        <v>7.2</v>
      </c>
      <c r="R348" s="81" t="n">
        <f aca="false">SUM(Q348*($J$6*10))</f>
        <v>7.2</v>
      </c>
    </row>
    <row r="349" customFormat="false" ht="13.5" hidden="false" customHeight="false" outlineLevel="0" collapsed="false">
      <c r="A349" s="81" t="n">
        <v>340</v>
      </c>
      <c r="B349" s="18" t="n">
        <v>-10</v>
      </c>
      <c r="C349" s="81" t="n">
        <f aca="false">SUM(B349,C348)</f>
        <v>-739</v>
      </c>
      <c r="D349" s="81" t="n">
        <f aca="false">MAX(C149:C349)</f>
        <v>-639</v>
      </c>
      <c r="E349" s="81" t="n">
        <f aca="false">SUM(C349-D349)</f>
        <v>-100</v>
      </c>
      <c r="F349" s="81" t="n">
        <f aca="false">SUM(R348+$J$4)</f>
        <v>7.3</v>
      </c>
      <c r="G349" s="82" t="n">
        <f aca="false">SUM(B349*F349)</f>
        <v>-73</v>
      </c>
      <c r="H349" s="81" t="n">
        <f aca="false">SUM(H348+G349)</f>
        <v>-1943.4</v>
      </c>
      <c r="I349" s="83" t="n">
        <f aca="false">SUM(H349*100+$J$3)</f>
        <v>-184340</v>
      </c>
      <c r="J349" s="81"/>
      <c r="K349" s="81" t="n">
        <f aca="false">IF(C349&lt;0,C349,0)</f>
        <v>-739</v>
      </c>
      <c r="L349" s="81" t="n">
        <f aca="false">SUM(K349/$J$5)</f>
        <v>-73.9</v>
      </c>
      <c r="M349" s="81" t="n">
        <f aca="false">ROUND(L349,1)</f>
        <v>-73.9</v>
      </c>
      <c r="N349" s="81" t="n">
        <f aca="false">SUM(M349*-1)</f>
        <v>73.9</v>
      </c>
      <c r="O349" s="81" t="n">
        <f aca="false">SUM(N349/10+$J$4)</f>
        <v>7.49</v>
      </c>
      <c r="P349" s="81" t="n">
        <f aca="false">ROUND(O348,1)</f>
        <v>7.4</v>
      </c>
      <c r="Q349" s="81" t="n">
        <f aca="false">SUM(P349-$J$4)</f>
        <v>7.3</v>
      </c>
      <c r="R349" s="81" t="n">
        <f aca="false">SUM(Q349*($J$6*10))</f>
        <v>7.3</v>
      </c>
    </row>
    <row r="350" customFormat="false" ht="13.5" hidden="false" customHeight="false" outlineLevel="0" collapsed="false">
      <c r="A350" s="81" t="n">
        <v>341</v>
      </c>
      <c r="B350" s="18" t="n">
        <v>100</v>
      </c>
      <c r="C350" s="81" t="n">
        <f aca="false">SUM(B350,C349)</f>
        <v>-639</v>
      </c>
      <c r="D350" s="81" t="n">
        <f aca="false">MAX(C150:C350)</f>
        <v>-639</v>
      </c>
      <c r="E350" s="81" t="n">
        <f aca="false">SUM(C350-D350)</f>
        <v>0</v>
      </c>
      <c r="F350" s="81" t="n">
        <f aca="false">SUM(R349+$J$4)</f>
        <v>7.4</v>
      </c>
      <c r="G350" s="82" t="n">
        <f aca="false">SUM(B350*F350)</f>
        <v>740</v>
      </c>
      <c r="H350" s="81" t="n">
        <f aca="false">SUM(H349+G350)</f>
        <v>-1203.4</v>
      </c>
      <c r="I350" s="83" t="n">
        <f aca="false">SUM(H350*100+$J$3)</f>
        <v>-110340</v>
      </c>
      <c r="J350" s="81"/>
      <c r="K350" s="81" t="n">
        <f aca="false">IF(C350&lt;0,C350,0)</f>
        <v>-639</v>
      </c>
      <c r="L350" s="81" t="n">
        <f aca="false">SUM(K350/$J$5)</f>
        <v>-63.9</v>
      </c>
      <c r="M350" s="81" t="n">
        <f aca="false">ROUND(L350,1)</f>
        <v>-63.9</v>
      </c>
      <c r="N350" s="81" t="n">
        <f aca="false">SUM(M350*-1)</f>
        <v>63.9</v>
      </c>
      <c r="O350" s="81" t="n">
        <f aca="false">SUM(N350/10+$J$4)</f>
        <v>6.49</v>
      </c>
      <c r="P350" s="81" t="n">
        <f aca="false">ROUND(O349,1)</f>
        <v>7.5</v>
      </c>
      <c r="Q350" s="81" t="n">
        <f aca="false">SUM(P350-$J$4)</f>
        <v>7.4</v>
      </c>
      <c r="R350" s="81" t="n">
        <f aca="false">SUM(Q350*($J$6*10))</f>
        <v>7.4</v>
      </c>
    </row>
    <row r="351" customFormat="false" ht="13.5" hidden="false" customHeight="false" outlineLevel="0" collapsed="false">
      <c r="A351" s="81" t="n">
        <v>342</v>
      </c>
      <c r="B351" s="18" t="n">
        <v>-10</v>
      </c>
      <c r="C351" s="81" t="n">
        <f aca="false">SUM(B351,C350)</f>
        <v>-649</v>
      </c>
      <c r="D351" s="81" t="n">
        <f aca="false">MAX(C151:C351)</f>
        <v>-639</v>
      </c>
      <c r="E351" s="81" t="n">
        <f aca="false">SUM(C351-D351)</f>
        <v>-10</v>
      </c>
      <c r="F351" s="81" t="n">
        <f aca="false">SUM(R350+$J$4)</f>
        <v>7.5</v>
      </c>
      <c r="G351" s="82" t="n">
        <f aca="false">SUM(B351*F351)</f>
        <v>-75</v>
      </c>
      <c r="H351" s="81" t="n">
        <f aca="false">SUM(H350+G351)</f>
        <v>-1278.4</v>
      </c>
      <c r="I351" s="83" t="n">
        <f aca="false">SUM(H351*100+$J$3)</f>
        <v>-117840</v>
      </c>
      <c r="J351" s="81"/>
      <c r="K351" s="81" t="n">
        <f aca="false">IF(C351&lt;0,C351,0)</f>
        <v>-649</v>
      </c>
      <c r="L351" s="81" t="n">
        <f aca="false">SUM(K351/$J$5)</f>
        <v>-64.9</v>
      </c>
      <c r="M351" s="81" t="n">
        <f aca="false">ROUND(L351,1)</f>
        <v>-64.9</v>
      </c>
      <c r="N351" s="81" t="n">
        <f aca="false">SUM(M351*-1)</f>
        <v>64.9</v>
      </c>
      <c r="O351" s="81" t="n">
        <f aca="false">SUM(N351/10+$J$4)</f>
        <v>6.59</v>
      </c>
      <c r="P351" s="81" t="n">
        <f aca="false">ROUND(O350,1)</f>
        <v>6.5</v>
      </c>
      <c r="Q351" s="81" t="n">
        <f aca="false">SUM(P351-$J$4)</f>
        <v>6.4</v>
      </c>
      <c r="R351" s="81" t="n">
        <f aca="false">SUM(Q351*($J$6*10))</f>
        <v>6.4</v>
      </c>
    </row>
    <row r="352" customFormat="false" ht="13.5" hidden="false" customHeight="false" outlineLevel="0" collapsed="false">
      <c r="A352" s="81" t="n">
        <v>343</v>
      </c>
      <c r="B352" s="18" t="n">
        <v>-10</v>
      </c>
      <c r="C352" s="81" t="n">
        <f aca="false">SUM(B352,C351)</f>
        <v>-659</v>
      </c>
      <c r="D352" s="81" t="n">
        <f aca="false">MAX(C152:C352)</f>
        <v>-639</v>
      </c>
      <c r="E352" s="81" t="n">
        <f aca="false">SUM(C352-D352)</f>
        <v>-20</v>
      </c>
      <c r="F352" s="81" t="n">
        <f aca="false">SUM(R351+$J$4)</f>
        <v>6.5</v>
      </c>
      <c r="G352" s="82" t="n">
        <f aca="false">SUM(B352*F352)</f>
        <v>-65</v>
      </c>
      <c r="H352" s="81" t="n">
        <f aca="false">SUM(H351+G352)</f>
        <v>-1343.4</v>
      </c>
      <c r="I352" s="83" t="n">
        <f aca="false">SUM(H352*100+$J$3)</f>
        <v>-124340</v>
      </c>
      <c r="J352" s="81"/>
      <c r="K352" s="81" t="n">
        <f aca="false">IF(C352&lt;0,C352,0)</f>
        <v>-659</v>
      </c>
      <c r="L352" s="81" t="n">
        <f aca="false">SUM(K352/$J$5)</f>
        <v>-65.9</v>
      </c>
      <c r="M352" s="81" t="n">
        <f aca="false">ROUND(L352,1)</f>
        <v>-65.9</v>
      </c>
      <c r="N352" s="81" t="n">
        <f aca="false">SUM(M352*-1)</f>
        <v>65.9</v>
      </c>
      <c r="O352" s="81" t="n">
        <f aca="false">SUM(N352/10+$J$4)</f>
        <v>6.69</v>
      </c>
      <c r="P352" s="81" t="n">
        <f aca="false">ROUND(O351,1)</f>
        <v>6.6</v>
      </c>
      <c r="Q352" s="81" t="n">
        <f aca="false">SUM(P352-$J$4)</f>
        <v>6.5</v>
      </c>
      <c r="R352" s="81" t="n">
        <f aca="false">SUM(Q352*($J$6*10))</f>
        <v>6.5</v>
      </c>
    </row>
    <row r="353" customFormat="false" ht="13.5" hidden="false" customHeight="false" outlineLevel="0" collapsed="false">
      <c r="A353" s="81" t="n">
        <v>344</v>
      </c>
      <c r="B353" s="18" t="n">
        <v>-10</v>
      </c>
      <c r="C353" s="81" t="n">
        <f aca="false">SUM(B353,C352)</f>
        <v>-669</v>
      </c>
      <c r="D353" s="81" t="n">
        <f aca="false">MAX(C153:C353)</f>
        <v>-639</v>
      </c>
      <c r="E353" s="81" t="n">
        <f aca="false">SUM(C353-D353)</f>
        <v>-30</v>
      </c>
      <c r="F353" s="81" t="n">
        <f aca="false">SUM(R352+$J$4)</f>
        <v>6.6</v>
      </c>
      <c r="G353" s="82" t="n">
        <f aca="false">SUM(B353*F353)</f>
        <v>-66</v>
      </c>
      <c r="H353" s="81" t="n">
        <f aca="false">SUM(H352+G353)</f>
        <v>-1409.4</v>
      </c>
      <c r="I353" s="83" t="n">
        <f aca="false">SUM(H353*100+$J$3)</f>
        <v>-130940</v>
      </c>
      <c r="J353" s="81"/>
      <c r="K353" s="81" t="n">
        <f aca="false">IF(C353&lt;0,C353,0)</f>
        <v>-669</v>
      </c>
      <c r="L353" s="81" t="n">
        <f aca="false">SUM(K353/$J$5)</f>
        <v>-66.9</v>
      </c>
      <c r="M353" s="81" t="n">
        <f aca="false">ROUND(L353,1)</f>
        <v>-66.9</v>
      </c>
      <c r="N353" s="81" t="n">
        <f aca="false">SUM(M353*-1)</f>
        <v>66.9</v>
      </c>
      <c r="O353" s="81" t="n">
        <f aca="false">SUM(N353/10+$J$4)</f>
        <v>6.79</v>
      </c>
      <c r="P353" s="81" t="n">
        <f aca="false">ROUND(O352,1)</f>
        <v>6.7</v>
      </c>
      <c r="Q353" s="81" t="n">
        <f aca="false">SUM(P353-$J$4)</f>
        <v>6.6</v>
      </c>
      <c r="R353" s="81" t="n">
        <f aca="false">SUM(Q353*($J$6*10))</f>
        <v>6.6</v>
      </c>
    </row>
    <row r="354" customFormat="false" ht="13.5" hidden="false" customHeight="false" outlineLevel="0" collapsed="false">
      <c r="A354" s="81" t="n">
        <v>345</v>
      </c>
      <c r="B354" s="18" t="n">
        <v>-10</v>
      </c>
      <c r="C354" s="81" t="n">
        <f aca="false">SUM(B354,C353)</f>
        <v>-679</v>
      </c>
      <c r="D354" s="81" t="n">
        <f aca="false">MAX(C154:C354)</f>
        <v>-639</v>
      </c>
      <c r="E354" s="81" t="n">
        <f aca="false">SUM(C354-D354)</f>
        <v>-40</v>
      </c>
      <c r="F354" s="81" t="n">
        <f aca="false">SUM(R353+$J$4)</f>
        <v>6.7</v>
      </c>
      <c r="G354" s="82" t="n">
        <f aca="false">SUM(B354*F354)</f>
        <v>-67</v>
      </c>
      <c r="H354" s="81" t="n">
        <f aca="false">SUM(H353+G354)</f>
        <v>-1476.4</v>
      </c>
      <c r="I354" s="83" t="n">
        <f aca="false">SUM(H354*100+$J$3)</f>
        <v>-137640</v>
      </c>
      <c r="J354" s="81"/>
      <c r="K354" s="81" t="n">
        <f aca="false">IF(C354&lt;0,C354,0)</f>
        <v>-679</v>
      </c>
      <c r="L354" s="81" t="n">
        <f aca="false">SUM(K354/$J$5)</f>
        <v>-67.9</v>
      </c>
      <c r="M354" s="81" t="n">
        <f aca="false">ROUND(L354,1)</f>
        <v>-67.9</v>
      </c>
      <c r="N354" s="81" t="n">
        <f aca="false">SUM(M354*-1)</f>
        <v>67.9</v>
      </c>
      <c r="O354" s="81" t="n">
        <f aca="false">SUM(N354/10+$J$4)</f>
        <v>6.89</v>
      </c>
      <c r="P354" s="81" t="n">
        <f aca="false">ROUND(O353,1)</f>
        <v>6.8</v>
      </c>
      <c r="Q354" s="81" t="n">
        <f aca="false">SUM(P354-$J$4)</f>
        <v>6.7</v>
      </c>
      <c r="R354" s="81" t="n">
        <f aca="false">SUM(Q354*($J$6*10))</f>
        <v>6.7</v>
      </c>
    </row>
    <row r="355" customFormat="false" ht="13.5" hidden="false" customHeight="false" outlineLevel="0" collapsed="false">
      <c r="A355" s="81" t="n">
        <v>346</v>
      </c>
      <c r="B355" s="18" t="n">
        <v>-10</v>
      </c>
      <c r="C355" s="81" t="n">
        <f aca="false">SUM(B355,C354)</f>
        <v>-689</v>
      </c>
      <c r="D355" s="81" t="n">
        <f aca="false">MAX(C155:C355)</f>
        <v>-639</v>
      </c>
      <c r="E355" s="81" t="n">
        <f aca="false">SUM(C355-D355)</f>
        <v>-50</v>
      </c>
      <c r="F355" s="81" t="n">
        <f aca="false">SUM(R354+$J$4)</f>
        <v>6.8</v>
      </c>
      <c r="G355" s="82" t="n">
        <f aca="false">SUM(B355*F355)</f>
        <v>-68</v>
      </c>
      <c r="H355" s="81" t="n">
        <f aca="false">SUM(H354+G355)</f>
        <v>-1544.4</v>
      </c>
      <c r="I355" s="83" t="n">
        <f aca="false">SUM(H355*100+$J$3)</f>
        <v>-144440</v>
      </c>
      <c r="J355" s="81"/>
      <c r="K355" s="81" t="n">
        <f aca="false">IF(C355&lt;0,C355,0)</f>
        <v>-689</v>
      </c>
      <c r="L355" s="81" t="n">
        <f aca="false">SUM(K355/$J$5)</f>
        <v>-68.9</v>
      </c>
      <c r="M355" s="81" t="n">
        <f aca="false">ROUND(L355,1)</f>
        <v>-68.9</v>
      </c>
      <c r="N355" s="81" t="n">
        <f aca="false">SUM(M355*-1)</f>
        <v>68.9</v>
      </c>
      <c r="O355" s="81" t="n">
        <f aca="false">SUM(N355/10+$J$4)</f>
        <v>6.99</v>
      </c>
      <c r="P355" s="81" t="n">
        <f aca="false">ROUND(O354,1)</f>
        <v>6.9</v>
      </c>
      <c r="Q355" s="81" t="n">
        <f aca="false">SUM(P355-$J$4)</f>
        <v>6.8</v>
      </c>
      <c r="R355" s="81" t="n">
        <f aca="false">SUM(Q355*($J$6*10))</f>
        <v>6.8</v>
      </c>
    </row>
    <row r="356" customFormat="false" ht="13.5" hidden="false" customHeight="false" outlineLevel="0" collapsed="false">
      <c r="A356" s="81" t="n">
        <v>347</v>
      </c>
      <c r="B356" s="18" t="n">
        <v>-10</v>
      </c>
      <c r="C356" s="81" t="n">
        <f aca="false">SUM(B356,C355)</f>
        <v>-699</v>
      </c>
      <c r="D356" s="81" t="n">
        <f aca="false">MAX(C156:C356)</f>
        <v>-639</v>
      </c>
      <c r="E356" s="81" t="n">
        <f aca="false">SUM(C356-D356)</f>
        <v>-60</v>
      </c>
      <c r="F356" s="81" t="n">
        <f aca="false">SUM(R355+$J$4)</f>
        <v>6.9</v>
      </c>
      <c r="G356" s="82" t="n">
        <f aca="false">SUM(B356*F356)</f>
        <v>-69</v>
      </c>
      <c r="H356" s="81" t="n">
        <f aca="false">SUM(H355+G356)</f>
        <v>-1613.4</v>
      </c>
      <c r="I356" s="83" t="n">
        <f aca="false">SUM(H356*100+$J$3)</f>
        <v>-151340</v>
      </c>
      <c r="J356" s="81"/>
      <c r="K356" s="81" t="n">
        <f aca="false">IF(C356&lt;0,C356,0)</f>
        <v>-699</v>
      </c>
      <c r="L356" s="81" t="n">
        <f aca="false">SUM(K356/$J$5)</f>
        <v>-69.9</v>
      </c>
      <c r="M356" s="81" t="n">
        <f aca="false">ROUND(L356,1)</f>
        <v>-69.9</v>
      </c>
      <c r="N356" s="81" t="n">
        <f aca="false">SUM(M356*-1)</f>
        <v>69.9</v>
      </c>
      <c r="O356" s="81" t="n">
        <f aca="false">SUM(N356/10+$J$4)</f>
        <v>7.09</v>
      </c>
      <c r="P356" s="81" t="n">
        <f aca="false">ROUND(O355,1)</f>
        <v>7</v>
      </c>
      <c r="Q356" s="81" t="n">
        <f aca="false">SUM(P356-$J$4)</f>
        <v>6.9</v>
      </c>
      <c r="R356" s="81" t="n">
        <f aca="false">SUM(Q356*($J$6*10))</f>
        <v>6.9</v>
      </c>
    </row>
    <row r="357" customFormat="false" ht="13.5" hidden="false" customHeight="false" outlineLevel="0" collapsed="false">
      <c r="A357" s="81" t="n">
        <v>348</v>
      </c>
      <c r="B357" s="18" t="n">
        <v>-10</v>
      </c>
      <c r="C357" s="81" t="n">
        <f aca="false">SUM(B357,C356)</f>
        <v>-709</v>
      </c>
      <c r="D357" s="81" t="n">
        <f aca="false">MAX(C157:C357)</f>
        <v>-639</v>
      </c>
      <c r="E357" s="81" t="n">
        <f aca="false">SUM(C357-D357)</f>
        <v>-70</v>
      </c>
      <c r="F357" s="81" t="n">
        <f aca="false">SUM(R356+$J$4)</f>
        <v>7</v>
      </c>
      <c r="G357" s="82" t="n">
        <f aca="false">SUM(B357*F357)</f>
        <v>-70</v>
      </c>
      <c r="H357" s="81" t="n">
        <f aca="false">SUM(H356+G357)</f>
        <v>-1683.4</v>
      </c>
      <c r="I357" s="83" t="n">
        <f aca="false">SUM(H357*100+$J$3)</f>
        <v>-158340</v>
      </c>
      <c r="J357" s="81"/>
      <c r="K357" s="81" t="n">
        <f aca="false">IF(C357&lt;0,C357,0)</f>
        <v>-709</v>
      </c>
      <c r="L357" s="81" t="n">
        <f aca="false">SUM(K357/$J$5)</f>
        <v>-70.9</v>
      </c>
      <c r="M357" s="81" t="n">
        <f aca="false">ROUND(L357,1)</f>
        <v>-70.9</v>
      </c>
      <c r="N357" s="81" t="n">
        <f aca="false">SUM(M357*-1)</f>
        <v>70.9</v>
      </c>
      <c r="O357" s="81" t="n">
        <f aca="false">SUM(N357/10+$J$4)</f>
        <v>7.19</v>
      </c>
      <c r="P357" s="81" t="n">
        <f aca="false">ROUND(O356,1)</f>
        <v>7.1</v>
      </c>
      <c r="Q357" s="81" t="n">
        <f aca="false">SUM(P357-$J$4)</f>
        <v>7</v>
      </c>
      <c r="R357" s="81" t="n">
        <f aca="false">SUM(Q357*($J$6*10))</f>
        <v>7</v>
      </c>
    </row>
    <row r="358" customFormat="false" ht="13.5" hidden="false" customHeight="false" outlineLevel="0" collapsed="false">
      <c r="A358" s="81" t="n">
        <v>349</v>
      </c>
      <c r="B358" s="18" t="n">
        <v>-10</v>
      </c>
      <c r="C358" s="81" t="n">
        <f aca="false">SUM(B358,C357)</f>
        <v>-719</v>
      </c>
      <c r="D358" s="81" t="n">
        <f aca="false">MAX(C158:C358)</f>
        <v>-639</v>
      </c>
      <c r="E358" s="81" t="n">
        <f aca="false">SUM(C358-D358)</f>
        <v>-80</v>
      </c>
      <c r="F358" s="81" t="n">
        <f aca="false">SUM(R357+$J$4)</f>
        <v>7.1</v>
      </c>
      <c r="G358" s="82" t="n">
        <f aca="false">SUM(B358*F358)</f>
        <v>-71</v>
      </c>
      <c r="H358" s="81" t="n">
        <f aca="false">SUM(H357+G358)</f>
        <v>-1754.4</v>
      </c>
      <c r="I358" s="83" t="n">
        <f aca="false">SUM(H358*100+$J$3)</f>
        <v>-165440</v>
      </c>
      <c r="J358" s="81"/>
      <c r="K358" s="81" t="n">
        <f aca="false">IF(C358&lt;0,C358,0)</f>
        <v>-719</v>
      </c>
      <c r="L358" s="81" t="n">
        <f aca="false">SUM(K358/$J$5)</f>
        <v>-71.9</v>
      </c>
      <c r="M358" s="81" t="n">
        <f aca="false">ROUND(L358,1)</f>
        <v>-71.9</v>
      </c>
      <c r="N358" s="81" t="n">
        <f aca="false">SUM(M358*-1)</f>
        <v>71.9</v>
      </c>
      <c r="O358" s="81" t="n">
        <f aca="false">SUM(N358/10+$J$4)</f>
        <v>7.29</v>
      </c>
      <c r="P358" s="81" t="n">
        <f aca="false">ROUND(O357,1)</f>
        <v>7.2</v>
      </c>
      <c r="Q358" s="81" t="n">
        <f aca="false">SUM(P358-$J$4)</f>
        <v>7.1</v>
      </c>
      <c r="R358" s="81" t="n">
        <f aca="false">SUM(Q358*($J$6*10))</f>
        <v>7.1</v>
      </c>
    </row>
    <row r="359" customFormat="false" ht="13.5" hidden="false" customHeight="false" outlineLevel="0" collapsed="false">
      <c r="A359" s="81" t="n">
        <v>350</v>
      </c>
      <c r="B359" s="18" t="n">
        <v>-10</v>
      </c>
      <c r="C359" s="81" t="n">
        <f aca="false">SUM(B359,C358)</f>
        <v>-729</v>
      </c>
      <c r="D359" s="81" t="n">
        <f aca="false">MAX(C159:C359)</f>
        <v>-639</v>
      </c>
      <c r="E359" s="81" t="n">
        <f aca="false">SUM(C359-D359)</f>
        <v>-90</v>
      </c>
      <c r="F359" s="81" t="n">
        <f aca="false">SUM(R358+$J$4)</f>
        <v>7.2</v>
      </c>
      <c r="G359" s="82" t="n">
        <f aca="false">SUM(B359*F359)</f>
        <v>-72</v>
      </c>
      <c r="H359" s="81" t="n">
        <f aca="false">SUM(H358+G359)</f>
        <v>-1826.4</v>
      </c>
      <c r="I359" s="83" t="n">
        <f aca="false">SUM(H359*100+$J$3)</f>
        <v>-172640</v>
      </c>
      <c r="J359" s="81"/>
      <c r="K359" s="81" t="n">
        <f aca="false">IF(C359&lt;0,C359,0)</f>
        <v>-729</v>
      </c>
      <c r="L359" s="81" t="n">
        <f aca="false">SUM(K359/$J$5)</f>
        <v>-72.9</v>
      </c>
      <c r="M359" s="81" t="n">
        <f aca="false">ROUND(L359,1)</f>
        <v>-72.9</v>
      </c>
      <c r="N359" s="81" t="n">
        <f aca="false">SUM(M359*-1)</f>
        <v>72.9</v>
      </c>
      <c r="O359" s="81" t="n">
        <f aca="false">SUM(N359/10+$J$4)</f>
        <v>7.39</v>
      </c>
      <c r="P359" s="81" t="n">
        <f aca="false">ROUND(O358,1)</f>
        <v>7.3</v>
      </c>
      <c r="Q359" s="81" t="n">
        <f aca="false">SUM(P359-$J$4)</f>
        <v>7.2</v>
      </c>
      <c r="R359" s="81" t="n">
        <f aca="false">SUM(Q359*($J$6*10))</f>
        <v>7.2</v>
      </c>
    </row>
    <row r="360" customFormat="false" ht="13.5" hidden="false" customHeight="false" outlineLevel="0" collapsed="false">
      <c r="A360" s="81" t="n">
        <v>351</v>
      </c>
      <c r="B360" s="18" t="n">
        <v>-10</v>
      </c>
      <c r="C360" s="81" t="n">
        <f aca="false">SUM(B360,C359)</f>
        <v>-739</v>
      </c>
      <c r="D360" s="81" t="n">
        <f aca="false">MAX(C160:C360)</f>
        <v>-639</v>
      </c>
      <c r="E360" s="81" t="n">
        <f aca="false">SUM(C360-D360)</f>
        <v>-100</v>
      </c>
      <c r="F360" s="81" t="n">
        <f aca="false">SUM(R359+$J$4)</f>
        <v>7.3</v>
      </c>
      <c r="G360" s="82" t="n">
        <f aca="false">SUM(B360*F360)</f>
        <v>-73</v>
      </c>
      <c r="H360" s="81" t="n">
        <f aca="false">SUM(H359+G360)</f>
        <v>-1899.4</v>
      </c>
      <c r="I360" s="83" t="n">
        <f aca="false">SUM(H360*100+$J$3)</f>
        <v>-179940</v>
      </c>
      <c r="J360" s="81"/>
      <c r="K360" s="81" t="n">
        <f aca="false">IF(C360&lt;0,C360,0)</f>
        <v>-739</v>
      </c>
      <c r="L360" s="81" t="n">
        <f aca="false">SUM(K360/$J$5)</f>
        <v>-73.9</v>
      </c>
      <c r="M360" s="81" t="n">
        <f aca="false">ROUND(L360,1)</f>
        <v>-73.9</v>
      </c>
      <c r="N360" s="81" t="n">
        <f aca="false">SUM(M360*-1)</f>
        <v>73.9</v>
      </c>
      <c r="O360" s="81" t="n">
        <f aca="false">SUM(N360/10+$J$4)</f>
        <v>7.49</v>
      </c>
      <c r="P360" s="81" t="n">
        <f aca="false">ROUND(O359,1)</f>
        <v>7.4</v>
      </c>
      <c r="Q360" s="81" t="n">
        <f aca="false">SUM(P360-$J$4)</f>
        <v>7.3</v>
      </c>
      <c r="R360" s="81" t="n">
        <f aca="false">SUM(Q360*($J$6*10))</f>
        <v>7.3</v>
      </c>
    </row>
    <row r="361" customFormat="false" ht="13.5" hidden="false" customHeight="false" outlineLevel="0" collapsed="false">
      <c r="A361" s="81" t="n">
        <v>352</v>
      </c>
      <c r="B361" s="18" t="n">
        <v>100</v>
      </c>
      <c r="C361" s="81" t="n">
        <f aca="false">SUM(B361,C360)</f>
        <v>-639</v>
      </c>
      <c r="D361" s="81" t="n">
        <f aca="false">MAX(C161:C361)</f>
        <v>-639</v>
      </c>
      <c r="E361" s="81" t="n">
        <f aca="false">SUM(C361-D361)</f>
        <v>0</v>
      </c>
      <c r="F361" s="81" t="n">
        <f aca="false">SUM(R360+$J$4)</f>
        <v>7.4</v>
      </c>
      <c r="G361" s="82" t="n">
        <f aca="false">SUM(B361*F361)</f>
        <v>740</v>
      </c>
      <c r="H361" s="81" t="n">
        <f aca="false">SUM(H360+G361)</f>
        <v>-1159.4</v>
      </c>
      <c r="I361" s="83" t="n">
        <f aca="false">SUM(H361*100+$J$3)</f>
        <v>-105940</v>
      </c>
      <c r="J361" s="81"/>
      <c r="K361" s="81" t="n">
        <f aca="false">IF(C361&lt;0,C361,0)</f>
        <v>-639</v>
      </c>
      <c r="L361" s="81" t="n">
        <f aca="false">SUM(K361/$J$5)</f>
        <v>-63.9</v>
      </c>
      <c r="M361" s="81" t="n">
        <f aca="false">ROUND(L361,1)</f>
        <v>-63.9</v>
      </c>
      <c r="N361" s="81" t="n">
        <f aca="false">SUM(M361*-1)</f>
        <v>63.9</v>
      </c>
      <c r="O361" s="81" t="n">
        <f aca="false">SUM(N361/10+$J$4)</f>
        <v>6.49</v>
      </c>
      <c r="P361" s="81" t="n">
        <f aca="false">ROUND(O360,1)</f>
        <v>7.5</v>
      </c>
      <c r="Q361" s="81" t="n">
        <f aca="false">SUM(P361-$J$4)</f>
        <v>7.4</v>
      </c>
      <c r="R361" s="81" t="n">
        <f aca="false">SUM(Q361*($J$6*10))</f>
        <v>7.4</v>
      </c>
    </row>
    <row r="362" customFormat="false" ht="13.5" hidden="false" customHeight="false" outlineLevel="0" collapsed="false">
      <c r="A362" s="81" t="n">
        <v>353</v>
      </c>
      <c r="B362" s="18" t="n">
        <v>-10</v>
      </c>
      <c r="C362" s="81" t="n">
        <f aca="false">SUM(B362,C361)</f>
        <v>-649</v>
      </c>
      <c r="D362" s="81" t="n">
        <f aca="false">MAX(C162:C362)</f>
        <v>-639</v>
      </c>
      <c r="E362" s="81" t="n">
        <f aca="false">SUM(C362-D362)</f>
        <v>-10</v>
      </c>
      <c r="F362" s="81" t="n">
        <f aca="false">SUM(R361+$J$4)</f>
        <v>7.5</v>
      </c>
      <c r="G362" s="82" t="n">
        <f aca="false">SUM(B362*F362)</f>
        <v>-75</v>
      </c>
      <c r="H362" s="81" t="n">
        <f aca="false">SUM(H361+G362)</f>
        <v>-1234.4</v>
      </c>
      <c r="I362" s="83" t="n">
        <f aca="false">SUM(H362*100+$J$3)</f>
        <v>-113440</v>
      </c>
      <c r="J362" s="81"/>
      <c r="K362" s="81" t="n">
        <f aca="false">IF(C362&lt;0,C362,0)</f>
        <v>-649</v>
      </c>
      <c r="L362" s="81" t="n">
        <f aca="false">SUM(K362/$J$5)</f>
        <v>-64.9</v>
      </c>
      <c r="M362" s="81" t="n">
        <f aca="false">ROUND(L362,1)</f>
        <v>-64.9</v>
      </c>
      <c r="N362" s="81" t="n">
        <f aca="false">SUM(M362*-1)</f>
        <v>64.9</v>
      </c>
      <c r="O362" s="81" t="n">
        <f aca="false">SUM(N362/10+$J$4)</f>
        <v>6.59</v>
      </c>
      <c r="P362" s="81" t="n">
        <f aca="false">ROUND(O361,1)</f>
        <v>6.5</v>
      </c>
      <c r="Q362" s="81" t="n">
        <f aca="false">SUM(P362-$J$4)</f>
        <v>6.4</v>
      </c>
      <c r="R362" s="81" t="n">
        <f aca="false">SUM(Q362*($J$6*10))</f>
        <v>6.4</v>
      </c>
    </row>
    <row r="363" customFormat="false" ht="13.5" hidden="false" customHeight="false" outlineLevel="0" collapsed="false">
      <c r="A363" s="81" t="n">
        <v>354</v>
      </c>
      <c r="B363" s="18" t="n">
        <v>-10</v>
      </c>
      <c r="C363" s="81" t="n">
        <f aca="false">SUM(B363,C362)</f>
        <v>-659</v>
      </c>
      <c r="D363" s="81" t="n">
        <f aca="false">MAX(C163:C363)</f>
        <v>-639</v>
      </c>
      <c r="E363" s="81" t="n">
        <f aca="false">SUM(C363-D363)</f>
        <v>-20</v>
      </c>
      <c r="F363" s="81" t="n">
        <f aca="false">SUM(R362+$J$4)</f>
        <v>6.5</v>
      </c>
      <c r="G363" s="82" t="n">
        <f aca="false">SUM(B363*F363)</f>
        <v>-65</v>
      </c>
      <c r="H363" s="81" t="n">
        <f aca="false">SUM(H362+G363)</f>
        <v>-1299.4</v>
      </c>
      <c r="I363" s="83" t="n">
        <f aca="false">SUM(H363*100+$J$3)</f>
        <v>-119940</v>
      </c>
      <c r="J363" s="81"/>
      <c r="K363" s="81" t="n">
        <f aca="false">IF(C363&lt;0,C363,0)</f>
        <v>-659</v>
      </c>
      <c r="L363" s="81" t="n">
        <f aca="false">SUM(K363/$J$5)</f>
        <v>-65.9</v>
      </c>
      <c r="M363" s="81" t="n">
        <f aca="false">ROUND(L363,1)</f>
        <v>-65.9</v>
      </c>
      <c r="N363" s="81" t="n">
        <f aca="false">SUM(M363*-1)</f>
        <v>65.9</v>
      </c>
      <c r="O363" s="81" t="n">
        <f aca="false">SUM(N363/10+$J$4)</f>
        <v>6.69</v>
      </c>
      <c r="P363" s="81" t="n">
        <f aca="false">ROUND(O362,1)</f>
        <v>6.6</v>
      </c>
      <c r="Q363" s="81" t="n">
        <f aca="false">SUM(P363-$J$4)</f>
        <v>6.5</v>
      </c>
      <c r="R363" s="81" t="n">
        <f aca="false">SUM(Q363*($J$6*10))</f>
        <v>6.5</v>
      </c>
    </row>
    <row r="364" customFormat="false" ht="13.5" hidden="false" customHeight="false" outlineLevel="0" collapsed="false">
      <c r="A364" s="81" t="n">
        <v>355</v>
      </c>
      <c r="B364" s="18" t="n">
        <v>-10</v>
      </c>
      <c r="C364" s="81" t="n">
        <f aca="false">SUM(B364,C363)</f>
        <v>-669</v>
      </c>
      <c r="D364" s="81" t="n">
        <f aca="false">MAX(C164:C364)</f>
        <v>-639</v>
      </c>
      <c r="E364" s="81" t="n">
        <f aca="false">SUM(C364-D364)</f>
        <v>-30</v>
      </c>
      <c r="F364" s="81" t="n">
        <f aca="false">SUM(R363+$J$4)</f>
        <v>6.6</v>
      </c>
      <c r="G364" s="82" t="n">
        <f aca="false">SUM(B364*F364)</f>
        <v>-66</v>
      </c>
      <c r="H364" s="81" t="n">
        <f aca="false">SUM(H363+G364)</f>
        <v>-1365.4</v>
      </c>
      <c r="I364" s="83" t="n">
        <f aca="false">SUM(H364*100+$J$3)</f>
        <v>-126540</v>
      </c>
      <c r="J364" s="81"/>
      <c r="K364" s="81" t="n">
        <f aca="false">IF(C364&lt;0,C364,0)</f>
        <v>-669</v>
      </c>
      <c r="L364" s="81" t="n">
        <f aca="false">SUM(K364/$J$5)</f>
        <v>-66.9</v>
      </c>
      <c r="M364" s="81" t="n">
        <f aca="false">ROUND(L364,1)</f>
        <v>-66.9</v>
      </c>
      <c r="N364" s="81" t="n">
        <f aca="false">SUM(M364*-1)</f>
        <v>66.9</v>
      </c>
      <c r="O364" s="81" t="n">
        <f aca="false">SUM(N364/10+$J$4)</f>
        <v>6.79</v>
      </c>
      <c r="P364" s="81" t="n">
        <f aca="false">ROUND(O363,1)</f>
        <v>6.7</v>
      </c>
      <c r="Q364" s="81" t="n">
        <f aca="false">SUM(P364-$J$4)</f>
        <v>6.6</v>
      </c>
      <c r="R364" s="81" t="n">
        <f aca="false">SUM(Q364*($J$6*10))</f>
        <v>6.6</v>
      </c>
    </row>
    <row r="365" customFormat="false" ht="13.5" hidden="false" customHeight="false" outlineLevel="0" collapsed="false">
      <c r="A365" s="81" t="n">
        <v>356</v>
      </c>
      <c r="B365" s="18" t="n">
        <v>-10</v>
      </c>
      <c r="C365" s="81" t="n">
        <f aca="false">SUM(B365,C364)</f>
        <v>-679</v>
      </c>
      <c r="D365" s="81" t="n">
        <f aca="false">MAX(C165:C365)</f>
        <v>-639</v>
      </c>
      <c r="E365" s="81" t="n">
        <f aca="false">SUM(C365-D365)</f>
        <v>-40</v>
      </c>
      <c r="F365" s="81" t="n">
        <f aca="false">SUM(R364+$J$4)</f>
        <v>6.7</v>
      </c>
      <c r="G365" s="82" t="n">
        <f aca="false">SUM(B365*F365)</f>
        <v>-67</v>
      </c>
      <c r="H365" s="81" t="n">
        <f aca="false">SUM(H364+G365)</f>
        <v>-1432.4</v>
      </c>
      <c r="I365" s="83" t="n">
        <f aca="false">SUM(H365*100+$J$3)</f>
        <v>-133240</v>
      </c>
      <c r="J365" s="81"/>
      <c r="K365" s="81" t="n">
        <f aca="false">IF(C365&lt;0,C365,0)</f>
        <v>-679</v>
      </c>
      <c r="L365" s="81" t="n">
        <f aca="false">SUM(K365/$J$5)</f>
        <v>-67.9</v>
      </c>
      <c r="M365" s="81" t="n">
        <f aca="false">ROUND(L365,1)</f>
        <v>-67.9</v>
      </c>
      <c r="N365" s="81" t="n">
        <f aca="false">SUM(M365*-1)</f>
        <v>67.9</v>
      </c>
      <c r="O365" s="81" t="n">
        <f aca="false">SUM(N365/10+$J$4)</f>
        <v>6.89</v>
      </c>
      <c r="P365" s="81" t="n">
        <f aca="false">ROUND(O364,1)</f>
        <v>6.8</v>
      </c>
      <c r="Q365" s="81" t="n">
        <f aca="false">SUM(P365-$J$4)</f>
        <v>6.7</v>
      </c>
      <c r="R365" s="81" t="n">
        <f aca="false">SUM(Q365*($J$6*10))</f>
        <v>6.7</v>
      </c>
    </row>
    <row r="366" customFormat="false" ht="13.5" hidden="false" customHeight="false" outlineLevel="0" collapsed="false">
      <c r="A366" s="81" t="n">
        <v>357</v>
      </c>
      <c r="B366" s="18" t="n">
        <v>-10</v>
      </c>
      <c r="C366" s="81" t="n">
        <f aca="false">SUM(B366,C365)</f>
        <v>-689</v>
      </c>
      <c r="D366" s="81" t="n">
        <f aca="false">MAX(C166:C366)</f>
        <v>-639</v>
      </c>
      <c r="E366" s="81" t="n">
        <f aca="false">SUM(C366-D366)</f>
        <v>-50</v>
      </c>
      <c r="F366" s="81" t="n">
        <f aca="false">SUM(R365+$J$4)</f>
        <v>6.8</v>
      </c>
      <c r="G366" s="82" t="n">
        <f aca="false">SUM(B366*F366)</f>
        <v>-68</v>
      </c>
      <c r="H366" s="81" t="n">
        <f aca="false">SUM(H365+G366)</f>
        <v>-1500.4</v>
      </c>
      <c r="I366" s="83" t="n">
        <f aca="false">SUM(H366*100+$J$3)</f>
        <v>-140040</v>
      </c>
      <c r="J366" s="81"/>
      <c r="K366" s="81" t="n">
        <f aca="false">IF(C366&lt;0,C366,0)</f>
        <v>-689</v>
      </c>
      <c r="L366" s="81" t="n">
        <f aca="false">SUM(K366/$J$5)</f>
        <v>-68.9</v>
      </c>
      <c r="M366" s="81" t="n">
        <f aca="false">ROUND(L366,1)</f>
        <v>-68.9</v>
      </c>
      <c r="N366" s="81" t="n">
        <f aca="false">SUM(M366*-1)</f>
        <v>68.9</v>
      </c>
      <c r="O366" s="81" t="n">
        <f aca="false">SUM(N366/10+$J$4)</f>
        <v>6.99</v>
      </c>
      <c r="P366" s="81" t="n">
        <f aca="false">ROUND(O365,1)</f>
        <v>6.9</v>
      </c>
      <c r="Q366" s="81" t="n">
        <f aca="false">SUM(P366-$J$4)</f>
        <v>6.8</v>
      </c>
      <c r="R366" s="81" t="n">
        <f aca="false">SUM(Q366*($J$6*10))</f>
        <v>6.8</v>
      </c>
    </row>
    <row r="367" customFormat="false" ht="13.5" hidden="false" customHeight="false" outlineLevel="0" collapsed="false">
      <c r="A367" s="81" t="n">
        <v>358</v>
      </c>
      <c r="B367" s="18" t="n">
        <v>-10</v>
      </c>
      <c r="C367" s="81" t="n">
        <f aca="false">SUM(B367,C366)</f>
        <v>-699</v>
      </c>
      <c r="D367" s="81" t="n">
        <f aca="false">MAX(C167:C367)</f>
        <v>-639</v>
      </c>
      <c r="E367" s="81" t="n">
        <f aca="false">SUM(C367-D367)</f>
        <v>-60</v>
      </c>
      <c r="F367" s="81" t="n">
        <f aca="false">SUM(R366+$J$4)</f>
        <v>6.9</v>
      </c>
      <c r="G367" s="82" t="n">
        <f aca="false">SUM(B367*F367)</f>
        <v>-69</v>
      </c>
      <c r="H367" s="81" t="n">
        <f aca="false">SUM(H366+G367)</f>
        <v>-1569.4</v>
      </c>
      <c r="I367" s="83" t="n">
        <f aca="false">SUM(H367*100+$J$3)</f>
        <v>-146940</v>
      </c>
      <c r="J367" s="81"/>
      <c r="K367" s="81" t="n">
        <f aca="false">IF(C367&lt;0,C367,0)</f>
        <v>-699</v>
      </c>
      <c r="L367" s="81" t="n">
        <f aca="false">SUM(K367/$J$5)</f>
        <v>-69.9</v>
      </c>
      <c r="M367" s="81" t="n">
        <f aca="false">ROUND(L367,1)</f>
        <v>-69.9</v>
      </c>
      <c r="N367" s="81" t="n">
        <f aca="false">SUM(M367*-1)</f>
        <v>69.9</v>
      </c>
      <c r="O367" s="81" t="n">
        <f aca="false">SUM(N367/10+$J$4)</f>
        <v>7.09</v>
      </c>
      <c r="P367" s="81" t="n">
        <f aca="false">ROUND(O366,1)</f>
        <v>7</v>
      </c>
      <c r="Q367" s="81" t="n">
        <f aca="false">SUM(P367-$J$4)</f>
        <v>6.9</v>
      </c>
      <c r="R367" s="81" t="n">
        <f aca="false">SUM(Q367*($J$6*10))</f>
        <v>6.9</v>
      </c>
    </row>
    <row r="368" customFormat="false" ht="13.5" hidden="false" customHeight="false" outlineLevel="0" collapsed="false">
      <c r="A368" s="81" t="n">
        <v>359</v>
      </c>
      <c r="B368" s="18" t="n">
        <v>-10</v>
      </c>
      <c r="C368" s="81" t="n">
        <f aca="false">SUM(B368,C367)</f>
        <v>-709</v>
      </c>
      <c r="D368" s="81" t="n">
        <f aca="false">MAX(C168:C368)</f>
        <v>-639</v>
      </c>
      <c r="E368" s="81" t="n">
        <f aca="false">SUM(C368-D368)</f>
        <v>-70</v>
      </c>
      <c r="F368" s="81" t="n">
        <f aca="false">SUM(R367+$J$4)</f>
        <v>7</v>
      </c>
      <c r="G368" s="82" t="n">
        <f aca="false">SUM(B368*F368)</f>
        <v>-70</v>
      </c>
      <c r="H368" s="81" t="n">
        <f aca="false">SUM(H367+G368)</f>
        <v>-1639.4</v>
      </c>
      <c r="I368" s="83" t="n">
        <f aca="false">SUM(H368*100+$J$3)</f>
        <v>-153940</v>
      </c>
      <c r="J368" s="81"/>
      <c r="K368" s="81" t="n">
        <f aca="false">IF(C368&lt;0,C368,0)</f>
        <v>-709</v>
      </c>
      <c r="L368" s="81" t="n">
        <f aca="false">SUM(K368/$J$5)</f>
        <v>-70.9</v>
      </c>
      <c r="M368" s="81" t="n">
        <f aca="false">ROUND(L368,1)</f>
        <v>-70.9</v>
      </c>
      <c r="N368" s="81" t="n">
        <f aca="false">SUM(M368*-1)</f>
        <v>70.9</v>
      </c>
      <c r="O368" s="81" t="n">
        <f aca="false">SUM(N368/10+$J$4)</f>
        <v>7.19</v>
      </c>
      <c r="P368" s="81" t="n">
        <f aca="false">ROUND(O367,1)</f>
        <v>7.1</v>
      </c>
      <c r="Q368" s="81" t="n">
        <f aca="false">SUM(P368-$J$4)</f>
        <v>7</v>
      </c>
      <c r="R368" s="81" t="n">
        <f aca="false">SUM(Q368*($J$6*10))</f>
        <v>7</v>
      </c>
    </row>
    <row r="369" customFormat="false" ht="13.5" hidden="false" customHeight="false" outlineLevel="0" collapsed="false">
      <c r="A369" s="81" t="n">
        <v>360</v>
      </c>
      <c r="B369" s="18" t="n">
        <v>-10</v>
      </c>
      <c r="C369" s="81" t="n">
        <f aca="false">SUM(B369,C368)</f>
        <v>-719</v>
      </c>
      <c r="D369" s="81" t="n">
        <f aca="false">MAX(C169:C369)</f>
        <v>-639</v>
      </c>
      <c r="E369" s="81" t="n">
        <f aca="false">SUM(C369-D369)</f>
        <v>-80</v>
      </c>
      <c r="F369" s="81" t="n">
        <f aca="false">SUM(R368+$J$4)</f>
        <v>7.1</v>
      </c>
      <c r="G369" s="82" t="n">
        <f aca="false">SUM(B369*F369)</f>
        <v>-71</v>
      </c>
      <c r="H369" s="81" t="n">
        <f aca="false">SUM(H368+G369)</f>
        <v>-1710.4</v>
      </c>
      <c r="I369" s="83" t="n">
        <f aca="false">SUM(H369*100+$J$3)</f>
        <v>-161040</v>
      </c>
      <c r="J369" s="81"/>
      <c r="K369" s="81" t="n">
        <f aca="false">IF(C369&lt;0,C369,0)</f>
        <v>-719</v>
      </c>
      <c r="L369" s="81" t="n">
        <f aca="false">SUM(K369/$J$5)</f>
        <v>-71.9</v>
      </c>
      <c r="M369" s="81" t="n">
        <f aca="false">ROUND(L369,1)</f>
        <v>-71.9</v>
      </c>
      <c r="N369" s="81" t="n">
        <f aca="false">SUM(M369*-1)</f>
        <v>71.9</v>
      </c>
      <c r="O369" s="81" t="n">
        <f aca="false">SUM(N369/10+$J$4)</f>
        <v>7.29</v>
      </c>
      <c r="P369" s="81" t="n">
        <f aca="false">ROUND(O368,1)</f>
        <v>7.2</v>
      </c>
      <c r="Q369" s="81" t="n">
        <f aca="false">SUM(P369-$J$4)</f>
        <v>7.1</v>
      </c>
      <c r="R369" s="81" t="n">
        <f aca="false">SUM(Q369*($J$6*10))</f>
        <v>7.1</v>
      </c>
    </row>
    <row r="370" customFormat="false" ht="13.5" hidden="false" customHeight="false" outlineLevel="0" collapsed="false">
      <c r="A370" s="81" t="n">
        <v>361</v>
      </c>
      <c r="B370" s="18" t="n">
        <v>-10</v>
      </c>
      <c r="C370" s="81" t="n">
        <f aca="false">SUM(B370,C369)</f>
        <v>-729</v>
      </c>
      <c r="D370" s="81" t="n">
        <f aca="false">MAX(C170:C370)</f>
        <v>-639</v>
      </c>
      <c r="E370" s="81" t="n">
        <f aca="false">SUM(C370-D370)</f>
        <v>-90</v>
      </c>
      <c r="F370" s="81" t="n">
        <f aca="false">SUM(R369+$J$4)</f>
        <v>7.2</v>
      </c>
      <c r="G370" s="82" t="n">
        <f aca="false">SUM(B370*F370)</f>
        <v>-72</v>
      </c>
      <c r="H370" s="81" t="n">
        <f aca="false">SUM(H369+G370)</f>
        <v>-1782.4</v>
      </c>
      <c r="I370" s="83" t="n">
        <f aca="false">SUM(H370*100+$J$3)</f>
        <v>-168240</v>
      </c>
      <c r="J370" s="81"/>
      <c r="K370" s="81" t="n">
        <f aca="false">IF(C370&lt;0,C370,0)</f>
        <v>-729</v>
      </c>
      <c r="L370" s="81" t="n">
        <f aca="false">SUM(K370/$J$5)</f>
        <v>-72.9</v>
      </c>
      <c r="M370" s="81" t="n">
        <f aca="false">ROUND(L370,1)</f>
        <v>-72.9</v>
      </c>
      <c r="N370" s="81" t="n">
        <f aca="false">SUM(M370*-1)</f>
        <v>72.9</v>
      </c>
      <c r="O370" s="81" t="n">
        <f aca="false">SUM(N370/10+$J$4)</f>
        <v>7.39</v>
      </c>
      <c r="P370" s="81" t="n">
        <f aca="false">ROUND(O369,1)</f>
        <v>7.3</v>
      </c>
      <c r="Q370" s="81" t="n">
        <f aca="false">SUM(P370-$J$4)</f>
        <v>7.2</v>
      </c>
      <c r="R370" s="81" t="n">
        <f aca="false">SUM(Q370*($J$6*10))</f>
        <v>7.2</v>
      </c>
    </row>
    <row r="371" customFormat="false" ht="13.5" hidden="false" customHeight="false" outlineLevel="0" collapsed="false">
      <c r="A371" s="81" t="n">
        <v>362</v>
      </c>
      <c r="B371" s="18" t="n">
        <v>-10</v>
      </c>
      <c r="C371" s="81" t="n">
        <f aca="false">SUM(B371,C370)</f>
        <v>-739</v>
      </c>
      <c r="D371" s="81" t="n">
        <f aca="false">MAX(C171:C371)</f>
        <v>-639</v>
      </c>
      <c r="E371" s="81" t="n">
        <f aca="false">SUM(C371-D371)</f>
        <v>-100</v>
      </c>
      <c r="F371" s="81" t="n">
        <f aca="false">SUM(R370+$J$4)</f>
        <v>7.3</v>
      </c>
      <c r="G371" s="82" t="n">
        <f aca="false">SUM(B371*F371)</f>
        <v>-73</v>
      </c>
      <c r="H371" s="81" t="n">
        <f aca="false">SUM(H370+G371)</f>
        <v>-1855.4</v>
      </c>
      <c r="I371" s="83" t="n">
        <f aca="false">SUM(H371*100+$J$3)</f>
        <v>-175540</v>
      </c>
      <c r="J371" s="81"/>
      <c r="K371" s="81" t="n">
        <f aca="false">IF(C371&lt;0,C371,0)</f>
        <v>-739</v>
      </c>
      <c r="L371" s="81" t="n">
        <f aca="false">SUM(K371/$J$5)</f>
        <v>-73.9</v>
      </c>
      <c r="M371" s="81" t="n">
        <f aca="false">ROUND(L371,1)</f>
        <v>-73.9</v>
      </c>
      <c r="N371" s="81" t="n">
        <f aca="false">SUM(M371*-1)</f>
        <v>73.9</v>
      </c>
      <c r="O371" s="81" t="n">
        <f aca="false">SUM(N371/10+$J$4)</f>
        <v>7.49</v>
      </c>
      <c r="P371" s="81" t="n">
        <f aca="false">ROUND(O370,1)</f>
        <v>7.4</v>
      </c>
      <c r="Q371" s="81" t="n">
        <f aca="false">SUM(P371-$J$4)</f>
        <v>7.3</v>
      </c>
      <c r="R371" s="81" t="n">
        <f aca="false">SUM(Q371*($J$6*10))</f>
        <v>7.3</v>
      </c>
    </row>
    <row r="372" customFormat="false" ht="13.5" hidden="false" customHeight="false" outlineLevel="0" collapsed="false">
      <c r="A372" s="81" t="n">
        <v>363</v>
      </c>
      <c r="B372" s="18" t="n">
        <v>100</v>
      </c>
      <c r="C372" s="81" t="n">
        <f aca="false">SUM(B372,C371)</f>
        <v>-639</v>
      </c>
      <c r="D372" s="81" t="n">
        <f aca="false">MAX(C172:C372)</f>
        <v>-639</v>
      </c>
      <c r="E372" s="81" t="n">
        <f aca="false">SUM(C372-D372)</f>
        <v>0</v>
      </c>
      <c r="F372" s="81" t="n">
        <f aca="false">SUM(R371+$J$4)</f>
        <v>7.4</v>
      </c>
      <c r="G372" s="82" t="n">
        <f aca="false">SUM(B372*F372)</f>
        <v>740</v>
      </c>
      <c r="H372" s="81" t="n">
        <f aca="false">SUM(H371+G372)</f>
        <v>-1115.4</v>
      </c>
      <c r="I372" s="83" t="n">
        <f aca="false">SUM(H372*100+$J$3)</f>
        <v>-101540</v>
      </c>
      <c r="J372" s="81"/>
      <c r="K372" s="81" t="n">
        <f aca="false">IF(C372&lt;0,C372,0)</f>
        <v>-639</v>
      </c>
      <c r="L372" s="81" t="n">
        <f aca="false">SUM(K372/$J$5)</f>
        <v>-63.9</v>
      </c>
      <c r="M372" s="81" t="n">
        <f aca="false">ROUND(L372,1)</f>
        <v>-63.9</v>
      </c>
      <c r="N372" s="81" t="n">
        <f aca="false">SUM(M372*-1)</f>
        <v>63.9</v>
      </c>
      <c r="O372" s="81" t="n">
        <f aca="false">SUM(N372/10+$J$4)</f>
        <v>6.49</v>
      </c>
      <c r="P372" s="81" t="n">
        <f aca="false">ROUND(O371,1)</f>
        <v>7.5</v>
      </c>
      <c r="Q372" s="81" t="n">
        <f aca="false">SUM(P372-$J$4)</f>
        <v>7.4</v>
      </c>
      <c r="R372" s="81" t="n">
        <f aca="false">SUM(Q372*($J$6*10))</f>
        <v>7.4</v>
      </c>
    </row>
    <row r="373" customFormat="false" ht="13.5" hidden="false" customHeight="false" outlineLevel="0" collapsed="false">
      <c r="A373" s="81" t="n">
        <v>364</v>
      </c>
      <c r="B373" s="18" t="n">
        <v>-10</v>
      </c>
      <c r="C373" s="81" t="n">
        <f aca="false">SUM(B373,C372)</f>
        <v>-649</v>
      </c>
      <c r="D373" s="81" t="n">
        <f aca="false">MAX(C173:C373)</f>
        <v>-639</v>
      </c>
      <c r="E373" s="81" t="n">
        <f aca="false">SUM(C373-D373)</f>
        <v>-10</v>
      </c>
      <c r="F373" s="81" t="n">
        <f aca="false">SUM(R372+$J$4)</f>
        <v>7.5</v>
      </c>
      <c r="G373" s="82" t="n">
        <f aca="false">SUM(B373*F373)</f>
        <v>-75</v>
      </c>
      <c r="H373" s="81" t="n">
        <f aca="false">SUM(H372+G373)</f>
        <v>-1190.4</v>
      </c>
      <c r="I373" s="83" t="n">
        <f aca="false">SUM(H373*100+$J$3)</f>
        <v>-109040</v>
      </c>
      <c r="J373" s="81"/>
      <c r="K373" s="81" t="n">
        <f aca="false">IF(C373&lt;0,C373,0)</f>
        <v>-649</v>
      </c>
      <c r="L373" s="81" t="n">
        <f aca="false">SUM(K373/$J$5)</f>
        <v>-64.9</v>
      </c>
      <c r="M373" s="81" t="n">
        <f aca="false">ROUND(L373,1)</f>
        <v>-64.9</v>
      </c>
      <c r="N373" s="81" t="n">
        <f aca="false">SUM(M373*-1)</f>
        <v>64.9</v>
      </c>
      <c r="O373" s="81" t="n">
        <f aca="false">SUM(N373/10+$J$4)</f>
        <v>6.59</v>
      </c>
      <c r="P373" s="81" t="n">
        <f aca="false">ROUND(O372,1)</f>
        <v>6.5</v>
      </c>
      <c r="Q373" s="81" t="n">
        <f aca="false">SUM(P373-$J$4)</f>
        <v>6.4</v>
      </c>
      <c r="R373" s="81" t="n">
        <f aca="false">SUM(Q373*($J$6*10))</f>
        <v>6.4</v>
      </c>
    </row>
    <row r="374" customFormat="false" ht="13.5" hidden="false" customHeight="false" outlineLevel="0" collapsed="false">
      <c r="A374" s="81" t="n">
        <v>365</v>
      </c>
      <c r="B374" s="18" t="n">
        <v>-10</v>
      </c>
      <c r="C374" s="81" t="n">
        <f aca="false">SUM(B374,C373)</f>
        <v>-659</v>
      </c>
      <c r="D374" s="81" t="n">
        <f aca="false">MAX(C174:C374)</f>
        <v>-639</v>
      </c>
      <c r="E374" s="81" t="n">
        <f aca="false">SUM(C374-D374)</f>
        <v>-20</v>
      </c>
      <c r="F374" s="81" t="n">
        <f aca="false">SUM(R373+$J$4)</f>
        <v>6.5</v>
      </c>
      <c r="G374" s="82" t="n">
        <f aca="false">SUM(B374*F374)</f>
        <v>-65</v>
      </c>
      <c r="H374" s="81" t="n">
        <f aca="false">SUM(H373+G374)</f>
        <v>-1255.4</v>
      </c>
      <c r="I374" s="83" t="n">
        <f aca="false">SUM(H374*100+$J$3)</f>
        <v>-115540</v>
      </c>
      <c r="J374" s="81"/>
      <c r="K374" s="81" t="n">
        <f aca="false">IF(C374&lt;0,C374,0)</f>
        <v>-659</v>
      </c>
      <c r="L374" s="81" t="n">
        <f aca="false">SUM(K374/$J$5)</f>
        <v>-65.9</v>
      </c>
      <c r="M374" s="81" t="n">
        <f aca="false">ROUND(L374,1)</f>
        <v>-65.9</v>
      </c>
      <c r="N374" s="81" t="n">
        <f aca="false">SUM(M374*-1)</f>
        <v>65.9</v>
      </c>
      <c r="O374" s="81" t="n">
        <f aca="false">SUM(N374/10+$J$4)</f>
        <v>6.69</v>
      </c>
      <c r="P374" s="81" t="n">
        <f aca="false">ROUND(O373,1)</f>
        <v>6.6</v>
      </c>
      <c r="Q374" s="81" t="n">
        <f aca="false">SUM(P374-$J$4)</f>
        <v>6.5</v>
      </c>
      <c r="R374" s="81" t="n">
        <f aca="false">SUM(Q374*($J$6*10))</f>
        <v>6.5</v>
      </c>
    </row>
    <row r="375" customFormat="false" ht="13.5" hidden="false" customHeight="false" outlineLevel="0" collapsed="false">
      <c r="A375" s="81" t="n">
        <v>366</v>
      </c>
      <c r="B375" s="18" t="n">
        <v>-10</v>
      </c>
      <c r="C375" s="81" t="n">
        <f aca="false">SUM(B375,C374)</f>
        <v>-669</v>
      </c>
      <c r="D375" s="81" t="n">
        <f aca="false">MAX(C175:C375)</f>
        <v>-639</v>
      </c>
      <c r="E375" s="81" t="n">
        <f aca="false">SUM(C375-D375)</f>
        <v>-30</v>
      </c>
      <c r="F375" s="81" t="n">
        <f aca="false">SUM(R374+$J$4)</f>
        <v>6.6</v>
      </c>
      <c r="G375" s="82" t="n">
        <f aca="false">SUM(B375*F375)</f>
        <v>-66</v>
      </c>
      <c r="H375" s="81" t="n">
        <f aca="false">SUM(H374+G375)</f>
        <v>-1321.4</v>
      </c>
      <c r="I375" s="83" t="n">
        <f aca="false">SUM(H375*100+$J$3)</f>
        <v>-122140</v>
      </c>
      <c r="J375" s="81"/>
      <c r="K375" s="81" t="n">
        <f aca="false">IF(C375&lt;0,C375,0)</f>
        <v>-669</v>
      </c>
      <c r="L375" s="81" t="n">
        <f aca="false">SUM(K375/$J$5)</f>
        <v>-66.9</v>
      </c>
      <c r="M375" s="81" t="n">
        <f aca="false">ROUND(L375,1)</f>
        <v>-66.9</v>
      </c>
      <c r="N375" s="81" t="n">
        <f aca="false">SUM(M375*-1)</f>
        <v>66.9</v>
      </c>
      <c r="O375" s="81" t="n">
        <f aca="false">SUM(N375/10+$J$4)</f>
        <v>6.79</v>
      </c>
      <c r="P375" s="81" t="n">
        <f aca="false">ROUND(O374,1)</f>
        <v>6.7</v>
      </c>
      <c r="Q375" s="81" t="n">
        <f aca="false">SUM(P375-$J$4)</f>
        <v>6.6</v>
      </c>
      <c r="R375" s="81" t="n">
        <f aca="false">SUM(Q375*($J$6*10))</f>
        <v>6.6</v>
      </c>
    </row>
    <row r="376" customFormat="false" ht="13.5" hidden="false" customHeight="false" outlineLevel="0" collapsed="false">
      <c r="A376" s="81" t="n">
        <v>367</v>
      </c>
      <c r="B376" s="18" t="n">
        <v>-10</v>
      </c>
      <c r="C376" s="81" t="n">
        <f aca="false">SUM(B376,C375)</f>
        <v>-679</v>
      </c>
      <c r="D376" s="81" t="n">
        <f aca="false">MAX(C176:C376)</f>
        <v>-639</v>
      </c>
      <c r="E376" s="81" t="n">
        <f aca="false">SUM(C376-D376)</f>
        <v>-40</v>
      </c>
      <c r="F376" s="81" t="n">
        <f aca="false">SUM(R375+$J$4)</f>
        <v>6.7</v>
      </c>
      <c r="G376" s="82" t="n">
        <f aca="false">SUM(B376*F376)</f>
        <v>-67</v>
      </c>
      <c r="H376" s="81" t="n">
        <f aca="false">SUM(H375+G376)</f>
        <v>-1388.4</v>
      </c>
      <c r="I376" s="83" t="n">
        <f aca="false">SUM(H376*100+$J$3)</f>
        <v>-128840</v>
      </c>
      <c r="J376" s="81"/>
      <c r="K376" s="81" t="n">
        <f aca="false">IF(C376&lt;0,C376,0)</f>
        <v>-679</v>
      </c>
      <c r="L376" s="81" t="n">
        <f aca="false">SUM(K376/$J$5)</f>
        <v>-67.9</v>
      </c>
      <c r="M376" s="81" t="n">
        <f aca="false">ROUND(L376,1)</f>
        <v>-67.9</v>
      </c>
      <c r="N376" s="81" t="n">
        <f aca="false">SUM(M376*-1)</f>
        <v>67.9</v>
      </c>
      <c r="O376" s="81" t="n">
        <f aca="false">SUM(N376/10+$J$4)</f>
        <v>6.89</v>
      </c>
      <c r="P376" s="81" t="n">
        <f aca="false">ROUND(O375,1)</f>
        <v>6.8</v>
      </c>
      <c r="Q376" s="81" t="n">
        <f aca="false">SUM(P376-$J$4)</f>
        <v>6.7</v>
      </c>
      <c r="R376" s="81" t="n">
        <f aca="false">SUM(Q376*($J$6*10))</f>
        <v>6.7</v>
      </c>
    </row>
    <row r="377" customFormat="false" ht="13.5" hidden="false" customHeight="false" outlineLevel="0" collapsed="false">
      <c r="A377" s="81" t="n">
        <v>368</v>
      </c>
      <c r="B377" s="18" t="n">
        <v>-10</v>
      </c>
      <c r="C377" s="81" t="n">
        <f aca="false">SUM(B377,C376)</f>
        <v>-689</v>
      </c>
      <c r="D377" s="81" t="n">
        <f aca="false">MAX(C177:C377)</f>
        <v>-639</v>
      </c>
      <c r="E377" s="81" t="n">
        <f aca="false">SUM(C377-D377)</f>
        <v>-50</v>
      </c>
      <c r="F377" s="81" t="n">
        <f aca="false">SUM(R376+$J$4)</f>
        <v>6.8</v>
      </c>
      <c r="G377" s="82" t="n">
        <f aca="false">SUM(B377*F377)</f>
        <v>-68</v>
      </c>
      <c r="H377" s="81" t="n">
        <f aca="false">SUM(H376+G377)</f>
        <v>-1456.4</v>
      </c>
      <c r="I377" s="83" t="n">
        <f aca="false">SUM(H377*100+$J$3)</f>
        <v>-135640</v>
      </c>
      <c r="J377" s="81"/>
      <c r="K377" s="81" t="n">
        <f aca="false">IF(C377&lt;0,C377,0)</f>
        <v>-689</v>
      </c>
      <c r="L377" s="81" t="n">
        <f aca="false">SUM(K377/$J$5)</f>
        <v>-68.9</v>
      </c>
      <c r="M377" s="81" t="n">
        <f aca="false">ROUND(L377,1)</f>
        <v>-68.9</v>
      </c>
      <c r="N377" s="81" t="n">
        <f aca="false">SUM(M377*-1)</f>
        <v>68.9</v>
      </c>
      <c r="O377" s="81" t="n">
        <f aca="false">SUM(N377/10+$J$4)</f>
        <v>6.99</v>
      </c>
      <c r="P377" s="81" t="n">
        <f aca="false">ROUND(O376,1)</f>
        <v>6.9</v>
      </c>
      <c r="Q377" s="81" t="n">
        <f aca="false">SUM(P377-$J$4)</f>
        <v>6.8</v>
      </c>
      <c r="R377" s="81" t="n">
        <f aca="false">SUM(Q377*($J$6*10))</f>
        <v>6.8</v>
      </c>
    </row>
    <row r="378" customFormat="false" ht="13.5" hidden="false" customHeight="false" outlineLevel="0" collapsed="false">
      <c r="A378" s="81" t="n">
        <v>369</v>
      </c>
      <c r="B378" s="18" t="n">
        <v>-10</v>
      </c>
      <c r="C378" s="81" t="n">
        <f aca="false">SUM(B378,C377)</f>
        <v>-699</v>
      </c>
      <c r="D378" s="81" t="n">
        <f aca="false">MAX(C178:C378)</f>
        <v>-639</v>
      </c>
      <c r="E378" s="81" t="n">
        <f aca="false">SUM(C378-D378)</f>
        <v>-60</v>
      </c>
      <c r="F378" s="81" t="n">
        <f aca="false">SUM(R377+$J$4)</f>
        <v>6.9</v>
      </c>
      <c r="G378" s="82" t="n">
        <f aca="false">SUM(B378*F378)</f>
        <v>-69</v>
      </c>
      <c r="H378" s="81" t="n">
        <f aca="false">SUM(H377+G378)</f>
        <v>-1525.4</v>
      </c>
      <c r="I378" s="83" t="n">
        <f aca="false">SUM(H378*100+$J$3)</f>
        <v>-142540</v>
      </c>
      <c r="J378" s="81"/>
      <c r="K378" s="81" t="n">
        <f aca="false">IF(C378&lt;0,C378,0)</f>
        <v>-699</v>
      </c>
      <c r="L378" s="81" t="n">
        <f aca="false">SUM(K378/$J$5)</f>
        <v>-69.9</v>
      </c>
      <c r="M378" s="81" t="n">
        <f aca="false">ROUND(L378,1)</f>
        <v>-69.9</v>
      </c>
      <c r="N378" s="81" t="n">
        <f aca="false">SUM(M378*-1)</f>
        <v>69.9</v>
      </c>
      <c r="O378" s="81" t="n">
        <f aca="false">SUM(N378/10+$J$4)</f>
        <v>7.09</v>
      </c>
      <c r="P378" s="81" t="n">
        <f aca="false">ROUND(O377,1)</f>
        <v>7</v>
      </c>
      <c r="Q378" s="81" t="n">
        <f aca="false">SUM(P378-$J$4)</f>
        <v>6.9</v>
      </c>
      <c r="R378" s="81" t="n">
        <f aca="false">SUM(Q378*($J$6*10))</f>
        <v>6.9</v>
      </c>
    </row>
    <row r="379" customFormat="false" ht="13.5" hidden="false" customHeight="false" outlineLevel="0" collapsed="false">
      <c r="A379" s="81" t="n">
        <v>370</v>
      </c>
      <c r="B379" s="18" t="n">
        <v>-10</v>
      </c>
      <c r="C379" s="81" t="n">
        <f aca="false">SUM(B379,C378)</f>
        <v>-709</v>
      </c>
      <c r="D379" s="81" t="n">
        <f aca="false">MAX(C179:C379)</f>
        <v>-639</v>
      </c>
      <c r="E379" s="81" t="n">
        <f aca="false">SUM(C379-D379)</f>
        <v>-70</v>
      </c>
      <c r="F379" s="81" t="n">
        <f aca="false">SUM(R378+$J$4)</f>
        <v>7</v>
      </c>
      <c r="G379" s="82" t="n">
        <f aca="false">SUM(B379*F379)</f>
        <v>-70</v>
      </c>
      <c r="H379" s="81" t="n">
        <f aca="false">SUM(H378+G379)</f>
        <v>-1595.4</v>
      </c>
      <c r="I379" s="83" t="n">
        <f aca="false">SUM(H379*100+$J$3)</f>
        <v>-149540</v>
      </c>
      <c r="J379" s="81"/>
      <c r="K379" s="81" t="n">
        <f aca="false">IF(C379&lt;0,C379,0)</f>
        <v>-709</v>
      </c>
      <c r="L379" s="81" t="n">
        <f aca="false">SUM(K379/$J$5)</f>
        <v>-70.9</v>
      </c>
      <c r="M379" s="81" t="n">
        <f aca="false">ROUND(L379,1)</f>
        <v>-70.9</v>
      </c>
      <c r="N379" s="81" t="n">
        <f aca="false">SUM(M379*-1)</f>
        <v>70.9</v>
      </c>
      <c r="O379" s="81" t="n">
        <f aca="false">SUM(N379/10+$J$4)</f>
        <v>7.19</v>
      </c>
      <c r="P379" s="81" t="n">
        <f aca="false">ROUND(O378,1)</f>
        <v>7.1</v>
      </c>
      <c r="Q379" s="81" t="n">
        <f aca="false">SUM(P379-$J$4)</f>
        <v>7</v>
      </c>
      <c r="R379" s="81" t="n">
        <f aca="false">SUM(Q379*($J$6*10))</f>
        <v>7</v>
      </c>
    </row>
    <row r="380" customFormat="false" ht="13.5" hidden="false" customHeight="false" outlineLevel="0" collapsed="false">
      <c r="A380" s="81" t="n">
        <v>371</v>
      </c>
      <c r="B380" s="18" t="n">
        <v>-10</v>
      </c>
      <c r="C380" s="81" t="n">
        <f aca="false">SUM(B380,C379)</f>
        <v>-719</v>
      </c>
      <c r="D380" s="81" t="n">
        <f aca="false">MAX(C180:C380)</f>
        <v>-639</v>
      </c>
      <c r="E380" s="81" t="n">
        <f aca="false">SUM(C380-D380)</f>
        <v>-80</v>
      </c>
      <c r="F380" s="81" t="n">
        <f aca="false">SUM(R379+$J$4)</f>
        <v>7.1</v>
      </c>
      <c r="G380" s="82" t="n">
        <f aca="false">SUM(B380*F380)</f>
        <v>-71</v>
      </c>
      <c r="H380" s="81" t="n">
        <f aca="false">SUM(H379+G380)</f>
        <v>-1666.4</v>
      </c>
      <c r="I380" s="83" t="n">
        <f aca="false">SUM(H380*100+$J$3)</f>
        <v>-156640</v>
      </c>
      <c r="J380" s="81"/>
      <c r="K380" s="81" t="n">
        <f aca="false">IF(C380&lt;0,C380,0)</f>
        <v>-719</v>
      </c>
      <c r="L380" s="81" t="n">
        <f aca="false">SUM(K380/$J$5)</f>
        <v>-71.9</v>
      </c>
      <c r="M380" s="81" t="n">
        <f aca="false">ROUND(L380,1)</f>
        <v>-71.9</v>
      </c>
      <c r="N380" s="81" t="n">
        <f aca="false">SUM(M380*-1)</f>
        <v>71.9</v>
      </c>
      <c r="O380" s="81" t="n">
        <f aca="false">SUM(N380/10+$J$4)</f>
        <v>7.29</v>
      </c>
      <c r="P380" s="81" t="n">
        <f aca="false">ROUND(O379,1)</f>
        <v>7.2</v>
      </c>
      <c r="Q380" s="81" t="n">
        <f aca="false">SUM(P380-$J$4)</f>
        <v>7.1</v>
      </c>
      <c r="R380" s="81" t="n">
        <f aca="false">SUM(Q380*($J$6*10))</f>
        <v>7.1</v>
      </c>
    </row>
    <row r="381" customFormat="false" ht="13.5" hidden="false" customHeight="false" outlineLevel="0" collapsed="false">
      <c r="A381" s="81" t="n">
        <v>372</v>
      </c>
      <c r="B381" s="18" t="n">
        <v>-10</v>
      </c>
      <c r="C381" s="81" t="n">
        <f aca="false">SUM(B381,C380)</f>
        <v>-729</v>
      </c>
      <c r="D381" s="81" t="n">
        <f aca="false">MAX(C181:C381)</f>
        <v>-639</v>
      </c>
      <c r="E381" s="81" t="n">
        <f aca="false">SUM(C381-D381)</f>
        <v>-90</v>
      </c>
      <c r="F381" s="81" t="n">
        <f aca="false">SUM(R380+$J$4)</f>
        <v>7.2</v>
      </c>
      <c r="G381" s="82" t="n">
        <f aca="false">SUM(B381*F381)</f>
        <v>-72</v>
      </c>
      <c r="H381" s="81" t="n">
        <f aca="false">SUM(H380+G381)</f>
        <v>-1738.4</v>
      </c>
      <c r="I381" s="83" t="n">
        <f aca="false">SUM(H381*100+$J$3)</f>
        <v>-163840</v>
      </c>
      <c r="J381" s="81"/>
      <c r="K381" s="81" t="n">
        <f aca="false">IF(C381&lt;0,C381,0)</f>
        <v>-729</v>
      </c>
      <c r="L381" s="81" t="n">
        <f aca="false">SUM(K381/$J$5)</f>
        <v>-72.9</v>
      </c>
      <c r="M381" s="81" t="n">
        <f aca="false">ROUND(L381,1)</f>
        <v>-72.9</v>
      </c>
      <c r="N381" s="81" t="n">
        <f aca="false">SUM(M381*-1)</f>
        <v>72.9</v>
      </c>
      <c r="O381" s="81" t="n">
        <f aca="false">SUM(N381/10+$J$4)</f>
        <v>7.39</v>
      </c>
      <c r="P381" s="81" t="n">
        <f aca="false">ROUND(O380,1)</f>
        <v>7.3</v>
      </c>
      <c r="Q381" s="81" t="n">
        <f aca="false">SUM(P381-$J$4)</f>
        <v>7.2</v>
      </c>
      <c r="R381" s="81" t="n">
        <f aca="false">SUM(Q381*($J$6*10))</f>
        <v>7.2</v>
      </c>
    </row>
    <row r="382" customFormat="false" ht="13.5" hidden="false" customHeight="false" outlineLevel="0" collapsed="false">
      <c r="A382" s="81" t="n">
        <v>373</v>
      </c>
      <c r="B382" s="18" t="n">
        <v>-10</v>
      </c>
      <c r="C382" s="81" t="n">
        <f aca="false">SUM(B382,C381)</f>
        <v>-739</v>
      </c>
      <c r="D382" s="81" t="n">
        <f aca="false">MAX(C182:C382)</f>
        <v>-639</v>
      </c>
      <c r="E382" s="81" t="n">
        <f aca="false">SUM(C382-D382)</f>
        <v>-100</v>
      </c>
      <c r="F382" s="81" t="n">
        <f aca="false">SUM(R381+$J$4)</f>
        <v>7.3</v>
      </c>
      <c r="G382" s="82" t="n">
        <f aca="false">SUM(B382*F382)</f>
        <v>-73</v>
      </c>
      <c r="H382" s="81" t="n">
        <f aca="false">SUM(H381+G382)</f>
        <v>-1811.4</v>
      </c>
      <c r="I382" s="83" t="n">
        <f aca="false">SUM(H382*100+$J$3)</f>
        <v>-171140</v>
      </c>
      <c r="J382" s="81"/>
      <c r="K382" s="81" t="n">
        <f aca="false">IF(C382&lt;0,C382,0)</f>
        <v>-739</v>
      </c>
      <c r="L382" s="81" t="n">
        <f aca="false">SUM(K382/$J$5)</f>
        <v>-73.9</v>
      </c>
      <c r="M382" s="81" t="n">
        <f aca="false">ROUND(L382,1)</f>
        <v>-73.9</v>
      </c>
      <c r="N382" s="81" t="n">
        <f aca="false">SUM(M382*-1)</f>
        <v>73.9</v>
      </c>
      <c r="O382" s="81" t="n">
        <f aca="false">SUM(N382/10+$J$4)</f>
        <v>7.49</v>
      </c>
      <c r="P382" s="81" t="n">
        <f aca="false">ROUND(O381,1)</f>
        <v>7.4</v>
      </c>
      <c r="Q382" s="81" t="n">
        <f aca="false">SUM(P382-$J$4)</f>
        <v>7.3</v>
      </c>
      <c r="R382" s="81" t="n">
        <f aca="false">SUM(Q382*($J$6*10))</f>
        <v>7.3</v>
      </c>
    </row>
    <row r="383" customFormat="false" ht="13.5" hidden="false" customHeight="false" outlineLevel="0" collapsed="false">
      <c r="A383" s="81" t="n">
        <v>374</v>
      </c>
      <c r="B383" s="18" t="n">
        <v>100</v>
      </c>
      <c r="C383" s="81" t="n">
        <f aca="false">SUM(B383,C382)</f>
        <v>-639</v>
      </c>
      <c r="D383" s="81" t="n">
        <f aca="false">MAX(C183:C383)</f>
        <v>-639</v>
      </c>
      <c r="E383" s="81" t="n">
        <f aca="false">SUM(C383-D383)</f>
        <v>0</v>
      </c>
      <c r="F383" s="81" t="n">
        <f aca="false">SUM(R382+$J$4)</f>
        <v>7.4</v>
      </c>
      <c r="G383" s="82" t="n">
        <f aca="false">SUM(B383*F383)</f>
        <v>740</v>
      </c>
      <c r="H383" s="81" t="n">
        <f aca="false">SUM(H382+G383)</f>
        <v>-1071.4</v>
      </c>
      <c r="I383" s="83" t="n">
        <f aca="false">SUM(H383*100+$J$3)</f>
        <v>-97140</v>
      </c>
      <c r="J383" s="81"/>
      <c r="K383" s="81" t="n">
        <f aca="false">IF(C383&lt;0,C383,0)</f>
        <v>-639</v>
      </c>
      <c r="L383" s="81" t="n">
        <f aca="false">SUM(K383/$J$5)</f>
        <v>-63.9</v>
      </c>
      <c r="M383" s="81" t="n">
        <f aca="false">ROUND(L383,1)</f>
        <v>-63.9</v>
      </c>
      <c r="N383" s="81" t="n">
        <f aca="false">SUM(M383*-1)</f>
        <v>63.9</v>
      </c>
      <c r="O383" s="81" t="n">
        <f aca="false">SUM(N383/10+$J$4)</f>
        <v>6.49</v>
      </c>
      <c r="P383" s="81" t="n">
        <f aca="false">ROUND(O382,1)</f>
        <v>7.5</v>
      </c>
      <c r="Q383" s="81" t="n">
        <f aca="false">SUM(P383-$J$4)</f>
        <v>7.4</v>
      </c>
      <c r="R383" s="81" t="n">
        <f aca="false">SUM(Q383*($J$6*10))</f>
        <v>7.4</v>
      </c>
    </row>
    <row r="384" customFormat="false" ht="13.5" hidden="false" customHeight="false" outlineLevel="0" collapsed="false">
      <c r="A384" s="81" t="n">
        <v>375</v>
      </c>
      <c r="B384" s="18" t="n">
        <v>-10</v>
      </c>
      <c r="C384" s="81" t="n">
        <f aca="false">SUM(B384,C383)</f>
        <v>-649</v>
      </c>
      <c r="D384" s="81" t="n">
        <f aca="false">MAX(C184:C384)</f>
        <v>-639</v>
      </c>
      <c r="E384" s="81" t="n">
        <f aca="false">SUM(C384-D384)</f>
        <v>-10</v>
      </c>
      <c r="F384" s="81" t="n">
        <f aca="false">SUM(R383+$J$4)</f>
        <v>7.5</v>
      </c>
      <c r="G384" s="82" t="n">
        <f aca="false">SUM(B384*F384)</f>
        <v>-75</v>
      </c>
      <c r="H384" s="81" t="n">
        <f aca="false">SUM(H383+G384)</f>
        <v>-1146.4</v>
      </c>
      <c r="I384" s="83" t="n">
        <f aca="false">SUM(H384*100+$J$3)</f>
        <v>-104640</v>
      </c>
      <c r="J384" s="81"/>
      <c r="K384" s="81" t="n">
        <f aca="false">IF(C384&lt;0,C384,0)</f>
        <v>-649</v>
      </c>
      <c r="L384" s="81" t="n">
        <f aca="false">SUM(K384/$J$5)</f>
        <v>-64.9</v>
      </c>
      <c r="M384" s="81" t="n">
        <f aca="false">ROUND(L384,1)</f>
        <v>-64.9</v>
      </c>
      <c r="N384" s="81" t="n">
        <f aca="false">SUM(M384*-1)</f>
        <v>64.9</v>
      </c>
      <c r="O384" s="81" t="n">
        <f aca="false">SUM(N384/10+$J$4)</f>
        <v>6.59</v>
      </c>
      <c r="P384" s="81" t="n">
        <f aca="false">ROUND(O383,1)</f>
        <v>6.5</v>
      </c>
      <c r="Q384" s="81" t="n">
        <f aca="false">SUM(P384-$J$4)</f>
        <v>6.4</v>
      </c>
      <c r="R384" s="81" t="n">
        <f aca="false">SUM(Q384*($J$6*10))</f>
        <v>6.4</v>
      </c>
    </row>
    <row r="385" customFormat="false" ht="13.5" hidden="false" customHeight="false" outlineLevel="0" collapsed="false">
      <c r="A385" s="81" t="n">
        <v>376</v>
      </c>
      <c r="B385" s="18" t="n">
        <v>-10</v>
      </c>
      <c r="C385" s="81" t="n">
        <f aca="false">SUM(B385,C384)</f>
        <v>-659</v>
      </c>
      <c r="D385" s="81" t="n">
        <f aca="false">MAX(C185:C385)</f>
        <v>-639</v>
      </c>
      <c r="E385" s="81" t="n">
        <f aca="false">SUM(C385-D385)</f>
        <v>-20</v>
      </c>
      <c r="F385" s="81" t="n">
        <f aca="false">SUM(R384+$J$4)</f>
        <v>6.5</v>
      </c>
      <c r="G385" s="82" t="n">
        <f aca="false">SUM(B385*F385)</f>
        <v>-65</v>
      </c>
      <c r="H385" s="81" t="n">
        <f aca="false">SUM(H384+G385)</f>
        <v>-1211.4</v>
      </c>
      <c r="I385" s="83" t="n">
        <f aca="false">SUM(H385*100+$J$3)</f>
        <v>-111140</v>
      </c>
      <c r="J385" s="81"/>
      <c r="K385" s="81" t="n">
        <f aca="false">IF(C385&lt;0,C385,0)</f>
        <v>-659</v>
      </c>
      <c r="L385" s="81" t="n">
        <f aca="false">SUM(K385/$J$5)</f>
        <v>-65.9</v>
      </c>
      <c r="M385" s="81" t="n">
        <f aca="false">ROUND(L385,1)</f>
        <v>-65.9</v>
      </c>
      <c r="N385" s="81" t="n">
        <f aca="false">SUM(M385*-1)</f>
        <v>65.9</v>
      </c>
      <c r="O385" s="81" t="n">
        <f aca="false">SUM(N385/10+$J$4)</f>
        <v>6.69</v>
      </c>
      <c r="P385" s="81" t="n">
        <f aca="false">ROUND(O384,1)</f>
        <v>6.6</v>
      </c>
      <c r="Q385" s="81" t="n">
        <f aca="false">SUM(P385-$J$4)</f>
        <v>6.5</v>
      </c>
      <c r="R385" s="81" t="n">
        <f aca="false">SUM(Q385*($J$6*10))</f>
        <v>6.5</v>
      </c>
    </row>
    <row r="386" customFormat="false" ht="13.5" hidden="false" customHeight="false" outlineLevel="0" collapsed="false">
      <c r="A386" s="81" t="n">
        <v>377</v>
      </c>
      <c r="B386" s="18" t="n">
        <v>-10</v>
      </c>
      <c r="C386" s="81" t="n">
        <f aca="false">SUM(B386,C385)</f>
        <v>-669</v>
      </c>
      <c r="D386" s="81" t="n">
        <f aca="false">MAX(C186:C386)</f>
        <v>-639</v>
      </c>
      <c r="E386" s="81" t="n">
        <f aca="false">SUM(C386-D386)</f>
        <v>-30</v>
      </c>
      <c r="F386" s="81" t="n">
        <f aca="false">SUM(R385+$J$4)</f>
        <v>6.6</v>
      </c>
      <c r="G386" s="82" t="n">
        <f aca="false">SUM(B386*F386)</f>
        <v>-66</v>
      </c>
      <c r="H386" s="81" t="n">
        <f aca="false">SUM(H385+G386)</f>
        <v>-1277.4</v>
      </c>
      <c r="I386" s="83" t="n">
        <f aca="false">SUM(H386*100+$J$3)</f>
        <v>-117740</v>
      </c>
      <c r="J386" s="81"/>
      <c r="K386" s="81" t="n">
        <f aca="false">IF(C386&lt;0,C386,0)</f>
        <v>-669</v>
      </c>
      <c r="L386" s="81" t="n">
        <f aca="false">SUM(K386/$J$5)</f>
        <v>-66.9</v>
      </c>
      <c r="M386" s="81" t="n">
        <f aca="false">ROUND(L386,1)</f>
        <v>-66.9</v>
      </c>
      <c r="N386" s="81" t="n">
        <f aca="false">SUM(M386*-1)</f>
        <v>66.9</v>
      </c>
      <c r="O386" s="81" t="n">
        <f aca="false">SUM(N386/10+$J$4)</f>
        <v>6.79</v>
      </c>
      <c r="P386" s="81" t="n">
        <f aca="false">ROUND(O385,1)</f>
        <v>6.7</v>
      </c>
      <c r="Q386" s="81" t="n">
        <f aca="false">SUM(P386-$J$4)</f>
        <v>6.6</v>
      </c>
      <c r="R386" s="81" t="n">
        <f aca="false">SUM(Q386*($J$6*10))</f>
        <v>6.6</v>
      </c>
    </row>
    <row r="387" customFormat="false" ht="13.5" hidden="false" customHeight="false" outlineLevel="0" collapsed="false">
      <c r="A387" s="81" t="n">
        <v>378</v>
      </c>
      <c r="B387" s="18" t="n">
        <v>-10</v>
      </c>
      <c r="C387" s="81" t="n">
        <f aca="false">SUM(B387,C386)</f>
        <v>-679</v>
      </c>
      <c r="D387" s="81" t="n">
        <f aca="false">MAX(C187:C387)</f>
        <v>-639</v>
      </c>
      <c r="E387" s="81" t="n">
        <f aca="false">SUM(C387-D387)</f>
        <v>-40</v>
      </c>
      <c r="F387" s="81" t="n">
        <f aca="false">SUM(R386+$J$4)</f>
        <v>6.7</v>
      </c>
      <c r="G387" s="82" t="n">
        <f aca="false">SUM(B387*F387)</f>
        <v>-67</v>
      </c>
      <c r="H387" s="81" t="n">
        <f aca="false">SUM(H386+G387)</f>
        <v>-1344.4</v>
      </c>
      <c r="I387" s="83" t="n">
        <f aca="false">SUM(H387*100+$J$3)</f>
        <v>-124440</v>
      </c>
      <c r="J387" s="81"/>
      <c r="K387" s="81" t="n">
        <f aca="false">IF(C387&lt;0,C387,0)</f>
        <v>-679</v>
      </c>
      <c r="L387" s="81" t="n">
        <f aca="false">SUM(K387/$J$5)</f>
        <v>-67.9</v>
      </c>
      <c r="M387" s="81" t="n">
        <f aca="false">ROUND(L387,1)</f>
        <v>-67.9</v>
      </c>
      <c r="N387" s="81" t="n">
        <f aca="false">SUM(M387*-1)</f>
        <v>67.9</v>
      </c>
      <c r="O387" s="81" t="n">
        <f aca="false">SUM(N387/10+$J$4)</f>
        <v>6.89</v>
      </c>
      <c r="P387" s="81" t="n">
        <f aca="false">ROUND(O386,1)</f>
        <v>6.8</v>
      </c>
      <c r="Q387" s="81" t="n">
        <f aca="false">SUM(P387-$J$4)</f>
        <v>6.7</v>
      </c>
      <c r="R387" s="81" t="n">
        <f aca="false">SUM(Q387*($J$6*10))</f>
        <v>6.7</v>
      </c>
    </row>
    <row r="388" customFormat="false" ht="13.5" hidden="false" customHeight="false" outlineLevel="0" collapsed="false">
      <c r="A388" s="81" t="n">
        <v>379</v>
      </c>
      <c r="B388" s="18" t="n">
        <v>-10</v>
      </c>
      <c r="C388" s="81" t="n">
        <f aca="false">SUM(B388,C387)</f>
        <v>-689</v>
      </c>
      <c r="D388" s="81" t="n">
        <f aca="false">MAX(C188:C388)</f>
        <v>-639</v>
      </c>
      <c r="E388" s="81" t="n">
        <f aca="false">SUM(C388-D388)</f>
        <v>-50</v>
      </c>
      <c r="F388" s="81" t="n">
        <f aca="false">SUM(R387+$J$4)</f>
        <v>6.8</v>
      </c>
      <c r="G388" s="82" t="n">
        <f aca="false">SUM(B388*F388)</f>
        <v>-68</v>
      </c>
      <c r="H388" s="81" t="n">
        <f aca="false">SUM(H387+G388)</f>
        <v>-1412.4</v>
      </c>
      <c r="I388" s="83" t="n">
        <f aca="false">SUM(H388*100+$J$3)</f>
        <v>-131240</v>
      </c>
      <c r="J388" s="81"/>
      <c r="K388" s="81" t="n">
        <f aca="false">IF(C388&lt;0,C388,0)</f>
        <v>-689</v>
      </c>
      <c r="L388" s="81" t="n">
        <f aca="false">SUM(K388/$J$5)</f>
        <v>-68.9</v>
      </c>
      <c r="M388" s="81" t="n">
        <f aca="false">ROUND(L388,1)</f>
        <v>-68.9</v>
      </c>
      <c r="N388" s="81" t="n">
        <f aca="false">SUM(M388*-1)</f>
        <v>68.9</v>
      </c>
      <c r="O388" s="81" t="n">
        <f aca="false">SUM(N388/10+$J$4)</f>
        <v>6.99</v>
      </c>
      <c r="P388" s="81" t="n">
        <f aca="false">ROUND(O387,1)</f>
        <v>6.9</v>
      </c>
      <c r="Q388" s="81" t="n">
        <f aca="false">SUM(P388-$J$4)</f>
        <v>6.8</v>
      </c>
      <c r="R388" s="81" t="n">
        <f aca="false">SUM(Q388*($J$6*10))</f>
        <v>6.8</v>
      </c>
    </row>
    <row r="389" customFormat="false" ht="13.5" hidden="false" customHeight="false" outlineLevel="0" collapsed="false">
      <c r="A389" s="81" t="n">
        <v>380</v>
      </c>
      <c r="B389" s="18" t="n">
        <v>-10</v>
      </c>
      <c r="C389" s="81" t="n">
        <f aca="false">SUM(B389,C388)</f>
        <v>-699</v>
      </c>
      <c r="D389" s="81" t="n">
        <f aca="false">MAX(C189:C389)</f>
        <v>-639</v>
      </c>
      <c r="E389" s="81" t="n">
        <f aca="false">SUM(C389-D389)</f>
        <v>-60</v>
      </c>
      <c r="F389" s="81" t="n">
        <f aca="false">SUM(R388+$J$4)</f>
        <v>6.9</v>
      </c>
      <c r="G389" s="82" t="n">
        <f aca="false">SUM(B389*F389)</f>
        <v>-69</v>
      </c>
      <c r="H389" s="81" t="n">
        <f aca="false">SUM(H388+G389)</f>
        <v>-1481.4</v>
      </c>
      <c r="I389" s="83" t="n">
        <f aca="false">SUM(H389*100+$J$3)</f>
        <v>-138140</v>
      </c>
      <c r="J389" s="81"/>
      <c r="K389" s="81" t="n">
        <f aca="false">IF(C389&lt;0,C389,0)</f>
        <v>-699</v>
      </c>
      <c r="L389" s="81" t="n">
        <f aca="false">SUM(K389/$J$5)</f>
        <v>-69.9</v>
      </c>
      <c r="M389" s="81" t="n">
        <f aca="false">ROUND(L389,1)</f>
        <v>-69.9</v>
      </c>
      <c r="N389" s="81" t="n">
        <f aca="false">SUM(M389*-1)</f>
        <v>69.9</v>
      </c>
      <c r="O389" s="81" t="n">
        <f aca="false">SUM(N389/10+$J$4)</f>
        <v>7.09</v>
      </c>
      <c r="P389" s="81" t="n">
        <f aca="false">ROUND(O388,1)</f>
        <v>7</v>
      </c>
      <c r="Q389" s="81" t="n">
        <f aca="false">SUM(P389-$J$4)</f>
        <v>6.9</v>
      </c>
      <c r="R389" s="81" t="n">
        <f aca="false">SUM(Q389*($J$6*10))</f>
        <v>6.9</v>
      </c>
    </row>
    <row r="390" customFormat="false" ht="13.5" hidden="false" customHeight="false" outlineLevel="0" collapsed="false">
      <c r="A390" s="81" t="n">
        <v>381</v>
      </c>
      <c r="B390" s="18" t="n">
        <v>-10</v>
      </c>
      <c r="C390" s="81" t="n">
        <f aca="false">SUM(B390,C389)</f>
        <v>-709</v>
      </c>
      <c r="D390" s="81" t="n">
        <f aca="false">MAX(C190:C390)</f>
        <v>-639</v>
      </c>
      <c r="E390" s="81" t="n">
        <f aca="false">SUM(C390-D390)</f>
        <v>-70</v>
      </c>
      <c r="F390" s="81" t="n">
        <f aca="false">SUM(R389+$J$4)</f>
        <v>7</v>
      </c>
      <c r="G390" s="82" t="n">
        <f aca="false">SUM(B390*F390)</f>
        <v>-70</v>
      </c>
      <c r="H390" s="81" t="n">
        <f aca="false">SUM(H389+G390)</f>
        <v>-1551.4</v>
      </c>
      <c r="I390" s="83" t="n">
        <f aca="false">SUM(H390*100+$J$3)</f>
        <v>-145140</v>
      </c>
      <c r="J390" s="81"/>
      <c r="K390" s="81" t="n">
        <f aca="false">IF(C390&lt;0,C390,0)</f>
        <v>-709</v>
      </c>
      <c r="L390" s="81" t="n">
        <f aca="false">SUM(K390/$J$5)</f>
        <v>-70.9</v>
      </c>
      <c r="M390" s="81" t="n">
        <f aca="false">ROUND(L390,1)</f>
        <v>-70.9</v>
      </c>
      <c r="N390" s="81" t="n">
        <f aca="false">SUM(M390*-1)</f>
        <v>70.9</v>
      </c>
      <c r="O390" s="81" t="n">
        <f aca="false">SUM(N390/10+$J$4)</f>
        <v>7.19</v>
      </c>
      <c r="P390" s="81" t="n">
        <f aca="false">ROUND(O389,1)</f>
        <v>7.1</v>
      </c>
      <c r="Q390" s="81" t="n">
        <f aca="false">SUM(P390-$J$4)</f>
        <v>7</v>
      </c>
      <c r="R390" s="81" t="n">
        <f aca="false">SUM(Q390*($J$6*10))</f>
        <v>7</v>
      </c>
    </row>
    <row r="391" customFormat="false" ht="13.5" hidden="false" customHeight="false" outlineLevel="0" collapsed="false">
      <c r="A391" s="81" t="n">
        <v>382</v>
      </c>
      <c r="B391" s="18" t="n">
        <v>-10</v>
      </c>
      <c r="C391" s="81" t="n">
        <f aca="false">SUM(B391,C390)</f>
        <v>-719</v>
      </c>
      <c r="D391" s="81" t="n">
        <f aca="false">MAX(C191:C391)</f>
        <v>-639</v>
      </c>
      <c r="E391" s="81" t="n">
        <f aca="false">SUM(C391-D391)</f>
        <v>-80</v>
      </c>
      <c r="F391" s="81" t="n">
        <f aca="false">SUM(R390+$J$4)</f>
        <v>7.1</v>
      </c>
      <c r="G391" s="82" t="n">
        <f aca="false">SUM(B391*F391)</f>
        <v>-71</v>
      </c>
      <c r="H391" s="81" t="n">
        <f aca="false">SUM(H390+G391)</f>
        <v>-1622.4</v>
      </c>
      <c r="I391" s="83" t="n">
        <f aca="false">SUM(H391*100+$J$3)</f>
        <v>-152240</v>
      </c>
      <c r="J391" s="81"/>
      <c r="K391" s="81" t="n">
        <f aca="false">IF(C391&lt;0,C391,0)</f>
        <v>-719</v>
      </c>
      <c r="L391" s="81" t="n">
        <f aca="false">SUM(K391/$J$5)</f>
        <v>-71.9</v>
      </c>
      <c r="M391" s="81" t="n">
        <f aca="false">ROUND(L391,1)</f>
        <v>-71.9</v>
      </c>
      <c r="N391" s="81" t="n">
        <f aca="false">SUM(M391*-1)</f>
        <v>71.9</v>
      </c>
      <c r="O391" s="81" t="n">
        <f aca="false">SUM(N391/10+$J$4)</f>
        <v>7.29</v>
      </c>
      <c r="P391" s="81" t="n">
        <f aca="false">ROUND(O390,1)</f>
        <v>7.2</v>
      </c>
      <c r="Q391" s="81" t="n">
        <f aca="false">SUM(P391-$J$4)</f>
        <v>7.1</v>
      </c>
      <c r="R391" s="81" t="n">
        <f aca="false">SUM(Q391*($J$6*10))</f>
        <v>7.1</v>
      </c>
    </row>
    <row r="392" customFormat="false" ht="13.5" hidden="false" customHeight="false" outlineLevel="0" collapsed="false">
      <c r="A392" s="81" t="n">
        <v>383</v>
      </c>
      <c r="B392" s="18" t="n">
        <v>-10</v>
      </c>
      <c r="C392" s="81" t="n">
        <f aca="false">SUM(B392,C391)</f>
        <v>-729</v>
      </c>
      <c r="D392" s="81" t="n">
        <f aca="false">MAX(C192:C392)</f>
        <v>-639</v>
      </c>
      <c r="E392" s="81" t="n">
        <f aca="false">SUM(C392-D392)</f>
        <v>-90</v>
      </c>
      <c r="F392" s="81" t="n">
        <f aca="false">SUM(R391+$J$4)</f>
        <v>7.2</v>
      </c>
      <c r="G392" s="82" t="n">
        <f aca="false">SUM(B392*F392)</f>
        <v>-72</v>
      </c>
      <c r="H392" s="81" t="n">
        <f aca="false">SUM(H391+G392)</f>
        <v>-1694.4</v>
      </c>
      <c r="I392" s="83" t="n">
        <f aca="false">SUM(H392*100+$J$3)</f>
        <v>-159440</v>
      </c>
      <c r="J392" s="81"/>
      <c r="K392" s="81" t="n">
        <f aca="false">IF(C392&lt;0,C392,0)</f>
        <v>-729</v>
      </c>
      <c r="L392" s="81" t="n">
        <f aca="false">SUM(K392/$J$5)</f>
        <v>-72.9</v>
      </c>
      <c r="M392" s="81" t="n">
        <f aca="false">ROUND(L392,1)</f>
        <v>-72.9</v>
      </c>
      <c r="N392" s="81" t="n">
        <f aca="false">SUM(M392*-1)</f>
        <v>72.9</v>
      </c>
      <c r="O392" s="81" t="n">
        <f aca="false">SUM(N392/10+$J$4)</f>
        <v>7.39</v>
      </c>
      <c r="P392" s="81" t="n">
        <f aca="false">ROUND(O391,1)</f>
        <v>7.3</v>
      </c>
      <c r="Q392" s="81" t="n">
        <f aca="false">SUM(P392-$J$4)</f>
        <v>7.2</v>
      </c>
      <c r="R392" s="81" t="n">
        <f aca="false">SUM(Q392*($J$6*10))</f>
        <v>7.2</v>
      </c>
    </row>
    <row r="393" customFormat="false" ht="13.5" hidden="false" customHeight="false" outlineLevel="0" collapsed="false">
      <c r="A393" s="81" t="n">
        <v>384</v>
      </c>
      <c r="B393" s="18" t="n">
        <v>-10</v>
      </c>
      <c r="C393" s="81" t="n">
        <f aca="false">SUM(B393,C392)</f>
        <v>-739</v>
      </c>
      <c r="D393" s="81" t="n">
        <f aca="false">MAX(C193:C393)</f>
        <v>-639</v>
      </c>
      <c r="E393" s="81" t="n">
        <f aca="false">SUM(C393-D393)</f>
        <v>-100</v>
      </c>
      <c r="F393" s="81" t="n">
        <f aca="false">SUM(R392+$J$4)</f>
        <v>7.3</v>
      </c>
      <c r="G393" s="82" t="n">
        <f aca="false">SUM(B393*F393)</f>
        <v>-73</v>
      </c>
      <c r="H393" s="81" t="n">
        <f aca="false">SUM(H392+G393)</f>
        <v>-1767.4</v>
      </c>
      <c r="I393" s="83" t="n">
        <f aca="false">SUM(H393*100+$J$3)</f>
        <v>-166740</v>
      </c>
      <c r="J393" s="81"/>
      <c r="K393" s="81" t="n">
        <f aca="false">IF(C393&lt;0,C393,0)</f>
        <v>-739</v>
      </c>
      <c r="L393" s="81" t="n">
        <f aca="false">SUM(K393/$J$5)</f>
        <v>-73.9</v>
      </c>
      <c r="M393" s="81" t="n">
        <f aca="false">ROUND(L393,1)</f>
        <v>-73.9</v>
      </c>
      <c r="N393" s="81" t="n">
        <f aca="false">SUM(M393*-1)</f>
        <v>73.9</v>
      </c>
      <c r="O393" s="81" t="n">
        <f aca="false">SUM(N393/10+$J$4)</f>
        <v>7.49</v>
      </c>
      <c r="P393" s="81" t="n">
        <f aca="false">ROUND(O392,1)</f>
        <v>7.4</v>
      </c>
      <c r="Q393" s="81" t="n">
        <f aca="false">SUM(P393-$J$4)</f>
        <v>7.3</v>
      </c>
      <c r="R393" s="81" t="n">
        <f aca="false">SUM(Q393*($J$6*10))</f>
        <v>7.3</v>
      </c>
    </row>
    <row r="394" customFormat="false" ht="13.5" hidden="false" customHeight="false" outlineLevel="0" collapsed="false">
      <c r="A394" s="81" t="n">
        <v>385</v>
      </c>
      <c r="B394" s="18" t="n">
        <v>100</v>
      </c>
      <c r="C394" s="81" t="n">
        <f aca="false">SUM(B394,C393)</f>
        <v>-639</v>
      </c>
      <c r="D394" s="81" t="n">
        <f aca="false">MAX(C194:C394)</f>
        <v>-639</v>
      </c>
      <c r="E394" s="81" t="n">
        <f aca="false">SUM(C394-D394)</f>
        <v>0</v>
      </c>
      <c r="F394" s="81" t="n">
        <f aca="false">SUM(R393+$J$4)</f>
        <v>7.4</v>
      </c>
      <c r="G394" s="82" t="n">
        <f aca="false">SUM(B394*F394)</f>
        <v>740</v>
      </c>
      <c r="H394" s="81" t="n">
        <f aca="false">SUM(H393+G394)</f>
        <v>-1027.4</v>
      </c>
      <c r="I394" s="83" t="n">
        <f aca="false">SUM(H394*100+$J$3)</f>
        <v>-92740</v>
      </c>
      <c r="J394" s="81"/>
      <c r="K394" s="81" t="n">
        <f aca="false">IF(C394&lt;0,C394,0)</f>
        <v>-639</v>
      </c>
      <c r="L394" s="81" t="n">
        <f aca="false">SUM(K394/$J$5)</f>
        <v>-63.9</v>
      </c>
      <c r="M394" s="81" t="n">
        <f aca="false">ROUND(L394,1)</f>
        <v>-63.9</v>
      </c>
      <c r="N394" s="81" t="n">
        <f aca="false">SUM(M394*-1)</f>
        <v>63.9</v>
      </c>
      <c r="O394" s="81" t="n">
        <f aca="false">SUM(N394/10+$J$4)</f>
        <v>6.49</v>
      </c>
      <c r="P394" s="81" t="n">
        <f aca="false">ROUND(O393,1)</f>
        <v>7.5</v>
      </c>
      <c r="Q394" s="81" t="n">
        <f aca="false">SUM(P394-$J$4)</f>
        <v>7.4</v>
      </c>
      <c r="R394" s="81" t="n">
        <f aca="false">SUM(Q394*($J$6*10))</f>
        <v>7.4</v>
      </c>
    </row>
    <row r="395" customFormat="false" ht="13.5" hidden="false" customHeight="false" outlineLevel="0" collapsed="false">
      <c r="A395" s="81" t="n">
        <v>386</v>
      </c>
      <c r="B395" s="18" t="n">
        <v>-10</v>
      </c>
      <c r="C395" s="81" t="n">
        <f aca="false">SUM(B395,C394)</f>
        <v>-649</v>
      </c>
      <c r="D395" s="81" t="n">
        <f aca="false">MAX(C195:C395)</f>
        <v>-639</v>
      </c>
      <c r="E395" s="81" t="n">
        <f aca="false">SUM(C395-D395)</f>
        <v>-10</v>
      </c>
      <c r="F395" s="81" t="n">
        <f aca="false">SUM(R394+$J$4)</f>
        <v>7.5</v>
      </c>
      <c r="G395" s="82" t="n">
        <f aca="false">SUM(B395*F395)</f>
        <v>-75</v>
      </c>
      <c r="H395" s="81" t="n">
        <f aca="false">SUM(H394+G395)</f>
        <v>-1102.4</v>
      </c>
      <c r="I395" s="83" t="n">
        <f aca="false">SUM(H395*100+$J$3)</f>
        <v>-100240</v>
      </c>
      <c r="J395" s="81"/>
      <c r="K395" s="81" t="n">
        <f aca="false">IF(C395&lt;0,C395,0)</f>
        <v>-649</v>
      </c>
      <c r="L395" s="81" t="n">
        <f aca="false">SUM(K395/$J$5)</f>
        <v>-64.9</v>
      </c>
      <c r="M395" s="81" t="n">
        <f aca="false">ROUND(L395,1)</f>
        <v>-64.9</v>
      </c>
      <c r="N395" s="81" t="n">
        <f aca="false">SUM(M395*-1)</f>
        <v>64.9</v>
      </c>
      <c r="O395" s="81" t="n">
        <f aca="false">SUM(N395/10+$J$4)</f>
        <v>6.59</v>
      </c>
      <c r="P395" s="81" t="n">
        <f aca="false">ROUND(O394,1)</f>
        <v>6.5</v>
      </c>
      <c r="Q395" s="81" t="n">
        <f aca="false">SUM(P395-$J$4)</f>
        <v>6.4</v>
      </c>
      <c r="R395" s="81" t="n">
        <f aca="false">SUM(Q395*($J$6*10))</f>
        <v>6.4</v>
      </c>
    </row>
    <row r="396" customFormat="false" ht="13.5" hidden="false" customHeight="false" outlineLevel="0" collapsed="false">
      <c r="A396" s="81" t="n">
        <v>387</v>
      </c>
      <c r="B396" s="18" t="n">
        <v>-10</v>
      </c>
      <c r="C396" s="81" t="n">
        <f aca="false">SUM(B396,C395)</f>
        <v>-659</v>
      </c>
      <c r="D396" s="81" t="n">
        <f aca="false">MAX(C196:C396)</f>
        <v>-639</v>
      </c>
      <c r="E396" s="81" t="n">
        <f aca="false">SUM(C396-D396)</f>
        <v>-20</v>
      </c>
      <c r="F396" s="81" t="n">
        <f aca="false">SUM(R395+$J$4)</f>
        <v>6.5</v>
      </c>
      <c r="G396" s="82" t="n">
        <f aca="false">SUM(B396*F396)</f>
        <v>-65</v>
      </c>
      <c r="H396" s="81" t="n">
        <f aca="false">SUM(H395+G396)</f>
        <v>-1167.4</v>
      </c>
      <c r="I396" s="83" t="n">
        <f aca="false">SUM(H396*100+$J$3)</f>
        <v>-106740</v>
      </c>
      <c r="J396" s="81"/>
      <c r="K396" s="81" t="n">
        <f aca="false">IF(C396&lt;0,C396,0)</f>
        <v>-659</v>
      </c>
      <c r="L396" s="81" t="n">
        <f aca="false">SUM(K396/$J$5)</f>
        <v>-65.9</v>
      </c>
      <c r="M396" s="81" t="n">
        <f aca="false">ROUND(L396,1)</f>
        <v>-65.9</v>
      </c>
      <c r="N396" s="81" t="n">
        <f aca="false">SUM(M396*-1)</f>
        <v>65.9</v>
      </c>
      <c r="O396" s="81" t="n">
        <f aca="false">SUM(N396/10+$J$4)</f>
        <v>6.69</v>
      </c>
      <c r="P396" s="81" t="n">
        <f aca="false">ROUND(O395,1)</f>
        <v>6.6</v>
      </c>
      <c r="Q396" s="81" t="n">
        <f aca="false">SUM(P396-$J$4)</f>
        <v>6.5</v>
      </c>
      <c r="R396" s="81" t="n">
        <f aca="false">SUM(Q396*($J$6*10))</f>
        <v>6.5</v>
      </c>
    </row>
    <row r="397" customFormat="false" ht="13.5" hidden="false" customHeight="false" outlineLevel="0" collapsed="false">
      <c r="A397" s="81" t="n">
        <v>388</v>
      </c>
      <c r="B397" s="18" t="n">
        <v>-10</v>
      </c>
      <c r="C397" s="81" t="n">
        <f aca="false">SUM(B397,C396)</f>
        <v>-669</v>
      </c>
      <c r="D397" s="81" t="n">
        <f aca="false">MAX(C197:C397)</f>
        <v>-639</v>
      </c>
      <c r="E397" s="81" t="n">
        <f aca="false">SUM(C397-D397)</f>
        <v>-30</v>
      </c>
      <c r="F397" s="81" t="n">
        <f aca="false">SUM(R396+$J$4)</f>
        <v>6.6</v>
      </c>
      <c r="G397" s="82" t="n">
        <f aca="false">SUM(B397*F397)</f>
        <v>-66</v>
      </c>
      <c r="H397" s="81" t="n">
        <f aca="false">SUM(H396+G397)</f>
        <v>-1233.4</v>
      </c>
      <c r="I397" s="83" t="n">
        <f aca="false">SUM(H397*100+$J$3)</f>
        <v>-113340</v>
      </c>
      <c r="J397" s="81"/>
      <c r="K397" s="81" t="n">
        <f aca="false">IF(C397&lt;0,C397,0)</f>
        <v>-669</v>
      </c>
      <c r="L397" s="81" t="n">
        <f aca="false">SUM(K397/$J$5)</f>
        <v>-66.9</v>
      </c>
      <c r="M397" s="81" t="n">
        <f aca="false">ROUND(L397,1)</f>
        <v>-66.9</v>
      </c>
      <c r="N397" s="81" t="n">
        <f aca="false">SUM(M397*-1)</f>
        <v>66.9</v>
      </c>
      <c r="O397" s="81" t="n">
        <f aca="false">SUM(N397/10+$J$4)</f>
        <v>6.79</v>
      </c>
      <c r="P397" s="81" t="n">
        <f aca="false">ROUND(O396,1)</f>
        <v>6.7</v>
      </c>
      <c r="Q397" s="81" t="n">
        <f aca="false">SUM(P397-$J$4)</f>
        <v>6.6</v>
      </c>
      <c r="R397" s="81" t="n">
        <f aca="false">SUM(Q397*($J$6*10))</f>
        <v>6.6</v>
      </c>
    </row>
    <row r="398" customFormat="false" ht="13.5" hidden="false" customHeight="false" outlineLevel="0" collapsed="false">
      <c r="A398" s="81" t="n">
        <v>389</v>
      </c>
      <c r="B398" s="18" t="n">
        <v>-10</v>
      </c>
      <c r="C398" s="81" t="n">
        <f aca="false">SUM(B398,C397)</f>
        <v>-679</v>
      </c>
      <c r="D398" s="81" t="n">
        <f aca="false">MAX(C198:C398)</f>
        <v>-639</v>
      </c>
      <c r="E398" s="81" t="n">
        <f aca="false">SUM(C398-D398)</f>
        <v>-40</v>
      </c>
      <c r="F398" s="81" t="n">
        <f aca="false">SUM(R397+$J$4)</f>
        <v>6.7</v>
      </c>
      <c r="G398" s="82" t="n">
        <f aca="false">SUM(B398*F398)</f>
        <v>-67</v>
      </c>
      <c r="H398" s="81" t="n">
        <f aca="false">SUM(H397+G398)</f>
        <v>-1300.4</v>
      </c>
      <c r="I398" s="83" t="n">
        <f aca="false">SUM(H398*100+$J$3)</f>
        <v>-120040</v>
      </c>
      <c r="J398" s="81"/>
      <c r="K398" s="81" t="n">
        <f aca="false">IF(C398&lt;0,C398,0)</f>
        <v>-679</v>
      </c>
      <c r="L398" s="81" t="n">
        <f aca="false">SUM(K398/$J$5)</f>
        <v>-67.9</v>
      </c>
      <c r="M398" s="81" t="n">
        <f aca="false">ROUND(L398,1)</f>
        <v>-67.9</v>
      </c>
      <c r="N398" s="81" t="n">
        <f aca="false">SUM(M398*-1)</f>
        <v>67.9</v>
      </c>
      <c r="O398" s="81" t="n">
        <f aca="false">SUM(N398/10+$J$4)</f>
        <v>6.89</v>
      </c>
      <c r="P398" s="81" t="n">
        <f aca="false">ROUND(O397,1)</f>
        <v>6.8</v>
      </c>
      <c r="Q398" s="81" t="n">
        <f aca="false">SUM(P398-$J$4)</f>
        <v>6.7</v>
      </c>
      <c r="R398" s="81" t="n">
        <f aca="false">SUM(Q398*($J$6*10))</f>
        <v>6.7</v>
      </c>
    </row>
    <row r="399" customFormat="false" ht="13.5" hidden="false" customHeight="false" outlineLevel="0" collapsed="false">
      <c r="A399" s="81" t="n">
        <v>390</v>
      </c>
      <c r="B399" s="18" t="n">
        <v>-10</v>
      </c>
      <c r="C399" s="81" t="n">
        <f aca="false">SUM(B399,C398)</f>
        <v>-689</v>
      </c>
      <c r="D399" s="81" t="n">
        <f aca="false">MAX(C199:C399)</f>
        <v>-639</v>
      </c>
      <c r="E399" s="81" t="n">
        <f aca="false">SUM(C399-D399)</f>
        <v>-50</v>
      </c>
      <c r="F399" s="81" t="n">
        <f aca="false">SUM(R398+$J$4)</f>
        <v>6.8</v>
      </c>
      <c r="G399" s="82" t="n">
        <f aca="false">SUM(B399*F399)</f>
        <v>-68</v>
      </c>
      <c r="H399" s="81" t="n">
        <f aca="false">SUM(H398+G399)</f>
        <v>-1368.4</v>
      </c>
      <c r="I399" s="83" t="n">
        <f aca="false">SUM(H399*100+$J$3)</f>
        <v>-126840</v>
      </c>
      <c r="J399" s="81"/>
      <c r="K399" s="81" t="n">
        <f aca="false">IF(C399&lt;0,C399,0)</f>
        <v>-689</v>
      </c>
      <c r="L399" s="81" t="n">
        <f aca="false">SUM(K399/$J$5)</f>
        <v>-68.9</v>
      </c>
      <c r="M399" s="81" t="n">
        <f aca="false">ROUND(L399,1)</f>
        <v>-68.9</v>
      </c>
      <c r="N399" s="81" t="n">
        <f aca="false">SUM(M399*-1)</f>
        <v>68.9</v>
      </c>
      <c r="O399" s="81" t="n">
        <f aca="false">SUM(N399/10+$J$4)</f>
        <v>6.99</v>
      </c>
      <c r="P399" s="81" t="n">
        <f aca="false">ROUND(O398,1)</f>
        <v>6.9</v>
      </c>
      <c r="Q399" s="81" t="n">
        <f aca="false">SUM(P399-$J$4)</f>
        <v>6.8</v>
      </c>
      <c r="R399" s="81" t="n">
        <f aca="false">SUM(Q399*($J$6*10))</f>
        <v>6.8</v>
      </c>
    </row>
    <row r="400" customFormat="false" ht="13.5" hidden="false" customHeight="false" outlineLevel="0" collapsed="false">
      <c r="A400" s="81" t="n">
        <v>391</v>
      </c>
      <c r="B400" s="18" t="n">
        <v>-10</v>
      </c>
      <c r="C400" s="81" t="n">
        <f aca="false">SUM(B400,C399)</f>
        <v>-699</v>
      </c>
      <c r="D400" s="81" t="n">
        <f aca="false">MAX(C200:C400)</f>
        <v>-639</v>
      </c>
      <c r="E400" s="81" t="n">
        <f aca="false">SUM(C400-D400)</f>
        <v>-60</v>
      </c>
      <c r="F400" s="81" t="n">
        <f aca="false">SUM(R399+$J$4)</f>
        <v>6.9</v>
      </c>
      <c r="G400" s="82" t="n">
        <f aca="false">SUM(B400*F400)</f>
        <v>-69</v>
      </c>
      <c r="H400" s="81" t="n">
        <f aca="false">SUM(H399+G400)</f>
        <v>-1437.4</v>
      </c>
      <c r="I400" s="83" t="n">
        <f aca="false">SUM(H400*100+$J$3)</f>
        <v>-133740</v>
      </c>
      <c r="J400" s="81"/>
      <c r="K400" s="81" t="n">
        <f aca="false">IF(C400&lt;0,C400,0)</f>
        <v>-699</v>
      </c>
      <c r="L400" s="81" t="n">
        <f aca="false">SUM(K400/$J$5)</f>
        <v>-69.9</v>
      </c>
      <c r="M400" s="81" t="n">
        <f aca="false">ROUND(L400,1)</f>
        <v>-69.9</v>
      </c>
      <c r="N400" s="81" t="n">
        <f aca="false">SUM(M400*-1)</f>
        <v>69.9</v>
      </c>
      <c r="O400" s="81" t="n">
        <f aca="false">SUM(N400/10+$J$4)</f>
        <v>7.09</v>
      </c>
      <c r="P400" s="81" t="n">
        <f aca="false">ROUND(O399,1)</f>
        <v>7</v>
      </c>
      <c r="Q400" s="81" t="n">
        <f aca="false">SUM(P400-$J$4)</f>
        <v>6.9</v>
      </c>
      <c r="R400" s="81" t="n">
        <f aca="false">SUM(Q400*($J$6*10))</f>
        <v>6.9</v>
      </c>
    </row>
    <row r="401" customFormat="false" ht="13.5" hidden="false" customHeight="false" outlineLevel="0" collapsed="false">
      <c r="A401" s="81" t="n">
        <v>392</v>
      </c>
      <c r="B401" s="18" t="n">
        <v>-10</v>
      </c>
      <c r="C401" s="81" t="n">
        <f aca="false">SUM(B401,C400)</f>
        <v>-709</v>
      </c>
      <c r="D401" s="81" t="n">
        <f aca="false">MAX(C201:C401)</f>
        <v>-639</v>
      </c>
      <c r="E401" s="81" t="n">
        <f aca="false">SUM(C401-D401)</f>
        <v>-70</v>
      </c>
      <c r="F401" s="81" t="n">
        <f aca="false">SUM(R400+$J$4)</f>
        <v>7</v>
      </c>
      <c r="G401" s="82" t="n">
        <f aca="false">SUM(B401*F401)</f>
        <v>-70</v>
      </c>
      <c r="H401" s="81" t="n">
        <f aca="false">SUM(H400+G401)</f>
        <v>-1507.4</v>
      </c>
      <c r="I401" s="83" t="n">
        <f aca="false">SUM(H401*100+$J$3)</f>
        <v>-140740</v>
      </c>
      <c r="J401" s="81"/>
      <c r="K401" s="81" t="n">
        <f aca="false">IF(C401&lt;0,C401,0)</f>
        <v>-709</v>
      </c>
      <c r="L401" s="81" t="n">
        <f aca="false">SUM(K401/$J$5)</f>
        <v>-70.9</v>
      </c>
      <c r="M401" s="81" t="n">
        <f aca="false">ROUND(L401,1)</f>
        <v>-70.9</v>
      </c>
      <c r="N401" s="81" t="n">
        <f aca="false">SUM(M401*-1)</f>
        <v>70.9</v>
      </c>
      <c r="O401" s="81" t="n">
        <f aca="false">SUM(N401/10+$J$4)</f>
        <v>7.19</v>
      </c>
      <c r="P401" s="81" t="n">
        <f aca="false">ROUND(O400,1)</f>
        <v>7.1</v>
      </c>
      <c r="Q401" s="81" t="n">
        <f aca="false">SUM(P401-$J$4)</f>
        <v>7</v>
      </c>
      <c r="R401" s="81" t="n">
        <f aca="false">SUM(Q401*($J$6*10))</f>
        <v>7</v>
      </c>
    </row>
    <row r="402" customFormat="false" ht="13.5" hidden="false" customHeight="false" outlineLevel="0" collapsed="false">
      <c r="A402" s="81" t="n">
        <v>393</v>
      </c>
      <c r="B402" s="18" t="n">
        <v>-10</v>
      </c>
      <c r="C402" s="81" t="n">
        <f aca="false">SUM(B402,C401)</f>
        <v>-719</v>
      </c>
      <c r="D402" s="81" t="n">
        <f aca="false">MAX(C202:C402)</f>
        <v>-639</v>
      </c>
      <c r="E402" s="81" t="n">
        <f aca="false">SUM(C402-D402)</f>
        <v>-80</v>
      </c>
      <c r="F402" s="81" t="n">
        <f aca="false">SUM(R401+$J$4)</f>
        <v>7.1</v>
      </c>
      <c r="G402" s="82" t="n">
        <f aca="false">SUM(B402*F402)</f>
        <v>-71</v>
      </c>
      <c r="H402" s="81" t="n">
        <f aca="false">SUM(H401+G402)</f>
        <v>-1578.4</v>
      </c>
      <c r="I402" s="83" t="n">
        <f aca="false">SUM(H402*100+$J$3)</f>
        <v>-147840</v>
      </c>
      <c r="J402" s="81"/>
      <c r="K402" s="81" t="n">
        <f aca="false">IF(C402&lt;0,C402,0)</f>
        <v>-719</v>
      </c>
      <c r="L402" s="81" t="n">
        <f aca="false">SUM(K402/$J$5)</f>
        <v>-71.9</v>
      </c>
      <c r="M402" s="81" t="n">
        <f aca="false">ROUND(L402,1)</f>
        <v>-71.9</v>
      </c>
      <c r="N402" s="81" t="n">
        <f aca="false">SUM(M402*-1)</f>
        <v>71.9</v>
      </c>
      <c r="O402" s="81" t="n">
        <f aca="false">SUM(N402/10+$J$4)</f>
        <v>7.29</v>
      </c>
      <c r="P402" s="81" t="n">
        <f aca="false">ROUND(O401,1)</f>
        <v>7.2</v>
      </c>
      <c r="Q402" s="81" t="n">
        <f aca="false">SUM(P402-$J$4)</f>
        <v>7.1</v>
      </c>
      <c r="R402" s="81" t="n">
        <f aca="false">SUM(Q402*($J$6*10))</f>
        <v>7.1</v>
      </c>
    </row>
    <row r="403" customFormat="false" ht="13.5" hidden="false" customHeight="false" outlineLevel="0" collapsed="false">
      <c r="A403" s="81" t="n">
        <v>394</v>
      </c>
      <c r="B403" s="18" t="n">
        <v>-10</v>
      </c>
      <c r="C403" s="81" t="n">
        <f aca="false">SUM(B403,C402)</f>
        <v>-729</v>
      </c>
      <c r="D403" s="81" t="n">
        <f aca="false">MAX(C203:C403)</f>
        <v>-639</v>
      </c>
      <c r="E403" s="81" t="n">
        <f aca="false">SUM(C403-D403)</f>
        <v>-90</v>
      </c>
      <c r="F403" s="81" t="n">
        <f aca="false">SUM(R402+$J$4)</f>
        <v>7.2</v>
      </c>
      <c r="G403" s="82" t="n">
        <f aca="false">SUM(B403*F403)</f>
        <v>-72</v>
      </c>
      <c r="H403" s="81" t="n">
        <f aca="false">SUM(H402+G403)</f>
        <v>-1650.4</v>
      </c>
      <c r="I403" s="83" t="n">
        <f aca="false">SUM(H403*100+$J$3)</f>
        <v>-155040</v>
      </c>
      <c r="J403" s="81"/>
      <c r="K403" s="81" t="n">
        <f aca="false">IF(C403&lt;0,C403,0)</f>
        <v>-729</v>
      </c>
      <c r="L403" s="81" t="n">
        <f aca="false">SUM(K403/$J$5)</f>
        <v>-72.9</v>
      </c>
      <c r="M403" s="81" t="n">
        <f aca="false">ROUND(L403,1)</f>
        <v>-72.9</v>
      </c>
      <c r="N403" s="81" t="n">
        <f aca="false">SUM(M403*-1)</f>
        <v>72.9</v>
      </c>
      <c r="O403" s="81" t="n">
        <f aca="false">SUM(N403/10+$J$4)</f>
        <v>7.39</v>
      </c>
      <c r="P403" s="81" t="n">
        <f aca="false">ROUND(O402,1)</f>
        <v>7.3</v>
      </c>
      <c r="Q403" s="81" t="n">
        <f aca="false">SUM(P403-$J$4)</f>
        <v>7.2</v>
      </c>
      <c r="R403" s="81" t="n">
        <f aca="false">SUM(Q403*($J$6*10))</f>
        <v>7.2</v>
      </c>
    </row>
    <row r="404" customFormat="false" ht="13.5" hidden="false" customHeight="false" outlineLevel="0" collapsed="false">
      <c r="A404" s="81" t="n">
        <v>395</v>
      </c>
      <c r="B404" s="18" t="n">
        <v>-10</v>
      </c>
      <c r="C404" s="81" t="n">
        <f aca="false">SUM(B404,C403)</f>
        <v>-739</v>
      </c>
      <c r="D404" s="81" t="n">
        <f aca="false">MAX(C204:C404)</f>
        <v>-639</v>
      </c>
      <c r="E404" s="81" t="n">
        <f aca="false">SUM(C404-D404)</f>
        <v>-100</v>
      </c>
      <c r="F404" s="81" t="n">
        <f aca="false">SUM(R403+$J$4)</f>
        <v>7.3</v>
      </c>
      <c r="G404" s="82" t="n">
        <f aca="false">SUM(B404*F404)</f>
        <v>-73</v>
      </c>
      <c r="H404" s="81" t="n">
        <f aca="false">SUM(H403+G404)</f>
        <v>-1723.4</v>
      </c>
      <c r="I404" s="83" t="n">
        <f aca="false">SUM(H404*100+$J$3)</f>
        <v>-162340</v>
      </c>
      <c r="J404" s="81"/>
      <c r="K404" s="81" t="n">
        <f aca="false">IF(C404&lt;0,C404,0)</f>
        <v>-739</v>
      </c>
      <c r="L404" s="81" t="n">
        <f aca="false">SUM(K404/$J$5)</f>
        <v>-73.9</v>
      </c>
      <c r="M404" s="81" t="n">
        <f aca="false">ROUND(L404,1)</f>
        <v>-73.9</v>
      </c>
      <c r="N404" s="81" t="n">
        <f aca="false">SUM(M404*-1)</f>
        <v>73.9</v>
      </c>
      <c r="O404" s="81" t="n">
        <f aca="false">SUM(N404/10+$J$4)</f>
        <v>7.49</v>
      </c>
      <c r="P404" s="81" t="n">
        <f aca="false">ROUND(O403,1)</f>
        <v>7.4</v>
      </c>
      <c r="Q404" s="81" t="n">
        <f aca="false">SUM(P404-$J$4)</f>
        <v>7.3</v>
      </c>
      <c r="R404" s="81" t="n">
        <f aca="false">SUM(Q404*($J$6*10))</f>
        <v>7.3</v>
      </c>
    </row>
    <row r="405" customFormat="false" ht="13.5" hidden="false" customHeight="false" outlineLevel="0" collapsed="false">
      <c r="A405" s="81" t="n">
        <v>396</v>
      </c>
      <c r="B405" s="18" t="n">
        <v>100</v>
      </c>
      <c r="C405" s="81" t="n">
        <f aca="false">SUM(B405,C404)</f>
        <v>-639</v>
      </c>
      <c r="D405" s="81" t="n">
        <f aca="false">MAX(C205:C405)</f>
        <v>-639</v>
      </c>
      <c r="E405" s="81" t="n">
        <f aca="false">SUM(C405-D405)</f>
        <v>0</v>
      </c>
      <c r="F405" s="81" t="n">
        <f aca="false">SUM(R404+$J$4)</f>
        <v>7.4</v>
      </c>
      <c r="G405" s="82" t="n">
        <f aca="false">SUM(B405*F405)</f>
        <v>740</v>
      </c>
      <c r="H405" s="81" t="n">
        <f aca="false">SUM(H404+G405)</f>
        <v>-983.4</v>
      </c>
      <c r="I405" s="83" t="n">
        <f aca="false">SUM(H405*100+$J$3)</f>
        <v>-88340</v>
      </c>
      <c r="J405" s="81"/>
      <c r="K405" s="81" t="n">
        <f aca="false">IF(C405&lt;0,C405,0)</f>
        <v>-639</v>
      </c>
      <c r="L405" s="81" t="n">
        <f aca="false">SUM(K405/$J$5)</f>
        <v>-63.9</v>
      </c>
      <c r="M405" s="81" t="n">
        <f aca="false">ROUND(L405,1)</f>
        <v>-63.9</v>
      </c>
      <c r="N405" s="81" t="n">
        <f aca="false">SUM(M405*-1)</f>
        <v>63.9</v>
      </c>
      <c r="O405" s="81" t="n">
        <f aca="false">SUM(N405/10+$J$4)</f>
        <v>6.49</v>
      </c>
      <c r="P405" s="81" t="n">
        <f aca="false">ROUND(O404,1)</f>
        <v>7.5</v>
      </c>
      <c r="Q405" s="81" t="n">
        <f aca="false">SUM(P405-$J$4)</f>
        <v>7.4</v>
      </c>
      <c r="R405" s="81" t="n">
        <f aca="false">SUM(Q405*($J$6*10))</f>
        <v>7.4</v>
      </c>
    </row>
    <row r="406" customFormat="false" ht="13.5" hidden="false" customHeight="false" outlineLevel="0" collapsed="false">
      <c r="A406" s="81" t="n">
        <v>397</v>
      </c>
      <c r="B406" s="18" t="n">
        <v>-10</v>
      </c>
      <c r="C406" s="81" t="n">
        <f aca="false">SUM(B406,C405)</f>
        <v>-649</v>
      </c>
      <c r="D406" s="81" t="n">
        <f aca="false">MAX(C206:C406)</f>
        <v>-639</v>
      </c>
      <c r="E406" s="81" t="n">
        <f aca="false">SUM(C406-D406)</f>
        <v>-10</v>
      </c>
      <c r="F406" s="81" t="n">
        <f aca="false">SUM(R405+$J$4)</f>
        <v>7.5</v>
      </c>
      <c r="G406" s="82" t="n">
        <f aca="false">SUM(B406*F406)</f>
        <v>-75</v>
      </c>
      <c r="H406" s="81" t="n">
        <f aca="false">SUM(H405+G406)</f>
        <v>-1058.4</v>
      </c>
      <c r="I406" s="83" t="n">
        <f aca="false">SUM(H406*100+$J$3)</f>
        <v>-95840</v>
      </c>
      <c r="J406" s="81"/>
      <c r="K406" s="81" t="n">
        <f aca="false">IF(C406&lt;0,C406,0)</f>
        <v>-649</v>
      </c>
      <c r="L406" s="81" t="n">
        <f aca="false">SUM(K406/$J$5)</f>
        <v>-64.9</v>
      </c>
      <c r="M406" s="81" t="n">
        <f aca="false">ROUND(L406,1)</f>
        <v>-64.9</v>
      </c>
      <c r="N406" s="81" t="n">
        <f aca="false">SUM(M406*-1)</f>
        <v>64.9</v>
      </c>
      <c r="O406" s="81" t="n">
        <f aca="false">SUM(N406/10+$J$4)</f>
        <v>6.59</v>
      </c>
      <c r="P406" s="81" t="n">
        <f aca="false">ROUND(O405,1)</f>
        <v>6.5</v>
      </c>
      <c r="Q406" s="81" t="n">
        <f aca="false">SUM(P406-$J$4)</f>
        <v>6.4</v>
      </c>
      <c r="R406" s="81" t="n">
        <f aca="false">SUM(Q406*($J$6*10))</f>
        <v>6.4</v>
      </c>
    </row>
    <row r="407" customFormat="false" ht="13.5" hidden="false" customHeight="false" outlineLevel="0" collapsed="false">
      <c r="A407" s="81" t="n">
        <v>398</v>
      </c>
      <c r="B407" s="18" t="n">
        <v>-10</v>
      </c>
      <c r="C407" s="81" t="n">
        <f aca="false">SUM(B407,C406)</f>
        <v>-659</v>
      </c>
      <c r="D407" s="81" t="n">
        <f aca="false">MAX(C207:C407)</f>
        <v>-639</v>
      </c>
      <c r="E407" s="81" t="n">
        <f aca="false">SUM(C407-D407)</f>
        <v>-20</v>
      </c>
      <c r="F407" s="81" t="n">
        <f aca="false">SUM(R406+$J$4)</f>
        <v>6.5</v>
      </c>
      <c r="G407" s="82" t="n">
        <f aca="false">SUM(B407*F407)</f>
        <v>-65</v>
      </c>
      <c r="H407" s="81" t="n">
        <f aca="false">SUM(H406+G407)</f>
        <v>-1123.4</v>
      </c>
      <c r="I407" s="83" t="n">
        <f aca="false">SUM(H407*100+$J$3)</f>
        <v>-102340</v>
      </c>
      <c r="J407" s="81"/>
      <c r="K407" s="81" t="n">
        <f aca="false">IF(C407&lt;0,C407,0)</f>
        <v>-659</v>
      </c>
      <c r="L407" s="81" t="n">
        <f aca="false">SUM(K407/$J$5)</f>
        <v>-65.9</v>
      </c>
      <c r="M407" s="81" t="n">
        <f aca="false">ROUND(L407,1)</f>
        <v>-65.9</v>
      </c>
      <c r="N407" s="81" t="n">
        <f aca="false">SUM(M407*-1)</f>
        <v>65.9</v>
      </c>
      <c r="O407" s="81" t="n">
        <f aca="false">SUM(N407/10+$J$4)</f>
        <v>6.69</v>
      </c>
      <c r="P407" s="81" t="n">
        <f aca="false">ROUND(O406,1)</f>
        <v>6.6</v>
      </c>
      <c r="Q407" s="81" t="n">
        <f aca="false">SUM(P407-$J$4)</f>
        <v>6.5</v>
      </c>
      <c r="R407" s="81" t="n">
        <f aca="false">SUM(Q407*($J$6*10))</f>
        <v>6.5</v>
      </c>
    </row>
    <row r="408" customFormat="false" ht="13.5" hidden="false" customHeight="false" outlineLevel="0" collapsed="false">
      <c r="A408" s="81" t="n">
        <v>399</v>
      </c>
      <c r="B408" s="18" t="n">
        <v>-10</v>
      </c>
      <c r="C408" s="81" t="n">
        <f aca="false">SUM(B408,C407)</f>
        <v>-669</v>
      </c>
      <c r="D408" s="81" t="n">
        <f aca="false">MAX(C208:C408)</f>
        <v>-639</v>
      </c>
      <c r="E408" s="81" t="n">
        <f aca="false">SUM(C408-D408)</f>
        <v>-30</v>
      </c>
      <c r="F408" s="81" t="n">
        <f aca="false">SUM(R407+$J$4)</f>
        <v>6.6</v>
      </c>
      <c r="G408" s="82" t="n">
        <f aca="false">SUM(B408*F408)</f>
        <v>-66</v>
      </c>
      <c r="H408" s="81" t="n">
        <f aca="false">SUM(H407+G408)</f>
        <v>-1189.4</v>
      </c>
      <c r="I408" s="83" t="n">
        <f aca="false">SUM(H408*100+$J$3)</f>
        <v>-108940</v>
      </c>
      <c r="J408" s="81"/>
      <c r="K408" s="81" t="n">
        <f aca="false">IF(C408&lt;0,C408,0)</f>
        <v>-669</v>
      </c>
      <c r="L408" s="81" t="n">
        <f aca="false">SUM(K408/$J$5)</f>
        <v>-66.9</v>
      </c>
      <c r="M408" s="81" t="n">
        <f aca="false">ROUND(L408,1)</f>
        <v>-66.9</v>
      </c>
      <c r="N408" s="81" t="n">
        <f aca="false">SUM(M408*-1)</f>
        <v>66.9</v>
      </c>
      <c r="O408" s="81" t="n">
        <f aca="false">SUM(N408/10+$J$4)</f>
        <v>6.79</v>
      </c>
      <c r="P408" s="81" t="n">
        <f aca="false">ROUND(O407,1)</f>
        <v>6.7</v>
      </c>
      <c r="Q408" s="81" t="n">
        <f aca="false">SUM(P408-$J$4)</f>
        <v>6.6</v>
      </c>
      <c r="R408" s="81" t="n">
        <f aca="false">SUM(Q408*($J$6*10))</f>
        <v>6.6</v>
      </c>
    </row>
    <row r="409" customFormat="false" ht="13.5" hidden="false" customHeight="false" outlineLevel="0" collapsed="false">
      <c r="A409" s="81" t="n">
        <v>400</v>
      </c>
      <c r="B409" s="18" t="n">
        <v>-10</v>
      </c>
      <c r="C409" s="81" t="n">
        <f aca="false">SUM(B409,C408)</f>
        <v>-679</v>
      </c>
      <c r="D409" s="81" t="n">
        <f aca="false">MAX(C209:C409)</f>
        <v>-639</v>
      </c>
      <c r="E409" s="81" t="n">
        <f aca="false">SUM(C409-D409)</f>
        <v>-40</v>
      </c>
      <c r="F409" s="81" t="n">
        <f aca="false">SUM(R408+$J$4)</f>
        <v>6.7</v>
      </c>
      <c r="G409" s="82" t="n">
        <f aca="false">SUM(B409*F409)</f>
        <v>-67</v>
      </c>
      <c r="H409" s="81" t="n">
        <f aca="false">SUM(H408+G409)</f>
        <v>-1256.4</v>
      </c>
      <c r="I409" s="83" t="n">
        <f aca="false">SUM(H409*100+$J$3)</f>
        <v>-115640</v>
      </c>
      <c r="J409" s="81"/>
      <c r="K409" s="81" t="n">
        <f aca="false">IF(C409&lt;0,C409,0)</f>
        <v>-679</v>
      </c>
      <c r="L409" s="81" t="n">
        <f aca="false">SUM(K409/$J$5)</f>
        <v>-67.9</v>
      </c>
      <c r="M409" s="81" t="n">
        <f aca="false">ROUND(L409,1)</f>
        <v>-67.9</v>
      </c>
      <c r="N409" s="81" t="n">
        <f aca="false">SUM(M409*-1)</f>
        <v>67.9</v>
      </c>
      <c r="O409" s="81" t="n">
        <f aca="false">SUM(N409/10+$J$4)</f>
        <v>6.89</v>
      </c>
      <c r="P409" s="81" t="n">
        <f aca="false">ROUND(O408,1)</f>
        <v>6.8</v>
      </c>
      <c r="Q409" s="81" t="n">
        <f aca="false">SUM(P409-$J$4)</f>
        <v>6.7</v>
      </c>
      <c r="R409" s="81" t="n">
        <f aca="false">SUM(Q409*($J$6*10))</f>
        <v>6.7</v>
      </c>
    </row>
    <row r="410" customFormat="false" ht="13.5" hidden="false" customHeight="false" outlineLevel="0" collapsed="false">
      <c r="A410" s="81" t="n">
        <v>401</v>
      </c>
      <c r="B410" s="18" t="n">
        <v>-10</v>
      </c>
      <c r="C410" s="81" t="n">
        <f aca="false">SUM(B410,C409)</f>
        <v>-689</v>
      </c>
      <c r="D410" s="81" t="n">
        <f aca="false">MAX(C210:C410)</f>
        <v>-639</v>
      </c>
      <c r="E410" s="81" t="n">
        <f aca="false">SUM(C410-D410)</f>
        <v>-50</v>
      </c>
      <c r="F410" s="81" t="n">
        <f aca="false">SUM(R409+$J$4)</f>
        <v>6.8</v>
      </c>
      <c r="G410" s="82" t="n">
        <f aca="false">SUM(B410*F410)</f>
        <v>-68</v>
      </c>
      <c r="H410" s="81" t="n">
        <f aca="false">SUM(H409+G410)</f>
        <v>-1324.4</v>
      </c>
      <c r="I410" s="83" t="n">
        <f aca="false">SUM(H410*100+$J$3)</f>
        <v>-122440</v>
      </c>
      <c r="J410" s="81"/>
      <c r="K410" s="81" t="n">
        <f aca="false">IF(C410&lt;0,C410,0)</f>
        <v>-689</v>
      </c>
      <c r="L410" s="81" t="n">
        <f aca="false">SUM(K410/$J$5)</f>
        <v>-68.9</v>
      </c>
      <c r="M410" s="81" t="n">
        <f aca="false">ROUND(L410,1)</f>
        <v>-68.9</v>
      </c>
      <c r="N410" s="81" t="n">
        <f aca="false">SUM(M410*-1)</f>
        <v>68.9</v>
      </c>
      <c r="O410" s="81" t="n">
        <f aca="false">SUM(N410/10+$J$4)</f>
        <v>6.99</v>
      </c>
      <c r="P410" s="81" t="n">
        <f aca="false">ROUND(O409,1)</f>
        <v>6.9</v>
      </c>
      <c r="Q410" s="81" t="n">
        <f aca="false">SUM(P410-$J$4)</f>
        <v>6.8</v>
      </c>
      <c r="R410" s="81" t="n">
        <f aca="false">SUM(Q410*($J$6*10))</f>
        <v>6.8</v>
      </c>
    </row>
    <row r="411" customFormat="false" ht="13.5" hidden="false" customHeight="false" outlineLevel="0" collapsed="false">
      <c r="A411" s="81" t="n">
        <v>402</v>
      </c>
      <c r="B411" s="18" t="n">
        <v>-10</v>
      </c>
      <c r="C411" s="81" t="n">
        <f aca="false">SUM(B411,C410)</f>
        <v>-699</v>
      </c>
      <c r="D411" s="81" t="n">
        <f aca="false">MAX(C211:C411)</f>
        <v>-639</v>
      </c>
      <c r="E411" s="81" t="n">
        <f aca="false">SUM(C411-D411)</f>
        <v>-60</v>
      </c>
      <c r="F411" s="81" t="n">
        <f aca="false">SUM(R410+$J$4)</f>
        <v>6.9</v>
      </c>
      <c r="G411" s="82" t="n">
        <f aca="false">SUM(B411*F411)</f>
        <v>-69</v>
      </c>
      <c r="H411" s="81" t="n">
        <f aca="false">SUM(H410+G411)</f>
        <v>-1393.4</v>
      </c>
      <c r="I411" s="83" t="n">
        <f aca="false">SUM(H411*100+$J$3)</f>
        <v>-129340</v>
      </c>
      <c r="J411" s="81"/>
      <c r="K411" s="81" t="n">
        <f aca="false">IF(C411&lt;0,C411,0)</f>
        <v>-699</v>
      </c>
      <c r="L411" s="81" t="n">
        <f aca="false">SUM(K411/$J$5)</f>
        <v>-69.9</v>
      </c>
      <c r="M411" s="81" t="n">
        <f aca="false">ROUND(L411,1)</f>
        <v>-69.9</v>
      </c>
      <c r="N411" s="81" t="n">
        <f aca="false">SUM(M411*-1)</f>
        <v>69.9</v>
      </c>
      <c r="O411" s="81" t="n">
        <f aca="false">SUM(N411/10+$J$4)</f>
        <v>7.09</v>
      </c>
      <c r="P411" s="81" t="n">
        <f aca="false">ROUND(O410,1)</f>
        <v>7</v>
      </c>
      <c r="Q411" s="81" t="n">
        <f aca="false">SUM(P411-$J$4)</f>
        <v>6.9</v>
      </c>
      <c r="R411" s="81" t="n">
        <f aca="false">SUM(Q411*($J$6*10))</f>
        <v>6.9</v>
      </c>
    </row>
    <row r="412" customFormat="false" ht="13.5" hidden="false" customHeight="false" outlineLevel="0" collapsed="false">
      <c r="A412" s="81" t="n">
        <v>403</v>
      </c>
      <c r="B412" s="18" t="n">
        <v>-10</v>
      </c>
      <c r="C412" s="81" t="n">
        <f aca="false">SUM(B412,C411)</f>
        <v>-709</v>
      </c>
      <c r="D412" s="81" t="n">
        <f aca="false">MAX(C212:C412)</f>
        <v>-639</v>
      </c>
      <c r="E412" s="81" t="n">
        <f aca="false">SUM(C412-D412)</f>
        <v>-70</v>
      </c>
      <c r="F412" s="81" t="n">
        <f aca="false">SUM(R411+$J$4)</f>
        <v>7</v>
      </c>
      <c r="G412" s="82" t="n">
        <f aca="false">SUM(B412*F412)</f>
        <v>-70</v>
      </c>
      <c r="H412" s="81" t="n">
        <f aca="false">SUM(H411+G412)</f>
        <v>-1463.4</v>
      </c>
      <c r="I412" s="83" t="n">
        <f aca="false">SUM(H412*100+$J$3)</f>
        <v>-136340</v>
      </c>
      <c r="J412" s="81"/>
      <c r="K412" s="81" t="n">
        <f aca="false">IF(C412&lt;0,C412,0)</f>
        <v>-709</v>
      </c>
      <c r="L412" s="81" t="n">
        <f aca="false">SUM(K412/$J$5)</f>
        <v>-70.9</v>
      </c>
      <c r="M412" s="81" t="n">
        <f aca="false">ROUND(L412,1)</f>
        <v>-70.9</v>
      </c>
      <c r="N412" s="81" t="n">
        <f aca="false">SUM(M412*-1)</f>
        <v>70.9</v>
      </c>
      <c r="O412" s="81" t="n">
        <f aca="false">SUM(N412/10+$J$4)</f>
        <v>7.19</v>
      </c>
      <c r="P412" s="81" t="n">
        <f aca="false">ROUND(O411,1)</f>
        <v>7.1</v>
      </c>
      <c r="Q412" s="81" t="n">
        <f aca="false">SUM(P412-$J$4)</f>
        <v>7</v>
      </c>
      <c r="R412" s="81" t="n">
        <f aca="false">SUM(Q412*($J$6*10))</f>
        <v>7</v>
      </c>
    </row>
    <row r="413" customFormat="false" ht="13.5" hidden="false" customHeight="false" outlineLevel="0" collapsed="false">
      <c r="A413" s="81" t="n">
        <v>404</v>
      </c>
      <c r="B413" s="18" t="n">
        <v>-10</v>
      </c>
      <c r="C413" s="81" t="n">
        <f aca="false">SUM(B413,C412)</f>
        <v>-719</v>
      </c>
      <c r="D413" s="81" t="n">
        <f aca="false">MAX(C213:C413)</f>
        <v>-639</v>
      </c>
      <c r="E413" s="81" t="n">
        <f aca="false">SUM(C413-D413)</f>
        <v>-80</v>
      </c>
      <c r="F413" s="81" t="n">
        <f aca="false">SUM(R412+$J$4)</f>
        <v>7.1</v>
      </c>
      <c r="G413" s="82" t="n">
        <f aca="false">SUM(B413*F413)</f>
        <v>-71</v>
      </c>
      <c r="H413" s="81" t="n">
        <f aca="false">SUM(H412+G413)</f>
        <v>-1534.4</v>
      </c>
      <c r="I413" s="83" t="n">
        <f aca="false">SUM(H413*100+$J$3)</f>
        <v>-143440</v>
      </c>
      <c r="J413" s="81"/>
      <c r="K413" s="81" t="n">
        <f aca="false">IF(C413&lt;0,C413,0)</f>
        <v>-719</v>
      </c>
      <c r="L413" s="81" t="n">
        <f aca="false">SUM(K413/$J$5)</f>
        <v>-71.9</v>
      </c>
      <c r="M413" s="81" t="n">
        <f aca="false">ROUND(L413,1)</f>
        <v>-71.9</v>
      </c>
      <c r="N413" s="81" t="n">
        <f aca="false">SUM(M413*-1)</f>
        <v>71.9</v>
      </c>
      <c r="O413" s="81" t="n">
        <f aca="false">SUM(N413/10+$J$4)</f>
        <v>7.29</v>
      </c>
      <c r="P413" s="81" t="n">
        <f aca="false">ROUND(O412,1)</f>
        <v>7.2</v>
      </c>
      <c r="Q413" s="81" t="n">
        <f aca="false">SUM(P413-$J$4)</f>
        <v>7.1</v>
      </c>
      <c r="R413" s="81" t="n">
        <f aca="false">SUM(Q413*($J$6*10))</f>
        <v>7.1</v>
      </c>
    </row>
    <row r="414" customFormat="false" ht="13.5" hidden="false" customHeight="false" outlineLevel="0" collapsed="false">
      <c r="A414" s="81" t="n">
        <v>405</v>
      </c>
      <c r="B414" s="18" t="n">
        <v>-10</v>
      </c>
      <c r="C414" s="81" t="n">
        <f aca="false">SUM(B414,C413)</f>
        <v>-729</v>
      </c>
      <c r="D414" s="81" t="n">
        <f aca="false">MAX(C214:C414)</f>
        <v>-639</v>
      </c>
      <c r="E414" s="81" t="n">
        <f aca="false">SUM(C414-D414)</f>
        <v>-90</v>
      </c>
      <c r="F414" s="81" t="n">
        <f aca="false">SUM(R413+$J$4)</f>
        <v>7.2</v>
      </c>
      <c r="G414" s="82" t="n">
        <f aca="false">SUM(B414*F414)</f>
        <v>-72</v>
      </c>
      <c r="H414" s="81" t="n">
        <f aca="false">SUM(H413+G414)</f>
        <v>-1606.4</v>
      </c>
      <c r="I414" s="83" t="n">
        <f aca="false">SUM(H414*100+$J$3)</f>
        <v>-150640</v>
      </c>
      <c r="J414" s="81"/>
      <c r="K414" s="81" t="n">
        <f aca="false">IF(C414&lt;0,C414,0)</f>
        <v>-729</v>
      </c>
      <c r="L414" s="81" t="n">
        <f aca="false">SUM(K414/$J$5)</f>
        <v>-72.9</v>
      </c>
      <c r="M414" s="81" t="n">
        <f aca="false">ROUND(L414,1)</f>
        <v>-72.9</v>
      </c>
      <c r="N414" s="81" t="n">
        <f aca="false">SUM(M414*-1)</f>
        <v>72.9</v>
      </c>
      <c r="O414" s="81" t="n">
        <f aca="false">SUM(N414/10+$J$4)</f>
        <v>7.39</v>
      </c>
      <c r="P414" s="81" t="n">
        <f aca="false">ROUND(O413,1)</f>
        <v>7.3</v>
      </c>
      <c r="Q414" s="81" t="n">
        <f aca="false">SUM(P414-$J$4)</f>
        <v>7.2</v>
      </c>
      <c r="R414" s="81" t="n">
        <f aca="false">SUM(Q414*($J$6*10))</f>
        <v>7.2</v>
      </c>
    </row>
    <row r="415" customFormat="false" ht="13.5" hidden="false" customHeight="false" outlineLevel="0" collapsed="false">
      <c r="A415" s="81" t="n">
        <v>406</v>
      </c>
      <c r="B415" s="18" t="n">
        <v>-10</v>
      </c>
      <c r="C415" s="81" t="n">
        <f aca="false">SUM(B415,C414)</f>
        <v>-739</v>
      </c>
      <c r="D415" s="81" t="n">
        <f aca="false">MAX(C215:C415)</f>
        <v>-639</v>
      </c>
      <c r="E415" s="81" t="n">
        <f aca="false">SUM(C415-D415)</f>
        <v>-100</v>
      </c>
      <c r="F415" s="81" t="n">
        <f aca="false">SUM(R414+$J$4)</f>
        <v>7.3</v>
      </c>
      <c r="G415" s="82" t="n">
        <f aca="false">SUM(B415*F415)</f>
        <v>-73</v>
      </c>
      <c r="H415" s="81" t="n">
        <f aca="false">SUM(H414+G415)</f>
        <v>-1679.4</v>
      </c>
      <c r="I415" s="83" t="n">
        <f aca="false">SUM(H415*100+$J$3)</f>
        <v>-157940</v>
      </c>
      <c r="J415" s="81"/>
      <c r="K415" s="81" t="n">
        <f aca="false">IF(C415&lt;0,C415,0)</f>
        <v>-739</v>
      </c>
      <c r="L415" s="81" t="n">
        <f aca="false">SUM(K415/$J$5)</f>
        <v>-73.9</v>
      </c>
      <c r="M415" s="81" t="n">
        <f aca="false">ROUND(L415,1)</f>
        <v>-73.9</v>
      </c>
      <c r="N415" s="81" t="n">
        <f aca="false">SUM(M415*-1)</f>
        <v>73.9</v>
      </c>
      <c r="O415" s="81" t="n">
        <f aca="false">SUM(N415/10+$J$4)</f>
        <v>7.49</v>
      </c>
      <c r="P415" s="81" t="n">
        <f aca="false">ROUND(O414,1)</f>
        <v>7.4</v>
      </c>
      <c r="Q415" s="81" t="n">
        <f aca="false">SUM(P415-$J$4)</f>
        <v>7.3</v>
      </c>
      <c r="R415" s="81" t="n">
        <f aca="false">SUM(Q415*($J$6*10))</f>
        <v>7.3</v>
      </c>
    </row>
    <row r="416" customFormat="false" ht="13.5" hidden="false" customHeight="false" outlineLevel="0" collapsed="false">
      <c r="A416" s="81" t="n">
        <v>407</v>
      </c>
      <c r="B416" s="18" t="n">
        <v>100</v>
      </c>
      <c r="C416" s="81" t="n">
        <f aca="false">SUM(B416,C415)</f>
        <v>-639</v>
      </c>
      <c r="D416" s="81" t="n">
        <f aca="false">MAX(C216:C416)</f>
        <v>-639</v>
      </c>
      <c r="E416" s="81" t="n">
        <f aca="false">SUM(C416-D416)</f>
        <v>0</v>
      </c>
      <c r="F416" s="81" t="n">
        <f aca="false">SUM(R415+$J$4)</f>
        <v>7.4</v>
      </c>
      <c r="G416" s="82" t="n">
        <f aca="false">SUM(B416*F416)</f>
        <v>740</v>
      </c>
      <c r="H416" s="81" t="n">
        <f aca="false">SUM(H415+G416)</f>
        <v>-939.4</v>
      </c>
      <c r="I416" s="83" t="n">
        <f aca="false">SUM(H416*100+$J$3)</f>
        <v>-83940</v>
      </c>
      <c r="J416" s="81"/>
      <c r="K416" s="81" t="n">
        <f aca="false">IF(C416&lt;0,C416,0)</f>
        <v>-639</v>
      </c>
      <c r="L416" s="81" t="n">
        <f aca="false">SUM(K416/$J$5)</f>
        <v>-63.9</v>
      </c>
      <c r="M416" s="81" t="n">
        <f aca="false">ROUND(L416,1)</f>
        <v>-63.9</v>
      </c>
      <c r="N416" s="81" t="n">
        <f aca="false">SUM(M416*-1)</f>
        <v>63.9</v>
      </c>
      <c r="O416" s="81" t="n">
        <f aca="false">SUM(N416/10+$J$4)</f>
        <v>6.49</v>
      </c>
      <c r="P416" s="81" t="n">
        <f aca="false">ROUND(O415,1)</f>
        <v>7.5</v>
      </c>
      <c r="Q416" s="81" t="n">
        <f aca="false">SUM(P416-$J$4)</f>
        <v>7.4</v>
      </c>
      <c r="R416" s="81" t="n">
        <f aca="false">SUM(Q416*($J$6*10))</f>
        <v>7.4</v>
      </c>
    </row>
    <row r="417" customFormat="false" ht="13.5" hidden="false" customHeight="false" outlineLevel="0" collapsed="false">
      <c r="A417" s="81" t="n">
        <v>408</v>
      </c>
      <c r="B417" s="18" t="n">
        <v>-10</v>
      </c>
      <c r="C417" s="81" t="n">
        <f aca="false">SUM(B417,C416)</f>
        <v>-649</v>
      </c>
      <c r="D417" s="81" t="n">
        <f aca="false">MAX(C217:C417)</f>
        <v>-639</v>
      </c>
      <c r="E417" s="81" t="n">
        <f aca="false">SUM(C417-D417)</f>
        <v>-10</v>
      </c>
      <c r="F417" s="81" t="n">
        <f aca="false">SUM(R416+$J$4)</f>
        <v>7.5</v>
      </c>
      <c r="G417" s="82" t="n">
        <f aca="false">SUM(B417*F417)</f>
        <v>-75</v>
      </c>
      <c r="H417" s="81" t="n">
        <f aca="false">SUM(H416+G417)</f>
        <v>-1014.4</v>
      </c>
      <c r="I417" s="83" t="n">
        <f aca="false">SUM(H417*100+$J$3)</f>
        <v>-91440</v>
      </c>
      <c r="J417" s="81"/>
      <c r="K417" s="81" t="n">
        <f aca="false">IF(C417&lt;0,C417,0)</f>
        <v>-649</v>
      </c>
      <c r="L417" s="81" t="n">
        <f aca="false">SUM(K417/$J$5)</f>
        <v>-64.9</v>
      </c>
      <c r="M417" s="81" t="n">
        <f aca="false">ROUND(L417,1)</f>
        <v>-64.9</v>
      </c>
      <c r="N417" s="81" t="n">
        <f aca="false">SUM(M417*-1)</f>
        <v>64.9</v>
      </c>
      <c r="O417" s="81" t="n">
        <f aca="false">SUM(N417/10+$J$4)</f>
        <v>6.59</v>
      </c>
      <c r="P417" s="81" t="n">
        <f aca="false">ROUND(O416,1)</f>
        <v>6.5</v>
      </c>
      <c r="Q417" s="81" t="n">
        <f aca="false">SUM(P417-$J$4)</f>
        <v>6.4</v>
      </c>
      <c r="R417" s="81" t="n">
        <f aca="false">SUM(Q417*($J$6*10))</f>
        <v>6.4</v>
      </c>
    </row>
    <row r="418" customFormat="false" ht="13.5" hidden="false" customHeight="false" outlineLevel="0" collapsed="false">
      <c r="A418" s="81" t="n">
        <v>409</v>
      </c>
      <c r="B418" s="18" t="n">
        <v>-10</v>
      </c>
      <c r="C418" s="81" t="n">
        <f aca="false">SUM(B418,C417)</f>
        <v>-659</v>
      </c>
      <c r="D418" s="81" t="n">
        <f aca="false">MAX(C218:C418)</f>
        <v>-639</v>
      </c>
      <c r="E418" s="81" t="n">
        <f aca="false">SUM(C418-D418)</f>
        <v>-20</v>
      </c>
      <c r="F418" s="81" t="n">
        <f aca="false">SUM(R417+$J$4)</f>
        <v>6.5</v>
      </c>
      <c r="G418" s="82" t="n">
        <f aca="false">SUM(B418*F418)</f>
        <v>-65</v>
      </c>
      <c r="H418" s="81" t="n">
        <f aca="false">SUM(H417+G418)</f>
        <v>-1079.4</v>
      </c>
      <c r="I418" s="83" t="n">
        <f aca="false">SUM(H418*100+$J$3)</f>
        <v>-97940</v>
      </c>
      <c r="J418" s="81"/>
      <c r="K418" s="81" t="n">
        <f aca="false">IF(C418&lt;0,C418,0)</f>
        <v>-659</v>
      </c>
      <c r="L418" s="81" t="n">
        <f aca="false">SUM(K418/$J$5)</f>
        <v>-65.9</v>
      </c>
      <c r="M418" s="81" t="n">
        <f aca="false">ROUND(L418,1)</f>
        <v>-65.9</v>
      </c>
      <c r="N418" s="81" t="n">
        <f aca="false">SUM(M418*-1)</f>
        <v>65.9</v>
      </c>
      <c r="O418" s="81" t="n">
        <f aca="false">SUM(N418/10+$J$4)</f>
        <v>6.69</v>
      </c>
      <c r="P418" s="81" t="n">
        <f aca="false">ROUND(O417,1)</f>
        <v>6.6</v>
      </c>
      <c r="Q418" s="81" t="n">
        <f aca="false">SUM(P418-$J$4)</f>
        <v>6.5</v>
      </c>
      <c r="R418" s="81" t="n">
        <f aca="false">SUM(Q418*($J$6*10))</f>
        <v>6.5</v>
      </c>
    </row>
    <row r="419" customFormat="false" ht="13.5" hidden="false" customHeight="false" outlineLevel="0" collapsed="false">
      <c r="A419" s="81" t="n">
        <v>410</v>
      </c>
      <c r="B419" s="18" t="n">
        <v>-10</v>
      </c>
      <c r="C419" s="81" t="n">
        <f aca="false">SUM(B419,C418)</f>
        <v>-669</v>
      </c>
      <c r="D419" s="81" t="n">
        <f aca="false">MAX(C219:C419)</f>
        <v>-639</v>
      </c>
      <c r="E419" s="81" t="n">
        <f aca="false">SUM(C419-D419)</f>
        <v>-30</v>
      </c>
      <c r="F419" s="81" t="n">
        <f aca="false">SUM(R418+$J$4)</f>
        <v>6.6</v>
      </c>
      <c r="G419" s="82" t="n">
        <f aca="false">SUM(B419*F419)</f>
        <v>-66</v>
      </c>
      <c r="H419" s="81" t="n">
        <f aca="false">SUM(H418+G419)</f>
        <v>-1145.4</v>
      </c>
      <c r="I419" s="83" t="n">
        <f aca="false">SUM(H419*100+$J$3)</f>
        <v>-104540</v>
      </c>
      <c r="J419" s="81"/>
      <c r="K419" s="81" t="n">
        <f aca="false">IF(C419&lt;0,C419,0)</f>
        <v>-669</v>
      </c>
      <c r="L419" s="81" t="n">
        <f aca="false">SUM(K419/$J$5)</f>
        <v>-66.9</v>
      </c>
      <c r="M419" s="81" t="n">
        <f aca="false">ROUND(L419,1)</f>
        <v>-66.9</v>
      </c>
      <c r="N419" s="81" t="n">
        <f aca="false">SUM(M419*-1)</f>
        <v>66.9</v>
      </c>
      <c r="O419" s="81" t="n">
        <f aca="false">SUM(N419/10+$J$4)</f>
        <v>6.79</v>
      </c>
      <c r="P419" s="81" t="n">
        <f aca="false">ROUND(O418,1)</f>
        <v>6.7</v>
      </c>
      <c r="Q419" s="81" t="n">
        <f aca="false">SUM(P419-$J$4)</f>
        <v>6.6</v>
      </c>
      <c r="R419" s="81" t="n">
        <f aca="false">SUM(Q419*($J$6*10))</f>
        <v>6.6</v>
      </c>
    </row>
    <row r="420" customFormat="false" ht="13.5" hidden="false" customHeight="false" outlineLevel="0" collapsed="false">
      <c r="A420" s="81" t="n">
        <v>411</v>
      </c>
      <c r="B420" s="18" t="n">
        <v>-10</v>
      </c>
      <c r="C420" s="81" t="n">
        <f aca="false">SUM(B420,C419)</f>
        <v>-679</v>
      </c>
      <c r="D420" s="81" t="n">
        <f aca="false">MAX(C220:C420)</f>
        <v>-639</v>
      </c>
      <c r="E420" s="81" t="n">
        <f aca="false">SUM(C420-D420)</f>
        <v>-40</v>
      </c>
      <c r="F420" s="81" t="n">
        <f aca="false">SUM(R419+$J$4)</f>
        <v>6.7</v>
      </c>
      <c r="G420" s="82" t="n">
        <f aca="false">SUM(B420*F420)</f>
        <v>-67</v>
      </c>
      <c r="H420" s="81" t="n">
        <f aca="false">SUM(H419+G420)</f>
        <v>-1212.4</v>
      </c>
      <c r="I420" s="83" t="n">
        <f aca="false">SUM(H420*100+$J$3)</f>
        <v>-111240</v>
      </c>
      <c r="J420" s="81"/>
      <c r="K420" s="81" t="n">
        <f aca="false">IF(C420&lt;0,C420,0)</f>
        <v>-679</v>
      </c>
      <c r="L420" s="81" t="n">
        <f aca="false">SUM(K420/$J$5)</f>
        <v>-67.9</v>
      </c>
      <c r="M420" s="81" t="n">
        <f aca="false">ROUND(L420,1)</f>
        <v>-67.9</v>
      </c>
      <c r="N420" s="81" t="n">
        <f aca="false">SUM(M420*-1)</f>
        <v>67.9</v>
      </c>
      <c r="O420" s="81" t="n">
        <f aca="false">SUM(N420/10+$J$4)</f>
        <v>6.89</v>
      </c>
      <c r="P420" s="81" t="n">
        <f aca="false">ROUND(O419,1)</f>
        <v>6.8</v>
      </c>
      <c r="Q420" s="81" t="n">
        <f aca="false">SUM(P420-$J$4)</f>
        <v>6.7</v>
      </c>
      <c r="R420" s="81" t="n">
        <f aca="false">SUM(Q420*($J$6*10))</f>
        <v>6.7</v>
      </c>
    </row>
    <row r="421" customFormat="false" ht="13.5" hidden="false" customHeight="false" outlineLevel="0" collapsed="false">
      <c r="A421" s="81" t="n">
        <v>412</v>
      </c>
      <c r="B421" s="18" t="n">
        <v>-10</v>
      </c>
      <c r="C421" s="81" t="n">
        <f aca="false">SUM(B421,C420)</f>
        <v>-689</v>
      </c>
      <c r="D421" s="81" t="n">
        <f aca="false">MAX(C221:C421)</f>
        <v>-639</v>
      </c>
      <c r="E421" s="81" t="n">
        <f aca="false">SUM(C421-D421)</f>
        <v>-50</v>
      </c>
      <c r="F421" s="81" t="n">
        <f aca="false">SUM(R420+$J$4)</f>
        <v>6.8</v>
      </c>
      <c r="G421" s="82" t="n">
        <f aca="false">SUM(B421*F421)</f>
        <v>-68</v>
      </c>
      <c r="H421" s="81" t="n">
        <f aca="false">SUM(H420+G421)</f>
        <v>-1280.4</v>
      </c>
      <c r="I421" s="83" t="n">
        <f aca="false">SUM(H421*100+$J$3)</f>
        <v>-118040</v>
      </c>
      <c r="J421" s="81"/>
      <c r="K421" s="81" t="n">
        <f aca="false">IF(C421&lt;0,C421,0)</f>
        <v>-689</v>
      </c>
      <c r="L421" s="81" t="n">
        <f aca="false">SUM(K421/$J$5)</f>
        <v>-68.9</v>
      </c>
      <c r="M421" s="81" t="n">
        <f aca="false">ROUND(L421,1)</f>
        <v>-68.9</v>
      </c>
      <c r="N421" s="81" t="n">
        <f aca="false">SUM(M421*-1)</f>
        <v>68.9</v>
      </c>
      <c r="O421" s="81" t="n">
        <f aca="false">SUM(N421/10+$J$4)</f>
        <v>6.99</v>
      </c>
      <c r="P421" s="81" t="n">
        <f aca="false">ROUND(O420,1)</f>
        <v>6.9</v>
      </c>
      <c r="Q421" s="81" t="n">
        <f aca="false">SUM(P421-$J$4)</f>
        <v>6.8</v>
      </c>
      <c r="R421" s="81" t="n">
        <f aca="false">SUM(Q421*($J$6*10))</f>
        <v>6.8</v>
      </c>
    </row>
    <row r="422" customFormat="false" ht="13.5" hidden="false" customHeight="false" outlineLevel="0" collapsed="false">
      <c r="A422" s="81" t="n">
        <v>413</v>
      </c>
      <c r="B422" s="18" t="n">
        <v>-10</v>
      </c>
      <c r="C422" s="81" t="n">
        <f aca="false">SUM(B422,C421)</f>
        <v>-699</v>
      </c>
      <c r="D422" s="81" t="n">
        <f aca="false">MAX(C222:C422)</f>
        <v>-639</v>
      </c>
      <c r="E422" s="81" t="n">
        <f aca="false">SUM(C422-D422)</f>
        <v>-60</v>
      </c>
      <c r="F422" s="81" t="n">
        <f aca="false">SUM(R421+$J$4)</f>
        <v>6.9</v>
      </c>
      <c r="G422" s="82" t="n">
        <f aca="false">SUM(B422*F422)</f>
        <v>-69</v>
      </c>
      <c r="H422" s="81" t="n">
        <f aca="false">SUM(H421+G422)</f>
        <v>-1349.4</v>
      </c>
      <c r="I422" s="83" t="n">
        <f aca="false">SUM(H422*100+$J$3)</f>
        <v>-124940</v>
      </c>
      <c r="J422" s="81"/>
      <c r="K422" s="81" t="n">
        <f aca="false">IF(C422&lt;0,C422,0)</f>
        <v>-699</v>
      </c>
      <c r="L422" s="81" t="n">
        <f aca="false">SUM(K422/$J$5)</f>
        <v>-69.9</v>
      </c>
      <c r="M422" s="81" t="n">
        <f aca="false">ROUND(L422,1)</f>
        <v>-69.9</v>
      </c>
      <c r="N422" s="81" t="n">
        <f aca="false">SUM(M422*-1)</f>
        <v>69.9</v>
      </c>
      <c r="O422" s="81" t="n">
        <f aca="false">SUM(N422/10+$J$4)</f>
        <v>7.09</v>
      </c>
      <c r="P422" s="81" t="n">
        <f aca="false">ROUND(O421,1)</f>
        <v>7</v>
      </c>
      <c r="Q422" s="81" t="n">
        <f aca="false">SUM(P422-$J$4)</f>
        <v>6.9</v>
      </c>
      <c r="R422" s="81" t="n">
        <f aca="false">SUM(Q422*($J$6*10))</f>
        <v>6.9</v>
      </c>
    </row>
    <row r="423" customFormat="false" ht="13.5" hidden="false" customHeight="false" outlineLevel="0" collapsed="false">
      <c r="A423" s="81" t="n">
        <v>414</v>
      </c>
      <c r="B423" s="18" t="n">
        <v>-10</v>
      </c>
      <c r="C423" s="81" t="n">
        <f aca="false">SUM(B423,C422)</f>
        <v>-709</v>
      </c>
      <c r="D423" s="81" t="n">
        <f aca="false">MAX(C223:C423)</f>
        <v>-639</v>
      </c>
      <c r="E423" s="81" t="n">
        <f aca="false">SUM(C423-D423)</f>
        <v>-70</v>
      </c>
      <c r="F423" s="81" t="n">
        <f aca="false">SUM(R422+$J$4)</f>
        <v>7</v>
      </c>
      <c r="G423" s="82" t="n">
        <f aca="false">SUM(B423*F423)</f>
        <v>-70</v>
      </c>
      <c r="H423" s="81" t="n">
        <f aca="false">SUM(H422+G423)</f>
        <v>-1419.4</v>
      </c>
      <c r="I423" s="83" t="n">
        <f aca="false">SUM(H423*100+$J$3)</f>
        <v>-131940</v>
      </c>
      <c r="J423" s="81"/>
      <c r="K423" s="81" t="n">
        <f aca="false">IF(C423&lt;0,C423,0)</f>
        <v>-709</v>
      </c>
      <c r="L423" s="81" t="n">
        <f aca="false">SUM(K423/$J$5)</f>
        <v>-70.9</v>
      </c>
      <c r="M423" s="81" t="n">
        <f aca="false">ROUND(L423,1)</f>
        <v>-70.9</v>
      </c>
      <c r="N423" s="81" t="n">
        <f aca="false">SUM(M423*-1)</f>
        <v>70.9</v>
      </c>
      <c r="O423" s="81" t="n">
        <f aca="false">SUM(N423/10+$J$4)</f>
        <v>7.19</v>
      </c>
      <c r="P423" s="81" t="n">
        <f aca="false">ROUND(O422,1)</f>
        <v>7.1</v>
      </c>
      <c r="Q423" s="81" t="n">
        <f aca="false">SUM(P423-$J$4)</f>
        <v>7</v>
      </c>
      <c r="R423" s="81" t="n">
        <f aca="false">SUM(Q423*($J$6*10))</f>
        <v>7</v>
      </c>
    </row>
    <row r="424" customFormat="false" ht="13.5" hidden="false" customHeight="false" outlineLevel="0" collapsed="false">
      <c r="A424" s="81" t="n">
        <v>415</v>
      </c>
      <c r="B424" s="18" t="n">
        <v>-10</v>
      </c>
      <c r="C424" s="81" t="n">
        <f aca="false">SUM(B424,C423)</f>
        <v>-719</v>
      </c>
      <c r="D424" s="81" t="n">
        <f aca="false">MAX(C224:C424)</f>
        <v>-639</v>
      </c>
      <c r="E424" s="81" t="n">
        <f aca="false">SUM(C424-D424)</f>
        <v>-80</v>
      </c>
      <c r="F424" s="81" t="n">
        <f aca="false">SUM(R423+$J$4)</f>
        <v>7.1</v>
      </c>
      <c r="G424" s="82" t="n">
        <f aca="false">SUM(B424*F424)</f>
        <v>-71</v>
      </c>
      <c r="H424" s="81" t="n">
        <f aca="false">SUM(H423+G424)</f>
        <v>-1490.4</v>
      </c>
      <c r="I424" s="83" t="n">
        <f aca="false">SUM(H424*100+$J$3)</f>
        <v>-139040</v>
      </c>
      <c r="J424" s="81"/>
      <c r="K424" s="81" t="n">
        <f aca="false">IF(C424&lt;0,C424,0)</f>
        <v>-719</v>
      </c>
      <c r="L424" s="81" t="n">
        <f aca="false">SUM(K424/$J$5)</f>
        <v>-71.9</v>
      </c>
      <c r="M424" s="81" t="n">
        <f aca="false">ROUND(L424,1)</f>
        <v>-71.9</v>
      </c>
      <c r="N424" s="81" t="n">
        <f aca="false">SUM(M424*-1)</f>
        <v>71.9</v>
      </c>
      <c r="O424" s="81" t="n">
        <f aca="false">SUM(N424/10+$J$4)</f>
        <v>7.29</v>
      </c>
      <c r="P424" s="81" t="n">
        <f aca="false">ROUND(O423,1)</f>
        <v>7.2</v>
      </c>
      <c r="Q424" s="81" t="n">
        <f aca="false">SUM(P424-$J$4)</f>
        <v>7.1</v>
      </c>
      <c r="R424" s="81" t="n">
        <f aca="false">SUM(Q424*($J$6*10))</f>
        <v>7.1</v>
      </c>
    </row>
    <row r="425" customFormat="false" ht="13.5" hidden="false" customHeight="false" outlineLevel="0" collapsed="false">
      <c r="A425" s="81" t="n">
        <v>416</v>
      </c>
      <c r="B425" s="18" t="n">
        <v>-10</v>
      </c>
      <c r="C425" s="81" t="n">
        <f aca="false">SUM(B425,C424)</f>
        <v>-729</v>
      </c>
      <c r="D425" s="81" t="n">
        <f aca="false">MAX(C225:C425)</f>
        <v>-639</v>
      </c>
      <c r="E425" s="81" t="n">
        <f aca="false">SUM(C425-D425)</f>
        <v>-90</v>
      </c>
      <c r="F425" s="81" t="n">
        <f aca="false">SUM(R424+$J$4)</f>
        <v>7.2</v>
      </c>
      <c r="G425" s="82" t="n">
        <f aca="false">SUM(B425*F425)</f>
        <v>-72</v>
      </c>
      <c r="H425" s="81" t="n">
        <f aca="false">SUM(H424+G425)</f>
        <v>-1562.4</v>
      </c>
      <c r="I425" s="83" t="n">
        <f aca="false">SUM(H425*100+$J$3)</f>
        <v>-146240</v>
      </c>
      <c r="J425" s="81"/>
      <c r="K425" s="81" t="n">
        <f aca="false">IF(C425&lt;0,C425,0)</f>
        <v>-729</v>
      </c>
      <c r="L425" s="81" t="n">
        <f aca="false">SUM(K425/$J$5)</f>
        <v>-72.9</v>
      </c>
      <c r="M425" s="81" t="n">
        <f aca="false">ROUND(L425,1)</f>
        <v>-72.9</v>
      </c>
      <c r="N425" s="81" t="n">
        <f aca="false">SUM(M425*-1)</f>
        <v>72.9</v>
      </c>
      <c r="O425" s="81" t="n">
        <f aca="false">SUM(N425/10+$J$4)</f>
        <v>7.39</v>
      </c>
      <c r="P425" s="81" t="n">
        <f aca="false">ROUND(O424,1)</f>
        <v>7.3</v>
      </c>
      <c r="Q425" s="81" t="n">
        <f aca="false">SUM(P425-$J$4)</f>
        <v>7.2</v>
      </c>
      <c r="R425" s="81" t="n">
        <f aca="false">SUM(Q425*($J$6*10))</f>
        <v>7.2</v>
      </c>
    </row>
    <row r="426" customFormat="false" ht="13.5" hidden="false" customHeight="false" outlineLevel="0" collapsed="false">
      <c r="A426" s="81" t="n">
        <v>417</v>
      </c>
      <c r="B426" s="18" t="n">
        <v>-10</v>
      </c>
      <c r="C426" s="81" t="n">
        <f aca="false">SUM(B426,C425)</f>
        <v>-739</v>
      </c>
      <c r="D426" s="81" t="n">
        <f aca="false">MAX(C226:C426)</f>
        <v>-639</v>
      </c>
      <c r="E426" s="81" t="n">
        <f aca="false">SUM(C426-D426)</f>
        <v>-100</v>
      </c>
      <c r="F426" s="81" t="n">
        <f aca="false">SUM(R425+$J$4)</f>
        <v>7.3</v>
      </c>
      <c r="G426" s="82" t="n">
        <f aca="false">SUM(B426*F426)</f>
        <v>-73</v>
      </c>
      <c r="H426" s="81" t="n">
        <f aca="false">SUM(H425+G426)</f>
        <v>-1635.4</v>
      </c>
      <c r="I426" s="83" t="n">
        <f aca="false">SUM(H426*100+$J$3)</f>
        <v>-153540</v>
      </c>
      <c r="J426" s="81"/>
      <c r="K426" s="81" t="n">
        <f aca="false">IF(C426&lt;0,C426,0)</f>
        <v>-739</v>
      </c>
      <c r="L426" s="81" t="n">
        <f aca="false">SUM(K426/$J$5)</f>
        <v>-73.9</v>
      </c>
      <c r="M426" s="81" t="n">
        <f aca="false">ROUND(L426,1)</f>
        <v>-73.9</v>
      </c>
      <c r="N426" s="81" t="n">
        <f aca="false">SUM(M426*-1)</f>
        <v>73.9</v>
      </c>
      <c r="O426" s="81" t="n">
        <f aca="false">SUM(N426/10+$J$4)</f>
        <v>7.49</v>
      </c>
      <c r="P426" s="81" t="n">
        <f aca="false">ROUND(O425,1)</f>
        <v>7.4</v>
      </c>
      <c r="Q426" s="81" t="n">
        <f aca="false">SUM(P426-$J$4)</f>
        <v>7.3</v>
      </c>
      <c r="R426" s="81" t="n">
        <f aca="false">SUM(Q426*($J$6*10))</f>
        <v>7.3</v>
      </c>
    </row>
    <row r="427" customFormat="false" ht="13.5" hidden="false" customHeight="false" outlineLevel="0" collapsed="false">
      <c r="A427" s="81" t="n">
        <v>418</v>
      </c>
      <c r="B427" s="18" t="n">
        <v>100</v>
      </c>
      <c r="C427" s="81" t="n">
        <f aca="false">SUM(B427,C426)</f>
        <v>-639</v>
      </c>
      <c r="D427" s="81" t="n">
        <f aca="false">MAX(C227:C427)</f>
        <v>-639</v>
      </c>
      <c r="E427" s="81" t="n">
        <f aca="false">SUM(C427-D427)</f>
        <v>0</v>
      </c>
      <c r="F427" s="81" t="n">
        <f aca="false">SUM(R426+$J$4)</f>
        <v>7.4</v>
      </c>
      <c r="G427" s="82" t="n">
        <f aca="false">SUM(B427*F427)</f>
        <v>740</v>
      </c>
      <c r="H427" s="81" t="n">
        <f aca="false">SUM(H426+G427)</f>
        <v>-895.4</v>
      </c>
      <c r="I427" s="83" t="n">
        <f aca="false">SUM(H427*100+$J$3)</f>
        <v>-79540</v>
      </c>
      <c r="J427" s="81"/>
      <c r="K427" s="81" t="n">
        <f aca="false">IF(C427&lt;0,C427,0)</f>
        <v>-639</v>
      </c>
      <c r="L427" s="81" t="n">
        <f aca="false">SUM(K427/$J$5)</f>
        <v>-63.9</v>
      </c>
      <c r="M427" s="81" t="n">
        <f aca="false">ROUND(L427,1)</f>
        <v>-63.9</v>
      </c>
      <c r="N427" s="81" t="n">
        <f aca="false">SUM(M427*-1)</f>
        <v>63.9</v>
      </c>
      <c r="O427" s="81" t="n">
        <f aca="false">SUM(N427/10+$J$4)</f>
        <v>6.49</v>
      </c>
      <c r="P427" s="81" t="n">
        <f aca="false">ROUND(O426,1)</f>
        <v>7.5</v>
      </c>
      <c r="Q427" s="81" t="n">
        <f aca="false">SUM(P427-$J$4)</f>
        <v>7.4</v>
      </c>
      <c r="R427" s="81" t="n">
        <f aca="false">SUM(Q427*($J$6*10))</f>
        <v>7.4</v>
      </c>
    </row>
    <row r="428" customFormat="false" ht="13.5" hidden="false" customHeight="false" outlineLevel="0" collapsed="false">
      <c r="A428" s="81" t="n">
        <v>419</v>
      </c>
      <c r="B428" s="18" t="n">
        <v>-10</v>
      </c>
      <c r="C428" s="81" t="n">
        <f aca="false">SUM(B428,C427)</f>
        <v>-649</v>
      </c>
      <c r="D428" s="81" t="n">
        <f aca="false">MAX(C228:C428)</f>
        <v>-639</v>
      </c>
      <c r="E428" s="81" t="n">
        <f aca="false">SUM(C428-D428)</f>
        <v>-10</v>
      </c>
      <c r="F428" s="81" t="n">
        <f aca="false">SUM(R427+$J$4)</f>
        <v>7.5</v>
      </c>
      <c r="G428" s="82" t="n">
        <f aca="false">SUM(B428*F428)</f>
        <v>-75</v>
      </c>
      <c r="H428" s="81" t="n">
        <f aca="false">SUM(H427+G428)</f>
        <v>-970.4</v>
      </c>
      <c r="I428" s="83" t="n">
        <f aca="false">SUM(H428*100+$J$3)</f>
        <v>-87040</v>
      </c>
      <c r="J428" s="81"/>
      <c r="K428" s="81" t="n">
        <f aca="false">IF(C428&lt;0,C428,0)</f>
        <v>-649</v>
      </c>
      <c r="L428" s="81" t="n">
        <f aca="false">SUM(K428/$J$5)</f>
        <v>-64.9</v>
      </c>
      <c r="M428" s="81" t="n">
        <f aca="false">ROUND(L428,1)</f>
        <v>-64.9</v>
      </c>
      <c r="N428" s="81" t="n">
        <f aca="false">SUM(M428*-1)</f>
        <v>64.9</v>
      </c>
      <c r="O428" s="81" t="n">
        <f aca="false">SUM(N428/10+$J$4)</f>
        <v>6.59</v>
      </c>
      <c r="P428" s="81" t="n">
        <f aca="false">ROUND(O427,1)</f>
        <v>6.5</v>
      </c>
      <c r="Q428" s="81" t="n">
        <f aca="false">SUM(P428-$J$4)</f>
        <v>6.4</v>
      </c>
      <c r="R428" s="81" t="n">
        <f aca="false">SUM(Q428*($J$6*10))</f>
        <v>6.4</v>
      </c>
    </row>
    <row r="429" customFormat="false" ht="13.5" hidden="false" customHeight="false" outlineLevel="0" collapsed="false">
      <c r="A429" s="81" t="n">
        <v>420</v>
      </c>
      <c r="B429" s="18" t="n">
        <v>-10</v>
      </c>
      <c r="C429" s="81" t="n">
        <f aca="false">SUM(B429,C428)</f>
        <v>-659</v>
      </c>
      <c r="D429" s="81" t="n">
        <f aca="false">MAX(C229:C429)</f>
        <v>-639</v>
      </c>
      <c r="E429" s="81" t="n">
        <f aca="false">SUM(C429-D429)</f>
        <v>-20</v>
      </c>
      <c r="F429" s="81" t="n">
        <f aca="false">SUM(R428+$J$4)</f>
        <v>6.5</v>
      </c>
      <c r="G429" s="82" t="n">
        <f aca="false">SUM(B429*F429)</f>
        <v>-65</v>
      </c>
      <c r="H429" s="81" t="n">
        <f aca="false">SUM(H428+G429)</f>
        <v>-1035.4</v>
      </c>
      <c r="I429" s="83" t="n">
        <f aca="false">SUM(H429*100+$J$3)</f>
        <v>-93540</v>
      </c>
      <c r="J429" s="81"/>
      <c r="K429" s="81" t="n">
        <f aca="false">IF(C429&lt;0,C429,0)</f>
        <v>-659</v>
      </c>
      <c r="L429" s="81" t="n">
        <f aca="false">SUM(K429/$J$5)</f>
        <v>-65.9</v>
      </c>
      <c r="M429" s="81" t="n">
        <f aca="false">ROUND(L429,1)</f>
        <v>-65.9</v>
      </c>
      <c r="N429" s="81" t="n">
        <f aca="false">SUM(M429*-1)</f>
        <v>65.9</v>
      </c>
      <c r="O429" s="81" t="n">
        <f aca="false">SUM(N429/10+$J$4)</f>
        <v>6.69</v>
      </c>
      <c r="P429" s="81" t="n">
        <f aca="false">ROUND(O428,1)</f>
        <v>6.6</v>
      </c>
      <c r="Q429" s="81" t="n">
        <f aca="false">SUM(P429-$J$4)</f>
        <v>6.5</v>
      </c>
      <c r="R429" s="81" t="n">
        <f aca="false">SUM(Q429*($J$6*10))</f>
        <v>6.5</v>
      </c>
    </row>
    <row r="430" customFormat="false" ht="13.5" hidden="false" customHeight="false" outlineLevel="0" collapsed="false">
      <c r="A430" s="81" t="n">
        <v>421</v>
      </c>
      <c r="B430" s="18" t="n">
        <v>-10</v>
      </c>
      <c r="C430" s="81" t="n">
        <f aca="false">SUM(B430,C429)</f>
        <v>-669</v>
      </c>
      <c r="D430" s="81" t="n">
        <f aca="false">MAX(C230:C430)</f>
        <v>-639</v>
      </c>
      <c r="E430" s="81" t="n">
        <f aca="false">SUM(C430-D430)</f>
        <v>-30</v>
      </c>
      <c r="F430" s="81" t="n">
        <f aca="false">SUM(R429+$J$4)</f>
        <v>6.6</v>
      </c>
      <c r="G430" s="82" t="n">
        <f aca="false">SUM(B430*F430)</f>
        <v>-66</v>
      </c>
      <c r="H430" s="81" t="n">
        <f aca="false">SUM(H429+G430)</f>
        <v>-1101.4</v>
      </c>
      <c r="I430" s="83" t="n">
        <f aca="false">SUM(H430*100+$J$3)</f>
        <v>-100140</v>
      </c>
      <c r="J430" s="81"/>
      <c r="K430" s="81" t="n">
        <f aca="false">IF(C430&lt;0,C430,0)</f>
        <v>-669</v>
      </c>
      <c r="L430" s="81" t="n">
        <f aca="false">SUM(K430/$J$5)</f>
        <v>-66.9</v>
      </c>
      <c r="M430" s="81" t="n">
        <f aca="false">ROUND(L430,1)</f>
        <v>-66.9</v>
      </c>
      <c r="N430" s="81" t="n">
        <f aca="false">SUM(M430*-1)</f>
        <v>66.9</v>
      </c>
      <c r="O430" s="81" t="n">
        <f aca="false">SUM(N430/10+$J$4)</f>
        <v>6.79</v>
      </c>
      <c r="P430" s="81" t="n">
        <f aca="false">ROUND(O429,1)</f>
        <v>6.7</v>
      </c>
      <c r="Q430" s="81" t="n">
        <f aca="false">SUM(P430-$J$4)</f>
        <v>6.6</v>
      </c>
      <c r="R430" s="81" t="n">
        <f aca="false">SUM(Q430*($J$6*10))</f>
        <v>6.6</v>
      </c>
    </row>
    <row r="431" customFormat="false" ht="13.5" hidden="false" customHeight="false" outlineLevel="0" collapsed="false">
      <c r="A431" s="81" t="n">
        <v>422</v>
      </c>
      <c r="B431" s="18" t="n">
        <v>-10</v>
      </c>
      <c r="C431" s="81" t="n">
        <f aca="false">SUM(B431,C430)</f>
        <v>-679</v>
      </c>
      <c r="D431" s="81" t="n">
        <f aca="false">MAX(C231:C431)</f>
        <v>-639</v>
      </c>
      <c r="E431" s="81" t="n">
        <f aca="false">SUM(C431-D431)</f>
        <v>-40</v>
      </c>
      <c r="F431" s="81" t="n">
        <f aca="false">SUM(R430+$J$4)</f>
        <v>6.7</v>
      </c>
      <c r="G431" s="82" t="n">
        <f aca="false">SUM(B431*F431)</f>
        <v>-67</v>
      </c>
      <c r="H431" s="81" t="n">
        <f aca="false">SUM(H430+G431)</f>
        <v>-1168.4</v>
      </c>
      <c r="I431" s="83" t="n">
        <f aca="false">SUM(H431*100+$J$3)</f>
        <v>-106840</v>
      </c>
      <c r="J431" s="81"/>
      <c r="K431" s="81" t="n">
        <f aca="false">IF(C431&lt;0,C431,0)</f>
        <v>-679</v>
      </c>
      <c r="L431" s="81" t="n">
        <f aca="false">SUM(K431/$J$5)</f>
        <v>-67.9</v>
      </c>
      <c r="M431" s="81" t="n">
        <f aca="false">ROUND(L431,1)</f>
        <v>-67.9</v>
      </c>
      <c r="N431" s="81" t="n">
        <f aca="false">SUM(M431*-1)</f>
        <v>67.9</v>
      </c>
      <c r="O431" s="81" t="n">
        <f aca="false">SUM(N431/10+$J$4)</f>
        <v>6.89</v>
      </c>
      <c r="P431" s="81" t="n">
        <f aca="false">ROUND(O430,1)</f>
        <v>6.8</v>
      </c>
      <c r="Q431" s="81" t="n">
        <f aca="false">SUM(P431-$J$4)</f>
        <v>6.7</v>
      </c>
      <c r="R431" s="81" t="n">
        <f aca="false">SUM(Q431*($J$6*10))</f>
        <v>6.7</v>
      </c>
    </row>
    <row r="432" customFormat="false" ht="13.5" hidden="false" customHeight="false" outlineLevel="0" collapsed="false">
      <c r="A432" s="81" t="n">
        <v>423</v>
      </c>
      <c r="B432" s="18" t="n">
        <v>-10</v>
      </c>
      <c r="C432" s="81" t="n">
        <f aca="false">SUM(B432,C431)</f>
        <v>-689</v>
      </c>
      <c r="D432" s="81" t="n">
        <f aca="false">MAX(C232:C432)</f>
        <v>-639</v>
      </c>
      <c r="E432" s="81" t="n">
        <f aca="false">SUM(C432-D432)</f>
        <v>-50</v>
      </c>
      <c r="F432" s="81" t="n">
        <f aca="false">SUM(R431+$J$4)</f>
        <v>6.8</v>
      </c>
      <c r="G432" s="82" t="n">
        <f aca="false">SUM(B432*F432)</f>
        <v>-68</v>
      </c>
      <c r="H432" s="81" t="n">
        <f aca="false">SUM(H431+G432)</f>
        <v>-1236.4</v>
      </c>
      <c r="I432" s="83" t="n">
        <f aca="false">SUM(H432*100+$J$3)</f>
        <v>-113640</v>
      </c>
      <c r="J432" s="81"/>
      <c r="K432" s="81" t="n">
        <f aca="false">IF(C432&lt;0,C432,0)</f>
        <v>-689</v>
      </c>
      <c r="L432" s="81" t="n">
        <f aca="false">SUM(K432/$J$5)</f>
        <v>-68.9</v>
      </c>
      <c r="M432" s="81" t="n">
        <f aca="false">ROUND(L432,1)</f>
        <v>-68.9</v>
      </c>
      <c r="N432" s="81" t="n">
        <f aca="false">SUM(M432*-1)</f>
        <v>68.9</v>
      </c>
      <c r="O432" s="81" t="n">
        <f aca="false">SUM(N432/10+$J$4)</f>
        <v>6.99</v>
      </c>
      <c r="P432" s="81" t="n">
        <f aca="false">ROUND(O431,1)</f>
        <v>6.9</v>
      </c>
      <c r="Q432" s="81" t="n">
        <f aca="false">SUM(P432-$J$4)</f>
        <v>6.8</v>
      </c>
      <c r="R432" s="81" t="n">
        <f aca="false">SUM(Q432*($J$6*10))</f>
        <v>6.8</v>
      </c>
    </row>
    <row r="433" customFormat="false" ht="13.5" hidden="false" customHeight="false" outlineLevel="0" collapsed="false">
      <c r="A433" s="81" t="n">
        <v>424</v>
      </c>
      <c r="B433" s="18" t="n">
        <v>-10</v>
      </c>
      <c r="C433" s="81" t="n">
        <f aca="false">SUM(B433,C432)</f>
        <v>-699</v>
      </c>
      <c r="D433" s="81" t="n">
        <f aca="false">MAX(C233:C433)</f>
        <v>-639</v>
      </c>
      <c r="E433" s="81" t="n">
        <f aca="false">SUM(C433-D433)</f>
        <v>-60</v>
      </c>
      <c r="F433" s="81" t="n">
        <f aca="false">SUM(R432+$J$4)</f>
        <v>6.9</v>
      </c>
      <c r="G433" s="82" t="n">
        <f aca="false">SUM(B433*F433)</f>
        <v>-69</v>
      </c>
      <c r="H433" s="81" t="n">
        <f aca="false">SUM(H432+G433)</f>
        <v>-1305.4</v>
      </c>
      <c r="I433" s="83" t="n">
        <f aca="false">SUM(H433*100+$J$3)</f>
        <v>-120540</v>
      </c>
      <c r="J433" s="81"/>
      <c r="K433" s="81" t="n">
        <f aca="false">IF(C433&lt;0,C433,0)</f>
        <v>-699</v>
      </c>
      <c r="L433" s="81" t="n">
        <f aca="false">SUM(K433/$J$5)</f>
        <v>-69.9</v>
      </c>
      <c r="M433" s="81" t="n">
        <f aca="false">ROUND(L433,1)</f>
        <v>-69.9</v>
      </c>
      <c r="N433" s="81" t="n">
        <f aca="false">SUM(M433*-1)</f>
        <v>69.9</v>
      </c>
      <c r="O433" s="81" t="n">
        <f aca="false">SUM(N433/10+$J$4)</f>
        <v>7.09</v>
      </c>
      <c r="P433" s="81" t="n">
        <f aca="false">ROUND(O432,1)</f>
        <v>7</v>
      </c>
      <c r="Q433" s="81" t="n">
        <f aca="false">SUM(P433-$J$4)</f>
        <v>6.9</v>
      </c>
      <c r="R433" s="81" t="n">
        <f aca="false">SUM(Q433*($J$6*10))</f>
        <v>6.9</v>
      </c>
    </row>
    <row r="434" customFormat="false" ht="13.5" hidden="false" customHeight="false" outlineLevel="0" collapsed="false">
      <c r="A434" s="81" t="n">
        <v>425</v>
      </c>
      <c r="B434" s="18" t="n">
        <v>-10</v>
      </c>
      <c r="C434" s="81" t="n">
        <f aca="false">SUM(B434,C433)</f>
        <v>-709</v>
      </c>
      <c r="D434" s="81" t="n">
        <f aca="false">MAX(C234:C434)</f>
        <v>-639</v>
      </c>
      <c r="E434" s="81" t="n">
        <f aca="false">SUM(C434-D434)</f>
        <v>-70</v>
      </c>
      <c r="F434" s="81" t="n">
        <f aca="false">SUM(R433+$J$4)</f>
        <v>7</v>
      </c>
      <c r="G434" s="82" t="n">
        <f aca="false">SUM(B434*F434)</f>
        <v>-70</v>
      </c>
      <c r="H434" s="81" t="n">
        <f aca="false">SUM(H433+G434)</f>
        <v>-1375.4</v>
      </c>
      <c r="I434" s="83" t="n">
        <f aca="false">SUM(H434*100+$J$3)</f>
        <v>-127540</v>
      </c>
      <c r="J434" s="81"/>
      <c r="K434" s="81" t="n">
        <f aca="false">IF(C434&lt;0,C434,0)</f>
        <v>-709</v>
      </c>
      <c r="L434" s="81" t="n">
        <f aca="false">SUM(K434/$J$5)</f>
        <v>-70.9</v>
      </c>
      <c r="M434" s="81" t="n">
        <f aca="false">ROUND(L434,1)</f>
        <v>-70.9</v>
      </c>
      <c r="N434" s="81" t="n">
        <f aca="false">SUM(M434*-1)</f>
        <v>70.9</v>
      </c>
      <c r="O434" s="81" t="n">
        <f aca="false">SUM(N434/10+$J$4)</f>
        <v>7.19</v>
      </c>
      <c r="P434" s="81" t="n">
        <f aca="false">ROUND(O433,1)</f>
        <v>7.1</v>
      </c>
      <c r="Q434" s="81" t="n">
        <f aca="false">SUM(P434-$J$4)</f>
        <v>7</v>
      </c>
      <c r="R434" s="81" t="n">
        <f aca="false">SUM(Q434*($J$6*10))</f>
        <v>7</v>
      </c>
    </row>
    <row r="435" customFormat="false" ht="13.5" hidden="false" customHeight="false" outlineLevel="0" collapsed="false">
      <c r="A435" s="81" t="n">
        <v>426</v>
      </c>
      <c r="B435" s="18" t="n">
        <v>-10</v>
      </c>
      <c r="C435" s="81" t="n">
        <f aca="false">SUM(B435,C434)</f>
        <v>-719</v>
      </c>
      <c r="D435" s="81" t="n">
        <f aca="false">MAX(C235:C435)</f>
        <v>-639</v>
      </c>
      <c r="E435" s="81" t="n">
        <f aca="false">SUM(C435-D435)</f>
        <v>-80</v>
      </c>
      <c r="F435" s="81" t="n">
        <f aca="false">SUM(R434+$J$4)</f>
        <v>7.1</v>
      </c>
      <c r="G435" s="82" t="n">
        <f aca="false">SUM(B435*F435)</f>
        <v>-71</v>
      </c>
      <c r="H435" s="81" t="n">
        <f aca="false">SUM(H434+G435)</f>
        <v>-1446.4</v>
      </c>
      <c r="I435" s="83" t="n">
        <f aca="false">SUM(H435*100+$J$3)</f>
        <v>-134640</v>
      </c>
      <c r="J435" s="81"/>
      <c r="K435" s="81" t="n">
        <f aca="false">IF(C435&lt;0,C435,0)</f>
        <v>-719</v>
      </c>
      <c r="L435" s="81" t="n">
        <f aca="false">SUM(K435/$J$5)</f>
        <v>-71.9</v>
      </c>
      <c r="M435" s="81" t="n">
        <f aca="false">ROUND(L435,1)</f>
        <v>-71.9</v>
      </c>
      <c r="N435" s="81" t="n">
        <f aca="false">SUM(M435*-1)</f>
        <v>71.9</v>
      </c>
      <c r="O435" s="81" t="n">
        <f aca="false">SUM(N435/10+$J$4)</f>
        <v>7.29</v>
      </c>
      <c r="P435" s="81" t="n">
        <f aca="false">ROUND(O434,1)</f>
        <v>7.2</v>
      </c>
      <c r="Q435" s="81" t="n">
        <f aca="false">SUM(P435-$J$4)</f>
        <v>7.1</v>
      </c>
      <c r="R435" s="81" t="n">
        <f aca="false">SUM(Q435*($J$6*10))</f>
        <v>7.1</v>
      </c>
    </row>
    <row r="436" customFormat="false" ht="13.5" hidden="false" customHeight="false" outlineLevel="0" collapsed="false">
      <c r="A436" s="81" t="n">
        <v>427</v>
      </c>
      <c r="B436" s="18" t="n">
        <v>-10</v>
      </c>
      <c r="C436" s="81" t="n">
        <f aca="false">SUM(B436,C435)</f>
        <v>-729</v>
      </c>
      <c r="D436" s="81" t="n">
        <f aca="false">MAX(C236:C436)</f>
        <v>-639</v>
      </c>
      <c r="E436" s="81" t="n">
        <f aca="false">SUM(C436-D436)</f>
        <v>-90</v>
      </c>
      <c r="F436" s="81" t="n">
        <f aca="false">SUM(R435+$J$4)</f>
        <v>7.2</v>
      </c>
      <c r="G436" s="82" t="n">
        <f aca="false">SUM(B436*F436)</f>
        <v>-72</v>
      </c>
      <c r="H436" s="81" t="n">
        <f aca="false">SUM(H435+G436)</f>
        <v>-1518.4</v>
      </c>
      <c r="I436" s="83" t="n">
        <f aca="false">SUM(H436*100+$J$3)</f>
        <v>-141840</v>
      </c>
      <c r="J436" s="81"/>
      <c r="K436" s="81" t="n">
        <f aca="false">IF(C436&lt;0,C436,0)</f>
        <v>-729</v>
      </c>
      <c r="L436" s="81" t="n">
        <f aca="false">SUM(K436/$J$5)</f>
        <v>-72.9</v>
      </c>
      <c r="M436" s="81" t="n">
        <f aca="false">ROUND(L436,1)</f>
        <v>-72.9</v>
      </c>
      <c r="N436" s="81" t="n">
        <f aca="false">SUM(M436*-1)</f>
        <v>72.9</v>
      </c>
      <c r="O436" s="81" t="n">
        <f aca="false">SUM(N436/10+$J$4)</f>
        <v>7.39</v>
      </c>
      <c r="P436" s="81" t="n">
        <f aca="false">ROUND(O435,1)</f>
        <v>7.3</v>
      </c>
      <c r="Q436" s="81" t="n">
        <f aca="false">SUM(P436-$J$4)</f>
        <v>7.2</v>
      </c>
      <c r="R436" s="81" t="n">
        <f aca="false">SUM(Q436*($J$6*10))</f>
        <v>7.2</v>
      </c>
    </row>
    <row r="437" customFormat="false" ht="13.5" hidden="false" customHeight="false" outlineLevel="0" collapsed="false">
      <c r="A437" s="81" t="n">
        <v>428</v>
      </c>
      <c r="B437" s="18" t="n">
        <v>-10</v>
      </c>
      <c r="C437" s="81" t="n">
        <f aca="false">SUM(B437,C436)</f>
        <v>-739</v>
      </c>
      <c r="D437" s="81" t="n">
        <f aca="false">MAX(C237:C437)</f>
        <v>-639</v>
      </c>
      <c r="E437" s="81" t="n">
        <f aca="false">SUM(C437-D437)</f>
        <v>-100</v>
      </c>
      <c r="F437" s="81" t="n">
        <f aca="false">SUM(R436+$J$4)</f>
        <v>7.3</v>
      </c>
      <c r="G437" s="82" t="n">
        <f aca="false">SUM(B437*F437)</f>
        <v>-73</v>
      </c>
      <c r="H437" s="81" t="n">
        <f aca="false">SUM(H436+G437)</f>
        <v>-1591.4</v>
      </c>
      <c r="I437" s="83" t="n">
        <f aca="false">SUM(H437*100+$J$3)</f>
        <v>-149140</v>
      </c>
      <c r="J437" s="81"/>
      <c r="K437" s="81" t="n">
        <f aca="false">IF(C437&lt;0,C437,0)</f>
        <v>-739</v>
      </c>
      <c r="L437" s="81" t="n">
        <f aca="false">SUM(K437/$J$5)</f>
        <v>-73.9</v>
      </c>
      <c r="M437" s="81" t="n">
        <f aca="false">ROUND(L437,1)</f>
        <v>-73.9</v>
      </c>
      <c r="N437" s="81" t="n">
        <f aca="false">SUM(M437*-1)</f>
        <v>73.9</v>
      </c>
      <c r="O437" s="81" t="n">
        <f aca="false">SUM(N437/10+$J$4)</f>
        <v>7.49</v>
      </c>
      <c r="P437" s="81" t="n">
        <f aca="false">ROUND(O436,1)</f>
        <v>7.4</v>
      </c>
      <c r="Q437" s="81" t="n">
        <f aca="false">SUM(P437-$J$4)</f>
        <v>7.3</v>
      </c>
      <c r="R437" s="81" t="n">
        <f aca="false">SUM(Q437*($J$6*10))</f>
        <v>7.3</v>
      </c>
    </row>
    <row r="438" customFormat="false" ht="13.5" hidden="false" customHeight="false" outlineLevel="0" collapsed="false">
      <c r="A438" s="81" t="n">
        <v>429</v>
      </c>
      <c r="B438" s="18" t="n">
        <v>100</v>
      </c>
      <c r="C438" s="81" t="n">
        <f aca="false">SUM(B438,C437)</f>
        <v>-639</v>
      </c>
      <c r="D438" s="81" t="n">
        <f aca="false">MAX(C238:C438)</f>
        <v>-639</v>
      </c>
      <c r="E438" s="81" t="n">
        <f aca="false">SUM(C438-D438)</f>
        <v>0</v>
      </c>
      <c r="F438" s="81" t="n">
        <f aca="false">SUM(R437+$J$4)</f>
        <v>7.4</v>
      </c>
      <c r="G438" s="82" t="n">
        <f aca="false">SUM(B438*F438)</f>
        <v>740</v>
      </c>
      <c r="H438" s="81" t="n">
        <f aca="false">SUM(H437+G438)</f>
        <v>-851.4</v>
      </c>
      <c r="I438" s="83" t="n">
        <f aca="false">SUM(H438*100+$J$3)</f>
        <v>-75140</v>
      </c>
      <c r="J438" s="81"/>
      <c r="K438" s="81" t="n">
        <f aca="false">IF(C438&lt;0,C438,0)</f>
        <v>-639</v>
      </c>
      <c r="L438" s="81" t="n">
        <f aca="false">SUM(K438/$J$5)</f>
        <v>-63.9</v>
      </c>
      <c r="M438" s="81" t="n">
        <f aca="false">ROUND(L438,1)</f>
        <v>-63.9</v>
      </c>
      <c r="N438" s="81" t="n">
        <f aca="false">SUM(M438*-1)</f>
        <v>63.9</v>
      </c>
      <c r="O438" s="81" t="n">
        <f aca="false">SUM(N438/10+$J$4)</f>
        <v>6.49</v>
      </c>
      <c r="P438" s="81" t="n">
        <f aca="false">ROUND(O437,1)</f>
        <v>7.5</v>
      </c>
      <c r="Q438" s="81" t="n">
        <f aca="false">SUM(P438-$J$4)</f>
        <v>7.4</v>
      </c>
      <c r="R438" s="81" t="n">
        <f aca="false">SUM(Q438*($J$6*10))</f>
        <v>7.4</v>
      </c>
    </row>
    <row r="439" customFormat="false" ht="13.5" hidden="false" customHeight="false" outlineLevel="0" collapsed="false">
      <c r="A439" s="81" t="n">
        <v>430</v>
      </c>
      <c r="B439" s="18" t="n">
        <v>-10</v>
      </c>
      <c r="C439" s="81" t="n">
        <f aca="false">SUM(B439,C438)</f>
        <v>-649</v>
      </c>
      <c r="D439" s="81" t="n">
        <f aca="false">MAX(C239:C439)</f>
        <v>-639</v>
      </c>
      <c r="E439" s="81" t="n">
        <f aca="false">SUM(C439-D439)</f>
        <v>-10</v>
      </c>
      <c r="F439" s="81" t="n">
        <f aca="false">SUM(R438+$J$4)</f>
        <v>7.5</v>
      </c>
      <c r="G439" s="82" t="n">
        <f aca="false">SUM(B439*F439)</f>
        <v>-75</v>
      </c>
      <c r="H439" s="81" t="n">
        <f aca="false">SUM(H438+G439)</f>
        <v>-926.4</v>
      </c>
      <c r="I439" s="83" t="n">
        <f aca="false">SUM(H439*100+$J$3)</f>
        <v>-82640</v>
      </c>
      <c r="J439" s="81"/>
      <c r="K439" s="81" t="n">
        <f aca="false">IF(C439&lt;0,C439,0)</f>
        <v>-649</v>
      </c>
      <c r="L439" s="81" t="n">
        <f aca="false">SUM(K439/$J$5)</f>
        <v>-64.9</v>
      </c>
      <c r="M439" s="81" t="n">
        <f aca="false">ROUND(L439,1)</f>
        <v>-64.9</v>
      </c>
      <c r="N439" s="81" t="n">
        <f aca="false">SUM(M439*-1)</f>
        <v>64.9</v>
      </c>
      <c r="O439" s="81" t="n">
        <f aca="false">SUM(N439/10+$J$4)</f>
        <v>6.59</v>
      </c>
      <c r="P439" s="81" t="n">
        <f aca="false">ROUND(O438,1)</f>
        <v>6.5</v>
      </c>
      <c r="Q439" s="81" t="n">
        <f aca="false">SUM(P439-$J$4)</f>
        <v>6.4</v>
      </c>
      <c r="R439" s="81" t="n">
        <f aca="false">SUM(Q439*($J$6*10))</f>
        <v>6.4</v>
      </c>
    </row>
    <row r="440" customFormat="false" ht="13.5" hidden="false" customHeight="false" outlineLevel="0" collapsed="false">
      <c r="A440" s="81" t="n">
        <v>431</v>
      </c>
      <c r="B440" s="18" t="n">
        <v>-10</v>
      </c>
      <c r="C440" s="81" t="n">
        <f aca="false">SUM(B440,C439)</f>
        <v>-659</v>
      </c>
      <c r="D440" s="81" t="n">
        <f aca="false">MAX(C240:C440)</f>
        <v>-639</v>
      </c>
      <c r="E440" s="81" t="n">
        <f aca="false">SUM(C440-D440)</f>
        <v>-20</v>
      </c>
      <c r="F440" s="81" t="n">
        <f aca="false">SUM(R439+$J$4)</f>
        <v>6.5</v>
      </c>
      <c r="G440" s="82" t="n">
        <f aca="false">SUM(B440*F440)</f>
        <v>-65</v>
      </c>
      <c r="H440" s="81" t="n">
        <f aca="false">SUM(H439+G440)</f>
        <v>-991.4</v>
      </c>
      <c r="I440" s="83" t="n">
        <f aca="false">SUM(H440*100+$J$3)</f>
        <v>-89140</v>
      </c>
      <c r="J440" s="81"/>
      <c r="K440" s="81" t="n">
        <f aca="false">IF(C440&lt;0,C440,0)</f>
        <v>-659</v>
      </c>
      <c r="L440" s="81" t="n">
        <f aca="false">SUM(K440/$J$5)</f>
        <v>-65.9</v>
      </c>
      <c r="M440" s="81" t="n">
        <f aca="false">ROUND(L440,1)</f>
        <v>-65.9</v>
      </c>
      <c r="N440" s="81" t="n">
        <f aca="false">SUM(M440*-1)</f>
        <v>65.9</v>
      </c>
      <c r="O440" s="81" t="n">
        <f aca="false">SUM(N440/10+$J$4)</f>
        <v>6.69</v>
      </c>
      <c r="P440" s="81" t="n">
        <f aca="false">ROUND(O439,1)</f>
        <v>6.6</v>
      </c>
      <c r="Q440" s="81" t="n">
        <f aca="false">SUM(P440-$J$4)</f>
        <v>6.5</v>
      </c>
      <c r="R440" s="81" t="n">
        <f aca="false">SUM(Q440*($J$6*10))</f>
        <v>6.5</v>
      </c>
    </row>
    <row r="441" customFormat="false" ht="13.5" hidden="false" customHeight="false" outlineLevel="0" collapsed="false">
      <c r="A441" s="81" t="n">
        <v>432</v>
      </c>
      <c r="B441" s="18" t="n">
        <v>-10</v>
      </c>
      <c r="C441" s="81" t="n">
        <f aca="false">SUM(B441,C440)</f>
        <v>-669</v>
      </c>
      <c r="D441" s="81" t="n">
        <f aca="false">MAX(C241:C441)</f>
        <v>-639</v>
      </c>
      <c r="E441" s="81" t="n">
        <f aca="false">SUM(C441-D441)</f>
        <v>-30</v>
      </c>
      <c r="F441" s="81" t="n">
        <f aca="false">SUM(R440+$J$4)</f>
        <v>6.6</v>
      </c>
      <c r="G441" s="82" t="n">
        <f aca="false">SUM(B441*F441)</f>
        <v>-66</v>
      </c>
      <c r="H441" s="81" t="n">
        <f aca="false">SUM(H440+G441)</f>
        <v>-1057.4</v>
      </c>
      <c r="I441" s="83" t="n">
        <f aca="false">SUM(H441*100+$J$3)</f>
        <v>-95740</v>
      </c>
      <c r="J441" s="81"/>
      <c r="K441" s="81" t="n">
        <f aca="false">IF(C441&lt;0,C441,0)</f>
        <v>-669</v>
      </c>
      <c r="L441" s="81" t="n">
        <f aca="false">SUM(K441/$J$5)</f>
        <v>-66.9</v>
      </c>
      <c r="M441" s="81" t="n">
        <f aca="false">ROUND(L441,1)</f>
        <v>-66.9</v>
      </c>
      <c r="N441" s="81" t="n">
        <f aca="false">SUM(M441*-1)</f>
        <v>66.9</v>
      </c>
      <c r="O441" s="81" t="n">
        <f aca="false">SUM(N441/10+$J$4)</f>
        <v>6.79</v>
      </c>
      <c r="P441" s="81" t="n">
        <f aca="false">ROUND(O440,1)</f>
        <v>6.7</v>
      </c>
      <c r="Q441" s="81" t="n">
        <f aca="false">SUM(P441-$J$4)</f>
        <v>6.6</v>
      </c>
      <c r="R441" s="81" t="n">
        <f aca="false">SUM(Q441*($J$6*10))</f>
        <v>6.6</v>
      </c>
    </row>
    <row r="442" customFormat="false" ht="13.5" hidden="false" customHeight="false" outlineLevel="0" collapsed="false">
      <c r="A442" s="81" t="n">
        <v>433</v>
      </c>
      <c r="B442" s="18" t="n">
        <v>-10</v>
      </c>
      <c r="C442" s="81" t="n">
        <f aca="false">SUM(B442,C441)</f>
        <v>-679</v>
      </c>
      <c r="D442" s="81" t="n">
        <f aca="false">MAX(C242:C442)</f>
        <v>-639</v>
      </c>
      <c r="E442" s="81" t="n">
        <f aca="false">SUM(C442-D442)</f>
        <v>-40</v>
      </c>
      <c r="F442" s="81" t="n">
        <f aca="false">SUM(R441+$J$4)</f>
        <v>6.7</v>
      </c>
      <c r="G442" s="82" t="n">
        <f aca="false">SUM(B442*F442)</f>
        <v>-67</v>
      </c>
      <c r="H442" s="81" t="n">
        <f aca="false">SUM(H441+G442)</f>
        <v>-1124.4</v>
      </c>
      <c r="I442" s="83" t="n">
        <f aca="false">SUM(H442*100+$J$3)</f>
        <v>-102440</v>
      </c>
      <c r="J442" s="81"/>
      <c r="K442" s="81" t="n">
        <f aca="false">IF(C442&lt;0,C442,0)</f>
        <v>-679</v>
      </c>
      <c r="L442" s="81" t="n">
        <f aca="false">SUM(K442/$J$5)</f>
        <v>-67.9</v>
      </c>
      <c r="M442" s="81" t="n">
        <f aca="false">ROUND(L442,1)</f>
        <v>-67.9</v>
      </c>
      <c r="N442" s="81" t="n">
        <f aca="false">SUM(M442*-1)</f>
        <v>67.9</v>
      </c>
      <c r="O442" s="81" t="n">
        <f aca="false">SUM(N442/10+$J$4)</f>
        <v>6.89</v>
      </c>
      <c r="P442" s="81" t="n">
        <f aca="false">ROUND(O441,1)</f>
        <v>6.8</v>
      </c>
      <c r="Q442" s="81" t="n">
        <f aca="false">SUM(P442-$J$4)</f>
        <v>6.7</v>
      </c>
      <c r="R442" s="81" t="n">
        <f aca="false">SUM(Q442*($J$6*10))</f>
        <v>6.7</v>
      </c>
    </row>
    <row r="443" customFormat="false" ht="13.5" hidden="false" customHeight="false" outlineLevel="0" collapsed="false">
      <c r="A443" s="81" t="n">
        <v>434</v>
      </c>
      <c r="B443" s="18" t="n">
        <v>-10</v>
      </c>
      <c r="C443" s="81" t="n">
        <f aca="false">SUM(B443,C442)</f>
        <v>-689</v>
      </c>
      <c r="D443" s="81" t="n">
        <f aca="false">MAX(C243:C443)</f>
        <v>-639</v>
      </c>
      <c r="E443" s="81" t="n">
        <f aca="false">SUM(C443-D443)</f>
        <v>-50</v>
      </c>
      <c r="F443" s="81" t="n">
        <f aca="false">SUM(R442+$J$4)</f>
        <v>6.8</v>
      </c>
      <c r="G443" s="82" t="n">
        <f aca="false">SUM(B443*F443)</f>
        <v>-68</v>
      </c>
      <c r="H443" s="81" t="n">
        <f aca="false">SUM(H442+G443)</f>
        <v>-1192.4</v>
      </c>
      <c r="I443" s="83" t="n">
        <f aca="false">SUM(H443*100+$J$3)</f>
        <v>-109240</v>
      </c>
      <c r="J443" s="81"/>
      <c r="K443" s="81" t="n">
        <f aca="false">IF(C443&lt;0,C443,0)</f>
        <v>-689</v>
      </c>
      <c r="L443" s="81" t="n">
        <f aca="false">SUM(K443/$J$5)</f>
        <v>-68.9</v>
      </c>
      <c r="M443" s="81" t="n">
        <f aca="false">ROUND(L443,1)</f>
        <v>-68.9</v>
      </c>
      <c r="N443" s="81" t="n">
        <f aca="false">SUM(M443*-1)</f>
        <v>68.9</v>
      </c>
      <c r="O443" s="81" t="n">
        <f aca="false">SUM(N443/10+$J$4)</f>
        <v>6.99</v>
      </c>
      <c r="P443" s="81" t="n">
        <f aca="false">ROUND(O442,1)</f>
        <v>6.9</v>
      </c>
      <c r="Q443" s="81" t="n">
        <f aca="false">SUM(P443-$J$4)</f>
        <v>6.8</v>
      </c>
      <c r="R443" s="81" t="n">
        <f aca="false">SUM(Q443*($J$6*10))</f>
        <v>6.8</v>
      </c>
    </row>
    <row r="444" customFormat="false" ht="13.5" hidden="false" customHeight="false" outlineLevel="0" collapsed="false">
      <c r="A444" s="81" t="n">
        <v>435</v>
      </c>
      <c r="B444" s="18" t="n">
        <v>-10</v>
      </c>
      <c r="C444" s="81" t="n">
        <f aca="false">SUM(B444,C443)</f>
        <v>-699</v>
      </c>
      <c r="D444" s="81" t="n">
        <f aca="false">MAX(C244:C444)</f>
        <v>-639</v>
      </c>
      <c r="E444" s="81" t="n">
        <f aca="false">SUM(C444-D444)</f>
        <v>-60</v>
      </c>
      <c r="F444" s="81" t="n">
        <f aca="false">SUM(R443+$J$4)</f>
        <v>6.9</v>
      </c>
      <c r="G444" s="82" t="n">
        <f aca="false">SUM(B444*F444)</f>
        <v>-69</v>
      </c>
      <c r="H444" s="81" t="n">
        <f aca="false">SUM(H443+G444)</f>
        <v>-1261.4</v>
      </c>
      <c r="I444" s="83" t="n">
        <f aca="false">SUM(H444*100+$J$3)</f>
        <v>-116140</v>
      </c>
      <c r="J444" s="81"/>
      <c r="K444" s="81" t="n">
        <f aca="false">IF(C444&lt;0,C444,0)</f>
        <v>-699</v>
      </c>
      <c r="L444" s="81" t="n">
        <f aca="false">SUM(K444/$J$5)</f>
        <v>-69.9</v>
      </c>
      <c r="M444" s="81" t="n">
        <f aca="false">ROUND(L444,1)</f>
        <v>-69.9</v>
      </c>
      <c r="N444" s="81" t="n">
        <f aca="false">SUM(M444*-1)</f>
        <v>69.9</v>
      </c>
      <c r="O444" s="81" t="n">
        <f aca="false">SUM(N444/10+$J$4)</f>
        <v>7.09</v>
      </c>
      <c r="P444" s="81" t="n">
        <f aca="false">ROUND(O443,1)</f>
        <v>7</v>
      </c>
      <c r="Q444" s="81" t="n">
        <f aca="false">SUM(P444-$J$4)</f>
        <v>6.9</v>
      </c>
      <c r="R444" s="81" t="n">
        <f aca="false">SUM(Q444*($J$6*10))</f>
        <v>6.9</v>
      </c>
    </row>
    <row r="445" customFormat="false" ht="13.5" hidden="false" customHeight="false" outlineLevel="0" collapsed="false">
      <c r="A445" s="81" t="n">
        <v>436</v>
      </c>
      <c r="B445" s="18" t="n">
        <v>-10</v>
      </c>
      <c r="C445" s="81" t="n">
        <f aca="false">SUM(B445,C444)</f>
        <v>-709</v>
      </c>
      <c r="D445" s="81" t="n">
        <f aca="false">MAX(C245:C445)</f>
        <v>-639</v>
      </c>
      <c r="E445" s="81" t="n">
        <f aca="false">SUM(C445-D445)</f>
        <v>-70</v>
      </c>
      <c r="F445" s="81" t="n">
        <f aca="false">SUM(R444+$J$4)</f>
        <v>7</v>
      </c>
      <c r="G445" s="82" t="n">
        <f aca="false">SUM(B445*F445)</f>
        <v>-70</v>
      </c>
      <c r="H445" s="81" t="n">
        <f aca="false">SUM(H444+G445)</f>
        <v>-1331.4</v>
      </c>
      <c r="I445" s="83" t="n">
        <f aca="false">SUM(H445*100+$J$3)</f>
        <v>-123140</v>
      </c>
      <c r="J445" s="81"/>
      <c r="K445" s="81" t="n">
        <f aca="false">IF(C445&lt;0,C445,0)</f>
        <v>-709</v>
      </c>
      <c r="L445" s="81" t="n">
        <f aca="false">SUM(K445/$J$5)</f>
        <v>-70.9</v>
      </c>
      <c r="M445" s="81" t="n">
        <f aca="false">ROUND(L445,1)</f>
        <v>-70.9</v>
      </c>
      <c r="N445" s="81" t="n">
        <f aca="false">SUM(M445*-1)</f>
        <v>70.9</v>
      </c>
      <c r="O445" s="81" t="n">
        <f aca="false">SUM(N445/10+$J$4)</f>
        <v>7.19</v>
      </c>
      <c r="P445" s="81" t="n">
        <f aca="false">ROUND(O444,1)</f>
        <v>7.1</v>
      </c>
      <c r="Q445" s="81" t="n">
        <f aca="false">SUM(P445-$J$4)</f>
        <v>7</v>
      </c>
      <c r="R445" s="81" t="n">
        <f aca="false">SUM(Q445*($J$6*10))</f>
        <v>7</v>
      </c>
    </row>
    <row r="446" customFormat="false" ht="13.5" hidden="false" customHeight="false" outlineLevel="0" collapsed="false">
      <c r="A446" s="81" t="n">
        <v>437</v>
      </c>
      <c r="B446" s="18" t="n">
        <v>-10</v>
      </c>
      <c r="C446" s="81" t="n">
        <f aca="false">SUM(B446,C445)</f>
        <v>-719</v>
      </c>
      <c r="D446" s="81" t="n">
        <f aca="false">MAX(C246:C446)</f>
        <v>-639</v>
      </c>
      <c r="E446" s="81" t="n">
        <f aca="false">SUM(C446-D446)</f>
        <v>-80</v>
      </c>
      <c r="F446" s="81" t="n">
        <f aca="false">SUM(R445+$J$4)</f>
        <v>7.1</v>
      </c>
      <c r="G446" s="82" t="n">
        <f aca="false">SUM(B446*F446)</f>
        <v>-71</v>
      </c>
      <c r="H446" s="81" t="n">
        <f aca="false">SUM(H445+G446)</f>
        <v>-1402.4</v>
      </c>
      <c r="I446" s="83" t="n">
        <f aca="false">SUM(H446*100+$J$3)</f>
        <v>-130240</v>
      </c>
      <c r="J446" s="81"/>
      <c r="K446" s="81" t="n">
        <f aca="false">IF(C446&lt;0,C446,0)</f>
        <v>-719</v>
      </c>
      <c r="L446" s="81" t="n">
        <f aca="false">SUM(K446/$J$5)</f>
        <v>-71.9</v>
      </c>
      <c r="M446" s="81" t="n">
        <f aca="false">ROUND(L446,1)</f>
        <v>-71.9</v>
      </c>
      <c r="N446" s="81" t="n">
        <f aca="false">SUM(M446*-1)</f>
        <v>71.9</v>
      </c>
      <c r="O446" s="81" t="n">
        <f aca="false">SUM(N446/10+$J$4)</f>
        <v>7.29</v>
      </c>
      <c r="P446" s="81" t="n">
        <f aca="false">ROUND(O445,1)</f>
        <v>7.2</v>
      </c>
      <c r="Q446" s="81" t="n">
        <f aca="false">SUM(P446-$J$4)</f>
        <v>7.1</v>
      </c>
      <c r="R446" s="81" t="n">
        <f aca="false">SUM(Q446*($J$6*10))</f>
        <v>7.1</v>
      </c>
    </row>
    <row r="447" customFormat="false" ht="13.5" hidden="false" customHeight="false" outlineLevel="0" collapsed="false">
      <c r="A447" s="81" t="n">
        <v>438</v>
      </c>
      <c r="B447" s="18" t="n">
        <v>-10</v>
      </c>
      <c r="C447" s="81" t="n">
        <f aca="false">SUM(B447,C446)</f>
        <v>-729</v>
      </c>
      <c r="D447" s="81" t="n">
        <f aca="false">MAX(C247:C447)</f>
        <v>-639</v>
      </c>
      <c r="E447" s="81" t="n">
        <f aca="false">SUM(C447-D447)</f>
        <v>-90</v>
      </c>
      <c r="F447" s="81" t="n">
        <f aca="false">SUM(R446+$J$4)</f>
        <v>7.2</v>
      </c>
      <c r="G447" s="82" t="n">
        <f aca="false">SUM(B447*F447)</f>
        <v>-72</v>
      </c>
      <c r="H447" s="81" t="n">
        <f aca="false">SUM(H446+G447)</f>
        <v>-1474.4</v>
      </c>
      <c r="I447" s="83" t="n">
        <f aca="false">SUM(H447*100+$J$3)</f>
        <v>-137440</v>
      </c>
      <c r="J447" s="81"/>
      <c r="K447" s="81" t="n">
        <f aca="false">IF(C447&lt;0,C447,0)</f>
        <v>-729</v>
      </c>
      <c r="L447" s="81" t="n">
        <f aca="false">SUM(K447/$J$5)</f>
        <v>-72.9</v>
      </c>
      <c r="M447" s="81" t="n">
        <f aca="false">ROUND(L447,1)</f>
        <v>-72.9</v>
      </c>
      <c r="N447" s="81" t="n">
        <f aca="false">SUM(M447*-1)</f>
        <v>72.9</v>
      </c>
      <c r="O447" s="81" t="n">
        <f aca="false">SUM(N447/10+$J$4)</f>
        <v>7.39</v>
      </c>
      <c r="P447" s="81" t="n">
        <f aca="false">ROUND(O446,1)</f>
        <v>7.3</v>
      </c>
      <c r="Q447" s="81" t="n">
        <f aca="false">SUM(P447-$J$4)</f>
        <v>7.2</v>
      </c>
      <c r="R447" s="81" t="n">
        <f aca="false">SUM(Q447*($J$6*10))</f>
        <v>7.2</v>
      </c>
    </row>
    <row r="448" customFormat="false" ht="13.5" hidden="false" customHeight="false" outlineLevel="0" collapsed="false">
      <c r="A448" s="81" t="n">
        <v>439</v>
      </c>
      <c r="B448" s="18" t="n">
        <v>-10</v>
      </c>
      <c r="C448" s="81" t="n">
        <f aca="false">SUM(B448,C447)</f>
        <v>-739</v>
      </c>
      <c r="D448" s="81" t="n">
        <f aca="false">MAX(C248:C448)</f>
        <v>-639</v>
      </c>
      <c r="E448" s="81" t="n">
        <f aca="false">SUM(C448-D448)</f>
        <v>-100</v>
      </c>
      <c r="F448" s="81" t="n">
        <f aca="false">SUM(R447+$J$4)</f>
        <v>7.3</v>
      </c>
      <c r="G448" s="82" t="n">
        <f aca="false">SUM(B448*F448)</f>
        <v>-73</v>
      </c>
      <c r="H448" s="81" t="n">
        <f aca="false">SUM(H447+G448)</f>
        <v>-1547.4</v>
      </c>
      <c r="I448" s="83" t="n">
        <f aca="false">SUM(H448*100+$J$3)</f>
        <v>-144740</v>
      </c>
      <c r="J448" s="81"/>
      <c r="K448" s="81" t="n">
        <f aca="false">IF(C448&lt;0,C448,0)</f>
        <v>-739</v>
      </c>
      <c r="L448" s="81" t="n">
        <f aca="false">SUM(K448/$J$5)</f>
        <v>-73.9</v>
      </c>
      <c r="M448" s="81" t="n">
        <f aca="false">ROUND(L448,1)</f>
        <v>-73.9</v>
      </c>
      <c r="N448" s="81" t="n">
        <f aca="false">SUM(M448*-1)</f>
        <v>73.9</v>
      </c>
      <c r="O448" s="81" t="n">
        <f aca="false">SUM(N448/10+$J$4)</f>
        <v>7.49</v>
      </c>
      <c r="P448" s="81" t="n">
        <f aca="false">ROUND(O447,1)</f>
        <v>7.4</v>
      </c>
      <c r="Q448" s="81" t="n">
        <f aca="false">SUM(P448-$J$4)</f>
        <v>7.3</v>
      </c>
      <c r="R448" s="81" t="n">
        <f aca="false">SUM(Q448*($J$6*10))</f>
        <v>7.3</v>
      </c>
    </row>
    <row r="449" customFormat="false" ht="13.5" hidden="false" customHeight="false" outlineLevel="0" collapsed="false">
      <c r="A449" s="81" t="n">
        <v>440</v>
      </c>
      <c r="B449" s="18" t="n">
        <v>100</v>
      </c>
      <c r="C449" s="81" t="n">
        <f aca="false">SUM(B449,C448)</f>
        <v>-639</v>
      </c>
      <c r="D449" s="81" t="n">
        <f aca="false">MAX(C249:C449)</f>
        <v>-639</v>
      </c>
      <c r="E449" s="81" t="n">
        <f aca="false">SUM(C449-D449)</f>
        <v>0</v>
      </c>
      <c r="F449" s="81" t="n">
        <f aca="false">SUM(R448+$J$4)</f>
        <v>7.4</v>
      </c>
      <c r="G449" s="82" t="n">
        <f aca="false">SUM(B449*F449)</f>
        <v>740</v>
      </c>
      <c r="H449" s="81" t="n">
        <f aca="false">SUM(H448+G449)</f>
        <v>-807.4</v>
      </c>
      <c r="I449" s="83" t="n">
        <f aca="false">SUM(H449*100+$J$3)</f>
        <v>-70740</v>
      </c>
      <c r="J449" s="81"/>
      <c r="K449" s="81" t="n">
        <f aca="false">IF(C449&lt;0,C449,0)</f>
        <v>-639</v>
      </c>
      <c r="L449" s="81" t="n">
        <f aca="false">SUM(K449/$J$5)</f>
        <v>-63.9</v>
      </c>
      <c r="M449" s="81" t="n">
        <f aca="false">ROUND(L449,1)</f>
        <v>-63.9</v>
      </c>
      <c r="N449" s="81" t="n">
        <f aca="false">SUM(M449*-1)</f>
        <v>63.9</v>
      </c>
      <c r="O449" s="81" t="n">
        <f aca="false">SUM(N449/10+$J$4)</f>
        <v>6.49</v>
      </c>
      <c r="P449" s="81" t="n">
        <f aca="false">ROUND(O448,1)</f>
        <v>7.5</v>
      </c>
      <c r="Q449" s="81" t="n">
        <f aca="false">SUM(P449-$J$4)</f>
        <v>7.4</v>
      </c>
      <c r="R449" s="81" t="n">
        <f aca="false">SUM(Q449*($J$6*10))</f>
        <v>7.4</v>
      </c>
    </row>
    <row r="450" customFormat="false" ht="13.5" hidden="false" customHeight="false" outlineLevel="0" collapsed="false">
      <c r="A450" s="81" t="n">
        <v>441</v>
      </c>
      <c r="B450" s="18" t="n">
        <v>-10</v>
      </c>
      <c r="C450" s="81" t="n">
        <f aca="false">SUM(B450,C449)</f>
        <v>-649</v>
      </c>
      <c r="D450" s="81" t="n">
        <f aca="false">MAX(C250:C450)</f>
        <v>-639</v>
      </c>
      <c r="E450" s="81" t="n">
        <f aca="false">SUM(C450-D450)</f>
        <v>-10</v>
      </c>
      <c r="F450" s="81" t="n">
        <f aca="false">SUM(R449+$J$4)</f>
        <v>7.5</v>
      </c>
      <c r="G450" s="82" t="n">
        <f aca="false">SUM(B450*F450)</f>
        <v>-75</v>
      </c>
      <c r="H450" s="81" t="n">
        <f aca="false">SUM(H449+G450)</f>
        <v>-882.4</v>
      </c>
      <c r="I450" s="83" t="n">
        <f aca="false">SUM(H450*100+$J$3)</f>
        <v>-78240</v>
      </c>
      <c r="J450" s="81"/>
      <c r="K450" s="81" t="n">
        <f aca="false">IF(C450&lt;0,C450,0)</f>
        <v>-649</v>
      </c>
      <c r="L450" s="81" t="n">
        <f aca="false">SUM(K450/$J$5)</f>
        <v>-64.9</v>
      </c>
      <c r="M450" s="81" t="n">
        <f aca="false">ROUND(L450,1)</f>
        <v>-64.9</v>
      </c>
      <c r="N450" s="81" t="n">
        <f aca="false">SUM(M450*-1)</f>
        <v>64.9</v>
      </c>
      <c r="O450" s="81" t="n">
        <f aca="false">SUM(N450/10+$J$4)</f>
        <v>6.59</v>
      </c>
      <c r="P450" s="81" t="n">
        <f aca="false">ROUND(O449,1)</f>
        <v>6.5</v>
      </c>
      <c r="Q450" s="81" t="n">
        <f aca="false">SUM(P450-$J$4)</f>
        <v>6.4</v>
      </c>
      <c r="R450" s="81" t="n">
        <f aca="false">SUM(Q450*($J$6*10))</f>
        <v>6.4</v>
      </c>
    </row>
    <row r="451" customFormat="false" ht="13.5" hidden="false" customHeight="false" outlineLevel="0" collapsed="false">
      <c r="A451" s="81" t="n">
        <v>442</v>
      </c>
      <c r="B451" s="18" t="n">
        <v>-10</v>
      </c>
      <c r="C451" s="81" t="n">
        <f aca="false">SUM(B451,C450)</f>
        <v>-659</v>
      </c>
      <c r="D451" s="81" t="n">
        <f aca="false">MAX(C251:C451)</f>
        <v>-639</v>
      </c>
      <c r="E451" s="81" t="n">
        <f aca="false">SUM(C451-D451)</f>
        <v>-20</v>
      </c>
      <c r="F451" s="81" t="n">
        <f aca="false">SUM(R450+$J$4)</f>
        <v>6.5</v>
      </c>
      <c r="G451" s="82" t="n">
        <f aca="false">SUM(B451*F451)</f>
        <v>-65</v>
      </c>
      <c r="H451" s="81" t="n">
        <f aca="false">SUM(H450+G451)</f>
        <v>-947.4</v>
      </c>
      <c r="I451" s="83" t="n">
        <f aca="false">SUM(H451*100+$J$3)</f>
        <v>-84740</v>
      </c>
      <c r="J451" s="81"/>
      <c r="K451" s="81" t="n">
        <f aca="false">IF(C451&lt;0,C451,0)</f>
        <v>-659</v>
      </c>
      <c r="L451" s="81" t="n">
        <f aca="false">SUM(K451/$J$5)</f>
        <v>-65.9</v>
      </c>
      <c r="M451" s="81" t="n">
        <f aca="false">ROUND(L451,1)</f>
        <v>-65.9</v>
      </c>
      <c r="N451" s="81" t="n">
        <f aca="false">SUM(M451*-1)</f>
        <v>65.9</v>
      </c>
      <c r="O451" s="81" t="n">
        <f aca="false">SUM(N451/10+$J$4)</f>
        <v>6.69</v>
      </c>
      <c r="P451" s="81" t="n">
        <f aca="false">ROUND(O450,1)</f>
        <v>6.6</v>
      </c>
      <c r="Q451" s="81" t="n">
        <f aca="false">SUM(P451-$J$4)</f>
        <v>6.5</v>
      </c>
      <c r="R451" s="81" t="n">
        <f aca="false">SUM(Q451*($J$6*10))</f>
        <v>6.5</v>
      </c>
    </row>
    <row r="452" customFormat="false" ht="13.5" hidden="false" customHeight="false" outlineLevel="0" collapsed="false">
      <c r="A452" s="81" t="n">
        <v>443</v>
      </c>
      <c r="B452" s="18" t="n">
        <v>-10</v>
      </c>
      <c r="C452" s="81" t="n">
        <f aca="false">SUM(B452,C451)</f>
        <v>-669</v>
      </c>
      <c r="D452" s="81" t="n">
        <f aca="false">MAX(C252:C452)</f>
        <v>-639</v>
      </c>
      <c r="E452" s="81" t="n">
        <f aca="false">SUM(C452-D452)</f>
        <v>-30</v>
      </c>
      <c r="F452" s="81" t="n">
        <f aca="false">SUM(R451+$J$4)</f>
        <v>6.6</v>
      </c>
      <c r="G452" s="82" t="n">
        <f aca="false">SUM(B452*F452)</f>
        <v>-66</v>
      </c>
      <c r="H452" s="81" t="n">
        <f aca="false">SUM(H451+G452)</f>
        <v>-1013.4</v>
      </c>
      <c r="I452" s="83" t="n">
        <f aca="false">SUM(H452*100+$J$3)</f>
        <v>-91340</v>
      </c>
      <c r="J452" s="81"/>
      <c r="K452" s="81" t="n">
        <f aca="false">IF(C452&lt;0,C452,0)</f>
        <v>-669</v>
      </c>
      <c r="L452" s="81" t="n">
        <f aca="false">SUM(K452/$J$5)</f>
        <v>-66.9</v>
      </c>
      <c r="M452" s="81" t="n">
        <f aca="false">ROUND(L452,1)</f>
        <v>-66.9</v>
      </c>
      <c r="N452" s="81" t="n">
        <f aca="false">SUM(M452*-1)</f>
        <v>66.9</v>
      </c>
      <c r="O452" s="81" t="n">
        <f aca="false">SUM(N452/10+$J$4)</f>
        <v>6.79</v>
      </c>
      <c r="P452" s="81" t="n">
        <f aca="false">ROUND(O451,1)</f>
        <v>6.7</v>
      </c>
      <c r="Q452" s="81" t="n">
        <f aca="false">SUM(P452-$J$4)</f>
        <v>6.6</v>
      </c>
      <c r="R452" s="81" t="n">
        <f aca="false">SUM(Q452*($J$6*10))</f>
        <v>6.6</v>
      </c>
    </row>
    <row r="453" customFormat="false" ht="13.5" hidden="false" customHeight="false" outlineLevel="0" collapsed="false">
      <c r="A453" s="81" t="n">
        <v>444</v>
      </c>
      <c r="B453" s="18" t="n">
        <v>-10</v>
      </c>
      <c r="C453" s="81" t="n">
        <f aca="false">SUM(B453,C452)</f>
        <v>-679</v>
      </c>
      <c r="D453" s="81" t="n">
        <f aca="false">MAX(C253:C453)</f>
        <v>-639</v>
      </c>
      <c r="E453" s="81" t="n">
        <f aca="false">SUM(C453-D453)</f>
        <v>-40</v>
      </c>
      <c r="F453" s="81" t="n">
        <f aca="false">SUM(R452+$J$4)</f>
        <v>6.7</v>
      </c>
      <c r="G453" s="82" t="n">
        <f aca="false">SUM(B453*F453)</f>
        <v>-67</v>
      </c>
      <c r="H453" s="81" t="n">
        <f aca="false">SUM(H452+G453)</f>
        <v>-1080.4</v>
      </c>
      <c r="I453" s="83" t="n">
        <f aca="false">SUM(H453*100+$J$3)</f>
        <v>-98040</v>
      </c>
      <c r="J453" s="81"/>
      <c r="K453" s="81" t="n">
        <f aca="false">IF(C453&lt;0,C453,0)</f>
        <v>-679</v>
      </c>
      <c r="L453" s="81" t="n">
        <f aca="false">SUM(K453/$J$5)</f>
        <v>-67.9</v>
      </c>
      <c r="M453" s="81" t="n">
        <f aca="false">ROUND(L453,1)</f>
        <v>-67.9</v>
      </c>
      <c r="N453" s="81" t="n">
        <f aca="false">SUM(M453*-1)</f>
        <v>67.9</v>
      </c>
      <c r="O453" s="81" t="n">
        <f aca="false">SUM(N453/10+$J$4)</f>
        <v>6.89</v>
      </c>
      <c r="P453" s="81" t="n">
        <f aca="false">ROUND(O452,1)</f>
        <v>6.8</v>
      </c>
      <c r="Q453" s="81" t="n">
        <f aca="false">SUM(P453-$J$4)</f>
        <v>6.7</v>
      </c>
      <c r="R453" s="81" t="n">
        <f aca="false">SUM(Q453*($J$6*10))</f>
        <v>6.7</v>
      </c>
    </row>
    <row r="454" customFormat="false" ht="13.5" hidden="false" customHeight="false" outlineLevel="0" collapsed="false">
      <c r="A454" s="81" t="n">
        <v>445</v>
      </c>
      <c r="B454" s="18" t="n">
        <v>-10</v>
      </c>
      <c r="C454" s="81" t="n">
        <f aca="false">SUM(B454,C453)</f>
        <v>-689</v>
      </c>
      <c r="D454" s="81" t="n">
        <f aca="false">MAX(C254:C454)</f>
        <v>-639</v>
      </c>
      <c r="E454" s="81" t="n">
        <f aca="false">SUM(C454-D454)</f>
        <v>-50</v>
      </c>
      <c r="F454" s="81" t="n">
        <f aca="false">SUM(R453+$J$4)</f>
        <v>6.8</v>
      </c>
      <c r="G454" s="82" t="n">
        <f aca="false">SUM(B454*F454)</f>
        <v>-68</v>
      </c>
      <c r="H454" s="81" t="n">
        <f aca="false">SUM(H453+G454)</f>
        <v>-1148.4</v>
      </c>
      <c r="I454" s="83" t="n">
        <f aca="false">SUM(H454*100+$J$3)</f>
        <v>-104840</v>
      </c>
      <c r="J454" s="81"/>
      <c r="K454" s="81" t="n">
        <f aca="false">IF(C454&lt;0,C454,0)</f>
        <v>-689</v>
      </c>
      <c r="L454" s="81" t="n">
        <f aca="false">SUM(K454/$J$5)</f>
        <v>-68.9</v>
      </c>
      <c r="M454" s="81" t="n">
        <f aca="false">ROUND(L454,1)</f>
        <v>-68.9</v>
      </c>
      <c r="N454" s="81" t="n">
        <f aca="false">SUM(M454*-1)</f>
        <v>68.9</v>
      </c>
      <c r="O454" s="81" t="n">
        <f aca="false">SUM(N454/10+$J$4)</f>
        <v>6.99</v>
      </c>
      <c r="P454" s="81" t="n">
        <f aca="false">ROUND(O453,1)</f>
        <v>6.9</v>
      </c>
      <c r="Q454" s="81" t="n">
        <f aca="false">SUM(P454-$J$4)</f>
        <v>6.8</v>
      </c>
      <c r="R454" s="81" t="n">
        <f aca="false">SUM(Q454*($J$6*10))</f>
        <v>6.8</v>
      </c>
    </row>
    <row r="455" customFormat="false" ht="13.5" hidden="false" customHeight="false" outlineLevel="0" collapsed="false">
      <c r="A455" s="81" t="n">
        <v>446</v>
      </c>
      <c r="B455" s="18" t="n">
        <v>-10</v>
      </c>
      <c r="C455" s="81" t="n">
        <f aca="false">SUM(B455,C454)</f>
        <v>-699</v>
      </c>
      <c r="D455" s="81" t="n">
        <f aca="false">MAX(C255:C455)</f>
        <v>-639</v>
      </c>
      <c r="E455" s="81" t="n">
        <f aca="false">SUM(C455-D455)</f>
        <v>-60</v>
      </c>
      <c r="F455" s="81" t="n">
        <f aca="false">SUM(R454+$J$4)</f>
        <v>6.9</v>
      </c>
      <c r="G455" s="82" t="n">
        <f aca="false">SUM(B455*F455)</f>
        <v>-69</v>
      </c>
      <c r="H455" s="81" t="n">
        <f aca="false">SUM(H454+G455)</f>
        <v>-1217.4</v>
      </c>
      <c r="I455" s="83" t="n">
        <f aca="false">SUM(H455*100+$J$3)</f>
        <v>-111740</v>
      </c>
      <c r="J455" s="81"/>
      <c r="K455" s="81" t="n">
        <f aca="false">IF(C455&lt;0,C455,0)</f>
        <v>-699</v>
      </c>
      <c r="L455" s="81" t="n">
        <f aca="false">SUM(K455/$J$5)</f>
        <v>-69.9</v>
      </c>
      <c r="M455" s="81" t="n">
        <f aca="false">ROUND(L455,1)</f>
        <v>-69.9</v>
      </c>
      <c r="N455" s="81" t="n">
        <f aca="false">SUM(M455*-1)</f>
        <v>69.9</v>
      </c>
      <c r="O455" s="81" t="n">
        <f aca="false">SUM(N455/10+$J$4)</f>
        <v>7.09</v>
      </c>
      <c r="P455" s="81" t="n">
        <f aca="false">ROUND(O454,1)</f>
        <v>7</v>
      </c>
      <c r="Q455" s="81" t="n">
        <f aca="false">SUM(P455-$J$4)</f>
        <v>6.9</v>
      </c>
      <c r="R455" s="81" t="n">
        <f aca="false">SUM(Q455*($J$6*10))</f>
        <v>6.9</v>
      </c>
    </row>
    <row r="456" customFormat="false" ht="13.5" hidden="false" customHeight="false" outlineLevel="0" collapsed="false">
      <c r="A456" s="81" t="n">
        <v>447</v>
      </c>
      <c r="B456" s="18" t="n">
        <v>-10</v>
      </c>
      <c r="C456" s="81" t="n">
        <f aca="false">SUM(B456,C455)</f>
        <v>-709</v>
      </c>
      <c r="D456" s="81" t="n">
        <f aca="false">MAX(C256:C456)</f>
        <v>-639</v>
      </c>
      <c r="E456" s="81" t="n">
        <f aca="false">SUM(C456-D456)</f>
        <v>-70</v>
      </c>
      <c r="F456" s="81" t="n">
        <f aca="false">SUM(R455+$J$4)</f>
        <v>7</v>
      </c>
      <c r="G456" s="82" t="n">
        <f aca="false">SUM(B456*F456)</f>
        <v>-70</v>
      </c>
      <c r="H456" s="81" t="n">
        <f aca="false">SUM(H455+G456)</f>
        <v>-1287.4</v>
      </c>
      <c r="I456" s="83" t="n">
        <f aca="false">SUM(H456*100+$J$3)</f>
        <v>-118740</v>
      </c>
      <c r="J456" s="81"/>
      <c r="K456" s="81" t="n">
        <f aca="false">IF(C456&lt;0,C456,0)</f>
        <v>-709</v>
      </c>
      <c r="L456" s="81" t="n">
        <f aca="false">SUM(K456/$J$5)</f>
        <v>-70.9</v>
      </c>
      <c r="M456" s="81" t="n">
        <f aca="false">ROUND(L456,1)</f>
        <v>-70.9</v>
      </c>
      <c r="N456" s="81" t="n">
        <f aca="false">SUM(M456*-1)</f>
        <v>70.9</v>
      </c>
      <c r="O456" s="81" t="n">
        <f aca="false">SUM(N456/10+$J$4)</f>
        <v>7.19</v>
      </c>
      <c r="P456" s="81" t="n">
        <f aca="false">ROUND(O455,1)</f>
        <v>7.1</v>
      </c>
      <c r="Q456" s="81" t="n">
        <f aca="false">SUM(P456-$J$4)</f>
        <v>7</v>
      </c>
      <c r="R456" s="81" t="n">
        <f aca="false">SUM(Q456*($J$6*10))</f>
        <v>7</v>
      </c>
    </row>
    <row r="457" customFormat="false" ht="13.5" hidden="false" customHeight="false" outlineLevel="0" collapsed="false">
      <c r="A457" s="81" t="n">
        <v>448</v>
      </c>
      <c r="B457" s="18" t="n">
        <v>-10</v>
      </c>
      <c r="C457" s="81" t="n">
        <f aca="false">SUM(B457,C456)</f>
        <v>-719</v>
      </c>
      <c r="D457" s="81" t="n">
        <f aca="false">MAX(C257:C457)</f>
        <v>-639</v>
      </c>
      <c r="E457" s="81" t="n">
        <f aca="false">SUM(C457-D457)</f>
        <v>-80</v>
      </c>
      <c r="F457" s="81" t="n">
        <f aca="false">SUM(R456+$J$4)</f>
        <v>7.1</v>
      </c>
      <c r="G457" s="82" t="n">
        <f aca="false">SUM(B457*F457)</f>
        <v>-71</v>
      </c>
      <c r="H457" s="81" t="n">
        <f aca="false">SUM(H456+G457)</f>
        <v>-1358.4</v>
      </c>
      <c r="I457" s="83" t="n">
        <f aca="false">SUM(H457*100+$J$3)</f>
        <v>-125840</v>
      </c>
      <c r="J457" s="81"/>
      <c r="K457" s="81" t="n">
        <f aca="false">IF(C457&lt;0,C457,0)</f>
        <v>-719</v>
      </c>
      <c r="L457" s="81" t="n">
        <f aca="false">SUM(K457/$J$5)</f>
        <v>-71.9</v>
      </c>
      <c r="M457" s="81" t="n">
        <f aca="false">ROUND(L457,1)</f>
        <v>-71.9</v>
      </c>
      <c r="N457" s="81" t="n">
        <f aca="false">SUM(M457*-1)</f>
        <v>71.9</v>
      </c>
      <c r="O457" s="81" t="n">
        <f aca="false">SUM(N457/10+$J$4)</f>
        <v>7.29</v>
      </c>
      <c r="P457" s="81" t="n">
        <f aca="false">ROUND(O456,1)</f>
        <v>7.2</v>
      </c>
      <c r="Q457" s="81" t="n">
        <f aca="false">SUM(P457-$J$4)</f>
        <v>7.1</v>
      </c>
      <c r="R457" s="81" t="n">
        <f aca="false">SUM(Q457*($J$6*10))</f>
        <v>7.1</v>
      </c>
    </row>
    <row r="458" customFormat="false" ht="13.5" hidden="false" customHeight="false" outlineLevel="0" collapsed="false">
      <c r="A458" s="81" t="n">
        <v>449</v>
      </c>
      <c r="B458" s="18" t="n">
        <v>-10</v>
      </c>
      <c r="C458" s="81" t="n">
        <f aca="false">SUM(B458,C457)</f>
        <v>-729</v>
      </c>
      <c r="D458" s="81" t="n">
        <f aca="false">MAX(C258:C458)</f>
        <v>-639</v>
      </c>
      <c r="E458" s="81" t="n">
        <f aca="false">SUM(C458-D458)</f>
        <v>-90</v>
      </c>
      <c r="F458" s="81" t="n">
        <f aca="false">SUM(R457+$J$4)</f>
        <v>7.2</v>
      </c>
      <c r="G458" s="82" t="n">
        <f aca="false">SUM(B458*F458)</f>
        <v>-72</v>
      </c>
      <c r="H458" s="81" t="n">
        <f aca="false">SUM(H457+G458)</f>
        <v>-1430.4</v>
      </c>
      <c r="I458" s="83" t="n">
        <f aca="false">SUM(H458*100+$J$3)</f>
        <v>-133040</v>
      </c>
      <c r="J458" s="81"/>
      <c r="K458" s="81" t="n">
        <f aca="false">IF(C458&lt;0,C458,0)</f>
        <v>-729</v>
      </c>
      <c r="L458" s="81" t="n">
        <f aca="false">SUM(K458/$J$5)</f>
        <v>-72.9</v>
      </c>
      <c r="M458" s="81" t="n">
        <f aca="false">ROUND(L458,1)</f>
        <v>-72.9</v>
      </c>
      <c r="N458" s="81" t="n">
        <f aca="false">SUM(M458*-1)</f>
        <v>72.9</v>
      </c>
      <c r="O458" s="81" t="n">
        <f aca="false">SUM(N458/10+$J$4)</f>
        <v>7.39</v>
      </c>
      <c r="P458" s="81" t="n">
        <f aca="false">ROUND(O457,1)</f>
        <v>7.3</v>
      </c>
      <c r="Q458" s="81" t="n">
        <f aca="false">SUM(P458-$J$4)</f>
        <v>7.2</v>
      </c>
      <c r="R458" s="81" t="n">
        <f aca="false">SUM(Q458*($J$6*10))</f>
        <v>7.2</v>
      </c>
    </row>
    <row r="459" customFormat="false" ht="13.5" hidden="false" customHeight="false" outlineLevel="0" collapsed="false">
      <c r="A459" s="81" t="n">
        <v>450</v>
      </c>
      <c r="B459" s="18" t="n">
        <v>-10</v>
      </c>
      <c r="C459" s="81" t="n">
        <f aca="false">SUM(B459,C458)</f>
        <v>-739</v>
      </c>
      <c r="D459" s="81" t="n">
        <f aca="false">MAX(C259:C459)</f>
        <v>-639</v>
      </c>
      <c r="E459" s="81" t="n">
        <f aca="false">SUM(C459-D459)</f>
        <v>-100</v>
      </c>
      <c r="F459" s="81" t="n">
        <f aca="false">SUM(R458+$J$4)</f>
        <v>7.3</v>
      </c>
      <c r="G459" s="82" t="n">
        <f aca="false">SUM(B459*F459)</f>
        <v>-73</v>
      </c>
      <c r="H459" s="81" t="n">
        <f aca="false">SUM(H458+G459)</f>
        <v>-1503.4</v>
      </c>
      <c r="I459" s="83" t="n">
        <f aca="false">SUM(H459*100+$J$3)</f>
        <v>-140340</v>
      </c>
      <c r="J459" s="81"/>
      <c r="K459" s="81" t="n">
        <f aca="false">IF(C459&lt;0,C459,0)</f>
        <v>-739</v>
      </c>
      <c r="L459" s="81" t="n">
        <f aca="false">SUM(K459/$J$5)</f>
        <v>-73.9</v>
      </c>
      <c r="M459" s="81" t="n">
        <f aca="false">ROUND(L459,1)</f>
        <v>-73.9</v>
      </c>
      <c r="N459" s="81" t="n">
        <f aca="false">SUM(M459*-1)</f>
        <v>73.9</v>
      </c>
      <c r="O459" s="81" t="n">
        <f aca="false">SUM(N459/10+$J$4)</f>
        <v>7.49</v>
      </c>
      <c r="P459" s="81" t="n">
        <f aca="false">ROUND(O458,1)</f>
        <v>7.4</v>
      </c>
      <c r="Q459" s="81" t="n">
        <f aca="false">SUM(P459-$J$4)</f>
        <v>7.3</v>
      </c>
      <c r="R459" s="81" t="n">
        <f aca="false">SUM(Q459*($J$6*10))</f>
        <v>7.3</v>
      </c>
    </row>
    <row r="460" customFormat="false" ht="13.5" hidden="false" customHeight="false" outlineLevel="0" collapsed="false">
      <c r="A460" s="81" t="n">
        <v>451</v>
      </c>
      <c r="B460" s="18" t="n">
        <v>100</v>
      </c>
      <c r="C460" s="81" t="n">
        <f aca="false">SUM(B460,C459)</f>
        <v>-639</v>
      </c>
      <c r="D460" s="81" t="n">
        <f aca="false">MAX(C260:C460)</f>
        <v>-639</v>
      </c>
      <c r="E460" s="81" t="n">
        <f aca="false">SUM(C460-D460)</f>
        <v>0</v>
      </c>
      <c r="F460" s="81" t="n">
        <f aca="false">SUM(R459+$J$4)</f>
        <v>7.4</v>
      </c>
      <c r="G460" s="82" t="n">
        <f aca="false">SUM(B460*F460)</f>
        <v>740</v>
      </c>
      <c r="H460" s="81" t="n">
        <f aca="false">SUM(H459+G460)</f>
        <v>-763.4</v>
      </c>
      <c r="I460" s="83" t="n">
        <f aca="false">SUM(H460*100+$J$3)</f>
        <v>-66340</v>
      </c>
      <c r="J460" s="81"/>
      <c r="K460" s="81" t="n">
        <f aca="false">IF(C460&lt;0,C460,0)</f>
        <v>-639</v>
      </c>
      <c r="L460" s="81" t="n">
        <f aca="false">SUM(K460/$J$5)</f>
        <v>-63.9</v>
      </c>
      <c r="M460" s="81" t="n">
        <f aca="false">ROUND(L460,1)</f>
        <v>-63.9</v>
      </c>
      <c r="N460" s="81" t="n">
        <f aca="false">SUM(M460*-1)</f>
        <v>63.9</v>
      </c>
      <c r="O460" s="81" t="n">
        <f aca="false">SUM(N460/10+$J$4)</f>
        <v>6.49</v>
      </c>
      <c r="P460" s="81" t="n">
        <f aca="false">ROUND(O459,1)</f>
        <v>7.5</v>
      </c>
      <c r="Q460" s="81" t="n">
        <f aca="false">SUM(P460-$J$4)</f>
        <v>7.4</v>
      </c>
      <c r="R460" s="81" t="n">
        <f aca="false">SUM(Q460*($J$6*10))</f>
        <v>7.4</v>
      </c>
    </row>
    <row r="461" customFormat="false" ht="13.5" hidden="false" customHeight="false" outlineLevel="0" collapsed="false">
      <c r="A461" s="81" t="n">
        <v>452</v>
      </c>
      <c r="B461" s="18" t="n">
        <v>-10</v>
      </c>
      <c r="C461" s="81" t="n">
        <f aca="false">SUM(B461,C460)</f>
        <v>-649</v>
      </c>
      <c r="D461" s="81" t="n">
        <f aca="false">MAX(C261:C461)</f>
        <v>-639</v>
      </c>
      <c r="E461" s="81" t="n">
        <f aca="false">SUM(C461-D461)</f>
        <v>-10</v>
      </c>
      <c r="F461" s="81" t="n">
        <f aca="false">SUM(R460+$J$4)</f>
        <v>7.5</v>
      </c>
      <c r="G461" s="82" t="n">
        <f aca="false">SUM(B461*F461)</f>
        <v>-75</v>
      </c>
      <c r="H461" s="81" t="n">
        <f aca="false">SUM(H460+G461)</f>
        <v>-838.4</v>
      </c>
      <c r="I461" s="83" t="n">
        <f aca="false">SUM(H461*100+$J$3)</f>
        <v>-73840</v>
      </c>
      <c r="J461" s="81"/>
      <c r="K461" s="81" t="n">
        <f aca="false">IF(C461&lt;0,C461,0)</f>
        <v>-649</v>
      </c>
      <c r="L461" s="81" t="n">
        <f aca="false">SUM(K461/$J$5)</f>
        <v>-64.9</v>
      </c>
      <c r="M461" s="81" t="n">
        <f aca="false">ROUND(L461,1)</f>
        <v>-64.9</v>
      </c>
      <c r="N461" s="81" t="n">
        <f aca="false">SUM(M461*-1)</f>
        <v>64.9</v>
      </c>
      <c r="O461" s="81" t="n">
        <f aca="false">SUM(N461/10+$J$4)</f>
        <v>6.59</v>
      </c>
      <c r="P461" s="81" t="n">
        <f aca="false">ROUND(O460,1)</f>
        <v>6.5</v>
      </c>
      <c r="Q461" s="81" t="n">
        <f aca="false">SUM(P461-$J$4)</f>
        <v>6.4</v>
      </c>
      <c r="R461" s="81" t="n">
        <f aca="false">SUM(Q461*($J$6*10))</f>
        <v>6.4</v>
      </c>
    </row>
    <row r="462" customFormat="false" ht="13.5" hidden="false" customHeight="false" outlineLevel="0" collapsed="false">
      <c r="A462" s="81" t="n">
        <v>453</v>
      </c>
      <c r="B462" s="18" t="n">
        <v>-10</v>
      </c>
      <c r="C462" s="81" t="n">
        <f aca="false">SUM(B462,C461)</f>
        <v>-659</v>
      </c>
      <c r="D462" s="81" t="n">
        <f aca="false">MAX(C262:C462)</f>
        <v>-639</v>
      </c>
      <c r="E462" s="81" t="n">
        <f aca="false">SUM(C462-D462)</f>
        <v>-20</v>
      </c>
      <c r="F462" s="81" t="n">
        <f aca="false">SUM(R461+$J$4)</f>
        <v>6.5</v>
      </c>
      <c r="G462" s="82" t="n">
        <f aca="false">SUM(B462*F462)</f>
        <v>-65</v>
      </c>
      <c r="H462" s="81" t="n">
        <f aca="false">SUM(H461+G462)</f>
        <v>-903.4</v>
      </c>
      <c r="I462" s="83" t="n">
        <f aca="false">SUM(H462*100+$J$3)</f>
        <v>-80340</v>
      </c>
      <c r="J462" s="81"/>
      <c r="K462" s="81" t="n">
        <f aca="false">IF(C462&lt;0,C462,0)</f>
        <v>-659</v>
      </c>
      <c r="L462" s="81" t="n">
        <f aca="false">SUM(K462/$J$5)</f>
        <v>-65.9</v>
      </c>
      <c r="M462" s="81" t="n">
        <f aca="false">ROUND(L462,1)</f>
        <v>-65.9</v>
      </c>
      <c r="N462" s="81" t="n">
        <f aca="false">SUM(M462*-1)</f>
        <v>65.9</v>
      </c>
      <c r="O462" s="81" t="n">
        <f aca="false">SUM(N462/10+$J$4)</f>
        <v>6.69</v>
      </c>
      <c r="P462" s="81" t="n">
        <f aca="false">ROUND(O461,1)</f>
        <v>6.6</v>
      </c>
      <c r="Q462" s="81" t="n">
        <f aca="false">SUM(P462-$J$4)</f>
        <v>6.5</v>
      </c>
      <c r="R462" s="81" t="n">
        <f aca="false">SUM(Q462*($J$6*10))</f>
        <v>6.5</v>
      </c>
    </row>
    <row r="463" customFormat="false" ht="13.5" hidden="false" customHeight="false" outlineLevel="0" collapsed="false">
      <c r="A463" s="81" t="n">
        <v>454</v>
      </c>
      <c r="B463" s="18" t="n">
        <v>-10</v>
      </c>
      <c r="C463" s="81" t="n">
        <f aca="false">SUM(B463,C462)</f>
        <v>-669</v>
      </c>
      <c r="D463" s="81" t="n">
        <f aca="false">MAX(C263:C463)</f>
        <v>-639</v>
      </c>
      <c r="E463" s="81" t="n">
        <f aca="false">SUM(C463-D463)</f>
        <v>-30</v>
      </c>
      <c r="F463" s="81" t="n">
        <f aca="false">SUM(R462+$J$4)</f>
        <v>6.6</v>
      </c>
      <c r="G463" s="82" t="n">
        <f aca="false">SUM(B463*F463)</f>
        <v>-66</v>
      </c>
      <c r="H463" s="81" t="n">
        <f aca="false">SUM(H462+G463)</f>
        <v>-969.4</v>
      </c>
      <c r="I463" s="83" t="n">
        <f aca="false">SUM(H463*100+$J$3)</f>
        <v>-86940</v>
      </c>
      <c r="J463" s="81"/>
      <c r="K463" s="81" t="n">
        <f aca="false">IF(C463&lt;0,C463,0)</f>
        <v>-669</v>
      </c>
      <c r="L463" s="81" t="n">
        <f aca="false">SUM(K463/$J$5)</f>
        <v>-66.9</v>
      </c>
      <c r="M463" s="81" t="n">
        <f aca="false">ROUND(L463,1)</f>
        <v>-66.9</v>
      </c>
      <c r="N463" s="81" t="n">
        <f aca="false">SUM(M463*-1)</f>
        <v>66.9</v>
      </c>
      <c r="O463" s="81" t="n">
        <f aca="false">SUM(N463/10+$J$4)</f>
        <v>6.79</v>
      </c>
      <c r="P463" s="81" t="n">
        <f aca="false">ROUND(O462,1)</f>
        <v>6.7</v>
      </c>
      <c r="Q463" s="81" t="n">
        <f aca="false">SUM(P463-$J$4)</f>
        <v>6.6</v>
      </c>
      <c r="R463" s="81" t="n">
        <f aca="false">SUM(Q463*($J$6*10))</f>
        <v>6.6</v>
      </c>
    </row>
    <row r="464" customFormat="false" ht="13.5" hidden="false" customHeight="false" outlineLevel="0" collapsed="false">
      <c r="A464" s="81" t="n">
        <v>455</v>
      </c>
      <c r="B464" s="18" t="n">
        <v>-10</v>
      </c>
      <c r="C464" s="81" t="n">
        <f aca="false">SUM(B464,C463)</f>
        <v>-679</v>
      </c>
      <c r="D464" s="81" t="n">
        <f aca="false">MAX(C264:C464)</f>
        <v>-639</v>
      </c>
      <c r="E464" s="81" t="n">
        <f aca="false">SUM(C464-D464)</f>
        <v>-40</v>
      </c>
      <c r="F464" s="81" t="n">
        <f aca="false">SUM(R463+$J$4)</f>
        <v>6.7</v>
      </c>
      <c r="G464" s="82" t="n">
        <f aca="false">SUM(B464*F464)</f>
        <v>-67</v>
      </c>
      <c r="H464" s="81" t="n">
        <f aca="false">SUM(H463+G464)</f>
        <v>-1036.4</v>
      </c>
      <c r="I464" s="83" t="n">
        <f aca="false">SUM(H464*100+$J$3)</f>
        <v>-93640</v>
      </c>
      <c r="J464" s="81"/>
      <c r="K464" s="81" t="n">
        <f aca="false">IF(C464&lt;0,C464,0)</f>
        <v>-679</v>
      </c>
      <c r="L464" s="81" t="n">
        <f aca="false">SUM(K464/$J$5)</f>
        <v>-67.9</v>
      </c>
      <c r="M464" s="81" t="n">
        <f aca="false">ROUND(L464,1)</f>
        <v>-67.9</v>
      </c>
      <c r="N464" s="81" t="n">
        <f aca="false">SUM(M464*-1)</f>
        <v>67.9</v>
      </c>
      <c r="O464" s="81" t="n">
        <f aca="false">SUM(N464/10+$J$4)</f>
        <v>6.89</v>
      </c>
      <c r="P464" s="81" t="n">
        <f aca="false">ROUND(O463,1)</f>
        <v>6.8</v>
      </c>
      <c r="Q464" s="81" t="n">
        <f aca="false">SUM(P464-$J$4)</f>
        <v>6.7</v>
      </c>
      <c r="R464" s="81" t="n">
        <f aca="false">SUM(Q464*($J$6*10))</f>
        <v>6.7</v>
      </c>
    </row>
    <row r="465" customFormat="false" ht="13.5" hidden="false" customHeight="false" outlineLevel="0" collapsed="false">
      <c r="A465" s="81" t="n">
        <v>456</v>
      </c>
      <c r="B465" s="18" t="n">
        <v>-10</v>
      </c>
      <c r="C465" s="81" t="n">
        <f aca="false">SUM(B465,C464)</f>
        <v>-689</v>
      </c>
      <c r="D465" s="81" t="n">
        <f aca="false">MAX(C265:C465)</f>
        <v>-639</v>
      </c>
      <c r="E465" s="81" t="n">
        <f aca="false">SUM(C465-D465)</f>
        <v>-50</v>
      </c>
      <c r="F465" s="81" t="n">
        <f aca="false">SUM(R464+$J$4)</f>
        <v>6.8</v>
      </c>
      <c r="G465" s="82" t="n">
        <f aca="false">SUM(B465*F465)</f>
        <v>-68</v>
      </c>
      <c r="H465" s="81" t="n">
        <f aca="false">SUM(H464+G465)</f>
        <v>-1104.4</v>
      </c>
      <c r="I465" s="83" t="n">
        <f aca="false">SUM(H465*100+$J$3)</f>
        <v>-100440</v>
      </c>
      <c r="J465" s="81"/>
      <c r="K465" s="81" t="n">
        <f aca="false">IF(C465&lt;0,C465,0)</f>
        <v>-689</v>
      </c>
      <c r="L465" s="81" t="n">
        <f aca="false">SUM(K465/$J$5)</f>
        <v>-68.9</v>
      </c>
      <c r="M465" s="81" t="n">
        <f aca="false">ROUND(L465,1)</f>
        <v>-68.9</v>
      </c>
      <c r="N465" s="81" t="n">
        <f aca="false">SUM(M465*-1)</f>
        <v>68.9</v>
      </c>
      <c r="O465" s="81" t="n">
        <f aca="false">SUM(N465/10+$J$4)</f>
        <v>6.99</v>
      </c>
      <c r="P465" s="81" t="n">
        <f aca="false">ROUND(O464,1)</f>
        <v>6.9</v>
      </c>
      <c r="Q465" s="81" t="n">
        <f aca="false">SUM(P465-$J$4)</f>
        <v>6.8</v>
      </c>
      <c r="R465" s="81" t="n">
        <f aca="false">SUM(Q465*($J$6*10))</f>
        <v>6.8</v>
      </c>
    </row>
    <row r="466" customFormat="false" ht="13.5" hidden="false" customHeight="false" outlineLevel="0" collapsed="false">
      <c r="A466" s="81" t="n">
        <v>457</v>
      </c>
      <c r="B466" s="18" t="n">
        <v>-10</v>
      </c>
      <c r="C466" s="81" t="n">
        <f aca="false">SUM(B466,C465)</f>
        <v>-699</v>
      </c>
      <c r="D466" s="81" t="n">
        <f aca="false">MAX(C266:C466)</f>
        <v>-639</v>
      </c>
      <c r="E466" s="81" t="n">
        <f aca="false">SUM(C466-D466)</f>
        <v>-60</v>
      </c>
      <c r="F466" s="81" t="n">
        <f aca="false">SUM(R465+$J$4)</f>
        <v>6.9</v>
      </c>
      <c r="G466" s="82" t="n">
        <f aca="false">SUM(B466*F466)</f>
        <v>-69</v>
      </c>
      <c r="H466" s="81" t="n">
        <f aca="false">SUM(H465+G466)</f>
        <v>-1173.4</v>
      </c>
      <c r="I466" s="83" t="n">
        <f aca="false">SUM(H466*100+$J$3)</f>
        <v>-107340</v>
      </c>
      <c r="J466" s="81"/>
      <c r="K466" s="81" t="n">
        <f aca="false">IF(C466&lt;0,C466,0)</f>
        <v>-699</v>
      </c>
      <c r="L466" s="81" t="n">
        <f aca="false">SUM(K466/$J$5)</f>
        <v>-69.9</v>
      </c>
      <c r="M466" s="81" t="n">
        <f aca="false">ROUND(L466,1)</f>
        <v>-69.9</v>
      </c>
      <c r="N466" s="81" t="n">
        <f aca="false">SUM(M466*-1)</f>
        <v>69.9</v>
      </c>
      <c r="O466" s="81" t="n">
        <f aca="false">SUM(N466/10+$J$4)</f>
        <v>7.09</v>
      </c>
      <c r="P466" s="81" t="n">
        <f aca="false">ROUND(O465,1)</f>
        <v>7</v>
      </c>
      <c r="Q466" s="81" t="n">
        <f aca="false">SUM(P466-$J$4)</f>
        <v>6.9</v>
      </c>
      <c r="R466" s="81" t="n">
        <f aca="false">SUM(Q466*($J$6*10))</f>
        <v>6.9</v>
      </c>
    </row>
    <row r="467" customFormat="false" ht="13.5" hidden="false" customHeight="false" outlineLevel="0" collapsed="false">
      <c r="A467" s="81" t="n">
        <v>458</v>
      </c>
      <c r="B467" s="18" t="n">
        <v>-10</v>
      </c>
      <c r="C467" s="81" t="n">
        <f aca="false">SUM(B467,C466)</f>
        <v>-709</v>
      </c>
      <c r="D467" s="81" t="n">
        <f aca="false">MAX(C267:C467)</f>
        <v>-639</v>
      </c>
      <c r="E467" s="81" t="n">
        <f aca="false">SUM(C467-D467)</f>
        <v>-70</v>
      </c>
      <c r="F467" s="81" t="n">
        <f aca="false">SUM(R466+$J$4)</f>
        <v>7</v>
      </c>
      <c r="G467" s="82" t="n">
        <f aca="false">SUM(B467*F467)</f>
        <v>-70</v>
      </c>
      <c r="H467" s="81" t="n">
        <f aca="false">SUM(H466+G467)</f>
        <v>-1243.4</v>
      </c>
      <c r="I467" s="83" t="n">
        <f aca="false">SUM(H467*100+$J$3)</f>
        <v>-114340</v>
      </c>
      <c r="J467" s="81"/>
      <c r="K467" s="81" t="n">
        <f aca="false">IF(C467&lt;0,C467,0)</f>
        <v>-709</v>
      </c>
      <c r="L467" s="81" t="n">
        <f aca="false">SUM(K467/$J$5)</f>
        <v>-70.9</v>
      </c>
      <c r="M467" s="81" t="n">
        <f aca="false">ROUND(L467,1)</f>
        <v>-70.9</v>
      </c>
      <c r="N467" s="81" t="n">
        <f aca="false">SUM(M467*-1)</f>
        <v>70.9</v>
      </c>
      <c r="O467" s="81" t="n">
        <f aca="false">SUM(N467/10+$J$4)</f>
        <v>7.19</v>
      </c>
      <c r="P467" s="81" t="n">
        <f aca="false">ROUND(O466,1)</f>
        <v>7.1</v>
      </c>
      <c r="Q467" s="81" t="n">
        <f aca="false">SUM(P467-$J$4)</f>
        <v>7</v>
      </c>
      <c r="R467" s="81" t="n">
        <f aca="false">SUM(Q467*($J$6*10))</f>
        <v>7</v>
      </c>
    </row>
    <row r="468" customFormat="false" ht="13.5" hidden="false" customHeight="false" outlineLevel="0" collapsed="false">
      <c r="A468" s="81" t="n">
        <v>459</v>
      </c>
      <c r="B468" s="18" t="n">
        <v>-10</v>
      </c>
      <c r="C468" s="81" t="n">
        <f aca="false">SUM(B468,C467)</f>
        <v>-719</v>
      </c>
      <c r="D468" s="81" t="n">
        <f aca="false">MAX(C268:C468)</f>
        <v>-639</v>
      </c>
      <c r="E468" s="81" t="n">
        <f aca="false">SUM(C468-D468)</f>
        <v>-80</v>
      </c>
      <c r="F468" s="81" t="n">
        <f aca="false">SUM(R467+$J$4)</f>
        <v>7.1</v>
      </c>
      <c r="G468" s="82" t="n">
        <f aca="false">SUM(B468*F468)</f>
        <v>-71</v>
      </c>
      <c r="H468" s="81" t="n">
        <f aca="false">SUM(H467+G468)</f>
        <v>-1314.4</v>
      </c>
      <c r="I468" s="83" t="n">
        <f aca="false">SUM(H468*100+$J$3)</f>
        <v>-121440</v>
      </c>
      <c r="J468" s="81"/>
      <c r="K468" s="81" t="n">
        <f aca="false">IF(C468&lt;0,C468,0)</f>
        <v>-719</v>
      </c>
      <c r="L468" s="81" t="n">
        <f aca="false">SUM(K468/$J$5)</f>
        <v>-71.9</v>
      </c>
      <c r="M468" s="81" t="n">
        <f aca="false">ROUND(L468,1)</f>
        <v>-71.9</v>
      </c>
      <c r="N468" s="81" t="n">
        <f aca="false">SUM(M468*-1)</f>
        <v>71.9</v>
      </c>
      <c r="O468" s="81" t="n">
        <f aca="false">SUM(N468/10+$J$4)</f>
        <v>7.29</v>
      </c>
      <c r="P468" s="81" t="n">
        <f aca="false">ROUND(O467,1)</f>
        <v>7.2</v>
      </c>
      <c r="Q468" s="81" t="n">
        <f aca="false">SUM(P468-$J$4)</f>
        <v>7.1</v>
      </c>
      <c r="R468" s="81" t="n">
        <f aca="false">SUM(Q468*($J$6*10))</f>
        <v>7.1</v>
      </c>
    </row>
    <row r="469" customFormat="false" ht="13.5" hidden="false" customHeight="false" outlineLevel="0" collapsed="false">
      <c r="A469" s="81" t="n">
        <v>460</v>
      </c>
      <c r="B469" s="18" t="n">
        <v>-10</v>
      </c>
      <c r="C469" s="81" t="n">
        <f aca="false">SUM(B469,C468)</f>
        <v>-729</v>
      </c>
      <c r="D469" s="81" t="n">
        <f aca="false">MAX(C269:C469)</f>
        <v>-639</v>
      </c>
      <c r="E469" s="81" t="n">
        <f aca="false">SUM(C469-D469)</f>
        <v>-90</v>
      </c>
      <c r="F469" s="81" t="n">
        <f aca="false">SUM(R468+$J$4)</f>
        <v>7.2</v>
      </c>
      <c r="G469" s="82" t="n">
        <f aca="false">SUM(B469*F469)</f>
        <v>-72</v>
      </c>
      <c r="H469" s="81" t="n">
        <f aca="false">SUM(H468+G469)</f>
        <v>-1386.4</v>
      </c>
      <c r="I469" s="83" t="n">
        <f aca="false">SUM(H469*100+$J$3)</f>
        <v>-128640</v>
      </c>
      <c r="J469" s="81"/>
      <c r="K469" s="81" t="n">
        <f aca="false">IF(C469&lt;0,C469,0)</f>
        <v>-729</v>
      </c>
      <c r="L469" s="81" t="n">
        <f aca="false">SUM(K469/$J$5)</f>
        <v>-72.9</v>
      </c>
      <c r="M469" s="81" t="n">
        <f aca="false">ROUND(L469,1)</f>
        <v>-72.9</v>
      </c>
      <c r="N469" s="81" t="n">
        <f aca="false">SUM(M469*-1)</f>
        <v>72.9</v>
      </c>
      <c r="O469" s="81" t="n">
        <f aca="false">SUM(N469/10+$J$4)</f>
        <v>7.39</v>
      </c>
      <c r="P469" s="81" t="n">
        <f aca="false">ROUND(O468,1)</f>
        <v>7.3</v>
      </c>
      <c r="Q469" s="81" t="n">
        <f aca="false">SUM(P469-$J$4)</f>
        <v>7.2</v>
      </c>
      <c r="R469" s="81" t="n">
        <f aca="false">SUM(Q469*($J$6*10))</f>
        <v>7.2</v>
      </c>
    </row>
    <row r="470" customFormat="false" ht="13.5" hidden="false" customHeight="false" outlineLevel="0" collapsed="false">
      <c r="A470" s="81" t="n">
        <v>461</v>
      </c>
      <c r="B470" s="18" t="n">
        <v>-10</v>
      </c>
      <c r="C470" s="81" t="n">
        <f aca="false">SUM(B470,C469)</f>
        <v>-739</v>
      </c>
      <c r="D470" s="81" t="n">
        <f aca="false">MAX(C270:C470)</f>
        <v>-639</v>
      </c>
      <c r="E470" s="81" t="n">
        <f aca="false">SUM(C470-D470)</f>
        <v>-100</v>
      </c>
      <c r="F470" s="81" t="n">
        <f aca="false">SUM(R469+$J$4)</f>
        <v>7.3</v>
      </c>
      <c r="G470" s="82" t="n">
        <f aca="false">SUM(B470*F470)</f>
        <v>-73</v>
      </c>
      <c r="H470" s="81" t="n">
        <f aca="false">SUM(H469+G470)</f>
        <v>-1459.4</v>
      </c>
      <c r="I470" s="83" t="n">
        <f aca="false">SUM(H470*100+$J$3)</f>
        <v>-135940</v>
      </c>
      <c r="J470" s="81"/>
      <c r="K470" s="81" t="n">
        <f aca="false">IF(C470&lt;0,C470,0)</f>
        <v>-739</v>
      </c>
      <c r="L470" s="81" t="n">
        <f aca="false">SUM(K470/$J$5)</f>
        <v>-73.9</v>
      </c>
      <c r="M470" s="81" t="n">
        <f aca="false">ROUND(L470,1)</f>
        <v>-73.9</v>
      </c>
      <c r="N470" s="81" t="n">
        <f aca="false">SUM(M470*-1)</f>
        <v>73.9</v>
      </c>
      <c r="O470" s="81" t="n">
        <f aca="false">SUM(N470/10+$J$4)</f>
        <v>7.49</v>
      </c>
      <c r="P470" s="81" t="n">
        <f aca="false">ROUND(O469,1)</f>
        <v>7.4</v>
      </c>
      <c r="Q470" s="81" t="n">
        <f aca="false">SUM(P470-$J$4)</f>
        <v>7.3</v>
      </c>
      <c r="R470" s="81" t="n">
        <f aca="false">SUM(Q470*($J$6*10))</f>
        <v>7.3</v>
      </c>
    </row>
    <row r="471" customFormat="false" ht="13.5" hidden="false" customHeight="false" outlineLevel="0" collapsed="false">
      <c r="A471" s="81" t="n">
        <v>462</v>
      </c>
      <c r="B471" s="18" t="n">
        <v>100</v>
      </c>
      <c r="C471" s="81" t="n">
        <f aca="false">SUM(B471,C470)</f>
        <v>-639</v>
      </c>
      <c r="D471" s="81" t="n">
        <f aca="false">MAX(C271:C471)</f>
        <v>-639</v>
      </c>
      <c r="E471" s="81" t="n">
        <f aca="false">SUM(C471-D471)</f>
        <v>0</v>
      </c>
      <c r="F471" s="81" t="n">
        <f aca="false">SUM(R470+$J$4)</f>
        <v>7.4</v>
      </c>
      <c r="G471" s="82" t="n">
        <f aca="false">SUM(B471*F471)</f>
        <v>740</v>
      </c>
      <c r="H471" s="81" t="n">
        <f aca="false">SUM(H470+G471)</f>
        <v>-719.4</v>
      </c>
      <c r="I471" s="83" t="n">
        <f aca="false">SUM(H471*100+$J$3)</f>
        <v>-61940</v>
      </c>
      <c r="J471" s="81"/>
      <c r="K471" s="81" t="n">
        <f aca="false">IF(C471&lt;0,C471,0)</f>
        <v>-639</v>
      </c>
      <c r="L471" s="81" t="n">
        <f aca="false">SUM(K471/$J$5)</f>
        <v>-63.9</v>
      </c>
      <c r="M471" s="81" t="n">
        <f aca="false">ROUND(L471,1)</f>
        <v>-63.9</v>
      </c>
      <c r="N471" s="81" t="n">
        <f aca="false">SUM(M471*-1)</f>
        <v>63.9</v>
      </c>
      <c r="O471" s="81" t="n">
        <f aca="false">SUM(N471/10+$J$4)</f>
        <v>6.49</v>
      </c>
      <c r="P471" s="81" t="n">
        <f aca="false">ROUND(O470,1)</f>
        <v>7.5</v>
      </c>
      <c r="Q471" s="81" t="n">
        <f aca="false">SUM(P471-$J$4)</f>
        <v>7.4</v>
      </c>
      <c r="R471" s="81" t="n">
        <f aca="false">SUM(Q471*($J$6*10))</f>
        <v>7.4</v>
      </c>
    </row>
    <row r="472" customFormat="false" ht="13.5" hidden="false" customHeight="false" outlineLevel="0" collapsed="false">
      <c r="A472" s="81" t="n">
        <v>463</v>
      </c>
      <c r="B472" s="18" t="n">
        <v>-10</v>
      </c>
      <c r="C472" s="81" t="n">
        <f aca="false">SUM(B472,C471)</f>
        <v>-649</v>
      </c>
      <c r="D472" s="81" t="n">
        <f aca="false">MAX(C272:C472)</f>
        <v>-639</v>
      </c>
      <c r="E472" s="81" t="n">
        <f aca="false">SUM(C472-D472)</f>
        <v>-10</v>
      </c>
      <c r="F472" s="81" t="n">
        <f aca="false">SUM(R471+$J$4)</f>
        <v>7.5</v>
      </c>
      <c r="G472" s="82" t="n">
        <f aca="false">SUM(B472*F472)</f>
        <v>-75</v>
      </c>
      <c r="H472" s="81" t="n">
        <f aca="false">SUM(H471+G472)</f>
        <v>-794.4</v>
      </c>
      <c r="I472" s="83" t="n">
        <f aca="false">SUM(H472*100+$J$3)</f>
        <v>-69440</v>
      </c>
      <c r="J472" s="81"/>
      <c r="K472" s="81" t="n">
        <f aca="false">IF(C472&lt;0,C472,0)</f>
        <v>-649</v>
      </c>
      <c r="L472" s="81" t="n">
        <f aca="false">SUM(K472/$J$5)</f>
        <v>-64.9</v>
      </c>
      <c r="M472" s="81" t="n">
        <f aca="false">ROUND(L472,1)</f>
        <v>-64.9</v>
      </c>
      <c r="N472" s="81" t="n">
        <f aca="false">SUM(M472*-1)</f>
        <v>64.9</v>
      </c>
      <c r="O472" s="81" t="n">
        <f aca="false">SUM(N472/10+$J$4)</f>
        <v>6.59</v>
      </c>
      <c r="P472" s="81" t="n">
        <f aca="false">ROUND(O471,1)</f>
        <v>6.5</v>
      </c>
      <c r="Q472" s="81" t="n">
        <f aca="false">SUM(P472-$J$4)</f>
        <v>6.4</v>
      </c>
      <c r="R472" s="81" t="n">
        <f aca="false">SUM(Q472*($J$6*10))</f>
        <v>6.4</v>
      </c>
    </row>
    <row r="473" customFormat="false" ht="13.5" hidden="false" customHeight="false" outlineLevel="0" collapsed="false">
      <c r="A473" s="81" t="n">
        <v>464</v>
      </c>
      <c r="B473" s="18" t="n">
        <v>-10</v>
      </c>
      <c r="C473" s="81" t="n">
        <f aca="false">SUM(B473,C472)</f>
        <v>-659</v>
      </c>
      <c r="D473" s="81" t="n">
        <f aca="false">MAX(C273:C473)</f>
        <v>-639</v>
      </c>
      <c r="E473" s="81" t="n">
        <f aca="false">SUM(C473-D473)</f>
        <v>-20</v>
      </c>
      <c r="F473" s="81" t="n">
        <f aca="false">SUM(R472+$J$4)</f>
        <v>6.5</v>
      </c>
      <c r="G473" s="82" t="n">
        <f aca="false">SUM(B473*F473)</f>
        <v>-65</v>
      </c>
      <c r="H473" s="81" t="n">
        <f aca="false">SUM(H472+G473)</f>
        <v>-859.4</v>
      </c>
      <c r="I473" s="83" t="n">
        <f aca="false">SUM(H473*100+$J$3)</f>
        <v>-75940</v>
      </c>
      <c r="J473" s="81"/>
      <c r="K473" s="81" t="n">
        <f aca="false">IF(C473&lt;0,C473,0)</f>
        <v>-659</v>
      </c>
      <c r="L473" s="81" t="n">
        <f aca="false">SUM(K473/$J$5)</f>
        <v>-65.9</v>
      </c>
      <c r="M473" s="81" t="n">
        <f aca="false">ROUND(L473,1)</f>
        <v>-65.9</v>
      </c>
      <c r="N473" s="81" t="n">
        <f aca="false">SUM(M473*-1)</f>
        <v>65.9</v>
      </c>
      <c r="O473" s="81" t="n">
        <f aca="false">SUM(N473/10+$J$4)</f>
        <v>6.69</v>
      </c>
      <c r="P473" s="81" t="n">
        <f aca="false">ROUND(O472,1)</f>
        <v>6.6</v>
      </c>
      <c r="Q473" s="81" t="n">
        <f aca="false">SUM(P473-$J$4)</f>
        <v>6.5</v>
      </c>
      <c r="R473" s="81" t="n">
        <f aca="false">SUM(Q473*($J$6*10))</f>
        <v>6.5</v>
      </c>
    </row>
    <row r="474" customFormat="false" ht="13.5" hidden="false" customHeight="false" outlineLevel="0" collapsed="false">
      <c r="A474" s="81" t="n">
        <v>465</v>
      </c>
      <c r="B474" s="18" t="n">
        <v>-10</v>
      </c>
      <c r="C474" s="81" t="n">
        <f aca="false">SUM(B474,C473)</f>
        <v>-669</v>
      </c>
      <c r="D474" s="81" t="n">
        <f aca="false">MAX(C274:C474)</f>
        <v>-639</v>
      </c>
      <c r="E474" s="81" t="n">
        <f aca="false">SUM(C474-D474)</f>
        <v>-30</v>
      </c>
      <c r="F474" s="81" t="n">
        <f aca="false">SUM(R473+$J$4)</f>
        <v>6.6</v>
      </c>
      <c r="G474" s="82" t="n">
        <f aca="false">SUM(B474*F474)</f>
        <v>-66</v>
      </c>
      <c r="H474" s="81" t="n">
        <f aca="false">SUM(H473+G474)</f>
        <v>-925.4</v>
      </c>
      <c r="I474" s="83" t="n">
        <f aca="false">SUM(H474*100+$J$3)</f>
        <v>-82540</v>
      </c>
      <c r="J474" s="81"/>
      <c r="K474" s="81" t="n">
        <f aca="false">IF(C474&lt;0,C474,0)</f>
        <v>-669</v>
      </c>
      <c r="L474" s="81" t="n">
        <f aca="false">SUM(K474/$J$5)</f>
        <v>-66.9</v>
      </c>
      <c r="M474" s="81" t="n">
        <f aca="false">ROUND(L474,1)</f>
        <v>-66.9</v>
      </c>
      <c r="N474" s="81" t="n">
        <f aca="false">SUM(M474*-1)</f>
        <v>66.9</v>
      </c>
      <c r="O474" s="81" t="n">
        <f aca="false">SUM(N474/10+$J$4)</f>
        <v>6.79</v>
      </c>
      <c r="P474" s="81" t="n">
        <f aca="false">ROUND(O473,1)</f>
        <v>6.7</v>
      </c>
      <c r="Q474" s="81" t="n">
        <f aca="false">SUM(P474-$J$4)</f>
        <v>6.6</v>
      </c>
      <c r="R474" s="81" t="n">
        <f aca="false">SUM(Q474*($J$6*10))</f>
        <v>6.6</v>
      </c>
    </row>
    <row r="475" customFormat="false" ht="13.5" hidden="false" customHeight="false" outlineLevel="0" collapsed="false">
      <c r="A475" s="81" t="n">
        <v>466</v>
      </c>
      <c r="B475" s="18" t="n">
        <v>-10</v>
      </c>
      <c r="C475" s="81" t="n">
        <f aca="false">SUM(B475,C474)</f>
        <v>-679</v>
      </c>
      <c r="D475" s="81" t="n">
        <f aca="false">MAX(C275:C475)</f>
        <v>-639</v>
      </c>
      <c r="E475" s="81" t="n">
        <f aca="false">SUM(C475-D475)</f>
        <v>-40</v>
      </c>
      <c r="F475" s="81" t="n">
        <f aca="false">SUM(R474+$J$4)</f>
        <v>6.7</v>
      </c>
      <c r="G475" s="82" t="n">
        <f aca="false">SUM(B475*F475)</f>
        <v>-67</v>
      </c>
      <c r="H475" s="81" t="n">
        <f aca="false">SUM(H474+G475)</f>
        <v>-992.4</v>
      </c>
      <c r="I475" s="83" t="n">
        <f aca="false">SUM(H475*100+$J$3)</f>
        <v>-89240</v>
      </c>
      <c r="J475" s="81"/>
      <c r="K475" s="81" t="n">
        <f aca="false">IF(C475&lt;0,C475,0)</f>
        <v>-679</v>
      </c>
      <c r="L475" s="81" t="n">
        <f aca="false">SUM(K475/$J$5)</f>
        <v>-67.9</v>
      </c>
      <c r="M475" s="81" t="n">
        <f aca="false">ROUND(L475,1)</f>
        <v>-67.9</v>
      </c>
      <c r="N475" s="81" t="n">
        <f aca="false">SUM(M475*-1)</f>
        <v>67.9</v>
      </c>
      <c r="O475" s="81" t="n">
        <f aca="false">SUM(N475/10+$J$4)</f>
        <v>6.89</v>
      </c>
      <c r="P475" s="81" t="n">
        <f aca="false">ROUND(O474,1)</f>
        <v>6.8</v>
      </c>
      <c r="Q475" s="81" t="n">
        <f aca="false">SUM(P475-$J$4)</f>
        <v>6.7</v>
      </c>
      <c r="R475" s="81" t="n">
        <f aca="false">SUM(Q475*($J$6*10))</f>
        <v>6.7</v>
      </c>
    </row>
    <row r="476" customFormat="false" ht="13.5" hidden="false" customHeight="false" outlineLevel="0" collapsed="false">
      <c r="A476" s="81" t="n">
        <v>467</v>
      </c>
      <c r="B476" s="18" t="n">
        <v>-10</v>
      </c>
      <c r="C476" s="81" t="n">
        <f aca="false">SUM(B476,C475)</f>
        <v>-689</v>
      </c>
      <c r="D476" s="81" t="n">
        <f aca="false">MAX(C276:C476)</f>
        <v>-639</v>
      </c>
      <c r="E476" s="81" t="n">
        <f aca="false">SUM(C476-D476)</f>
        <v>-50</v>
      </c>
      <c r="F476" s="81" t="n">
        <f aca="false">SUM(R475+$J$4)</f>
        <v>6.8</v>
      </c>
      <c r="G476" s="82" t="n">
        <f aca="false">SUM(B476*F476)</f>
        <v>-68</v>
      </c>
      <c r="H476" s="81" t="n">
        <f aca="false">SUM(H475+G476)</f>
        <v>-1060.4</v>
      </c>
      <c r="I476" s="83" t="n">
        <f aca="false">SUM(H476*100+$J$3)</f>
        <v>-96040</v>
      </c>
      <c r="J476" s="81"/>
      <c r="K476" s="81" t="n">
        <f aca="false">IF(C476&lt;0,C476,0)</f>
        <v>-689</v>
      </c>
      <c r="L476" s="81" t="n">
        <f aca="false">SUM(K476/$J$5)</f>
        <v>-68.9</v>
      </c>
      <c r="M476" s="81" t="n">
        <f aca="false">ROUND(L476,1)</f>
        <v>-68.9</v>
      </c>
      <c r="N476" s="81" t="n">
        <f aca="false">SUM(M476*-1)</f>
        <v>68.9</v>
      </c>
      <c r="O476" s="81" t="n">
        <f aca="false">SUM(N476/10+$J$4)</f>
        <v>6.99</v>
      </c>
      <c r="P476" s="81" t="n">
        <f aca="false">ROUND(O475,1)</f>
        <v>6.9</v>
      </c>
      <c r="Q476" s="81" t="n">
        <f aca="false">SUM(P476-$J$4)</f>
        <v>6.8</v>
      </c>
      <c r="R476" s="81" t="n">
        <f aca="false">SUM(Q476*($J$6*10))</f>
        <v>6.8</v>
      </c>
    </row>
    <row r="477" customFormat="false" ht="13.5" hidden="false" customHeight="false" outlineLevel="0" collapsed="false">
      <c r="A477" s="81" t="n">
        <v>468</v>
      </c>
      <c r="B477" s="18" t="n">
        <v>-10</v>
      </c>
      <c r="C477" s="81" t="n">
        <f aca="false">SUM(B477,C476)</f>
        <v>-699</v>
      </c>
      <c r="D477" s="81" t="n">
        <f aca="false">MAX(C277:C477)</f>
        <v>-639</v>
      </c>
      <c r="E477" s="81" t="n">
        <f aca="false">SUM(C477-D477)</f>
        <v>-60</v>
      </c>
      <c r="F477" s="81" t="n">
        <f aca="false">SUM(R476+$J$4)</f>
        <v>6.9</v>
      </c>
      <c r="G477" s="82" t="n">
        <f aca="false">SUM(B477*F477)</f>
        <v>-69</v>
      </c>
      <c r="H477" s="81" t="n">
        <f aca="false">SUM(H476+G477)</f>
        <v>-1129.4</v>
      </c>
      <c r="I477" s="83" t="n">
        <f aca="false">SUM(H477*100+$J$3)</f>
        <v>-102940</v>
      </c>
      <c r="J477" s="81"/>
      <c r="K477" s="81" t="n">
        <f aca="false">IF(C477&lt;0,C477,0)</f>
        <v>-699</v>
      </c>
      <c r="L477" s="81" t="n">
        <f aca="false">SUM(K477/$J$5)</f>
        <v>-69.9</v>
      </c>
      <c r="M477" s="81" t="n">
        <f aca="false">ROUND(L477,1)</f>
        <v>-69.9</v>
      </c>
      <c r="N477" s="81" t="n">
        <f aca="false">SUM(M477*-1)</f>
        <v>69.9</v>
      </c>
      <c r="O477" s="81" t="n">
        <f aca="false">SUM(N477/10+$J$4)</f>
        <v>7.09</v>
      </c>
      <c r="P477" s="81" t="n">
        <f aca="false">ROUND(O476,1)</f>
        <v>7</v>
      </c>
      <c r="Q477" s="81" t="n">
        <f aca="false">SUM(P477-$J$4)</f>
        <v>6.9</v>
      </c>
      <c r="R477" s="81" t="n">
        <f aca="false">SUM(Q477*($J$6*10))</f>
        <v>6.9</v>
      </c>
    </row>
    <row r="478" customFormat="false" ht="13.5" hidden="false" customHeight="false" outlineLevel="0" collapsed="false">
      <c r="A478" s="81" t="n">
        <v>469</v>
      </c>
      <c r="B478" s="18" t="n">
        <v>-10</v>
      </c>
      <c r="C478" s="81" t="n">
        <f aca="false">SUM(B478,C477)</f>
        <v>-709</v>
      </c>
      <c r="D478" s="81" t="n">
        <f aca="false">MAX(C278:C478)</f>
        <v>-639</v>
      </c>
      <c r="E478" s="81" t="n">
        <f aca="false">SUM(C478-D478)</f>
        <v>-70</v>
      </c>
      <c r="F478" s="81" t="n">
        <f aca="false">SUM(R477+$J$4)</f>
        <v>7</v>
      </c>
      <c r="G478" s="82" t="n">
        <f aca="false">SUM(B478*F478)</f>
        <v>-70</v>
      </c>
      <c r="H478" s="81" t="n">
        <f aca="false">SUM(H477+G478)</f>
        <v>-1199.4</v>
      </c>
      <c r="I478" s="83" t="n">
        <f aca="false">SUM(H478*100+$J$3)</f>
        <v>-109940</v>
      </c>
      <c r="J478" s="81"/>
      <c r="K478" s="81" t="n">
        <f aca="false">IF(C478&lt;0,C478,0)</f>
        <v>-709</v>
      </c>
      <c r="L478" s="81" t="n">
        <f aca="false">SUM(K478/$J$5)</f>
        <v>-70.9</v>
      </c>
      <c r="M478" s="81" t="n">
        <f aca="false">ROUND(L478,1)</f>
        <v>-70.9</v>
      </c>
      <c r="N478" s="81" t="n">
        <f aca="false">SUM(M478*-1)</f>
        <v>70.9</v>
      </c>
      <c r="O478" s="81" t="n">
        <f aca="false">SUM(N478/10+$J$4)</f>
        <v>7.19</v>
      </c>
      <c r="P478" s="81" t="n">
        <f aca="false">ROUND(O477,1)</f>
        <v>7.1</v>
      </c>
      <c r="Q478" s="81" t="n">
        <f aca="false">SUM(P478-$J$4)</f>
        <v>7</v>
      </c>
      <c r="R478" s="81" t="n">
        <f aca="false">SUM(Q478*($J$6*10))</f>
        <v>7</v>
      </c>
    </row>
    <row r="479" customFormat="false" ht="13.5" hidden="false" customHeight="false" outlineLevel="0" collapsed="false">
      <c r="A479" s="81" t="n">
        <v>470</v>
      </c>
      <c r="B479" s="18" t="n">
        <v>-10</v>
      </c>
      <c r="C479" s="81" t="n">
        <f aca="false">SUM(B479,C478)</f>
        <v>-719</v>
      </c>
      <c r="D479" s="81" t="n">
        <f aca="false">MAX(C279:C479)</f>
        <v>-639</v>
      </c>
      <c r="E479" s="81" t="n">
        <f aca="false">SUM(C479-D479)</f>
        <v>-80</v>
      </c>
      <c r="F479" s="81" t="n">
        <f aca="false">SUM(R478+$J$4)</f>
        <v>7.1</v>
      </c>
      <c r="G479" s="82" t="n">
        <f aca="false">SUM(B479*F479)</f>
        <v>-71</v>
      </c>
      <c r="H479" s="81" t="n">
        <f aca="false">SUM(H478+G479)</f>
        <v>-1270.4</v>
      </c>
      <c r="I479" s="83" t="n">
        <f aca="false">SUM(H479*100+$J$3)</f>
        <v>-117040</v>
      </c>
      <c r="J479" s="81"/>
      <c r="K479" s="81" t="n">
        <f aca="false">IF(C479&lt;0,C479,0)</f>
        <v>-719</v>
      </c>
      <c r="L479" s="81" t="n">
        <f aca="false">SUM(K479/$J$5)</f>
        <v>-71.9</v>
      </c>
      <c r="M479" s="81" t="n">
        <f aca="false">ROUND(L479,1)</f>
        <v>-71.9</v>
      </c>
      <c r="N479" s="81" t="n">
        <f aca="false">SUM(M479*-1)</f>
        <v>71.9</v>
      </c>
      <c r="O479" s="81" t="n">
        <f aca="false">SUM(N479/10+$J$4)</f>
        <v>7.29</v>
      </c>
      <c r="P479" s="81" t="n">
        <f aca="false">ROUND(O478,1)</f>
        <v>7.2</v>
      </c>
      <c r="Q479" s="81" t="n">
        <f aca="false">SUM(P479-$J$4)</f>
        <v>7.1</v>
      </c>
      <c r="R479" s="81" t="n">
        <f aca="false">SUM(Q479*($J$6*10))</f>
        <v>7.1</v>
      </c>
    </row>
    <row r="480" customFormat="false" ht="13.5" hidden="false" customHeight="false" outlineLevel="0" collapsed="false">
      <c r="A480" s="81" t="n">
        <v>471</v>
      </c>
      <c r="B480" s="18" t="n">
        <v>-10</v>
      </c>
      <c r="C480" s="81" t="n">
        <f aca="false">SUM(B480,C479)</f>
        <v>-729</v>
      </c>
      <c r="D480" s="81" t="n">
        <f aca="false">MAX(C280:C480)</f>
        <v>-639</v>
      </c>
      <c r="E480" s="81" t="n">
        <f aca="false">SUM(C480-D480)</f>
        <v>-90</v>
      </c>
      <c r="F480" s="81" t="n">
        <f aca="false">SUM(R479+$J$4)</f>
        <v>7.2</v>
      </c>
      <c r="G480" s="82" t="n">
        <f aca="false">SUM(B480*F480)</f>
        <v>-72</v>
      </c>
      <c r="H480" s="81" t="n">
        <f aca="false">SUM(H479+G480)</f>
        <v>-1342.4</v>
      </c>
      <c r="I480" s="83" t="n">
        <f aca="false">SUM(H480*100+$J$3)</f>
        <v>-124240</v>
      </c>
      <c r="J480" s="81"/>
      <c r="K480" s="81" t="n">
        <f aca="false">IF(C480&lt;0,C480,0)</f>
        <v>-729</v>
      </c>
      <c r="L480" s="81" t="n">
        <f aca="false">SUM(K480/$J$5)</f>
        <v>-72.9</v>
      </c>
      <c r="M480" s="81" t="n">
        <f aca="false">ROUND(L480,1)</f>
        <v>-72.9</v>
      </c>
      <c r="N480" s="81" t="n">
        <f aca="false">SUM(M480*-1)</f>
        <v>72.9</v>
      </c>
      <c r="O480" s="81" t="n">
        <f aca="false">SUM(N480/10+$J$4)</f>
        <v>7.39</v>
      </c>
      <c r="P480" s="81" t="n">
        <f aca="false">ROUND(O479,1)</f>
        <v>7.3</v>
      </c>
      <c r="Q480" s="81" t="n">
        <f aca="false">SUM(P480-$J$4)</f>
        <v>7.2</v>
      </c>
      <c r="R480" s="81" t="n">
        <f aca="false">SUM(Q480*($J$6*10))</f>
        <v>7.2</v>
      </c>
    </row>
    <row r="481" customFormat="false" ht="13.5" hidden="false" customHeight="false" outlineLevel="0" collapsed="false">
      <c r="A481" s="81" t="n">
        <v>472</v>
      </c>
      <c r="B481" s="18" t="n">
        <v>-10</v>
      </c>
      <c r="C481" s="81" t="n">
        <f aca="false">SUM(B481,C480)</f>
        <v>-739</v>
      </c>
      <c r="D481" s="81" t="n">
        <f aca="false">MAX(C281:C481)</f>
        <v>-639</v>
      </c>
      <c r="E481" s="81" t="n">
        <f aca="false">SUM(C481-D481)</f>
        <v>-100</v>
      </c>
      <c r="F481" s="81" t="n">
        <f aca="false">SUM(R480+$J$4)</f>
        <v>7.3</v>
      </c>
      <c r="G481" s="82" t="n">
        <f aca="false">SUM(B481*F481)</f>
        <v>-73</v>
      </c>
      <c r="H481" s="81" t="n">
        <f aca="false">SUM(H480+G481)</f>
        <v>-1415.4</v>
      </c>
      <c r="I481" s="83" t="n">
        <f aca="false">SUM(H481*100+$J$3)</f>
        <v>-131540</v>
      </c>
      <c r="J481" s="81"/>
      <c r="K481" s="81" t="n">
        <f aca="false">IF(C481&lt;0,C481,0)</f>
        <v>-739</v>
      </c>
      <c r="L481" s="81" t="n">
        <f aca="false">SUM(K481/$J$5)</f>
        <v>-73.9</v>
      </c>
      <c r="M481" s="81" t="n">
        <f aca="false">ROUND(L481,1)</f>
        <v>-73.9</v>
      </c>
      <c r="N481" s="81" t="n">
        <f aca="false">SUM(M481*-1)</f>
        <v>73.9</v>
      </c>
      <c r="O481" s="81" t="n">
        <f aca="false">SUM(N481/10+$J$4)</f>
        <v>7.49</v>
      </c>
      <c r="P481" s="81" t="n">
        <f aca="false">ROUND(O480,1)</f>
        <v>7.4</v>
      </c>
      <c r="Q481" s="81" t="n">
        <f aca="false">SUM(P481-$J$4)</f>
        <v>7.3</v>
      </c>
      <c r="R481" s="81" t="n">
        <f aca="false">SUM(Q481*($J$6*10))</f>
        <v>7.3</v>
      </c>
    </row>
    <row r="482" customFormat="false" ht="13.5" hidden="false" customHeight="false" outlineLevel="0" collapsed="false">
      <c r="A482" s="81" t="n">
        <v>473</v>
      </c>
      <c r="B482" s="18" t="n">
        <v>100</v>
      </c>
      <c r="C482" s="81" t="n">
        <f aca="false">SUM(B482,C481)</f>
        <v>-639</v>
      </c>
      <c r="D482" s="81" t="n">
        <f aca="false">MAX(C282:C482)</f>
        <v>-639</v>
      </c>
      <c r="E482" s="81" t="n">
        <f aca="false">SUM(C482-D482)</f>
        <v>0</v>
      </c>
      <c r="F482" s="81" t="n">
        <f aca="false">SUM(R481+$J$4)</f>
        <v>7.4</v>
      </c>
      <c r="G482" s="82" t="n">
        <f aca="false">SUM(B482*F482)</f>
        <v>740</v>
      </c>
      <c r="H482" s="81" t="n">
        <f aca="false">SUM(H481+G482)</f>
        <v>-675.4</v>
      </c>
      <c r="I482" s="83" t="n">
        <f aca="false">SUM(H482*100+$J$3)</f>
        <v>-57540</v>
      </c>
      <c r="J482" s="81"/>
      <c r="K482" s="81" t="n">
        <f aca="false">IF(C482&lt;0,C482,0)</f>
        <v>-639</v>
      </c>
      <c r="L482" s="81" t="n">
        <f aca="false">SUM(K482/$J$5)</f>
        <v>-63.9</v>
      </c>
      <c r="M482" s="81" t="n">
        <f aca="false">ROUND(L482,1)</f>
        <v>-63.9</v>
      </c>
      <c r="N482" s="81" t="n">
        <f aca="false">SUM(M482*-1)</f>
        <v>63.9</v>
      </c>
      <c r="O482" s="81" t="n">
        <f aca="false">SUM(N482/10+$J$4)</f>
        <v>6.49</v>
      </c>
      <c r="P482" s="81" t="n">
        <f aca="false">ROUND(O481,1)</f>
        <v>7.5</v>
      </c>
      <c r="Q482" s="81" t="n">
        <f aca="false">SUM(P482-$J$4)</f>
        <v>7.4</v>
      </c>
      <c r="R482" s="81" t="n">
        <f aca="false">SUM(Q482*($J$6*10))</f>
        <v>7.4</v>
      </c>
    </row>
    <row r="483" customFormat="false" ht="13.5" hidden="false" customHeight="false" outlineLevel="0" collapsed="false">
      <c r="A483" s="81" t="n">
        <v>474</v>
      </c>
      <c r="B483" s="18" t="n">
        <v>-10</v>
      </c>
      <c r="C483" s="81" t="n">
        <f aca="false">SUM(B483,C482)</f>
        <v>-649</v>
      </c>
      <c r="D483" s="81" t="n">
        <f aca="false">MAX(C283:C483)</f>
        <v>-639</v>
      </c>
      <c r="E483" s="81" t="n">
        <f aca="false">SUM(C483-D483)</f>
        <v>-10</v>
      </c>
      <c r="F483" s="81" t="n">
        <f aca="false">SUM(R482+$J$4)</f>
        <v>7.5</v>
      </c>
      <c r="G483" s="82" t="n">
        <f aca="false">SUM(B483*F483)</f>
        <v>-75</v>
      </c>
      <c r="H483" s="81" t="n">
        <f aca="false">SUM(H482+G483)</f>
        <v>-750.4</v>
      </c>
      <c r="I483" s="83" t="n">
        <f aca="false">SUM(H483*100+$J$3)</f>
        <v>-65040</v>
      </c>
      <c r="J483" s="81"/>
      <c r="K483" s="81" t="n">
        <f aca="false">IF(C483&lt;0,C483,0)</f>
        <v>-649</v>
      </c>
      <c r="L483" s="81" t="n">
        <f aca="false">SUM(K483/$J$5)</f>
        <v>-64.9</v>
      </c>
      <c r="M483" s="81" t="n">
        <f aca="false">ROUND(L483,1)</f>
        <v>-64.9</v>
      </c>
      <c r="N483" s="81" t="n">
        <f aca="false">SUM(M483*-1)</f>
        <v>64.9</v>
      </c>
      <c r="O483" s="81" t="n">
        <f aca="false">SUM(N483/10+$J$4)</f>
        <v>6.59</v>
      </c>
      <c r="P483" s="81" t="n">
        <f aca="false">ROUND(O482,1)</f>
        <v>6.5</v>
      </c>
      <c r="Q483" s="81" t="n">
        <f aca="false">SUM(P483-$J$4)</f>
        <v>6.4</v>
      </c>
      <c r="R483" s="81" t="n">
        <f aca="false">SUM(Q483*($J$6*10))</f>
        <v>6.4</v>
      </c>
    </row>
    <row r="484" customFormat="false" ht="13.5" hidden="false" customHeight="false" outlineLevel="0" collapsed="false">
      <c r="A484" s="81" t="n">
        <v>475</v>
      </c>
      <c r="B484" s="18" t="n">
        <v>-10</v>
      </c>
      <c r="C484" s="81" t="n">
        <f aca="false">SUM(B484,C483)</f>
        <v>-659</v>
      </c>
      <c r="D484" s="81" t="n">
        <f aca="false">MAX(C284:C484)</f>
        <v>-639</v>
      </c>
      <c r="E484" s="81" t="n">
        <f aca="false">SUM(C484-D484)</f>
        <v>-20</v>
      </c>
      <c r="F484" s="81" t="n">
        <f aca="false">SUM(R483+$J$4)</f>
        <v>6.5</v>
      </c>
      <c r="G484" s="82" t="n">
        <f aca="false">SUM(B484*F484)</f>
        <v>-65</v>
      </c>
      <c r="H484" s="81" t="n">
        <f aca="false">SUM(H483+G484)</f>
        <v>-815.4</v>
      </c>
      <c r="I484" s="83" t="n">
        <f aca="false">SUM(H484*100+$J$3)</f>
        <v>-71540</v>
      </c>
      <c r="J484" s="81"/>
      <c r="K484" s="81" t="n">
        <f aca="false">IF(C484&lt;0,C484,0)</f>
        <v>-659</v>
      </c>
      <c r="L484" s="81" t="n">
        <f aca="false">SUM(K484/$J$5)</f>
        <v>-65.9</v>
      </c>
      <c r="M484" s="81" t="n">
        <f aca="false">ROUND(L484,1)</f>
        <v>-65.9</v>
      </c>
      <c r="N484" s="81" t="n">
        <f aca="false">SUM(M484*-1)</f>
        <v>65.9</v>
      </c>
      <c r="O484" s="81" t="n">
        <f aca="false">SUM(N484/10+$J$4)</f>
        <v>6.69</v>
      </c>
      <c r="P484" s="81" t="n">
        <f aca="false">ROUND(O483,1)</f>
        <v>6.6</v>
      </c>
      <c r="Q484" s="81" t="n">
        <f aca="false">SUM(P484-$J$4)</f>
        <v>6.5</v>
      </c>
      <c r="R484" s="81" t="n">
        <f aca="false">SUM(Q484*($J$6*10))</f>
        <v>6.5</v>
      </c>
    </row>
    <row r="485" customFormat="false" ht="13.5" hidden="false" customHeight="false" outlineLevel="0" collapsed="false">
      <c r="A485" s="81" t="n">
        <v>476</v>
      </c>
      <c r="B485" s="18" t="n">
        <v>-10</v>
      </c>
      <c r="C485" s="81" t="n">
        <f aca="false">SUM(B485,C484)</f>
        <v>-669</v>
      </c>
      <c r="D485" s="81" t="n">
        <f aca="false">MAX(C285:C485)</f>
        <v>-639</v>
      </c>
      <c r="E485" s="81" t="n">
        <f aca="false">SUM(C485-D485)</f>
        <v>-30</v>
      </c>
      <c r="F485" s="81" t="n">
        <f aca="false">SUM(R484+$J$4)</f>
        <v>6.6</v>
      </c>
      <c r="G485" s="82" t="n">
        <f aca="false">SUM(B485*F485)</f>
        <v>-66</v>
      </c>
      <c r="H485" s="81" t="n">
        <f aca="false">SUM(H484+G485)</f>
        <v>-881.4</v>
      </c>
      <c r="I485" s="83" t="n">
        <f aca="false">SUM(H485*100+$J$3)</f>
        <v>-78140</v>
      </c>
      <c r="J485" s="81"/>
      <c r="K485" s="81" t="n">
        <f aca="false">IF(C485&lt;0,C485,0)</f>
        <v>-669</v>
      </c>
      <c r="L485" s="81" t="n">
        <f aca="false">SUM(K485/$J$5)</f>
        <v>-66.9</v>
      </c>
      <c r="M485" s="81" t="n">
        <f aca="false">ROUND(L485,1)</f>
        <v>-66.9</v>
      </c>
      <c r="N485" s="81" t="n">
        <f aca="false">SUM(M485*-1)</f>
        <v>66.9</v>
      </c>
      <c r="O485" s="81" t="n">
        <f aca="false">SUM(N485/10+$J$4)</f>
        <v>6.79</v>
      </c>
      <c r="P485" s="81" t="n">
        <f aca="false">ROUND(O484,1)</f>
        <v>6.7</v>
      </c>
      <c r="Q485" s="81" t="n">
        <f aca="false">SUM(P485-$J$4)</f>
        <v>6.6</v>
      </c>
      <c r="R485" s="81" t="n">
        <f aca="false">SUM(Q485*($J$6*10))</f>
        <v>6.6</v>
      </c>
    </row>
    <row r="486" customFormat="false" ht="13.5" hidden="false" customHeight="false" outlineLevel="0" collapsed="false">
      <c r="A486" s="81" t="n">
        <v>477</v>
      </c>
      <c r="B486" s="18" t="n">
        <v>-10</v>
      </c>
      <c r="C486" s="81" t="n">
        <f aca="false">SUM(B486,C485)</f>
        <v>-679</v>
      </c>
      <c r="D486" s="81" t="n">
        <f aca="false">MAX(C286:C486)</f>
        <v>-639</v>
      </c>
      <c r="E486" s="81" t="n">
        <f aca="false">SUM(C486-D486)</f>
        <v>-40</v>
      </c>
      <c r="F486" s="81" t="n">
        <f aca="false">SUM(R485+$J$4)</f>
        <v>6.7</v>
      </c>
      <c r="G486" s="82" t="n">
        <f aca="false">SUM(B486*F486)</f>
        <v>-67</v>
      </c>
      <c r="H486" s="81" t="n">
        <f aca="false">SUM(H485+G486)</f>
        <v>-948.4</v>
      </c>
      <c r="I486" s="83" t="n">
        <f aca="false">SUM(H486*100+$J$3)</f>
        <v>-84840</v>
      </c>
      <c r="J486" s="81"/>
      <c r="K486" s="81" t="n">
        <f aca="false">IF(C486&lt;0,C486,0)</f>
        <v>-679</v>
      </c>
      <c r="L486" s="81" t="n">
        <f aca="false">SUM(K486/$J$5)</f>
        <v>-67.9</v>
      </c>
      <c r="M486" s="81" t="n">
        <f aca="false">ROUND(L486,1)</f>
        <v>-67.9</v>
      </c>
      <c r="N486" s="81" t="n">
        <f aca="false">SUM(M486*-1)</f>
        <v>67.9</v>
      </c>
      <c r="O486" s="81" t="n">
        <f aca="false">SUM(N486/10+$J$4)</f>
        <v>6.89</v>
      </c>
      <c r="P486" s="81" t="n">
        <f aca="false">ROUND(O485,1)</f>
        <v>6.8</v>
      </c>
      <c r="Q486" s="81" t="n">
        <f aca="false">SUM(P486-$J$4)</f>
        <v>6.7</v>
      </c>
      <c r="R486" s="81" t="n">
        <f aca="false">SUM(Q486*($J$6*10))</f>
        <v>6.7</v>
      </c>
    </row>
    <row r="487" customFormat="false" ht="13.5" hidden="false" customHeight="false" outlineLevel="0" collapsed="false">
      <c r="A487" s="81" t="n">
        <v>478</v>
      </c>
      <c r="B487" s="18" t="n">
        <v>-10</v>
      </c>
      <c r="C487" s="81" t="n">
        <f aca="false">SUM(B487,C486)</f>
        <v>-689</v>
      </c>
      <c r="D487" s="81" t="n">
        <f aca="false">MAX(C287:C487)</f>
        <v>-639</v>
      </c>
      <c r="E487" s="81" t="n">
        <f aca="false">SUM(C487-D487)</f>
        <v>-50</v>
      </c>
      <c r="F487" s="81" t="n">
        <f aca="false">SUM(R486+$J$4)</f>
        <v>6.8</v>
      </c>
      <c r="G487" s="82" t="n">
        <f aca="false">SUM(B487*F487)</f>
        <v>-68</v>
      </c>
      <c r="H487" s="81" t="n">
        <f aca="false">SUM(H486+G487)</f>
        <v>-1016.4</v>
      </c>
      <c r="I487" s="83" t="n">
        <f aca="false">SUM(H487*100+$J$3)</f>
        <v>-91640</v>
      </c>
      <c r="J487" s="81"/>
      <c r="K487" s="81" t="n">
        <f aca="false">IF(C487&lt;0,C487,0)</f>
        <v>-689</v>
      </c>
      <c r="L487" s="81" t="n">
        <f aca="false">SUM(K487/$J$5)</f>
        <v>-68.9</v>
      </c>
      <c r="M487" s="81" t="n">
        <f aca="false">ROUND(L487,1)</f>
        <v>-68.9</v>
      </c>
      <c r="N487" s="81" t="n">
        <f aca="false">SUM(M487*-1)</f>
        <v>68.9</v>
      </c>
      <c r="O487" s="81" t="n">
        <f aca="false">SUM(N487/10+$J$4)</f>
        <v>6.99</v>
      </c>
      <c r="P487" s="81" t="n">
        <f aca="false">ROUND(O486,1)</f>
        <v>6.9</v>
      </c>
      <c r="Q487" s="81" t="n">
        <f aca="false">SUM(P487-$J$4)</f>
        <v>6.8</v>
      </c>
      <c r="R487" s="81" t="n">
        <f aca="false">SUM(Q487*($J$6*10))</f>
        <v>6.8</v>
      </c>
    </row>
    <row r="488" customFormat="false" ht="13.5" hidden="false" customHeight="false" outlineLevel="0" collapsed="false">
      <c r="A488" s="81" t="n">
        <v>479</v>
      </c>
      <c r="B488" s="18" t="n">
        <v>-10</v>
      </c>
      <c r="C488" s="81" t="n">
        <f aca="false">SUM(B488,C487)</f>
        <v>-699</v>
      </c>
      <c r="D488" s="81" t="n">
        <f aca="false">MAX(C288:C488)</f>
        <v>-639</v>
      </c>
      <c r="E488" s="81" t="n">
        <f aca="false">SUM(C488-D488)</f>
        <v>-60</v>
      </c>
      <c r="F488" s="81" t="n">
        <f aca="false">SUM(R487+$J$4)</f>
        <v>6.9</v>
      </c>
      <c r="G488" s="82" t="n">
        <f aca="false">SUM(B488*F488)</f>
        <v>-69</v>
      </c>
      <c r="H488" s="81" t="n">
        <f aca="false">SUM(H487+G488)</f>
        <v>-1085.4</v>
      </c>
      <c r="I488" s="83" t="n">
        <f aca="false">SUM(H488*100+$J$3)</f>
        <v>-98540</v>
      </c>
      <c r="J488" s="81"/>
      <c r="K488" s="81" t="n">
        <f aca="false">IF(C488&lt;0,C488,0)</f>
        <v>-699</v>
      </c>
      <c r="L488" s="81" t="n">
        <f aca="false">SUM(K488/$J$5)</f>
        <v>-69.9</v>
      </c>
      <c r="M488" s="81" t="n">
        <f aca="false">ROUND(L488,1)</f>
        <v>-69.9</v>
      </c>
      <c r="N488" s="81" t="n">
        <f aca="false">SUM(M488*-1)</f>
        <v>69.9</v>
      </c>
      <c r="O488" s="81" t="n">
        <f aca="false">SUM(N488/10+$J$4)</f>
        <v>7.09</v>
      </c>
      <c r="P488" s="81" t="n">
        <f aca="false">ROUND(O487,1)</f>
        <v>7</v>
      </c>
      <c r="Q488" s="81" t="n">
        <f aca="false">SUM(P488-$J$4)</f>
        <v>6.9</v>
      </c>
      <c r="R488" s="81" t="n">
        <f aca="false">SUM(Q488*($J$6*10))</f>
        <v>6.9</v>
      </c>
    </row>
    <row r="489" customFormat="false" ht="13.5" hidden="false" customHeight="false" outlineLevel="0" collapsed="false">
      <c r="A489" s="81" t="n">
        <v>480</v>
      </c>
      <c r="B489" s="18" t="n">
        <v>-10</v>
      </c>
      <c r="C489" s="81" t="n">
        <f aca="false">SUM(B489,C488)</f>
        <v>-709</v>
      </c>
      <c r="D489" s="81" t="n">
        <f aca="false">MAX(C289:C489)</f>
        <v>-639</v>
      </c>
      <c r="E489" s="81" t="n">
        <f aca="false">SUM(C489-D489)</f>
        <v>-70</v>
      </c>
      <c r="F489" s="81" t="n">
        <f aca="false">SUM(R488+$J$4)</f>
        <v>7</v>
      </c>
      <c r="G489" s="82" t="n">
        <f aca="false">SUM(B489*F489)</f>
        <v>-70</v>
      </c>
      <c r="H489" s="81" t="n">
        <f aca="false">SUM(H488+G489)</f>
        <v>-1155.4</v>
      </c>
      <c r="I489" s="83" t="n">
        <f aca="false">SUM(H489*100+$J$3)</f>
        <v>-105540</v>
      </c>
      <c r="J489" s="81"/>
      <c r="K489" s="81" t="n">
        <f aca="false">IF(C489&lt;0,C489,0)</f>
        <v>-709</v>
      </c>
      <c r="L489" s="81" t="n">
        <f aca="false">SUM(K489/$J$5)</f>
        <v>-70.9</v>
      </c>
      <c r="M489" s="81" t="n">
        <f aca="false">ROUND(L489,1)</f>
        <v>-70.9</v>
      </c>
      <c r="N489" s="81" t="n">
        <f aca="false">SUM(M489*-1)</f>
        <v>70.9</v>
      </c>
      <c r="O489" s="81" t="n">
        <f aca="false">SUM(N489/10+$J$4)</f>
        <v>7.19</v>
      </c>
      <c r="P489" s="81" t="n">
        <f aca="false">ROUND(O488,1)</f>
        <v>7.1</v>
      </c>
      <c r="Q489" s="81" t="n">
        <f aca="false">SUM(P489-$J$4)</f>
        <v>7</v>
      </c>
      <c r="R489" s="81" t="n">
        <f aca="false">SUM(Q489*($J$6*10))</f>
        <v>7</v>
      </c>
    </row>
    <row r="490" customFormat="false" ht="13.5" hidden="false" customHeight="false" outlineLevel="0" collapsed="false">
      <c r="A490" s="81" t="n">
        <v>481</v>
      </c>
      <c r="B490" s="18" t="n">
        <v>-10</v>
      </c>
      <c r="C490" s="81" t="n">
        <f aca="false">SUM(B490,C489)</f>
        <v>-719</v>
      </c>
      <c r="D490" s="81" t="n">
        <f aca="false">MAX(C290:C490)</f>
        <v>-639</v>
      </c>
      <c r="E490" s="81" t="n">
        <f aca="false">SUM(C490-D490)</f>
        <v>-80</v>
      </c>
      <c r="F490" s="81" t="n">
        <f aca="false">SUM(R489+$J$4)</f>
        <v>7.1</v>
      </c>
      <c r="G490" s="82" t="n">
        <f aca="false">SUM(B490*F490)</f>
        <v>-71</v>
      </c>
      <c r="H490" s="81" t="n">
        <f aca="false">SUM(H489+G490)</f>
        <v>-1226.4</v>
      </c>
      <c r="I490" s="83" t="n">
        <f aca="false">SUM(H490*100+$J$3)</f>
        <v>-112640</v>
      </c>
      <c r="J490" s="81"/>
      <c r="K490" s="81" t="n">
        <f aca="false">IF(C490&lt;0,C490,0)</f>
        <v>-719</v>
      </c>
      <c r="L490" s="81" t="n">
        <f aca="false">SUM(K490/$J$5)</f>
        <v>-71.9</v>
      </c>
      <c r="M490" s="81" t="n">
        <f aca="false">ROUND(L490,1)</f>
        <v>-71.9</v>
      </c>
      <c r="N490" s="81" t="n">
        <f aca="false">SUM(M490*-1)</f>
        <v>71.9</v>
      </c>
      <c r="O490" s="81" t="n">
        <f aca="false">SUM(N490/10+$J$4)</f>
        <v>7.29</v>
      </c>
      <c r="P490" s="81" t="n">
        <f aca="false">ROUND(O489,1)</f>
        <v>7.2</v>
      </c>
      <c r="Q490" s="81" t="n">
        <f aca="false">SUM(P490-$J$4)</f>
        <v>7.1</v>
      </c>
      <c r="R490" s="81" t="n">
        <f aca="false">SUM(Q490*($J$6*10))</f>
        <v>7.1</v>
      </c>
    </row>
    <row r="491" customFormat="false" ht="13.5" hidden="false" customHeight="false" outlineLevel="0" collapsed="false">
      <c r="A491" s="81" t="n">
        <v>482</v>
      </c>
      <c r="B491" s="18" t="n">
        <v>-10</v>
      </c>
      <c r="C491" s="81" t="n">
        <f aca="false">SUM(B491,C490)</f>
        <v>-729</v>
      </c>
      <c r="D491" s="81" t="n">
        <f aca="false">MAX(C291:C491)</f>
        <v>-639</v>
      </c>
      <c r="E491" s="81" t="n">
        <f aca="false">SUM(C491-D491)</f>
        <v>-90</v>
      </c>
      <c r="F491" s="81" t="n">
        <f aca="false">SUM(R490+$J$4)</f>
        <v>7.2</v>
      </c>
      <c r="G491" s="82" t="n">
        <f aca="false">SUM(B491*F491)</f>
        <v>-72</v>
      </c>
      <c r="H491" s="81" t="n">
        <f aca="false">SUM(H490+G491)</f>
        <v>-1298.4</v>
      </c>
      <c r="I491" s="83" t="n">
        <f aca="false">SUM(H491*100+$J$3)</f>
        <v>-119840</v>
      </c>
      <c r="J491" s="81"/>
      <c r="K491" s="81" t="n">
        <f aca="false">IF(C491&lt;0,C491,0)</f>
        <v>-729</v>
      </c>
      <c r="L491" s="81" t="n">
        <f aca="false">SUM(K491/$J$5)</f>
        <v>-72.9</v>
      </c>
      <c r="M491" s="81" t="n">
        <f aca="false">ROUND(L491,1)</f>
        <v>-72.9</v>
      </c>
      <c r="N491" s="81" t="n">
        <f aca="false">SUM(M491*-1)</f>
        <v>72.9</v>
      </c>
      <c r="O491" s="81" t="n">
        <f aca="false">SUM(N491/10+$J$4)</f>
        <v>7.39</v>
      </c>
      <c r="P491" s="81" t="n">
        <f aca="false">ROUND(O490,1)</f>
        <v>7.3</v>
      </c>
      <c r="Q491" s="81" t="n">
        <f aca="false">SUM(P491-$J$4)</f>
        <v>7.2</v>
      </c>
      <c r="R491" s="81" t="n">
        <f aca="false">SUM(Q491*($J$6*10))</f>
        <v>7.2</v>
      </c>
    </row>
    <row r="492" customFormat="false" ht="13.5" hidden="false" customHeight="false" outlineLevel="0" collapsed="false">
      <c r="A492" s="81" t="n">
        <v>483</v>
      </c>
      <c r="B492" s="18" t="n">
        <v>-10</v>
      </c>
      <c r="C492" s="81" t="n">
        <f aca="false">SUM(B492,C491)</f>
        <v>-739</v>
      </c>
      <c r="D492" s="81" t="n">
        <f aca="false">MAX(C292:C492)</f>
        <v>-639</v>
      </c>
      <c r="E492" s="81" t="n">
        <f aca="false">SUM(C492-D492)</f>
        <v>-100</v>
      </c>
      <c r="F492" s="81" t="n">
        <f aca="false">SUM(R491+$J$4)</f>
        <v>7.3</v>
      </c>
      <c r="G492" s="82" t="n">
        <f aca="false">SUM(B492*F492)</f>
        <v>-73</v>
      </c>
      <c r="H492" s="81" t="n">
        <f aca="false">SUM(H491+G492)</f>
        <v>-1371.4</v>
      </c>
      <c r="I492" s="83" t="n">
        <f aca="false">SUM(H492*100+$J$3)</f>
        <v>-127140</v>
      </c>
      <c r="J492" s="81"/>
      <c r="K492" s="81" t="n">
        <f aca="false">IF(C492&lt;0,C492,0)</f>
        <v>-739</v>
      </c>
      <c r="L492" s="81" t="n">
        <f aca="false">SUM(K492/$J$5)</f>
        <v>-73.9</v>
      </c>
      <c r="M492" s="81" t="n">
        <f aca="false">ROUND(L492,1)</f>
        <v>-73.9</v>
      </c>
      <c r="N492" s="81" t="n">
        <f aca="false">SUM(M492*-1)</f>
        <v>73.9</v>
      </c>
      <c r="O492" s="81" t="n">
        <f aca="false">SUM(N492/10+$J$4)</f>
        <v>7.49</v>
      </c>
      <c r="P492" s="81" t="n">
        <f aca="false">ROUND(O491,1)</f>
        <v>7.4</v>
      </c>
      <c r="Q492" s="81" t="n">
        <f aca="false">SUM(P492-$J$4)</f>
        <v>7.3</v>
      </c>
      <c r="R492" s="81" t="n">
        <f aca="false">SUM(Q492*($J$6*10))</f>
        <v>7.3</v>
      </c>
    </row>
    <row r="493" customFormat="false" ht="13.5" hidden="false" customHeight="false" outlineLevel="0" collapsed="false">
      <c r="A493" s="81" t="n">
        <v>484</v>
      </c>
      <c r="B493" s="18" t="n">
        <v>100</v>
      </c>
      <c r="C493" s="81" t="n">
        <f aca="false">SUM(B493,C492)</f>
        <v>-639</v>
      </c>
      <c r="D493" s="81" t="n">
        <f aca="false">MAX(C293:C493)</f>
        <v>-639</v>
      </c>
      <c r="E493" s="81" t="n">
        <f aca="false">SUM(C493-D493)</f>
        <v>0</v>
      </c>
      <c r="F493" s="81" t="n">
        <f aca="false">SUM(R492+$J$4)</f>
        <v>7.4</v>
      </c>
      <c r="G493" s="82" t="n">
        <f aca="false">SUM(B493*F493)</f>
        <v>740</v>
      </c>
      <c r="H493" s="81" t="n">
        <f aca="false">SUM(H492+G493)</f>
        <v>-631.4</v>
      </c>
      <c r="I493" s="83" t="n">
        <f aca="false">SUM(H493*100+$J$3)</f>
        <v>-53140</v>
      </c>
      <c r="J493" s="81"/>
      <c r="K493" s="81" t="n">
        <f aca="false">IF(C493&lt;0,C493,0)</f>
        <v>-639</v>
      </c>
      <c r="L493" s="81" t="n">
        <f aca="false">SUM(K493/$J$5)</f>
        <v>-63.9</v>
      </c>
      <c r="M493" s="81" t="n">
        <f aca="false">ROUND(L493,1)</f>
        <v>-63.9</v>
      </c>
      <c r="N493" s="81" t="n">
        <f aca="false">SUM(M493*-1)</f>
        <v>63.9</v>
      </c>
      <c r="O493" s="81" t="n">
        <f aca="false">SUM(N493/10+$J$4)</f>
        <v>6.49</v>
      </c>
      <c r="P493" s="81" t="n">
        <f aca="false">ROUND(O492,1)</f>
        <v>7.5</v>
      </c>
      <c r="Q493" s="81" t="n">
        <f aca="false">SUM(P493-$J$4)</f>
        <v>7.4</v>
      </c>
      <c r="R493" s="81" t="n">
        <f aca="false">SUM(Q493*($J$6*10))</f>
        <v>7.4</v>
      </c>
    </row>
    <row r="494" customFormat="false" ht="13.5" hidden="false" customHeight="false" outlineLevel="0" collapsed="false">
      <c r="A494" s="81" t="n">
        <v>485</v>
      </c>
      <c r="B494" s="18" t="n">
        <v>-10</v>
      </c>
      <c r="C494" s="81" t="n">
        <f aca="false">SUM(B494,C493)</f>
        <v>-649</v>
      </c>
      <c r="D494" s="81" t="n">
        <f aca="false">MAX(C294:C494)</f>
        <v>-639</v>
      </c>
      <c r="E494" s="81" t="n">
        <f aca="false">SUM(C494-D494)</f>
        <v>-10</v>
      </c>
      <c r="F494" s="81" t="n">
        <f aca="false">SUM(R493+$J$4)</f>
        <v>7.5</v>
      </c>
      <c r="G494" s="82" t="n">
        <f aca="false">SUM(B494*F494)</f>
        <v>-75</v>
      </c>
      <c r="H494" s="81" t="n">
        <f aca="false">SUM(H493+G494)</f>
        <v>-706.4</v>
      </c>
      <c r="I494" s="83" t="n">
        <f aca="false">SUM(H494*100+$J$3)</f>
        <v>-60640</v>
      </c>
      <c r="J494" s="81"/>
      <c r="K494" s="81" t="n">
        <f aca="false">IF(C494&lt;0,C494,0)</f>
        <v>-649</v>
      </c>
      <c r="L494" s="81" t="n">
        <f aca="false">SUM(K494/$J$5)</f>
        <v>-64.9</v>
      </c>
      <c r="M494" s="81" t="n">
        <f aca="false">ROUND(L494,1)</f>
        <v>-64.9</v>
      </c>
      <c r="N494" s="81" t="n">
        <f aca="false">SUM(M494*-1)</f>
        <v>64.9</v>
      </c>
      <c r="O494" s="81" t="n">
        <f aca="false">SUM(N494/10+$J$4)</f>
        <v>6.59</v>
      </c>
      <c r="P494" s="81" t="n">
        <f aca="false">ROUND(O493,1)</f>
        <v>6.5</v>
      </c>
      <c r="Q494" s="81" t="n">
        <f aca="false">SUM(P494-$J$4)</f>
        <v>6.4</v>
      </c>
      <c r="R494" s="81" t="n">
        <f aca="false">SUM(Q494*($J$6*10))</f>
        <v>6.4</v>
      </c>
    </row>
    <row r="495" customFormat="false" ht="13.5" hidden="false" customHeight="false" outlineLevel="0" collapsed="false">
      <c r="A495" s="81" t="n">
        <v>486</v>
      </c>
      <c r="B495" s="18" t="n">
        <v>-10</v>
      </c>
      <c r="C495" s="81" t="n">
        <f aca="false">SUM(B495,C494)</f>
        <v>-659</v>
      </c>
      <c r="D495" s="81" t="n">
        <f aca="false">MAX(C295:C495)</f>
        <v>-639</v>
      </c>
      <c r="E495" s="81" t="n">
        <f aca="false">SUM(C495-D495)</f>
        <v>-20</v>
      </c>
      <c r="F495" s="81" t="n">
        <f aca="false">SUM(R494+$J$4)</f>
        <v>6.5</v>
      </c>
      <c r="G495" s="82" t="n">
        <f aca="false">SUM(B495*F495)</f>
        <v>-65</v>
      </c>
      <c r="H495" s="81" t="n">
        <f aca="false">SUM(H494+G495)</f>
        <v>-771.4</v>
      </c>
      <c r="I495" s="83" t="n">
        <f aca="false">SUM(H495*100+$J$3)</f>
        <v>-67140</v>
      </c>
      <c r="J495" s="81"/>
      <c r="K495" s="81" t="n">
        <f aca="false">IF(C495&lt;0,C495,0)</f>
        <v>-659</v>
      </c>
      <c r="L495" s="81" t="n">
        <f aca="false">SUM(K495/$J$5)</f>
        <v>-65.9</v>
      </c>
      <c r="M495" s="81" t="n">
        <f aca="false">ROUND(L495,1)</f>
        <v>-65.9</v>
      </c>
      <c r="N495" s="81" t="n">
        <f aca="false">SUM(M495*-1)</f>
        <v>65.9</v>
      </c>
      <c r="O495" s="81" t="n">
        <f aca="false">SUM(N495/10+$J$4)</f>
        <v>6.69</v>
      </c>
      <c r="P495" s="81" t="n">
        <f aca="false">ROUND(O494,1)</f>
        <v>6.6</v>
      </c>
      <c r="Q495" s="81" t="n">
        <f aca="false">SUM(P495-$J$4)</f>
        <v>6.5</v>
      </c>
      <c r="R495" s="81" t="n">
        <f aca="false">SUM(Q495*($J$6*10))</f>
        <v>6.5</v>
      </c>
    </row>
    <row r="496" customFormat="false" ht="13.5" hidden="false" customHeight="false" outlineLevel="0" collapsed="false">
      <c r="A496" s="81" t="n">
        <v>487</v>
      </c>
      <c r="B496" s="18" t="n">
        <v>-10</v>
      </c>
      <c r="C496" s="81" t="n">
        <f aca="false">SUM(B496,C495)</f>
        <v>-669</v>
      </c>
      <c r="D496" s="81" t="n">
        <f aca="false">MAX(C296:C496)</f>
        <v>-639</v>
      </c>
      <c r="E496" s="81" t="n">
        <f aca="false">SUM(C496-D496)</f>
        <v>-30</v>
      </c>
      <c r="F496" s="81" t="n">
        <f aca="false">SUM(R495+$J$4)</f>
        <v>6.6</v>
      </c>
      <c r="G496" s="82" t="n">
        <f aca="false">SUM(B496*F496)</f>
        <v>-66</v>
      </c>
      <c r="H496" s="81" t="n">
        <f aca="false">SUM(H495+G496)</f>
        <v>-837.4</v>
      </c>
      <c r="I496" s="83" t="n">
        <f aca="false">SUM(H496*100+$J$3)</f>
        <v>-73740</v>
      </c>
      <c r="J496" s="81"/>
      <c r="K496" s="81" t="n">
        <f aca="false">IF(C496&lt;0,C496,0)</f>
        <v>-669</v>
      </c>
      <c r="L496" s="81" t="n">
        <f aca="false">SUM(K496/$J$5)</f>
        <v>-66.9</v>
      </c>
      <c r="M496" s="81" t="n">
        <f aca="false">ROUND(L496,1)</f>
        <v>-66.9</v>
      </c>
      <c r="N496" s="81" t="n">
        <f aca="false">SUM(M496*-1)</f>
        <v>66.9</v>
      </c>
      <c r="O496" s="81" t="n">
        <f aca="false">SUM(N496/10+$J$4)</f>
        <v>6.79</v>
      </c>
      <c r="P496" s="81" t="n">
        <f aca="false">ROUND(O495,1)</f>
        <v>6.7</v>
      </c>
      <c r="Q496" s="81" t="n">
        <f aca="false">SUM(P496-$J$4)</f>
        <v>6.6</v>
      </c>
      <c r="R496" s="81" t="n">
        <f aca="false">SUM(Q496*($J$6*10))</f>
        <v>6.6</v>
      </c>
    </row>
    <row r="497" customFormat="false" ht="13.5" hidden="false" customHeight="false" outlineLevel="0" collapsed="false">
      <c r="A497" s="81" t="n">
        <v>488</v>
      </c>
      <c r="B497" s="18" t="n">
        <v>-10</v>
      </c>
      <c r="C497" s="81" t="n">
        <f aca="false">SUM(B497,C496)</f>
        <v>-679</v>
      </c>
      <c r="D497" s="81" t="n">
        <f aca="false">MAX(C297:C497)</f>
        <v>-639</v>
      </c>
      <c r="E497" s="81" t="n">
        <f aca="false">SUM(C497-D497)</f>
        <v>-40</v>
      </c>
      <c r="F497" s="81" t="n">
        <f aca="false">SUM(R496+$J$4)</f>
        <v>6.7</v>
      </c>
      <c r="G497" s="82" t="n">
        <f aca="false">SUM(B497*F497)</f>
        <v>-67</v>
      </c>
      <c r="H497" s="81" t="n">
        <f aca="false">SUM(H496+G497)</f>
        <v>-904.4</v>
      </c>
      <c r="I497" s="83" t="n">
        <f aca="false">SUM(H497*100+$J$3)</f>
        <v>-80440</v>
      </c>
      <c r="J497" s="81"/>
      <c r="K497" s="81" t="n">
        <f aca="false">IF(C497&lt;0,C497,0)</f>
        <v>-679</v>
      </c>
      <c r="L497" s="81" t="n">
        <f aca="false">SUM(K497/$J$5)</f>
        <v>-67.9</v>
      </c>
      <c r="M497" s="81" t="n">
        <f aca="false">ROUND(L497,1)</f>
        <v>-67.9</v>
      </c>
      <c r="N497" s="81" t="n">
        <f aca="false">SUM(M497*-1)</f>
        <v>67.9</v>
      </c>
      <c r="O497" s="81" t="n">
        <f aca="false">SUM(N497/10+$J$4)</f>
        <v>6.89</v>
      </c>
      <c r="P497" s="81" t="n">
        <f aca="false">ROUND(O496,1)</f>
        <v>6.8</v>
      </c>
      <c r="Q497" s="81" t="n">
        <f aca="false">SUM(P497-$J$4)</f>
        <v>6.7</v>
      </c>
      <c r="R497" s="81" t="n">
        <f aca="false">SUM(Q497*($J$6*10))</f>
        <v>6.7</v>
      </c>
    </row>
    <row r="498" customFormat="false" ht="13.5" hidden="false" customHeight="false" outlineLevel="0" collapsed="false">
      <c r="A498" s="81" t="n">
        <v>489</v>
      </c>
      <c r="B498" s="18" t="n">
        <v>-10</v>
      </c>
      <c r="C498" s="81" t="n">
        <f aca="false">SUM(B498,C497)</f>
        <v>-689</v>
      </c>
      <c r="D498" s="81" t="n">
        <f aca="false">MAX(C298:C498)</f>
        <v>-639</v>
      </c>
      <c r="E498" s="81" t="n">
        <f aca="false">SUM(C498-D498)</f>
        <v>-50</v>
      </c>
      <c r="F498" s="81" t="n">
        <f aca="false">SUM(R497+$J$4)</f>
        <v>6.8</v>
      </c>
      <c r="G498" s="82" t="n">
        <f aca="false">SUM(B498*F498)</f>
        <v>-68</v>
      </c>
      <c r="H498" s="81" t="n">
        <f aca="false">SUM(H497+G498)</f>
        <v>-972.4</v>
      </c>
      <c r="I498" s="83" t="n">
        <f aca="false">SUM(H498*100+$J$3)</f>
        <v>-87240</v>
      </c>
      <c r="J498" s="81"/>
      <c r="K498" s="81" t="n">
        <f aca="false">IF(C498&lt;0,C498,0)</f>
        <v>-689</v>
      </c>
      <c r="L498" s="81" t="n">
        <f aca="false">SUM(K498/$J$5)</f>
        <v>-68.9</v>
      </c>
      <c r="M498" s="81" t="n">
        <f aca="false">ROUND(L498,1)</f>
        <v>-68.9</v>
      </c>
      <c r="N498" s="81" t="n">
        <f aca="false">SUM(M498*-1)</f>
        <v>68.9</v>
      </c>
      <c r="O498" s="81" t="n">
        <f aca="false">SUM(N498/10+$J$4)</f>
        <v>6.99</v>
      </c>
      <c r="P498" s="81" t="n">
        <f aca="false">ROUND(O497,1)</f>
        <v>6.9</v>
      </c>
      <c r="Q498" s="81" t="n">
        <f aca="false">SUM(P498-$J$4)</f>
        <v>6.8</v>
      </c>
      <c r="R498" s="81" t="n">
        <f aca="false">SUM(Q498*($J$6*10))</f>
        <v>6.8</v>
      </c>
    </row>
    <row r="499" customFormat="false" ht="13.5" hidden="false" customHeight="false" outlineLevel="0" collapsed="false">
      <c r="A499" s="81" t="n">
        <v>490</v>
      </c>
      <c r="B499" s="18" t="n">
        <v>-10</v>
      </c>
      <c r="C499" s="81" t="n">
        <f aca="false">SUM(B499,C498)</f>
        <v>-699</v>
      </c>
      <c r="D499" s="81" t="n">
        <f aca="false">MAX(C299:C499)</f>
        <v>-639</v>
      </c>
      <c r="E499" s="81" t="n">
        <f aca="false">SUM(C499-D499)</f>
        <v>-60</v>
      </c>
      <c r="F499" s="81" t="n">
        <f aca="false">SUM(R498+$J$4)</f>
        <v>6.9</v>
      </c>
      <c r="G499" s="82" t="n">
        <f aca="false">SUM(B499*F499)</f>
        <v>-69</v>
      </c>
      <c r="H499" s="81" t="n">
        <f aca="false">SUM(H498+G499)</f>
        <v>-1041.4</v>
      </c>
      <c r="I499" s="83" t="n">
        <f aca="false">SUM(H499*100+$J$3)</f>
        <v>-94140</v>
      </c>
      <c r="J499" s="81"/>
      <c r="K499" s="81" t="n">
        <f aca="false">IF(C499&lt;0,C499,0)</f>
        <v>-699</v>
      </c>
      <c r="L499" s="81" t="n">
        <f aca="false">SUM(K499/$J$5)</f>
        <v>-69.9</v>
      </c>
      <c r="M499" s="81" t="n">
        <f aca="false">ROUND(L499,1)</f>
        <v>-69.9</v>
      </c>
      <c r="N499" s="81" t="n">
        <f aca="false">SUM(M499*-1)</f>
        <v>69.9</v>
      </c>
      <c r="O499" s="81" t="n">
        <f aca="false">SUM(N499/10+$J$4)</f>
        <v>7.09</v>
      </c>
      <c r="P499" s="81" t="n">
        <f aca="false">ROUND(O498,1)</f>
        <v>7</v>
      </c>
      <c r="Q499" s="81" t="n">
        <f aca="false">SUM(P499-$J$4)</f>
        <v>6.9</v>
      </c>
      <c r="R499" s="81" t="n">
        <f aca="false">SUM(Q499*($J$6*10))</f>
        <v>6.9</v>
      </c>
    </row>
    <row r="500" customFormat="false" ht="13.5" hidden="false" customHeight="false" outlineLevel="0" collapsed="false">
      <c r="A500" s="81" t="n">
        <v>491</v>
      </c>
      <c r="B500" s="18" t="n">
        <v>-10</v>
      </c>
      <c r="C500" s="81" t="n">
        <f aca="false">SUM(B500,C499)</f>
        <v>-709</v>
      </c>
      <c r="D500" s="81" t="n">
        <f aca="false">MAX(C300:C500)</f>
        <v>-639</v>
      </c>
      <c r="E500" s="81" t="n">
        <f aca="false">SUM(C500-D500)</f>
        <v>-70</v>
      </c>
      <c r="F500" s="81" t="n">
        <f aca="false">SUM(R499+$J$4)</f>
        <v>7</v>
      </c>
      <c r="G500" s="82" t="n">
        <f aca="false">SUM(B500*F500)</f>
        <v>-70</v>
      </c>
      <c r="H500" s="81" t="n">
        <f aca="false">SUM(H499+G500)</f>
        <v>-1111.4</v>
      </c>
      <c r="I500" s="83" t="n">
        <f aca="false">SUM(H500*100+$J$3)</f>
        <v>-101140</v>
      </c>
      <c r="J500" s="81"/>
      <c r="K500" s="81" t="n">
        <f aca="false">IF(C500&lt;0,C500,0)</f>
        <v>-709</v>
      </c>
      <c r="L500" s="81" t="n">
        <f aca="false">SUM(K500/$J$5)</f>
        <v>-70.9</v>
      </c>
      <c r="M500" s="81" t="n">
        <f aca="false">ROUND(L500,1)</f>
        <v>-70.9</v>
      </c>
      <c r="N500" s="81" t="n">
        <f aca="false">SUM(M500*-1)</f>
        <v>70.9</v>
      </c>
      <c r="O500" s="81" t="n">
        <f aca="false">SUM(N500/10+$J$4)</f>
        <v>7.19</v>
      </c>
      <c r="P500" s="81" t="n">
        <f aca="false">ROUND(O499,1)</f>
        <v>7.1</v>
      </c>
      <c r="Q500" s="81" t="n">
        <f aca="false">SUM(P500-$J$4)</f>
        <v>7</v>
      </c>
      <c r="R500" s="81" t="n">
        <f aca="false">SUM(Q500*($J$6*10))</f>
        <v>7</v>
      </c>
    </row>
    <row r="501" customFormat="false" ht="13.5" hidden="false" customHeight="false" outlineLevel="0" collapsed="false">
      <c r="A501" s="81" t="n">
        <v>492</v>
      </c>
      <c r="B501" s="18" t="n">
        <v>-10</v>
      </c>
      <c r="C501" s="81" t="n">
        <f aca="false">SUM(B501,C500)</f>
        <v>-719</v>
      </c>
      <c r="D501" s="81" t="n">
        <f aca="false">MAX(C301:C501)</f>
        <v>-639</v>
      </c>
      <c r="E501" s="81" t="n">
        <f aca="false">SUM(C501-D501)</f>
        <v>-80</v>
      </c>
      <c r="F501" s="81" t="n">
        <f aca="false">SUM(R500+$J$4)</f>
        <v>7.1</v>
      </c>
      <c r="G501" s="82" t="n">
        <f aca="false">SUM(B501*F501)</f>
        <v>-71</v>
      </c>
      <c r="H501" s="81" t="n">
        <f aca="false">SUM(H500+G501)</f>
        <v>-1182.4</v>
      </c>
      <c r="I501" s="83" t="n">
        <f aca="false">SUM(H501*100+$J$3)</f>
        <v>-108240</v>
      </c>
      <c r="J501" s="81"/>
      <c r="K501" s="81" t="n">
        <f aca="false">IF(C501&lt;0,C501,0)</f>
        <v>-719</v>
      </c>
      <c r="L501" s="81" t="n">
        <f aca="false">SUM(K501/$J$5)</f>
        <v>-71.9</v>
      </c>
      <c r="M501" s="81" t="n">
        <f aca="false">ROUND(L501,1)</f>
        <v>-71.9</v>
      </c>
      <c r="N501" s="81" t="n">
        <f aca="false">SUM(M501*-1)</f>
        <v>71.9</v>
      </c>
      <c r="O501" s="81" t="n">
        <f aca="false">SUM(N501/10+$J$4)</f>
        <v>7.29</v>
      </c>
      <c r="P501" s="81" t="n">
        <f aca="false">ROUND(O500,1)</f>
        <v>7.2</v>
      </c>
      <c r="Q501" s="81" t="n">
        <f aca="false">SUM(P501-$J$4)</f>
        <v>7.1</v>
      </c>
      <c r="R501" s="81" t="n">
        <f aca="false">SUM(Q501*($J$6*10))</f>
        <v>7.1</v>
      </c>
    </row>
    <row r="502" customFormat="false" ht="13.5" hidden="false" customHeight="false" outlineLevel="0" collapsed="false">
      <c r="A502" s="81" t="n">
        <v>493</v>
      </c>
      <c r="B502" s="18" t="n">
        <v>-10</v>
      </c>
      <c r="C502" s="81" t="n">
        <f aca="false">SUM(B502,C501)</f>
        <v>-729</v>
      </c>
      <c r="D502" s="81" t="n">
        <f aca="false">MAX(C302:C502)</f>
        <v>-639</v>
      </c>
      <c r="E502" s="81" t="n">
        <f aca="false">SUM(C502-D502)</f>
        <v>-90</v>
      </c>
      <c r="F502" s="81" t="n">
        <f aca="false">SUM(R501+$J$4)</f>
        <v>7.2</v>
      </c>
      <c r="G502" s="82" t="n">
        <f aca="false">SUM(B502*F502)</f>
        <v>-72</v>
      </c>
      <c r="H502" s="81" t="n">
        <f aca="false">SUM(H501+G502)</f>
        <v>-1254.4</v>
      </c>
      <c r="I502" s="83" t="n">
        <f aca="false">SUM(H502*100+$J$3)</f>
        <v>-115440</v>
      </c>
      <c r="J502" s="81"/>
      <c r="K502" s="81" t="n">
        <f aca="false">IF(C502&lt;0,C502,0)</f>
        <v>-729</v>
      </c>
      <c r="L502" s="81" t="n">
        <f aca="false">SUM(K502/$J$5)</f>
        <v>-72.9</v>
      </c>
      <c r="M502" s="81" t="n">
        <f aca="false">ROUND(L502,1)</f>
        <v>-72.9</v>
      </c>
      <c r="N502" s="81" t="n">
        <f aca="false">SUM(M502*-1)</f>
        <v>72.9</v>
      </c>
      <c r="O502" s="81" t="n">
        <f aca="false">SUM(N502/10+$J$4)</f>
        <v>7.39</v>
      </c>
      <c r="P502" s="81" t="n">
        <f aca="false">ROUND(O501,1)</f>
        <v>7.3</v>
      </c>
      <c r="Q502" s="81" t="n">
        <f aca="false">SUM(P502-$J$4)</f>
        <v>7.2</v>
      </c>
      <c r="R502" s="81" t="n">
        <f aca="false">SUM(Q502*($J$6*10))</f>
        <v>7.2</v>
      </c>
    </row>
    <row r="503" customFormat="false" ht="13.5" hidden="false" customHeight="false" outlineLevel="0" collapsed="false">
      <c r="A503" s="81" t="n">
        <v>494</v>
      </c>
      <c r="B503" s="18" t="n">
        <v>-10</v>
      </c>
      <c r="C503" s="81" t="n">
        <f aca="false">SUM(B503,C502)</f>
        <v>-739</v>
      </c>
      <c r="D503" s="81" t="n">
        <f aca="false">MAX(C303:C503)</f>
        <v>-639</v>
      </c>
      <c r="E503" s="81" t="n">
        <f aca="false">SUM(C503-D503)</f>
        <v>-100</v>
      </c>
      <c r="F503" s="81" t="n">
        <f aca="false">SUM(R502+$J$4)</f>
        <v>7.3</v>
      </c>
      <c r="G503" s="82" t="n">
        <f aca="false">SUM(B503*F503)</f>
        <v>-73</v>
      </c>
      <c r="H503" s="81" t="n">
        <f aca="false">SUM(H502+G503)</f>
        <v>-1327.4</v>
      </c>
      <c r="I503" s="83" t="n">
        <f aca="false">SUM(H503*100+$J$3)</f>
        <v>-122740</v>
      </c>
      <c r="J503" s="81"/>
      <c r="K503" s="81" t="n">
        <f aca="false">IF(C503&lt;0,C503,0)</f>
        <v>-739</v>
      </c>
      <c r="L503" s="81" t="n">
        <f aca="false">SUM(K503/$J$5)</f>
        <v>-73.9</v>
      </c>
      <c r="M503" s="81" t="n">
        <f aca="false">ROUND(L503,1)</f>
        <v>-73.9</v>
      </c>
      <c r="N503" s="81" t="n">
        <f aca="false">SUM(M503*-1)</f>
        <v>73.9</v>
      </c>
      <c r="O503" s="81" t="n">
        <f aca="false">SUM(N503/10+$J$4)</f>
        <v>7.49</v>
      </c>
      <c r="P503" s="81" t="n">
        <f aca="false">ROUND(O502,1)</f>
        <v>7.4</v>
      </c>
      <c r="Q503" s="81" t="n">
        <f aca="false">SUM(P503-$J$4)</f>
        <v>7.3</v>
      </c>
      <c r="R503" s="81" t="n">
        <f aca="false">SUM(Q503*($J$6*10))</f>
        <v>7.3</v>
      </c>
    </row>
    <row r="504" customFormat="false" ht="13.5" hidden="false" customHeight="false" outlineLevel="0" collapsed="false">
      <c r="A504" s="81" t="n">
        <v>495</v>
      </c>
      <c r="B504" s="18" t="n">
        <v>100</v>
      </c>
      <c r="C504" s="81" t="n">
        <f aca="false">SUM(B504,C503)</f>
        <v>-639</v>
      </c>
      <c r="D504" s="81" t="n">
        <f aca="false">MAX(C304:C504)</f>
        <v>-639</v>
      </c>
      <c r="E504" s="81" t="n">
        <f aca="false">SUM(C504-D504)</f>
        <v>0</v>
      </c>
      <c r="F504" s="81" t="n">
        <f aca="false">SUM(R503+$J$4)</f>
        <v>7.4</v>
      </c>
      <c r="G504" s="82" t="n">
        <f aca="false">SUM(B504*F504)</f>
        <v>740</v>
      </c>
      <c r="H504" s="81" t="n">
        <f aca="false">SUM(H503+G504)</f>
        <v>-587.4</v>
      </c>
      <c r="I504" s="83" t="n">
        <f aca="false">SUM(H504*100+$J$3)</f>
        <v>-48740</v>
      </c>
      <c r="J504" s="81"/>
      <c r="K504" s="81" t="n">
        <f aca="false">IF(C504&lt;0,C504,0)</f>
        <v>-639</v>
      </c>
      <c r="L504" s="81" t="n">
        <f aca="false">SUM(K504/$J$5)</f>
        <v>-63.9</v>
      </c>
      <c r="M504" s="81" t="n">
        <f aca="false">ROUND(L504,1)</f>
        <v>-63.9</v>
      </c>
      <c r="N504" s="81" t="n">
        <f aca="false">SUM(M504*-1)</f>
        <v>63.9</v>
      </c>
      <c r="O504" s="81" t="n">
        <f aca="false">SUM(N504/10+$J$4)</f>
        <v>6.49</v>
      </c>
      <c r="P504" s="81" t="n">
        <f aca="false">ROUND(O503,1)</f>
        <v>7.5</v>
      </c>
      <c r="Q504" s="81" t="n">
        <f aca="false">SUM(P504-$J$4)</f>
        <v>7.4</v>
      </c>
      <c r="R504" s="81" t="n">
        <f aca="false">SUM(Q504*($J$6*10))</f>
        <v>7.4</v>
      </c>
    </row>
    <row r="505" customFormat="false" ht="13.5" hidden="false" customHeight="false" outlineLevel="0" collapsed="false">
      <c r="A505" s="81" t="n">
        <v>496</v>
      </c>
      <c r="B505" s="18" t="n">
        <v>-10</v>
      </c>
      <c r="C505" s="81" t="n">
        <f aca="false">SUM(B505,C504)</f>
        <v>-649</v>
      </c>
      <c r="D505" s="81" t="n">
        <f aca="false">MAX(C305:C505)</f>
        <v>-639</v>
      </c>
      <c r="E505" s="81" t="n">
        <f aca="false">SUM(C505-D505)</f>
        <v>-10</v>
      </c>
      <c r="F505" s="81" t="n">
        <f aca="false">SUM(R504+$J$4)</f>
        <v>7.5</v>
      </c>
      <c r="G505" s="82" t="n">
        <f aca="false">SUM(B505*F505)</f>
        <v>-75</v>
      </c>
      <c r="H505" s="81" t="n">
        <f aca="false">SUM(H504+G505)</f>
        <v>-662.4</v>
      </c>
      <c r="I505" s="83" t="n">
        <f aca="false">SUM(H505*100+$J$3)</f>
        <v>-56240</v>
      </c>
      <c r="J505" s="81"/>
      <c r="K505" s="81" t="n">
        <f aca="false">IF(C505&lt;0,C505,0)</f>
        <v>-649</v>
      </c>
      <c r="L505" s="81" t="n">
        <f aca="false">SUM(K505/$J$5)</f>
        <v>-64.9</v>
      </c>
      <c r="M505" s="81" t="n">
        <f aca="false">ROUND(L505,1)</f>
        <v>-64.9</v>
      </c>
      <c r="N505" s="81" t="n">
        <f aca="false">SUM(M505*-1)</f>
        <v>64.9</v>
      </c>
      <c r="O505" s="81" t="n">
        <f aca="false">SUM(N505/10+$J$4)</f>
        <v>6.59</v>
      </c>
      <c r="P505" s="81" t="n">
        <f aca="false">ROUND(O504,1)</f>
        <v>6.5</v>
      </c>
      <c r="Q505" s="81" t="n">
        <f aca="false">SUM(P505-$J$4)</f>
        <v>6.4</v>
      </c>
      <c r="R505" s="81" t="n">
        <f aca="false">SUM(Q505*($J$6*10))</f>
        <v>6.4</v>
      </c>
    </row>
    <row r="506" customFormat="false" ht="13.5" hidden="false" customHeight="false" outlineLevel="0" collapsed="false">
      <c r="A506" s="81" t="n">
        <v>497</v>
      </c>
      <c r="B506" s="18" t="n">
        <v>-10</v>
      </c>
      <c r="C506" s="81" t="n">
        <f aca="false">SUM(B506,C505)</f>
        <v>-659</v>
      </c>
      <c r="D506" s="81" t="n">
        <f aca="false">MAX(C306:C506)</f>
        <v>-639</v>
      </c>
      <c r="E506" s="81" t="n">
        <f aca="false">SUM(C506-D506)</f>
        <v>-20</v>
      </c>
      <c r="F506" s="81" t="n">
        <f aca="false">SUM(R505+$J$4)</f>
        <v>6.5</v>
      </c>
      <c r="G506" s="82" t="n">
        <f aca="false">SUM(B506*F506)</f>
        <v>-65</v>
      </c>
      <c r="H506" s="81" t="n">
        <f aca="false">SUM(H505+G506)</f>
        <v>-727.4</v>
      </c>
      <c r="I506" s="83" t="n">
        <f aca="false">SUM(H506*100+$J$3)</f>
        <v>-62740</v>
      </c>
      <c r="J506" s="81"/>
      <c r="K506" s="81" t="n">
        <f aca="false">IF(C506&lt;0,C506,0)</f>
        <v>-659</v>
      </c>
      <c r="L506" s="81" t="n">
        <f aca="false">SUM(K506/$J$5)</f>
        <v>-65.9</v>
      </c>
      <c r="M506" s="81" t="n">
        <f aca="false">ROUND(L506,1)</f>
        <v>-65.9</v>
      </c>
      <c r="N506" s="81" t="n">
        <f aca="false">SUM(M506*-1)</f>
        <v>65.9</v>
      </c>
      <c r="O506" s="81" t="n">
        <f aca="false">SUM(N506/10+$J$4)</f>
        <v>6.69</v>
      </c>
      <c r="P506" s="81" t="n">
        <f aca="false">ROUND(O505,1)</f>
        <v>6.6</v>
      </c>
      <c r="Q506" s="81" t="n">
        <f aca="false">SUM(P506-$J$4)</f>
        <v>6.5</v>
      </c>
      <c r="R506" s="81" t="n">
        <f aca="false">SUM(Q506*($J$6*10))</f>
        <v>6.5</v>
      </c>
    </row>
    <row r="507" customFormat="false" ht="13.5" hidden="false" customHeight="false" outlineLevel="0" collapsed="false">
      <c r="A507" s="81" t="n">
        <v>498</v>
      </c>
      <c r="B507" s="18" t="n">
        <v>-10</v>
      </c>
      <c r="C507" s="81" t="n">
        <f aca="false">SUM(B507,C506)</f>
        <v>-669</v>
      </c>
      <c r="D507" s="81" t="n">
        <f aca="false">MAX(C307:C507)</f>
        <v>-639</v>
      </c>
      <c r="E507" s="81" t="n">
        <f aca="false">SUM(C507-D507)</f>
        <v>-30</v>
      </c>
      <c r="F507" s="81" t="n">
        <f aca="false">SUM(R506+$J$4)</f>
        <v>6.6</v>
      </c>
      <c r="G507" s="82" t="n">
        <f aca="false">SUM(B507*F507)</f>
        <v>-66</v>
      </c>
      <c r="H507" s="81" t="n">
        <f aca="false">SUM(H506+G507)</f>
        <v>-793.4</v>
      </c>
      <c r="I507" s="83" t="n">
        <f aca="false">SUM(H507*100+$J$3)</f>
        <v>-69340</v>
      </c>
      <c r="J507" s="81"/>
      <c r="K507" s="81" t="n">
        <f aca="false">IF(C507&lt;0,C507,0)</f>
        <v>-669</v>
      </c>
      <c r="L507" s="81" t="n">
        <f aca="false">SUM(K507/$J$5)</f>
        <v>-66.9</v>
      </c>
      <c r="M507" s="81" t="n">
        <f aca="false">ROUND(L507,1)</f>
        <v>-66.9</v>
      </c>
      <c r="N507" s="81" t="n">
        <f aca="false">SUM(M507*-1)</f>
        <v>66.9</v>
      </c>
      <c r="O507" s="81" t="n">
        <f aca="false">SUM(N507/10+$J$4)</f>
        <v>6.79</v>
      </c>
      <c r="P507" s="81" t="n">
        <f aca="false">ROUND(O506,1)</f>
        <v>6.7</v>
      </c>
      <c r="Q507" s="81" t="n">
        <f aca="false">SUM(P507-$J$4)</f>
        <v>6.6</v>
      </c>
      <c r="R507" s="81" t="n">
        <f aca="false">SUM(Q507*($J$6*10))</f>
        <v>6.6</v>
      </c>
    </row>
    <row r="508" customFormat="false" ht="13.5" hidden="false" customHeight="false" outlineLevel="0" collapsed="false">
      <c r="A508" s="81" t="n">
        <v>499</v>
      </c>
      <c r="B508" s="18" t="n">
        <v>-10</v>
      </c>
      <c r="C508" s="81" t="n">
        <f aca="false">SUM(B508,C507)</f>
        <v>-679</v>
      </c>
      <c r="D508" s="81" t="n">
        <f aca="false">MAX(C308:C508)</f>
        <v>-639</v>
      </c>
      <c r="E508" s="81" t="n">
        <f aca="false">SUM(C508-D508)</f>
        <v>-40</v>
      </c>
      <c r="F508" s="81" t="n">
        <f aca="false">SUM(R507+$J$4)</f>
        <v>6.7</v>
      </c>
      <c r="G508" s="82" t="n">
        <f aca="false">SUM(B508*F508)</f>
        <v>-67</v>
      </c>
      <c r="H508" s="81" t="n">
        <f aca="false">SUM(H507+G508)</f>
        <v>-860.4</v>
      </c>
      <c r="I508" s="83" t="n">
        <f aca="false">SUM(H508*100+$J$3)</f>
        <v>-76040</v>
      </c>
      <c r="J508" s="81"/>
      <c r="K508" s="81" t="n">
        <f aca="false">IF(C508&lt;0,C508,0)</f>
        <v>-679</v>
      </c>
      <c r="L508" s="81" t="n">
        <f aca="false">SUM(K508/$J$5)</f>
        <v>-67.9</v>
      </c>
      <c r="M508" s="81" t="n">
        <f aca="false">ROUND(L508,1)</f>
        <v>-67.9</v>
      </c>
      <c r="N508" s="81" t="n">
        <f aca="false">SUM(M508*-1)</f>
        <v>67.9</v>
      </c>
      <c r="O508" s="81" t="n">
        <f aca="false">SUM(N508/10+$J$4)</f>
        <v>6.89</v>
      </c>
      <c r="P508" s="81" t="n">
        <f aca="false">ROUND(O507,1)</f>
        <v>6.8</v>
      </c>
      <c r="Q508" s="81" t="n">
        <f aca="false">SUM(P508-$J$4)</f>
        <v>6.7</v>
      </c>
      <c r="R508" s="81" t="n">
        <f aca="false">SUM(Q508*($J$6*10))</f>
        <v>6.7</v>
      </c>
    </row>
    <row r="509" customFormat="false" ht="13.5" hidden="false" customHeight="false" outlineLevel="0" collapsed="false">
      <c r="A509" s="81" t="n">
        <v>500</v>
      </c>
      <c r="B509" s="18" t="n">
        <v>-10</v>
      </c>
      <c r="C509" s="81" t="n">
        <f aca="false">SUM(B509,C508)</f>
        <v>-689</v>
      </c>
      <c r="D509" s="81" t="n">
        <f aca="false">MAX(C309:C509)</f>
        <v>-639</v>
      </c>
      <c r="E509" s="81" t="n">
        <f aca="false">SUM(C509-D509)</f>
        <v>-50</v>
      </c>
      <c r="F509" s="81" t="n">
        <f aca="false">SUM(R508+$J$4)</f>
        <v>6.8</v>
      </c>
      <c r="G509" s="82" t="n">
        <f aca="false">SUM(B509*F509)</f>
        <v>-68</v>
      </c>
      <c r="H509" s="81" t="n">
        <f aca="false">SUM(H508+G509)</f>
        <v>-928.4</v>
      </c>
      <c r="I509" s="83" t="n">
        <f aca="false">SUM(H509*100+$J$3)</f>
        <v>-82840</v>
      </c>
      <c r="J509" s="81"/>
      <c r="K509" s="81" t="n">
        <f aca="false">IF(C509&lt;0,C509,0)</f>
        <v>-689</v>
      </c>
      <c r="L509" s="81" t="n">
        <f aca="false">SUM(K509/$J$5)</f>
        <v>-68.9</v>
      </c>
      <c r="M509" s="81" t="n">
        <f aca="false">ROUND(L509,1)</f>
        <v>-68.9</v>
      </c>
      <c r="N509" s="81" t="n">
        <f aca="false">SUM(M509*-1)</f>
        <v>68.9</v>
      </c>
      <c r="O509" s="81" t="n">
        <f aca="false">SUM(N509/10+$J$4)</f>
        <v>6.99</v>
      </c>
      <c r="P509" s="81" t="n">
        <f aca="false">ROUND(O508,1)</f>
        <v>6.9</v>
      </c>
      <c r="Q509" s="81" t="n">
        <f aca="false">SUM(P509-$J$4)</f>
        <v>6.8</v>
      </c>
      <c r="R509" s="81" t="n">
        <f aca="false">SUM(Q509*($J$6*10))</f>
        <v>6.8</v>
      </c>
    </row>
    <row r="510" customFormat="false" ht="13.5" hidden="false" customHeight="false" outlineLevel="0" collapsed="false">
      <c r="A510" s="81" t="n">
        <v>501</v>
      </c>
      <c r="B510" s="18" t="n">
        <v>-10</v>
      </c>
      <c r="C510" s="81" t="n">
        <f aca="false">SUM(B510,C509)</f>
        <v>-699</v>
      </c>
      <c r="D510" s="81" t="n">
        <f aca="false">MAX(C310:C510)</f>
        <v>-639</v>
      </c>
      <c r="E510" s="81" t="n">
        <f aca="false">SUM(C510-D510)</f>
        <v>-60</v>
      </c>
      <c r="F510" s="81" t="n">
        <f aca="false">SUM(R509+$J$4)</f>
        <v>6.9</v>
      </c>
      <c r="G510" s="82" t="n">
        <f aca="false">SUM(B510*F510)</f>
        <v>-69</v>
      </c>
      <c r="H510" s="81" t="n">
        <f aca="false">SUM(H509+G510)</f>
        <v>-997.4</v>
      </c>
      <c r="I510" s="83" t="n">
        <f aca="false">SUM(H510*100+$J$3)</f>
        <v>-89740</v>
      </c>
      <c r="J510" s="81"/>
      <c r="K510" s="81" t="n">
        <f aca="false">IF(C510&lt;0,C510,0)</f>
        <v>-699</v>
      </c>
      <c r="L510" s="81" t="n">
        <f aca="false">SUM(K510/$J$5)</f>
        <v>-69.9</v>
      </c>
      <c r="M510" s="81" t="n">
        <f aca="false">ROUND(L510,1)</f>
        <v>-69.9</v>
      </c>
      <c r="N510" s="81" t="n">
        <f aca="false">SUM(M510*-1)</f>
        <v>69.9</v>
      </c>
      <c r="O510" s="81" t="n">
        <f aca="false">SUM(N510/10+$J$4)</f>
        <v>7.09</v>
      </c>
      <c r="P510" s="81" t="n">
        <f aca="false">ROUND(O509,1)</f>
        <v>7</v>
      </c>
      <c r="Q510" s="81" t="n">
        <f aca="false">SUM(P510-$J$4)</f>
        <v>6.9</v>
      </c>
      <c r="R510" s="81" t="n">
        <f aca="false">SUM(Q510*($J$6*10))</f>
        <v>6.9</v>
      </c>
    </row>
    <row r="511" customFormat="false" ht="13.5" hidden="false" customHeight="false" outlineLevel="0" collapsed="false">
      <c r="A511" s="81" t="n">
        <v>502</v>
      </c>
      <c r="B511" s="18" t="n">
        <v>-10</v>
      </c>
      <c r="C511" s="81" t="n">
        <f aca="false">SUM(B511,C510)</f>
        <v>-709</v>
      </c>
      <c r="D511" s="81" t="n">
        <f aca="false">MAX(C311:C511)</f>
        <v>-639</v>
      </c>
      <c r="E511" s="81" t="n">
        <f aca="false">SUM(C511-D511)</f>
        <v>-70</v>
      </c>
      <c r="F511" s="81" t="n">
        <f aca="false">SUM(R510+$J$4)</f>
        <v>7</v>
      </c>
      <c r="G511" s="82" t="n">
        <f aca="false">SUM(B511*F511)</f>
        <v>-70</v>
      </c>
      <c r="H511" s="81" t="n">
        <f aca="false">SUM(H510+G511)</f>
        <v>-1067.4</v>
      </c>
      <c r="I511" s="83" t="n">
        <f aca="false">SUM(H511*100+$J$3)</f>
        <v>-96740</v>
      </c>
      <c r="J511" s="81"/>
      <c r="K511" s="81" t="n">
        <f aca="false">IF(C511&lt;0,C511,0)</f>
        <v>-709</v>
      </c>
      <c r="L511" s="81" t="n">
        <f aca="false">SUM(K511/$J$5)</f>
        <v>-70.9</v>
      </c>
      <c r="M511" s="81" t="n">
        <f aca="false">ROUND(L511,1)</f>
        <v>-70.9</v>
      </c>
      <c r="N511" s="81" t="n">
        <f aca="false">SUM(M511*-1)</f>
        <v>70.9</v>
      </c>
      <c r="O511" s="81" t="n">
        <f aca="false">SUM(N511/10+$J$4)</f>
        <v>7.19</v>
      </c>
      <c r="P511" s="81" t="n">
        <f aca="false">ROUND(O510,1)</f>
        <v>7.1</v>
      </c>
      <c r="Q511" s="81" t="n">
        <f aca="false">SUM(P511-$J$4)</f>
        <v>7</v>
      </c>
      <c r="R511" s="81" t="n">
        <f aca="false">SUM(Q511*($J$6*10))</f>
        <v>7</v>
      </c>
    </row>
    <row r="512" customFormat="false" ht="13.5" hidden="false" customHeight="false" outlineLevel="0" collapsed="false">
      <c r="A512" s="81" t="n">
        <v>503</v>
      </c>
      <c r="B512" s="18" t="n">
        <v>-10</v>
      </c>
      <c r="C512" s="81" t="n">
        <f aca="false">SUM(B512,C511)</f>
        <v>-719</v>
      </c>
      <c r="D512" s="81" t="n">
        <f aca="false">MAX(C312:C512)</f>
        <v>-639</v>
      </c>
      <c r="E512" s="81" t="n">
        <f aca="false">SUM(C512-D512)</f>
        <v>-80</v>
      </c>
      <c r="F512" s="81" t="n">
        <f aca="false">SUM(R511+$J$4)</f>
        <v>7.1</v>
      </c>
      <c r="G512" s="82" t="n">
        <f aca="false">SUM(B512*F512)</f>
        <v>-71</v>
      </c>
      <c r="H512" s="81" t="n">
        <f aca="false">SUM(H511+G512)</f>
        <v>-1138.4</v>
      </c>
      <c r="I512" s="83" t="n">
        <f aca="false">SUM(H512*100+$J$3)</f>
        <v>-103840</v>
      </c>
      <c r="J512" s="81"/>
      <c r="K512" s="81" t="n">
        <f aca="false">IF(C512&lt;0,C512,0)</f>
        <v>-719</v>
      </c>
      <c r="L512" s="81" t="n">
        <f aca="false">SUM(K512/$J$5)</f>
        <v>-71.9</v>
      </c>
      <c r="M512" s="81" t="n">
        <f aca="false">ROUND(L512,1)</f>
        <v>-71.9</v>
      </c>
      <c r="N512" s="81" t="n">
        <f aca="false">SUM(M512*-1)</f>
        <v>71.9</v>
      </c>
      <c r="O512" s="81" t="n">
        <f aca="false">SUM(N512/10+$J$4)</f>
        <v>7.29</v>
      </c>
      <c r="P512" s="81" t="n">
        <f aca="false">ROUND(O511,1)</f>
        <v>7.2</v>
      </c>
      <c r="Q512" s="81" t="n">
        <f aca="false">SUM(P512-$J$4)</f>
        <v>7.1</v>
      </c>
      <c r="R512" s="81" t="n">
        <f aca="false">SUM(Q512*($J$6*10))</f>
        <v>7.1</v>
      </c>
    </row>
    <row r="513" customFormat="false" ht="13.5" hidden="false" customHeight="false" outlineLevel="0" collapsed="false">
      <c r="A513" s="81" t="n">
        <v>504</v>
      </c>
      <c r="B513" s="18" t="n">
        <v>-10</v>
      </c>
      <c r="C513" s="81" t="n">
        <f aca="false">SUM(B513,C512)</f>
        <v>-729</v>
      </c>
      <c r="D513" s="81" t="n">
        <f aca="false">MAX(C313:C513)</f>
        <v>-639</v>
      </c>
      <c r="E513" s="81" t="n">
        <f aca="false">SUM(C513-D513)</f>
        <v>-90</v>
      </c>
      <c r="F513" s="81" t="n">
        <f aca="false">SUM(R512+$J$4)</f>
        <v>7.2</v>
      </c>
      <c r="G513" s="82" t="n">
        <f aca="false">SUM(B513*F513)</f>
        <v>-72</v>
      </c>
      <c r="H513" s="81" t="n">
        <f aca="false">SUM(H512+G513)</f>
        <v>-1210.4</v>
      </c>
      <c r="I513" s="83" t="n">
        <f aca="false">SUM(H513*100+$J$3)</f>
        <v>-111040</v>
      </c>
      <c r="J513" s="81"/>
      <c r="K513" s="81" t="n">
        <f aca="false">IF(C513&lt;0,C513,0)</f>
        <v>-729</v>
      </c>
      <c r="L513" s="81" t="n">
        <f aca="false">SUM(K513/$J$5)</f>
        <v>-72.9</v>
      </c>
      <c r="M513" s="81" t="n">
        <f aca="false">ROUND(L513,1)</f>
        <v>-72.9</v>
      </c>
      <c r="N513" s="81" t="n">
        <f aca="false">SUM(M513*-1)</f>
        <v>72.9</v>
      </c>
      <c r="O513" s="81" t="n">
        <f aca="false">SUM(N513/10+$J$4)</f>
        <v>7.39</v>
      </c>
      <c r="P513" s="81" t="n">
        <f aca="false">ROUND(O512,1)</f>
        <v>7.3</v>
      </c>
      <c r="Q513" s="81" t="n">
        <f aca="false">SUM(P513-$J$4)</f>
        <v>7.2</v>
      </c>
      <c r="R513" s="81" t="n">
        <f aca="false">SUM(Q513*($J$6*10))</f>
        <v>7.2</v>
      </c>
    </row>
    <row r="514" customFormat="false" ht="13.5" hidden="false" customHeight="false" outlineLevel="0" collapsed="false">
      <c r="A514" s="81" t="n">
        <v>505</v>
      </c>
      <c r="B514" s="18" t="n">
        <v>-10</v>
      </c>
      <c r="C514" s="81" t="n">
        <f aca="false">SUM(B514,C513)</f>
        <v>-739</v>
      </c>
      <c r="D514" s="81" t="n">
        <f aca="false">MAX(C314:C514)</f>
        <v>-639</v>
      </c>
      <c r="E514" s="81" t="n">
        <f aca="false">SUM(C514-D514)</f>
        <v>-100</v>
      </c>
      <c r="F514" s="81" t="n">
        <f aca="false">SUM(R513+$J$4)</f>
        <v>7.3</v>
      </c>
      <c r="G514" s="82" t="n">
        <f aca="false">SUM(B514*F514)</f>
        <v>-73</v>
      </c>
      <c r="H514" s="81" t="n">
        <f aca="false">SUM(H513+G514)</f>
        <v>-1283.4</v>
      </c>
      <c r="I514" s="83" t="n">
        <f aca="false">SUM(H514*100+$J$3)</f>
        <v>-118340</v>
      </c>
      <c r="J514" s="81"/>
      <c r="K514" s="81" t="n">
        <f aca="false">IF(C514&lt;0,C514,0)</f>
        <v>-739</v>
      </c>
      <c r="L514" s="81" t="n">
        <f aca="false">SUM(K514/$J$5)</f>
        <v>-73.9</v>
      </c>
      <c r="M514" s="81" t="n">
        <f aca="false">ROUND(L514,1)</f>
        <v>-73.9</v>
      </c>
      <c r="N514" s="81" t="n">
        <f aca="false">SUM(M514*-1)</f>
        <v>73.9</v>
      </c>
      <c r="O514" s="81" t="n">
        <f aca="false">SUM(N514/10+$J$4)</f>
        <v>7.49</v>
      </c>
      <c r="P514" s="81" t="n">
        <f aca="false">ROUND(O513,1)</f>
        <v>7.4</v>
      </c>
      <c r="Q514" s="81" t="n">
        <f aca="false">SUM(P514-$J$4)</f>
        <v>7.3</v>
      </c>
      <c r="R514" s="81" t="n">
        <f aca="false">SUM(Q514*($J$6*10))</f>
        <v>7.3</v>
      </c>
    </row>
    <row r="515" customFormat="false" ht="13.5" hidden="false" customHeight="false" outlineLevel="0" collapsed="false">
      <c r="A515" s="81" t="n">
        <v>506</v>
      </c>
      <c r="B515" s="18" t="n">
        <v>100</v>
      </c>
      <c r="C515" s="81" t="n">
        <f aca="false">SUM(B515,C514)</f>
        <v>-639</v>
      </c>
      <c r="D515" s="81" t="n">
        <f aca="false">MAX(C315:C515)</f>
        <v>-639</v>
      </c>
      <c r="E515" s="81" t="n">
        <f aca="false">SUM(C515-D515)</f>
        <v>0</v>
      </c>
      <c r="F515" s="81" t="n">
        <f aca="false">SUM(R514+$J$4)</f>
        <v>7.4</v>
      </c>
      <c r="G515" s="82" t="n">
        <f aca="false">SUM(B515*F515)</f>
        <v>740</v>
      </c>
      <c r="H515" s="81" t="n">
        <f aca="false">SUM(H514+G515)</f>
        <v>-543.4</v>
      </c>
      <c r="I515" s="83" t="n">
        <f aca="false">SUM(H515*100+$J$3)</f>
        <v>-44340</v>
      </c>
      <c r="J515" s="81"/>
      <c r="K515" s="81" t="n">
        <f aca="false">IF(C515&lt;0,C515,0)</f>
        <v>-639</v>
      </c>
      <c r="L515" s="81" t="n">
        <f aca="false">SUM(K515/$J$5)</f>
        <v>-63.9</v>
      </c>
      <c r="M515" s="81" t="n">
        <f aca="false">ROUND(L515,1)</f>
        <v>-63.9</v>
      </c>
      <c r="N515" s="81" t="n">
        <f aca="false">SUM(M515*-1)</f>
        <v>63.9</v>
      </c>
      <c r="O515" s="81" t="n">
        <f aca="false">SUM(N515/10+$J$4)</f>
        <v>6.49</v>
      </c>
      <c r="P515" s="81" t="n">
        <f aca="false">ROUND(O514,1)</f>
        <v>7.5</v>
      </c>
      <c r="Q515" s="81" t="n">
        <f aca="false">SUM(P515-$J$4)</f>
        <v>7.4</v>
      </c>
      <c r="R515" s="81" t="n">
        <f aca="false">SUM(Q515*($J$6*10))</f>
        <v>7.4</v>
      </c>
    </row>
    <row r="516" customFormat="false" ht="13.5" hidden="false" customHeight="false" outlineLevel="0" collapsed="false">
      <c r="A516" s="81" t="n">
        <v>507</v>
      </c>
      <c r="B516" s="18" t="n">
        <v>-10</v>
      </c>
      <c r="C516" s="81" t="n">
        <f aca="false">SUM(B516,C515)</f>
        <v>-649</v>
      </c>
      <c r="D516" s="81" t="n">
        <f aca="false">MAX(C316:C516)</f>
        <v>-639</v>
      </c>
      <c r="E516" s="81" t="n">
        <f aca="false">SUM(C516-D516)</f>
        <v>-10</v>
      </c>
      <c r="F516" s="81" t="n">
        <f aca="false">SUM(R515+$J$4)</f>
        <v>7.5</v>
      </c>
      <c r="G516" s="82" t="n">
        <f aca="false">SUM(B516*F516)</f>
        <v>-75</v>
      </c>
      <c r="H516" s="81" t="n">
        <f aca="false">SUM(H515+G516)</f>
        <v>-618.4</v>
      </c>
      <c r="I516" s="83" t="n">
        <f aca="false">SUM(H516*100+$J$3)</f>
        <v>-51840</v>
      </c>
      <c r="J516" s="81"/>
      <c r="K516" s="81" t="n">
        <f aca="false">IF(C516&lt;0,C516,0)</f>
        <v>-649</v>
      </c>
      <c r="L516" s="81" t="n">
        <f aca="false">SUM(K516/$J$5)</f>
        <v>-64.9</v>
      </c>
      <c r="M516" s="81" t="n">
        <f aca="false">ROUND(L516,1)</f>
        <v>-64.9</v>
      </c>
      <c r="N516" s="81" t="n">
        <f aca="false">SUM(M516*-1)</f>
        <v>64.9</v>
      </c>
      <c r="O516" s="81" t="n">
        <f aca="false">SUM(N516/10+$J$4)</f>
        <v>6.59</v>
      </c>
      <c r="P516" s="81" t="n">
        <f aca="false">ROUND(O515,1)</f>
        <v>6.5</v>
      </c>
      <c r="Q516" s="81" t="n">
        <f aca="false">SUM(P516-$J$4)</f>
        <v>6.4</v>
      </c>
      <c r="R516" s="81" t="n">
        <f aca="false">SUM(Q516*($J$6*10))</f>
        <v>6.4</v>
      </c>
    </row>
    <row r="517" customFormat="false" ht="13.5" hidden="false" customHeight="false" outlineLevel="0" collapsed="false">
      <c r="A517" s="81" t="n">
        <v>508</v>
      </c>
      <c r="B517" s="18" t="n">
        <v>-10</v>
      </c>
      <c r="C517" s="81" t="n">
        <f aca="false">SUM(B517,C516)</f>
        <v>-659</v>
      </c>
      <c r="D517" s="81" t="n">
        <f aca="false">MAX(C317:C517)</f>
        <v>-639</v>
      </c>
      <c r="E517" s="81" t="n">
        <f aca="false">SUM(C517-D517)</f>
        <v>-20</v>
      </c>
      <c r="F517" s="81" t="n">
        <f aca="false">SUM(R516+$J$4)</f>
        <v>6.5</v>
      </c>
      <c r="G517" s="82" t="n">
        <f aca="false">SUM(B517*F517)</f>
        <v>-65</v>
      </c>
      <c r="H517" s="81" t="n">
        <f aca="false">SUM(H516+G517)</f>
        <v>-683.4</v>
      </c>
      <c r="I517" s="83" t="n">
        <f aca="false">SUM(H517*100+$J$3)</f>
        <v>-58340</v>
      </c>
      <c r="J517" s="81"/>
      <c r="K517" s="81" t="n">
        <f aca="false">IF(C517&lt;0,C517,0)</f>
        <v>-659</v>
      </c>
      <c r="L517" s="81" t="n">
        <f aca="false">SUM(K517/$J$5)</f>
        <v>-65.9</v>
      </c>
      <c r="M517" s="81" t="n">
        <f aca="false">ROUND(L517,1)</f>
        <v>-65.9</v>
      </c>
      <c r="N517" s="81" t="n">
        <f aca="false">SUM(M517*-1)</f>
        <v>65.9</v>
      </c>
      <c r="O517" s="81" t="n">
        <f aca="false">SUM(N517/10+$J$4)</f>
        <v>6.69</v>
      </c>
      <c r="P517" s="81" t="n">
        <f aca="false">ROUND(O516,1)</f>
        <v>6.6</v>
      </c>
      <c r="Q517" s="81" t="n">
        <f aca="false">SUM(P517-$J$4)</f>
        <v>6.5</v>
      </c>
      <c r="R517" s="81" t="n">
        <f aca="false">SUM(Q517*($J$6*10))</f>
        <v>6.5</v>
      </c>
    </row>
    <row r="518" customFormat="false" ht="13.5" hidden="false" customHeight="false" outlineLevel="0" collapsed="false">
      <c r="A518" s="81" t="n">
        <v>509</v>
      </c>
      <c r="B518" s="18" t="n">
        <v>-10</v>
      </c>
      <c r="C518" s="81" t="n">
        <f aca="false">SUM(B518,C517)</f>
        <v>-669</v>
      </c>
      <c r="D518" s="81" t="n">
        <f aca="false">MAX(C318:C518)</f>
        <v>-639</v>
      </c>
      <c r="E518" s="81" t="n">
        <f aca="false">SUM(C518-D518)</f>
        <v>-30</v>
      </c>
      <c r="F518" s="81" t="n">
        <f aca="false">SUM(R517+$J$4)</f>
        <v>6.6</v>
      </c>
      <c r="G518" s="82" t="n">
        <f aca="false">SUM(B518*F518)</f>
        <v>-66</v>
      </c>
      <c r="H518" s="81" t="n">
        <f aca="false">SUM(H517+G518)</f>
        <v>-749.4</v>
      </c>
      <c r="I518" s="83" t="n">
        <f aca="false">SUM(H518*100+$J$3)</f>
        <v>-64940</v>
      </c>
      <c r="J518" s="81"/>
      <c r="K518" s="81" t="n">
        <f aca="false">IF(C518&lt;0,C518,0)</f>
        <v>-669</v>
      </c>
      <c r="L518" s="81" t="n">
        <f aca="false">SUM(K518/$J$5)</f>
        <v>-66.9</v>
      </c>
      <c r="M518" s="81" t="n">
        <f aca="false">ROUND(L518,1)</f>
        <v>-66.9</v>
      </c>
      <c r="N518" s="81" t="n">
        <f aca="false">SUM(M518*-1)</f>
        <v>66.9</v>
      </c>
      <c r="O518" s="81" t="n">
        <f aca="false">SUM(N518/10+$J$4)</f>
        <v>6.79</v>
      </c>
      <c r="P518" s="81" t="n">
        <f aca="false">ROUND(O517,1)</f>
        <v>6.7</v>
      </c>
      <c r="Q518" s="81" t="n">
        <f aca="false">SUM(P518-$J$4)</f>
        <v>6.6</v>
      </c>
      <c r="R518" s="81" t="n">
        <f aca="false">SUM(Q518*($J$6*10))</f>
        <v>6.6</v>
      </c>
    </row>
    <row r="519" customFormat="false" ht="13.5" hidden="false" customHeight="false" outlineLevel="0" collapsed="false">
      <c r="A519" s="81" t="n">
        <v>510</v>
      </c>
      <c r="B519" s="18" t="n">
        <v>-10</v>
      </c>
      <c r="C519" s="81" t="n">
        <f aca="false">SUM(B519,C518)</f>
        <v>-679</v>
      </c>
      <c r="D519" s="81" t="n">
        <f aca="false">MAX(C319:C519)</f>
        <v>-639</v>
      </c>
      <c r="E519" s="81" t="n">
        <f aca="false">SUM(C519-D519)</f>
        <v>-40</v>
      </c>
      <c r="F519" s="81" t="n">
        <f aca="false">SUM(R518+$J$4)</f>
        <v>6.7</v>
      </c>
      <c r="G519" s="82" t="n">
        <f aca="false">SUM(B519*F519)</f>
        <v>-67</v>
      </c>
      <c r="H519" s="81" t="n">
        <f aca="false">SUM(H518+G519)</f>
        <v>-816.4</v>
      </c>
      <c r="I519" s="83" t="n">
        <f aca="false">SUM(H519*100+$J$3)</f>
        <v>-71640</v>
      </c>
      <c r="J519" s="81"/>
      <c r="K519" s="81" t="n">
        <f aca="false">IF(C519&lt;0,C519,0)</f>
        <v>-679</v>
      </c>
      <c r="L519" s="81" t="n">
        <f aca="false">SUM(K519/$J$5)</f>
        <v>-67.9</v>
      </c>
      <c r="M519" s="81" t="n">
        <f aca="false">ROUND(L519,1)</f>
        <v>-67.9</v>
      </c>
      <c r="N519" s="81" t="n">
        <f aca="false">SUM(M519*-1)</f>
        <v>67.9</v>
      </c>
      <c r="O519" s="81" t="n">
        <f aca="false">SUM(N519/10+$J$4)</f>
        <v>6.89</v>
      </c>
      <c r="P519" s="81" t="n">
        <f aca="false">ROUND(O518,1)</f>
        <v>6.8</v>
      </c>
      <c r="Q519" s="81" t="n">
        <f aca="false">SUM(P519-$J$4)</f>
        <v>6.7</v>
      </c>
      <c r="R519" s="81" t="n">
        <f aca="false">SUM(Q519*($J$6*10))</f>
        <v>6.7</v>
      </c>
    </row>
    <row r="520" customFormat="false" ht="13.5" hidden="false" customHeight="false" outlineLevel="0" collapsed="false">
      <c r="A520" s="81" t="n">
        <v>511</v>
      </c>
      <c r="B520" s="18" t="n">
        <v>-10</v>
      </c>
      <c r="C520" s="81" t="n">
        <f aca="false">SUM(B520,C519)</f>
        <v>-689</v>
      </c>
      <c r="D520" s="81" t="n">
        <f aca="false">MAX(C320:C520)</f>
        <v>-639</v>
      </c>
      <c r="E520" s="81" t="n">
        <f aca="false">SUM(C520-D520)</f>
        <v>-50</v>
      </c>
      <c r="F520" s="81" t="n">
        <f aca="false">SUM(R519+$J$4)</f>
        <v>6.8</v>
      </c>
      <c r="G520" s="82" t="n">
        <f aca="false">SUM(B520*F520)</f>
        <v>-68</v>
      </c>
      <c r="H520" s="81" t="n">
        <f aca="false">SUM(H519+G520)</f>
        <v>-884.4</v>
      </c>
      <c r="I520" s="83" t="n">
        <f aca="false">SUM(H520*100+$J$3)</f>
        <v>-78440</v>
      </c>
      <c r="J520" s="81"/>
      <c r="K520" s="81" t="n">
        <f aca="false">IF(C520&lt;0,C520,0)</f>
        <v>-689</v>
      </c>
      <c r="L520" s="81" t="n">
        <f aca="false">SUM(K520/$J$5)</f>
        <v>-68.9</v>
      </c>
      <c r="M520" s="81" t="n">
        <f aca="false">ROUND(L520,1)</f>
        <v>-68.9</v>
      </c>
      <c r="N520" s="81" t="n">
        <f aca="false">SUM(M520*-1)</f>
        <v>68.9</v>
      </c>
      <c r="O520" s="81" t="n">
        <f aca="false">SUM(N520/10+$J$4)</f>
        <v>6.99</v>
      </c>
      <c r="P520" s="81" t="n">
        <f aca="false">ROUND(O519,1)</f>
        <v>6.9</v>
      </c>
      <c r="Q520" s="81" t="n">
        <f aca="false">SUM(P520-$J$4)</f>
        <v>6.8</v>
      </c>
      <c r="R520" s="81" t="n">
        <f aca="false">SUM(Q520*($J$6*10))</f>
        <v>6.8</v>
      </c>
    </row>
    <row r="521" customFormat="false" ht="13.5" hidden="false" customHeight="false" outlineLevel="0" collapsed="false">
      <c r="A521" s="81" t="n">
        <v>512</v>
      </c>
      <c r="B521" s="18" t="n">
        <v>-10</v>
      </c>
      <c r="C521" s="81" t="n">
        <f aca="false">SUM(B521,C520)</f>
        <v>-699</v>
      </c>
      <c r="D521" s="81" t="n">
        <f aca="false">MAX(C321:C521)</f>
        <v>-639</v>
      </c>
      <c r="E521" s="81" t="n">
        <f aca="false">SUM(C521-D521)</f>
        <v>-60</v>
      </c>
      <c r="F521" s="81" t="n">
        <f aca="false">SUM(R520+$J$4)</f>
        <v>6.9</v>
      </c>
      <c r="G521" s="82" t="n">
        <f aca="false">SUM(B521*F521)</f>
        <v>-69</v>
      </c>
      <c r="H521" s="81" t="n">
        <f aca="false">SUM(H520+G521)</f>
        <v>-953.4</v>
      </c>
      <c r="I521" s="83" t="n">
        <f aca="false">SUM(H521*100+$J$3)</f>
        <v>-85340</v>
      </c>
      <c r="J521" s="81"/>
      <c r="K521" s="81" t="n">
        <f aca="false">IF(C521&lt;0,C521,0)</f>
        <v>-699</v>
      </c>
      <c r="L521" s="81" t="n">
        <f aca="false">SUM(K521/$J$5)</f>
        <v>-69.9</v>
      </c>
      <c r="M521" s="81" t="n">
        <f aca="false">ROUND(L521,1)</f>
        <v>-69.9</v>
      </c>
      <c r="N521" s="81" t="n">
        <f aca="false">SUM(M521*-1)</f>
        <v>69.9</v>
      </c>
      <c r="O521" s="81" t="n">
        <f aca="false">SUM(N521/10+$J$4)</f>
        <v>7.09</v>
      </c>
      <c r="P521" s="81" t="n">
        <f aca="false">ROUND(O520,1)</f>
        <v>7</v>
      </c>
      <c r="Q521" s="81" t="n">
        <f aca="false">SUM(P521-$J$4)</f>
        <v>6.9</v>
      </c>
      <c r="R521" s="81" t="n">
        <f aca="false">SUM(Q521*($J$6*10))</f>
        <v>6.9</v>
      </c>
    </row>
    <row r="522" customFormat="false" ht="13.5" hidden="false" customHeight="false" outlineLevel="0" collapsed="false">
      <c r="A522" s="81" t="n">
        <v>513</v>
      </c>
      <c r="B522" s="18" t="n">
        <v>-10</v>
      </c>
      <c r="C522" s="81" t="n">
        <f aca="false">SUM(B522,C521)</f>
        <v>-709</v>
      </c>
      <c r="D522" s="81" t="n">
        <f aca="false">MAX(C322:C522)</f>
        <v>-639</v>
      </c>
      <c r="E522" s="81" t="n">
        <f aca="false">SUM(C522-D522)</f>
        <v>-70</v>
      </c>
      <c r="F522" s="81" t="n">
        <f aca="false">SUM(R521+$J$4)</f>
        <v>7</v>
      </c>
      <c r="G522" s="82" t="n">
        <f aca="false">SUM(B522*F522)</f>
        <v>-70</v>
      </c>
      <c r="H522" s="81" t="n">
        <f aca="false">SUM(H521+G522)</f>
        <v>-1023.4</v>
      </c>
      <c r="I522" s="83" t="n">
        <f aca="false">SUM(H522*100+$J$3)</f>
        <v>-92340</v>
      </c>
      <c r="J522" s="81"/>
      <c r="K522" s="81" t="n">
        <f aca="false">IF(C522&lt;0,C522,0)</f>
        <v>-709</v>
      </c>
      <c r="L522" s="81" t="n">
        <f aca="false">SUM(K522/$J$5)</f>
        <v>-70.9</v>
      </c>
      <c r="M522" s="81" t="n">
        <f aca="false">ROUND(L522,1)</f>
        <v>-70.9</v>
      </c>
      <c r="N522" s="81" t="n">
        <f aca="false">SUM(M522*-1)</f>
        <v>70.9</v>
      </c>
      <c r="O522" s="81" t="n">
        <f aca="false">SUM(N522/10+$J$4)</f>
        <v>7.19</v>
      </c>
      <c r="P522" s="81" t="n">
        <f aca="false">ROUND(O521,1)</f>
        <v>7.1</v>
      </c>
      <c r="Q522" s="81" t="n">
        <f aca="false">SUM(P522-$J$4)</f>
        <v>7</v>
      </c>
      <c r="R522" s="81" t="n">
        <f aca="false">SUM(Q522*($J$6*10))</f>
        <v>7</v>
      </c>
    </row>
    <row r="523" customFormat="false" ht="13.5" hidden="false" customHeight="false" outlineLevel="0" collapsed="false">
      <c r="A523" s="81" t="n">
        <v>514</v>
      </c>
      <c r="B523" s="18" t="n">
        <v>-10</v>
      </c>
      <c r="C523" s="81" t="n">
        <f aca="false">SUM(B523,C522)</f>
        <v>-719</v>
      </c>
      <c r="D523" s="81" t="n">
        <f aca="false">MAX(C323:C523)</f>
        <v>-639</v>
      </c>
      <c r="E523" s="81" t="n">
        <f aca="false">SUM(C523-D523)</f>
        <v>-80</v>
      </c>
      <c r="F523" s="81" t="n">
        <f aca="false">SUM(R522+$J$4)</f>
        <v>7.1</v>
      </c>
      <c r="G523" s="82" t="n">
        <f aca="false">SUM(B523*F523)</f>
        <v>-71</v>
      </c>
      <c r="H523" s="81" t="n">
        <f aca="false">SUM(H522+G523)</f>
        <v>-1094.4</v>
      </c>
      <c r="I523" s="83" t="n">
        <f aca="false">SUM(H523*100+$J$3)</f>
        <v>-99440</v>
      </c>
      <c r="J523" s="81"/>
      <c r="K523" s="81" t="n">
        <f aca="false">IF(C523&lt;0,C523,0)</f>
        <v>-719</v>
      </c>
      <c r="L523" s="81" t="n">
        <f aca="false">SUM(K523/$J$5)</f>
        <v>-71.9</v>
      </c>
      <c r="M523" s="81" t="n">
        <f aca="false">ROUND(L523,1)</f>
        <v>-71.9</v>
      </c>
      <c r="N523" s="81" t="n">
        <f aca="false">SUM(M523*-1)</f>
        <v>71.9</v>
      </c>
      <c r="O523" s="81" t="n">
        <f aca="false">SUM(N523/10+$J$4)</f>
        <v>7.29</v>
      </c>
      <c r="P523" s="81" t="n">
        <f aca="false">ROUND(O522,1)</f>
        <v>7.2</v>
      </c>
      <c r="Q523" s="81" t="n">
        <f aca="false">SUM(P523-$J$4)</f>
        <v>7.1</v>
      </c>
      <c r="R523" s="81" t="n">
        <f aca="false">SUM(Q523*($J$6*10))</f>
        <v>7.1</v>
      </c>
    </row>
    <row r="524" customFormat="false" ht="13.5" hidden="false" customHeight="false" outlineLevel="0" collapsed="false">
      <c r="A524" s="81" t="n">
        <v>515</v>
      </c>
      <c r="B524" s="18" t="n">
        <v>-10</v>
      </c>
      <c r="C524" s="81" t="n">
        <f aca="false">SUM(B524,C523)</f>
        <v>-729</v>
      </c>
      <c r="D524" s="81" t="n">
        <f aca="false">MAX(C324:C524)</f>
        <v>-639</v>
      </c>
      <c r="E524" s="81" t="n">
        <f aca="false">SUM(C524-D524)</f>
        <v>-90</v>
      </c>
      <c r="F524" s="81" t="n">
        <f aca="false">SUM(R523+$J$4)</f>
        <v>7.2</v>
      </c>
      <c r="G524" s="82" t="n">
        <f aca="false">SUM(B524*F524)</f>
        <v>-72</v>
      </c>
      <c r="H524" s="81" t="n">
        <f aca="false">SUM(H523+G524)</f>
        <v>-1166.4</v>
      </c>
      <c r="I524" s="83" t="n">
        <f aca="false">SUM(H524*100+$J$3)</f>
        <v>-106640</v>
      </c>
      <c r="J524" s="81"/>
      <c r="K524" s="81" t="n">
        <f aca="false">IF(C524&lt;0,C524,0)</f>
        <v>-729</v>
      </c>
      <c r="L524" s="81" t="n">
        <f aca="false">SUM(K524/$J$5)</f>
        <v>-72.9</v>
      </c>
      <c r="M524" s="81" t="n">
        <f aca="false">ROUND(L524,1)</f>
        <v>-72.9</v>
      </c>
      <c r="N524" s="81" t="n">
        <f aca="false">SUM(M524*-1)</f>
        <v>72.9</v>
      </c>
      <c r="O524" s="81" t="n">
        <f aca="false">SUM(N524/10+$J$4)</f>
        <v>7.39</v>
      </c>
      <c r="P524" s="81" t="n">
        <f aca="false">ROUND(O523,1)</f>
        <v>7.3</v>
      </c>
      <c r="Q524" s="81" t="n">
        <f aca="false">SUM(P524-$J$4)</f>
        <v>7.2</v>
      </c>
      <c r="R524" s="81" t="n">
        <f aca="false">SUM(Q524*($J$6*10))</f>
        <v>7.2</v>
      </c>
    </row>
    <row r="525" customFormat="false" ht="13.5" hidden="false" customHeight="false" outlineLevel="0" collapsed="false">
      <c r="A525" s="81" t="n">
        <v>516</v>
      </c>
      <c r="B525" s="18" t="n">
        <v>-10</v>
      </c>
      <c r="C525" s="81" t="n">
        <f aca="false">SUM(B525,C524)</f>
        <v>-739</v>
      </c>
      <c r="D525" s="81" t="n">
        <f aca="false">MAX(C325:C525)</f>
        <v>-639</v>
      </c>
      <c r="E525" s="81" t="n">
        <f aca="false">SUM(C525-D525)</f>
        <v>-100</v>
      </c>
      <c r="F525" s="81" t="n">
        <f aca="false">SUM(R524+$J$4)</f>
        <v>7.3</v>
      </c>
      <c r="G525" s="82" t="n">
        <f aca="false">SUM(B525*F525)</f>
        <v>-73</v>
      </c>
      <c r="H525" s="81" t="n">
        <f aca="false">SUM(H524+G525)</f>
        <v>-1239.4</v>
      </c>
      <c r="I525" s="83" t="n">
        <f aca="false">SUM(H525*100+$J$3)</f>
        <v>-113940</v>
      </c>
      <c r="J525" s="81"/>
      <c r="K525" s="81" t="n">
        <f aca="false">IF(C525&lt;0,C525,0)</f>
        <v>-739</v>
      </c>
      <c r="L525" s="81" t="n">
        <f aca="false">SUM(K525/$J$5)</f>
        <v>-73.9</v>
      </c>
      <c r="M525" s="81" t="n">
        <f aca="false">ROUND(L525,1)</f>
        <v>-73.9</v>
      </c>
      <c r="N525" s="81" t="n">
        <f aca="false">SUM(M525*-1)</f>
        <v>73.9</v>
      </c>
      <c r="O525" s="81" t="n">
        <f aca="false">SUM(N525/10+$J$4)</f>
        <v>7.49</v>
      </c>
      <c r="P525" s="81" t="n">
        <f aca="false">ROUND(O524,1)</f>
        <v>7.4</v>
      </c>
      <c r="Q525" s="81" t="n">
        <f aca="false">SUM(P525-$J$4)</f>
        <v>7.3</v>
      </c>
      <c r="R525" s="81" t="n">
        <f aca="false">SUM(Q525*($J$6*10))</f>
        <v>7.3</v>
      </c>
    </row>
    <row r="526" customFormat="false" ht="13.5" hidden="false" customHeight="false" outlineLevel="0" collapsed="false">
      <c r="A526" s="81" t="n">
        <v>517</v>
      </c>
      <c r="B526" s="18" t="n">
        <v>100</v>
      </c>
      <c r="C526" s="81" t="n">
        <f aca="false">SUM(B526,C525)</f>
        <v>-639</v>
      </c>
      <c r="D526" s="81" t="n">
        <f aca="false">MAX(C326:C526)</f>
        <v>-639</v>
      </c>
      <c r="E526" s="81" t="n">
        <f aca="false">SUM(C526-D526)</f>
        <v>0</v>
      </c>
      <c r="F526" s="81" t="n">
        <f aca="false">SUM(R525+$J$4)</f>
        <v>7.4</v>
      </c>
      <c r="G526" s="82" t="n">
        <f aca="false">SUM(B526*F526)</f>
        <v>740</v>
      </c>
      <c r="H526" s="81" t="n">
        <f aca="false">SUM(H525+G526)</f>
        <v>-499.4</v>
      </c>
      <c r="I526" s="83" t="n">
        <f aca="false">SUM(H526*100+$J$3)</f>
        <v>-39940</v>
      </c>
      <c r="J526" s="81"/>
      <c r="K526" s="81" t="n">
        <f aca="false">IF(C526&lt;0,C526,0)</f>
        <v>-639</v>
      </c>
      <c r="L526" s="81" t="n">
        <f aca="false">SUM(K526/$J$5)</f>
        <v>-63.9</v>
      </c>
      <c r="M526" s="81" t="n">
        <f aca="false">ROUND(L526,1)</f>
        <v>-63.9</v>
      </c>
      <c r="N526" s="81" t="n">
        <f aca="false">SUM(M526*-1)</f>
        <v>63.9</v>
      </c>
      <c r="O526" s="81" t="n">
        <f aca="false">SUM(N526/10+$J$4)</f>
        <v>6.49</v>
      </c>
      <c r="P526" s="81" t="n">
        <f aca="false">ROUND(O525,1)</f>
        <v>7.5</v>
      </c>
      <c r="Q526" s="81" t="n">
        <f aca="false">SUM(P526-$J$4)</f>
        <v>7.4</v>
      </c>
      <c r="R526" s="81" t="n">
        <f aca="false">SUM(Q526*($J$6*10))</f>
        <v>7.4</v>
      </c>
    </row>
    <row r="527" customFormat="false" ht="13.5" hidden="false" customHeight="false" outlineLevel="0" collapsed="false">
      <c r="A527" s="81" t="n">
        <v>518</v>
      </c>
      <c r="B527" s="18" t="n">
        <v>-10</v>
      </c>
      <c r="C527" s="81" t="n">
        <f aca="false">SUM(B527,C526)</f>
        <v>-649</v>
      </c>
      <c r="D527" s="81" t="n">
        <f aca="false">MAX(C327:C527)</f>
        <v>-639</v>
      </c>
      <c r="E527" s="81" t="n">
        <f aca="false">SUM(C527-D527)</f>
        <v>-10</v>
      </c>
      <c r="F527" s="81" t="n">
        <f aca="false">SUM(R526+$J$4)</f>
        <v>7.5</v>
      </c>
      <c r="G527" s="82" t="n">
        <f aca="false">SUM(B527*F527)</f>
        <v>-75</v>
      </c>
      <c r="H527" s="81" t="n">
        <f aca="false">SUM(H526+G527)</f>
        <v>-574.4</v>
      </c>
      <c r="I527" s="83" t="n">
        <f aca="false">SUM(H527*100+$J$3)</f>
        <v>-47440</v>
      </c>
      <c r="J527" s="81"/>
      <c r="K527" s="81" t="n">
        <f aca="false">IF(C527&lt;0,C527,0)</f>
        <v>-649</v>
      </c>
      <c r="L527" s="81" t="n">
        <f aca="false">SUM(K527/$J$5)</f>
        <v>-64.9</v>
      </c>
      <c r="M527" s="81" t="n">
        <f aca="false">ROUND(L527,1)</f>
        <v>-64.9</v>
      </c>
      <c r="N527" s="81" t="n">
        <f aca="false">SUM(M527*-1)</f>
        <v>64.9</v>
      </c>
      <c r="O527" s="81" t="n">
        <f aca="false">SUM(N527/10+$J$4)</f>
        <v>6.59</v>
      </c>
      <c r="P527" s="81" t="n">
        <f aca="false">ROUND(O526,1)</f>
        <v>6.5</v>
      </c>
      <c r="Q527" s="81" t="n">
        <f aca="false">SUM(P527-$J$4)</f>
        <v>6.4</v>
      </c>
      <c r="R527" s="81" t="n">
        <f aca="false">SUM(Q527*($J$6*10))</f>
        <v>6.4</v>
      </c>
    </row>
    <row r="528" customFormat="false" ht="13.5" hidden="false" customHeight="false" outlineLevel="0" collapsed="false">
      <c r="A528" s="81" t="n">
        <v>519</v>
      </c>
      <c r="B528" s="18" t="n">
        <v>-10</v>
      </c>
      <c r="C528" s="81" t="n">
        <f aca="false">SUM(B528,C527)</f>
        <v>-659</v>
      </c>
      <c r="D528" s="81" t="n">
        <f aca="false">MAX(C328:C528)</f>
        <v>-639</v>
      </c>
      <c r="E528" s="81" t="n">
        <f aca="false">SUM(C528-D528)</f>
        <v>-20</v>
      </c>
      <c r="F528" s="81" t="n">
        <f aca="false">SUM(R527+$J$4)</f>
        <v>6.5</v>
      </c>
      <c r="G528" s="82" t="n">
        <f aca="false">SUM(B528*F528)</f>
        <v>-65</v>
      </c>
      <c r="H528" s="81" t="n">
        <f aca="false">SUM(H527+G528)</f>
        <v>-639.4</v>
      </c>
      <c r="I528" s="83" t="n">
        <f aca="false">SUM(H528*100+$J$3)</f>
        <v>-53940</v>
      </c>
      <c r="J528" s="81"/>
      <c r="K528" s="81" t="n">
        <f aca="false">IF(C528&lt;0,C528,0)</f>
        <v>-659</v>
      </c>
      <c r="L528" s="81" t="n">
        <f aca="false">SUM(K528/$J$5)</f>
        <v>-65.9</v>
      </c>
      <c r="M528" s="81" t="n">
        <f aca="false">ROUND(L528,1)</f>
        <v>-65.9</v>
      </c>
      <c r="N528" s="81" t="n">
        <f aca="false">SUM(M528*-1)</f>
        <v>65.9</v>
      </c>
      <c r="O528" s="81" t="n">
        <f aca="false">SUM(N528/10+$J$4)</f>
        <v>6.69</v>
      </c>
      <c r="P528" s="81" t="n">
        <f aca="false">ROUND(O527,1)</f>
        <v>6.6</v>
      </c>
      <c r="Q528" s="81" t="n">
        <f aca="false">SUM(P528-$J$4)</f>
        <v>6.5</v>
      </c>
      <c r="R528" s="81" t="n">
        <f aca="false">SUM(Q528*($J$6*10))</f>
        <v>6.5</v>
      </c>
    </row>
    <row r="529" customFormat="false" ht="13.5" hidden="false" customHeight="false" outlineLevel="0" collapsed="false">
      <c r="A529" s="81" t="n">
        <v>520</v>
      </c>
      <c r="B529" s="18" t="n">
        <v>-10</v>
      </c>
      <c r="C529" s="81" t="n">
        <f aca="false">SUM(B529,C528)</f>
        <v>-669</v>
      </c>
      <c r="D529" s="81" t="n">
        <f aca="false">MAX(C329:C529)</f>
        <v>-639</v>
      </c>
      <c r="E529" s="81" t="n">
        <f aca="false">SUM(C529-D529)</f>
        <v>-30</v>
      </c>
      <c r="F529" s="81" t="n">
        <f aca="false">SUM(R528+$J$4)</f>
        <v>6.6</v>
      </c>
      <c r="G529" s="82" t="n">
        <f aca="false">SUM(B529*F529)</f>
        <v>-66</v>
      </c>
      <c r="H529" s="81" t="n">
        <f aca="false">SUM(H528+G529)</f>
        <v>-705.4</v>
      </c>
      <c r="I529" s="83" t="n">
        <f aca="false">SUM(H529*100+$J$3)</f>
        <v>-60540</v>
      </c>
      <c r="J529" s="81"/>
      <c r="K529" s="81" t="n">
        <f aca="false">IF(C529&lt;0,C529,0)</f>
        <v>-669</v>
      </c>
      <c r="L529" s="81" t="n">
        <f aca="false">SUM(K529/$J$5)</f>
        <v>-66.9</v>
      </c>
      <c r="M529" s="81" t="n">
        <f aca="false">ROUND(L529,1)</f>
        <v>-66.9</v>
      </c>
      <c r="N529" s="81" t="n">
        <f aca="false">SUM(M529*-1)</f>
        <v>66.9</v>
      </c>
      <c r="O529" s="81" t="n">
        <f aca="false">SUM(N529/10+$J$4)</f>
        <v>6.79</v>
      </c>
      <c r="P529" s="81" t="n">
        <f aca="false">ROUND(O528,1)</f>
        <v>6.7</v>
      </c>
      <c r="Q529" s="81" t="n">
        <f aca="false">SUM(P529-$J$4)</f>
        <v>6.6</v>
      </c>
      <c r="R529" s="81" t="n">
        <f aca="false">SUM(Q529*($J$6*10))</f>
        <v>6.6</v>
      </c>
    </row>
    <row r="530" customFormat="false" ht="13.5" hidden="false" customHeight="false" outlineLevel="0" collapsed="false">
      <c r="A530" s="81" t="n">
        <v>521</v>
      </c>
      <c r="B530" s="18" t="n">
        <v>-10</v>
      </c>
      <c r="C530" s="81" t="n">
        <f aca="false">SUM(B530,C529)</f>
        <v>-679</v>
      </c>
      <c r="D530" s="81" t="n">
        <f aca="false">MAX(C330:C530)</f>
        <v>-639</v>
      </c>
      <c r="E530" s="81" t="n">
        <f aca="false">SUM(C530-D530)</f>
        <v>-40</v>
      </c>
      <c r="F530" s="81" t="n">
        <f aca="false">SUM(R529+$J$4)</f>
        <v>6.7</v>
      </c>
      <c r="G530" s="82" t="n">
        <f aca="false">SUM(B530*F530)</f>
        <v>-67</v>
      </c>
      <c r="H530" s="81" t="n">
        <f aca="false">SUM(H529+G530)</f>
        <v>-772.4</v>
      </c>
      <c r="I530" s="83" t="n">
        <f aca="false">SUM(H530*100+$J$3)</f>
        <v>-67240</v>
      </c>
      <c r="J530" s="81"/>
      <c r="K530" s="81" t="n">
        <f aca="false">IF(C530&lt;0,C530,0)</f>
        <v>-679</v>
      </c>
      <c r="L530" s="81" t="n">
        <f aca="false">SUM(K530/$J$5)</f>
        <v>-67.9</v>
      </c>
      <c r="M530" s="81" t="n">
        <f aca="false">ROUND(L530,1)</f>
        <v>-67.9</v>
      </c>
      <c r="N530" s="81" t="n">
        <f aca="false">SUM(M530*-1)</f>
        <v>67.9</v>
      </c>
      <c r="O530" s="81" t="n">
        <f aca="false">SUM(N530/10+$J$4)</f>
        <v>6.89</v>
      </c>
      <c r="P530" s="81" t="n">
        <f aca="false">ROUND(O529,1)</f>
        <v>6.8</v>
      </c>
      <c r="Q530" s="81" t="n">
        <f aca="false">SUM(P530-$J$4)</f>
        <v>6.7</v>
      </c>
      <c r="R530" s="81" t="n">
        <f aca="false">SUM(Q530*($J$6*10))</f>
        <v>6.7</v>
      </c>
    </row>
    <row r="531" customFormat="false" ht="13.5" hidden="false" customHeight="false" outlineLevel="0" collapsed="false">
      <c r="A531" s="81" t="n">
        <v>522</v>
      </c>
      <c r="B531" s="18" t="n">
        <v>-10</v>
      </c>
      <c r="C531" s="81" t="n">
        <f aca="false">SUM(B531,C530)</f>
        <v>-689</v>
      </c>
      <c r="D531" s="81" t="n">
        <f aca="false">MAX(C331:C531)</f>
        <v>-639</v>
      </c>
      <c r="E531" s="81" t="n">
        <f aca="false">SUM(C531-D531)</f>
        <v>-50</v>
      </c>
      <c r="F531" s="81" t="n">
        <f aca="false">SUM(R530+$J$4)</f>
        <v>6.8</v>
      </c>
      <c r="G531" s="82" t="n">
        <f aca="false">SUM(B531*F531)</f>
        <v>-68</v>
      </c>
      <c r="H531" s="81" t="n">
        <f aca="false">SUM(H530+G531)</f>
        <v>-840.4</v>
      </c>
      <c r="I531" s="83" t="n">
        <f aca="false">SUM(H531*100+$J$3)</f>
        <v>-74040</v>
      </c>
      <c r="J531" s="81"/>
      <c r="K531" s="81" t="n">
        <f aca="false">IF(C531&lt;0,C531,0)</f>
        <v>-689</v>
      </c>
      <c r="L531" s="81" t="n">
        <f aca="false">SUM(K531/$J$5)</f>
        <v>-68.9</v>
      </c>
      <c r="M531" s="81" t="n">
        <f aca="false">ROUND(L531,1)</f>
        <v>-68.9</v>
      </c>
      <c r="N531" s="81" t="n">
        <f aca="false">SUM(M531*-1)</f>
        <v>68.9</v>
      </c>
      <c r="O531" s="81" t="n">
        <f aca="false">SUM(N531/10+$J$4)</f>
        <v>6.99</v>
      </c>
      <c r="P531" s="81" t="n">
        <f aca="false">ROUND(O530,1)</f>
        <v>6.9</v>
      </c>
      <c r="Q531" s="81" t="n">
        <f aca="false">SUM(P531-$J$4)</f>
        <v>6.8</v>
      </c>
      <c r="R531" s="81" t="n">
        <f aca="false">SUM(Q531*($J$6*10))</f>
        <v>6.8</v>
      </c>
    </row>
    <row r="532" customFormat="false" ht="13.5" hidden="false" customHeight="false" outlineLevel="0" collapsed="false">
      <c r="A532" s="81" t="n">
        <v>523</v>
      </c>
      <c r="B532" s="18" t="n">
        <v>-10</v>
      </c>
      <c r="C532" s="81" t="n">
        <f aca="false">SUM(B532,C531)</f>
        <v>-699</v>
      </c>
      <c r="D532" s="81" t="n">
        <f aca="false">MAX(C332:C532)</f>
        <v>-639</v>
      </c>
      <c r="E532" s="81" t="n">
        <f aca="false">SUM(C532-D532)</f>
        <v>-60</v>
      </c>
      <c r="F532" s="81" t="n">
        <f aca="false">SUM(R531+$J$4)</f>
        <v>6.9</v>
      </c>
      <c r="G532" s="82" t="n">
        <f aca="false">SUM(B532*F532)</f>
        <v>-69</v>
      </c>
      <c r="H532" s="81" t="n">
        <f aca="false">SUM(H531+G532)</f>
        <v>-909.4</v>
      </c>
      <c r="I532" s="83" t="n">
        <f aca="false">SUM(H532*100+$J$3)</f>
        <v>-80940</v>
      </c>
      <c r="J532" s="81"/>
      <c r="K532" s="81" t="n">
        <f aca="false">IF(C532&lt;0,C532,0)</f>
        <v>-699</v>
      </c>
      <c r="L532" s="81" t="n">
        <f aca="false">SUM(K532/$J$5)</f>
        <v>-69.9</v>
      </c>
      <c r="M532" s="81" t="n">
        <f aca="false">ROUND(L532,1)</f>
        <v>-69.9</v>
      </c>
      <c r="N532" s="81" t="n">
        <f aca="false">SUM(M532*-1)</f>
        <v>69.9</v>
      </c>
      <c r="O532" s="81" t="n">
        <f aca="false">SUM(N532/10+$J$4)</f>
        <v>7.09</v>
      </c>
      <c r="P532" s="81" t="n">
        <f aca="false">ROUND(O531,1)</f>
        <v>7</v>
      </c>
      <c r="Q532" s="81" t="n">
        <f aca="false">SUM(P532-$J$4)</f>
        <v>6.9</v>
      </c>
      <c r="R532" s="81" t="n">
        <f aca="false">SUM(Q532*($J$6*10))</f>
        <v>6.9</v>
      </c>
    </row>
    <row r="533" customFormat="false" ht="13.5" hidden="false" customHeight="false" outlineLevel="0" collapsed="false">
      <c r="A533" s="81" t="n">
        <v>524</v>
      </c>
      <c r="B533" s="18" t="n">
        <v>-10</v>
      </c>
      <c r="C533" s="81" t="n">
        <f aca="false">SUM(B533,C532)</f>
        <v>-709</v>
      </c>
      <c r="D533" s="81" t="n">
        <f aca="false">MAX(C333:C533)</f>
        <v>-639</v>
      </c>
      <c r="E533" s="81" t="n">
        <f aca="false">SUM(C533-D533)</f>
        <v>-70</v>
      </c>
      <c r="F533" s="81" t="n">
        <f aca="false">SUM(R532+$J$4)</f>
        <v>7</v>
      </c>
      <c r="G533" s="82" t="n">
        <f aca="false">SUM(B533*F533)</f>
        <v>-70</v>
      </c>
      <c r="H533" s="81" t="n">
        <f aca="false">SUM(H532+G533)</f>
        <v>-979.4</v>
      </c>
      <c r="I533" s="83" t="n">
        <f aca="false">SUM(H533*100+$J$3)</f>
        <v>-87940</v>
      </c>
      <c r="J533" s="81"/>
      <c r="K533" s="81" t="n">
        <f aca="false">IF(C533&lt;0,C533,0)</f>
        <v>-709</v>
      </c>
      <c r="L533" s="81" t="n">
        <f aca="false">SUM(K533/$J$5)</f>
        <v>-70.9</v>
      </c>
      <c r="M533" s="81" t="n">
        <f aca="false">ROUND(L533,1)</f>
        <v>-70.9</v>
      </c>
      <c r="N533" s="81" t="n">
        <f aca="false">SUM(M533*-1)</f>
        <v>70.9</v>
      </c>
      <c r="O533" s="81" t="n">
        <f aca="false">SUM(N533/10+$J$4)</f>
        <v>7.19</v>
      </c>
      <c r="P533" s="81" t="n">
        <f aca="false">ROUND(O532,1)</f>
        <v>7.1</v>
      </c>
      <c r="Q533" s="81" t="n">
        <f aca="false">SUM(P533-$J$4)</f>
        <v>7</v>
      </c>
      <c r="R533" s="81" t="n">
        <f aca="false">SUM(Q533*($J$6*10))</f>
        <v>7</v>
      </c>
    </row>
    <row r="534" customFormat="false" ht="13.5" hidden="false" customHeight="false" outlineLevel="0" collapsed="false">
      <c r="A534" s="81" t="n">
        <v>525</v>
      </c>
      <c r="B534" s="18" t="n">
        <v>-10</v>
      </c>
      <c r="C534" s="81" t="n">
        <f aca="false">SUM(B534,C533)</f>
        <v>-719</v>
      </c>
      <c r="D534" s="81" t="n">
        <f aca="false">MAX(C334:C534)</f>
        <v>-639</v>
      </c>
      <c r="E534" s="81" t="n">
        <f aca="false">SUM(C534-D534)</f>
        <v>-80</v>
      </c>
      <c r="F534" s="81" t="n">
        <f aca="false">SUM(R533+$J$4)</f>
        <v>7.1</v>
      </c>
      <c r="G534" s="82" t="n">
        <f aca="false">SUM(B534*F534)</f>
        <v>-71</v>
      </c>
      <c r="H534" s="81" t="n">
        <f aca="false">SUM(H533+G534)</f>
        <v>-1050.4</v>
      </c>
      <c r="I534" s="83" t="n">
        <f aca="false">SUM(H534*100+$J$3)</f>
        <v>-95040</v>
      </c>
      <c r="J534" s="81"/>
      <c r="K534" s="81" t="n">
        <f aca="false">IF(C534&lt;0,C534,0)</f>
        <v>-719</v>
      </c>
      <c r="L534" s="81" t="n">
        <f aca="false">SUM(K534/$J$5)</f>
        <v>-71.9</v>
      </c>
      <c r="M534" s="81" t="n">
        <f aca="false">ROUND(L534,1)</f>
        <v>-71.9</v>
      </c>
      <c r="N534" s="81" t="n">
        <f aca="false">SUM(M534*-1)</f>
        <v>71.9</v>
      </c>
      <c r="O534" s="81" t="n">
        <f aca="false">SUM(N534/10+$J$4)</f>
        <v>7.29</v>
      </c>
      <c r="P534" s="81" t="n">
        <f aca="false">ROUND(O533,1)</f>
        <v>7.2</v>
      </c>
      <c r="Q534" s="81" t="n">
        <f aca="false">SUM(P534-$J$4)</f>
        <v>7.1</v>
      </c>
      <c r="R534" s="81" t="n">
        <f aca="false">SUM(Q534*($J$6*10))</f>
        <v>7.1</v>
      </c>
    </row>
    <row r="535" customFormat="false" ht="13.5" hidden="false" customHeight="false" outlineLevel="0" collapsed="false">
      <c r="A535" s="81" t="n">
        <v>526</v>
      </c>
      <c r="B535" s="18" t="n">
        <v>-10</v>
      </c>
      <c r="C535" s="81" t="n">
        <f aca="false">SUM(B535,C534)</f>
        <v>-729</v>
      </c>
      <c r="D535" s="81" t="n">
        <f aca="false">MAX(C335:C535)</f>
        <v>-639</v>
      </c>
      <c r="E535" s="81" t="n">
        <f aca="false">SUM(C535-D535)</f>
        <v>-90</v>
      </c>
      <c r="F535" s="81" t="n">
        <f aca="false">SUM(R534+$J$4)</f>
        <v>7.2</v>
      </c>
      <c r="G535" s="82" t="n">
        <f aca="false">SUM(B535*F535)</f>
        <v>-72</v>
      </c>
      <c r="H535" s="81" t="n">
        <f aca="false">SUM(H534+G535)</f>
        <v>-1122.4</v>
      </c>
      <c r="I535" s="83" t="n">
        <f aca="false">SUM(H535*100+$J$3)</f>
        <v>-102240</v>
      </c>
      <c r="J535" s="81"/>
      <c r="K535" s="81" t="n">
        <f aca="false">IF(C535&lt;0,C535,0)</f>
        <v>-729</v>
      </c>
      <c r="L535" s="81" t="n">
        <f aca="false">SUM(K535/$J$5)</f>
        <v>-72.9</v>
      </c>
      <c r="M535" s="81" t="n">
        <f aca="false">ROUND(L535,1)</f>
        <v>-72.9</v>
      </c>
      <c r="N535" s="81" t="n">
        <f aca="false">SUM(M535*-1)</f>
        <v>72.9</v>
      </c>
      <c r="O535" s="81" t="n">
        <f aca="false">SUM(N535/10+$J$4)</f>
        <v>7.39</v>
      </c>
      <c r="P535" s="81" t="n">
        <f aca="false">ROUND(O534,1)</f>
        <v>7.3</v>
      </c>
      <c r="Q535" s="81" t="n">
        <f aca="false">SUM(P535-$J$4)</f>
        <v>7.2</v>
      </c>
      <c r="R535" s="81" t="n">
        <f aca="false">SUM(Q535*($J$6*10))</f>
        <v>7.2</v>
      </c>
    </row>
    <row r="536" customFormat="false" ht="13.5" hidden="false" customHeight="false" outlineLevel="0" collapsed="false">
      <c r="A536" s="81" t="n">
        <v>527</v>
      </c>
      <c r="B536" s="18" t="n">
        <v>-10</v>
      </c>
      <c r="C536" s="81" t="n">
        <f aca="false">SUM(B536,C535)</f>
        <v>-739</v>
      </c>
      <c r="D536" s="81" t="n">
        <f aca="false">MAX(C336:C536)</f>
        <v>-639</v>
      </c>
      <c r="E536" s="81" t="n">
        <f aca="false">SUM(C536-D536)</f>
        <v>-100</v>
      </c>
      <c r="F536" s="81" t="n">
        <f aca="false">SUM(R535+$J$4)</f>
        <v>7.3</v>
      </c>
      <c r="G536" s="82" t="n">
        <f aca="false">SUM(B536*F536)</f>
        <v>-73</v>
      </c>
      <c r="H536" s="81" t="n">
        <f aca="false">SUM(H535+G536)</f>
        <v>-1195.4</v>
      </c>
      <c r="I536" s="83" t="n">
        <f aca="false">SUM(H536*100+$J$3)</f>
        <v>-109540</v>
      </c>
      <c r="J536" s="81"/>
      <c r="K536" s="81" t="n">
        <f aca="false">IF(C536&lt;0,C536,0)</f>
        <v>-739</v>
      </c>
      <c r="L536" s="81" t="n">
        <f aca="false">SUM(K536/$J$5)</f>
        <v>-73.9</v>
      </c>
      <c r="M536" s="81" t="n">
        <f aca="false">ROUND(L536,1)</f>
        <v>-73.9</v>
      </c>
      <c r="N536" s="81" t="n">
        <f aca="false">SUM(M536*-1)</f>
        <v>73.9</v>
      </c>
      <c r="O536" s="81" t="n">
        <f aca="false">SUM(N536/10+$J$4)</f>
        <v>7.49</v>
      </c>
      <c r="P536" s="81" t="n">
        <f aca="false">ROUND(O535,1)</f>
        <v>7.4</v>
      </c>
      <c r="Q536" s="81" t="n">
        <f aca="false">SUM(P536-$J$4)</f>
        <v>7.3</v>
      </c>
      <c r="R536" s="81" t="n">
        <f aca="false">SUM(Q536*($J$6*10))</f>
        <v>7.3</v>
      </c>
    </row>
    <row r="537" customFormat="false" ht="13.5" hidden="false" customHeight="false" outlineLevel="0" collapsed="false">
      <c r="A537" s="81" t="n">
        <v>528</v>
      </c>
      <c r="B537" s="18" t="n">
        <v>100</v>
      </c>
      <c r="C537" s="81" t="n">
        <f aca="false">SUM(B537,C536)</f>
        <v>-639</v>
      </c>
      <c r="D537" s="81" t="n">
        <f aca="false">MAX(C337:C537)</f>
        <v>-639</v>
      </c>
      <c r="E537" s="81" t="n">
        <f aca="false">SUM(C537-D537)</f>
        <v>0</v>
      </c>
      <c r="F537" s="81" t="n">
        <f aca="false">SUM(R536+$J$4)</f>
        <v>7.4</v>
      </c>
      <c r="G537" s="82" t="n">
        <f aca="false">SUM(B537*F537)</f>
        <v>740</v>
      </c>
      <c r="H537" s="81" t="n">
        <f aca="false">SUM(H536+G537)</f>
        <v>-455.4</v>
      </c>
      <c r="I537" s="83" t="n">
        <f aca="false">SUM(H537*100+$J$3)</f>
        <v>-35540</v>
      </c>
      <c r="J537" s="81"/>
      <c r="K537" s="81" t="n">
        <f aca="false">IF(C537&lt;0,C537,0)</f>
        <v>-639</v>
      </c>
      <c r="L537" s="81" t="n">
        <f aca="false">SUM(K537/$J$5)</f>
        <v>-63.9</v>
      </c>
      <c r="M537" s="81" t="n">
        <f aca="false">ROUND(L537,1)</f>
        <v>-63.9</v>
      </c>
      <c r="N537" s="81" t="n">
        <f aca="false">SUM(M537*-1)</f>
        <v>63.9</v>
      </c>
      <c r="O537" s="81" t="n">
        <f aca="false">SUM(N537/10+$J$4)</f>
        <v>6.49</v>
      </c>
      <c r="P537" s="81" t="n">
        <f aca="false">ROUND(O536,1)</f>
        <v>7.5</v>
      </c>
      <c r="Q537" s="81" t="n">
        <f aca="false">SUM(P537-$J$4)</f>
        <v>7.4</v>
      </c>
      <c r="R537" s="81" t="n">
        <f aca="false">SUM(Q537*($J$6*10))</f>
        <v>7.4</v>
      </c>
    </row>
    <row r="538" customFormat="false" ht="13.5" hidden="false" customHeight="false" outlineLevel="0" collapsed="false">
      <c r="A538" s="81" t="n">
        <v>529</v>
      </c>
      <c r="B538" s="18" t="n">
        <v>-10</v>
      </c>
      <c r="C538" s="81" t="n">
        <f aca="false">SUM(B538,C537)</f>
        <v>-649</v>
      </c>
      <c r="D538" s="81" t="n">
        <f aca="false">MAX(C338:C538)</f>
        <v>-639</v>
      </c>
      <c r="E538" s="81" t="n">
        <f aca="false">SUM(C538-D538)</f>
        <v>-10</v>
      </c>
      <c r="F538" s="81" t="n">
        <f aca="false">SUM(R537+$J$4)</f>
        <v>7.5</v>
      </c>
      <c r="G538" s="82" t="n">
        <f aca="false">SUM(B538*F538)</f>
        <v>-75</v>
      </c>
      <c r="H538" s="81" t="n">
        <f aca="false">SUM(H537+G538)</f>
        <v>-530.4</v>
      </c>
      <c r="I538" s="83" t="n">
        <f aca="false">SUM(H538*100+$J$3)</f>
        <v>-43040</v>
      </c>
      <c r="J538" s="81"/>
      <c r="K538" s="81" t="n">
        <f aca="false">IF(C538&lt;0,C538,0)</f>
        <v>-649</v>
      </c>
      <c r="L538" s="81" t="n">
        <f aca="false">SUM(K538/$J$5)</f>
        <v>-64.9</v>
      </c>
      <c r="M538" s="81" t="n">
        <f aca="false">ROUND(L538,1)</f>
        <v>-64.9</v>
      </c>
      <c r="N538" s="81" t="n">
        <f aca="false">SUM(M538*-1)</f>
        <v>64.9</v>
      </c>
      <c r="O538" s="81" t="n">
        <f aca="false">SUM(N538/10+$J$4)</f>
        <v>6.59</v>
      </c>
      <c r="P538" s="81" t="n">
        <f aca="false">ROUND(O537,1)</f>
        <v>6.5</v>
      </c>
      <c r="Q538" s="81" t="n">
        <f aca="false">SUM(P538-$J$4)</f>
        <v>6.4</v>
      </c>
      <c r="R538" s="81" t="n">
        <f aca="false">SUM(Q538*($J$6*10))</f>
        <v>6.4</v>
      </c>
    </row>
    <row r="539" customFormat="false" ht="13.5" hidden="false" customHeight="false" outlineLevel="0" collapsed="false">
      <c r="A539" s="81" t="n">
        <v>530</v>
      </c>
      <c r="B539" s="18" t="n">
        <v>-10</v>
      </c>
      <c r="C539" s="81" t="n">
        <f aca="false">SUM(B539,C538)</f>
        <v>-659</v>
      </c>
      <c r="D539" s="81" t="n">
        <f aca="false">MAX(C339:C539)</f>
        <v>-639</v>
      </c>
      <c r="E539" s="81" t="n">
        <f aca="false">SUM(C539-D539)</f>
        <v>-20</v>
      </c>
      <c r="F539" s="81" t="n">
        <f aca="false">SUM(R538+$J$4)</f>
        <v>6.5</v>
      </c>
      <c r="G539" s="82" t="n">
        <f aca="false">SUM(B539*F539)</f>
        <v>-65</v>
      </c>
      <c r="H539" s="81" t="n">
        <f aca="false">SUM(H538+G539)</f>
        <v>-595.4</v>
      </c>
      <c r="I539" s="83" t="n">
        <f aca="false">SUM(H539*100+$J$3)</f>
        <v>-49540</v>
      </c>
      <c r="J539" s="81"/>
      <c r="K539" s="81" t="n">
        <f aca="false">IF(C539&lt;0,C539,0)</f>
        <v>-659</v>
      </c>
      <c r="L539" s="81" t="n">
        <f aca="false">SUM(K539/$J$5)</f>
        <v>-65.9</v>
      </c>
      <c r="M539" s="81" t="n">
        <f aca="false">ROUND(L539,1)</f>
        <v>-65.9</v>
      </c>
      <c r="N539" s="81" t="n">
        <f aca="false">SUM(M539*-1)</f>
        <v>65.9</v>
      </c>
      <c r="O539" s="81" t="n">
        <f aca="false">SUM(N539/10+$J$4)</f>
        <v>6.69</v>
      </c>
      <c r="P539" s="81" t="n">
        <f aca="false">ROUND(O538,1)</f>
        <v>6.6</v>
      </c>
      <c r="Q539" s="81" t="n">
        <f aca="false">SUM(P539-$J$4)</f>
        <v>6.5</v>
      </c>
      <c r="R539" s="81" t="n">
        <f aca="false">SUM(Q539*($J$6*10))</f>
        <v>6.5</v>
      </c>
    </row>
    <row r="540" customFormat="false" ht="13.5" hidden="false" customHeight="false" outlineLevel="0" collapsed="false">
      <c r="A540" s="81" t="n">
        <v>531</v>
      </c>
      <c r="B540" s="18" t="n">
        <v>-10</v>
      </c>
      <c r="C540" s="81" t="n">
        <f aca="false">SUM(B540,C539)</f>
        <v>-669</v>
      </c>
      <c r="D540" s="81" t="n">
        <f aca="false">MAX(C340:C540)</f>
        <v>-639</v>
      </c>
      <c r="E540" s="81" t="n">
        <f aca="false">SUM(C540-D540)</f>
        <v>-30</v>
      </c>
      <c r="F540" s="81" t="n">
        <f aca="false">SUM(R539+$J$4)</f>
        <v>6.6</v>
      </c>
      <c r="G540" s="82" t="n">
        <f aca="false">SUM(B540*F540)</f>
        <v>-66</v>
      </c>
      <c r="H540" s="81" t="n">
        <f aca="false">SUM(H539+G540)</f>
        <v>-661.4</v>
      </c>
      <c r="I540" s="83" t="n">
        <f aca="false">SUM(H540*100+$J$3)</f>
        <v>-56140</v>
      </c>
      <c r="J540" s="81"/>
      <c r="K540" s="81" t="n">
        <f aca="false">IF(C540&lt;0,C540,0)</f>
        <v>-669</v>
      </c>
      <c r="L540" s="81" t="n">
        <f aca="false">SUM(K540/$J$5)</f>
        <v>-66.9</v>
      </c>
      <c r="M540" s="81" t="n">
        <f aca="false">ROUND(L540,1)</f>
        <v>-66.9</v>
      </c>
      <c r="N540" s="81" t="n">
        <f aca="false">SUM(M540*-1)</f>
        <v>66.9</v>
      </c>
      <c r="O540" s="81" t="n">
        <f aca="false">SUM(N540/10+$J$4)</f>
        <v>6.79</v>
      </c>
      <c r="P540" s="81" t="n">
        <f aca="false">ROUND(O539,1)</f>
        <v>6.7</v>
      </c>
      <c r="Q540" s="81" t="n">
        <f aca="false">SUM(P540-$J$4)</f>
        <v>6.6</v>
      </c>
      <c r="R540" s="81" t="n">
        <f aca="false">SUM(Q540*($J$6*10))</f>
        <v>6.6</v>
      </c>
    </row>
    <row r="541" customFormat="false" ht="13.5" hidden="false" customHeight="false" outlineLevel="0" collapsed="false">
      <c r="A541" s="81" t="n">
        <v>532</v>
      </c>
      <c r="B541" s="18" t="n">
        <v>-10</v>
      </c>
      <c r="C541" s="81" t="n">
        <f aca="false">SUM(B541,C540)</f>
        <v>-679</v>
      </c>
      <c r="D541" s="81" t="n">
        <f aca="false">MAX(C341:C541)</f>
        <v>-639</v>
      </c>
      <c r="E541" s="81" t="n">
        <f aca="false">SUM(C541-D541)</f>
        <v>-40</v>
      </c>
      <c r="F541" s="81" t="n">
        <f aca="false">SUM(R540+$J$4)</f>
        <v>6.7</v>
      </c>
      <c r="G541" s="82" t="n">
        <f aca="false">SUM(B541*F541)</f>
        <v>-67</v>
      </c>
      <c r="H541" s="81" t="n">
        <f aca="false">SUM(H540+G541)</f>
        <v>-728.4</v>
      </c>
      <c r="I541" s="83" t="n">
        <f aca="false">SUM(H541*100+$J$3)</f>
        <v>-62840</v>
      </c>
      <c r="J541" s="81"/>
      <c r="K541" s="81" t="n">
        <f aca="false">IF(C541&lt;0,C541,0)</f>
        <v>-679</v>
      </c>
      <c r="L541" s="81" t="n">
        <f aca="false">SUM(K541/$J$5)</f>
        <v>-67.9</v>
      </c>
      <c r="M541" s="81" t="n">
        <f aca="false">ROUND(L541,1)</f>
        <v>-67.9</v>
      </c>
      <c r="N541" s="81" t="n">
        <f aca="false">SUM(M541*-1)</f>
        <v>67.9</v>
      </c>
      <c r="O541" s="81" t="n">
        <f aca="false">SUM(N541/10+$J$4)</f>
        <v>6.89</v>
      </c>
      <c r="P541" s="81" t="n">
        <f aca="false">ROUND(O540,1)</f>
        <v>6.8</v>
      </c>
      <c r="Q541" s="81" t="n">
        <f aca="false">SUM(P541-$J$4)</f>
        <v>6.7</v>
      </c>
      <c r="R541" s="81" t="n">
        <f aca="false">SUM(Q541*($J$6*10))</f>
        <v>6.7</v>
      </c>
    </row>
    <row r="542" customFormat="false" ht="13.5" hidden="false" customHeight="false" outlineLevel="0" collapsed="false">
      <c r="A542" s="81" t="n">
        <v>533</v>
      </c>
      <c r="B542" s="18" t="n">
        <v>-10</v>
      </c>
      <c r="C542" s="81" t="n">
        <f aca="false">SUM(B542,C541)</f>
        <v>-689</v>
      </c>
      <c r="D542" s="81" t="n">
        <f aca="false">MAX(C342:C542)</f>
        <v>-639</v>
      </c>
      <c r="E542" s="81" t="n">
        <f aca="false">SUM(C542-D542)</f>
        <v>-50</v>
      </c>
      <c r="F542" s="81" t="n">
        <f aca="false">SUM(R541+$J$4)</f>
        <v>6.8</v>
      </c>
      <c r="G542" s="82" t="n">
        <f aca="false">SUM(B542*F542)</f>
        <v>-68</v>
      </c>
      <c r="H542" s="81" t="n">
        <f aca="false">SUM(H541+G542)</f>
        <v>-796.4</v>
      </c>
      <c r="I542" s="83" t="n">
        <f aca="false">SUM(H542*100+$J$3)</f>
        <v>-69640</v>
      </c>
      <c r="J542" s="81"/>
      <c r="K542" s="81" t="n">
        <f aca="false">IF(C542&lt;0,C542,0)</f>
        <v>-689</v>
      </c>
      <c r="L542" s="81" t="n">
        <f aca="false">SUM(K542/$J$5)</f>
        <v>-68.9</v>
      </c>
      <c r="M542" s="81" t="n">
        <f aca="false">ROUND(L542,1)</f>
        <v>-68.9</v>
      </c>
      <c r="N542" s="81" t="n">
        <f aca="false">SUM(M542*-1)</f>
        <v>68.9</v>
      </c>
      <c r="O542" s="81" t="n">
        <f aca="false">SUM(N542/10+$J$4)</f>
        <v>6.99</v>
      </c>
      <c r="P542" s="81" t="n">
        <f aca="false">ROUND(O541,1)</f>
        <v>6.9</v>
      </c>
      <c r="Q542" s="81" t="n">
        <f aca="false">SUM(P542-$J$4)</f>
        <v>6.8</v>
      </c>
      <c r="R542" s="81" t="n">
        <f aca="false">SUM(Q542*($J$6*10))</f>
        <v>6.8</v>
      </c>
    </row>
    <row r="543" customFormat="false" ht="13.5" hidden="false" customHeight="false" outlineLevel="0" collapsed="false">
      <c r="A543" s="81" t="n">
        <v>534</v>
      </c>
      <c r="B543" s="18" t="n">
        <v>-10</v>
      </c>
      <c r="C543" s="81" t="n">
        <f aca="false">SUM(B543,C542)</f>
        <v>-699</v>
      </c>
      <c r="D543" s="81" t="n">
        <f aca="false">MAX(C343:C543)</f>
        <v>-639</v>
      </c>
      <c r="E543" s="81" t="n">
        <f aca="false">SUM(C543-D543)</f>
        <v>-60</v>
      </c>
      <c r="F543" s="81" t="n">
        <f aca="false">SUM(R542+$J$4)</f>
        <v>6.9</v>
      </c>
      <c r="G543" s="82" t="n">
        <f aca="false">SUM(B543*F543)</f>
        <v>-69</v>
      </c>
      <c r="H543" s="81" t="n">
        <f aca="false">SUM(H542+G543)</f>
        <v>-865.4</v>
      </c>
      <c r="I543" s="83" t="n">
        <f aca="false">SUM(H543*100+$J$3)</f>
        <v>-76540</v>
      </c>
      <c r="J543" s="81"/>
      <c r="K543" s="81" t="n">
        <f aca="false">IF(C543&lt;0,C543,0)</f>
        <v>-699</v>
      </c>
      <c r="L543" s="81" t="n">
        <f aca="false">SUM(K543/$J$5)</f>
        <v>-69.9</v>
      </c>
      <c r="M543" s="81" t="n">
        <f aca="false">ROUND(L543,1)</f>
        <v>-69.9</v>
      </c>
      <c r="N543" s="81" t="n">
        <f aca="false">SUM(M543*-1)</f>
        <v>69.9</v>
      </c>
      <c r="O543" s="81" t="n">
        <f aca="false">SUM(N543/10+$J$4)</f>
        <v>7.09</v>
      </c>
      <c r="P543" s="81" t="n">
        <f aca="false">ROUND(O542,1)</f>
        <v>7</v>
      </c>
      <c r="Q543" s="81" t="n">
        <f aca="false">SUM(P543-$J$4)</f>
        <v>6.9</v>
      </c>
      <c r="R543" s="81" t="n">
        <f aca="false">SUM(Q543*($J$6*10))</f>
        <v>6.9</v>
      </c>
    </row>
    <row r="544" customFormat="false" ht="13.5" hidden="false" customHeight="false" outlineLevel="0" collapsed="false">
      <c r="A544" s="81" t="n">
        <v>535</v>
      </c>
      <c r="B544" s="18" t="n">
        <v>-10</v>
      </c>
      <c r="C544" s="81" t="n">
        <f aca="false">SUM(B544,C543)</f>
        <v>-709</v>
      </c>
      <c r="D544" s="81" t="n">
        <f aca="false">MAX(C344:C544)</f>
        <v>-639</v>
      </c>
      <c r="E544" s="81" t="n">
        <f aca="false">SUM(C544-D544)</f>
        <v>-70</v>
      </c>
      <c r="F544" s="81" t="n">
        <f aca="false">SUM(R543+$J$4)</f>
        <v>7</v>
      </c>
      <c r="G544" s="82" t="n">
        <f aca="false">SUM(B544*F544)</f>
        <v>-70</v>
      </c>
      <c r="H544" s="81" t="n">
        <f aca="false">SUM(H543+G544)</f>
        <v>-935.4</v>
      </c>
      <c r="I544" s="83" t="n">
        <f aca="false">SUM(H544*100+$J$3)</f>
        <v>-83540</v>
      </c>
      <c r="J544" s="81"/>
      <c r="K544" s="81" t="n">
        <f aca="false">IF(C544&lt;0,C544,0)</f>
        <v>-709</v>
      </c>
      <c r="L544" s="81" t="n">
        <f aca="false">SUM(K544/$J$5)</f>
        <v>-70.9</v>
      </c>
      <c r="M544" s="81" t="n">
        <f aca="false">ROUND(L544,1)</f>
        <v>-70.9</v>
      </c>
      <c r="N544" s="81" t="n">
        <f aca="false">SUM(M544*-1)</f>
        <v>70.9</v>
      </c>
      <c r="O544" s="81" t="n">
        <f aca="false">SUM(N544/10+$J$4)</f>
        <v>7.19</v>
      </c>
      <c r="P544" s="81" t="n">
        <f aca="false">ROUND(O543,1)</f>
        <v>7.1</v>
      </c>
      <c r="Q544" s="81" t="n">
        <f aca="false">SUM(P544-$J$4)</f>
        <v>7</v>
      </c>
      <c r="R544" s="81" t="n">
        <f aca="false">SUM(Q544*($J$6*10))</f>
        <v>7</v>
      </c>
    </row>
    <row r="545" customFormat="false" ht="13.5" hidden="false" customHeight="false" outlineLevel="0" collapsed="false">
      <c r="A545" s="81" t="n">
        <v>536</v>
      </c>
      <c r="B545" s="18" t="n">
        <v>-10</v>
      </c>
      <c r="C545" s="81" t="n">
        <f aca="false">SUM(B545,C544)</f>
        <v>-719</v>
      </c>
      <c r="D545" s="81" t="n">
        <f aca="false">MAX(C345:C545)</f>
        <v>-639</v>
      </c>
      <c r="E545" s="81" t="n">
        <f aca="false">SUM(C545-D545)</f>
        <v>-80</v>
      </c>
      <c r="F545" s="81" t="n">
        <f aca="false">SUM(R544+$J$4)</f>
        <v>7.1</v>
      </c>
      <c r="G545" s="82" t="n">
        <f aca="false">SUM(B545*F545)</f>
        <v>-71</v>
      </c>
      <c r="H545" s="81" t="n">
        <f aca="false">SUM(H544+G545)</f>
        <v>-1006.4</v>
      </c>
      <c r="I545" s="83" t="n">
        <f aca="false">SUM(H545*100+$J$3)</f>
        <v>-90640</v>
      </c>
      <c r="J545" s="81"/>
      <c r="K545" s="81" t="n">
        <f aca="false">IF(C545&lt;0,C545,0)</f>
        <v>-719</v>
      </c>
      <c r="L545" s="81" t="n">
        <f aca="false">SUM(K545/$J$5)</f>
        <v>-71.9</v>
      </c>
      <c r="M545" s="81" t="n">
        <f aca="false">ROUND(L545,1)</f>
        <v>-71.9</v>
      </c>
      <c r="N545" s="81" t="n">
        <f aca="false">SUM(M545*-1)</f>
        <v>71.9</v>
      </c>
      <c r="O545" s="81" t="n">
        <f aca="false">SUM(N545/10+$J$4)</f>
        <v>7.29</v>
      </c>
      <c r="P545" s="81" t="n">
        <f aca="false">ROUND(O544,1)</f>
        <v>7.2</v>
      </c>
      <c r="Q545" s="81" t="n">
        <f aca="false">SUM(P545-$J$4)</f>
        <v>7.1</v>
      </c>
      <c r="R545" s="81" t="n">
        <f aca="false">SUM(Q545*($J$6*10))</f>
        <v>7.1</v>
      </c>
    </row>
    <row r="546" customFormat="false" ht="13.5" hidden="false" customHeight="false" outlineLevel="0" collapsed="false">
      <c r="A546" s="81" t="n">
        <v>537</v>
      </c>
      <c r="B546" s="18" t="n">
        <v>-10</v>
      </c>
      <c r="C546" s="81" t="n">
        <f aca="false">SUM(B546,C545)</f>
        <v>-729</v>
      </c>
      <c r="D546" s="81" t="n">
        <f aca="false">MAX(C346:C546)</f>
        <v>-639</v>
      </c>
      <c r="E546" s="81" t="n">
        <f aca="false">SUM(C546-D546)</f>
        <v>-90</v>
      </c>
      <c r="F546" s="81" t="n">
        <f aca="false">SUM(R545+$J$4)</f>
        <v>7.2</v>
      </c>
      <c r="G546" s="82" t="n">
        <f aca="false">SUM(B546*F546)</f>
        <v>-72</v>
      </c>
      <c r="H546" s="81" t="n">
        <f aca="false">SUM(H545+G546)</f>
        <v>-1078.4</v>
      </c>
      <c r="I546" s="83" t="n">
        <f aca="false">SUM(H546*100+$J$3)</f>
        <v>-97840</v>
      </c>
      <c r="J546" s="81"/>
      <c r="K546" s="81" t="n">
        <f aca="false">IF(C546&lt;0,C546,0)</f>
        <v>-729</v>
      </c>
      <c r="L546" s="81" t="n">
        <f aca="false">SUM(K546/$J$5)</f>
        <v>-72.9</v>
      </c>
      <c r="M546" s="81" t="n">
        <f aca="false">ROUND(L546,1)</f>
        <v>-72.9</v>
      </c>
      <c r="N546" s="81" t="n">
        <f aca="false">SUM(M546*-1)</f>
        <v>72.9</v>
      </c>
      <c r="O546" s="81" t="n">
        <f aca="false">SUM(N546/10+$J$4)</f>
        <v>7.39</v>
      </c>
      <c r="P546" s="81" t="n">
        <f aca="false">ROUND(O545,1)</f>
        <v>7.3</v>
      </c>
      <c r="Q546" s="81" t="n">
        <f aca="false">SUM(P546-$J$4)</f>
        <v>7.2</v>
      </c>
      <c r="R546" s="81" t="n">
        <f aca="false">SUM(Q546*($J$6*10))</f>
        <v>7.2</v>
      </c>
    </row>
    <row r="547" customFormat="false" ht="13.5" hidden="false" customHeight="false" outlineLevel="0" collapsed="false">
      <c r="A547" s="81" t="n">
        <v>538</v>
      </c>
      <c r="B547" s="18" t="n">
        <v>-10</v>
      </c>
      <c r="C547" s="81" t="n">
        <f aca="false">SUM(B547,C546)</f>
        <v>-739</v>
      </c>
      <c r="D547" s="81" t="n">
        <f aca="false">MAX(C347:C547)</f>
        <v>-639</v>
      </c>
      <c r="E547" s="81" t="n">
        <f aca="false">SUM(C547-D547)</f>
        <v>-100</v>
      </c>
      <c r="F547" s="81" t="n">
        <f aca="false">SUM(R546+$J$4)</f>
        <v>7.3</v>
      </c>
      <c r="G547" s="82" t="n">
        <f aca="false">SUM(B547*F547)</f>
        <v>-73</v>
      </c>
      <c r="H547" s="81" t="n">
        <f aca="false">SUM(H546+G547)</f>
        <v>-1151.4</v>
      </c>
      <c r="I547" s="83" t="n">
        <f aca="false">SUM(H547*100+$J$3)</f>
        <v>-105140</v>
      </c>
      <c r="J547" s="81"/>
      <c r="K547" s="81" t="n">
        <f aca="false">IF(C547&lt;0,C547,0)</f>
        <v>-739</v>
      </c>
      <c r="L547" s="81" t="n">
        <f aca="false">SUM(K547/$J$5)</f>
        <v>-73.9</v>
      </c>
      <c r="M547" s="81" t="n">
        <f aca="false">ROUND(L547,1)</f>
        <v>-73.9</v>
      </c>
      <c r="N547" s="81" t="n">
        <f aca="false">SUM(M547*-1)</f>
        <v>73.9</v>
      </c>
      <c r="O547" s="81" t="n">
        <f aca="false">SUM(N547/10+$J$4)</f>
        <v>7.49</v>
      </c>
      <c r="P547" s="81" t="n">
        <f aca="false">ROUND(O546,1)</f>
        <v>7.4</v>
      </c>
      <c r="Q547" s="81" t="n">
        <f aca="false">SUM(P547-$J$4)</f>
        <v>7.3</v>
      </c>
      <c r="R547" s="81" t="n">
        <f aca="false">SUM(Q547*($J$6*10))</f>
        <v>7.3</v>
      </c>
    </row>
    <row r="548" customFormat="false" ht="13.5" hidden="false" customHeight="false" outlineLevel="0" collapsed="false">
      <c r="A548" s="81" t="n">
        <v>539</v>
      </c>
      <c r="B548" s="18" t="n">
        <v>100</v>
      </c>
      <c r="C548" s="81" t="n">
        <f aca="false">SUM(B548,C547)</f>
        <v>-639</v>
      </c>
      <c r="D548" s="81" t="n">
        <f aca="false">MAX(C348:C548)</f>
        <v>-639</v>
      </c>
      <c r="E548" s="81" t="n">
        <f aca="false">SUM(C548-D548)</f>
        <v>0</v>
      </c>
      <c r="F548" s="81" t="n">
        <f aca="false">SUM(R547+$J$4)</f>
        <v>7.4</v>
      </c>
      <c r="G548" s="82" t="n">
        <f aca="false">SUM(B548*F548)</f>
        <v>740</v>
      </c>
      <c r="H548" s="81" t="n">
        <f aca="false">SUM(H547+G548)</f>
        <v>-411.4</v>
      </c>
      <c r="I548" s="83" t="n">
        <f aca="false">SUM(H548*100+$J$3)</f>
        <v>-31140</v>
      </c>
      <c r="J548" s="81"/>
      <c r="K548" s="81" t="n">
        <f aca="false">IF(C548&lt;0,C548,0)</f>
        <v>-639</v>
      </c>
      <c r="L548" s="81" t="n">
        <f aca="false">SUM(K548/$J$5)</f>
        <v>-63.9</v>
      </c>
      <c r="M548" s="81" t="n">
        <f aca="false">ROUND(L548,1)</f>
        <v>-63.9</v>
      </c>
      <c r="N548" s="81" t="n">
        <f aca="false">SUM(M548*-1)</f>
        <v>63.9</v>
      </c>
      <c r="O548" s="81" t="n">
        <f aca="false">SUM(N548/10+$J$4)</f>
        <v>6.49</v>
      </c>
      <c r="P548" s="81" t="n">
        <f aca="false">ROUND(O547,1)</f>
        <v>7.5</v>
      </c>
      <c r="Q548" s="81" t="n">
        <f aca="false">SUM(P548-$J$4)</f>
        <v>7.4</v>
      </c>
      <c r="R548" s="81" t="n">
        <f aca="false">SUM(Q548*($J$6*10))</f>
        <v>7.4</v>
      </c>
    </row>
    <row r="549" customFormat="false" ht="13.5" hidden="false" customHeight="false" outlineLevel="0" collapsed="false">
      <c r="A549" s="81" t="n">
        <v>540</v>
      </c>
      <c r="B549" s="18" t="n">
        <v>-10</v>
      </c>
      <c r="C549" s="81" t="n">
        <f aca="false">SUM(B549,C548)</f>
        <v>-649</v>
      </c>
      <c r="D549" s="81" t="n">
        <f aca="false">MAX(C349:C549)</f>
        <v>-639</v>
      </c>
      <c r="E549" s="81" t="n">
        <f aca="false">SUM(C549-D549)</f>
        <v>-10</v>
      </c>
      <c r="F549" s="81" t="n">
        <f aca="false">SUM(R548+$J$4)</f>
        <v>7.5</v>
      </c>
      <c r="G549" s="82" t="n">
        <f aca="false">SUM(B549*F549)</f>
        <v>-75</v>
      </c>
      <c r="H549" s="81" t="n">
        <f aca="false">SUM(H548+G549)</f>
        <v>-486.4</v>
      </c>
      <c r="I549" s="83" t="n">
        <f aca="false">SUM(H549*100+$J$3)</f>
        <v>-38640</v>
      </c>
      <c r="J549" s="81"/>
      <c r="K549" s="81" t="n">
        <f aca="false">IF(C549&lt;0,C549,0)</f>
        <v>-649</v>
      </c>
      <c r="L549" s="81" t="n">
        <f aca="false">SUM(K549/$J$5)</f>
        <v>-64.9</v>
      </c>
      <c r="M549" s="81" t="n">
        <f aca="false">ROUND(L549,1)</f>
        <v>-64.9</v>
      </c>
      <c r="N549" s="81" t="n">
        <f aca="false">SUM(M549*-1)</f>
        <v>64.9</v>
      </c>
      <c r="O549" s="81" t="n">
        <f aca="false">SUM(N549/10+$J$4)</f>
        <v>6.59</v>
      </c>
      <c r="P549" s="81" t="n">
        <f aca="false">ROUND(O548,1)</f>
        <v>6.5</v>
      </c>
      <c r="Q549" s="81" t="n">
        <f aca="false">SUM(P549-$J$4)</f>
        <v>6.4</v>
      </c>
      <c r="R549" s="81" t="n">
        <f aca="false">SUM(Q549*($J$6*10))</f>
        <v>6.4</v>
      </c>
    </row>
    <row r="550" customFormat="false" ht="13.5" hidden="false" customHeight="false" outlineLevel="0" collapsed="false">
      <c r="A550" s="81" t="n">
        <v>541</v>
      </c>
      <c r="B550" s="18" t="n">
        <v>-10</v>
      </c>
      <c r="C550" s="81" t="n">
        <f aca="false">SUM(B550,C549)</f>
        <v>-659</v>
      </c>
      <c r="D550" s="81" t="n">
        <f aca="false">MAX(C350:C550)</f>
        <v>-639</v>
      </c>
      <c r="E550" s="81" t="n">
        <f aca="false">SUM(C550-D550)</f>
        <v>-20</v>
      </c>
      <c r="F550" s="81" t="n">
        <f aca="false">SUM(R549+$J$4)</f>
        <v>6.5</v>
      </c>
      <c r="G550" s="82" t="n">
        <f aca="false">SUM(B550*F550)</f>
        <v>-65</v>
      </c>
      <c r="H550" s="81" t="n">
        <f aca="false">SUM(H549+G550)</f>
        <v>-551.4</v>
      </c>
      <c r="I550" s="83" t="n">
        <f aca="false">SUM(H550*100+$J$3)</f>
        <v>-45140</v>
      </c>
      <c r="J550" s="81"/>
      <c r="K550" s="81" t="n">
        <f aca="false">IF(C550&lt;0,C550,0)</f>
        <v>-659</v>
      </c>
      <c r="L550" s="81" t="n">
        <f aca="false">SUM(K550/$J$5)</f>
        <v>-65.9</v>
      </c>
      <c r="M550" s="81" t="n">
        <f aca="false">ROUND(L550,1)</f>
        <v>-65.9</v>
      </c>
      <c r="N550" s="81" t="n">
        <f aca="false">SUM(M550*-1)</f>
        <v>65.9</v>
      </c>
      <c r="O550" s="81" t="n">
        <f aca="false">SUM(N550/10+$J$4)</f>
        <v>6.69</v>
      </c>
      <c r="P550" s="81" t="n">
        <f aca="false">ROUND(O549,1)</f>
        <v>6.6</v>
      </c>
      <c r="Q550" s="81" t="n">
        <f aca="false">SUM(P550-$J$4)</f>
        <v>6.5</v>
      </c>
      <c r="R550" s="81" t="n">
        <f aca="false">SUM(Q550*($J$6*10))</f>
        <v>6.5</v>
      </c>
    </row>
    <row r="551" customFormat="false" ht="13.5" hidden="false" customHeight="false" outlineLevel="0" collapsed="false">
      <c r="A551" s="81" t="n">
        <v>542</v>
      </c>
      <c r="B551" s="18" t="n">
        <v>-10</v>
      </c>
      <c r="C551" s="81" t="n">
        <f aca="false">SUM(B551,C550)</f>
        <v>-669</v>
      </c>
      <c r="D551" s="81" t="n">
        <f aca="false">MAX(C351:C551)</f>
        <v>-639</v>
      </c>
      <c r="E551" s="81" t="n">
        <f aca="false">SUM(C551-D551)</f>
        <v>-30</v>
      </c>
      <c r="F551" s="81" t="n">
        <f aca="false">SUM(R550+$J$4)</f>
        <v>6.6</v>
      </c>
      <c r="G551" s="82" t="n">
        <f aca="false">SUM(B551*F551)</f>
        <v>-66</v>
      </c>
      <c r="H551" s="81" t="n">
        <f aca="false">SUM(H550+G551)</f>
        <v>-617.4</v>
      </c>
      <c r="I551" s="83" t="n">
        <f aca="false">SUM(H551*100+$J$3)</f>
        <v>-51740</v>
      </c>
      <c r="J551" s="81"/>
      <c r="K551" s="81" t="n">
        <f aca="false">IF(C551&lt;0,C551,0)</f>
        <v>-669</v>
      </c>
      <c r="L551" s="81" t="n">
        <f aca="false">SUM(K551/$J$5)</f>
        <v>-66.9</v>
      </c>
      <c r="M551" s="81" t="n">
        <f aca="false">ROUND(L551,1)</f>
        <v>-66.9</v>
      </c>
      <c r="N551" s="81" t="n">
        <f aca="false">SUM(M551*-1)</f>
        <v>66.9</v>
      </c>
      <c r="O551" s="81" t="n">
        <f aca="false">SUM(N551/10+$J$4)</f>
        <v>6.79</v>
      </c>
      <c r="P551" s="81" t="n">
        <f aca="false">ROUND(O550,1)</f>
        <v>6.7</v>
      </c>
      <c r="Q551" s="81" t="n">
        <f aca="false">SUM(P551-$J$4)</f>
        <v>6.6</v>
      </c>
      <c r="R551" s="81" t="n">
        <f aca="false">SUM(Q551*($J$6*10))</f>
        <v>6.6</v>
      </c>
    </row>
    <row r="552" customFormat="false" ht="13.5" hidden="false" customHeight="false" outlineLevel="0" collapsed="false">
      <c r="A552" s="81" t="n">
        <v>543</v>
      </c>
      <c r="B552" s="18" t="n">
        <v>-10</v>
      </c>
      <c r="C552" s="81" t="n">
        <f aca="false">SUM(B552,C551)</f>
        <v>-679</v>
      </c>
      <c r="D552" s="81" t="n">
        <f aca="false">MAX(C352:C552)</f>
        <v>-639</v>
      </c>
      <c r="E552" s="81" t="n">
        <f aca="false">SUM(C552-D552)</f>
        <v>-40</v>
      </c>
      <c r="F552" s="81" t="n">
        <f aca="false">SUM(R551+$J$4)</f>
        <v>6.7</v>
      </c>
      <c r="G552" s="82" t="n">
        <f aca="false">SUM(B552*F552)</f>
        <v>-67</v>
      </c>
      <c r="H552" s="81" t="n">
        <f aca="false">SUM(H551+G552)</f>
        <v>-684.4</v>
      </c>
      <c r="I552" s="83" t="n">
        <f aca="false">SUM(H552*100+$J$3)</f>
        <v>-58440</v>
      </c>
      <c r="J552" s="81"/>
      <c r="K552" s="81" t="n">
        <f aca="false">IF(C552&lt;0,C552,0)</f>
        <v>-679</v>
      </c>
      <c r="L552" s="81" t="n">
        <f aca="false">SUM(K552/$J$5)</f>
        <v>-67.9</v>
      </c>
      <c r="M552" s="81" t="n">
        <f aca="false">ROUND(L552,1)</f>
        <v>-67.9</v>
      </c>
      <c r="N552" s="81" t="n">
        <f aca="false">SUM(M552*-1)</f>
        <v>67.9</v>
      </c>
      <c r="O552" s="81" t="n">
        <f aca="false">SUM(N552/10+$J$4)</f>
        <v>6.89</v>
      </c>
      <c r="P552" s="81" t="n">
        <f aca="false">ROUND(O551,1)</f>
        <v>6.8</v>
      </c>
      <c r="Q552" s="81" t="n">
        <f aca="false">SUM(P552-$J$4)</f>
        <v>6.7</v>
      </c>
      <c r="R552" s="81" t="n">
        <f aca="false">SUM(Q552*($J$6*10))</f>
        <v>6.7</v>
      </c>
    </row>
    <row r="553" customFormat="false" ht="13.5" hidden="false" customHeight="false" outlineLevel="0" collapsed="false">
      <c r="A553" s="81" t="n">
        <v>544</v>
      </c>
      <c r="B553" s="18" t="n">
        <v>-10</v>
      </c>
      <c r="C553" s="81" t="n">
        <f aca="false">SUM(B553,C552)</f>
        <v>-689</v>
      </c>
      <c r="D553" s="81" t="n">
        <f aca="false">MAX(C353:C553)</f>
        <v>-639</v>
      </c>
      <c r="E553" s="81" t="n">
        <f aca="false">SUM(C553-D553)</f>
        <v>-50</v>
      </c>
      <c r="F553" s="81" t="n">
        <f aca="false">SUM(R552+$J$4)</f>
        <v>6.8</v>
      </c>
      <c r="G553" s="82" t="n">
        <f aca="false">SUM(B553*F553)</f>
        <v>-68</v>
      </c>
      <c r="H553" s="81" t="n">
        <f aca="false">SUM(H552+G553)</f>
        <v>-752.4</v>
      </c>
      <c r="I553" s="83" t="n">
        <f aca="false">SUM(H553*100+$J$3)</f>
        <v>-65240</v>
      </c>
      <c r="J553" s="81"/>
      <c r="K553" s="81" t="n">
        <f aca="false">IF(C553&lt;0,C553,0)</f>
        <v>-689</v>
      </c>
      <c r="L553" s="81" t="n">
        <f aca="false">SUM(K553/$J$5)</f>
        <v>-68.9</v>
      </c>
      <c r="M553" s="81" t="n">
        <f aca="false">ROUND(L553,1)</f>
        <v>-68.9</v>
      </c>
      <c r="N553" s="81" t="n">
        <f aca="false">SUM(M553*-1)</f>
        <v>68.9</v>
      </c>
      <c r="O553" s="81" t="n">
        <f aca="false">SUM(N553/10+$J$4)</f>
        <v>6.99</v>
      </c>
      <c r="P553" s="81" t="n">
        <f aca="false">ROUND(O552,1)</f>
        <v>6.9</v>
      </c>
      <c r="Q553" s="81" t="n">
        <f aca="false">SUM(P553-$J$4)</f>
        <v>6.8</v>
      </c>
      <c r="R553" s="81" t="n">
        <f aca="false">SUM(Q553*($J$6*10))</f>
        <v>6.8</v>
      </c>
    </row>
    <row r="554" customFormat="false" ht="13.5" hidden="false" customHeight="false" outlineLevel="0" collapsed="false">
      <c r="A554" s="81" t="n">
        <v>545</v>
      </c>
      <c r="B554" s="18" t="n">
        <v>-10</v>
      </c>
      <c r="C554" s="81" t="n">
        <f aca="false">SUM(B554,C553)</f>
        <v>-699</v>
      </c>
      <c r="D554" s="81" t="n">
        <f aca="false">MAX(C354:C554)</f>
        <v>-639</v>
      </c>
      <c r="E554" s="81" t="n">
        <f aca="false">SUM(C554-D554)</f>
        <v>-60</v>
      </c>
      <c r="F554" s="81" t="n">
        <f aca="false">SUM(R553+$J$4)</f>
        <v>6.9</v>
      </c>
      <c r="G554" s="82" t="n">
        <f aca="false">SUM(B554*F554)</f>
        <v>-69</v>
      </c>
      <c r="H554" s="81" t="n">
        <f aca="false">SUM(H553+G554)</f>
        <v>-821.4</v>
      </c>
      <c r="I554" s="83" t="n">
        <f aca="false">SUM(H554*100+$J$3)</f>
        <v>-72140</v>
      </c>
      <c r="J554" s="81"/>
      <c r="K554" s="81" t="n">
        <f aca="false">IF(C554&lt;0,C554,0)</f>
        <v>-699</v>
      </c>
      <c r="L554" s="81" t="n">
        <f aca="false">SUM(K554/$J$5)</f>
        <v>-69.9</v>
      </c>
      <c r="M554" s="81" t="n">
        <f aca="false">ROUND(L554,1)</f>
        <v>-69.9</v>
      </c>
      <c r="N554" s="81" t="n">
        <f aca="false">SUM(M554*-1)</f>
        <v>69.9</v>
      </c>
      <c r="O554" s="81" t="n">
        <f aca="false">SUM(N554/10+$J$4)</f>
        <v>7.09</v>
      </c>
      <c r="P554" s="81" t="n">
        <f aca="false">ROUND(O553,1)</f>
        <v>7</v>
      </c>
      <c r="Q554" s="81" t="n">
        <f aca="false">SUM(P554-$J$4)</f>
        <v>6.9</v>
      </c>
      <c r="R554" s="81" t="n">
        <f aca="false">SUM(Q554*($J$6*10))</f>
        <v>6.9</v>
      </c>
    </row>
    <row r="555" customFormat="false" ht="13.5" hidden="false" customHeight="false" outlineLevel="0" collapsed="false">
      <c r="A555" s="81" t="n">
        <v>546</v>
      </c>
      <c r="B555" s="18" t="n">
        <v>-10</v>
      </c>
      <c r="C555" s="81" t="n">
        <f aca="false">SUM(B555,C554)</f>
        <v>-709</v>
      </c>
      <c r="D555" s="81" t="n">
        <f aca="false">MAX(C355:C555)</f>
        <v>-639</v>
      </c>
      <c r="E555" s="81" t="n">
        <f aca="false">SUM(C555-D555)</f>
        <v>-70</v>
      </c>
      <c r="F555" s="81" t="n">
        <f aca="false">SUM(R554+$J$4)</f>
        <v>7</v>
      </c>
      <c r="G555" s="82" t="n">
        <f aca="false">SUM(B555*F555)</f>
        <v>-70</v>
      </c>
      <c r="H555" s="81" t="n">
        <f aca="false">SUM(H554+G555)</f>
        <v>-891.4</v>
      </c>
      <c r="I555" s="83" t="n">
        <f aca="false">SUM(H555*100+$J$3)</f>
        <v>-79140</v>
      </c>
      <c r="J555" s="81"/>
      <c r="K555" s="81" t="n">
        <f aca="false">IF(C555&lt;0,C555,0)</f>
        <v>-709</v>
      </c>
      <c r="L555" s="81" t="n">
        <f aca="false">SUM(K555/$J$5)</f>
        <v>-70.9</v>
      </c>
      <c r="M555" s="81" t="n">
        <f aca="false">ROUND(L555,1)</f>
        <v>-70.9</v>
      </c>
      <c r="N555" s="81" t="n">
        <f aca="false">SUM(M555*-1)</f>
        <v>70.9</v>
      </c>
      <c r="O555" s="81" t="n">
        <f aca="false">SUM(N555/10+$J$4)</f>
        <v>7.19</v>
      </c>
      <c r="P555" s="81" t="n">
        <f aca="false">ROUND(O554,1)</f>
        <v>7.1</v>
      </c>
      <c r="Q555" s="81" t="n">
        <f aca="false">SUM(P555-$J$4)</f>
        <v>7</v>
      </c>
      <c r="R555" s="81" t="n">
        <f aca="false">SUM(Q555*($J$6*10))</f>
        <v>7</v>
      </c>
    </row>
    <row r="556" customFormat="false" ht="13.5" hidden="false" customHeight="false" outlineLevel="0" collapsed="false">
      <c r="A556" s="81" t="n">
        <v>547</v>
      </c>
      <c r="B556" s="18" t="n">
        <v>-10</v>
      </c>
      <c r="C556" s="81" t="n">
        <f aca="false">SUM(B556,C555)</f>
        <v>-719</v>
      </c>
      <c r="D556" s="81" t="n">
        <f aca="false">MAX(C356:C556)</f>
        <v>-639</v>
      </c>
      <c r="E556" s="81" t="n">
        <f aca="false">SUM(C556-D556)</f>
        <v>-80</v>
      </c>
      <c r="F556" s="81" t="n">
        <f aca="false">SUM(R555+$J$4)</f>
        <v>7.1</v>
      </c>
      <c r="G556" s="82" t="n">
        <f aca="false">SUM(B556*F556)</f>
        <v>-71</v>
      </c>
      <c r="H556" s="81" t="n">
        <f aca="false">SUM(H555+G556)</f>
        <v>-962.4</v>
      </c>
      <c r="I556" s="83" t="n">
        <f aca="false">SUM(H556*100+$J$3)</f>
        <v>-86240</v>
      </c>
      <c r="J556" s="81"/>
      <c r="K556" s="81" t="n">
        <f aca="false">IF(C556&lt;0,C556,0)</f>
        <v>-719</v>
      </c>
      <c r="L556" s="81" t="n">
        <f aca="false">SUM(K556/$J$5)</f>
        <v>-71.9</v>
      </c>
      <c r="M556" s="81" t="n">
        <f aca="false">ROUND(L556,1)</f>
        <v>-71.9</v>
      </c>
      <c r="N556" s="81" t="n">
        <f aca="false">SUM(M556*-1)</f>
        <v>71.9</v>
      </c>
      <c r="O556" s="81" t="n">
        <f aca="false">SUM(N556/10+$J$4)</f>
        <v>7.29</v>
      </c>
      <c r="P556" s="81" t="n">
        <f aca="false">ROUND(O555,1)</f>
        <v>7.2</v>
      </c>
      <c r="Q556" s="81" t="n">
        <f aca="false">SUM(P556-$J$4)</f>
        <v>7.1</v>
      </c>
      <c r="R556" s="81" t="n">
        <f aca="false">SUM(Q556*($J$6*10))</f>
        <v>7.1</v>
      </c>
    </row>
    <row r="557" customFormat="false" ht="13.5" hidden="false" customHeight="false" outlineLevel="0" collapsed="false">
      <c r="A557" s="81" t="n">
        <v>548</v>
      </c>
      <c r="B557" s="18" t="n">
        <v>-10</v>
      </c>
      <c r="C557" s="81" t="n">
        <f aca="false">SUM(B557,C556)</f>
        <v>-729</v>
      </c>
      <c r="D557" s="81" t="n">
        <f aca="false">MAX(C357:C557)</f>
        <v>-639</v>
      </c>
      <c r="E557" s="81" t="n">
        <f aca="false">SUM(C557-D557)</f>
        <v>-90</v>
      </c>
      <c r="F557" s="81" t="n">
        <f aca="false">SUM(R556+$J$4)</f>
        <v>7.2</v>
      </c>
      <c r="G557" s="82" t="n">
        <f aca="false">SUM(B557*F557)</f>
        <v>-72</v>
      </c>
      <c r="H557" s="81" t="n">
        <f aca="false">SUM(H556+G557)</f>
        <v>-1034.4</v>
      </c>
      <c r="I557" s="83" t="n">
        <f aca="false">SUM(H557*100+$J$3)</f>
        <v>-93440</v>
      </c>
      <c r="J557" s="81"/>
      <c r="K557" s="81" t="n">
        <f aca="false">IF(C557&lt;0,C557,0)</f>
        <v>-729</v>
      </c>
      <c r="L557" s="81" t="n">
        <f aca="false">SUM(K557/$J$5)</f>
        <v>-72.9</v>
      </c>
      <c r="M557" s="81" t="n">
        <f aca="false">ROUND(L557,1)</f>
        <v>-72.9</v>
      </c>
      <c r="N557" s="81" t="n">
        <f aca="false">SUM(M557*-1)</f>
        <v>72.9</v>
      </c>
      <c r="O557" s="81" t="n">
        <f aca="false">SUM(N557/10+$J$4)</f>
        <v>7.39</v>
      </c>
      <c r="P557" s="81" t="n">
        <f aca="false">ROUND(O556,1)</f>
        <v>7.3</v>
      </c>
      <c r="Q557" s="81" t="n">
        <f aca="false">SUM(P557-$J$4)</f>
        <v>7.2</v>
      </c>
      <c r="R557" s="81" t="n">
        <f aca="false">SUM(Q557*($J$6*10))</f>
        <v>7.2</v>
      </c>
    </row>
    <row r="558" customFormat="false" ht="13.5" hidden="false" customHeight="false" outlineLevel="0" collapsed="false">
      <c r="A558" s="81" t="n">
        <v>549</v>
      </c>
      <c r="B558" s="18" t="n">
        <v>-10</v>
      </c>
      <c r="C558" s="81" t="n">
        <f aca="false">SUM(B558,C557)</f>
        <v>-739</v>
      </c>
      <c r="D558" s="81" t="n">
        <f aca="false">MAX(C358:C558)</f>
        <v>-639</v>
      </c>
      <c r="E558" s="81" t="n">
        <f aca="false">SUM(C558-D558)</f>
        <v>-100</v>
      </c>
      <c r="F558" s="81" t="n">
        <f aca="false">SUM(R557+$J$4)</f>
        <v>7.3</v>
      </c>
      <c r="G558" s="82" t="n">
        <f aca="false">SUM(B558*F558)</f>
        <v>-73</v>
      </c>
      <c r="H558" s="81" t="n">
        <f aca="false">SUM(H557+G558)</f>
        <v>-1107.4</v>
      </c>
      <c r="I558" s="83" t="n">
        <f aca="false">SUM(H558*100+$J$3)</f>
        <v>-100740</v>
      </c>
      <c r="J558" s="81"/>
      <c r="K558" s="81" t="n">
        <f aca="false">IF(C558&lt;0,C558,0)</f>
        <v>-739</v>
      </c>
      <c r="L558" s="81" t="n">
        <f aca="false">SUM(K558/$J$5)</f>
        <v>-73.9</v>
      </c>
      <c r="M558" s="81" t="n">
        <f aca="false">ROUND(L558,1)</f>
        <v>-73.9</v>
      </c>
      <c r="N558" s="81" t="n">
        <f aca="false">SUM(M558*-1)</f>
        <v>73.9</v>
      </c>
      <c r="O558" s="81" t="n">
        <f aca="false">SUM(N558/10+$J$4)</f>
        <v>7.49</v>
      </c>
      <c r="P558" s="81" t="n">
        <f aca="false">ROUND(O557,1)</f>
        <v>7.4</v>
      </c>
      <c r="Q558" s="81" t="n">
        <f aca="false">SUM(P558-$J$4)</f>
        <v>7.3</v>
      </c>
      <c r="R558" s="81" t="n">
        <f aca="false">SUM(Q558*($J$6*10))</f>
        <v>7.3</v>
      </c>
    </row>
    <row r="559" customFormat="false" ht="13.5" hidden="false" customHeight="false" outlineLevel="0" collapsed="false">
      <c r="A559" s="81" t="n">
        <v>550</v>
      </c>
      <c r="B559" s="18" t="n">
        <v>100</v>
      </c>
      <c r="C559" s="81" t="n">
        <f aca="false">SUM(B559,C558)</f>
        <v>-639</v>
      </c>
      <c r="D559" s="81" t="n">
        <f aca="false">MAX(C359:C559)</f>
        <v>-639</v>
      </c>
      <c r="E559" s="81" t="n">
        <f aca="false">SUM(C559-D559)</f>
        <v>0</v>
      </c>
      <c r="F559" s="81" t="n">
        <f aca="false">SUM(R558+$J$4)</f>
        <v>7.4</v>
      </c>
      <c r="G559" s="82" t="n">
        <f aca="false">SUM(B559*F559)</f>
        <v>740</v>
      </c>
      <c r="H559" s="81" t="n">
        <f aca="false">SUM(H558+G559)</f>
        <v>-367.4</v>
      </c>
      <c r="I559" s="83" t="n">
        <f aca="false">SUM(H559*100+$J$3)</f>
        <v>-26740</v>
      </c>
      <c r="J559" s="81"/>
      <c r="K559" s="81" t="n">
        <f aca="false">IF(C559&lt;0,C559,0)</f>
        <v>-639</v>
      </c>
      <c r="L559" s="81" t="n">
        <f aca="false">SUM(K559/$J$5)</f>
        <v>-63.9</v>
      </c>
      <c r="M559" s="81" t="n">
        <f aca="false">ROUND(L559,1)</f>
        <v>-63.9</v>
      </c>
      <c r="N559" s="81" t="n">
        <f aca="false">SUM(M559*-1)</f>
        <v>63.9</v>
      </c>
      <c r="O559" s="81" t="n">
        <f aca="false">SUM(N559/10+$J$4)</f>
        <v>6.49</v>
      </c>
      <c r="P559" s="81" t="n">
        <f aca="false">ROUND(O558,1)</f>
        <v>7.5</v>
      </c>
      <c r="Q559" s="81" t="n">
        <f aca="false">SUM(P559-$J$4)</f>
        <v>7.4</v>
      </c>
      <c r="R559" s="81" t="n">
        <f aca="false">SUM(Q559*($J$6*10))</f>
        <v>7.4</v>
      </c>
    </row>
    <row r="560" customFormat="false" ht="13.5" hidden="false" customHeight="false" outlineLevel="0" collapsed="false">
      <c r="A560" s="81" t="n">
        <v>551</v>
      </c>
      <c r="B560" s="18" t="n">
        <v>-10</v>
      </c>
      <c r="C560" s="81" t="n">
        <f aca="false">SUM(B560,C559)</f>
        <v>-649</v>
      </c>
      <c r="D560" s="81" t="n">
        <f aca="false">MAX(C360:C560)</f>
        <v>-639</v>
      </c>
      <c r="E560" s="81" t="n">
        <f aca="false">SUM(C560-D560)</f>
        <v>-10</v>
      </c>
      <c r="F560" s="81" t="n">
        <f aca="false">SUM(R559+$J$4)</f>
        <v>7.5</v>
      </c>
      <c r="G560" s="82" t="n">
        <f aca="false">SUM(B560*F560)</f>
        <v>-75</v>
      </c>
      <c r="H560" s="81" t="n">
        <f aca="false">SUM(H559+G560)</f>
        <v>-442.4</v>
      </c>
      <c r="I560" s="83" t="n">
        <f aca="false">SUM(H560*100+$J$3)</f>
        <v>-34240</v>
      </c>
      <c r="J560" s="81"/>
      <c r="K560" s="81" t="n">
        <f aca="false">IF(C560&lt;0,C560,0)</f>
        <v>-649</v>
      </c>
      <c r="L560" s="81" t="n">
        <f aca="false">SUM(K560/$J$5)</f>
        <v>-64.9</v>
      </c>
      <c r="M560" s="81" t="n">
        <f aca="false">ROUND(L560,1)</f>
        <v>-64.9</v>
      </c>
      <c r="N560" s="81" t="n">
        <f aca="false">SUM(M560*-1)</f>
        <v>64.9</v>
      </c>
      <c r="O560" s="81" t="n">
        <f aca="false">SUM(N560/10+$J$4)</f>
        <v>6.59</v>
      </c>
      <c r="P560" s="81" t="n">
        <f aca="false">ROUND(O559,1)</f>
        <v>6.5</v>
      </c>
      <c r="Q560" s="81" t="n">
        <f aca="false">SUM(P560-$J$4)</f>
        <v>6.4</v>
      </c>
      <c r="R560" s="81" t="n">
        <f aca="false">SUM(Q560*($J$6*10))</f>
        <v>6.4</v>
      </c>
    </row>
    <row r="561" customFormat="false" ht="13.5" hidden="false" customHeight="false" outlineLevel="0" collapsed="false">
      <c r="A561" s="81" t="n">
        <v>552</v>
      </c>
      <c r="B561" s="18" t="n">
        <v>-10</v>
      </c>
      <c r="C561" s="81" t="n">
        <f aca="false">SUM(B561,C560)</f>
        <v>-659</v>
      </c>
      <c r="D561" s="81" t="n">
        <f aca="false">MAX(C361:C561)</f>
        <v>-639</v>
      </c>
      <c r="E561" s="81" t="n">
        <f aca="false">SUM(C561-D561)</f>
        <v>-20</v>
      </c>
      <c r="F561" s="81" t="n">
        <f aca="false">SUM(R560+$J$4)</f>
        <v>6.5</v>
      </c>
      <c r="G561" s="82" t="n">
        <f aca="false">SUM(B561*F561)</f>
        <v>-65</v>
      </c>
      <c r="H561" s="81" t="n">
        <f aca="false">SUM(H560+G561)</f>
        <v>-507.4</v>
      </c>
      <c r="I561" s="83" t="n">
        <f aca="false">SUM(H561*100+$J$3)</f>
        <v>-40740</v>
      </c>
      <c r="J561" s="81"/>
      <c r="K561" s="81" t="n">
        <f aca="false">IF(C561&lt;0,C561,0)</f>
        <v>-659</v>
      </c>
      <c r="L561" s="81" t="n">
        <f aca="false">SUM(K561/$J$5)</f>
        <v>-65.9</v>
      </c>
      <c r="M561" s="81" t="n">
        <f aca="false">ROUND(L561,1)</f>
        <v>-65.9</v>
      </c>
      <c r="N561" s="81" t="n">
        <f aca="false">SUM(M561*-1)</f>
        <v>65.9</v>
      </c>
      <c r="O561" s="81" t="n">
        <f aca="false">SUM(N561/10+$J$4)</f>
        <v>6.69</v>
      </c>
      <c r="P561" s="81" t="n">
        <f aca="false">ROUND(O560,1)</f>
        <v>6.6</v>
      </c>
      <c r="Q561" s="81" t="n">
        <f aca="false">SUM(P561-$J$4)</f>
        <v>6.5</v>
      </c>
      <c r="R561" s="81" t="n">
        <f aca="false">SUM(Q561*($J$6*10))</f>
        <v>6.5</v>
      </c>
    </row>
    <row r="562" customFormat="false" ht="13.5" hidden="false" customHeight="false" outlineLevel="0" collapsed="false">
      <c r="A562" s="81" t="n">
        <v>553</v>
      </c>
      <c r="B562" s="18" t="n">
        <v>-10</v>
      </c>
      <c r="C562" s="81" t="n">
        <f aca="false">SUM(B562,C561)</f>
        <v>-669</v>
      </c>
      <c r="D562" s="81" t="n">
        <f aca="false">MAX(C362:C562)</f>
        <v>-639</v>
      </c>
      <c r="E562" s="81" t="n">
        <f aca="false">SUM(C562-D562)</f>
        <v>-30</v>
      </c>
      <c r="F562" s="81" t="n">
        <f aca="false">SUM(R561+$J$4)</f>
        <v>6.6</v>
      </c>
      <c r="G562" s="82" t="n">
        <f aca="false">SUM(B562*F562)</f>
        <v>-66</v>
      </c>
      <c r="H562" s="81" t="n">
        <f aca="false">SUM(H561+G562)</f>
        <v>-573.4</v>
      </c>
      <c r="I562" s="83" t="n">
        <f aca="false">SUM(H562*100+$J$3)</f>
        <v>-47340</v>
      </c>
      <c r="J562" s="81"/>
      <c r="K562" s="81" t="n">
        <f aca="false">IF(C562&lt;0,C562,0)</f>
        <v>-669</v>
      </c>
      <c r="L562" s="81" t="n">
        <f aca="false">SUM(K562/$J$5)</f>
        <v>-66.9</v>
      </c>
      <c r="M562" s="81" t="n">
        <f aca="false">ROUND(L562,1)</f>
        <v>-66.9</v>
      </c>
      <c r="N562" s="81" t="n">
        <f aca="false">SUM(M562*-1)</f>
        <v>66.9</v>
      </c>
      <c r="O562" s="81" t="n">
        <f aca="false">SUM(N562/10+$J$4)</f>
        <v>6.79</v>
      </c>
      <c r="P562" s="81" t="n">
        <f aca="false">ROUND(O561,1)</f>
        <v>6.7</v>
      </c>
      <c r="Q562" s="81" t="n">
        <f aca="false">SUM(P562-$J$4)</f>
        <v>6.6</v>
      </c>
      <c r="R562" s="81" t="n">
        <f aca="false">SUM(Q562*($J$6*10))</f>
        <v>6.6</v>
      </c>
    </row>
    <row r="563" customFormat="false" ht="13.5" hidden="false" customHeight="false" outlineLevel="0" collapsed="false">
      <c r="A563" s="81" t="n">
        <v>554</v>
      </c>
      <c r="B563" s="18" t="n">
        <v>-10</v>
      </c>
      <c r="C563" s="81" t="n">
        <f aca="false">SUM(B563,C562)</f>
        <v>-679</v>
      </c>
      <c r="D563" s="81" t="n">
        <f aca="false">MAX(C363:C563)</f>
        <v>-639</v>
      </c>
      <c r="E563" s="81" t="n">
        <f aca="false">SUM(C563-D563)</f>
        <v>-40</v>
      </c>
      <c r="F563" s="81" t="n">
        <f aca="false">SUM(R562+$J$4)</f>
        <v>6.7</v>
      </c>
      <c r="G563" s="82" t="n">
        <f aca="false">SUM(B563*F563)</f>
        <v>-67</v>
      </c>
      <c r="H563" s="81" t="n">
        <f aca="false">SUM(H562+G563)</f>
        <v>-640.4</v>
      </c>
      <c r="I563" s="83" t="n">
        <f aca="false">SUM(H563*100+$J$3)</f>
        <v>-54040</v>
      </c>
      <c r="J563" s="81"/>
      <c r="K563" s="81" t="n">
        <f aca="false">IF(C563&lt;0,C563,0)</f>
        <v>-679</v>
      </c>
      <c r="L563" s="81" t="n">
        <f aca="false">SUM(K563/$J$5)</f>
        <v>-67.9</v>
      </c>
      <c r="M563" s="81" t="n">
        <f aca="false">ROUND(L563,1)</f>
        <v>-67.9</v>
      </c>
      <c r="N563" s="81" t="n">
        <f aca="false">SUM(M563*-1)</f>
        <v>67.9</v>
      </c>
      <c r="O563" s="81" t="n">
        <f aca="false">SUM(N563/10+$J$4)</f>
        <v>6.89</v>
      </c>
      <c r="P563" s="81" t="n">
        <f aca="false">ROUND(O562,1)</f>
        <v>6.8</v>
      </c>
      <c r="Q563" s="81" t="n">
        <f aca="false">SUM(P563-$J$4)</f>
        <v>6.7</v>
      </c>
      <c r="R563" s="81" t="n">
        <f aca="false">SUM(Q563*($J$6*10))</f>
        <v>6.7</v>
      </c>
    </row>
    <row r="564" customFormat="false" ht="13.5" hidden="false" customHeight="false" outlineLevel="0" collapsed="false">
      <c r="A564" s="81" t="n">
        <v>555</v>
      </c>
      <c r="B564" s="18" t="n">
        <v>-10</v>
      </c>
      <c r="C564" s="81" t="n">
        <f aca="false">SUM(B564,C563)</f>
        <v>-689</v>
      </c>
      <c r="D564" s="81" t="n">
        <f aca="false">MAX(C364:C564)</f>
        <v>-639</v>
      </c>
      <c r="E564" s="81" t="n">
        <f aca="false">SUM(C564-D564)</f>
        <v>-50</v>
      </c>
      <c r="F564" s="81" t="n">
        <f aca="false">SUM(R563+$J$4)</f>
        <v>6.8</v>
      </c>
      <c r="G564" s="82" t="n">
        <f aca="false">SUM(B564*F564)</f>
        <v>-68</v>
      </c>
      <c r="H564" s="81" t="n">
        <f aca="false">SUM(H563+G564)</f>
        <v>-708.4</v>
      </c>
      <c r="I564" s="83" t="n">
        <f aca="false">SUM(H564*100+$J$3)</f>
        <v>-60840</v>
      </c>
      <c r="J564" s="81"/>
      <c r="K564" s="81" t="n">
        <f aca="false">IF(C564&lt;0,C564,0)</f>
        <v>-689</v>
      </c>
      <c r="L564" s="81" t="n">
        <f aca="false">SUM(K564/$J$5)</f>
        <v>-68.9</v>
      </c>
      <c r="M564" s="81" t="n">
        <f aca="false">ROUND(L564,1)</f>
        <v>-68.9</v>
      </c>
      <c r="N564" s="81" t="n">
        <f aca="false">SUM(M564*-1)</f>
        <v>68.9</v>
      </c>
      <c r="O564" s="81" t="n">
        <f aca="false">SUM(N564/10+$J$4)</f>
        <v>6.99</v>
      </c>
      <c r="P564" s="81" t="n">
        <f aca="false">ROUND(O563,1)</f>
        <v>6.9</v>
      </c>
      <c r="Q564" s="81" t="n">
        <f aca="false">SUM(P564-$J$4)</f>
        <v>6.8</v>
      </c>
      <c r="R564" s="81" t="n">
        <f aca="false">SUM(Q564*($J$6*10))</f>
        <v>6.8</v>
      </c>
    </row>
    <row r="565" customFormat="false" ht="13.5" hidden="false" customHeight="false" outlineLevel="0" collapsed="false">
      <c r="A565" s="81" t="n">
        <v>556</v>
      </c>
      <c r="B565" s="18" t="n">
        <v>-10</v>
      </c>
      <c r="C565" s="81" t="n">
        <f aca="false">SUM(B565,C564)</f>
        <v>-699</v>
      </c>
      <c r="D565" s="81" t="n">
        <f aca="false">MAX(C365:C565)</f>
        <v>-639</v>
      </c>
      <c r="E565" s="81" t="n">
        <f aca="false">SUM(C565-D565)</f>
        <v>-60</v>
      </c>
      <c r="F565" s="81" t="n">
        <f aca="false">SUM(R564+$J$4)</f>
        <v>6.9</v>
      </c>
      <c r="G565" s="82" t="n">
        <f aca="false">SUM(B565*F565)</f>
        <v>-69</v>
      </c>
      <c r="H565" s="81" t="n">
        <f aca="false">SUM(H564+G565)</f>
        <v>-777.4</v>
      </c>
      <c r="I565" s="83" t="n">
        <f aca="false">SUM(H565*100+$J$3)</f>
        <v>-67740</v>
      </c>
      <c r="J565" s="81"/>
      <c r="K565" s="81" t="n">
        <f aca="false">IF(C565&lt;0,C565,0)</f>
        <v>-699</v>
      </c>
      <c r="L565" s="81" t="n">
        <f aca="false">SUM(K565/$J$5)</f>
        <v>-69.9</v>
      </c>
      <c r="M565" s="81" t="n">
        <f aca="false">ROUND(L565,1)</f>
        <v>-69.9</v>
      </c>
      <c r="N565" s="81" t="n">
        <f aca="false">SUM(M565*-1)</f>
        <v>69.9</v>
      </c>
      <c r="O565" s="81" t="n">
        <f aca="false">SUM(N565/10+$J$4)</f>
        <v>7.09</v>
      </c>
      <c r="P565" s="81" t="n">
        <f aca="false">ROUND(O564,1)</f>
        <v>7</v>
      </c>
      <c r="Q565" s="81" t="n">
        <f aca="false">SUM(P565-$J$4)</f>
        <v>6.9</v>
      </c>
      <c r="R565" s="81" t="n">
        <f aca="false">SUM(Q565*($J$6*10))</f>
        <v>6.9</v>
      </c>
    </row>
    <row r="566" customFormat="false" ht="13.5" hidden="false" customHeight="false" outlineLevel="0" collapsed="false">
      <c r="A566" s="81" t="n">
        <v>557</v>
      </c>
      <c r="B566" s="18" t="n">
        <v>-10</v>
      </c>
      <c r="C566" s="81" t="n">
        <f aca="false">SUM(B566,C565)</f>
        <v>-709</v>
      </c>
      <c r="D566" s="81" t="n">
        <f aca="false">MAX(C366:C566)</f>
        <v>-639</v>
      </c>
      <c r="E566" s="81" t="n">
        <f aca="false">SUM(C566-D566)</f>
        <v>-70</v>
      </c>
      <c r="F566" s="81" t="n">
        <f aca="false">SUM(R565+$J$4)</f>
        <v>7</v>
      </c>
      <c r="G566" s="82" t="n">
        <f aca="false">SUM(B566*F566)</f>
        <v>-70</v>
      </c>
      <c r="H566" s="81" t="n">
        <f aca="false">SUM(H565+G566)</f>
        <v>-847.4</v>
      </c>
      <c r="I566" s="83" t="n">
        <f aca="false">SUM(H566*100+$J$3)</f>
        <v>-74740</v>
      </c>
      <c r="J566" s="81"/>
      <c r="K566" s="81" t="n">
        <f aca="false">IF(C566&lt;0,C566,0)</f>
        <v>-709</v>
      </c>
      <c r="L566" s="81" t="n">
        <f aca="false">SUM(K566/$J$5)</f>
        <v>-70.9</v>
      </c>
      <c r="M566" s="81" t="n">
        <f aca="false">ROUND(L566,1)</f>
        <v>-70.9</v>
      </c>
      <c r="N566" s="81" t="n">
        <f aca="false">SUM(M566*-1)</f>
        <v>70.9</v>
      </c>
      <c r="O566" s="81" t="n">
        <f aca="false">SUM(N566/10+$J$4)</f>
        <v>7.19</v>
      </c>
      <c r="P566" s="81" t="n">
        <f aca="false">ROUND(O565,1)</f>
        <v>7.1</v>
      </c>
      <c r="Q566" s="81" t="n">
        <f aca="false">SUM(P566-$J$4)</f>
        <v>7</v>
      </c>
      <c r="R566" s="81" t="n">
        <f aca="false">SUM(Q566*($J$6*10))</f>
        <v>7</v>
      </c>
    </row>
    <row r="567" customFormat="false" ht="13.5" hidden="false" customHeight="false" outlineLevel="0" collapsed="false">
      <c r="A567" s="81" t="n">
        <v>558</v>
      </c>
      <c r="B567" s="18" t="n">
        <v>-10</v>
      </c>
      <c r="C567" s="81" t="n">
        <f aca="false">SUM(B567,C566)</f>
        <v>-719</v>
      </c>
      <c r="D567" s="81" t="n">
        <f aca="false">MAX(C367:C567)</f>
        <v>-639</v>
      </c>
      <c r="E567" s="81" t="n">
        <f aca="false">SUM(C567-D567)</f>
        <v>-80</v>
      </c>
      <c r="F567" s="81" t="n">
        <f aca="false">SUM(R566+$J$4)</f>
        <v>7.1</v>
      </c>
      <c r="G567" s="82" t="n">
        <f aca="false">SUM(B567*F567)</f>
        <v>-71</v>
      </c>
      <c r="H567" s="81" t="n">
        <f aca="false">SUM(H566+G567)</f>
        <v>-918.4</v>
      </c>
      <c r="I567" s="83" t="n">
        <f aca="false">SUM(H567*100+$J$3)</f>
        <v>-81840</v>
      </c>
      <c r="J567" s="81"/>
      <c r="K567" s="81" t="n">
        <f aca="false">IF(C567&lt;0,C567,0)</f>
        <v>-719</v>
      </c>
      <c r="L567" s="81" t="n">
        <f aca="false">SUM(K567/$J$5)</f>
        <v>-71.9</v>
      </c>
      <c r="M567" s="81" t="n">
        <f aca="false">ROUND(L567,1)</f>
        <v>-71.9</v>
      </c>
      <c r="N567" s="81" t="n">
        <f aca="false">SUM(M567*-1)</f>
        <v>71.9</v>
      </c>
      <c r="O567" s="81" t="n">
        <f aca="false">SUM(N567/10+$J$4)</f>
        <v>7.29</v>
      </c>
      <c r="P567" s="81" t="n">
        <f aca="false">ROUND(O566,1)</f>
        <v>7.2</v>
      </c>
      <c r="Q567" s="81" t="n">
        <f aca="false">SUM(P567-$J$4)</f>
        <v>7.1</v>
      </c>
      <c r="R567" s="81" t="n">
        <f aca="false">SUM(Q567*($J$6*10))</f>
        <v>7.1</v>
      </c>
    </row>
    <row r="568" customFormat="false" ht="13.5" hidden="false" customHeight="false" outlineLevel="0" collapsed="false">
      <c r="A568" s="81" t="n">
        <v>559</v>
      </c>
      <c r="B568" s="18" t="n">
        <v>-10</v>
      </c>
      <c r="C568" s="81" t="n">
        <f aca="false">SUM(B568,C567)</f>
        <v>-729</v>
      </c>
      <c r="D568" s="81" t="n">
        <f aca="false">MAX(C368:C568)</f>
        <v>-639</v>
      </c>
      <c r="E568" s="81" t="n">
        <f aca="false">SUM(C568-D568)</f>
        <v>-90</v>
      </c>
      <c r="F568" s="81" t="n">
        <f aca="false">SUM(R567+$J$4)</f>
        <v>7.2</v>
      </c>
      <c r="G568" s="82" t="n">
        <f aca="false">SUM(B568*F568)</f>
        <v>-72</v>
      </c>
      <c r="H568" s="81" t="n">
        <f aca="false">SUM(H567+G568)</f>
        <v>-990.4</v>
      </c>
      <c r="I568" s="83" t="n">
        <f aca="false">SUM(H568*100+$J$3)</f>
        <v>-89040</v>
      </c>
      <c r="J568" s="81"/>
      <c r="K568" s="81" t="n">
        <f aca="false">IF(C568&lt;0,C568,0)</f>
        <v>-729</v>
      </c>
      <c r="L568" s="81" t="n">
        <f aca="false">SUM(K568/$J$5)</f>
        <v>-72.9</v>
      </c>
      <c r="M568" s="81" t="n">
        <f aca="false">ROUND(L568,1)</f>
        <v>-72.9</v>
      </c>
      <c r="N568" s="81" t="n">
        <f aca="false">SUM(M568*-1)</f>
        <v>72.9</v>
      </c>
      <c r="O568" s="81" t="n">
        <f aca="false">SUM(N568/10+$J$4)</f>
        <v>7.39</v>
      </c>
      <c r="P568" s="81" t="n">
        <f aca="false">ROUND(O567,1)</f>
        <v>7.3</v>
      </c>
      <c r="Q568" s="81" t="n">
        <f aca="false">SUM(P568-$J$4)</f>
        <v>7.2</v>
      </c>
      <c r="R568" s="81" t="n">
        <f aca="false">SUM(Q568*($J$6*10))</f>
        <v>7.2</v>
      </c>
    </row>
    <row r="569" customFormat="false" ht="13.5" hidden="false" customHeight="false" outlineLevel="0" collapsed="false">
      <c r="A569" s="81" t="n">
        <v>560</v>
      </c>
      <c r="B569" s="18" t="n">
        <v>-10</v>
      </c>
      <c r="C569" s="81" t="n">
        <f aca="false">SUM(B569,C568)</f>
        <v>-739</v>
      </c>
      <c r="D569" s="81" t="n">
        <f aca="false">MAX(C369:C569)</f>
        <v>-639</v>
      </c>
      <c r="E569" s="81" t="n">
        <f aca="false">SUM(C569-D569)</f>
        <v>-100</v>
      </c>
      <c r="F569" s="81" t="n">
        <f aca="false">SUM(R568+$J$4)</f>
        <v>7.3</v>
      </c>
      <c r="G569" s="82" t="n">
        <f aca="false">SUM(B569*F569)</f>
        <v>-73</v>
      </c>
      <c r="H569" s="81" t="n">
        <f aca="false">SUM(H568+G569)</f>
        <v>-1063.4</v>
      </c>
      <c r="I569" s="83" t="n">
        <f aca="false">SUM(H569*100+$J$3)</f>
        <v>-96340</v>
      </c>
      <c r="J569" s="81"/>
      <c r="K569" s="81" t="n">
        <f aca="false">IF(C569&lt;0,C569,0)</f>
        <v>-739</v>
      </c>
      <c r="L569" s="81" t="n">
        <f aca="false">SUM(K569/$J$5)</f>
        <v>-73.9</v>
      </c>
      <c r="M569" s="81" t="n">
        <f aca="false">ROUND(L569,1)</f>
        <v>-73.9</v>
      </c>
      <c r="N569" s="81" t="n">
        <f aca="false">SUM(M569*-1)</f>
        <v>73.9</v>
      </c>
      <c r="O569" s="81" t="n">
        <f aca="false">SUM(N569/10+$J$4)</f>
        <v>7.49</v>
      </c>
      <c r="P569" s="81" t="n">
        <f aca="false">ROUND(O568,1)</f>
        <v>7.4</v>
      </c>
      <c r="Q569" s="81" t="n">
        <f aca="false">SUM(P569-$J$4)</f>
        <v>7.3</v>
      </c>
      <c r="R569" s="81" t="n">
        <f aca="false">SUM(Q569*($J$6*10))</f>
        <v>7.3</v>
      </c>
    </row>
    <row r="570" customFormat="false" ht="13.5" hidden="false" customHeight="false" outlineLevel="0" collapsed="false">
      <c r="A570" s="81" t="n">
        <v>561</v>
      </c>
      <c r="B570" s="18" t="n">
        <v>100</v>
      </c>
      <c r="C570" s="81" t="n">
        <f aca="false">SUM(B570,C569)</f>
        <v>-639</v>
      </c>
      <c r="D570" s="81" t="n">
        <f aca="false">MAX(C370:C570)</f>
        <v>-639</v>
      </c>
      <c r="E570" s="81" t="n">
        <f aca="false">SUM(C570-D570)</f>
        <v>0</v>
      </c>
      <c r="F570" s="81" t="n">
        <f aca="false">SUM(R569+$J$4)</f>
        <v>7.4</v>
      </c>
      <c r="G570" s="82" t="n">
        <f aca="false">SUM(B570*F570)</f>
        <v>740</v>
      </c>
      <c r="H570" s="81" t="n">
        <f aca="false">SUM(H569+G570)</f>
        <v>-323.4</v>
      </c>
      <c r="I570" s="83" t="n">
        <f aca="false">SUM(H570*100+$J$3)</f>
        <v>-22340</v>
      </c>
      <c r="J570" s="81"/>
      <c r="K570" s="81" t="n">
        <f aca="false">IF(C570&lt;0,C570,0)</f>
        <v>-639</v>
      </c>
      <c r="L570" s="81" t="n">
        <f aca="false">SUM(K570/$J$5)</f>
        <v>-63.9</v>
      </c>
      <c r="M570" s="81" t="n">
        <f aca="false">ROUND(L570,1)</f>
        <v>-63.9</v>
      </c>
      <c r="N570" s="81" t="n">
        <f aca="false">SUM(M570*-1)</f>
        <v>63.9</v>
      </c>
      <c r="O570" s="81" t="n">
        <f aca="false">SUM(N570/10+$J$4)</f>
        <v>6.49</v>
      </c>
      <c r="P570" s="81" t="n">
        <f aca="false">ROUND(O569,1)</f>
        <v>7.5</v>
      </c>
      <c r="Q570" s="81" t="n">
        <f aca="false">SUM(P570-$J$4)</f>
        <v>7.4</v>
      </c>
      <c r="R570" s="81" t="n">
        <f aca="false">SUM(Q570*($J$6*10))</f>
        <v>7.4</v>
      </c>
    </row>
    <row r="571" customFormat="false" ht="13.5" hidden="false" customHeight="false" outlineLevel="0" collapsed="false">
      <c r="A571" s="81" t="n">
        <v>562</v>
      </c>
      <c r="B571" s="18" t="n">
        <v>-10</v>
      </c>
      <c r="C571" s="81" t="n">
        <f aca="false">SUM(B571,C570)</f>
        <v>-649</v>
      </c>
      <c r="D571" s="81" t="n">
        <f aca="false">MAX(C371:C571)</f>
        <v>-639</v>
      </c>
      <c r="E571" s="81" t="n">
        <f aca="false">SUM(C571-D571)</f>
        <v>-10</v>
      </c>
      <c r="F571" s="81" t="n">
        <f aca="false">SUM(R570+$J$4)</f>
        <v>7.5</v>
      </c>
      <c r="G571" s="82" t="n">
        <f aca="false">SUM(B571*F571)</f>
        <v>-75</v>
      </c>
      <c r="H571" s="81" t="n">
        <f aca="false">SUM(H570+G571)</f>
        <v>-398.4</v>
      </c>
      <c r="I571" s="83" t="n">
        <f aca="false">SUM(H571*100+$J$3)</f>
        <v>-29840</v>
      </c>
      <c r="J571" s="81"/>
      <c r="K571" s="81" t="n">
        <f aca="false">IF(C571&lt;0,C571,0)</f>
        <v>-649</v>
      </c>
      <c r="L571" s="81" t="n">
        <f aca="false">SUM(K571/$J$5)</f>
        <v>-64.9</v>
      </c>
      <c r="M571" s="81" t="n">
        <f aca="false">ROUND(L571,1)</f>
        <v>-64.9</v>
      </c>
      <c r="N571" s="81" t="n">
        <f aca="false">SUM(M571*-1)</f>
        <v>64.9</v>
      </c>
      <c r="O571" s="81" t="n">
        <f aca="false">SUM(N571/10+$J$4)</f>
        <v>6.59</v>
      </c>
      <c r="P571" s="81" t="n">
        <f aca="false">ROUND(O570,1)</f>
        <v>6.5</v>
      </c>
      <c r="Q571" s="81" t="n">
        <f aca="false">SUM(P571-$J$4)</f>
        <v>6.4</v>
      </c>
      <c r="R571" s="81" t="n">
        <f aca="false">SUM(Q571*($J$6*10))</f>
        <v>6.4</v>
      </c>
    </row>
    <row r="572" customFormat="false" ht="13.5" hidden="false" customHeight="false" outlineLevel="0" collapsed="false">
      <c r="A572" s="81" t="n">
        <v>563</v>
      </c>
      <c r="B572" s="18" t="n">
        <v>-10</v>
      </c>
      <c r="C572" s="81" t="n">
        <f aca="false">SUM(B572,C571)</f>
        <v>-659</v>
      </c>
      <c r="D572" s="81" t="n">
        <f aca="false">MAX(C372:C572)</f>
        <v>-639</v>
      </c>
      <c r="E572" s="81" t="n">
        <f aca="false">SUM(C572-D572)</f>
        <v>-20</v>
      </c>
      <c r="F572" s="81" t="n">
        <f aca="false">SUM(R571+$J$4)</f>
        <v>6.5</v>
      </c>
      <c r="G572" s="82" t="n">
        <f aca="false">SUM(B572*F572)</f>
        <v>-65</v>
      </c>
      <c r="H572" s="81" t="n">
        <f aca="false">SUM(H571+G572)</f>
        <v>-463.4</v>
      </c>
      <c r="I572" s="83" t="n">
        <f aca="false">SUM(H572*100+$J$3)</f>
        <v>-36340</v>
      </c>
      <c r="J572" s="81"/>
      <c r="K572" s="81" t="n">
        <f aca="false">IF(C572&lt;0,C572,0)</f>
        <v>-659</v>
      </c>
      <c r="L572" s="81" t="n">
        <f aca="false">SUM(K572/$J$5)</f>
        <v>-65.9</v>
      </c>
      <c r="M572" s="81" t="n">
        <f aca="false">ROUND(L572,1)</f>
        <v>-65.9</v>
      </c>
      <c r="N572" s="81" t="n">
        <f aca="false">SUM(M572*-1)</f>
        <v>65.9</v>
      </c>
      <c r="O572" s="81" t="n">
        <f aca="false">SUM(N572/10+$J$4)</f>
        <v>6.69</v>
      </c>
      <c r="P572" s="81" t="n">
        <f aca="false">ROUND(O571,1)</f>
        <v>6.6</v>
      </c>
      <c r="Q572" s="81" t="n">
        <f aca="false">SUM(P572-$J$4)</f>
        <v>6.5</v>
      </c>
      <c r="R572" s="81" t="n">
        <f aca="false">SUM(Q572*($J$6*10))</f>
        <v>6.5</v>
      </c>
    </row>
    <row r="573" customFormat="false" ht="13.5" hidden="false" customHeight="false" outlineLevel="0" collapsed="false">
      <c r="A573" s="81" t="n">
        <v>564</v>
      </c>
      <c r="B573" s="18" t="n">
        <v>-10</v>
      </c>
      <c r="C573" s="81" t="n">
        <f aca="false">SUM(B573,C572)</f>
        <v>-669</v>
      </c>
      <c r="D573" s="81" t="n">
        <f aca="false">MAX(C373:C573)</f>
        <v>-639</v>
      </c>
      <c r="E573" s="81" t="n">
        <f aca="false">SUM(C573-D573)</f>
        <v>-30</v>
      </c>
      <c r="F573" s="81" t="n">
        <f aca="false">SUM(R572+$J$4)</f>
        <v>6.6</v>
      </c>
      <c r="G573" s="82" t="n">
        <f aca="false">SUM(B573*F573)</f>
        <v>-66</v>
      </c>
      <c r="H573" s="81" t="n">
        <f aca="false">SUM(H572+G573)</f>
        <v>-529.4</v>
      </c>
      <c r="I573" s="83" t="n">
        <f aca="false">SUM(H573*100+$J$3)</f>
        <v>-42940</v>
      </c>
      <c r="J573" s="81"/>
      <c r="K573" s="81" t="n">
        <f aca="false">IF(C573&lt;0,C573,0)</f>
        <v>-669</v>
      </c>
      <c r="L573" s="81" t="n">
        <f aca="false">SUM(K573/$J$5)</f>
        <v>-66.9</v>
      </c>
      <c r="M573" s="81" t="n">
        <f aca="false">ROUND(L573,1)</f>
        <v>-66.9</v>
      </c>
      <c r="N573" s="81" t="n">
        <f aca="false">SUM(M573*-1)</f>
        <v>66.9</v>
      </c>
      <c r="O573" s="81" t="n">
        <f aca="false">SUM(N573/10+$J$4)</f>
        <v>6.79</v>
      </c>
      <c r="P573" s="81" t="n">
        <f aca="false">ROUND(O572,1)</f>
        <v>6.7</v>
      </c>
      <c r="Q573" s="81" t="n">
        <f aca="false">SUM(P573-$J$4)</f>
        <v>6.6</v>
      </c>
      <c r="R573" s="81" t="n">
        <f aca="false">SUM(Q573*($J$6*10))</f>
        <v>6.6</v>
      </c>
    </row>
    <row r="574" customFormat="false" ht="13.5" hidden="false" customHeight="false" outlineLevel="0" collapsed="false">
      <c r="A574" s="81" t="n">
        <v>565</v>
      </c>
      <c r="B574" s="18" t="n">
        <v>-10</v>
      </c>
      <c r="C574" s="81" t="n">
        <f aca="false">SUM(B574,C573)</f>
        <v>-679</v>
      </c>
      <c r="D574" s="81" t="n">
        <f aca="false">MAX(C374:C574)</f>
        <v>-639</v>
      </c>
      <c r="E574" s="81" t="n">
        <f aca="false">SUM(C574-D574)</f>
        <v>-40</v>
      </c>
      <c r="F574" s="81" t="n">
        <f aca="false">SUM(R573+$J$4)</f>
        <v>6.7</v>
      </c>
      <c r="G574" s="82" t="n">
        <f aca="false">SUM(B574*F574)</f>
        <v>-67</v>
      </c>
      <c r="H574" s="81" t="n">
        <f aca="false">SUM(H573+G574)</f>
        <v>-596.4</v>
      </c>
      <c r="I574" s="83" t="n">
        <f aca="false">SUM(H574*100+$J$3)</f>
        <v>-49640</v>
      </c>
      <c r="J574" s="81"/>
      <c r="K574" s="81" t="n">
        <f aca="false">IF(C574&lt;0,C574,0)</f>
        <v>-679</v>
      </c>
      <c r="L574" s="81" t="n">
        <f aca="false">SUM(K574/$J$5)</f>
        <v>-67.9</v>
      </c>
      <c r="M574" s="81" t="n">
        <f aca="false">ROUND(L574,1)</f>
        <v>-67.9</v>
      </c>
      <c r="N574" s="81" t="n">
        <f aca="false">SUM(M574*-1)</f>
        <v>67.9</v>
      </c>
      <c r="O574" s="81" t="n">
        <f aca="false">SUM(N574/10+$J$4)</f>
        <v>6.89</v>
      </c>
      <c r="P574" s="81" t="n">
        <f aca="false">ROUND(O573,1)</f>
        <v>6.8</v>
      </c>
      <c r="Q574" s="81" t="n">
        <f aca="false">SUM(P574-$J$4)</f>
        <v>6.7</v>
      </c>
      <c r="R574" s="81" t="n">
        <f aca="false">SUM(Q574*($J$6*10))</f>
        <v>6.7</v>
      </c>
    </row>
    <row r="575" customFormat="false" ht="13.5" hidden="false" customHeight="false" outlineLevel="0" collapsed="false">
      <c r="A575" s="81" t="n">
        <v>566</v>
      </c>
      <c r="B575" s="18" t="n">
        <v>-10</v>
      </c>
      <c r="C575" s="81" t="n">
        <f aca="false">SUM(B575,C574)</f>
        <v>-689</v>
      </c>
      <c r="D575" s="81" t="n">
        <f aca="false">MAX(C375:C575)</f>
        <v>-639</v>
      </c>
      <c r="E575" s="81" t="n">
        <f aca="false">SUM(C575-D575)</f>
        <v>-50</v>
      </c>
      <c r="F575" s="81" t="n">
        <f aca="false">SUM(R574+$J$4)</f>
        <v>6.8</v>
      </c>
      <c r="G575" s="82" t="n">
        <f aca="false">SUM(B575*F575)</f>
        <v>-68</v>
      </c>
      <c r="H575" s="81" t="n">
        <f aca="false">SUM(H574+G575)</f>
        <v>-664.4</v>
      </c>
      <c r="I575" s="83" t="n">
        <f aca="false">SUM(H575*100+$J$3)</f>
        <v>-56440</v>
      </c>
      <c r="J575" s="81"/>
      <c r="K575" s="81" t="n">
        <f aca="false">IF(C575&lt;0,C575,0)</f>
        <v>-689</v>
      </c>
      <c r="L575" s="81" t="n">
        <f aca="false">SUM(K575/$J$5)</f>
        <v>-68.9</v>
      </c>
      <c r="M575" s="81" t="n">
        <f aca="false">ROUND(L575,1)</f>
        <v>-68.9</v>
      </c>
      <c r="N575" s="81" t="n">
        <f aca="false">SUM(M575*-1)</f>
        <v>68.9</v>
      </c>
      <c r="O575" s="81" t="n">
        <f aca="false">SUM(N575/10+$J$4)</f>
        <v>6.99</v>
      </c>
      <c r="P575" s="81" t="n">
        <f aca="false">ROUND(O574,1)</f>
        <v>6.9</v>
      </c>
      <c r="Q575" s="81" t="n">
        <f aca="false">SUM(P575-$J$4)</f>
        <v>6.8</v>
      </c>
      <c r="R575" s="81" t="n">
        <f aca="false">SUM(Q575*($J$6*10))</f>
        <v>6.8</v>
      </c>
    </row>
    <row r="576" customFormat="false" ht="13.5" hidden="false" customHeight="false" outlineLevel="0" collapsed="false">
      <c r="A576" s="81" t="n">
        <v>567</v>
      </c>
      <c r="B576" s="18" t="n">
        <v>-10</v>
      </c>
      <c r="C576" s="81" t="n">
        <f aca="false">SUM(B576,C575)</f>
        <v>-699</v>
      </c>
      <c r="D576" s="81" t="n">
        <f aca="false">MAX(C376:C576)</f>
        <v>-639</v>
      </c>
      <c r="E576" s="81" t="n">
        <f aca="false">SUM(C576-D576)</f>
        <v>-60</v>
      </c>
      <c r="F576" s="81" t="n">
        <f aca="false">SUM(R575+$J$4)</f>
        <v>6.9</v>
      </c>
      <c r="G576" s="82" t="n">
        <f aca="false">SUM(B576*F576)</f>
        <v>-69</v>
      </c>
      <c r="H576" s="81" t="n">
        <f aca="false">SUM(H575+G576)</f>
        <v>-733.4</v>
      </c>
      <c r="I576" s="83" t="n">
        <f aca="false">SUM(H576*100+$J$3)</f>
        <v>-63340</v>
      </c>
      <c r="J576" s="81"/>
      <c r="K576" s="81" t="n">
        <f aca="false">IF(C576&lt;0,C576,0)</f>
        <v>-699</v>
      </c>
      <c r="L576" s="81" t="n">
        <f aca="false">SUM(K576/$J$5)</f>
        <v>-69.9</v>
      </c>
      <c r="M576" s="81" t="n">
        <f aca="false">ROUND(L576,1)</f>
        <v>-69.9</v>
      </c>
      <c r="N576" s="81" t="n">
        <f aca="false">SUM(M576*-1)</f>
        <v>69.9</v>
      </c>
      <c r="O576" s="81" t="n">
        <f aca="false">SUM(N576/10+$J$4)</f>
        <v>7.09</v>
      </c>
      <c r="P576" s="81" t="n">
        <f aca="false">ROUND(O575,1)</f>
        <v>7</v>
      </c>
      <c r="Q576" s="81" t="n">
        <f aca="false">SUM(P576-$J$4)</f>
        <v>6.9</v>
      </c>
      <c r="R576" s="81" t="n">
        <f aca="false">SUM(Q576*($J$6*10))</f>
        <v>6.9</v>
      </c>
    </row>
    <row r="577" customFormat="false" ht="13.5" hidden="false" customHeight="false" outlineLevel="0" collapsed="false">
      <c r="A577" s="81" t="n">
        <v>568</v>
      </c>
      <c r="B577" s="18" t="n">
        <v>-10</v>
      </c>
      <c r="C577" s="81" t="n">
        <f aca="false">SUM(B577,C576)</f>
        <v>-709</v>
      </c>
      <c r="D577" s="81" t="n">
        <f aca="false">MAX(C377:C577)</f>
        <v>-639</v>
      </c>
      <c r="E577" s="81" t="n">
        <f aca="false">SUM(C577-D577)</f>
        <v>-70</v>
      </c>
      <c r="F577" s="81" t="n">
        <f aca="false">SUM(R576+$J$4)</f>
        <v>7</v>
      </c>
      <c r="G577" s="82" t="n">
        <f aca="false">SUM(B577*F577)</f>
        <v>-70</v>
      </c>
      <c r="H577" s="81" t="n">
        <f aca="false">SUM(H576+G577)</f>
        <v>-803.4</v>
      </c>
      <c r="I577" s="83" t="n">
        <f aca="false">SUM(H577*100+$J$3)</f>
        <v>-70340</v>
      </c>
      <c r="J577" s="81"/>
      <c r="K577" s="81" t="n">
        <f aca="false">IF(C577&lt;0,C577,0)</f>
        <v>-709</v>
      </c>
      <c r="L577" s="81" t="n">
        <f aca="false">SUM(K577/$J$5)</f>
        <v>-70.9</v>
      </c>
      <c r="M577" s="81" t="n">
        <f aca="false">ROUND(L577,1)</f>
        <v>-70.9</v>
      </c>
      <c r="N577" s="81" t="n">
        <f aca="false">SUM(M577*-1)</f>
        <v>70.9</v>
      </c>
      <c r="O577" s="81" t="n">
        <f aca="false">SUM(N577/10+$J$4)</f>
        <v>7.19</v>
      </c>
      <c r="P577" s="81" t="n">
        <f aca="false">ROUND(O576,1)</f>
        <v>7.1</v>
      </c>
      <c r="Q577" s="81" t="n">
        <f aca="false">SUM(P577-$J$4)</f>
        <v>7</v>
      </c>
      <c r="R577" s="81" t="n">
        <f aca="false">SUM(Q577*($J$6*10))</f>
        <v>7</v>
      </c>
    </row>
    <row r="578" customFormat="false" ht="13.5" hidden="false" customHeight="false" outlineLevel="0" collapsed="false">
      <c r="A578" s="81" t="n">
        <v>569</v>
      </c>
      <c r="B578" s="18" t="n">
        <v>-10</v>
      </c>
      <c r="C578" s="81" t="n">
        <f aca="false">SUM(B578,C577)</f>
        <v>-719</v>
      </c>
      <c r="D578" s="81" t="n">
        <f aca="false">MAX(C378:C578)</f>
        <v>-639</v>
      </c>
      <c r="E578" s="81" t="n">
        <f aca="false">SUM(C578-D578)</f>
        <v>-80</v>
      </c>
      <c r="F578" s="81" t="n">
        <f aca="false">SUM(R577+$J$4)</f>
        <v>7.1</v>
      </c>
      <c r="G578" s="82" t="n">
        <f aca="false">SUM(B578*F578)</f>
        <v>-71</v>
      </c>
      <c r="H578" s="81" t="n">
        <f aca="false">SUM(H577+G578)</f>
        <v>-874.4</v>
      </c>
      <c r="I578" s="83" t="n">
        <f aca="false">SUM(H578*100+$J$3)</f>
        <v>-77440</v>
      </c>
      <c r="J578" s="81"/>
      <c r="K578" s="81" t="n">
        <f aca="false">IF(C578&lt;0,C578,0)</f>
        <v>-719</v>
      </c>
      <c r="L578" s="81" t="n">
        <f aca="false">SUM(K578/$J$5)</f>
        <v>-71.9</v>
      </c>
      <c r="M578" s="81" t="n">
        <f aca="false">ROUND(L578,1)</f>
        <v>-71.9</v>
      </c>
      <c r="N578" s="81" t="n">
        <f aca="false">SUM(M578*-1)</f>
        <v>71.9</v>
      </c>
      <c r="O578" s="81" t="n">
        <f aca="false">SUM(N578/10+$J$4)</f>
        <v>7.29</v>
      </c>
      <c r="P578" s="81" t="n">
        <f aca="false">ROUND(O577,1)</f>
        <v>7.2</v>
      </c>
      <c r="Q578" s="81" t="n">
        <f aca="false">SUM(P578-$J$4)</f>
        <v>7.1</v>
      </c>
      <c r="R578" s="81" t="n">
        <f aca="false">SUM(Q578*($J$6*10))</f>
        <v>7.1</v>
      </c>
    </row>
    <row r="579" customFormat="false" ht="13.5" hidden="false" customHeight="false" outlineLevel="0" collapsed="false">
      <c r="A579" s="81" t="n">
        <v>570</v>
      </c>
      <c r="B579" s="18" t="n">
        <v>-10</v>
      </c>
      <c r="C579" s="81" t="n">
        <f aca="false">SUM(B579,C578)</f>
        <v>-729</v>
      </c>
      <c r="D579" s="81" t="n">
        <f aca="false">MAX(C379:C579)</f>
        <v>-639</v>
      </c>
      <c r="E579" s="81" t="n">
        <f aca="false">SUM(C579-D579)</f>
        <v>-90</v>
      </c>
      <c r="F579" s="81" t="n">
        <f aca="false">SUM(R578+$J$4)</f>
        <v>7.2</v>
      </c>
      <c r="G579" s="82" t="n">
        <f aca="false">SUM(B579*F579)</f>
        <v>-72</v>
      </c>
      <c r="H579" s="81" t="n">
        <f aca="false">SUM(H578+G579)</f>
        <v>-946.4</v>
      </c>
      <c r="I579" s="83" t="n">
        <f aca="false">SUM(H579*100+$J$3)</f>
        <v>-84640</v>
      </c>
      <c r="J579" s="81"/>
      <c r="K579" s="81" t="n">
        <f aca="false">IF(C579&lt;0,C579,0)</f>
        <v>-729</v>
      </c>
      <c r="L579" s="81" t="n">
        <f aca="false">SUM(K579/$J$5)</f>
        <v>-72.9</v>
      </c>
      <c r="M579" s="81" t="n">
        <f aca="false">ROUND(L579,1)</f>
        <v>-72.9</v>
      </c>
      <c r="N579" s="81" t="n">
        <f aca="false">SUM(M579*-1)</f>
        <v>72.9</v>
      </c>
      <c r="O579" s="81" t="n">
        <f aca="false">SUM(N579/10+$J$4)</f>
        <v>7.39</v>
      </c>
      <c r="P579" s="81" t="n">
        <f aca="false">ROUND(O578,1)</f>
        <v>7.3</v>
      </c>
      <c r="Q579" s="81" t="n">
        <f aca="false">SUM(P579-$J$4)</f>
        <v>7.2</v>
      </c>
      <c r="R579" s="81" t="n">
        <f aca="false">SUM(Q579*($J$6*10))</f>
        <v>7.2</v>
      </c>
    </row>
    <row r="580" customFormat="false" ht="13.5" hidden="false" customHeight="false" outlineLevel="0" collapsed="false">
      <c r="A580" s="81" t="n">
        <v>571</v>
      </c>
      <c r="B580" s="18" t="n">
        <v>-10</v>
      </c>
      <c r="C580" s="81" t="n">
        <f aca="false">SUM(B580,C579)</f>
        <v>-739</v>
      </c>
      <c r="D580" s="81" t="n">
        <f aca="false">MAX(C380:C580)</f>
        <v>-639</v>
      </c>
      <c r="E580" s="81" t="n">
        <f aca="false">SUM(C580-D580)</f>
        <v>-100</v>
      </c>
      <c r="F580" s="81" t="n">
        <f aca="false">SUM(R579+$J$4)</f>
        <v>7.3</v>
      </c>
      <c r="G580" s="82" t="n">
        <f aca="false">SUM(B580*F580)</f>
        <v>-73</v>
      </c>
      <c r="H580" s="81" t="n">
        <f aca="false">SUM(H579+G580)</f>
        <v>-1019.4</v>
      </c>
      <c r="I580" s="83" t="n">
        <f aca="false">SUM(H580*100+$J$3)</f>
        <v>-91940</v>
      </c>
      <c r="J580" s="81"/>
      <c r="K580" s="81" t="n">
        <f aca="false">IF(C580&lt;0,C580,0)</f>
        <v>-739</v>
      </c>
      <c r="L580" s="81" t="n">
        <f aca="false">SUM(K580/$J$5)</f>
        <v>-73.9</v>
      </c>
      <c r="M580" s="81" t="n">
        <f aca="false">ROUND(L580,1)</f>
        <v>-73.9</v>
      </c>
      <c r="N580" s="81" t="n">
        <f aca="false">SUM(M580*-1)</f>
        <v>73.9</v>
      </c>
      <c r="O580" s="81" t="n">
        <f aca="false">SUM(N580/10+$J$4)</f>
        <v>7.49</v>
      </c>
      <c r="P580" s="81" t="n">
        <f aca="false">ROUND(O579,1)</f>
        <v>7.4</v>
      </c>
      <c r="Q580" s="81" t="n">
        <f aca="false">SUM(P580-$J$4)</f>
        <v>7.3</v>
      </c>
      <c r="R580" s="81" t="n">
        <f aca="false">SUM(Q580*($J$6*10))</f>
        <v>7.3</v>
      </c>
    </row>
    <row r="581" customFormat="false" ht="13.5" hidden="false" customHeight="false" outlineLevel="0" collapsed="false">
      <c r="A581" s="81" t="n">
        <v>572</v>
      </c>
      <c r="B581" s="18" t="n">
        <v>100</v>
      </c>
      <c r="C581" s="81" t="n">
        <f aca="false">SUM(B581,C580)</f>
        <v>-639</v>
      </c>
      <c r="D581" s="81" t="n">
        <f aca="false">MAX(C381:C581)</f>
        <v>-639</v>
      </c>
      <c r="E581" s="81" t="n">
        <f aca="false">SUM(C581-D581)</f>
        <v>0</v>
      </c>
      <c r="F581" s="81" t="n">
        <f aca="false">SUM(R580+$J$4)</f>
        <v>7.4</v>
      </c>
      <c r="G581" s="82" t="n">
        <f aca="false">SUM(B581*F581)</f>
        <v>740</v>
      </c>
      <c r="H581" s="81" t="n">
        <f aca="false">SUM(H580+G581)</f>
        <v>-279.4</v>
      </c>
      <c r="I581" s="83" t="n">
        <f aca="false">SUM(H581*100+$J$3)</f>
        <v>-17940</v>
      </c>
      <c r="J581" s="81"/>
      <c r="K581" s="81" t="n">
        <f aca="false">IF(C581&lt;0,C581,0)</f>
        <v>-639</v>
      </c>
      <c r="L581" s="81" t="n">
        <f aca="false">SUM(K581/$J$5)</f>
        <v>-63.9</v>
      </c>
      <c r="M581" s="81" t="n">
        <f aca="false">ROUND(L581,1)</f>
        <v>-63.9</v>
      </c>
      <c r="N581" s="81" t="n">
        <f aca="false">SUM(M581*-1)</f>
        <v>63.9</v>
      </c>
      <c r="O581" s="81" t="n">
        <f aca="false">SUM(N581/10+$J$4)</f>
        <v>6.49</v>
      </c>
      <c r="P581" s="81" t="n">
        <f aca="false">ROUND(O580,1)</f>
        <v>7.5</v>
      </c>
      <c r="Q581" s="81" t="n">
        <f aca="false">SUM(P581-$J$4)</f>
        <v>7.4</v>
      </c>
      <c r="R581" s="81" t="n">
        <f aca="false">SUM(Q581*($J$6*10))</f>
        <v>7.4</v>
      </c>
    </row>
    <row r="582" customFormat="false" ht="13.5" hidden="false" customHeight="false" outlineLevel="0" collapsed="false">
      <c r="A582" s="81" t="n">
        <v>573</v>
      </c>
      <c r="B582" s="18" t="n">
        <v>-10</v>
      </c>
      <c r="C582" s="81" t="n">
        <f aca="false">SUM(B582,C581)</f>
        <v>-649</v>
      </c>
      <c r="D582" s="81" t="n">
        <f aca="false">MAX(C382:C582)</f>
        <v>-639</v>
      </c>
      <c r="E582" s="81" t="n">
        <f aca="false">SUM(C582-D582)</f>
        <v>-10</v>
      </c>
      <c r="F582" s="81" t="n">
        <f aca="false">SUM(R581+$J$4)</f>
        <v>7.5</v>
      </c>
      <c r="G582" s="82" t="n">
        <f aca="false">SUM(B582*F582)</f>
        <v>-75</v>
      </c>
      <c r="H582" s="81" t="n">
        <f aca="false">SUM(H581+G582)</f>
        <v>-354.4</v>
      </c>
      <c r="I582" s="83" t="n">
        <f aca="false">SUM(H582*100+$J$3)</f>
        <v>-25440</v>
      </c>
      <c r="J582" s="81"/>
      <c r="K582" s="81" t="n">
        <f aca="false">IF(C582&lt;0,C582,0)</f>
        <v>-649</v>
      </c>
      <c r="L582" s="81" t="n">
        <f aca="false">SUM(K582/$J$5)</f>
        <v>-64.9</v>
      </c>
      <c r="M582" s="81" t="n">
        <f aca="false">ROUND(L582,1)</f>
        <v>-64.9</v>
      </c>
      <c r="N582" s="81" t="n">
        <f aca="false">SUM(M582*-1)</f>
        <v>64.9</v>
      </c>
      <c r="O582" s="81" t="n">
        <f aca="false">SUM(N582/10+$J$4)</f>
        <v>6.59</v>
      </c>
      <c r="P582" s="81" t="n">
        <f aca="false">ROUND(O581,1)</f>
        <v>6.5</v>
      </c>
      <c r="Q582" s="81" t="n">
        <f aca="false">SUM(P582-$J$4)</f>
        <v>6.4</v>
      </c>
      <c r="R582" s="81" t="n">
        <f aca="false">SUM(Q582*($J$6*10))</f>
        <v>6.4</v>
      </c>
    </row>
    <row r="583" customFormat="false" ht="13.5" hidden="false" customHeight="false" outlineLevel="0" collapsed="false">
      <c r="A583" s="81" t="n">
        <v>574</v>
      </c>
      <c r="B583" s="18" t="n">
        <v>-10</v>
      </c>
      <c r="C583" s="81" t="n">
        <f aca="false">SUM(B583,C582)</f>
        <v>-659</v>
      </c>
      <c r="D583" s="81" t="n">
        <f aca="false">MAX(C383:C583)</f>
        <v>-639</v>
      </c>
      <c r="E583" s="81" t="n">
        <f aca="false">SUM(C583-D583)</f>
        <v>-20</v>
      </c>
      <c r="F583" s="81" t="n">
        <f aca="false">SUM(R582+$J$4)</f>
        <v>6.5</v>
      </c>
      <c r="G583" s="82" t="n">
        <f aca="false">SUM(B583*F583)</f>
        <v>-65</v>
      </c>
      <c r="H583" s="81" t="n">
        <f aca="false">SUM(H582+G583)</f>
        <v>-419.4</v>
      </c>
      <c r="I583" s="83" t="n">
        <f aca="false">SUM(H583*100+$J$3)</f>
        <v>-31940</v>
      </c>
      <c r="J583" s="81"/>
      <c r="K583" s="81" t="n">
        <f aca="false">IF(C583&lt;0,C583,0)</f>
        <v>-659</v>
      </c>
      <c r="L583" s="81" t="n">
        <f aca="false">SUM(K583/$J$5)</f>
        <v>-65.9</v>
      </c>
      <c r="M583" s="81" t="n">
        <f aca="false">ROUND(L583,1)</f>
        <v>-65.9</v>
      </c>
      <c r="N583" s="81" t="n">
        <f aca="false">SUM(M583*-1)</f>
        <v>65.9</v>
      </c>
      <c r="O583" s="81" t="n">
        <f aca="false">SUM(N583/10+$J$4)</f>
        <v>6.69</v>
      </c>
      <c r="P583" s="81" t="n">
        <f aca="false">ROUND(O582,1)</f>
        <v>6.6</v>
      </c>
      <c r="Q583" s="81" t="n">
        <f aca="false">SUM(P583-$J$4)</f>
        <v>6.5</v>
      </c>
      <c r="R583" s="81" t="n">
        <f aca="false">SUM(Q583*($J$6*10))</f>
        <v>6.5</v>
      </c>
    </row>
    <row r="584" customFormat="false" ht="13.5" hidden="false" customHeight="false" outlineLevel="0" collapsed="false">
      <c r="A584" s="81" t="n">
        <v>575</v>
      </c>
      <c r="B584" s="18" t="n">
        <v>-10</v>
      </c>
      <c r="C584" s="81" t="n">
        <f aca="false">SUM(B584,C583)</f>
        <v>-669</v>
      </c>
      <c r="D584" s="81" t="n">
        <f aca="false">MAX(C384:C584)</f>
        <v>-639</v>
      </c>
      <c r="E584" s="81" t="n">
        <f aca="false">SUM(C584-D584)</f>
        <v>-30</v>
      </c>
      <c r="F584" s="81" t="n">
        <f aca="false">SUM(R583+$J$4)</f>
        <v>6.6</v>
      </c>
      <c r="G584" s="82" t="n">
        <f aca="false">SUM(B584*F584)</f>
        <v>-66</v>
      </c>
      <c r="H584" s="81" t="n">
        <f aca="false">SUM(H583+G584)</f>
        <v>-485.4</v>
      </c>
      <c r="I584" s="83" t="n">
        <f aca="false">SUM(H584*100+$J$3)</f>
        <v>-38540</v>
      </c>
      <c r="J584" s="81"/>
      <c r="K584" s="81" t="n">
        <f aca="false">IF(C584&lt;0,C584,0)</f>
        <v>-669</v>
      </c>
      <c r="L584" s="81" t="n">
        <f aca="false">SUM(K584/$J$5)</f>
        <v>-66.9</v>
      </c>
      <c r="M584" s="81" t="n">
        <f aca="false">ROUND(L584,1)</f>
        <v>-66.9</v>
      </c>
      <c r="N584" s="81" t="n">
        <f aca="false">SUM(M584*-1)</f>
        <v>66.9</v>
      </c>
      <c r="O584" s="81" t="n">
        <f aca="false">SUM(N584/10+$J$4)</f>
        <v>6.79</v>
      </c>
      <c r="P584" s="81" t="n">
        <f aca="false">ROUND(O583,1)</f>
        <v>6.7</v>
      </c>
      <c r="Q584" s="81" t="n">
        <f aca="false">SUM(P584-$J$4)</f>
        <v>6.6</v>
      </c>
      <c r="R584" s="81" t="n">
        <f aca="false">SUM(Q584*($J$6*10))</f>
        <v>6.6</v>
      </c>
    </row>
    <row r="585" customFormat="false" ht="13.5" hidden="false" customHeight="false" outlineLevel="0" collapsed="false">
      <c r="A585" s="81" t="n">
        <v>576</v>
      </c>
      <c r="B585" s="18" t="n">
        <v>-10</v>
      </c>
      <c r="C585" s="81" t="n">
        <f aca="false">SUM(B585,C584)</f>
        <v>-679</v>
      </c>
      <c r="D585" s="81" t="n">
        <f aca="false">MAX(C385:C585)</f>
        <v>-639</v>
      </c>
      <c r="E585" s="81" t="n">
        <f aca="false">SUM(C585-D585)</f>
        <v>-40</v>
      </c>
      <c r="F585" s="81" t="n">
        <f aca="false">SUM(R584+$J$4)</f>
        <v>6.7</v>
      </c>
      <c r="G585" s="82" t="n">
        <f aca="false">SUM(B585*F585)</f>
        <v>-67</v>
      </c>
      <c r="H585" s="81" t="n">
        <f aca="false">SUM(H584+G585)</f>
        <v>-552.4</v>
      </c>
      <c r="I585" s="83" t="n">
        <f aca="false">SUM(H585*100+$J$3)</f>
        <v>-45240</v>
      </c>
      <c r="J585" s="81"/>
      <c r="K585" s="81" t="n">
        <f aca="false">IF(C585&lt;0,C585,0)</f>
        <v>-679</v>
      </c>
      <c r="L585" s="81" t="n">
        <f aca="false">SUM(K585/$J$5)</f>
        <v>-67.9</v>
      </c>
      <c r="M585" s="81" t="n">
        <f aca="false">ROUND(L585,1)</f>
        <v>-67.9</v>
      </c>
      <c r="N585" s="81" t="n">
        <f aca="false">SUM(M585*-1)</f>
        <v>67.9</v>
      </c>
      <c r="O585" s="81" t="n">
        <f aca="false">SUM(N585/10+$J$4)</f>
        <v>6.89</v>
      </c>
      <c r="P585" s="81" t="n">
        <f aca="false">ROUND(O584,1)</f>
        <v>6.8</v>
      </c>
      <c r="Q585" s="81" t="n">
        <f aca="false">SUM(P585-$J$4)</f>
        <v>6.7</v>
      </c>
      <c r="R585" s="81" t="n">
        <f aca="false">SUM(Q585*($J$6*10))</f>
        <v>6.7</v>
      </c>
    </row>
    <row r="586" customFormat="false" ht="13.5" hidden="false" customHeight="false" outlineLevel="0" collapsed="false">
      <c r="A586" s="81" t="n">
        <v>577</v>
      </c>
      <c r="B586" s="18" t="n">
        <v>-10</v>
      </c>
      <c r="C586" s="81" t="n">
        <f aca="false">SUM(B586,C585)</f>
        <v>-689</v>
      </c>
      <c r="D586" s="81" t="n">
        <f aca="false">MAX(C386:C586)</f>
        <v>-639</v>
      </c>
      <c r="E586" s="81" t="n">
        <f aca="false">SUM(C586-D586)</f>
        <v>-50</v>
      </c>
      <c r="F586" s="81" t="n">
        <f aca="false">SUM(R585+$J$4)</f>
        <v>6.8</v>
      </c>
      <c r="G586" s="82" t="n">
        <f aca="false">SUM(B586*F586)</f>
        <v>-68</v>
      </c>
      <c r="H586" s="81" t="n">
        <f aca="false">SUM(H585+G586)</f>
        <v>-620.4</v>
      </c>
      <c r="I586" s="83" t="n">
        <f aca="false">SUM(H586*100+$J$3)</f>
        <v>-52040</v>
      </c>
      <c r="J586" s="81"/>
      <c r="K586" s="81" t="n">
        <f aca="false">IF(C586&lt;0,C586,0)</f>
        <v>-689</v>
      </c>
      <c r="L586" s="81" t="n">
        <f aca="false">SUM(K586/$J$5)</f>
        <v>-68.9</v>
      </c>
      <c r="M586" s="81" t="n">
        <f aca="false">ROUND(L586,1)</f>
        <v>-68.9</v>
      </c>
      <c r="N586" s="81" t="n">
        <f aca="false">SUM(M586*-1)</f>
        <v>68.9</v>
      </c>
      <c r="O586" s="81" t="n">
        <f aca="false">SUM(N586/10+$J$4)</f>
        <v>6.99</v>
      </c>
      <c r="P586" s="81" t="n">
        <f aca="false">ROUND(O585,1)</f>
        <v>6.9</v>
      </c>
      <c r="Q586" s="81" t="n">
        <f aca="false">SUM(P586-$J$4)</f>
        <v>6.8</v>
      </c>
      <c r="R586" s="81" t="n">
        <f aca="false">SUM(Q586*($J$6*10))</f>
        <v>6.8</v>
      </c>
    </row>
    <row r="587" customFormat="false" ht="13.5" hidden="false" customHeight="false" outlineLevel="0" collapsed="false">
      <c r="A587" s="81" t="n">
        <v>578</v>
      </c>
      <c r="B587" s="18" t="n">
        <v>-10</v>
      </c>
      <c r="C587" s="81" t="n">
        <f aca="false">SUM(B587,C586)</f>
        <v>-699</v>
      </c>
      <c r="D587" s="81" t="n">
        <f aca="false">MAX(C387:C587)</f>
        <v>-639</v>
      </c>
      <c r="E587" s="81" t="n">
        <f aca="false">SUM(C587-D587)</f>
        <v>-60</v>
      </c>
      <c r="F587" s="81" t="n">
        <f aca="false">SUM(R586+$J$4)</f>
        <v>6.9</v>
      </c>
      <c r="G587" s="82" t="n">
        <f aca="false">SUM(B587*F587)</f>
        <v>-69</v>
      </c>
      <c r="H587" s="81" t="n">
        <f aca="false">SUM(H586+G587)</f>
        <v>-689.4</v>
      </c>
      <c r="I587" s="83" t="n">
        <f aca="false">SUM(H587*100+$J$3)</f>
        <v>-58940</v>
      </c>
      <c r="J587" s="81"/>
      <c r="K587" s="81" t="n">
        <f aca="false">IF(C587&lt;0,C587,0)</f>
        <v>-699</v>
      </c>
      <c r="L587" s="81" t="n">
        <f aca="false">SUM(K587/$J$5)</f>
        <v>-69.9</v>
      </c>
      <c r="M587" s="81" t="n">
        <f aca="false">ROUND(L587,1)</f>
        <v>-69.9</v>
      </c>
      <c r="N587" s="81" t="n">
        <f aca="false">SUM(M587*-1)</f>
        <v>69.9</v>
      </c>
      <c r="O587" s="81" t="n">
        <f aca="false">SUM(N587/10+$J$4)</f>
        <v>7.09</v>
      </c>
      <c r="P587" s="81" t="n">
        <f aca="false">ROUND(O586,1)</f>
        <v>7</v>
      </c>
      <c r="Q587" s="81" t="n">
        <f aca="false">SUM(P587-$J$4)</f>
        <v>6.9</v>
      </c>
      <c r="R587" s="81" t="n">
        <f aca="false">SUM(Q587*($J$6*10))</f>
        <v>6.9</v>
      </c>
    </row>
    <row r="588" customFormat="false" ht="13.5" hidden="false" customHeight="false" outlineLevel="0" collapsed="false">
      <c r="A588" s="81" t="n">
        <v>579</v>
      </c>
      <c r="B588" s="18" t="n">
        <v>-10</v>
      </c>
      <c r="C588" s="81" t="n">
        <f aca="false">SUM(B588,C587)</f>
        <v>-709</v>
      </c>
      <c r="D588" s="81" t="n">
        <f aca="false">MAX(C388:C588)</f>
        <v>-639</v>
      </c>
      <c r="E588" s="81" t="n">
        <f aca="false">SUM(C588-D588)</f>
        <v>-70</v>
      </c>
      <c r="F588" s="81" t="n">
        <f aca="false">SUM(R587+$J$4)</f>
        <v>7</v>
      </c>
      <c r="G588" s="82" t="n">
        <f aca="false">SUM(B588*F588)</f>
        <v>-70</v>
      </c>
      <c r="H588" s="81" t="n">
        <f aca="false">SUM(H587+G588)</f>
        <v>-759.4</v>
      </c>
      <c r="I588" s="83" t="n">
        <f aca="false">SUM(H588*100+$J$3)</f>
        <v>-65940</v>
      </c>
      <c r="J588" s="81"/>
      <c r="K588" s="81" t="n">
        <f aca="false">IF(C588&lt;0,C588,0)</f>
        <v>-709</v>
      </c>
      <c r="L588" s="81" t="n">
        <f aca="false">SUM(K588/$J$5)</f>
        <v>-70.9</v>
      </c>
      <c r="M588" s="81" t="n">
        <f aca="false">ROUND(L588,1)</f>
        <v>-70.9</v>
      </c>
      <c r="N588" s="81" t="n">
        <f aca="false">SUM(M588*-1)</f>
        <v>70.9</v>
      </c>
      <c r="O588" s="81" t="n">
        <f aca="false">SUM(N588/10+$J$4)</f>
        <v>7.19</v>
      </c>
      <c r="P588" s="81" t="n">
        <f aca="false">ROUND(O587,1)</f>
        <v>7.1</v>
      </c>
      <c r="Q588" s="81" t="n">
        <f aca="false">SUM(P588-$J$4)</f>
        <v>7</v>
      </c>
      <c r="R588" s="81" t="n">
        <f aca="false">SUM(Q588*($J$6*10))</f>
        <v>7</v>
      </c>
    </row>
    <row r="589" customFormat="false" ht="13.5" hidden="false" customHeight="false" outlineLevel="0" collapsed="false">
      <c r="A589" s="81" t="n">
        <v>580</v>
      </c>
      <c r="B589" s="18" t="n">
        <v>-10</v>
      </c>
      <c r="C589" s="81" t="n">
        <f aca="false">SUM(B589,C588)</f>
        <v>-719</v>
      </c>
      <c r="D589" s="81" t="n">
        <f aca="false">MAX(C389:C589)</f>
        <v>-639</v>
      </c>
      <c r="E589" s="81" t="n">
        <f aca="false">SUM(C589-D589)</f>
        <v>-80</v>
      </c>
      <c r="F589" s="81" t="n">
        <f aca="false">SUM(R588+$J$4)</f>
        <v>7.1</v>
      </c>
      <c r="G589" s="82" t="n">
        <f aca="false">SUM(B589*F589)</f>
        <v>-71</v>
      </c>
      <c r="H589" s="81" t="n">
        <f aca="false">SUM(H588+G589)</f>
        <v>-830.4</v>
      </c>
      <c r="I589" s="83" t="n">
        <f aca="false">SUM(H589*100+$J$3)</f>
        <v>-73040</v>
      </c>
      <c r="J589" s="81"/>
      <c r="K589" s="81" t="n">
        <f aca="false">IF(C589&lt;0,C589,0)</f>
        <v>-719</v>
      </c>
      <c r="L589" s="81" t="n">
        <f aca="false">SUM(K589/$J$5)</f>
        <v>-71.9</v>
      </c>
      <c r="M589" s="81" t="n">
        <f aca="false">ROUND(L589,1)</f>
        <v>-71.9</v>
      </c>
      <c r="N589" s="81" t="n">
        <f aca="false">SUM(M589*-1)</f>
        <v>71.9</v>
      </c>
      <c r="O589" s="81" t="n">
        <f aca="false">SUM(N589/10+$J$4)</f>
        <v>7.29</v>
      </c>
      <c r="P589" s="81" t="n">
        <f aca="false">ROUND(O588,1)</f>
        <v>7.2</v>
      </c>
      <c r="Q589" s="81" t="n">
        <f aca="false">SUM(P589-$J$4)</f>
        <v>7.1</v>
      </c>
      <c r="R589" s="81" t="n">
        <f aca="false">SUM(Q589*($J$6*10))</f>
        <v>7.1</v>
      </c>
    </row>
    <row r="590" customFormat="false" ht="13.5" hidden="false" customHeight="false" outlineLevel="0" collapsed="false">
      <c r="A590" s="81" t="n">
        <v>581</v>
      </c>
      <c r="B590" s="18" t="n">
        <v>-10</v>
      </c>
      <c r="C590" s="81" t="n">
        <f aca="false">SUM(B590,C589)</f>
        <v>-729</v>
      </c>
      <c r="D590" s="81" t="n">
        <f aca="false">MAX(C390:C590)</f>
        <v>-639</v>
      </c>
      <c r="E590" s="81" t="n">
        <f aca="false">SUM(C590-D590)</f>
        <v>-90</v>
      </c>
      <c r="F590" s="81" t="n">
        <f aca="false">SUM(R589+$J$4)</f>
        <v>7.2</v>
      </c>
      <c r="G590" s="82" t="n">
        <f aca="false">SUM(B590*F590)</f>
        <v>-72</v>
      </c>
      <c r="H590" s="81" t="n">
        <f aca="false">SUM(H589+G590)</f>
        <v>-902.4</v>
      </c>
      <c r="I590" s="83" t="n">
        <f aca="false">SUM(H590*100+$J$3)</f>
        <v>-80240</v>
      </c>
      <c r="J590" s="81"/>
      <c r="K590" s="81" t="n">
        <f aca="false">IF(C590&lt;0,C590,0)</f>
        <v>-729</v>
      </c>
      <c r="L590" s="81" t="n">
        <f aca="false">SUM(K590/$J$5)</f>
        <v>-72.9</v>
      </c>
      <c r="M590" s="81" t="n">
        <f aca="false">ROUND(L590,1)</f>
        <v>-72.9</v>
      </c>
      <c r="N590" s="81" t="n">
        <f aca="false">SUM(M590*-1)</f>
        <v>72.9</v>
      </c>
      <c r="O590" s="81" t="n">
        <f aca="false">SUM(N590/10+$J$4)</f>
        <v>7.39</v>
      </c>
      <c r="P590" s="81" t="n">
        <f aca="false">ROUND(O589,1)</f>
        <v>7.3</v>
      </c>
      <c r="Q590" s="81" t="n">
        <f aca="false">SUM(P590-$J$4)</f>
        <v>7.2</v>
      </c>
      <c r="R590" s="81" t="n">
        <f aca="false">SUM(Q590*($J$6*10))</f>
        <v>7.2</v>
      </c>
    </row>
    <row r="591" customFormat="false" ht="13.5" hidden="false" customHeight="false" outlineLevel="0" collapsed="false">
      <c r="A591" s="81" t="n">
        <v>582</v>
      </c>
      <c r="B591" s="18" t="n">
        <v>-10</v>
      </c>
      <c r="C591" s="81" t="n">
        <f aca="false">SUM(B591,C590)</f>
        <v>-739</v>
      </c>
      <c r="D591" s="81" t="n">
        <f aca="false">MAX(C391:C591)</f>
        <v>-639</v>
      </c>
      <c r="E591" s="81" t="n">
        <f aca="false">SUM(C591-D591)</f>
        <v>-100</v>
      </c>
      <c r="F591" s="81" t="n">
        <f aca="false">SUM(R590+$J$4)</f>
        <v>7.3</v>
      </c>
      <c r="G591" s="82" t="n">
        <f aca="false">SUM(B591*F591)</f>
        <v>-73</v>
      </c>
      <c r="H591" s="81" t="n">
        <f aca="false">SUM(H590+G591)</f>
        <v>-975.4</v>
      </c>
      <c r="I591" s="83" t="n">
        <f aca="false">SUM(H591*100+$J$3)</f>
        <v>-87540</v>
      </c>
      <c r="J591" s="81"/>
      <c r="K591" s="81" t="n">
        <f aca="false">IF(C591&lt;0,C591,0)</f>
        <v>-739</v>
      </c>
      <c r="L591" s="81" t="n">
        <f aca="false">SUM(K591/$J$5)</f>
        <v>-73.9</v>
      </c>
      <c r="M591" s="81" t="n">
        <f aca="false">ROUND(L591,1)</f>
        <v>-73.9</v>
      </c>
      <c r="N591" s="81" t="n">
        <f aca="false">SUM(M591*-1)</f>
        <v>73.9</v>
      </c>
      <c r="O591" s="81" t="n">
        <f aca="false">SUM(N591/10+$J$4)</f>
        <v>7.49</v>
      </c>
      <c r="P591" s="81" t="n">
        <f aca="false">ROUND(O590,1)</f>
        <v>7.4</v>
      </c>
      <c r="Q591" s="81" t="n">
        <f aca="false">SUM(P591-$J$4)</f>
        <v>7.3</v>
      </c>
      <c r="R591" s="81" t="n">
        <f aca="false">SUM(Q591*($J$6*10))</f>
        <v>7.3</v>
      </c>
    </row>
    <row r="592" customFormat="false" ht="13.5" hidden="false" customHeight="false" outlineLevel="0" collapsed="false">
      <c r="A592" s="81" t="n">
        <v>583</v>
      </c>
      <c r="B592" s="18" t="n">
        <v>100</v>
      </c>
      <c r="C592" s="81" t="n">
        <f aca="false">SUM(B592,C591)</f>
        <v>-639</v>
      </c>
      <c r="D592" s="81" t="n">
        <f aca="false">MAX(C392:C592)</f>
        <v>-639</v>
      </c>
      <c r="E592" s="81" t="n">
        <f aca="false">SUM(C592-D592)</f>
        <v>0</v>
      </c>
      <c r="F592" s="81" t="n">
        <f aca="false">SUM(R591+$J$4)</f>
        <v>7.4</v>
      </c>
      <c r="G592" s="82" t="n">
        <f aca="false">SUM(B592*F592)</f>
        <v>740</v>
      </c>
      <c r="H592" s="81" t="n">
        <f aca="false">SUM(H591+G592)</f>
        <v>-235.4</v>
      </c>
      <c r="I592" s="83" t="n">
        <f aca="false">SUM(H592*100+$J$3)</f>
        <v>-13540</v>
      </c>
      <c r="J592" s="81"/>
      <c r="K592" s="81" t="n">
        <f aca="false">IF(C592&lt;0,C592,0)</f>
        <v>-639</v>
      </c>
      <c r="L592" s="81" t="n">
        <f aca="false">SUM(K592/$J$5)</f>
        <v>-63.9</v>
      </c>
      <c r="M592" s="81" t="n">
        <f aca="false">ROUND(L592,1)</f>
        <v>-63.9</v>
      </c>
      <c r="N592" s="81" t="n">
        <f aca="false">SUM(M592*-1)</f>
        <v>63.9</v>
      </c>
      <c r="O592" s="81" t="n">
        <f aca="false">SUM(N592/10+$J$4)</f>
        <v>6.49</v>
      </c>
      <c r="P592" s="81" t="n">
        <f aca="false">ROUND(O591,1)</f>
        <v>7.5</v>
      </c>
      <c r="Q592" s="81" t="n">
        <f aca="false">SUM(P592-$J$4)</f>
        <v>7.4</v>
      </c>
      <c r="R592" s="81" t="n">
        <f aca="false">SUM(Q592*($J$6*10))</f>
        <v>7.4</v>
      </c>
    </row>
    <row r="593" customFormat="false" ht="13.5" hidden="false" customHeight="false" outlineLevel="0" collapsed="false">
      <c r="A593" s="81" t="n">
        <v>584</v>
      </c>
      <c r="B593" s="18" t="n">
        <v>-10</v>
      </c>
      <c r="C593" s="81" t="n">
        <f aca="false">SUM(B593,C592)</f>
        <v>-649</v>
      </c>
      <c r="D593" s="81" t="n">
        <f aca="false">MAX(C393:C593)</f>
        <v>-639</v>
      </c>
      <c r="E593" s="81" t="n">
        <f aca="false">SUM(C593-D593)</f>
        <v>-10</v>
      </c>
      <c r="F593" s="81" t="n">
        <f aca="false">SUM(R592+$J$4)</f>
        <v>7.5</v>
      </c>
      <c r="G593" s="82" t="n">
        <f aca="false">SUM(B593*F593)</f>
        <v>-75</v>
      </c>
      <c r="H593" s="81" t="n">
        <f aca="false">SUM(H592+G593)</f>
        <v>-310.4</v>
      </c>
      <c r="I593" s="83" t="n">
        <f aca="false">SUM(H593*100+$J$3)</f>
        <v>-21040</v>
      </c>
      <c r="J593" s="81"/>
      <c r="K593" s="81" t="n">
        <f aca="false">IF(C593&lt;0,C593,0)</f>
        <v>-649</v>
      </c>
      <c r="L593" s="81" t="n">
        <f aca="false">SUM(K593/$J$5)</f>
        <v>-64.9</v>
      </c>
      <c r="M593" s="81" t="n">
        <f aca="false">ROUND(L593,1)</f>
        <v>-64.9</v>
      </c>
      <c r="N593" s="81" t="n">
        <f aca="false">SUM(M593*-1)</f>
        <v>64.9</v>
      </c>
      <c r="O593" s="81" t="n">
        <f aca="false">SUM(N593/10+$J$4)</f>
        <v>6.59</v>
      </c>
      <c r="P593" s="81" t="n">
        <f aca="false">ROUND(O592,1)</f>
        <v>6.5</v>
      </c>
      <c r="Q593" s="81" t="n">
        <f aca="false">SUM(P593-$J$4)</f>
        <v>6.4</v>
      </c>
      <c r="R593" s="81" t="n">
        <f aca="false">SUM(Q593*($J$6*10))</f>
        <v>6.4</v>
      </c>
    </row>
    <row r="594" customFormat="false" ht="13.5" hidden="false" customHeight="false" outlineLevel="0" collapsed="false">
      <c r="A594" s="81" t="n">
        <v>585</v>
      </c>
      <c r="B594" s="18" t="n">
        <v>-10</v>
      </c>
      <c r="C594" s="81" t="n">
        <f aca="false">SUM(B594,C593)</f>
        <v>-659</v>
      </c>
      <c r="D594" s="81" t="n">
        <f aca="false">MAX(C394:C594)</f>
        <v>-639</v>
      </c>
      <c r="E594" s="81" t="n">
        <f aca="false">SUM(C594-D594)</f>
        <v>-20</v>
      </c>
      <c r="F594" s="81" t="n">
        <f aca="false">SUM(R593+$J$4)</f>
        <v>6.5</v>
      </c>
      <c r="G594" s="82" t="n">
        <f aca="false">SUM(B594*F594)</f>
        <v>-65</v>
      </c>
      <c r="H594" s="81" t="n">
        <f aca="false">SUM(H593+G594)</f>
        <v>-375.4</v>
      </c>
      <c r="I594" s="83" t="n">
        <f aca="false">SUM(H594*100+$J$3)</f>
        <v>-27540</v>
      </c>
      <c r="J594" s="81"/>
      <c r="K594" s="81" t="n">
        <f aca="false">IF(C594&lt;0,C594,0)</f>
        <v>-659</v>
      </c>
      <c r="L594" s="81" t="n">
        <f aca="false">SUM(K594/$J$5)</f>
        <v>-65.9</v>
      </c>
      <c r="M594" s="81" t="n">
        <f aca="false">ROUND(L594,1)</f>
        <v>-65.9</v>
      </c>
      <c r="N594" s="81" t="n">
        <f aca="false">SUM(M594*-1)</f>
        <v>65.9</v>
      </c>
      <c r="O594" s="81" t="n">
        <f aca="false">SUM(N594/10+$J$4)</f>
        <v>6.69</v>
      </c>
      <c r="P594" s="81" t="n">
        <f aca="false">ROUND(O593,1)</f>
        <v>6.6</v>
      </c>
      <c r="Q594" s="81" t="n">
        <f aca="false">SUM(P594-$J$4)</f>
        <v>6.5</v>
      </c>
      <c r="R594" s="81" t="n">
        <f aca="false">SUM(Q594*($J$6*10))</f>
        <v>6.5</v>
      </c>
    </row>
    <row r="595" customFormat="false" ht="13.5" hidden="false" customHeight="false" outlineLevel="0" collapsed="false">
      <c r="A595" s="81" t="n">
        <v>586</v>
      </c>
      <c r="B595" s="18" t="n">
        <v>-10</v>
      </c>
      <c r="C595" s="81" t="n">
        <f aca="false">SUM(B595,C594)</f>
        <v>-669</v>
      </c>
      <c r="D595" s="81" t="n">
        <f aca="false">MAX(C395:C595)</f>
        <v>-639</v>
      </c>
      <c r="E595" s="81" t="n">
        <f aca="false">SUM(C595-D595)</f>
        <v>-30</v>
      </c>
      <c r="F595" s="81" t="n">
        <f aca="false">SUM(R594+$J$4)</f>
        <v>6.6</v>
      </c>
      <c r="G595" s="82" t="n">
        <f aca="false">SUM(B595*F595)</f>
        <v>-66</v>
      </c>
      <c r="H595" s="81" t="n">
        <f aca="false">SUM(H594+G595)</f>
        <v>-441.4</v>
      </c>
      <c r="I595" s="83" t="n">
        <f aca="false">SUM(H595*100+$J$3)</f>
        <v>-34140</v>
      </c>
      <c r="J595" s="81"/>
      <c r="K595" s="81" t="n">
        <f aca="false">IF(C595&lt;0,C595,0)</f>
        <v>-669</v>
      </c>
      <c r="L595" s="81" t="n">
        <f aca="false">SUM(K595/$J$5)</f>
        <v>-66.9</v>
      </c>
      <c r="M595" s="81" t="n">
        <f aca="false">ROUND(L595,1)</f>
        <v>-66.9</v>
      </c>
      <c r="N595" s="81" t="n">
        <f aca="false">SUM(M595*-1)</f>
        <v>66.9</v>
      </c>
      <c r="O595" s="81" t="n">
        <f aca="false">SUM(N595/10+$J$4)</f>
        <v>6.79</v>
      </c>
      <c r="P595" s="81" t="n">
        <f aca="false">ROUND(O594,1)</f>
        <v>6.7</v>
      </c>
      <c r="Q595" s="81" t="n">
        <f aca="false">SUM(P595-$J$4)</f>
        <v>6.6</v>
      </c>
      <c r="R595" s="81" t="n">
        <f aca="false">SUM(Q595*($J$6*10))</f>
        <v>6.6</v>
      </c>
    </row>
    <row r="596" customFormat="false" ht="13.5" hidden="false" customHeight="false" outlineLevel="0" collapsed="false">
      <c r="A596" s="81" t="n">
        <v>587</v>
      </c>
      <c r="B596" s="18" t="n">
        <v>-10</v>
      </c>
      <c r="C596" s="81" t="n">
        <f aca="false">SUM(B596,C595)</f>
        <v>-679</v>
      </c>
      <c r="D596" s="81" t="n">
        <f aca="false">MAX(C396:C596)</f>
        <v>-639</v>
      </c>
      <c r="E596" s="81" t="n">
        <f aca="false">SUM(C596-D596)</f>
        <v>-40</v>
      </c>
      <c r="F596" s="81" t="n">
        <f aca="false">SUM(R595+$J$4)</f>
        <v>6.7</v>
      </c>
      <c r="G596" s="82" t="n">
        <f aca="false">SUM(B596*F596)</f>
        <v>-67</v>
      </c>
      <c r="H596" s="81" t="n">
        <f aca="false">SUM(H595+G596)</f>
        <v>-508.4</v>
      </c>
      <c r="I596" s="83" t="n">
        <f aca="false">SUM(H596*100+$J$3)</f>
        <v>-40840</v>
      </c>
      <c r="J596" s="81"/>
      <c r="K596" s="81" t="n">
        <f aca="false">IF(C596&lt;0,C596,0)</f>
        <v>-679</v>
      </c>
      <c r="L596" s="81" t="n">
        <f aca="false">SUM(K596/$J$5)</f>
        <v>-67.9</v>
      </c>
      <c r="M596" s="81" t="n">
        <f aca="false">ROUND(L596,1)</f>
        <v>-67.9</v>
      </c>
      <c r="N596" s="81" t="n">
        <f aca="false">SUM(M596*-1)</f>
        <v>67.9</v>
      </c>
      <c r="O596" s="81" t="n">
        <f aca="false">SUM(N596/10+$J$4)</f>
        <v>6.89</v>
      </c>
      <c r="P596" s="81" t="n">
        <f aca="false">ROUND(O595,1)</f>
        <v>6.8</v>
      </c>
      <c r="Q596" s="81" t="n">
        <f aca="false">SUM(P596-$J$4)</f>
        <v>6.7</v>
      </c>
      <c r="R596" s="81" t="n">
        <f aca="false">SUM(Q596*($J$6*10))</f>
        <v>6.7</v>
      </c>
    </row>
    <row r="597" customFormat="false" ht="13.5" hidden="false" customHeight="false" outlineLevel="0" collapsed="false">
      <c r="A597" s="81" t="n">
        <v>588</v>
      </c>
      <c r="B597" s="18" t="n">
        <v>-10</v>
      </c>
      <c r="C597" s="81" t="n">
        <f aca="false">SUM(B597,C596)</f>
        <v>-689</v>
      </c>
      <c r="D597" s="81" t="n">
        <f aca="false">MAX(C397:C597)</f>
        <v>-639</v>
      </c>
      <c r="E597" s="81" t="n">
        <f aca="false">SUM(C597-D597)</f>
        <v>-50</v>
      </c>
      <c r="F597" s="81" t="n">
        <f aca="false">SUM(R596+$J$4)</f>
        <v>6.8</v>
      </c>
      <c r="G597" s="82" t="n">
        <f aca="false">SUM(B597*F597)</f>
        <v>-68</v>
      </c>
      <c r="H597" s="81" t="n">
        <f aca="false">SUM(H596+G597)</f>
        <v>-576.4</v>
      </c>
      <c r="I597" s="83" t="n">
        <f aca="false">SUM(H597*100+$J$3)</f>
        <v>-47640</v>
      </c>
      <c r="J597" s="81"/>
      <c r="K597" s="81" t="n">
        <f aca="false">IF(C597&lt;0,C597,0)</f>
        <v>-689</v>
      </c>
      <c r="L597" s="81" t="n">
        <f aca="false">SUM(K597/$J$5)</f>
        <v>-68.9</v>
      </c>
      <c r="M597" s="81" t="n">
        <f aca="false">ROUND(L597,1)</f>
        <v>-68.9</v>
      </c>
      <c r="N597" s="81" t="n">
        <f aca="false">SUM(M597*-1)</f>
        <v>68.9</v>
      </c>
      <c r="O597" s="81" t="n">
        <f aca="false">SUM(N597/10+$J$4)</f>
        <v>6.99</v>
      </c>
      <c r="P597" s="81" t="n">
        <f aca="false">ROUND(O596,1)</f>
        <v>6.9</v>
      </c>
      <c r="Q597" s="81" t="n">
        <f aca="false">SUM(P597-$J$4)</f>
        <v>6.8</v>
      </c>
      <c r="R597" s="81" t="n">
        <f aca="false">SUM(Q597*($J$6*10))</f>
        <v>6.8</v>
      </c>
    </row>
    <row r="598" customFormat="false" ht="13.5" hidden="false" customHeight="false" outlineLevel="0" collapsed="false">
      <c r="A598" s="81" t="n">
        <v>589</v>
      </c>
      <c r="B598" s="18" t="n">
        <v>-10</v>
      </c>
      <c r="C598" s="81" t="n">
        <f aca="false">SUM(B598,C597)</f>
        <v>-699</v>
      </c>
      <c r="D598" s="81" t="n">
        <f aca="false">MAX(C398:C598)</f>
        <v>-639</v>
      </c>
      <c r="E598" s="81" t="n">
        <f aca="false">SUM(C598-D598)</f>
        <v>-60</v>
      </c>
      <c r="F598" s="81" t="n">
        <f aca="false">SUM(R597+$J$4)</f>
        <v>6.9</v>
      </c>
      <c r="G598" s="82" t="n">
        <f aca="false">SUM(B598*F598)</f>
        <v>-69</v>
      </c>
      <c r="H598" s="81" t="n">
        <f aca="false">SUM(H597+G598)</f>
        <v>-645.4</v>
      </c>
      <c r="I598" s="83" t="n">
        <f aca="false">SUM(H598*100+$J$3)</f>
        <v>-54540</v>
      </c>
      <c r="J598" s="81"/>
      <c r="K598" s="81" t="n">
        <f aca="false">IF(C598&lt;0,C598,0)</f>
        <v>-699</v>
      </c>
      <c r="L598" s="81" t="n">
        <f aca="false">SUM(K598/$J$5)</f>
        <v>-69.9</v>
      </c>
      <c r="M598" s="81" t="n">
        <f aca="false">ROUND(L598,1)</f>
        <v>-69.9</v>
      </c>
      <c r="N598" s="81" t="n">
        <f aca="false">SUM(M598*-1)</f>
        <v>69.9</v>
      </c>
      <c r="O598" s="81" t="n">
        <f aca="false">SUM(N598/10+$J$4)</f>
        <v>7.09</v>
      </c>
      <c r="P598" s="81" t="n">
        <f aca="false">ROUND(O597,1)</f>
        <v>7</v>
      </c>
      <c r="Q598" s="81" t="n">
        <f aca="false">SUM(P598-$J$4)</f>
        <v>6.9</v>
      </c>
      <c r="R598" s="81" t="n">
        <f aca="false">SUM(Q598*($J$6*10))</f>
        <v>6.9</v>
      </c>
    </row>
    <row r="599" customFormat="false" ht="13.5" hidden="false" customHeight="false" outlineLevel="0" collapsed="false">
      <c r="A599" s="81" t="n">
        <v>590</v>
      </c>
      <c r="B599" s="18" t="n">
        <v>-10</v>
      </c>
      <c r="C599" s="81" t="n">
        <f aca="false">SUM(B599,C598)</f>
        <v>-709</v>
      </c>
      <c r="D599" s="81" t="n">
        <f aca="false">MAX(C399:C599)</f>
        <v>-639</v>
      </c>
      <c r="E599" s="81" t="n">
        <f aca="false">SUM(C599-D599)</f>
        <v>-70</v>
      </c>
      <c r="F599" s="81" t="n">
        <f aca="false">SUM(R598+$J$4)</f>
        <v>7</v>
      </c>
      <c r="G599" s="82" t="n">
        <f aca="false">SUM(B599*F599)</f>
        <v>-70</v>
      </c>
      <c r="H599" s="81" t="n">
        <f aca="false">SUM(H598+G599)</f>
        <v>-715.4</v>
      </c>
      <c r="I599" s="83" t="n">
        <f aca="false">SUM(H599*100+$J$3)</f>
        <v>-61540</v>
      </c>
      <c r="J599" s="81"/>
      <c r="K599" s="81" t="n">
        <f aca="false">IF(C599&lt;0,C599,0)</f>
        <v>-709</v>
      </c>
      <c r="L599" s="81" t="n">
        <f aca="false">SUM(K599/$J$5)</f>
        <v>-70.9</v>
      </c>
      <c r="M599" s="81" t="n">
        <f aca="false">ROUND(L599,1)</f>
        <v>-70.9</v>
      </c>
      <c r="N599" s="81" t="n">
        <f aca="false">SUM(M599*-1)</f>
        <v>70.9</v>
      </c>
      <c r="O599" s="81" t="n">
        <f aca="false">SUM(N599/10+$J$4)</f>
        <v>7.19</v>
      </c>
      <c r="P599" s="81" t="n">
        <f aca="false">ROUND(O598,1)</f>
        <v>7.1</v>
      </c>
      <c r="Q599" s="81" t="n">
        <f aca="false">SUM(P599-$J$4)</f>
        <v>7</v>
      </c>
      <c r="R599" s="81" t="n">
        <f aca="false">SUM(Q599*($J$6*10))</f>
        <v>7</v>
      </c>
    </row>
    <row r="600" customFormat="false" ht="13.5" hidden="false" customHeight="false" outlineLevel="0" collapsed="false">
      <c r="A600" s="81" t="n">
        <v>591</v>
      </c>
      <c r="B600" s="18" t="n">
        <v>-10</v>
      </c>
      <c r="C600" s="81" t="n">
        <f aca="false">SUM(B600,C599)</f>
        <v>-719</v>
      </c>
      <c r="D600" s="81" t="n">
        <f aca="false">MAX(C400:C600)</f>
        <v>-639</v>
      </c>
      <c r="E600" s="81" t="n">
        <f aca="false">SUM(C600-D600)</f>
        <v>-80</v>
      </c>
      <c r="F600" s="81" t="n">
        <f aca="false">SUM(R599+$J$4)</f>
        <v>7.1</v>
      </c>
      <c r="G600" s="82" t="n">
        <f aca="false">SUM(B600*F600)</f>
        <v>-71</v>
      </c>
      <c r="H600" s="81" t="n">
        <f aca="false">SUM(H599+G600)</f>
        <v>-786.4</v>
      </c>
      <c r="I600" s="83" t="n">
        <f aca="false">SUM(H600*100+$J$3)</f>
        <v>-68640</v>
      </c>
      <c r="J600" s="81"/>
      <c r="K600" s="81" t="n">
        <f aca="false">IF(C600&lt;0,C600,0)</f>
        <v>-719</v>
      </c>
      <c r="L600" s="81" t="n">
        <f aca="false">SUM(K600/$J$5)</f>
        <v>-71.9</v>
      </c>
      <c r="M600" s="81" t="n">
        <f aca="false">ROUND(L600,1)</f>
        <v>-71.9</v>
      </c>
      <c r="N600" s="81" t="n">
        <f aca="false">SUM(M600*-1)</f>
        <v>71.9</v>
      </c>
      <c r="O600" s="81" t="n">
        <f aca="false">SUM(N600/10+$J$4)</f>
        <v>7.29</v>
      </c>
      <c r="P600" s="81" t="n">
        <f aca="false">ROUND(O599,1)</f>
        <v>7.2</v>
      </c>
      <c r="Q600" s="81" t="n">
        <f aca="false">SUM(P600-$J$4)</f>
        <v>7.1</v>
      </c>
      <c r="R600" s="81" t="n">
        <f aca="false">SUM(Q600*($J$6*10))</f>
        <v>7.1</v>
      </c>
    </row>
    <row r="601" customFormat="false" ht="13.5" hidden="false" customHeight="false" outlineLevel="0" collapsed="false">
      <c r="A601" s="81" t="n">
        <v>592</v>
      </c>
      <c r="B601" s="18" t="n">
        <v>-10</v>
      </c>
      <c r="C601" s="81" t="n">
        <f aca="false">SUM(B601,C600)</f>
        <v>-729</v>
      </c>
      <c r="D601" s="81" t="n">
        <f aca="false">MAX(C401:C601)</f>
        <v>-639</v>
      </c>
      <c r="E601" s="81" t="n">
        <f aca="false">SUM(C601-D601)</f>
        <v>-90</v>
      </c>
      <c r="F601" s="81" t="n">
        <f aca="false">SUM(R600+$J$4)</f>
        <v>7.2</v>
      </c>
      <c r="G601" s="82" t="n">
        <f aca="false">SUM(B601*F601)</f>
        <v>-72</v>
      </c>
      <c r="H601" s="81" t="n">
        <f aca="false">SUM(H600+G601)</f>
        <v>-858.4</v>
      </c>
      <c r="I601" s="83" t="n">
        <f aca="false">SUM(H601*100+$J$3)</f>
        <v>-75840</v>
      </c>
      <c r="J601" s="81"/>
      <c r="K601" s="81" t="n">
        <f aca="false">IF(C601&lt;0,C601,0)</f>
        <v>-729</v>
      </c>
      <c r="L601" s="81" t="n">
        <f aca="false">SUM(K601/$J$5)</f>
        <v>-72.9</v>
      </c>
      <c r="M601" s="81" t="n">
        <f aca="false">ROUND(L601,1)</f>
        <v>-72.9</v>
      </c>
      <c r="N601" s="81" t="n">
        <f aca="false">SUM(M601*-1)</f>
        <v>72.9</v>
      </c>
      <c r="O601" s="81" t="n">
        <f aca="false">SUM(N601/10+$J$4)</f>
        <v>7.39</v>
      </c>
      <c r="P601" s="81" t="n">
        <f aca="false">ROUND(O600,1)</f>
        <v>7.3</v>
      </c>
      <c r="Q601" s="81" t="n">
        <f aca="false">SUM(P601-$J$4)</f>
        <v>7.2</v>
      </c>
      <c r="R601" s="81" t="n">
        <f aca="false">SUM(Q601*($J$6*10))</f>
        <v>7.2</v>
      </c>
    </row>
    <row r="602" customFormat="false" ht="13.5" hidden="false" customHeight="false" outlineLevel="0" collapsed="false">
      <c r="A602" s="81" t="n">
        <v>593</v>
      </c>
      <c r="B602" s="18" t="n">
        <v>-10</v>
      </c>
      <c r="C602" s="81" t="n">
        <f aca="false">SUM(B602,C601)</f>
        <v>-739</v>
      </c>
      <c r="D602" s="81" t="n">
        <f aca="false">MAX(C402:C602)</f>
        <v>-639</v>
      </c>
      <c r="E602" s="81" t="n">
        <f aca="false">SUM(C602-D602)</f>
        <v>-100</v>
      </c>
      <c r="F602" s="81" t="n">
        <f aca="false">SUM(R601+$J$4)</f>
        <v>7.3</v>
      </c>
      <c r="G602" s="82" t="n">
        <f aca="false">SUM(B602*F602)</f>
        <v>-73</v>
      </c>
      <c r="H602" s="81" t="n">
        <f aca="false">SUM(H601+G602)</f>
        <v>-931.4</v>
      </c>
      <c r="I602" s="83" t="n">
        <f aca="false">SUM(H602*100+$J$3)</f>
        <v>-83140</v>
      </c>
      <c r="J602" s="81"/>
      <c r="K602" s="81" t="n">
        <f aca="false">IF(C602&lt;0,C602,0)</f>
        <v>-739</v>
      </c>
      <c r="L602" s="81" t="n">
        <f aca="false">SUM(K602/$J$5)</f>
        <v>-73.9</v>
      </c>
      <c r="M602" s="81" t="n">
        <f aca="false">ROUND(L602,1)</f>
        <v>-73.9</v>
      </c>
      <c r="N602" s="81" t="n">
        <f aca="false">SUM(M602*-1)</f>
        <v>73.9</v>
      </c>
      <c r="O602" s="81" t="n">
        <f aca="false">SUM(N602/10+$J$4)</f>
        <v>7.49</v>
      </c>
      <c r="P602" s="81" t="n">
        <f aca="false">ROUND(O601,1)</f>
        <v>7.4</v>
      </c>
      <c r="Q602" s="81" t="n">
        <f aca="false">SUM(P602-$J$4)</f>
        <v>7.3</v>
      </c>
      <c r="R602" s="81" t="n">
        <f aca="false">SUM(Q602*($J$6*10))</f>
        <v>7.3</v>
      </c>
    </row>
    <row r="603" customFormat="false" ht="13.5" hidden="false" customHeight="false" outlineLevel="0" collapsed="false">
      <c r="A603" s="81" t="n">
        <v>594</v>
      </c>
      <c r="B603" s="18" t="n">
        <v>100</v>
      </c>
      <c r="C603" s="81" t="n">
        <f aca="false">SUM(B603,C602)</f>
        <v>-639</v>
      </c>
      <c r="D603" s="81" t="n">
        <f aca="false">MAX(C403:C603)</f>
        <v>-639</v>
      </c>
      <c r="E603" s="81" t="n">
        <f aca="false">SUM(C603-D603)</f>
        <v>0</v>
      </c>
      <c r="F603" s="81" t="n">
        <f aca="false">SUM(R602+$J$4)</f>
        <v>7.4</v>
      </c>
      <c r="G603" s="82" t="n">
        <f aca="false">SUM(B603*F603)</f>
        <v>740</v>
      </c>
      <c r="H603" s="81" t="n">
        <f aca="false">SUM(H602+G603)</f>
        <v>-191.4</v>
      </c>
      <c r="I603" s="83" t="n">
        <f aca="false">SUM(H603*100+$J$3)</f>
        <v>-9140.00000000001</v>
      </c>
      <c r="J603" s="81"/>
      <c r="K603" s="81" t="n">
        <f aca="false">IF(C603&lt;0,C603,0)</f>
        <v>-639</v>
      </c>
      <c r="L603" s="81" t="n">
        <f aca="false">SUM(K603/$J$5)</f>
        <v>-63.9</v>
      </c>
      <c r="M603" s="81" t="n">
        <f aca="false">ROUND(L603,1)</f>
        <v>-63.9</v>
      </c>
      <c r="N603" s="81" t="n">
        <f aca="false">SUM(M603*-1)</f>
        <v>63.9</v>
      </c>
      <c r="O603" s="81" t="n">
        <f aca="false">SUM(N603/10+$J$4)</f>
        <v>6.49</v>
      </c>
      <c r="P603" s="81" t="n">
        <f aca="false">ROUND(O602,1)</f>
        <v>7.5</v>
      </c>
      <c r="Q603" s="81" t="n">
        <f aca="false">SUM(P603-$J$4)</f>
        <v>7.4</v>
      </c>
      <c r="R603" s="81" t="n">
        <f aca="false">SUM(Q603*($J$6*10))</f>
        <v>7.4</v>
      </c>
    </row>
    <row r="604" customFormat="false" ht="13.5" hidden="false" customHeight="false" outlineLevel="0" collapsed="false">
      <c r="A604" s="81" t="n">
        <v>595</v>
      </c>
      <c r="B604" s="18" t="n">
        <v>-10</v>
      </c>
      <c r="C604" s="81" t="n">
        <f aca="false">SUM(B604,C603)</f>
        <v>-649</v>
      </c>
      <c r="D604" s="81" t="n">
        <f aca="false">MAX(C404:C604)</f>
        <v>-639</v>
      </c>
      <c r="E604" s="81" t="n">
        <f aca="false">SUM(C604-D604)</f>
        <v>-10</v>
      </c>
      <c r="F604" s="81" t="n">
        <f aca="false">SUM(R603+$J$4)</f>
        <v>7.5</v>
      </c>
      <c r="G604" s="82" t="n">
        <f aca="false">SUM(B604*F604)</f>
        <v>-75</v>
      </c>
      <c r="H604" s="81" t="n">
        <f aca="false">SUM(H603+G604)</f>
        <v>-266.4</v>
      </c>
      <c r="I604" s="83" t="n">
        <f aca="false">SUM(H604*100+$J$3)</f>
        <v>-16640</v>
      </c>
      <c r="J604" s="81"/>
      <c r="K604" s="81" t="n">
        <f aca="false">IF(C604&lt;0,C604,0)</f>
        <v>-649</v>
      </c>
      <c r="L604" s="81" t="n">
        <f aca="false">SUM(K604/$J$5)</f>
        <v>-64.9</v>
      </c>
      <c r="M604" s="81" t="n">
        <f aca="false">ROUND(L604,1)</f>
        <v>-64.9</v>
      </c>
      <c r="N604" s="81" t="n">
        <f aca="false">SUM(M604*-1)</f>
        <v>64.9</v>
      </c>
      <c r="O604" s="81" t="n">
        <f aca="false">SUM(N604/10+$J$4)</f>
        <v>6.59</v>
      </c>
      <c r="P604" s="81" t="n">
        <f aca="false">ROUND(O603,1)</f>
        <v>6.5</v>
      </c>
      <c r="Q604" s="81" t="n">
        <f aca="false">SUM(P604-$J$4)</f>
        <v>6.4</v>
      </c>
      <c r="R604" s="81" t="n">
        <f aca="false">SUM(Q604*($J$6*10))</f>
        <v>6.4</v>
      </c>
    </row>
    <row r="605" customFormat="false" ht="13.5" hidden="false" customHeight="false" outlineLevel="0" collapsed="false">
      <c r="A605" s="81" t="n">
        <v>596</v>
      </c>
      <c r="B605" s="18" t="n">
        <v>-10</v>
      </c>
      <c r="C605" s="81" t="n">
        <f aca="false">SUM(B605,C604)</f>
        <v>-659</v>
      </c>
      <c r="D605" s="81" t="n">
        <f aca="false">MAX(C405:C605)</f>
        <v>-639</v>
      </c>
      <c r="E605" s="81" t="n">
        <f aca="false">SUM(C605-D605)</f>
        <v>-20</v>
      </c>
      <c r="F605" s="81" t="n">
        <f aca="false">SUM(R604+$J$4)</f>
        <v>6.5</v>
      </c>
      <c r="G605" s="82" t="n">
        <f aca="false">SUM(B605*F605)</f>
        <v>-65</v>
      </c>
      <c r="H605" s="81" t="n">
        <f aca="false">SUM(H604+G605)</f>
        <v>-331.4</v>
      </c>
      <c r="I605" s="83" t="n">
        <f aca="false">SUM(H605*100+$J$3)</f>
        <v>-23140</v>
      </c>
      <c r="J605" s="81"/>
      <c r="K605" s="81" t="n">
        <f aca="false">IF(C605&lt;0,C605,0)</f>
        <v>-659</v>
      </c>
      <c r="L605" s="81" t="n">
        <f aca="false">SUM(K605/$J$5)</f>
        <v>-65.9</v>
      </c>
      <c r="M605" s="81" t="n">
        <f aca="false">ROUND(L605,1)</f>
        <v>-65.9</v>
      </c>
      <c r="N605" s="81" t="n">
        <f aca="false">SUM(M605*-1)</f>
        <v>65.9</v>
      </c>
      <c r="O605" s="81" t="n">
        <f aca="false">SUM(N605/10+$J$4)</f>
        <v>6.69</v>
      </c>
      <c r="P605" s="81" t="n">
        <f aca="false">ROUND(O604,1)</f>
        <v>6.6</v>
      </c>
      <c r="Q605" s="81" t="n">
        <f aca="false">SUM(P605-$J$4)</f>
        <v>6.5</v>
      </c>
      <c r="R605" s="81" t="n">
        <f aca="false">SUM(Q605*($J$6*10))</f>
        <v>6.5</v>
      </c>
    </row>
    <row r="606" customFormat="false" ht="13.5" hidden="false" customHeight="false" outlineLevel="0" collapsed="false">
      <c r="A606" s="81" t="n">
        <v>597</v>
      </c>
      <c r="B606" s="18" t="n">
        <v>-10</v>
      </c>
      <c r="C606" s="81" t="n">
        <f aca="false">SUM(B606,C605)</f>
        <v>-669</v>
      </c>
      <c r="D606" s="81" t="n">
        <f aca="false">MAX(C406:C606)</f>
        <v>-639</v>
      </c>
      <c r="E606" s="81" t="n">
        <f aca="false">SUM(C606-D606)</f>
        <v>-30</v>
      </c>
      <c r="F606" s="81" t="n">
        <f aca="false">SUM(R605+$J$4)</f>
        <v>6.6</v>
      </c>
      <c r="G606" s="82" t="n">
        <f aca="false">SUM(B606*F606)</f>
        <v>-66</v>
      </c>
      <c r="H606" s="81" t="n">
        <f aca="false">SUM(H605+G606)</f>
        <v>-397.4</v>
      </c>
      <c r="I606" s="83" t="n">
        <f aca="false">SUM(H606*100+$J$3)</f>
        <v>-29740</v>
      </c>
      <c r="J606" s="81"/>
      <c r="K606" s="81" t="n">
        <f aca="false">IF(C606&lt;0,C606,0)</f>
        <v>-669</v>
      </c>
      <c r="L606" s="81" t="n">
        <f aca="false">SUM(K606/$J$5)</f>
        <v>-66.9</v>
      </c>
      <c r="M606" s="81" t="n">
        <f aca="false">ROUND(L606,1)</f>
        <v>-66.9</v>
      </c>
      <c r="N606" s="81" t="n">
        <f aca="false">SUM(M606*-1)</f>
        <v>66.9</v>
      </c>
      <c r="O606" s="81" t="n">
        <f aca="false">SUM(N606/10+$J$4)</f>
        <v>6.79</v>
      </c>
      <c r="P606" s="81" t="n">
        <f aca="false">ROUND(O605,1)</f>
        <v>6.7</v>
      </c>
      <c r="Q606" s="81" t="n">
        <f aca="false">SUM(P606-$J$4)</f>
        <v>6.6</v>
      </c>
      <c r="R606" s="81" t="n">
        <f aca="false">SUM(Q606*($J$6*10))</f>
        <v>6.6</v>
      </c>
    </row>
    <row r="607" customFormat="false" ht="13.5" hidden="false" customHeight="false" outlineLevel="0" collapsed="false">
      <c r="A607" s="81" t="n">
        <v>598</v>
      </c>
      <c r="B607" s="18" t="n">
        <v>-10</v>
      </c>
      <c r="C607" s="81" t="n">
        <f aca="false">SUM(B607,C606)</f>
        <v>-679</v>
      </c>
      <c r="D607" s="81" t="n">
        <f aca="false">MAX(C407:C607)</f>
        <v>-639</v>
      </c>
      <c r="E607" s="81" t="n">
        <f aca="false">SUM(C607-D607)</f>
        <v>-40</v>
      </c>
      <c r="F607" s="81" t="n">
        <f aca="false">SUM(R606+$J$4)</f>
        <v>6.7</v>
      </c>
      <c r="G607" s="82" t="n">
        <f aca="false">SUM(B607*F607)</f>
        <v>-67</v>
      </c>
      <c r="H607" s="81" t="n">
        <f aca="false">SUM(H606+G607)</f>
        <v>-464.4</v>
      </c>
      <c r="I607" s="83" t="n">
        <f aca="false">SUM(H607*100+$J$3)</f>
        <v>-36440</v>
      </c>
      <c r="J607" s="81"/>
      <c r="K607" s="81" t="n">
        <f aca="false">IF(C607&lt;0,C607,0)</f>
        <v>-679</v>
      </c>
      <c r="L607" s="81" t="n">
        <f aca="false">SUM(K607/$J$5)</f>
        <v>-67.9</v>
      </c>
      <c r="M607" s="81" t="n">
        <f aca="false">ROUND(L607,1)</f>
        <v>-67.9</v>
      </c>
      <c r="N607" s="81" t="n">
        <f aca="false">SUM(M607*-1)</f>
        <v>67.9</v>
      </c>
      <c r="O607" s="81" t="n">
        <f aca="false">SUM(N607/10+$J$4)</f>
        <v>6.89</v>
      </c>
      <c r="P607" s="81" t="n">
        <f aca="false">ROUND(O606,1)</f>
        <v>6.8</v>
      </c>
      <c r="Q607" s="81" t="n">
        <f aca="false">SUM(P607-$J$4)</f>
        <v>6.7</v>
      </c>
      <c r="R607" s="81" t="n">
        <f aca="false">SUM(Q607*($J$6*10))</f>
        <v>6.7</v>
      </c>
    </row>
    <row r="608" customFormat="false" ht="13.5" hidden="false" customHeight="false" outlineLevel="0" collapsed="false">
      <c r="A608" s="81" t="n">
        <v>599</v>
      </c>
      <c r="B608" s="18" t="n">
        <v>-10</v>
      </c>
      <c r="C608" s="81" t="n">
        <f aca="false">SUM(B608,C607)</f>
        <v>-689</v>
      </c>
      <c r="D608" s="81" t="n">
        <f aca="false">MAX(C408:C608)</f>
        <v>-639</v>
      </c>
      <c r="E608" s="81" t="n">
        <f aca="false">SUM(C608-D608)</f>
        <v>-50</v>
      </c>
      <c r="F608" s="81" t="n">
        <f aca="false">SUM(R607+$J$4)</f>
        <v>6.8</v>
      </c>
      <c r="G608" s="82" t="n">
        <f aca="false">SUM(B608*F608)</f>
        <v>-68</v>
      </c>
      <c r="H608" s="81" t="n">
        <f aca="false">SUM(H607+G608)</f>
        <v>-532.4</v>
      </c>
      <c r="I608" s="83" t="n">
        <f aca="false">SUM(H608*100+$J$3)</f>
        <v>-43240</v>
      </c>
      <c r="J608" s="81"/>
      <c r="K608" s="81" t="n">
        <f aca="false">IF(C608&lt;0,C608,0)</f>
        <v>-689</v>
      </c>
      <c r="L608" s="81" t="n">
        <f aca="false">SUM(K608/$J$5)</f>
        <v>-68.9</v>
      </c>
      <c r="M608" s="81" t="n">
        <f aca="false">ROUND(L608,1)</f>
        <v>-68.9</v>
      </c>
      <c r="N608" s="81" t="n">
        <f aca="false">SUM(M608*-1)</f>
        <v>68.9</v>
      </c>
      <c r="O608" s="81" t="n">
        <f aca="false">SUM(N608/10+$J$4)</f>
        <v>6.99</v>
      </c>
      <c r="P608" s="81" t="n">
        <f aca="false">ROUND(O607,1)</f>
        <v>6.9</v>
      </c>
      <c r="Q608" s="81" t="n">
        <f aca="false">SUM(P608-$J$4)</f>
        <v>6.8</v>
      </c>
      <c r="R608" s="81" t="n">
        <f aca="false">SUM(Q608*($J$6*10))</f>
        <v>6.8</v>
      </c>
    </row>
    <row r="609" customFormat="false" ht="13.5" hidden="false" customHeight="false" outlineLevel="0" collapsed="false">
      <c r="A609" s="81" t="n">
        <v>600</v>
      </c>
      <c r="B609" s="18" t="n">
        <v>-10</v>
      </c>
      <c r="C609" s="81" t="n">
        <f aca="false">SUM(B609,C608)</f>
        <v>-699</v>
      </c>
      <c r="D609" s="81" t="n">
        <f aca="false">MAX(C409:C609)</f>
        <v>-639</v>
      </c>
      <c r="E609" s="81" t="n">
        <f aca="false">SUM(C609-D609)</f>
        <v>-60</v>
      </c>
      <c r="F609" s="81" t="n">
        <f aca="false">SUM(R608+$J$4)</f>
        <v>6.9</v>
      </c>
      <c r="G609" s="82" t="n">
        <f aca="false">SUM(B609*F609)</f>
        <v>-69</v>
      </c>
      <c r="H609" s="81" t="n">
        <f aca="false">SUM(H608+G609)</f>
        <v>-601.4</v>
      </c>
      <c r="I609" s="83" t="n">
        <f aca="false">SUM(H609*100+$J$3)</f>
        <v>-50140</v>
      </c>
      <c r="J609" s="81"/>
      <c r="K609" s="81" t="n">
        <f aca="false">IF(C609&lt;0,C609,0)</f>
        <v>-699</v>
      </c>
      <c r="L609" s="81" t="n">
        <f aca="false">SUM(K609/$J$5)</f>
        <v>-69.9</v>
      </c>
      <c r="M609" s="81" t="n">
        <f aca="false">ROUND(L609,1)</f>
        <v>-69.9</v>
      </c>
      <c r="N609" s="81" t="n">
        <f aca="false">SUM(M609*-1)</f>
        <v>69.9</v>
      </c>
      <c r="O609" s="81" t="n">
        <f aca="false">SUM(N609/10+$J$4)</f>
        <v>7.09</v>
      </c>
      <c r="P609" s="81" t="n">
        <f aca="false">ROUND(O608,1)</f>
        <v>7</v>
      </c>
      <c r="Q609" s="81" t="n">
        <f aca="false">SUM(P609-$J$4)</f>
        <v>6.9</v>
      </c>
      <c r="R609" s="81" t="n">
        <f aca="false">SUM(Q609*($J$6*10))</f>
        <v>6.9</v>
      </c>
    </row>
    <row r="610" customFormat="false" ht="13.5" hidden="false" customHeight="false" outlineLevel="0" collapsed="false">
      <c r="A610" s="81" t="n">
        <v>601</v>
      </c>
      <c r="B610" s="18" t="n">
        <v>-10</v>
      </c>
      <c r="C610" s="81" t="n">
        <f aca="false">SUM(B610,C609)</f>
        <v>-709</v>
      </c>
      <c r="D610" s="81" t="n">
        <f aca="false">MAX(C410:C610)</f>
        <v>-639</v>
      </c>
      <c r="E610" s="81" t="n">
        <f aca="false">SUM(C610-D610)</f>
        <v>-70</v>
      </c>
      <c r="F610" s="81" t="n">
        <f aca="false">SUM(R609+$J$4)</f>
        <v>7</v>
      </c>
      <c r="G610" s="82" t="n">
        <f aca="false">SUM(B610*F610)</f>
        <v>-70</v>
      </c>
      <c r="H610" s="81" t="n">
        <f aca="false">SUM(H609+G610)</f>
        <v>-671.4</v>
      </c>
      <c r="I610" s="83" t="n">
        <f aca="false">SUM(H610*100+$J$3)</f>
        <v>-57140</v>
      </c>
      <c r="J610" s="81"/>
      <c r="K610" s="81" t="n">
        <f aca="false">IF(C610&lt;0,C610,0)</f>
        <v>-709</v>
      </c>
      <c r="L610" s="81" t="n">
        <f aca="false">SUM(K610/$J$5)</f>
        <v>-70.9</v>
      </c>
      <c r="M610" s="81" t="n">
        <f aca="false">ROUND(L610,1)</f>
        <v>-70.9</v>
      </c>
      <c r="N610" s="81" t="n">
        <f aca="false">SUM(M610*-1)</f>
        <v>70.9</v>
      </c>
      <c r="O610" s="81" t="n">
        <f aca="false">SUM(N610/10+$J$4)</f>
        <v>7.19</v>
      </c>
      <c r="P610" s="81" t="n">
        <f aca="false">ROUND(O609,1)</f>
        <v>7.1</v>
      </c>
      <c r="Q610" s="81" t="n">
        <f aca="false">SUM(P610-$J$4)</f>
        <v>7</v>
      </c>
      <c r="R610" s="81" t="n">
        <f aca="false">SUM(Q610*($J$6*10))</f>
        <v>7</v>
      </c>
    </row>
    <row r="611" customFormat="false" ht="13.5" hidden="false" customHeight="false" outlineLevel="0" collapsed="false">
      <c r="A611" s="81" t="n">
        <v>602</v>
      </c>
      <c r="B611" s="18" t="n">
        <v>-10</v>
      </c>
      <c r="C611" s="81" t="n">
        <f aca="false">SUM(B611,C610)</f>
        <v>-719</v>
      </c>
      <c r="D611" s="81" t="n">
        <f aca="false">MAX(C411:C611)</f>
        <v>-639</v>
      </c>
      <c r="E611" s="81" t="n">
        <f aca="false">SUM(C611-D611)</f>
        <v>-80</v>
      </c>
      <c r="F611" s="81" t="n">
        <f aca="false">SUM(R610+$J$4)</f>
        <v>7.1</v>
      </c>
      <c r="G611" s="82" t="n">
        <f aca="false">SUM(B611*F611)</f>
        <v>-71</v>
      </c>
      <c r="H611" s="81" t="n">
        <f aca="false">SUM(H610+G611)</f>
        <v>-742.4</v>
      </c>
      <c r="I611" s="83" t="n">
        <f aca="false">SUM(H611*100+$J$3)</f>
        <v>-64240</v>
      </c>
      <c r="J611" s="81"/>
      <c r="K611" s="81" t="n">
        <f aca="false">IF(C611&lt;0,C611,0)</f>
        <v>-719</v>
      </c>
      <c r="L611" s="81" t="n">
        <f aca="false">SUM(K611/$J$5)</f>
        <v>-71.9</v>
      </c>
      <c r="M611" s="81" t="n">
        <f aca="false">ROUND(L611,1)</f>
        <v>-71.9</v>
      </c>
      <c r="N611" s="81" t="n">
        <f aca="false">SUM(M611*-1)</f>
        <v>71.9</v>
      </c>
      <c r="O611" s="81" t="n">
        <f aca="false">SUM(N611/10+$J$4)</f>
        <v>7.29</v>
      </c>
      <c r="P611" s="81" t="n">
        <f aca="false">ROUND(O610,1)</f>
        <v>7.2</v>
      </c>
      <c r="Q611" s="81" t="n">
        <f aca="false">SUM(P611-$J$4)</f>
        <v>7.1</v>
      </c>
      <c r="R611" s="81" t="n">
        <f aca="false">SUM(Q611*($J$6*10))</f>
        <v>7.1</v>
      </c>
    </row>
    <row r="612" customFormat="false" ht="13.5" hidden="false" customHeight="false" outlineLevel="0" collapsed="false">
      <c r="A612" s="81" t="n">
        <v>603</v>
      </c>
      <c r="B612" s="18" t="n">
        <v>-10</v>
      </c>
      <c r="C612" s="81" t="n">
        <f aca="false">SUM(B612,C611)</f>
        <v>-729</v>
      </c>
      <c r="D612" s="81" t="n">
        <f aca="false">MAX(C412:C612)</f>
        <v>-639</v>
      </c>
      <c r="E612" s="81" t="n">
        <f aca="false">SUM(C612-D612)</f>
        <v>-90</v>
      </c>
      <c r="F612" s="81" t="n">
        <f aca="false">SUM(R611+$J$4)</f>
        <v>7.2</v>
      </c>
      <c r="G612" s="82" t="n">
        <f aca="false">SUM(B612*F612)</f>
        <v>-72</v>
      </c>
      <c r="H612" s="81" t="n">
        <f aca="false">SUM(H611+G612)</f>
        <v>-814.4</v>
      </c>
      <c r="I612" s="83" t="n">
        <f aca="false">SUM(H612*100+$J$3)</f>
        <v>-71440</v>
      </c>
      <c r="J612" s="81"/>
      <c r="K612" s="81" t="n">
        <f aca="false">IF(C612&lt;0,C612,0)</f>
        <v>-729</v>
      </c>
      <c r="L612" s="81" t="n">
        <f aca="false">SUM(K612/$J$5)</f>
        <v>-72.9</v>
      </c>
      <c r="M612" s="81" t="n">
        <f aca="false">ROUND(L612,1)</f>
        <v>-72.9</v>
      </c>
      <c r="N612" s="81" t="n">
        <f aca="false">SUM(M612*-1)</f>
        <v>72.9</v>
      </c>
      <c r="O612" s="81" t="n">
        <f aca="false">SUM(N612/10+$J$4)</f>
        <v>7.39</v>
      </c>
      <c r="P612" s="81" t="n">
        <f aca="false">ROUND(O611,1)</f>
        <v>7.3</v>
      </c>
      <c r="Q612" s="81" t="n">
        <f aca="false">SUM(P612-$J$4)</f>
        <v>7.2</v>
      </c>
      <c r="R612" s="81" t="n">
        <f aca="false">SUM(Q612*($J$6*10))</f>
        <v>7.2</v>
      </c>
    </row>
    <row r="613" customFormat="false" ht="13.5" hidden="false" customHeight="false" outlineLevel="0" collapsed="false">
      <c r="A613" s="81" t="n">
        <v>604</v>
      </c>
      <c r="B613" s="18" t="n">
        <v>-10</v>
      </c>
      <c r="C613" s="81" t="n">
        <f aca="false">SUM(B613,C612)</f>
        <v>-739</v>
      </c>
      <c r="D613" s="81" t="n">
        <f aca="false">MAX(C413:C613)</f>
        <v>-639</v>
      </c>
      <c r="E613" s="81" t="n">
        <f aca="false">SUM(C613-D613)</f>
        <v>-100</v>
      </c>
      <c r="F613" s="81" t="n">
        <f aca="false">SUM(R612+$J$4)</f>
        <v>7.3</v>
      </c>
      <c r="G613" s="82" t="n">
        <f aca="false">SUM(B613*F613)</f>
        <v>-73</v>
      </c>
      <c r="H613" s="81" t="n">
        <f aca="false">SUM(H612+G613)</f>
        <v>-887.4</v>
      </c>
      <c r="I613" s="83" t="n">
        <f aca="false">SUM(H613*100+$J$3)</f>
        <v>-78740</v>
      </c>
      <c r="J613" s="81"/>
      <c r="K613" s="81" t="n">
        <f aca="false">IF(C613&lt;0,C613,0)</f>
        <v>-739</v>
      </c>
      <c r="L613" s="81" t="n">
        <f aca="false">SUM(K613/$J$5)</f>
        <v>-73.9</v>
      </c>
      <c r="M613" s="81" t="n">
        <f aca="false">ROUND(L613,1)</f>
        <v>-73.9</v>
      </c>
      <c r="N613" s="81" t="n">
        <f aca="false">SUM(M613*-1)</f>
        <v>73.9</v>
      </c>
      <c r="O613" s="81" t="n">
        <f aca="false">SUM(N613/10+$J$4)</f>
        <v>7.49</v>
      </c>
      <c r="P613" s="81" t="n">
        <f aca="false">ROUND(O612,1)</f>
        <v>7.4</v>
      </c>
      <c r="Q613" s="81" t="n">
        <f aca="false">SUM(P613-$J$4)</f>
        <v>7.3</v>
      </c>
      <c r="R613" s="81" t="n">
        <f aca="false">SUM(Q613*($J$6*10))</f>
        <v>7.3</v>
      </c>
    </row>
    <row r="614" customFormat="false" ht="13.5" hidden="false" customHeight="false" outlineLevel="0" collapsed="false">
      <c r="A614" s="81" t="n">
        <v>605</v>
      </c>
      <c r="B614" s="18" t="n">
        <v>100</v>
      </c>
      <c r="C614" s="81" t="n">
        <f aca="false">SUM(B614,C613)</f>
        <v>-639</v>
      </c>
      <c r="D614" s="81" t="n">
        <f aca="false">MAX(C414:C614)</f>
        <v>-639</v>
      </c>
      <c r="E614" s="81" t="n">
        <f aca="false">SUM(C614-D614)</f>
        <v>0</v>
      </c>
      <c r="F614" s="81" t="n">
        <f aca="false">SUM(R613+$J$4)</f>
        <v>7.4</v>
      </c>
      <c r="G614" s="82" t="n">
        <f aca="false">SUM(B614*F614)</f>
        <v>740</v>
      </c>
      <c r="H614" s="81" t="n">
        <f aca="false">SUM(H613+G614)</f>
        <v>-147.4</v>
      </c>
      <c r="I614" s="83" t="n">
        <f aca="false">SUM(H614*100+$J$3)</f>
        <v>-4740.00000000001</v>
      </c>
      <c r="J614" s="81"/>
      <c r="K614" s="81" t="n">
        <f aca="false">IF(C614&lt;0,C614,0)</f>
        <v>-639</v>
      </c>
      <c r="L614" s="81" t="n">
        <f aca="false">SUM(K614/$J$5)</f>
        <v>-63.9</v>
      </c>
      <c r="M614" s="81" t="n">
        <f aca="false">ROUND(L614,1)</f>
        <v>-63.9</v>
      </c>
      <c r="N614" s="81" t="n">
        <f aca="false">SUM(M614*-1)</f>
        <v>63.9</v>
      </c>
      <c r="O614" s="81" t="n">
        <f aca="false">SUM(N614/10+$J$4)</f>
        <v>6.49</v>
      </c>
      <c r="P614" s="81" t="n">
        <f aca="false">ROUND(O613,1)</f>
        <v>7.5</v>
      </c>
      <c r="Q614" s="81" t="n">
        <f aca="false">SUM(P614-$J$4)</f>
        <v>7.4</v>
      </c>
      <c r="R614" s="81" t="n">
        <f aca="false">SUM(Q614*($J$6*10))</f>
        <v>7.4</v>
      </c>
    </row>
    <row r="615" customFormat="false" ht="13.5" hidden="false" customHeight="false" outlineLevel="0" collapsed="false">
      <c r="A615" s="81" t="n">
        <v>606</v>
      </c>
      <c r="B615" s="18" t="n">
        <v>-10</v>
      </c>
      <c r="C615" s="81" t="n">
        <f aca="false">SUM(B615,C614)</f>
        <v>-649</v>
      </c>
      <c r="D615" s="81" t="n">
        <f aca="false">MAX(C415:C615)</f>
        <v>-639</v>
      </c>
      <c r="E615" s="81" t="n">
        <f aca="false">SUM(C615-D615)</f>
        <v>-10</v>
      </c>
      <c r="F615" s="81" t="n">
        <f aca="false">SUM(R614+$J$4)</f>
        <v>7.5</v>
      </c>
      <c r="G615" s="82" t="n">
        <f aca="false">SUM(B615*F615)</f>
        <v>-75</v>
      </c>
      <c r="H615" s="81" t="n">
        <f aca="false">SUM(H614+G615)</f>
        <v>-222.4</v>
      </c>
      <c r="I615" s="83" t="n">
        <f aca="false">SUM(H615*100+$J$3)</f>
        <v>-12240</v>
      </c>
      <c r="J615" s="81"/>
      <c r="K615" s="81" t="n">
        <f aca="false">IF(C615&lt;0,C615,0)</f>
        <v>-649</v>
      </c>
      <c r="L615" s="81" t="n">
        <f aca="false">SUM(K615/$J$5)</f>
        <v>-64.9</v>
      </c>
      <c r="M615" s="81" t="n">
        <f aca="false">ROUND(L615,1)</f>
        <v>-64.9</v>
      </c>
      <c r="N615" s="81" t="n">
        <f aca="false">SUM(M615*-1)</f>
        <v>64.9</v>
      </c>
      <c r="O615" s="81" t="n">
        <f aca="false">SUM(N615/10+$J$4)</f>
        <v>6.59</v>
      </c>
      <c r="P615" s="81" t="n">
        <f aca="false">ROUND(O614,1)</f>
        <v>6.5</v>
      </c>
      <c r="Q615" s="81" t="n">
        <f aca="false">SUM(P615-$J$4)</f>
        <v>6.4</v>
      </c>
      <c r="R615" s="81" t="n">
        <f aca="false">SUM(Q615*($J$6*10))</f>
        <v>6.4</v>
      </c>
    </row>
    <row r="616" customFormat="false" ht="13.5" hidden="false" customHeight="false" outlineLevel="0" collapsed="false">
      <c r="A616" s="81" t="n">
        <v>607</v>
      </c>
      <c r="B616" s="18" t="n">
        <v>-10</v>
      </c>
      <c r="C616" s="81" t="n">
        <f aca="false">SUM(B616,C615)</f>
        <v>-659</v>
      </c>
      <c r="D616" s="81" t="n">
        <f aca="false">MAX(C416:C616)</f>
        <v>-639</v>
      </c>
      <c r="E616" s="81" t="n">
        <f aca="false">SUM(C616-D616)</f>
        <v>-20</v>
      </c>
      <c r="F616" s="81" t="n">
        <f aca="false">SUM(R615+$J$4)</f>
        <v>6.5</v>
      </c>
      <c r="G616" s="82" t="n">
        <f aca="false">SUM(B616*F616)</f>
        <v>-65</v>
      </c>
      <c r="H616" s="81" t="n">
        <f aca="false">SUM(H615+G616)</f>
        <v>-287.4</v>
      </c>
      <c r="I616" s="83" t="n">
        <f aca="false">SUM(H616*100+$J$3)</f>
        <v>-18740</v>
      </c>
      <c r="J616" s="81"/>
      <c r="K616" s="81" t="n">
        <f aca="false">IF(C616&lt;0,C616,0)</f>
        <v>-659</v>
      </c>
      <c r="L616" s="81" t="n">
        <f aca="false">SUM(K616/$J$5)</f>
        <v>-65.9</v>
      </c>
      <c r="M616" s="81" t="n">
        <f aca="false">ROUND(L616,1)</f>
        <v>-65.9</v>
      </c>
      <c r="N616" s="81" t="n">
        <f aca="false">SUM(M616*-1)</f>
        <v>65.9</v>
      </c>
      <c r="O616" s="81" t="n">
        <f aca="false">SUM(N616/10+$J$4)</f>
        <v>6.69</v>
      </c>
      <c r="P616" s="81" t="n">
        <f aca="false">ROUND(O615,1)</f>
        <v>6.6</v>
      </c>
      <c r="Q616" s="81" t="n">
        <f aca="false">SUM(P616-$J$4)</f>
        <v>6.5</v>
      </c>
      <c r="R616" s="81" t="n">
        <f aca="false">SUM(Q616*($J$6*10))</f>
        <v>6.5</v>
      </c>
    </row>
    <row r="617" customFormat="false" ht="13.5" hidden="false" customHeight="false" outlineLevel="0" collapsed="false">
      <c r="A617" s="81" t="n">
        <v>608</v>
      </c>
      <c r="B617" s="18" t="n">
        <v>-10</v>
      </c>
      <c r="C617" s="81" t="n">
        <f aca="false">SUM(B617,C616)</f>
        <v>-669</v>
      </c>
      <c r="D617" s="81" t="n">
        <f aca="false">MAX(C417:C617)</f>
        <v>-639</v>
      </c>
      <c r="E617" s="81" t="n">
        <f aca="false">SUM(C617-D617)</f>
        <v>-30</v>
      </c>
      <c r="F617" s="81" t="n">
        <f aca="false">SUM(R616+$J$4)</f>
        <v>6.6</v>
      </c>
      <c r="G617" s="82" t="n">
        <f aca="false">SUM(B617*F617)</f>
        <v>-66</v>
      </c>
      <c r="H617" s="81" t="n">
        <f aca="false">SUM(H616+G617)</f>
        <v>-353.4</v>
      </c>
      <c r="I617" s="83" t="n">
        <f aca="false">SUM(H617*100+$J$3)</f>
        <v>-25340</v>
      </c>
      <c r="J617" s="81"/>
      <c r="K617" s="81" t="n">
        <f aca="false">IF(C617&lt;0,C617,0)</f>
        <v>-669</v>
      </c>
      <c r="L617" s="81" t="n">
        <f aca="false">SUM(K617/$J$5)</f>
        <v>-66.9</v>
      </c>
      <c r="M617" s="81" t="n">
        <f aca="false">ROUND(L617,1)</f>
        <v>-66.9</v>
      </c>
      <c r="N617" s="81" t="n">
        <f aca="false">SUM(M617*-1)</f>
        <v>66.9</v>
      </c>
      <c r="O617" s="81" t="n">
        <f aca="false">SUM(N617/10+$J$4)</f>
        <v>6.79</v>
      </c>
      <c r="P617" s="81" t="n">
        <f aca="false">ROUND(O616,1)</f>
        <v>6.7</v>
      </c>
      <c r="Q617" s="81" t="n">
        <f aca="false">SUM(P617-$J$4)</f>
        <v>6.6</v>
      </c>
      <c r="R617" s="81" t="n">
        <f aca="false">SUM(Q617*($J$6*10))</f>
        <v>6.6</v>
      </c>
    </row>
    <row r="618" customFormat="false" ht="13.5" hidden="false" customHeight="false" outlineLevel="0" collapsed="false">
      <c r="A618" s="81" t="n">
        <v>609</v>
      </c>
      <c r="B618" s="18" t="n">
        <v>-10</v>
      </c>
      <c r="C618" s="81" t="n">
        <f aca="false">SUM(B618,C617)</f>
        <v>-679</v>
      </c>
      <c r="D618" s="81" t="n">
        <f aca="false">MAX(C418:C618)</f>
        <v>-639</v>
      </c>
      <c r="E618" s="81" t="n">
        <f aca="false">SUM(C618-D618)</f>
        <v>-40</v>
      </c>
      <c r="F618" s="81" t="n">
        <f aca="false">SUM(R617+$J$4)</f>
        <v>6.7</v>
      </c>
      <c r="G618" s="82" t="n">
        <f aca="false">SUM(B618*F618)</f>
        <v>-67</v>
      </c>
      <c r="H618" s="81" t="n">
        <f aca="false">SUM(H617+G618)</f>
        <v>-420.4</v>
      </c>
      <c r="I618" s="83" t="n">
        <f aca="false">SUM(H618*100+$J$3)</f>
        <v>-32040</v>
      </c>
      <c r="J618" s="81"/>
      <c r="K618" s="81" t="n">
        <f aca="false">IF(C618&lt;0,C618,0)</f>
        <v>-679</v>
      </c>
      <c r="L618" s="81" t="n">
        <f aca="false">SUM(K618/$J$5)</f>
        <v>-67.9</v>
      </c>
      <c r="M618" s="81" t="n">
        <f aca="false">ROUND(L618,1)</f>
        <v>-67.9</v>
      </c>
      <c r="N618" s="81" t="n">
        <f aca="false">SUM(M618*-1)</f>
        <v>67.9</v>
      </c>
      <c r="O618" s="81" t="n">
        <f aca="false">SUM(N618/10+$J$4)</f>
        <v>6.89</v>
      </c>
      <c r="P618" s="81" t="n">
        <f aca="false">ROUND(O617,1)</f>
        <v>6.8</v>
      </c>
      <c r="Q618" s="81" t="n">
        <f aca="false">SUM(P618-$J$4)</f>
        <v>6.7</v>
      </c>
      <c r="R618" s="81" t="n">
        <f aca="false">SUM(Q618*($J$6*10))</f>
        <v>6.7</v>
      </c>
    </row>
    <row r="619" customFormat="false" ht="13.5" hidden="false" customHeight="false" outlineLevel="0" collapsed="false">
      <c r="A619" s="81" t="n">
        <v>610</v>
      </c>
      <c r="B619" s="18" t="n">
        <v>-10</v>
      </c>
      <c r="C619" s="81" t="n">
        <f aca="false">SUM(B619,C618)</f>
        <v>-689</v>
      </c>
      <c r="D619" s="81" t="n">
        <f aca="false">MAX(C419:C619)</f>
        <v>-639</v>
      </c>
      <c r="E619" s="81" t="n">
        <f aca="false">SUM(C619-D619)</f>
        <v>-50</v>
      </c>
      <c r="F619" s="81" t="n">
        <f aca="false">SUM(R618+$J$4)</f>
        <v>6.8</v>
      </c>
      <c r="G619" s="82" t="n">
        <f aca="false">SUM(B619*F619)</f>
        <v>-68</v>
      </c>
      <c r="H619" s="81" t="n">
        <f aca="false">SUM(H618+G619)</f>
        <v>-488.4</v>
      </c>
      <c r="I619" s="83" t="n">
        <f aca="false">SUM(H619*100+$J$3)</f>
        <v>-38840</v>
      </c>
      <c r="J619" s="81"/>
      <c r="K619" s="81" t="n">
        <f aca="false">IF(C619&lt;0,C619,0)</f>
        <v>-689</v>
      </c>
      <c r="L619" s="81" t="n">
        <f aca="false">SUM(K619/$J$5)</f>
        <v>-68.9</v>
      </c>
      <c r="M619" s="81" t="n">
        <f aca="false">ROUND(L619,1)</f>
        <v>-68.9</v>
      </c>
      <c r="N619" s="81" t="n">
        <f aca="false">SUM(M619*-1)</f>
        <v>68.9</v>
      </c>
      <c r="O619" s="81" t="n">
        <f aca="false">SUM(N619/10+$J$4)</f>
        <v>6.99</v>
      </c>
      <c r="P619" s="81" t="n">
        <f aca="false">ROUND(O618,1)</f>
        <v>6.9</v>
      </c>
      <c r="Q619" s="81" t="n">
        <f aca="false">SUM(P619-$J$4)</f>
        <v>6.8</v>
      </c>
      <c r="R619" s="81" t="n">
        <f aca="false">SUM(Q619*($J$6*10))</f>
        <v>6.8</v>
      </c>
    </row>
    <row r="620" customFormat="false" ht="13.5" hidden="false" customHeight="false" outlineLevel="0" collapsed="false">
      <c r="A620" s="81" t="n">
        <v>611</v>
      </c>
      <c r="B620" s="18" t="n">
        <v>-10</v>
      </c>
      <c r="C620" s="81" t="n">
        <f aca="false">SUM(B620,C619)</f>
        <v>-699</v>
      </c>
      <c r="D620" s="81" t="n">
        <f aca="false">MAX(C420:C620)</f>
        <v>-639</v>
      </c>
      <c r="E620" s="81" t="n">
        <f aca="false">SUM(C620-D620)</f>
        <v>-60</v>
      </c>
      <c r="F620" s="81" t="n">
        <f aca="false">SUM(R619+$J$4)</f>
        <v>6.9</v>
      </c>
      <c r="G620" s="82" t="n">
        <f aca="false">SUM(B620*F620)</f>
        <v>-69</v>
      </c>
      <c r="H620" s="81" t="n">
        <f aca="false">SUM(H619+G620)</f>
        <v>-557.4</v>
      </c>
      <c r="I620" s="83" t="n">
        <f aca="false">SUM(H620*100+$J$3)</f>
        <v>-45740</v>
      </c>
      <c r="J620" s="81"/>
      <c r="K620" s="81" t="n">
        <f aca="false">IF(C620&lt;0,C620,0)</f>
        <v>-699</v>
      </c>
      <c r="L620" s="81" t="n">
        <f aca="false">SUM(K620/$J$5)</f>
        <v>-69.9</v>
      </c>
      <c r="M620" s="81" t="n">
        <f aca="false">ROUND(L620,1)</f>
        <v>-69.9</v>
      </c>
      <c r="N620" s="81" t="n">
        <f aca="false">SUM(M620*-1)</f>
        <v>69.9</v>
      </c>
      <c r="O620" s="81" t="n">
        <f aca="false">SUM(N620/10+$J$4)</f>
        <v>7.09</v>
      </c>
      <c r="P620" s="81" t="n">
        <f aca="false">ROUND(O619,1)</f>
        <v>7</v>
      </c>
      <c r="Q620" s="81" t="n">
        <f aca="false">SUM(P620-$J$4)</f>
        <v>6.9</v>
      </c>
      <c r="R620" s="81" t="n">
        <f aca="false">SUM(Q620*($J$6*10))</f>
        <v>6.9</v>
      </c>
    </row>
    <row r="621" customFormat="false" ht="13.5" hidden="false" customHeight="false" outlineLevel="0" collapsed="false">
      <c r="A621" s="81" t="n">
        <v>612</v>
      </c>
      <c r="B621" s="18" t="n">
        <v>-10</v>
      </c>
      <c r="C621" s="81" t="n">
        <f aca="false">SUM(B621,C620)</f>
        <v>-709</v>
      </c>
      <c r="D621" s="81" t="n">
        <f aca="false">MAX(C421:C621)</f>
        <v>-639</v>
      </c>
      <c r="E621" s="81" t="n">
        <f aca="false">SUM(C621-D621)</f>
        <v>-70</v>
      </c>
      <c r="F621" s="81" t="n">
        <f aca="false">SUM(R620+$J$4)</f>
        <v>7</v>
      </c>
      <c r="G621" s="82" t="n">
        <f aca="false">SUM(B621*F621)</f>
        <v>-70</v>
      </c>
      <c r="H621" s="81" t="n">
        <f aca="false">SUM(H620+G621)</f>
        <v>-627.4</v>
      </c>
      <c r="I621" s="83" t="n">
        <f aca="false">SUM(H621*100+$J$3)</f>
        <v>-52740</v>
      </c>
      <c r="J621" s="81"/>
      <c r="K621" s="81" t="n">
        <f aca="false">IF(C621&lt;0,C621,0)</f>
        <v>-709</v>
      </c>
      <c r="L621" s="81" t="n">
        <f aca="false">SUM(K621/$J$5)</f>
        <v>-70.9</v>
      </c>
      <c r="M621" s="81" t="n">
        <f aca="false">ROUND(L621,1)</f>
        <v>-70.9</v>
      </c>
      <c r="N621" s="81" t="n">
        <f aca="false">SUM(M621*-1)</f>
        <v>70.9</v>
      </c>
      <c r="O621" s="81" t="n">
        <f aca="false">SUM(N621/10+$J$4)</f>
        <v>7.19</v>
      </c>
      <c r="P621" s="81" t="n">
        <f aca="false">ROUND(O620,1)</f>
        <v>7.1</v>
      </c>
      <c r="Q621" s="81" t="n">
        <f aca="false">SUM(P621-$J$4)</f>
        <v>7</v>
      </c>
      <c r="R621" s="81" t="n">
        <f aca="false">SUM(Q621*($J$6*10))</f>
        <v>7</v>
      </c>
    </row>
    <row r="622" customFormat="false" ht="13.5" hidden="false" customHeight="false" outlineLevel="0" collapsed="false">
      <c r="A622" s="81" t="n">
        <v>613</v>
      </c>
      <c r="B622" s="18" t="n">
        <v>-10</v>
      </c>
      <c r="C622" s="81" t="n">
        <f aca="false">SUM(B622,C621)</f>
        <v>-719</v>
      </c>
      <c r="D622" s="81" t="n">
        <f aca="false">MAX(C422:C622)</f>
        <v>-639</v>
      </c>
      <c r="E622" s="81" t="n">
        <f aca="false">SUM(C622-D622)</f>
        <v>-80</v>
      </c>
      <c r="F622" s="81" t="n">
        <f aca="false">SUM(R621+$J$4)</f>
        <v>7.1</v>
      </c>
      <c r="G622" s="82" t="n">
        <f aca="false">SUM(B622*F622)</f>
        <v>-71</v>
      </c>
      <c r="H622" s="81" t="n">
        <f aca="false">SUM(H621+G622)</f>
        <v>-698.4</v>
      </c>
      <c r="I622" s="83" t="n">
        <f aca="false">SUM(H622*100+$J$3)</f>
        <v>-59840</v>
      </c>
      <c r="J622" s="81"/>
      <c r="K622" s="81" t="n">
        <f aca="false">IF(C622&lt;0,C622,0)</f>
        <v>-719</v>
      </c>
      <c r="L622" s="81" t="n">
        <f aca="false">SUM(K622/$J$5)</f>
        <v>-71.9</v>
      </c>
      <c r="M622" s="81" t="n">
        <f aca="false">ROUND(L622,1)</f>
        <v>-71.9</v>
      </c>
      <c r="N622" s="81" t="n">
        <f aca="false">SUM(M622*-1)</f>
        <v>71.9</v>
      </c>
      <c r="O622" s="81" t="n">
        <f aca="false">SUM(N622/10+$J$4)</f>
        <v>7.29</v>
      </c>
      <c r="P622" s="81" t="n">
        <f aca="false">ROUND(O621,1)</f>
        <v>7.2</v>
      </c>
      <c r="Q622" s="81" t="n">
        <f aca="false">SUM(P622-$J$4)</f>
        <v>7.1</v>
      </c>
      <c r="R622" s="81" t="n">
        <f aca="false">SUM(Q622*($J$6*10))</f>
        <v>7.1</v>
      </c>
    </row>
    <row r="623" customFormat="false" ht="13.5" hidden="false" customHeight="false" outlineLevel="0" collapsed="false">
      <c r="A623" s="81" t="n">
        <v>614</v>
      </c>
      <c r="B623" s="18" t="n">
        <v>-10</v>
      </c>
      <c r="C623" s="81" t="n">
        <f aca="false">SUM(B623,C622)</f>
        <v>-729</v>
      </c>
      <c r="D623" s="81" t="n">
        <f aca="false">MAX(C423:C623)</f>
        <v>-639</v>
      </c>
      <c r="E623" s="81" t="n">
        <f aca="false">SUM(C623-D623)</f>
        <v>-90</v>
      </c>
      <c r="F623" s="81" t="n">
        <f aca="false">SUM(R622+$J$4)</f>
        <v>7.2</v>
      </c>
      <c r="G623" s="82" t="n">
        <f aca="false">SUM(B623*F623)</f>
        <v>-72</v>
      </c>
      <c r="H623" s="81" t="n">
        <f aca="false">SUM(H622+G623)</f>
        <v>-770.4</v>
      </c>
      <c r="I623" s="83" t="n">
        <f aca="false">SUM(H623*100+$J$3)</f>
        <v>-67040</v>
      </c>
      <c r="J623" s="81"/>
      <c r="K623" s="81" t="n">
        <f aca="false">IF(C623&lt;0,C623,0)</f>
        <v>-729</v>
      </c>
      <c r="L623" s="81" t="n">
        <f aca="false">SUM(K623/$J$5)</f>
        <v>-72.9</v>
      </c>
      <c r="M623" s="81" t="n">
        <f aca="false">ROUND(L623,1)</f>
        <v>-72.9</v>
      </c>
      <c r="N623" s="81" t="n">
        <f aca="false">SUM(M623*-1)</f>
        <v>72.9</v>
      </c>
      <c r="O623" s="81" t="n">
        <f aca="false">SUM(N623/10+$J$4)</f>
        <v>7.39</v>
      </c>
      <c r="P623" s="81" t="n">
        <f aca="false">ROUND(O622,1)</f>
        <v>7.3</v>
      </c>
      <c r="Q623" s="81" t="n">
        <f aca="false">SUM(P623-$J$4)</f>
        <v>7.2</v>
      </c>
      <c r="R623" s="81" t="n">
        <f aca="false">SUM(Q623*($J$6*10))</f>
        <v>7.2</v>
      </c>
    </row>
    <row r="624" customFormat="false" ht="13.5" hidden="false" customHeight="false" outlineLevel="0" collapsed="false">
      <c r="A624" s="81" t="n">
        <v>615</v>
      </c>
      <c r="B624" s="18" t="n">
        <v>-10</v>
      </c>
      <c r="C624" s="81" t="n">
        <f aca="false">SUM(B624,C623)</f>
        <v>-739</v>
      </c>
      <c r="D624" s="81" t="n">
        <f aca="false">MAX(C424:C624)</f>
        <v>-639</v>
      </c>
      <c r="E624" s="81" t="n">
        <f aca="false">SUM(C624-D624)</f>
        <v>-100</v>
      </c>
      <c r="F624" s="81" t="n">
        <f aca="false">SUM(R623+$J$4)</f>
        <v>7.3</v>
      </c>
      <c r="G624" s="82" t="n">
        <f aca="false">SUM(B624*F624)</f>
        <v>-73</v>
      </c>
      <c r="H624" s="81" t="n">
        <f aca="false">SUM(H623+G624)</f>
        <v>-843.4</v>
      </c>
      <c r="I624" s="83" t="n">
        <f aca="false">SUM(H624*100+$J$3)</f>
        <v>-74340</v>
      </c>
      <c r="J624" s="81"/>
      <c r="K624" s="81" t="n">
        <f aca="false">IF(C624&lt;0,C624,0)</f>
        <v>-739</v>
      </c>
      <c r="L624" s="81" t="n">
        <f aca="false">SUM(K624/$J$5)</f>
        <v>-73.9</v>
      </c>
      <c r="M624" s="81" t="n">
        <f aca="false">ROUND(L624,1)</f>
        <v>-73.9</v>
      </c>
      <c r="N624" s="81" t="n">
        <f aca="false">SUM(M624*-1)</f>
        <v>73.9</v>
      </c>
      <c r="O624" s="81" t="n">
        <f aca="false">SUM(N624/10+$J$4)</f>
        <v>7.49</v>
      </c>
      <c r="P624" s="81" t="n">
        <f aca="false">ROUND(O623,1)</f>
        <v>7.4</v>
      </c>
      <c r="Q624" s="81" t="n">
        <f aca="false">SUM(P624-$J$4)</f>
        <v>7.3</v>
      </c>
      <c r="R624" s="81" t="n">
        <f aca="false">SUM(Q624*($J$6*10))</f>
        <v>7.3</v>
      </c>
    </row>
    <row r="625" customFormat="false" ht="13.5" hidden="false" customHeight="false" outlineLevel="0" collapsed="false">
      <c r="A625" s="81" t="n">
        <v>616</v>
      </c>
      <c r="B625" s="18" t="n">
        <v>100</v>
      </c>
      <c r="C625" s="81" t="n">
        <f aca="false">SUM(B625,C624)</f>
        <v>-639</v>
      </c>
      <c r="D625" s="81" t="n">
        <f aca="false">MAX(C425:C625)</f>
        <v>-639</v>
      </c>
      <c r="E625" s="81" t="n">
        <f aca="false">SUM(C625-D625)</f>
        <v>0</v>
      </c>
      <c r="F625" s="81" t="n">
        <f aca="false">SUM(R624+$J$4)</f>
        <v>7.4</v>
      </c>
      <c r="G625" s="82" t="n">
        <f aca="false">SUM(B625*F625)</f>
        <v>740</v>
      </c>
      <c r="H625" s="81" t="n">
        <f aca="false">SUM(H624+G625)</f>
        <v>-103.4</v>
      </c>
      <c r="I625" s="83" t="n">
        <f aca="false">SUM(H625*100+$J$3)</f>
        <v>-340.000000000009</v>
      </c>
      <c r="J625" s="81"/>
      <c r="K625" s="81" t="n">
        <f aca="false">IF(C625&lt;0,C625,0)</f>
        <v>-639</v>
      </c>
      <c r="L625" s="81" t="n">
        <f aca="false">SUM(K625/$J$5)</f>
        <v>-63.9</v>
      </c>
      <c r="M625" s="81" t="n">
        <f aca="false">ROUND(L625,1)</f>
        <v>-63.9</v>
      </c>
      <c r="N625" s="81" t="n">
        <f aca="false">SUM(M625*-1)</f>
        <v>63.9</v>
      </c>
      <c r="O625" s="81" t="n">
        <f aca="false">SUM(N625/10+$J$4)</f>
        <v>6.49</v>
      </c>
      <c r="P625" s="81" t="n">
        <f aca="false">ROUND(O624,1)</f>
        <v>7.5</v>
      </c>
      <c r="Q625" s="81" t="n">
        <f aca="false">SUM(P625-$J$4)</f>
        <v>7.4</v>
      </c>
      <c r="R625" s="81" t="n">
        <f aca="false">SUM(Q625*($J$6*10))</f>
        <v>7.4</v>
      </c>
    </row>
    <row r="626" customFormat="false" ht="13.5" hidden="false" customHeight="false" outlineLevel="0" collapsed="false">
      <c r="A626" s="81" t="n">
        <v>617</v>
      </c>
      <c r="B626" s="18" t="n">
        <v>-10</v>
      </c>
      <c r="C626" s="81" t="n">
        <f aca="false">SUM(B626,C625)</f>
        <v>-649</v>
      </c>
      <c r="D626" s="81" t="n">
        <f aca="false">MAX(C426:C626)</f>
        <v>-639</v>
      </c>
      <c r="E626" s="81" t="n">
        <f aca="false">SUM(C626-D626)</f>
        <v>-10</v>
      </c>
      <c r="F626" s="81" t="n">
        <f aca="false">SUM(R625+$J$4)</f>
        <v>7.5</v>
      </c>
      <c r="G626" s="82" t="n">
        <f aca="false">SUM(B626*F626)</f>
        <v>-75</v>
      </c>
      <c r="H626" s="81" t="n">
        <f aca="false">SUM(H625+G626)</f>
        <v>-178.4</v>
      </c>
      <c r="I626" s="83" t="n">
        <f aca="false">SUM(H626*100+$J$3)</f>
        <v>-7840.00000000001</v>
      </c>
      <c r="J626" s="81"/>
      <c r="K626" s="81" t="n">
        <f aca="false">IF(C626&lt;0,C626,0)</f>
        <v>-649</v>
      </c>
      <c r="L626" s="81" t="n">
        <f aca="false">SUM(K626/$J$5)</f>
        <v>-64.9</v>
      </c>
      <c r="M626" s="81" t="n">
        <f aca="false">ROUND(L626,1)</f>
        <v>-64.9</v>
      </c>
      <c r="N626" s="81" t="n">
        <f aca="false">SUM(M626*-1)</f>
        <v>64.9</v>
      </c>
      <c r="O626" s="81" t="n">
        <f aca="false">SUM(N626/10+$J$4)</f>
        <v>6.59</v>
      </c>
      <c r="P626" s="81" t="n">
        <f aca="false">ROUND(O625,1)</f>
        <v>6.5</v>
      </c>
      <c r="Q626" s="81" t="n">
        <f aca="false">SUM(P626-$J$4)</f>
        <v>6.4</v>
      </c>
      <c r="R626" s="81" t="n">
        <f aca="false">SUM(Q626*($J$6*10))</f>
        <v>6.4</v>
      </c>
    </row>
    <row r="627" customFormat="false" ht="13.5" hidden="false" customHeight="false" outlineLevel="0" collapsed="false">
      <c r="A627" s="81" t="n">
        <v>618</v>
      </c>
      <c r="B627" s="18" t="n">
        <v>-10</v>
      </c>
      <c r="C627" s="81" t="n">
        <f aca="false">SUM(B627,C626)</f>
        <v>-659</v>
      </c>
      <c r="D627" s="81" t="n">
        <f aca="false">MAX(C427:C627)</f>
        <v>-639</v>
      </c>
      <c r="E627" s="81" t="n">
        <f aca="false">SUM(C627-D627)</f>
        <v>-20</v>
      </c>
      <c r="F627" s="81" t="n">
        <f aca="false">SUM(R626+$J$4)</f>
        <v>6.5</v>
      </c>
      <c r="G627" s="82" t="n">
        <f aca="false">SUM(B627*F627)</f>
        <v>-65</v>
      </c>
      <c r="H627" s="81" t="n">
        <f aca="false">SUM(H626+G627)</f>
        <v>-243.4</v>
      </c>
      <c r="I627" s="83" t="n">
        <f aca="false">SUM(H627*100+$J$3)</f>
        <v>-14340</v>
      </c>
      <c r="J627" s="81"/>
      <c r="K627" s="81" t="n">
        <f aca="false">IF(C627&lt;0,C627,0)</f>
        <v>-659</v>
      </c>
      <c r="L627" s="81" t="n">
        <f aca="false">SUM(K627/$J$5)</f>
        <v>-65.9</v>
      </c>
      <c r="M627" s="81" t="n">
        <f aca="false">ROUND(L627,1)</f>
        <v>-65.9</v>
      </c>
      <c r="N627" s="81" t="n">
        <f aca="false">SUM(M627*-1)</f>
        <v>65.9</v>
      </c>
      <c r="O627" s="81" t="n">
        <f aca="false">SUM(N627/10+$J$4)</f>
        <v>6.69</v>
      </c>
      <c r="P627" s="81" t="n">
        <f aca="false">ROUND(O626,1)</f>
        <v>6.6</v>
      </c>
      <c r="Q627" s="81" t="n">
        <f aca="false">SUM(P627-$J$4)</f>
        <v>6.5</v>
      </c>
      <c r="R627" s="81" t="n">
        <f aca="false">SUM(Q627*($J$6*10))</f>
        <v>6.5</v>
      </c>
    </row>
    <row r="628" customFormat="false" ht="13.5" hidden="false" customHeight="false" outlineLevel="0" collapsed="false">
      <c r="A628" s="81" t="n">
        <v>619</v>
      </c>
      <c r="B628" s="18" t="n">
        <v>-10</v>
      </c>
      <c r="C628" s="81" t="n">
        <f aca="false">SUM(B628,C627)</f>
        <v>-669</v>
      </c>
      <c r="D628" s="81" t="n">
        <f aca="false">MAX(C428:C628)</f>
        <v>-639</v>
      </c>
      <c r="E628" s="81" t="n">
        <f aca="false">SUM(C628-D628)</f>
        <v>-30</v>
      </c>
      <c r="F628" s="81" t="n">
        <f aca="false">SUM(R627+$J$4)</f>
        <v>6.6</v>
      </c>
      <c r="G628" s="82" t="n">
        <f aca="false">SUM(B628*F628)</f>
        <v>-66</v>
      </c>
      <c r="H628" s="81" t="n">
        <f aca="false">SUM(H627+G628)</f>
        <v>-309.4</v>
      </c>
      <c r="I628" s="83" t="n">
        <f aca="false">SUM(H628*100+$J$3)</f>
        <v>-20940</v>
      </c>
      <c r="J628" s="81"/>
      <c r="K628" s="81" t="n">
        <f aca="false">IF(C628&lt;0,C628,0)</f>
        <v>-669</v>
      </c>
      <c r="L628" s="81" t="n">
        <f aca="false">SUM(K628/$J$5)</f>
        <v>-66.9</v>
      </c>
      <c r="M628" s="81" t="n">
        <f aca="false">ROUND(L628,1)</f>
        <v>-66.9</v>
      </c>
      <c r="N628" s="81" t="n">
        <f aca="false">SUM(M628*-1)</f>
        <v>66.9</v>
      </c>
      <c r="O628" s="81" t="n">
        <f aca="false">SUM(N628/10+$J$4)</f>
        <v>6.79</v>
      </c>
      <c r="P628" s="81" t="n">
        <f aca="false">ROUND(O627,1)</f>
        <v>6.7</v>
      </c>
      <c r="Q628" s="81" t="n">
        <f aca="false">SUM(P628-$J$4)</f>
        <v>6.6</v>
      </c>
      <c r="R628" s="81" t="n">
        <f aca="false">SUM(Q628*($J$6*10))</f>
        <v>6.6</v>
      </c>
    </row>
    <row r="629" customFormat="false" ht="13.5" hidden="false" customHeight="false" outlineLevel="0" collapsed="false">
      <c r="A629" s="81" t="n">
        <v>620</v>
      </c>
      <c r="B629" s="18" t="n">
        <v>-10</v>
      </c>
      <c r="C629" s="81" t="n">
        <f aca="false">SUM(B629,C628)</f>
        <v>-679</v>
      </c>
      <c r="D629" s="81" t="n">
        <f aca="false">MAX(C429:C629)</f>
        <v>-639</v>
      </c>
      <c r="E629" s="81" t="n">
        <f aca="false">SUM(C629-D629)</f>
        <v>-40</v>
      </c>
      <c r="F629" s="81" t="n">
        <f aca="false">SUM(R628+$J$4)</f>
        <v>6.7</v>
      </c>
      <c r="G629" s="82" t="n">
        <f aca="false">SUM(B629*F629)</f>
        <v>-67</v>
      </c>
      <c r="H629" s="81" t="n">
        <f aca="false">SUM(H628+G629)</f>
        <v>-376.4</v>
      </c>
      <c r="I629" s="83" t="n">
        <f aca="false">SUM(H629*100+$J$3)</f>
        <v>-27640</v>
      </c>
      <c r="J629" s="81"/>
      <c r="K629" s="81" t="n">
        <f aca="false">IF(C629&lt;0,C629,0)</f>
        <v>-679</v>
      </c>
      <c r="L629" s="81" t="n">
        <f aca="false">SUM(K629/$J$5)</f>
        <v>-67.9</v>
      </c>
      <c r="M629" s="81" t="n">
        <f aca="false">ROUND(L629,1)</f>
        <v>-67.9</v>
      </c>
      <c r="N629" s="81" t="n">
        <f aca="false">SUM(M629*-1)</f>
        <v>67.9</v>
      </c>
      <c r="O629" s="81" t="n">
        <f aca="false">SUM(N629/10+$J$4)</f>
        <v>6.89</v>
      </c>
      <c r="P629" s="81" t="n">
        <f aca="false">ROUND(O628,1)</f>
        <v>6.8</v>
      </c>
      <c r="Q629" s="81" t="n">
        <f aca="false">SUM(P629-$J$4)</f>
        <v>6.7</v>
      </c>
      <c r="R629" s="81" t="n">
        <f aca="false">SUM(Q629*($J$6*10))</f>
        <v>6.7</v>
      </c>
    </row>
    <row r="630" customFormat="false" ht="13.5" hidden="false" customHeight="false" outlineLevel="0" collapsed="false">
      <c r="A630" s="81" t="n">
        <v>621</v>
      </c>
      <c r="B630" s="18" t="n">
        <v>-10</v>
      </c>
      <c r="C630" s="81" t="n">
        <f aca="false">SUM(B630,C629)</f>
        <v>-689</v>
      </c>
      <c r="D630" s="81" t="n">
        <f aca="false">MAX(C430:C630)</f>
        <v>-639</v>
      </c>
      <c r="E630" s="81" t="n">
        <f aca="false">SUM(C630-D630)</f>
        <v>-50</v>
      </c>
      <c r="F630" s="81" t="n">
        <f aca="false">SUM(R629+$J$4)</f>
        <v>6.8</v>
      </c>
      <c r="G630" s="82" t="n">
        <f aca="false">SUM(B630*F630)</f>
        <v>-68</v>
      </c>
      <c r="H630" s="81" t="n">
        <f aca="false">SUM(H629+G630)</f>
        <v>-444.4</v>
      </c>
      <c r="I630" s="83" t="n">
        <f aca="false">SUM(H630*100+$J$3)</f>
        <v>-34440</v>
      </c>
      <c r="J630" s="81"/>
      <c r="K630" s="81" t="n">
        <f aca="false">IF(C630&lt;0,C630,0)</f>
        <v>-689</v>
      </c>
      <c r="L630" s="81" t="n">
        <f aca="false">SUM(K630/$J$5)</f>
        <v>-68.9</v>
      </c>
      <c r="M630" s="81" t="n">
        <f aca="false">ROUND(L630,1)</f>
        <v>-68.9</v>
      </c>
      <c r="N630" s="81" t="n">
        <f aca="false">SUM(M630*-1)</f>
        <v>68.9</v>
      </c>
      <c r="O630" s="81" t="n">
        <f aca="false">SUM(N630/10+$J$4)</f>
        <v>6.99</v>
      </c>
      <c r="P630" s="81" t="n">
        <f aca="false">ROUND(O629,1)</f>
        <v>6.9</v>
      </c>
      <c r="Q630" s="81" t="n">
        <f aca="false">SUM(P630-$J$4)</f>
        <v>6.8</v>
      </c>
      <c r="R630" s="81" t="n">
        <f aca="false">SUM(Q630*($J$6*10))</f>
        <v>6.8</v>
      </c>
    </row>
    <row r="631" customFormat="false" ht="13.5" hidden="false" customHeight="false" outlineLevel="0" collapsed="false">
      <c r="A631" s="81" t="n">
        <v>622</v>
      </c>
      <c r="B631" s="18" t="n">
        <v>-10</v>
      </c>
      <c r="C631" s="81" t="n">
        <f aca="false">SUM(B631,C630)</f>
        <v>-699</v>
      </c>
      <c r="D631" s="81" t="n">
        <f aca="false">MAX(C431:C631)</f>
        <v>-639</v>
      </c>
      <c r="E631" s="81" t="n">
        <f aca="false">SUM(C631-D631)</f>
        <v>-60</v>
      </c>
      <c r="F631" s="81" t="n">
        <f aca="false">SUM(R630+$J$4)</f>
        <v>6.9</v>
      </c>
      <c r="G631" s="82" t="n">
        <f aca="false">SUM(B631*F631)</f>
        <v>-69</v>
      </c>
      <c r="H631" s="81" t="n">
        <f aca="false">SUM(H630+G631)</f>
        <v>-513.4</v>
      </c>
      <c r="I631" s="83" t="n">
        <f aca="false">SUM(H631*100+$J$3)</f>
        <v>-41340</v>
      </c>
      <c r="J631" s="81"/>
      <c r="K631" s="81" t="n">
        <f aca="false">IF(C631&lt;0,C631,0)</f>
        <v>-699</v>
      </c>
      <c r="L631" s="81" t="n">
        <f aca="false">SUM(K631/$J$5)</f>
        <v>-69.9</v>
      </c>
      <c r="M631" s="81" t="n">
        <f aca="false">ROUND(L631,1)</f>
        <v>-69.9</v>
      </c>
      <c r="N631" s="81" t="n">
        <f aca="false">SUM(M631*-1)</f>
        <v>69.9</v>
      </c>
      <c r="O631" s="81" t="n">
        <f aca="false">SUM(N631/10+$J$4)</f>
        <v>7.09</v>
      </c>
      <c r="P631" s="81" t="n">
        <f aca="false">ROUND(O630,1)</f>
        <v>7</v>
      </c>
      <c r="Q631" s="81" t="n">
        <f aca="false">SUM(P631-$J$4)</f>
        <v>6.9</v>
      </c>
      <c r="R631" s="81" t="n">
        <f aca="false">SUM(Q631*($J$6*10))</f>
        <v>6.9</v>
      </c>
    </row>
    <row r="632" customFormat="false" ht="13.5" hidden="false" customHeight="false" outlineLevel="0" collapsed="false">
      <c r="A632" s="81" t="n">
        <v>623</v>
      </c>
      <c r="B632" s="18" t="n">
        <v>-10</v>
      </c>
      <c r="C632" s="81" t="n">
        <f aca="false">SUM(B632,C631)</f>
        <v>-709</v>
      </c>
      <c r="D632" s="81" t="n">
        <f aca="false">MAX(C432:C632)</f>
        <v>-639</v>
      </c>
      <c r="E632" s="81" t="n">
        <f aca="false">SUM(C632-D632)</f>
        <v>-70</v>
      </c>
      <c r="F632" s="81" t="n">
        <f aca="false">SUM(R631+$J$4)</f>
        <v>7</v>
      </c>
      <c r="G632" s="82" t="n">
        <f aca="false">SUM(B632*F632)</f>
        <v>-70</v>
      </c>
      <c r="H632" s="81" t="n">
        <f aca="false">SUM(H631+G632)</f>
        <v>-583.4</v>
      </c>
      <c r="I632" s="83" t="n">
        <f aca="false">SUM(H632*100+$J$3)</f>
        <v>-48340</v>
      </c>
      <c r="J632" s="81"/>
      <c r="K632" s="81" t="n">
        <f aca="false">IF(C632&lt;0,C632,0)</f>
        <v>-709</v>
      </c>
      <c r="L632" s="81" t="n">
        <f aca="false">SUM(K632/$J$5)</f>
        <v>-70.9</v>
      </c>
      <c r="M632" s="81" t="n">
        <f aca="false">ROUND(L632,1)</f>
        <v>-70.9</v>
      </c>
      <c r="N632" s="81" t="n">
        <f aca="false">SUM(M632*-1)</f>
        <v>70.9</v>
      </c>
      <c r="O632" s="81" t="n">
        <f aca="false">SUM(N632/10+$J$4)</f>
        <v>7.19</v>
      </c>
      <c r="P632" s="81" t="n">
        <f aca="false">ROUND(O631,1)</f>
        <v>7.1</v>
      </c>
      <c r="Q632" s="81" t="n">
        <f aca="false">SUM(P632-$J$4)</f>
        <v>7</v>
      </c>
      <c r="R632" s="81" t="n">
        <f aca="false">SUM(Q632*($J$6*10))</f>
        <v>7</v>
      </c>
    </row>
    <row r="633" customFormat="false" ht="13.5" hidden="false" customHeight="false" outlineLevel="0" collapsed="false">
      <c r="A633" s="81" t="n">
        <v>624</v>
      </c>
      <c r="B633" s="18" t="n">
        <v>-10</v>
      </c>
      <c r="C633" s="81" t="n">
        <f aca="false">SUM(B633,C632)</f>
        <v>-719</v>
      </c>
      <c r="D633" s="81" t="n">
        <f aca="false">MAX(C433:C633)</f>
        <v>-639</v>
      </c>
      <c r="E633" s="81" t="n">
        <f aca="false">SUM(C633-D633)</f>
        <v>-80</v>
      </c>
      <c r="F633" s="81" t="n">
        <f aca="false">SUM(R632+$J$4)</f>
        <v>7.1</v>
      </c>
      <c r="G633" s="82" t="n">
        <f aca="false">SUM(B633*F633)</f>
        <v>-71</v>
      </c>
      <c r="H633" s="81" t="n">
        <f aca="false">SUM(H632+G633)</f>
        <v>-654.4</v>
      </c>
      <c r="I633" s="83" t="n">
        <f aca="false">SUM(H633*100+$J$3)</f>
        <v>-55440</v>
      </c>
      <c r="J633" s="81"/>
      <c r="K633" s="81" t="n">
        <f aca="false">IF(C633&lt;0,C633,0)</f>
        <v>-719</v>
      </c>
      <c r="L633" s="81" t="n">
        <f aca="false">SUM(K633/$J$5)</f>
        <v>-71.9</v>
      </c>
      <c r="M633" s="81" t="n">
        <f aca="false">ROUND(L633,1)</f>
        <v>-71.9</v>
      </c>
      <c r="N633" s="81" t="n">
        <f aca="false">SUM(M633*-1)</f>
        <v>71.9</v>
      </c>
      <c r="O633" s="81" t="n">
        <f aca="false">SUM(N633/10+$J$4)</f>
        <v>7.29</v>
      </c>
      <c r="P633" s="81" t="n">
        <f aca="false">ROUND(O632,1)</f>
        <v>7.2</v>
      </c>
      <c r="Q633" s="81" t="n">
        <f aca="false">SUM(P633-$J$4)</f>
        <v>7.1</v>
      </c>
      <c r="R633" s="81" t="n">
        <f aca="false">SUM(Q633*($J$6*10))</f>
        <v>7.1</v>
      </c>
    </row>
    <row r="634" customFormat="false" ht="13.5" hidden="false" customHeight="false" outlineLevel="0" collapsed="false">
      <c r="A634" s="81" t="n">
        <v>625</v>
      </c>
      <c r="B634" s="18" t="n">
        <v>-10</v>
      </c>
      <c r="C634" s="81" t="n">
        <f aca="false">SUM(B634,C633)</f>
        <v>-729</v>
      </c>
      <c r="D634" s="81" t="n">
        <f aca="false">MAX(C434:C634)</f>
        <v>-639</v>
      </c>
      <c r="E634" s="81" t="n">
        <f aca="false">SUM(C634-D634)</f>
        <v>-90</v>
      </c>
      <c r="F634" s="81" t="n">
        <f aca="false">SUM(R633+$J$4)</f>
        <v>7.2</v>
      </c>
      <c r="G634" s="82" t="n">
        <f aca="false">SUM(B634*F634)</f>
        <v>-72</v>
      </c>
      <c r="H634" s="81" t="n">
        <f aca="false">SUM(H633+G634)</f>
        <v>-726.4</v>
      </c>
      <c r="I634" s="83" t="n">
        <f aca="false">SUM(H634*100+$J$3)</f>
        <v>-62640</v>
      </c>
      <c r="J634" s="81"/>
      <c r="K634" s="81" t="n">
        <f aca="false">IF(C634&lt;0,C634,0)</f>
        <v>-729</v>
      </c>
      <c r="L634" s="81" t="n">
        <f aca="false">SUM(K634/$J$5)</f>
        <v>-72.9</v>
      </c>
      <c r="M634" s="81" t="n">
        <f aca="false">ROUND(L634,1)</f>
        <v>-72.9</v>
      </c>
      <c r="N634" s="81" t="n">
        <f aca="false">SUM(M634*-1)</f>
        <v>72.9</v>
      </c>
      <c r="O634" s="81" t="n">
        <f aca="false">SUM(N634/10+$J$4)</f>
        <v>7.39</v>
      </c>
      <c r="P634" s="81" t="n">
        <f aca="false">ROUND(O633,1)</f>
        <v>7.3</v>
      </c>
      <c r="Q634" s="81" t="n">
        <f aca="false">SUM(P634-$J$4)</f>
        <v>7.2</v>
      </c>
      <c r="R634" s="81" t="n">
        <f aca="false">SUM(Q634*($J$6*10))</f>
        <v>7.2</v>
      </c>
    </row>
    <row r="635" customFormat="false" ht="13.5" hidden="false" customHeight="false" outlineLevel="0" collapsed="false">
      <c r="A635" s="81" t="n">
        <v>626</v>
      </c>
      <c r="B635" s="18" t="n">
        <v>-10</v>
      </c>
      <c r="C635" s="81" t="n">
        <f aca="false">SUM(B635,C634)</f>
        <v>-739</v>
      </c>
      <c r="D635" s="81" t="n">
        <f aca="false">MAX(C435:C635)</f>
        <v>-639</v>
      </c>
      <c r="E635" s="81" t="n">
        <f aca="false">SUM(C635-D635)</f>
        <v>-100</v>
      </c>
      <c r="F635" s="81" t="n">
        <f aca="false">SUM(R634+$J$4)</f>
        <v>7.3</v>
      </c>
      <c r="G635" s="82" t="n">
        <f aca="false">SUM(B635*F635)</f>
        <v>-73</v>
      </c>
      <c r="H635" s="81" t="n">
        <f aca="false">SUM(H634+G635)</f>
        <v>-799.4</v>
      </c>
      <c r="I635" s="83" t="n">
        <f aca="false">SUM(H635*100+$J$3)</f>
        <v>-69940</v>
      </c>
      <c r="J635" s="81"/>
      <c r="K635" s="81" t="n">
        <f aca="false">IF(C635&lt;0,C635,0)</f>
        <v>-739</v>
      </c>
      <c r="L635" s="81" t="n">
        <f aca="false">SUM(K635/$J$5)</f>
        <v>-73.9</v>
      </c>
      <c r="M635" s="81" t="n">
        <f aca="false">ROUND(L635,1)</f>
        <v>-73.9</v>
      </c>
      <c r="N635" s="81" t="n">
        <f aca="false">SUM(M635*-1)</f>
        <v>73.9</v>
      </c>
      <c r="O635" s="81" t="n">
        <f aca="false">SUM(N635/10+$J$4)</f>
        <v>7.49</v>
      </c>
      <c r="P635" s="81" t="n">
        <f aca="false">ROUND(O634,1)</f>
        <v>7.4</v>
      </c>
      <c r="Q635" s="81" t="n">
        <f aca="false">SUM(P635-$J$4)</f>
        <v>7.3</v>
      </c>
      <c r="R635" s="81" t="n">
        <f aca="false">SUM(Q635*($J$6*10))</f>
        <v>7.3</v>
      </c>
    </row>
    <row r="636" customFormat="false" ht="13.5" hidden="false" customHeight="false" outlineLevel="0" collapsed="false">
      <c r="A636" s="81" t="n">
        <v>627</v>
      </c>
      <c r="B636" s="18" t="n">
        <v>100</v>
      </c>
      <c r="C636" s="81" t="n">
        <f aca="false">SUM(B636,C635)</f>
        <v>-639</v>
      </c>
      <c r="D636" s="81" t="n">
        <f aca="false">MAX(C436:C636)</f>
        <v>-639</v>
      </c>
      <c r="E636" s="81" t="n">
        <f aca="false">SUM(C636-D636)</f>
        <v>0</v>
      </c>
      <c r="F636" s="81" t="n">
        <f aca="false">SUM(R635+$J$4)</f>
        <v>7.4</v>
      </c>
      <c r="G636" s="82" t="n">
        <f aca="false">SUM(B636*F636)</f>
        <v>740</v>
      </c>
      <c r="H636" s="81" t="n">
        <f aca="false">SUM(H635+G636)</f>
        <v>-59.4000000000001</v>
      </c>
      <c r="I636" s="83" t="n">
        <f aca="false">SUM(H636*100+$J$3)</f>
        <v>4059.99999999999</v>
      </c>
      <c r="J636" s="81"/>
      <c r="K636" s="81" t="n">
        <f aca="false">IF(C636&lt;0,C636,0)</f>
        <v>-639</v>
      </c>
      <c r="L636" s="81" t="n">
        <f aca="false">SUM(K636/$J$5)</f>
        <v>-63.9</v>
      </c>
      <c r="M636" s="81" t="n">
        <f aca="false">ROUND(L636,1)</f>
        <v>-63.9</v>
      </c>
      <c r="N636" s="81" t="n">
        <f aca="false">SUM(M636*-1)</f>
        <v>63.9</v>
      </c>
      <c r="O636" s="81" t="n">
        <f aca="false">SUM(N636/10+$J$4)</f>
        <v>6.49</v>
      </c>
      <c r="P636" s="81" t="n">
        <f aca="false">ROUND(O635,1)</f>
        <v>7.5</v>
      </c>
      <c r="Q636" s="81" t="n">
        <f aca="false">SUM(P636-$J$4)</f>
        <v>7.4</v>
      </c>
      <c r="R636" s="81" t="n">
        <f aca="false">SUM(Q636*($J$6*10))</f>
        <v>7.4</v>
      </c>
    </row>
    <row r="637" customFormat="false" ht="13.5" hidden="false" customHeight="false" outlineLevel="0" collapsed="false">
      <c r="A637" s="81" t="n">
        <v>628</v>
      </c>
      <c r="B637" s="18" t="n">
        <v>-10</v>
      </c>
      <c r="C637" s="81" t="n">
        <f aca="false">SUM(B637,C636)</f>
        <v>-649</v>
      </c>
      <c r="D637" s="81" t="n">
        <f aca="false">MAX(C437:C637)</f>
        <v>-639</v>
      </c>
      <c r="E637" s="81" t="n">
        <f aca="false">SUM(C637-D637)</f>
        <v>-10</v>
      </c>
      <c r="F637" s="81" t="n">
        <f aca="false">SUM(R636+$J$4)</f>
        <v>7.5</v>
      </c>
      <c r="G637" s="82" t="n">
        <f aca="false">SUM(B637*F637)</f>
        <v>-75</v>
      </c>
      <c r="H637" s="81" t="n">
        <f aca="false">SUM(H636+G637)</f>
        <v>-134.4</v>
      </c>
      <c r="I637" s="83" t="n">
        <f aca="false">SUM(H637*100+$J$3)</f>
        <v>-3440.00000000001</v>
      </c>
      <c r="J637" s="81"/>
      <c r="K637" s="81" t="n">
        <f aca="false">IF(C637&lt;0,C637,0)</f>
        <v>-649</v>
      </c>
      <c r="L637" s="81" t="n">
        <f aca="false">SUM(K637/$J$5)</f>
        <v>-64.9</v>
      </c>
      <c r="M637" s="81" t="n">
        <f aca="false">ROUND(L637,1)</f>
        <v>-64.9</v>
      </c>
      <c r="N637" s="81" t="n">
        <f aca="false">SUM(M637*-1)</f>
        <v>64.9</v>
      </c>
      <c r="O637" s="81" t="n">
        <f aca="false">SUM(N637/10+$J$4)</f>
        <v>6.59</v>
      </c>
      <c r="P637" s="81" t="n">
        <f aca="false">ROUND(O636,1)</f>
        <v>6.5</v>
      </c>
      <c r="Q637" s="81" t="n">
        <f aca="false">SUM(P637-$J$4)</f>
        <v>6.4</v>
      </c>
      <c r="R637" s="81" t="n">
        <f aca="false">SUM(Q637*($J$6*10))</f>
        <v>6.4</v>
      </c>
    </row>
    <row r="638" customFormat="false" ht="13.5" hidden="false" customHeight="false" outlineLevel="0" collapsed="false">
      <c r="A638" s="81" t="n">
        <v>629</v>
      </c>
      <c r="B638" s="18" t="n">
        <v>-10</v>
      </c>
      <c r="C638" s="81" t="n">
        <f aca="false">SUM(B638,C637)</f>
        <v>-659</v>
      </c>
      <c r="D638" s="81" t="n">
        <f aca="false">MAX(C438:C638)</f>
        <v>-639</v>
      </c>
      <c r="E638" s="81" t="n">
        <f aca="false">SUM(C638-D638)</f>
        <v>-20</v>
      </c>
      <c r="F638" s="81" t="n">
        <f aca="false">SUM(R637+$J$4)</f>
        <v>6.5</v>
      </c>
      <c r="G638" s="82" t="n">
        <f aca="false">SUM(B638*F638)</f>
        <v>-65</v>
      </c>
      <c r="H638" s="81" t="n">
        <f aca="false">SUM(H637+G638)</f>
        <v>-199.4</v>
      </c>
      <c r="I638" s="83" t="n">
        <f aca="false">SUM(H638*100+$J$3)</f>
        <v>-9940.00000000001</v>
      </c>
      <c r="J638" s="81"/>
      <c r="K638" s="81" t="n">
        <f aca="false">IF(C638&lt;0,C638,0)</f>
        <v>-659</v>
      </c>
      <c r="L638" s="81" t="n">
        <f aca="false">SUM(K638/$J$5)</f>
        <v>-65.9</v>
      </c>
      <c r="M638" s="81" t="n">
        <f aca="false">ROUND(L638,1)</f>
        <v>-65.9</v>
      </c>
      <c r="N638" s="81" t="n">
        <f aca="false">SUM(M638*-1)</f>
        <v>65.9</v>
      </c>
      <c r="O638" s="81" t="n">
        <f aca="false">SUM(N638/10+$J$4)</f>
        <v>6.69</v>
      </c>
      <c r="P638" s="81" t="n">
        <f aca="false">ROUND(O637,1)</f>
        <v>6.6</v>
      </c>
      <c r="Q638" s="81" t="n">
        <f aca="false">SUM(P638-$J$4)</f>
        <v>6.5</v>
      </c>
      <c r="R638" s="81" t="n">
        <f aca="false">SUM(Q638*($J$6*10))</f>
        <v>6.5</v>
      </c>
    </row>
    <row r="639" customFormat="false" ht="13.5" hidden="false" customHeight="false" outlineLevel="0" collapsed="false">
      <c r="A639" s="81" t="n">
        <v>630</v>
      </c>
      <c r="B639" s="18" t="n">
        <v>-10</v>
      </c>
      <c r="C639" s="81" t="n">
        <f aca="false">SUM(B639,C638)</f>
        <v>-669</v>
      </c>
      <c r="D639" s="81" t="n">
        <f aca="false">MAX(C439:C639)</f>
        <v>-639</v>
      </c>
      <c r="E639" s="81" t="n">
        <f aca="false">SUM(C639-D639)</f>
        <v>-30</v>
      </c>
      <c r="F639" s="81" t="n">
        <f aca="false">SUM(R638+$J$4)</f>
        <v>6.6</v>
      </c>
      <c r="G639" s="82" t="n">
        <f aca="false">SUM(B639*F639)</f>
        <v>-66</v>
      </c>
      <c r="H639" s="81" t="n">
        <f aca="false">SUM(H638+G639)</f>
        <v>-265.4</v>
      </c>
      <c r="I639" s="83" t="n">
        <f aca="false">SUM(H639*100+$J$3)</f>
        <v>-16540</v>
      </c>
      <c r="J639" s="81"/>
      <c r="K639" s="81" t="n">
        <f aca="false">IF(C639&lt;0,C639,0)</f>
        <v>-669</v>
      </c>
      <c r="L639" s="81" t="n">
        <f aca="false">SUM(K639/$J$5)</f>
        <v>-66.9</v>
      </c>
      <c r="M639" s="81" t="n">
        <f aca="false">ROUND(L639,1)</f>
        <v>-66.9</v>
      </c>
      <c r="N639" s="81" t="n">
        <f aca="false">SUM(M639*-1)</f>
        <v>66.9</v>
      </c>
      <c r="O639" s="81" t="n">
        <f aca="false">SUM(N639/10+$J$4)</f>
        <v>6.79</v>
      </c>
      <c r="P639" s="81" t="n">
        <f aca="false">ROUND(O638,1)</f>
        <v>6.7</v>
      </c>
      <c r="Q639" s="81" t="n">
        <f aca="false">SUM(P639-$J$4)</f>
        <v>6.6</v>
      </c>
      <c r="R639" s="81" t="n">
        <f aca="false">SUM(Q639*($J$6*10))</f>
        <v>6.6</v>
      </c>
    </row>
    <row r="640" customFormat="false" ht="13.5" hidden="false" customHeight="false" outlineLevel="0" collapsed="false">
      <c r="A640" s="81" t="n">
        <v>631</v>
      </c>
      <c r="B640" s="18" t="n">
        <v>-10</v>
      </c>
      <c r="C640" s="81" t="n">
        <f aca="false">SUM(B640,C639)</f>
        <v>-679</v>
      </c>
      <c r="D640" s="81" t="n">
        <f aca="false">MAX(C440:C640)</f>
        <v>-639</v>
      </c>
      <c r="E640" s="81" t="n">
        <f aca="false">SUM(C640-D640)</f>
        <v>-40</v>
      </c>
      <c r="F640" s="81" t="n">
        <f aca="false">SUM(R639+$J$4)</f>
        <v>6.7</v>
      </c>
      <c r="G640" s="82" t="n">
        <f aca="false">SUM(B640*F640)</f>
        <v>-67</v>
      </c>
      <c r="H640" s="81" t="n">
        <f aca="false">SUM(H639+G640)</f>
        <v>-332.4</v>
      </c>
      <c r="I640" s="83" t="n">
        <f aca="false">SUM(H640*100+$J$3)</f>
        <v>-23240</v>
      </c>
      <c r="J640" s="81"/>
      <c r="K640" s="81" t="n">
        <f aca="false">IF(C640&lt;0,C640,0)</f>
        <v>-679</v>
      </c>
      <c r="L640" s="81" t="n">
        <f aca="false">SUM(K640/$J$5)</f>
        <v>-67.9</v>
      </c>
      <c r="M640" s="81" t="n">
        <f aca="false">ROUND(L640,1)</f>
        <v>-67.9</v>
      </c>
      <c r="N640" s="81" t="n">
        <f aca="false">SUM(M640*-1)</f>
        <v>67.9</v>
      </c>
      <c r="O640" s="81" t="n">
        <f aca="false">SUM(N640/10+$J$4)</f>
        <v>6.89</v>
      </c>
      <c r="P640" s="81" t="n">
        <f aca="false">ROUND(O639,1)</f>
        <v>6.8</v>
      </c>
      <c r="Q640" s="81" t="n">
        <f aca="false">SUM(P640-$J$4)</f>
        <v>6.7</v>
      </c>
      <c r="R640" s="81" t="n">
        <f aca="false">SUM(Q640*($J$6*10))</f>
        <v>6.7</v>
      </c>
    </row>
    <row r="641" customFormat="false" ht="13.5" hidden="false" customHeight="false" outlineLevel="0" collapsed="false">
      <c r="A641" s="81" t="n">
        <v>632</v>
      </c>
      <c r="B641" s="18" t="n">
        <v>-10</v>
      </c>
      <c r="C641" s="81" t="n">
        <f aca="false">SUM(B641,C640)</f>
        <v>-689</v>
      </c>
      <c r="D641" s="81" t="n">
        <f aca="false">MAX(C441:C641)</f>
        <v>-639</v>
      </c>
      <c r="E641" s="81" t="n">
        <f aca="false">SUM(C641-D641)</f>
        <v>-50</v>
      </c>
      <c r="F641" s="81" t="n">
        <f aca="false">SUM(R640+$J$4)</f>
        <v>6.8</v>
      </c>
      <c r="G641" s="82" t="n">
        <f aca="false">SUM(B641*F641)</f>
        <v>-68</v>
      </c>
      <c r="H641" s="81" t="n">
        <f aca="false">SUM(H640+G641)</f>
        <v>-400.4</v>
      </c>
      <c r="I641" s="83" t="n">
        <f aca="false">SUM(H641*100+$J$3)</f>
        <v>-30040</v>
      </c>
      <c r="J641" s="81"/>
      <c r="K641" s="81" t="n">
        <f aca="false">IF(C641&lt;0,C641,0)</f>
        <v>-689</v>
      </c>
      <c r="L641" s="81" t="n">
        <f aca="false">SUM(K641/$J$5)</f>
        <v>-68.9</v>
      </c>
      <c r="M641" s="81" t="n">
        <f aca="false">ROUND(L641,1)</f>
        <v>-68.9</v>
      </c>
      <c r="N641" s="81" t="n">
        <f aca="false">SUM(M641*-1)</f>
        <v>68.9</v>
      </c>
      <c r="O641" s="81" t="n">
        <f aca="false">SUM(N641/10+$J$4)</f>
        <v>6.99</v>
      </c>
      <c r="P641" s="81" t="n">
        <f aca="false">ROUND(O640,1)</f>
        <v>6.9</v>
      </c>
      <c r="Q641" s="81" t="n">
        <f aca="false">SUM(P641-$J$4)</f>
        <v>6.8</v>
      </c>
      <c r="R641" s="81" t="n">
        <f aca="false">SUM(Q641*($J$6*10))</f>
        <v>6.8</v>
      </c>
    </row>
    <row r="642" customFormat="false" ht="13.5" hidden="false" customHeight="false" outlineLevel="0" collapsed="false">
      <c r="A642" s="81" t="n">
        <v>633</v>
      </c>
      <c r="B642" s="18" t="n">
        <v>-10</v>
      </c>
      <c r="C642" s="81" t="n">
        <f aca="false">SUM(B642,C641)</f>
        <v>-699</v>
      </c>
      <c r="D642" s="81" t="n">
        <f aca="false">MAX(C442:C642)</f>
        <v>-639</v>
      </c>
      <c r="E642" s="81" t="n">
        <f aca="false">SUM(C642-D642)</f>
        <v>-60</v>
      </c>
      <c r="F642" s="81" t="n">
        <f aca="false">SUM(R641+$J$4)</f>
        <v>6.9</v>
      </c>
      <c r="G642" s="82" t="n">
        <f aca="false">SUM(B642*F642)</f>
        <v>-69</v>
      </c>
      <c r="H642" s="81" t="n">
        <f aca="false">SUM(H641+G642)</f>
        <v>-469.4</v>
      </c>
      <c r="I642" s="83" t="n">
        <f aca="false">SUM(H642*100+$J$3)</f>
        <v>-36940</v>
      </c>
      <c r="J642" s="81"/>
      <c r="K642" s="81" t="n">
        <f aca="false">IF(C642&lt;0,C642,0)</f>
        <v>-699</v>
      </c>
      <c r="L642" s="81" t="n">
        <f aca="false">SUM(K642/$J$5)</f>
        <v>-69.9</v>
      </c>
      <c r="M642" s="81" t="n">
        <f aca="false">ROUND(L642,1)</f>
        <v>-69.9</v>
      </c>
      <c r="N642" s="81" t="n">
        <f aca="false">SUM(M642*-1)</f>
        <v>69.9</v>
      </c>
      <c r="O642" s="81" t="n">
        <f aca="false">SUM(N642/10+$J$4)</f>
        <v>7.09</v>
      </c>
      <c r="P642" s="81" t="n">
        <f aca="false">ROUND(O641,1)</f>
        <v>7</v>
      </c>
      <c r="Q642" s="81" t="n">
        <f aca="false">SUM(P642-$J$4)</f>
        <v>6.9</v>
      </c>
      <c r="R642" s="81" t="n">
        <f aca="false">SUM(Q642*($J$6*10))</f>
        <v>6.9</v>
      </c>
    </row>
    <row r="643" customFormat="false" ht="13.5" hidden="false" customHeight="false" outlineLevel="0" collapsed="false">
      <c r="A643" s="81" t="n">
        <v>634</v>
      </c>
      <c r="B643" s="18" t="n">
        <v>-10</v>
      </c>
      <c r="C643" s="81" t="n">
        <f aca="false">SUM(B643,C642)</f>
        <v>-709</v>
      </c>
      <c r="D643" s="81" t="n">
        <f aca="false">MAX(C443:C643)</f>
        <v>-639</v>
      </c>
      <c r="E643" s="81" t="n">
        <f aca="false">SUM(C643-D643)</f>
        <v>-70</v>
      </c>
      <c r="F643" s="81" t="n">
        <f aca="false">SUM(R642+$J$4)</f>
        <v>7</v>
      </c>
      <c r="G643" s="82" t="n">
        <f aca="false">SUM(B643*F643)</f>
        <v>-70</v>
      </c>
      <c r="H643" s="81" t="n">
        <f aca="false">SUM(H642+G643)</f>
        <v>-539.4</v>
      </c>
      <c r="I643" s="83" t="n">
        <f aca="false">SUM(H643*100+$J$3)</f>
        <v>-43940</v>
      </c>
      <c r="J643" s="81"/>
      <c r="K643" s="81" t="n">
        <f aca="false">IF(C643&lt;0,C643,0)</f>
        <v>-709</v>
      </c>
      <c r="L643" s="81" t="n">
        <f aca="false">SUM(K643/$J$5)</f>
        <v>-70.9</v>
      </c>
      <c r="M643" s="81" t="n">
        <f aca="false">ROUND(L643,1)</f>
        <v>-70.9</v>
      </c>
      <c r="N643" s="81" t="n">
        <f aca="false">SUM(M643*-1)</f>
        <v>70.9</v>
      </c>
      <c r="O643" s="81" t="n">
        <f aca="false">SUM(N643/10+$J$4)</f>
        <v>7.19</v>
      </c>
      <c r="P643" s="81" t="n">
        <f aca="false">ROUND(O642,1)</f>
        <v>7.1</v>
      </c>
      <c r="Q643" s="81" t="n">
        <f aca="false">SUM(P643-$J$4)</f>
        <v>7</v>
      </c>
      <c r="R643" s="81" t="n">
        <f aca="false">SUM(Q643*($J$6*10))</f>
        <v>7</v>
      </c>
    </row>
    <row r="644" customFormat="false" ht="13.5" hidden="false" customHeight="false" outlineLevel="0" collapsed="false">
      <c r="A644" s="81" t="n">
        <v>635</v>
      </c>
      <c r="B644" s="18" t="n">
        <v>-10</v>
      </c>
      <c r="C644" s="81" t="n">
        <f aca="false">SUM(B644,C643)</f>
        <v>-719</v>
      </c>
      <c r="D644" s="81" t="n">
        <f aca="false">MAX(C444:C644)</f>
        <v>-639</v>
      </c>
      <c r="E644" s="81" t="n">
        <f aca="false">SUM(C644-D644)</f>
        <v>-80</v>
      </c>
      <c r="F644" s="81" t="n">
        <f aca="false">SUM(R643+$J$4)</f>
        <v>7.1</v>
      </c>
      <c r="G644" s="82" t="n">
        <f aca="false">SUM(B644*F644)</f>
        <v>-71</v>
      </c>
      <c r="H644" s="81" t="n">
        <f aca="false">SUM(H643+G644)</f>
        <v>-610.4</v>
      </c>
      <c r="I644" s="83" t="n">
        <f aca="false">SUM(H644*100+$J$3)</f>
        <v>-51040</v>
      </c>
      <c r="J644" s="81"/>
      <c r="K644" s="81" t="n">
        <f aca="false">IF(C644&lt;0,C644,0)</f>
        <v>-719</v>
      </c>
      <c r="L644" s="81" t="n">
        <f aca="false">SUM(K644/$J$5)</f>
        <v>-71.9</v>
      </c>
      <c r="M644" s="81" t="n">
        <f aca="false">ROUND(L644,1)</f>
        <v>-71.9</v>
      </c>
      <c r="N644" s="81" t="n">
        <f aca="false">SUM(M644*-1)</f>
        <v>71.9</v>
      </c>
      <c r="O644" s="81" t="n">
        <f aca="false">SUM(N644/10+$J$4)</f>
        <v>7.29</v>
      </c>
      <c r="P644" s="81" t="n">
        <f aca="false">ROUND(O643,1)</f>
        <v>7.2</v>
      </c>
      <c r="Q644" s="81" t="n">
        <f aca="false">SUM(P644-$J$4)</f>
        <v>7.1</v>
      </c>
      <c r="R644" s="81" t="n">
        <f aca="false">SUM(Q644*($J$6*10))</f>
        <v>7.1</v>
      </c>
    </row>
    <row r="645" customFormat="false" ht="13.5" hidden="false" customHeight="false" outlineLevel="0" collapsed="false">
      <c r="A645" s="81" t="n">
        <v>636</v>
      </c>
      <c r="B645" s="18" t="n">
        <v>-10</v>
      </c>
      <c r="C645" s="81" t="n">
        <f aca="false">SUM(B645,C644)</f>
        <v>-729</v>
      </c>
      <c r="D645" s="81" t="n">
        <f aca="false">MAX(C445:C645)</f>
        <v>-639</v>
      </c>
      <c r="E645" s="81" t="n">
        <f aca="false">SUM(C645-D645)</f>
        <v>-90</v>
      </c>
      <c r="F645" s="81" t="n">
        <f aca="false">SUM(R644+$J$4)</f>
        <v>7.2</v>
      </c>
      <c r="G645" s="82" t="n">
        <f aca="false">SUM(B645*F645)</f>
        <v>-72</v>
      </c>
      <c r="H645" s="81" t="n">
        <f aca="false">SUM(H644+G645)</f>
        <v>-682.4</v>
      </c>
      <c r="I645" s="83" t="n">
        <f aca="false">SUM(H645*100+$J$3)</f>
        <v>-58240</v>
      </c>
      <c r="J645" s="81"/>
      <c r="K645" s="81" t="n">
        <f aca="false">IF(C645&lt;0,C645,0)</f>
        <v>-729</v>
      </c>
      <c r="L645" s="81" t="n">
        <f aca="false">SUM(K645/$J$5)</f>
        <v>-72.9</v>
      </c>
      <c r="M645" s="81" t="n">
        <f aca="false">ROUND(L645,1)</f>
        <v>-72.9</v>
      </c>
      <c r="N645" s="81" t="n">
        <f aca="false">SUM(M645*-1)</f>
        <v>72.9</v>
      </c>
      <c r="O645" s="81" t="n">
        <f aca="false">SUM(N645/10+$J$4)</f>
        <v>7.39</v>
      </c>
      <c r="P645" s="81" t="n">
        <f aca="false">ROUND(O644,1)</f>
        <v>7.3</v>
      </c>
      <c r="Q645" s="81" t="n">
        <f aca="false">SUM(P645-$J$4)</f>
        <v>7.2</v>
      </c>
      <c r="R645" s="81" t="n">
        <f aca="false">SUM(Q645*($J$6*10))</f>
        <v>7.2</v>
      </c>
    </row>
    <row r="646" customFormat="false" ht="13.5" hidden="false" customHeight="false" outlineLevel="0" collapsed="false">
      <c r="A646" s="81" t="n">
        <v>637</v>
      </c>
      <c r="B646" s="18" t="n">
        <v>-10</v>
      </c>
      <c r="C646" s="81" t="n">
        <f aca="false">SUM(B646,C645)</f>
        <v>-739</v>
      </c>
      <c r="D646" s="81" t="n">
        <f aca="false">MAX(C446:C646)</f>
        <v>-639</v>
      </c>
      <c r="E646" s="81" t="n">
        <f aca="false">SUM(C646-D646)</f>
        <v>-100</v>
      </c>
      <c r="F646" s="81" t="n">
        <f aca="false">SUM(R645+$J$4)</f>
        <v>7.3</v>
      </c>
      <c r="G646" s="82" t="n">
        <f aca="false">SUM(B646*F646)</f>
        <v>-73</v>
      </c>
      <c r="H646" s="81" t="n">
        <f aca="false">SUM(H645+G646)</f>
        <v>-755.4</v>
      </c>
      <c r="I646" s="83" t="n">
        <f aca="false">SUM(H646*100+$J$3)</f>
        <v>-65540</v>
      </c>
      <c r="J646" s="81"/>
      <c r="K646" s="81" t="n">
        <f aca="false">IF(C646&lt;0,C646,0)</f>
        <v>-739</v>
      </c>
      <c r="L646" s="81" t="n">
        <f aca="false">SUM(K646/$J$5)</f>
        <v>-73.9</v>
      </c>
      <c r="M646" s="81" t="n">
        <f aca="false">ROUND(L646,1)</f>
        <v>-73.9</v>
      </c>
      <c r="N646" s="81" t="n">
        <f aca="false">SUM(M646*-1)</f>
        <v>73.9</v>
      </c>
      <c r="O646" s="81" t="n">
        <f aca="false">SUM(N646/10+$J$4)</f>
        <v>7.49</v>
      </c>
      <c r="P646" s="81" t="n">
        <f aca="false">ROUND(O645,1)</f>
        <v>7.4</v>
      </c>
      <c r="Q646" s="81" t="n">
        <f aca="false">SUM(P646-$J$4)</f>
        <v>7.3</v>
      </c>
      <c r="R646" s="81" t="n">
        <f aca="false">SUM(Q646*($J$6*10))</f>
        <v>7.3</v>
      </c>
    </row>
    <row r="647" customFormat="false" ht="13.5" hidden="false" customHeight="false" outlineLevel="0" collapsed="false">
      <c r="A647" s="81" t="n">
        <v>638</v>
      </c>
      <c r="B647" s="18" t="n">
        <v>100</v>
      </c>
      <c r="C647" s="81" t="n">
        <f aca="false">SUM(B647,C646)</f>
        <v>-639</v>
      </c>
      <c r="D647" s="81" t="n">
        <f aca="false">MAX(C447:C647)</f>
        <v>-639</v>
      </c>
      <c r="E647" s="81" t="n">
        <f aca="false">SUM(C647-D647)</f>
        <v>0</v>
      </c>
      <c r="F647" s="81" t="n">
        <f aca="false">SUM(R646+$J$4)</f>
        <v>7.4</v>
      </c>
      <c r="G647" s="82" t="n">
        <f aca="false">SUM(B647*F647)</f>
        <v>740</v>
      </c>
      <c r="H647" s="81" t="n">
        <f aca="false">SUM(H646+G647)</f>
        <v>-15.4000000000001</v>
      </c>
      <c r="I647" s="83" t="n">
        <f aca="false">SUM(H647*100+$J$3)</f>
        <v>8459.99999999999</v>
      </c>
      <c r="J647" s="81"/>
      <c r="K647" s="81" t="n">
        <f aca="false">IF(C647&lt;0,C647,0)</f>
        <v>-639</v>
      </c>
      <c r="L647" s="81" t="n">
        <f aca="false">SUM(K647/$J$5)</f>
        <v>-63.9</v>
      </c>
      <c r="M647" s="81" t="n">
        <f aca="false">ROUND(L647,1)</f>
        <v>-63.9</v>
      </c>
      <c r="N647" s="81" t="n">
        <f aca="false">SUM(M647*-1)</f>
        <v>63.9</v>
      </c>
      <c r="O647" s="81" t="n">
        <f aca="false">SUM(N647/10+$J$4)</f>
        <v>6.49</v>
      </c>
      <c r="P647" s="81" t="n">
        <f aca="false">ROUND(O646,1)</f>
        <v>7.5</v>
      </c>
      <c r="Q647" s="81" t="n">
        <f aca="false">SUM(P647-$J$4)</f>
        <v>7.4</v>
      </c>
      <c r="R647" s="81" t="n">
        <f aca="false">SUM(Q647*($J$6*10))</f>
        <v>7.4</v>
      </c>
    </row>
    <row r="648" customFormat="false" ht="13.5" hidden="false" customHeight="false" outlineLevel="0" collapsed="false">
      <c r="A648" s="81" t="n">
        <v>639</v>
      </c>
      <c r="B648" s="18" t="n">
        <v>-10</v>
      </c>
      <c r="C648" s="81" t="n">
        <f aca="false">SUM(B648,C647)</f>
        <v>-649</v>
      </c>
      <c r="D648" s="81" t="n">
        <f aca="false">MAX(C448:C648)</f>
        <v>-639</v>
      </c>
      <c r="E648" s="81" t="n">
        <f aca="false">SUM(C648-D648)</f>
        <v>-10</v>
      </c>
      <c r="F648" s="81" t="n">
        <f aca="false">SUM(R647+$J$4)</f>
        <v>7.5</v>
      </c>
      <c r="G648" s="82" t="n">
        <f aca="false">SUM(B648*F648)</f>
        <v>-75</v>
      </c>
      <c r="H648" s="81" t="n">
        <f aca="false">SUM(H647+G648)</f>
        <v>-90.4000000000001</v>
      </c>
      <c r="I648" s="83" t="n">
        <f aca="false">SUM(H648*100+$J$3)</f>
        <v>959.999999999991</v>
      </c>
      <c r="J648" s="81"/>
      <c r="K648" s="81" t="n">
        <f aca="false">IF(C648&lt;0,C648,0)</f>
        <v>-649</v>
      </c>
      <c r="L648" s="81" t="n">
        <f aca="false">SUM(K648/$J$5)</f>
        <v>-64.9</v>
      </c>
      <c r="M648" s="81" t="n">
        <f aca="false">ROUND(L648,1)</f>
        <v>-64.9</v>
      </c>
      <c r="N648" s="81" t="n">
        <f aca="false">SUM(M648*-1)</f>
        <v>64.9</v>
      </c>
      <c r="O648" s="81" t="n">
        <f aca="false">SUM(N648/10+$J$4)</f>
        <v>6.59</v>
      </c>
      <c r="P648" s="81" t="n">
        <f aca="false">ROUND(O647,1)</f>
        <v>6.5</v>
      </c>
      <c r="Q648" s="81" t="n">
        <f aca="false">SUM(P648-$J$4)</f>
        <v>6.4</v>
      </c>
      <c r="R648" s="81" t="n">
        <f aca="false">SUM(Q648*($J$6*10))</f>
        <v>6.4</v>
      </c>
    </row>
    <row r="649" customFormat="false" ht="13.5" hidden="false" customHeight="false" outlineLevel="0" collapsed="false">
      <c r="A649" s="81" t="n">
        <v>640</v>
      </c>
      <c r="B649" s="18" t="n">
        <v>-10</v>
      </c>
      <c r="C649" s="81" t="n">
        <f aca="false">SUM(B649,C648)</f>
        <v>-659</v>
      </c>
      <c r="D649" s="81" t="n">
        <f aca="false">MAX(C449:C649)</f>
        <v>-639</v>
      </c>
      <c r="E649" s="81" t="n">
        <f aca="false">SUM(C649-D649)</f>
        <v>-20</v>
      </c>
      <c r="F649" s="81" t="n">
        <f aca="false">SUM(R648+$J$4)</f>
        <v>6.5</v>
      </c>
      <c r="G649" s="82" t="n">
        <f aca="false">SUM(B649*F649)</f>
        <v>-65</v>
      </c>
      <c r="H649" s="81" t="n">
        <f aca="false">SUM(H648+G649)</f>
        <v>-155.4</v>
      </c>
      <c r="I649" s="83" t="n">
        <f aca="false">SUM(H649*100+$J$3)</f>
        <v>-5540.00000000001</v>
      </c>
      <c r="J649" s="81"/>
      <c r="K649" s="81" t="n">
        <f aca="false">IF(C649&lt;0,C649,0)</f>
        <v>-659</v>
      </c>
      <c r="L649" s="81" t="n">
        <f aca="false">SUM(K649/$J$5)</f>
        <v>-65.9</v>
      </c>
      <c r="M649" s="81" t="n">
        <f aca="false">ROUND(L649,1)</f>
        <v>-65.9</v>
      </c>
      <c r="N649" s="81" t="n">
        <f aca="false">SUM(M649*-1)</f>
        <v>65.9</v>
      </c>
      <c r="O649" s="81" t="n">
        <f aca="false">SUM(N649/10+$J$4)</f>
        <v>6.69</v>
      </c>
      <c r="P649" s="81" t="n">
        <f aca="false">ROUND(O648,1)</f>
        <v>6.6</v>
      </c>
      <c r="Q649" s="81" t="n">
        <f aca="false">SUM(P649-$J$4)</f>
        <v>6.5</v>
      </c>
      <c r="R649" s="81" t="n">
        <f aca="false">SUM(Q649*($J$6*10))</f>
        <v>6.5</v>
      </c>
    </row>
    <row r="650" customFormat="false" ht="13.5" hidden="false" customHeight="false" outlineLevel="0" collapsed="false">
      <c r="A650" s="81" t="n">
        <v>641</v>
      </c>
      <c r="B650" s="18" t="n">
        <v>-10</v>
      </c>
      <c r="C650" s="81" t="n">
        <f aca="false">SUM(B650,C649)</f>
        <v>-669</v>
      </c>
      <c r="D650" s="81" t="n">
        <f aca="false">MAX(C450:C650)</f>
        <v>-639</v>
      </c>
      <c r="E650" s="81" t="n">
        <f aca="false">SUM(C650-D650)</f>
        <v>-30</v>
      </c>
      <c r="F650" s="81" t="n">
        <f aca="false">SUM(R649+$J$4)</f>
        <v>6.6</v>
      </c>
      <c r="G650" s="82" t="n">
        <f aca="false">SUM(B650*F650)</f>
        <v>-66</v>
      </c>
      <c r="H650" s="81" t="n">
        <f aca="false">SUM(H649+G650)</f>
        <v>-221.4</v>
      </c>
      <c r="I650" s="83" t="n">
        <f aca="false">SUM(H650*100+$J$3)</f>
        <v>-12140</v>
      </c>
      <c r="J650" s="81"/>
      <c r="K650" s="81" t="n">
        <f aca="false">IF(C650&lt;0,C650,0)</f>
        <v>-669</v>
      </c>
      <c r="L650" s="81" t="n">
        <f aca="false">SUM(K650/$J$5)</f>
        <v>-66.9</v>
      </c>
      <c r="M650" s="81" t="n">
        <f aca="false">ROUND(L650,1)</f>
        <v>-66.9</v>
      </c>
      <c r="N650" s="81" t="n">
        <f aca="false">SUM(M650*-1)</f>
        <v>66.9</v>
      </c>
      <c r="O650" s="81" t="n">
        <f aca="false">SUM(N650/10+$J$4)</f>
        <v>6.79</v>
      </c>
      <c r="P650" s="81" t="n">
        <f aca="false">ROUND(O649,1)</f>
        <v>6.7</v>
      </c>
      <c r="Q650" s="81" t="n">
        <f aca="false">SUM(P650-$J$4)</f>
        <v>6.6</v>
      </c>
      <c r="R650" s="81" t="n">
        <f aca="false">SUM(Q650*($J$6*10))</f>
        <v>6.6</v>
      </c>
    </row>
    <row r="651" customFormat="false" ht="13.5" hidden="false" customHeight="false" outlineLevel="0" collapsed="false">
      <c r="A651" s="81" t="n">
        <v>642</v>
      </c>
      <c r="B651" s="18" t="n">
        <v>-10</v>
      </c>
      <c r="C651" s="81" t="n">
        <f aca="false">SUM(B651,C650)</f>
        <v>-679</v>
      </c>
      <c r="D651" s="81" t="n">
        <f aca="false">MAX(C451:C651)</f>
        <v>-639</v>
      </c>
      <c r="E651" s="81" t="n">
        <f aca="false">SUM(C651-D651)</f>
        <v>-40</v>
      </c>
      <c r="F651" s="81" t="n">
        <f aca="false">SUM(R650+$J$4)</f>
        <v>6.7</v>
      </c>
      <c r="G651" s="82" t="n">
        <f aca="false">SUM(B651*F651)</f>
        <v>-67</v>
      </c>
      <c r="H651" s="81" t="n">
        <f aca="false">SUM(H650+G651)</f>
        <v>-288.4</v>
      </c>
      <c r="I651" s="83" t="n">
        <f aca="false">SUM(H651*100+$J$3)</f>
        <v>-18840</v>
      </c>
      <c r="J651" s="81"/>
      <c r="K651" s="81" t="n">
        <f aca="false">IF(C651&lt;0,C651,0)</f>
        <v>-679</v>
      </c>
      <c r="L651" s="81" t="n">
        <f aca="false">SUM(K651/$J$5)</f>
        <v>-67.9</v>
      </c>
      <c r="M651" s="81" t="n">
        <f aca="false">ROUND(L651,1)</f>
        <v>-67.9</v>
      </c>
      <c r="N651" s="81" t="n">
        <f aca="false">SUM(M651*-1)</f>
        <v>67.9</v>
      </c>
      <c r="O651" s="81" t="n">
        <f aca="false">SUM(N651/10+$J$4)</f>
        <v>6.89</v>
      </c>
      <c r="P651" s="81" t="n">
        <f aca="false">ROUND(O650,1)</f>
        <v>6.8</v>
      </c>
      <c r="Q651" s="81" t="n">
        <f aca="false">SUM(P651-$J$4)</f>
        <v>6.7</v>
      </c>
      <c r="R651" s="81" t="n">
        <f aca="false">SUM(Q651*($J$6*10))</f>
        <v>6.7</v>
      </c>
    </row>
    <row r="652" customFormat="false" ht="13.5" hidden="false" customHeight="false" outlineLevel="0" collapsed="false">
      <c r="A652" s="81" t="n">
        <v>643</v>
      </c>
      <c r="B652" s="18" t="n">
        <v>-10</v>
      </c>
      <c r="C652" s="81" t="n">
        <f aca="false">SUM(B652,C651)</f>
        <v>-689</v>
      </c>
      <c r="D652" s="81" t="n">
        <f aca="false">MAX(C452:C652)</f>
        <v>-639</v>
      </c>
      <c r="E652" s="81" t="n">
        <f aca="false">SUM(C652-D652)</f>
        <v>-50</v>
      </c>
      <c r="F652" s="81" t="n">
        <f aca="false">SUM(R651+$J$4)</f>
        <v>6.8</v>
      </c>
      <c r="G652" s="82" t="n">
        <f aca="false">SUM(B652*F652)</f>
        <v>-68</v>
      </c>
      <c r="H652" s="81" t="n">
        <f aca="false">SUM(H651+G652)</f>
        <v>-356.4</v>
      </c>
      <c r="I652" s="83" t="n">
        <f aca="false">SUM(H652*100+$J$3)</f>
        <v>-25640</v>
      </c>
      <c r="J652" s="81"/>
      <c r="K652" s="81" t="n">
        <f aca="false">IF(C652&lt;0,C652,0)</f>
        <v>-689</v>
      </c>
      <c r="L652" s="81" t="n">
        <f aca="false">SUM(K652/$J$5)</f>
        <v>-68.9</v>
      </c>
      <c r="M652" s="81" t="n">
        <f aca="false">ROUND(L652,1)</f>
        <v>-68.9</v>
      </c>
      <c r="N652" s="81" t="n">
        <f aca="false">SUM(M652*-1)</f>
        <v>68.9</v>
      </c>
      <c r="O652" s="81" t="n">
        <f aca="false">SUM(N652/10+$J$4)</f>
        <v>6.99</v>
      </c>
      <c r="P652" s="81" t="n">
        <f aca="false">ROUND(O651,1)</f>
        <v>6.9</v>
      </c>
      <c r="Q652" s="81" t="n">
        <f aca="false">SUM(P652-$J$4)</f>
        <v>6.8</v>
      </c>
      <c r="R652" s="81" t="n">
        <f aca="false">SUM(Q652*($J$6*10))</f>
        <v>6.8</v>
      </c>
    </row>
    <row r="653" customFormat="false" ht="13.5" hidden="false" customHeight="false" outlineLevel="0" collapsed="false">
      <c r="A653" s="81" t="n">
        <v>644</v>
      </c>
      <c r="B653" s="18" t="n">
        <v>-10</v>
      </c>
      <c r="C653" s="81" t="n">
        <f aca="false">SUM(B653,C652)</f>
        <v>-699</v>
      </c>
      <c r="D653" s="81" t="n">
        <f aca="false">MAX(C453:C653)</f>
        <v>-639</v>
      </c>
      <c r="E653" s="81" t="n">
        <f aca="false">SUM(C653-D653)</f>
        <v>-60</v>
      </c>
      <c r="F653" s="81" t="n">
        <f aca="false">SUM(R652+$J$4)</f>
        <v>6.9</v>
      </c>
      <c r="G653" s="82" t="n">
        <f aca="false">SUM(B653*F653)</f>
        <v>-69</v>
      </c>
      <c r="H653" s="81" t="n">
        <f aca="false">SUM(H652+G653)</f>
        <v>-425.4</v>
      </c>
      <c r="I653" s="83" t="n">
        <f aca="false">SUM(H653*100+$J$3)</f>
        <v>-32540</v>
      </c>
      <c r="J653" s="81"/>
      <c r="K653" s="81" t="n">
        <f aca="false">IF(C653&lt;0,C653,0)</f>
        <v>-699</v>
      </c>
      <c r="L653" s="81" t="n">
        <f aca="false">SUM(K653/$J$5)</f>
        <v>-69.9</v>
      </c>
      <c r="M653" s="81" t="n">
        <f aca="false">ROUND(L653,1)</f>
        <v>-69.9</v>
      </c>
      <c r="N653" s="81" t="n">
        <f aca="false">SUM(M653*-1)</f>
        <v>69.9</v>
      </c>
      <c r="O653" s="81" t="n">
        <f aca="false">SUM(N653/10+$J$4)</f>
        <v>7.09</v>
      </c>
      <c r="P653" s="81" t="n">
        <f aca="false">ROUND(O652,1)</f>
        <v>7</v>
      </c>
      <c r="Q653" s="81" t="n">
        <f aca="false">SUM(P653-$J$4)</f>
        <v>6.9</v>
      </c>
      <c r="R653" s="81" t="n">
        <f aca="false">SUM(Q653*($J$6*10))</f>
        <v>6.9</v>
      </c>
    </row>
    <row r="654" customFormat="false" ht="13.5" hidden="false" customHeight="false" outlineLevel="0" collapsed="false">
      <c r="A654" s="81" t="n">
        <v>645</v>
      </c>
      <c r="B654" s="18" t="n">
        <v>-10</v>
      </c>
      <c r="C654" s="81" t="n">
        <f aca="false">SUM(B654,C653)</f>
        <v>-709</v>
      </c>
      <c r="D654" s="81" t="n">
        <f aca="false">MAX(C454:C654)</f>
        <v>-639</v>
      </c>
      <c r="E654" s="81" t="n">
        <f aca="false">SUM(C654-D654)</f>
        <v>-70</v>
      </c>
      <c r="F654" s="81" t="n">
        <f aca="false">SUM(R653+$J$4)</f>
        <v>7</v>
      </c>
      <c r="G654" s="82" t="n">
        <f aca="false">SUM(B654*F654)</f>
        <v>-70</v>
      </c>
      <c r="H654" s="81" t="n">
        <f aca="false">SUM(H653+G654)</f>
        <v>-495.4</v>
      </c>
      <c r="I654" s="83" t="n">
        <f aca="false">SUM(H654*100+$J$3)</f>
        <v>-39540</v>
      </c>
      <c r="J654" s="81"/>
      <c r="K654" s="81" t="n">
        <f aca="false">IF(C654&lt;0,C654,0)</f>
        <v>-709</v>
      </c>
      <c r="L654" s="81" t="n">
        <f aca="false">SUM(K654/$J$5)</f>
        <v>-70.9</v>
      </c>
      <c r="M654" s="81" t="n">
        <f aca="false">ROUND(L654,1)</f>
        <v>-70.9</v>
      </c>
      <c r="N654" s="81" t="n">
        <f aca="false">SUM(M654*-1)</f>
        <v>70.9</v>
      </c>
      <c r="O654" s="81" t="n">
        <f aca="false">SUM(N654/10+$J$4)</f>
        <v>7.19</v>
      </c>
      <c r="P654" s="81" t="n">
        <f aca="false">ROUND(O653,1)</f>
        <v>7.1</v>
      </c>
      <c r="Q654" s="81" t="n">
        <f aca="false">SUM(P654-$J$4)</f>
        <v>7</v>
      </c>
      <c r="R654" s="81" t="n">
        <f aca="false">SUM(Q654*($J$6*10))</f>
        <v>7</v>
      </c>
    </row>
    <row r="655" customFormat="false" ht="13.5" hidden="false" customHeight="false" outlineLevel="0" collapsed="false">
      <c r="A655" s="81" t="n">
        <v>646</v>
      </c>
      <c r="B655" s="18" t="n">
        <v>-10</v>
      </c>
      <c r="C655" s="81" t="n">
        <f aca="false">SUM(B655,C654)</f>
        <v>-719</v>
      </c>
      <c r="D655" s="81" t="n">
        <f aca="false">MAX(C455:C655)</f>
        <v>-639</v>
      </c>
      <c r="E655" s="81" t="n">
        <f aca="false">SUM(C655-D655)</f>
        <v>-80</v>
      </c>
      <c r="F655" s="81" t="n">
        <f aca="false">SUM(R654+$J$4)</f>
        <v>7.1</v>
      </c>
      <c r="G655" s="82" t="n">
        <f aca="false">SUM(B655*F655)</f>
        <v>-71</v>
      </c>
      <c r="H655" s="81" t="n">
        <f aca="false">SUM(H654+G655)</f>
        <v>-566.4</v>
      </c>
      <c r="I655" s="83" t="n">
        <f aca="false">SUM(H655*100+$J$3)</f>
        <v>-46640</v>
      </c>
      <c r="J655" s="81"/>
      <c r="K655" s="81" t="n">
        <f aca="false">IF(C655&lt;0,C655,0)</f>
        <v>-719</v>
      </c>
      <c r="L655" s="81" t="n">
        <f aca="false">SUM(K655/$J$5)</f>
        <v>-71.9</v>
      </c>
      <c r="M655" s="81" t="n">
        <f aca="false">ROUND(L655,1)</f>
        <v>-71.9</v>
      </c>
      <c r="N655" s="81" t="n">
        <f aca="false">SUM(M655*-1)</f>
        <v>71.9</v>
      </c>
      <c r="O655" s="81" t="n">
        <f aca="false">SUM(N655/10+$J$4)</f>
        <v>7.29</v>
      </c>
      <c r="P655" s="81" t="n">
        <f aca="false">ROUND(O654,1)</f>
        <v>7.2</v>
      </c>
      <c r="Q655" s="81" t="n">
        <f aca="false">SUM(P655-$J$4)</f>
        <v>7.1</v>
      </c>
      <c r="R655" s="81" t="n">
        <f aca="false">SUM(Q655*($J$6*10))</f>
        <v>7.1</v>
      </c>
    </row>
    <row r="656" customFormat="false" ht="13.5" hidden="false" customHeight="false" outlineLevel="0" collapsed="false">
      <c r="A656" s="81" t="n">
        <v>647</v>
      </c>
      <c r="B656" s="18" t="n">
        <v>-10</v>
      </c>
      <c r="C656" s="81" t="n">
        <f aca="false">SUM(B656,C655)</f>
        <v>-729</v>
      </c>
      <c r="D656" s="81" t="n">
        <f aca="false">MAX(C456:C656)</f>
        <v>-639</v>
      </c>
      <c r="E656" s="81" t="n">
        <f aca="false">SUM(C656-D656)</f>
        <v>-90</v>
      </c>
      <c r="F656" s="81" t="n">
        <f aca="false">SUM(R655+$J$4)</f>
        <v>7.2</v>
      </c>
      <c r="G656" s="82" t="n">
        <f aca="false">SUM(B656*F656)</f>
        <v>-72</v>
      </c>
      <c r="H656" s="81" t="n">
        <f aca="false">SUM(H655+G656)</f>
        <v>-638.4</v>
      </c>
      <c r="I656" s="83" t="n">
        <f aca="false">SUM(H656*100+$J$3)</f>
        <v>-53840</v>
      </c>
      <c r="J656" s="81"/>
      <c r="K656" s="81" t="n">
        <f aca="false">IF(C656&lt;0,C656,0)</f>
        <v>-729</v>
      </c>
      <c r="L656" s="81" t="n">
        <f aca="false">SUM(K656/$J$5)</f>
        <v>-72.9</v>
      </c>
      <c r="M656" s="81" t="n">
        <f aca="false">ROUND(L656,1)</f>
        <v>-72.9</v>
      </c>
      <c r="N656" s="81" t="n">
        <f aca="false">SUM(M656*-1)</f>
        <v>72.9</v>
      </c>
      <c r="O656" s="81" t="n">
        <f aca="false">SUM(N656/10+$J$4)</f>
        <v>7.39</v>
      </c>
      <c r="P656" s="81" t="n">
        <f aca="false">ROUND(O655,1)</f>
        <v>7.3</v>
      </c>
      <c r="Q656" s="81" t="n">
        <f aca="false">SUM(P656-$J$4)</f>
        <v>7.2</v>
      </c>
      <c r="R656" s="81" t="n">
        <f aca="false">SUM(Q656*($J$6*10))</f>
        <v>7.2</v>
      </c>
    </row>
    <row r="657" customFormat="false" ht="13.5" hidden="false" customHeight="false" outlineLevel="0" collapsed="false">
      <c r="A657" s="81" t="n">
        <v>648</v>
      </c>
      <c r="B657" s="18" t="n">
        <v>-10</v>
      </c>
      <c r="C657" s="81" t="n">
        <f aca="false">SUM(B657,C656)</f>
        <v>-739</v>
      </c>
      <c r="D657" s="81" t="n">
        <f aca="false">MAX(C457:C657)</f>
        <v>-639</v>
      </c>
      <c r="E657" s="81" t="n">
        <f aca="false">SUM(C657-D657)</f>
        <v>-100</v>
      </c>
      <c r="F657" s="81" t="n">
        <f aca="false">SUM(R656+$J$4)</f>
        <v>7.3</v>
      </c>
      <c r="G657" s="82" t="n">
        <f aca="false">SUM(B657*F657)</f>
        <v>-73</v>
      </c>
      <c r="H657" s="81" t="n">
        <f aca="false">SUM(H656+G657)</f>
        <v>-711.4</v>
      </c>
      <c r="I657" s="83" t="n">
        <f aca="false">SUM(H657*100+$J$3)</f>
        <v>-61140</v>
      </c>
      <c r="J657" s="81"/>
      <c r="K657" s="81" t="n">
        <f aca="false">IF(C657&lt;0,C657,0)</f>
        <v>-739</v>
      </c>
      <c r="L657" s="81" t="n">
        <f aca="false">SUM(K657/$J$5)</f>
        <v>-73.9</v>
      </c>
      <c r="M657" s="81" t="n">
        <f aca="false">ROUND(L657,1)</f>
        <v>-73.9</v>
      </c>
      <c r="N657" s="81" t="n">
        <f aca="false">SUM(M657*-1)</f>
        <v>73.9</v>
      </c>
      <c r="O657" s="81" t="n">
        <f aca="false">SUM(N657/10+$J$4)</f>
        <v>7.49</v>
      </c>
      <c r="P657" s="81" t="n">
        <f aca="false">ROUND(O656,1)</f>
        <v>7.4</v>
      </c>
      <c r="Q657" s="81" t="n">
        <f aca="false">SUM(P657-$J$4)</f>
        <v>7.3</v>
      </c>
      <c r="R657" s="81" t="n">
        <f aca="false">SUM(Q657*($J$6*10))</f>
        <v>7.3</v>
      </c>
    </row>
    <row r="658" customFormat="false" ht="13.5" hidden="false" customHeight="false" outlineLevel="0" collapsed="false">
      <c r="A658" s="81" t="n">
        <v>649</v>
      </c>
      <c r="B658" s="18" t="n">
        <v>100</v>
      </c>
      <c r="C658" s="81" t="n">
        <f aca="false">SUM(B658,C657)</f>
        <v>-639</v>
      </c>
      <c r="D658" s="81" t="n">
        <f aca="false">MAX(C458:C658)</f>
        <v>-639</v>
      </c>
      <c r="E658" s="81" t="n">
        <f aca="false">SUM(C658-D658)</f>
        <v>0</v>
      </c>
      <c r="F658" s="81" t="n">
        <f aca="false">SUM(R657+$J$4)</f>
        <v>7.4</v>
      </c>
      <c r="G658" s="82" t="n">
        <f aca="false">SUM(B658*F658)</f>
        <v>740</v>
      </c>
      <c r="H658" s="81" t="n">
        <f aca="false">SUM(H657+G658)</f>
        <v>28.5999999999999</v>
      </c>
      <c r="I658" s="83" t="n">
        <f aca="false">SUM(H658*100+$J$3)</f>
        <v>12860</v>
      </c>
      <c r="J658" s="81"/>
      <c r="K658" s="81" t="n">
        <f aca="false">IF(C658&lt;0,C658,0)</f>
        <v>-639</v>
      </c>
      <c r="L658" s="81" t="n">
        <f aca="false">SUM(K658/$J$5)</f>
        <v>-63.9</v>
      </c>
      <c r="M658" s="81" t="n">
        <f aca="false">ROUND(L658,1)</f>
        <v>-63.9</v>
      </c>
      <c r="N658" s="81" t="n">
        <f aca="false">SUM(M658*-1)</f>
        <v>63.9</v>
      </c>
      <c r="O658" s="81" t="n">
        <f aca="false">SUM(N658/10+$J$4)</f>
        <v>6.49</v>
      </c>
      <c r="P658" s="81" t="n">
        <f aca="false">ROUND(O657,1)</f>
        <v>7.5</v>
      </c>
      <c r="Q658" s="81" t="n">
        <f aca="false">SUM(P658-$J$4)</f>
        <v>7.4</v>
      </c>
      <c r="R658" s="81" t="n">
        <f aca="false">SUM(Q658*($J$6*10))</f>
        <v>7.4</v>
      </c>
    </row>
    <row r="659" customFormat="false" ht="13.5" hidden="false" customHeight="false" outlineLevel="0" collapsed="false">
      <c r="A659" s="81" t="n">
        <v>650</v>
      </c>
      <c r="B659" s="18" t="n">
        <v>-10</v>
      </c>
      <c r="C659" s="81" t="n">
        <f aca="false">SUM(B659,C658)</f>
        <v>-649</v>
      </c>
      <c r="D659" s="81" t="n">
        <f aca="false">MAX(C459:C659)</f>
        <v>-639</v>
      </c>
      <c r="E659" s="81" t="n">
        <f aca="false">SUM(C659-D659)</f>
        <v>-10</v>
      </c>
      <c r="F659" s="81" t="n">
        <f aca="false">SUM(R658+$J$4)</f>
        <v>7.5</v>
      </c>
      <c r="G659" s="82" t="n">
        <f aca="false">SUM(B659*F659)</f>
        <v>-75</v>
      </c>
      <c r="H659" s="81" t="n">
        <f aca="false">SUM(H658+G659)</f>
        <v>-46.4000000000001</v>
      </c>
      <c r="I659" s="83" t="n">
        <f aca="false">SUM(H659*100+$J$3)</f>
        <v>5359.99999999999</v>
      </c>
      <c r="J659" s="81"/>
      <c r="K659" s="81" t="n">
        <f aca="false">IF(C659&lt;0,C659,0)</f>
        <v>-649</v>
      </c>
      <c r="L659" s="81" t="n">
        <f aca="false">SUM(K659/$J$5)</f>
        <v>-64.9</v>
      </c>
      <c r="M659" s="81" t="n">
        <f aca="false">ROUND(L659,1)</f>
        <v>-64.9</v>
      </c>
      <c r="N659" s="81" t="n">
        <f aca="false">SUM(M659*-1)</f>
        <v>64.9</v>
      </c>
      <c r="O659" s="81" t="n">
        <f aca="false">SUM(N659/10+$J$4)</f>
        <v>6.59</v>
      </c>
      <c r="P659" s="81" t="n">
        <f aca="false">ROUND(O658,1)</f>
        <v>6.5</v>
      </c>
      <c r="Q659" s="81" t="n">
        <f aca="false">SUM(P659-$J$4)</f>
        <v>6.4</v>
      </c>
      <c r="R659" s="81" t="n">
        <f aca="false">SUM(Q659*($J$6*10))</f>
        <v>6.4</v>
      </c>
    </row>
    <row r="660" customFormat="false" ht="13.5" hidden="false" customHeight="false" outlineLevel="0" collapsed="false">
      <c r="A660" s="81" t="n">
        <v>651</v>
      </c>
      <c r="B660" s="18" t="n">
        <v>-10</v>
      </c>
      <c r="C660" s="81" t="n">
        <f aca="false">SUM(B660,C659)</f>
        <v>-659</v>
      </c>
      <c r="D660" s="81" t="n">
        <f aca="false">MAX(C460:C660)</f>
        <v>-639</v>
      </c>
      <c r="E660" s="81" t="n">
        <f aca="false">SUM(C660-D660)</f>
        <v>-20</v>
      </c>
      <c r="F660" s="81" t="n">
        <f aca="false">SUM(R659+$J$4)</f>
        <v>6.5</v>
      </c>
      <c r="G660" s="82" t="n">
        <f aca="false">SUM(B660*F660)</f>
        <v>-65</v>
      </c>
      <c r="H660" s="81" t="n">
        <f aca="false">SUM(H659+G660)</f>
        <v>-111.4</v>
      </c>
      <c r="I660" s="83" t="n">
        <f aca="false">SUM(H660*100+$J$3)</f>
        <v>-1140.00000000001</v>
      </c>
      <c r="J660" s="81"/>
      <c r="K660" s="81" t="n">
        <f aca="false">IF(C660&lt;0,C660,0)</f>
        <v>-659</v>
      </c>
      <c r="L660" s="81" t="n">
        <f aca="false">SUM(K660/$J$5)</f>
        <v>-65.9</v>
      </c>
      <c r="M660" s="81" t="n">
        <f aca="false">ROUND(L660,1)</f>
        <v>-65.9</v>
      </c>
      <c r="N660" s="81" t="n">
        <f aca="false">SUM(M660*-1)</f>
        <v>65.9</v>
      </c>
      <c r="O660" s="81" t="n">
        <f aca="false">SUM(N660/10+$J$4)</f>
        <v>6.69</v>
      </c>
      <c r="P660" s="81" t="n">
        <f aca="false">ROUND(O659,1)</f>
        <v>6.6</v>
      </c>
      <c r="Q660" s="81" t="n">
        <f aca="false">SUM(P660-$J$4)</f>
        <v>6.5</v>
      </c>
      <c r="R660" s="81" t="n">
        <f aca="false">SUM(Q660*($J$6*10))</f>
        <v>6.5</v>
      </c>
    </row>
    <row r="661" customFormat="false" ht="13.5" hidden="false" customHeight="false" outlineLevel="0" collapsed="false">
      <c r="A661" s="81" t="n">
        <v>652</v>
      </c>
      <c r="B661" s="18" t="n">
        <v>-10</v>
      </c>
      <c r="C661" s="81" t="n">
        <f aca="false">SUM(B661,C660)</f>
        <v>-669</v>
      </c>
      <c r="D661" s="81" t="n">
        <f aca="false">MAX(C461:C661)</f>
        <v>-639</v>
      </c>
      <c r="E661" s="81" t="n">
        <f aca="false">SUM(C661-D661)</f>
        <v>-30</v>
      </c>
      <c r="F661" s="81" t="n">
        <f aca="false">SUM(R660+$J$4)</f>
        <v>6.6</v>
      </c>
      <c r="G661" s="82" t="n">
        <f aca="false">SUM(B661*F661)</f>
        <v>-66</v>
      </c>
      <c r="H661" s="81" t="n">
        <f aca="false">SUM(H660+G661)</f>
        <v>-177.4</v>
      </c>
      <c r="I661" s="83" t="n">
        <f aca="false">SUM(H661*100+$J$3)</f>
        <v>-7740.00000000001</v>
      </c>
      <c r="J661" s="81"/>
      <c r="K661" s="81" t="n">
        <f aca="false">IF(C661&lt;0,C661,0)</f>
        <v>-669</v>
      </c>
      <c r="L661" s="81" t="n">
        <f aca="false">SUM(K661/$J$5)</f>
        <v>-66.9</v>
      </c>
      <c r="M661" s="81" t="n">
        <f aca="false">ROUND(L661,1)</f>
        <v>-66.9</v>
      </c>
      <c r="N661" s="81" t="n">
        <f aca="false">SUM(M661*-1)</f>
        <v>66.9</v>
      </c>
      <c r="O661" s="81" t="n">
        <f aca="false">SUM(N661/10+$J$4)</f>
        <v>6.79</v>
      </c>
      <c r="P661" s="81" t="n">
        <f aca="false">ROUND(O660,1)</f>
        <v>6.7</v>
      </c>
      <c r="Q661" s="81" t="n">
        <f aca="false">SUM(P661-$J$4)</f>
        <v>6.6</v>
      </c>
      <c r="R661" s="81" t="n">
        <f aca="false">SUM(Q661*($J$6*10))</f>
        <v>6.6</v>
      </c>
    </row>
    <row r="662" customFormat="false" ht="13.5" hidden="false" customHeight="false" outlineLevel="0" collapsed="false">
      <c r="A662" s="81" t="n">
        <v>653</v>
      </c>
      <c r="B662" s="18" t="n">
        <v>-10</v>
      </c>
      <c r="C662" s="81" t="n">
        <f aca="false">SUM(B662,C661)</f>
        <v>-679</v>
      </c>
      <c r="D662" s="81" t="n">
        <f aca="false">MAX(C462:C662)</f>
        <v>-639</v>
      </c>
      <c r="E662" s="81" t="n">
        <f aca="false">SUM(C662-D662)</f>
        <v>-40</v>
      </c>
      <c r="F662" s="81" t="n">
        <f aca="false">SUM(R661+$J$4)</f>
        <v>6.7</v>
      </c>
      <c r="G662" s="82" t="n">
        <f aca="false">SUM(B662*F662)</f>
        <v>-67</v>
      </c>
      <c r="H662" s="81" t="n">
        <f aca="false">SUM(H661+G662)</f>
        <v>-244.4</v>
      </c>
      <c r="I662" s="83" t="n">
        <f aca="false">SUM(H662*100+$J$3)</f>
        <v>-14440</v>
      </c>
      <c r="J662" s="81"/>
      <c r="K662" s="81" t="n">
        <f aca="false">IF(C662&lt;0,C662,0)</f>
        <v>-679</v>
      </c>
      <c r="L662" s="81" t="n">
        <f aca="false">SUM(K662/$J$5)</f>
        <v>-67.9</v>
      </c>
      <c r="M662" s="81" t="n">
        <f aca="false">ROUND(L662,1)</f>
        <v>-67.9</v>
      </c>
      <c r="N662" s="81" t="n">
        <f aca="false">SUM(M662*-1)</f>
        <v>67.9</v>
      </c>
      <c r="O662" s="81" t="n">
        <f aca="false">SUM(N662/10+$J$4)</f>
        <v>6.89</v>
      </c>
      <c r="P662" s="81" t="n">
        <f aca="false">ROUND(O661,1)</f>
        <v>6.8</v>
      </c>
      <c r="Q662" s="81" t="n">
        <f aca="false">SUM(P662-$J$4)</f>
        <v>6.7</v>
      </c>
      <c r="R662" s="81" t="n">
        <f aca="false">SUM(Q662*($J$6*10))</f>
        <v>6.7</v>
      </c>
    </row>
    <row r="663" customFormat="false" ht="13.5" hidden="false" customHeight="false" outlineLevel="0" collapsed="false">
      <c r="A663" s="81" t="n">
        <v>654</v>
      </c>
      <c r="B663" s="18" t="n">
        <v>-10</v>
      </c>
      <c r="C663" s="81" t="n">
        <f aca="false">SUM(B663,C662)</f>
        <v>-689</v>
      </c>
      <c r="D663" s="81" t="n">
        <f aca="false">MAX(C463:C663)</f>
        <v>-639</v>
      </c>
      <c r="E663" s="81" t="n">
        <f aca="false">SUM(C663-D663)</f>
        <v>-50</v>
      </c>
      <c r="F663" s="81" t="n">
        <f aca="false">SUM(R662+$J$4)</f>
        <v>6.8</v>
      </c>
      <c r="G663" s="82" t="n">
        <f aca="false">SUM(B663*F663)</f>
        <v>-68</v>
      </c>
      <c r="H663" s="81" t="n">
        <f aca="false">SUM(H662+G663)</f>
        <v>-312.4</v>
      </c>
      <c r="I663" s="83" t="n">
        <f aca="false">SUM(H663*100+$J$3)</f>
        <v>-21240</v>
      </c>
      <c r="J663" s="81"/>
      <c r="K663" s="81" t="n">
        <f aca="false">IF(C663&lt;0,C663,0)</f>
        <v>-689</v>
      </c>
      <c r="L663" s="81" t="n">
        <f aca="false">SUM(K663/$J$5)</f>
        <v>-68.9</v>
      </c>
      <c r="M663" s="81" t="n">
        <f aca="false">ROUND(L663,1)</f>
        <v>-68.9</v>
      </c>
      <c r="N663" s="81" t="n">
        <f aca="false">SUM(M663*-1)</f>
        <v>68.9</v>
      </c>
      <c r="O663" s="81" t="n">
        <f aca="false">SUM(N663/10+$J$4)</f>
        <v>6.99</v>
      </c>
      <c r="P663" s="81" t="n">
        <f aca="false">ROUND(O662,1)</f>
        <v>6.9</v>
      </c>
      <c r="Q663" s="81" t="n">
        <f aca="false">SUM(P663-$J$4)</f>
        <v>6.8</v>
      </c>
      <c r="R663" s="81" t="n">
        <f aca="false">SUM(Q663*($J$6*10))</f>
        <v>6.8</v>
      </c>
    </row>
    <row r="664" customFormat="false" ht="13.5" hidden="false" customHeight="false" outlineLevel="0" collapsed="false">
      <c r="A664" s="81" t="n">
        <v>655</v>
      </c>
      <c r="B664" s="18" t="n">
        <v>-10</v>
      </c>
      <c r="C664" s="81" t="n">
        <f aca="false">SUM(B664,C663)</f>
        <v>-699</v>
      </c>
      <c r="D664" s="81" t="n">
        <f aca="false">MAX(C464:C664)</f>
        <v>-639</v>
      </c>
      <c r="E664" s="81" t="n">
        <f aca="false">SUM(C664-D664)</f>
        <v>-60</v>
      </c>
      <c r="F664" s="81" t="n">
        <f aca="false">SUM(R663+$J$4)</f>
        <v>6.9</v>
      </c>
      <c r="G664" s="82" t="n">
        <f aca="false">SUM(B664*F664)</f>
        <v>-69</v>
      </c>
      <c r="H664" s="81" t="n">
        <f aca="false">SUM(H663+G664)</f>
        <v>-381.4</v>
      </c>
      <c r="I664" s="83" t="n">
        <f aca="false">SUM(H664*100+$J$3)</f>
        <v>-28140</v>
      </c>
      <c r="J664" s="81"/>
      <c r="K664" s="81" t="n">
        <f aca="false">IF(C664&lt;0,C664,0)</f>
        <v>-699</v>
      </c>
      <c r="L664" s="81" t="n">
        <f aca="false">SUM(K664/$J$5)</f>
        <v>-69.9</v>
      </c>
      <c r="M664" s="81" t="n">
        <f aca="false">ROUND(L664,1)</f>
        <v>-69.9</v>
      </c>
      <c r="N664" s="81" t="n">
        <f aca="false">SUM(M664*-1)</f>
        <v>69.9</v>
      </c>
      <c r="O664" s="81" t="n">
        <f aca="false">SUM(N664/10+$J$4)</f>
        <v>7.09</v>
      </c>
      <c r="P664" s="81" t="n">
        <f aca="false">ROUND(O663,1)</f>
        <v>7</v>
      </c>
      <c r="Q664" s="81" t="n">
        <f aca="false">SUM(P664-$J$4)</f>
        <v>6.9</v>
      </c>
      <c r="R664" s="81" t="n">
        <f aca="false">SUM(Q664*($J$6*10))</f>
        <v>6.9</v>
      </c>
    </row>
    <row r="665" customFormat="false" ht="13.5" hidden="false" customHeight="false" outlineLevel="0" collapsed="false">
      <c r="A665" s="81" t="n">
        <v>656</v>
      </c>
      <c r="B665" s="18" t="n">
        <v>-10</v>
      </c>
      <c r="C665" s="81" t="n">
        <f aca="false">SUM(B665,C664)</f>
        <v>-709</v>
      </c>
      <c r="D665" s="81" t="n">
        <f aca="false">MAX(C465:C665)</f>
        <v>-639</v>
      </c>
      <c r="E665" s="81" t="n">
        <f aca="false">SUM(C665-D665)</f>
        <v>-70</v>
      </c>
      <c r="F665" s="81" t="n">
        <f aca="false">SUM(R664+$J$4)</f>
        <v>7</v>
      </c>
      <c r="G665" s="82" t="n">
        <f aca="false">SUM(B665*F665)</f>
        <v>-70</v>
      </c>
      <c r="H665" s="81" t="n">
        <f aca="false">SUM(H664+G665)</f>
        <v>-451.4</v>
      </c>
      <c r="I665" s="83" t="n">
        <f aca="false">SUM(H665*100+$J$3)</f>
        <v>-35140</v>
      </c>
      <c r="J665" s="81"/>
      <c r="K665" s="81" t="n">
        <f aca="false">IF(C665&lt;0,C665,0)</f>
        <v>-709</v>
      </c>
      <c r="L665" s="81" t="n">
        <f aca="false">SUM(K665/$J$5)</f>
        <v>-70.9</v>
      </c>
      <c r="M665" s="81" t="n">
        <f aca="false">ROUND(L665,1)</f>
        <v>-70.9</v>
      </c>
      <c r="N665" s="81" t="n">
        <f aca="false">SUM(M665*-1)</f>
        <v>70.9</v>
      </c>
      <c r="O665" s="81" t="n">
        <f aca="false">SUM(N665/10+$J$4)</f>
        <v>7.19</v>
      </c>
      <c r="P665" s="81" t="n">
        <f aca="false">ROUND(O664,1)</f>
        <v>7.1</v>
      </c>
      <c r="Q665" s="81" t="n">
        <f aca="false">SUM(P665-$J$4)</f>
        <v>7</v>
      </c>
      <c r="R665" s="81" t="n">
        <f aca="false">SUM(Q665*($J$6*10))</f>
        <v>7</v>
      </c>
    </row>
    <row r="666" customFormat="false" ht="13.5" hidden="false" customHeight="false" outlineLevel="0" collapsed="false">
      <c r="A666" s="81" t="n">
        <v>657</v>
      </c>
      <c r="B666" s="18" t="n">
        <v>-10</v>
      </c>
      <c r="C666" s="81" t="n">
        <f aca="false">SUM(B666,C665)</f>
        <v>-719</v>
      </c>
      <c r="D666" s="81" t="n">
        <f aca="false">MAX(C466:C666)</f>
        <v>-639</v>
      </c>
      <c r="E666" s="81" t="n">
        <f aca="false">SUM(C666-D666)</f>
        <v>-80</v>
      </c>
      <c r="F666" s="81" t="n">
        <f aca="false">SUM(R665+$J$4)</f>
        <v>7.1</v>
      </c>
      <c r="G666" s="82" t="n">
        <f aca="false">SUM(B666*F666)</f>
        <v>-71</v>
      </c>
      <c r="H666" s="81" t="n">
        <f aca="false">SUM(H665+G666)</f>
        <v>-522.4</v>
      </c>
      <c r="I666" s="83" t="n">
        <f aca="false">SUM(H666*100+$J$3)</f>
        <v>-42240</v>
      </c>
      <c r="J666" s="81"/>
      <c r="K666" s="81" t="n">
        <f aca="false">IF(C666&lt;0,C666,0)</f>
        <v>-719</v>
      </c>
      <c r="L666" s="81" t="n">
        <f aca="false">SUM(K666/$J$5)</f>
        <v>-71.9</v>
      </c>
      <c r="M666" s="81" t="n">
        <f aca="false">ROUND(L666,1)</f>
        <v>-71.9</v>
      </c>
      <c r="N666" s="81" t="n">
        <f aca="false">SUM(M666*-1)</f>
        <v>71.9</v>
      </c>
      <c r="O666" s="81" t="n">
        <f aca="false">SUM(N666/10+$J$4)</f>
        <v>7.29</v>
      </c>
      <c r="P666" s="81" t="n">
        <f aca="false">ROUND(O665,1)</f>
        <v>7.2</v>
      </c>
      <c r="Q666" s="81" t="n">
        <f aca="false">SUM(P666-$J$4)</f>
        <v>7.1</v>
      </c>
      <c r="R666" s="81" t="n">
        <f aca="false">SUM(Q666*($J$6*10))</f>
        <v>7.1</v>
      </c>
    </row>
    <row r="667" customFormat="false" ht="13.5" hidden="false" customHeight="false" outlineLevel="0" collapsed="false">
      <c r="A667" s="81" t="n">
        <v>658</v>
      </c>
      <c r="B667" s="18" t="n">
        <v>-10</v>
      </c>
      <c r="C667" s="81" t="n">
        <f aca="false">SUM(B667,C666)</f>
        <v>-729</v>
      </c>
      <c r="D667" s="81" t="n">
        <f aca="false">MAX(C467:C667)</f>
        <v>-639</v>
      </c>
      <c r="E667" s="81" t="n">
        <f aca="false">SUM(C667-D667)</f>
        <v>-90</v>
      </c>
      <c r="F667" s="81" t="n">
        <f aca="false">SUM(R666+$J$4)</f>
        <v>7.2</v>
      </c>
      <c r="G667" s="82" t="n">
        <f aca="false">SUM(B667*F667)</f>
        <v>-72</v>
      </c>
      <c r="H667" s="81" t="n">
        <f aca="false">SUM(H666+G667)</f>
        <v>-594.4</v>
      </c>
      <c r="I667" s="83" t="n">
        <f aca="false">SUM(H667*100+$J$3)</f>
        <v>-49440</v>
      </c>
      <c r="J667" s="81"/>
      <c r="K667" s="81" t="n">
        <f aca="false">IF(C667&lt;0,C667,0)</f>
        <v>-729</v>
      </c>
      <c r="L667" s="81" t="n">
        <f aca="false">SUM(K667/$J$5)</f>
        <v>-72.9</v>
      </c>
      <c r="M667" s="81" t="n">
        <f aca="false">ROUND(L667,1)</f>
        <v>-72.9</v>
      </c>
      <c r="N667" s="81" t="n">
        <f aca="false">SUM(M667*-1)</f>
        <v>72.9</v>
      </c>
      <c r="O667" s="81" t="n">
        <f aca="false">SUM(N667/10+$J$4)</f>
        <v>7.39</v>
      </c>
      <c r="P667" s="81" t="n">
        <f aca="false">ROUND(O666,1)</f>
        <v>7.3</v>
      </c>
      <c r="Q667" s="81" t="n">
        <f aca="false">SUM(P667-$J$4)</f>
        <v>7.2</v>
      </c>
      <c r="R667" s="81" t="n">
        <f aca="false">SUM(Q667*($J$6*10))</f>
        <v>7.2</v>
      </c>
    </row>
    <row r="668" customFormat="false" ht="13.5" hidden="false" customHeight="false" outlineLevel="0" collapsed="false">
      <c r="A668" s="81" t="n">
        <v>659</v>
      </c>
      <c r="B668" s="18" t="n">
        <v>-10</v>
      </c>
      <c r="C668" s="81" t="n">
        <f aca="false">SUM(B668,C667)</f>
        <v>-739</v>
      </c>
      <c r="D668" s="81" t="n">
        <f aca="false">MAX(C468:C668)</f>
        <v>-639</v>
      </c>
      <c r="E668" s="81" t="n">
        <f aca="false">SUM(C668-D668)</f>
        <v>-100</v>
      </c>
      <c r="F668" s="81" t="n">
        <f aca="false">SUM(R667+$J$4)</f>
        <v>7.3</v>
      </c>
      <c r="G668" s="82" t="n">
        <f aca="false">SUM(B668*F668)</f>
        <v>-73</v>
      </c>
      <c r="H668" s="81" t="n">
        <f aca="false">SUM(H667+G668)</f>
        <v>-667.4</v>
      </c>
      <c r="I668" s="83" t="n">
        <f aca="false">SUM(H668*100+$J$3)</f>
        <v>-56740</v>
      </c>
      <c r="J668" s="81"/>
      <c r="K668" s="81" t="n">
        <f aca="false">IF(C668&lt;0,C668,0)</f>
        <v>-739</v>
      </c>
      <c r="L668" s="81" t="n">
        <f aca="false">SUM(K668/$J$5)</f>
        <v>-73.9</v>
      </c>
      <c r="M668" s="81" t="n">
        <f aca="false">ROUND(L668,1)</f>
        <v>-73.9</v>
      </c>
      <c r="N668" s="81" t="n">
        <f aca="false">SUM(M668*-1)</f>
        <v>73.9</v>
      </c>
      <c r="O668" s="81" t="n">
        <f aca="false">SUM(N668/10+$J$4)</f>
        <v>7.49</v>
      </c>
      <c r="P668" s="81" t="n">
        <f aca="false">ROUND(O667,1)</f>
        <v>7.4</v>
      </c>
      <c r="Q668" s="81" t="n">
        <f aca="false">SUM(P668-$J$4)</f>
        <v>7.3</v>
      </c>
      <c r="R668" s="81" t="n">
        <f aca="false">SUM(Q668*($J$6*10))</f>
        <v>7.3</v>
      </c>
    </row>
    <row r="669" customFormat="false" ht="13.5" hidden="false" customHeight="false" outlineLevel="0" collapsed="false">
      <c r="A669" s="81" t="n">
        <v>660</v>
      </c>
      <c r="B669" s="18" t="n">
        <v>100</v>
      </c>
      <c r="C669" s="81" t="n">
        <f aca="false">SUM(B669,C668)</f>
        <v>-639</v>
      </c>
      <c r="D669" s="81" t="n">
        <f aca="false">MAX(C469:C669)</f>
        <v>-639</v>
      </c>
      <c r="E669" s="81" t="n">
        <f aca="false">SUM(C669-D669)</f>
        <v>0</v>
      </c>
      <c r="F669" s="81" t="n">
        <f aca="false">SUM(R668+$J$4)</f>
        <v>7.4</v>
      </c>
      <c r="G669" s="82" t="n">
        <f aca="false">SUM(B669*F669)</f>
        <v>740</v>
      </c>
      <c r="H669" s="81" t="n">
        <f aca="false">SUM(H668+G669)</f>
        <v>72.5999999999999</v>
      </c>
      <c r="I669" s="83" t="n">
        <f aca="false">SUM(H669*100+$J$3)</f>
        <v>17260</v>
      </c>
      <c r="J669" s="81"/>
      <c r="K669" s="81" t="n">
        <f aca="false">IF(C669&lt;0,C669,0)</f>
        <v>-639</v>
      </c>
      <c r="L669" s="81" t="n">
        <f aca="false">SUM(K669/$J$5)</f>
        <v>-63.9</v>
      </c>
      <c r="M669" s="81" t="n">
        <f aca="false">ROUND(L669,1)</f>
        <v>-63.9</v>
      </c>
      <c r="N669" s="81" t="n">
        <f aca="false">SUM(M669*-1)</f>
        <v>63.9</v>
      </c>
      <c r="O669" s="81" t="n">
        <f aca="false">SUM(N669/10+$J$4)</f>
        <v>6.49</v>
      </c>
      <c r="P669" s="81" t="n">
        <f aca="false">ROUND(O668,1)</f>
        <v>7.5</v>
      </c>
      <c r="Q669" s="81" t="n">
        <f aca="false">SUM(P669-$J$4)</f>
        <v>7.4</v>
      </c>
      <c r="R669" s="81" t="n">
        <f aca="false">SUM(Q669*($J$6*10))</f>
        <v>7.4</v>
      </c>
    </row>
    <row r="670" customFormat="false" ht="13.5" hidden="false" customHeight="false" outlineLevel="0" collapsed="false">
      <c r="A670" s="81" t="n">
        <v>661</v>
      </c>
      <c r="B670" s="18" t="n">
        <v>-10</v>
      </c>
      <c r="C670" s="81" t="n">
        <f aca="false">SUM(B670,C669)</f>
        <v>-649</v>
      </c>
      <c r="D670" s="81" t="n">
        <f aca="false">MAX(C470:C670)</f>
        <v>-639</v>
      </c>
      <c r="E670" s="81" t="n">
        <f aca="false">SUM(C670-D670)</f>
        <v>-10</v>
      </c>
      <c r="F670" s="81" t="n">
        <f aca="false">SUM(R669+$J$4)</f>
        <v>7.5</v>
      </c>
      <c r="G670" s="82" t="n">
        <f aca="false">SUM(B670*F670)</f>
        <v>-75</v>
      </c>
      <c r="H670" s="81" t="n">
        <f aca="false">SUM(H669+G670)</f>
        <v>-2.40000000000009</v>
      </c>
      <c r="I670" s="83" t="n">
        <f aca="false">SUM(H670*100+$J$3)</f>
        <v>9759.99999999999</v>
      </c>
      <c r="J670" s="81"/>
      <c r="K670" s="81" t="n">
        <f aca="false">IF(C670&lt;0,C670,0)</f>
        <v>-649</v>
      </c>
      <c r="L670" s="81" t="n">
        <f aca="false">SUM(K670/$J$5)</f>
        <v>-64.9</v>
      </c>
      <c r="M670" s="81" t="n">
        <f aca="false">ROUND(L670,1)</f>
        <v>-64.9</v>
      </c>
      <c r="N670" s="81" t="n">
        <f aca="false">SUM(M670*-1)</f>
        <v>64.9</v>
      </c>
      <c r="O670" s="81" t="n">
        <f aca="false">SUM(N670/10+$J$4)</f>
        <v>6.59</v>
      </c>
      <c r="P670" s="81" t="n">
        <f aca="false">ROUND(O669,1)</f>
        <v>6.5</v>
      </c>
      <c r="Q670" s="81" t="n">
        <f aca="false">SUM(P670-$J$4)</f>
        <v>6.4</v>
      </c>
      <c r="R670" s="81" t="n">
        <f aca="false">SUM(Q670*($J$6*10))</f>
        <v>6.4</v>
      </c>
    </row>
    <row r="671" customFormat="false" ht="13.5" hidden="false" customHeight="false" outlineLevel="0" collapsed="false">
      <c r="A671" s="81" t="n">
        <v>662</v>
      </c>
      <c r="B671" s="18" t="n">
        <v>-10</v>
      </c>
      <c r="C671" s="81" t="n">
        <f aca="false">SUM(B671,C670)</f>
        <v>-659</v>
      </c>
      <c r="D671" s="81" t="n">
        <f aca="false">MAX(C471:C671)</f>
        <v>-639</v>
      </c>
      <c r="E671" s="81" t="n">
        <f aca="false">SUM(C671-D671)</f>
        <v>-20</v>
      </c>
      <c r="F671" s="81" t="n">
        <f aca="false">SUM(R670+$J$4)</f>
        <v>6.5</v>
      </c>
      <c r="G671" s="82" t="n">
        <f aca="false">SUM(B671*F671)</f>
        <v>-65</v>
      </c>
      <c r="H671" s="81" t="n">
        <f aca="false">SUM(H670+G671)</f>
        <v>-67.4000000000001</v>
      </c>
      <c r="I671" s="83" t="n">
        <f aca="false">SUM(H671*100+$J$3)</f>
        <v>3259.99999999999</v>
      </c>
      <c r="J671" s="81"/>
      <c r="K671" s="81" t="n">
        <f aca="false">IF(C671&lt;0,C671,0)</f>
        <v>-659</v>
      </c>
      <c r="L671" s="81" t="n">
        <f aca="false">SUM(K671/$J$5)</f>
        <v>-65.9</v>
      </c>
      <c r="M671" s="81" t="n">
        <f aca="false">ROUND(L671,1)</f>
        <v>-65.9</v>
      </c>
      <c r="N671" s="81" t="n">
        <f aca="false">SUM(M671*-1)</f>
        <v>65.9</v>
      </c>
      <c r="O671" s="81" t="n">
        <f aca="false">SUM(N671/10+$J$4)</f>
        <v>6.69</v>
      </c>
      <c r="P671" s="81" t="n">
        <f aca="false">ROUND(O670,1)</f>
        <v>6.6</v>
      </c>
      <c r="Q671" s="81" t="n">
        <f aca="false">SUM(P671-$J$4)</f>
        <v>6.5</v>
      </c>
      <c r="R671" s="81" t="n">
        <f aca="false">SUM(Q671*($J$6*10))</f>
        <v>6.5</v>
      </c>
    </row>
    <row r="672" customFormat="false" ht="13.5" hidden="false" customHeight="false" outlineLevel="0" collapsed="false">
      <c r="A672" s="81" t="n">
        <v>663</v>
      </c>
      <c r="B672" s="18" t="n">
        <v>-10</v>
      </c>
      <c r="C672" s="81" t="n">
        <f aca="false">SUM(B672,C671)</f>
        <v>-669</v>
      </c>
      <c r="D672" s="81" t="n">
        <f aca="false">MAX(C472:C672)</f>
        <v>-639</v>
      </c>
      <c r="E672" s="81" t="n">
        <f aca="false">SUM(C672-D672)</f>
        <v>-30</v>
      </c>
      <c r="F672" s="81" t="n">
        <f aca="false">SUM(R671+$J$4)</f>
        <v>6.6</v>
      </c>
      <c r="G672" s="82" t="n">
        <f aca="false">SUM(B672*F672)</f>
        <v>-66</v>
      </c>
      <c r="H672" s="81" t="n">
        <f aca="false">SUM(H671+G672)</f>
        <v>-133.4</v>
      </c>
      <c r="I672" s="83" t="n">
        <f aca="false">SUM(H672*100+$J$3)</f>
        <v>-3340.00000000001</v>
      </c>
      <c r="J672" s="81"/>
      <c r="K672" s="81" t="n">
        <f aca="false">IF(C672&lt;0,C672,0)</f>
        <v>-669</v>
      </c>
      <c r="L672" s="81" t="n">
        <f aca="false">SUM(K672/$J$5)</f>
        <v>-66.9</v>
      </c>
      <c r="M672" s="81" t="n">
        <f aca="false">ROUND(L672,1)</f>
        <v>-66.9</v>
      </c>
      <c r="N672" s="81" t="n">
        <f aca="false">SUM(M672*-1)</f>
        <v>66.9</v>
      </c>
      <c r="O672" s="81" t="n">
        <f aca="false">SUM(N672/10+$J$4)</f>
        <v>6.79</v>
      </c>
      <c r="P672" s="81" t="n">
        <f aca="false">ROUND(O671,1)</f>
        <v>6.7</v>
      </c>
      <c r="Q672" s="81" t="n">
        <f aca="false">SUM(P672-$J$4)</f>
        <v>6.6</v>
      </c>
      <c r="R672" s="81" t="n">
        <f aca="false">SUM(Q672*($J$6*10))</f>
        <v>6.6</v>
      </c>
    </row>
    <row r="673" customFormat="false" ht="13.5" hidden="false" customHeight="false" outlineLevel="0" collapsed="false">
      <c r="A673" s="81" t="n">
        <v>664</v>
      </c>
      <c r="B673" s="18" t="n">
        <v>-10</v>
      </c>
      <c r="C673" s="81" t="n">
        <f aca="false">SUM(B673,C672)</f>
        <v>-679</v>
      </c>
      <c r="D673" s="81" t="n">
        <f aca="false">MAX(C473:C673)</f>
        <v>-639</v>
      </c>
      <c r="E673" s="81" t="n">
        <f aca="false">SUM(C673-D673)</f>
        <v>-40</v>
      </c>
      <c r="F673" s="81" t="n">
        <f aca="false">SUM(R672+$J$4)</f>
        <v>6.7</v>
      </c>
      <c r="G673" s="82" t="n">
        <f aca="false">SUM(B673*F673)</f>
        <v>-67</v>
      </c>
      <c r="H673" s="81" t="n">
        <f aca="false">SUM(H672+G673)</f>
        <v>-200.4</v>
      </c>
      <c r="I673" s="83" t="n">
        <f aca="false">SUM(H673*100+$J$3)</f>
        <v>-10040</v>
      </c>
      <c r="J673" s="81"/>
      <c r="K673" s="81" t="n">
        <f aca="false">IF(C673&lt;0,C673,0)</f>
        <v>-679</v>
      </c>
      <c r="L673" s="81" t="n">
        <f aca="false">SUM(K673/$J$5)</f>
        <v>-67.9</v>
      </c>
      <c r="M673" s="81" t="n">
        <f aca="false">ROUND(L673,1)</f>
        <v>-67.9</v>
      </c>
      <c r="N673" s="81" t="n">
        <f aca="false">SUM(M673*-1)</f>
        <v>67.9</v>
      </c>
      <c r="O673" s="81" t="n">
        <f aca="false">SUM(N673/10+$J$4)</f>
        <v>6.89</v>
      </c>
      <c r="P673" s="81" t="n">
        <f aca="false">ROUND(O672,1)</f>
        <v>6.8</v>
      </c>
      <c r="Q673" s="81" t="n">
        <f aca="false">SUM(P673-$J$4)</f>
        <v>6.7</v>
      </c>
      <c r="R673" s="81" t="n">
        <f aca="false">SUM(Q673*($J$6*10))</f>
        <v>6.7</v>
      </c>
    </row>
    <row r="674" customFormat="false" ht="13.5" hidden="false" customHeight="false" outlineLevel="0" collapsed="false">
      <c r="A674" s="81" t="n">
        <v>665</v>
      </c>
      <c r="B674" s="18" t="n">
        <v>-10</v>
      </c>
      <c r="C674" s="81" t="n">
        <f aca="false">SUM(B674,C673)</f>
        <v>-689</v>
      </c>
      <c r="D674" s="81" t="n">
        <f aca="false">MAX(C474:C674)</f>
        <v>-639</v>
      </c>
      <c r="E674" s="81" t="n">
        <f aca="false">SUM(C674-D674)</f>
        <v>-50</v>
      </c>
      <c r="F674" s="81" t="n">
        <f aca="false">SUM(R673+$J$4)</f>
        <v>6.8</v>
      </c>
      <c r="G674" s="82" t="n">
        <f aca="false">SUM(B674*F674)</f>
        <v>-68</v>
      </c>
      <c r="H674" s="81" t="n">
        <f aca="false">SUM(H673+G674)</f>
        <v>-268.4</v>
      </c>
      <c r="I674" s="83" t="n">
        <f aca="false">SUM(H674*100+$J$3)</f>
        <v>-16840</v>
      </c>
      <c r="J674" s="81"/>
      <c r="K674" s="81" t="n">
        <f aca="false">IF(C674&lt;0,C674,0)</f>
        <v>-689</v>
      </c>
      <c r="L674" s="81" t="n">
        <f aca="false">SUM(K674/$J$5)</f>
        <v>-68.9</v>
      </c>
      <c r="M674" s="81" t="n">
        <f aca="false">ROUND(L674,1)</f>
        <v>-68.9</v>
      </c>
      <c r="N674" s="81" t="n">
        <f aca="false">SUM(M674*-1)</f>
        <v>68.9</v>
      </c>
      <c r="O674" s="81" t="n">
        <f aca="false">SUM(N674/10+$J$4)</f>
        <v>6.99</v>
      </c>
      <c r="P674" s="81" t="n">
        <f aca="false">ROUND(O673,1)</f>
        <v>6.9</v>
      </c>
      <c r="Q674" s="81" t="n">
        <f aca="false">SUM(P674-$J$4)</f>
        <v>6.8</v>
      </c>
      <c r="R674" s="81" t="n">
        <f aca="false">SUM(Q674*($J$6*10))</f>
        <v>6.8</v>
      </c>
    </row>
    <row r="675" customFormat="false" ht="13.5" hidden="false" customHeight="false" outlineLevel="0" collapsed="false">
      <c r="A675" s="81" t="n">
        <v>666</v>
      </c>
      <c r="B675" s="18" t="n">
        <v>-10</v>
      </c>
      <c r="C675" s="81" t="n">
        <f aca="false">SUM(B675,C674)</f>
        <v>-699</v>
      </c>
      <c r="D675" s="81" t="n">
        <f aca="false">MAX(C475:C675)</f>
        <v>-639</v>
      </c>
      <c r="E675" s="81" t="n">
        <f aca="false">SUM(C675-D675)</f>
        <v>-60</v>
      </c>
      <c r="F675" s="81" t="n">
        <f aca="false">SUM(R674+$J$4)</f>
        <v>6.9</v>
      </c>
      <c r="G675" s="82" t="n">
        <f aca="false">SUM(B675*F675)</f>
        <v>-69</v>
      </c>
      <c r="H675" s="81" t="n">
        <f aca="false">SUM(H674+G675)</f>
        <v>-337.4</v>
      </c>
      <c r="I675" s="83" t="n">
        <f aca="false">SUM(H675*100+$J$3)</f>
        <v>-23740</v>
      </c>
      <c r="J675" s="81"/>
      <c r="K675" s="81" t="n">
        <f aca="false">IF(C675&lt;0,C675,0)</f>
        <v>-699</v>
      </c>
      <c r="L675" s="81" t="n">
        <f aca="false">SUM(K675/$J$5)</f>
        <v>-69.9</v>
      </c>
      <c r="M675" s="81" t="n">
        <f aca="false">ROUND(L675,1)</f>
        <v>-69.9</v>
      </c>
      <c r="N675" s="81" t="n">
        <f aca="false">SUM(M675*-1)</f>
        <v>69.9</v>
      </c>
      <c r="O675" s="81" t="n">
        <f aca="false">SUM(N675/10+$J$4)</f>
        <v>7.09</v>
      </c>
      <c r="P675" s="81" t="n">
        <f aca="false">ROUND(O674,1)</f>
        <v>7</v>
      </c>
      <c r="Q675" s="81" t="n">
        <f aca="false">SUM(P675-$J$4)</f>
        <v>6.9</v>
      </c>
      <c r="R675" s="81" t="n">
        <f aca="false">SUM(Q675*($J$6*10))</f>
        <v>6.9</v>
      </c>
    </row>
    <row r="676" customFormat="false" ht="13.5" hidden="false" customHeight="false" outlineLevel="0" collapsed="false">
      <c r="A676" s="81" t="n">
        <v>667</v>
      </c>
      <c r="B676" s="18" t="n">
        <v>-10</v>
      </c>
      <c r="C676" s="81" t="n">
        <f aca="false">SUM(B676,C675)</f>
        <v>-709</v>
      </c>
      <c r="D676" s="81" t="n">
        <f aca="false">MAX(C476:C676)</f>
        <v>-639</v>
      </c>
      <c r="E676" s="81" t="n">
        <f aca="false">SUM(C676-D676)</f>
        <v>-70</v>
      </c>
      <c r="F676" s="81" t="n">
        <f aca="false">SUM(R675+$J$4)</f>
        <v>7</v>
      </c>
      <c r="G676" s="82" t="n">
        <f aca="false">SUM(B676*F676)</f>
        <v>-70</v>
      </c>
      <c r="H676" s="81" t="n">
        <f aca="false">SUM(H675+G676)</f>
        <v>-407.4</v>
      </c>
      <c r="I676" s="83" t="n">
        <f aca="false">SUM(H676*100+$J$3)</f>
        <v>-30740</v>
      </c>
      <c r="J676" s="81"/>
      <c r="K676" s="81" t="n">
        <f aca="false">IF(C676&lt;0,C676,0)</f>
        <v>-709</v>
      </c>
      <c r="L676" s="81" t="n">
        <f aca="false">SUM(K676/$J$5)</f>
        <v>-70.9</v>
      </c>
      <c r="M676" s="81" t="n">
        <f aca="false">ROUND(L676,1)</f>
        <v>-70.9</v>
      </c>
      <c r="N676" s="81" t="n">
        <f aca="false">SUM(M676*-1)</f>
        <v>70.9</v>
      </c>
      <c r="O676" s="81" t="n">
        <f aca="false">SUM(N676/10+$J$4)</f>
        <v>7.19</v>
      </c>
      <c r="P676" s="81" t="n">
        <f aca="false">ROUND(O675,1)</f>
        <v>7.1</v>
      </c>
      <c r="Q676" s="81" t="n">
        <f aca="false">SUM(P676-$J$4)</f>
        <v>7</v>
      </c>
      <c r="R676" s="81" t="n">
        <f aca="false">SUM(Q676*($J$6*10))</f>
        <v>7</v>
      </c>
    </row>
    <row r="677" customFormat="false" ht="13.5" hidden="false" customHeight="false" outlineLevel="0" collapsed="false">
      <c r="A677" s="81" t="n">
        <v>668</v>
      </c>
      <c r="B677" s="18" t="n">
        <v>-10</v>
      </c>
      <c r="C677" s="81" t="n">
        <f aca="false">SUM(B677,C676)</f>
        <v>-719</v>
      </c>
      <c r="D677" s="81" t="n">
        <f aca="false">MAX(C477:C677)</f>
        <v>-639</v>
      </c>
      <c r="E677" s="81" t="n">
        <f aca="false">SUM(C677-D677)</f>
        <v>-80</v>
      </c>
      <c r="F677" s="81" t="n">
        <f aca="false">SUM(R676+$J$4)</f>
        <v>7.1</v>
      </c>
      <c r="G677" s="82" t="n">
        <f aca="false">SUM(B677*F677)</f>
        <v>-71</v>
      </c>
      <c r="H677" s="81" t="n">
        <f aca="false">SUM(H676+G677)</f>
        <v>-478.4</v>
      </c>
      <c r="I677" s="83" t="n">
        <f aca="false">SUM(H677*100+$J$3)</f>
        <v>-37840</v>
      </c>
      <c r="J677" s="81"/>
      <c r="K677" s="81" t="n">
        <f aca="false">IF(C677&lt;0,C677,0)</f>
        <v>-719</v>
      </c>
      <c r="L677" s="81" t="n">
        <f aca="false">SUM(K677/$J$5)</f>
        <v>-71.9</v>
      </c>
      <c r="M677" s="81" t="n">
        <f aca="false">ROUND(L677,1)</f>
        <v>-71.9</v>
      </c>
      <c r="N677" s="81" t="n">
        <f aca="false">SUM(M677*-1)</f>
        <v>71.9</v>
      </c>
      <c r="O677" s="81" t="n">
        <f aca="false">SUM(N677/10+$J$4)</f>
        <v>7.29</v>
      </c>
      <c r="P677" s="81" t="n">
        <f aca="false">ROUND(O676,1)</f>
        <v>7.2</v>
      </c>
      <c r="Q677" s="81" t="n">
        <f aca="false">SUM(P677-$J$4)</f>
        <v>7.1</v>
      </c>
      <c r="R677" s="81" t="n">
        <f aca="false">SUM(Q677*($J$6*10))</f>
        <v>7.1</v>
      </c>
    </row>
    <row r="678" customFormat="false" ht="13.5" hidden="false" customHeight="false" outlineLevel="0" collapsed="false">
      <c r="A678" s="81" t="n">
        <v>669</v>
      </c>
      <c r="B678" s="18" t="n">
        <v>-10</v>
      </c>
      <c r="C678" s="81" t="n">
        <f aca="false">SUM(B678,C677)</f>
        <v>-729</v>
      </c>
      <c r="D678" s="81" t="n">
        <f aca="false">MAX(C478:C678)</f>
        <v>-639</v>
      </c>
      <c r="E678" s="81" t="n">
        <f aca="false">SUM(C678-D678)</f>
        <v>-90</v>
      </c>
      <c r="F678" s="81" t="n">
        <f aca="false">SUM(R677+$J$4)</f>
        <v>7.2</v>
      </c>
      <c r="G678" s="82" t="n">
        <f aca="false">SUM(B678*F678)</f>
        <v>-72</v>
      </c>
      <c r="H678" s="81" t="n">
        <f aca="false">SUM(H677+G678)</f>
        <v>-550.4</v>
      </c>
      <c r="I678" s="83" t="n">
        <f aca="false">SUM(H678*100+$J$3)</f>
        <v>-45040</v>
      </c>
      <c r="J678" s="81"/>
      <c r="K678" s="81" t="n">
        <f aca="false">IF(C678&lt;0,C678,0)</f>
        <v>-729</v>
      </c>
      <c r="L678" s="81" t="n">
        <f aca="false">SUM(K678/$J$5)</f>
        <v>-72.9</v>
      </c>
      <c r="M678" s="81" t="n">
        <f aca="false">ROUND(L678,1)</f>
        <v>-72.9</v>
      </c>
      <c r="N678" s="81" t="n">
        <f aca="false">SUM(M678*-1)</f>
        <v>72.9</v>
      </c>
      <c r="O678" s="81" t="n">
        <f aca="false">SUM(N678/10+$J$4)</f>
        <v>7.39</v>
      </c>
      <c r="P678" s="81" t="n">
        <f aca="false">ROUND(O677,1)</f>
        <v>7.3</v>
      </c>
      <c r="Q678" s="81" t="n">
        <f aca="false">SUM(P678-$J$4)</f>
        <v>7.2</v>
      </c>
      <c r="R678" s="81" t="n">
        <f aca="false">SUM(Q678*($J$6*10))</f>
        <v>7.2</v>
      </c>
    </row>
    <row r="679" customFormat="false" ht="13.5" hidden="false" customHeight="false" outlineLevel="0" collapsed="false">
      <c r="A679" s="81" t="n">
        <v>670</v>
      </c>
      <c r="B679" s="18" t="n">
        <v>-10</v>
      </c>
      <c r="C679" s="81" t="n">
        <f aca="false">SUM(B679,C678)</f>
        <v>-739</v>
      </c>
      <c r="D679" s="81" t="n">
        <f aca="false">MAX(C479:C679)</f>
        <v>-639</v>
      </c>
      <c r="E679" s="81" t="n">
        <f aca="false">SUM(C679-D679)</f>
        <v>-100</v>
      </c>
      <c r="F679" s="81" t="n">
        <f aca="false">SUM(R678+$J$4)</f>
        <v>7.3</v>
      </c>
      <c r="G679" s="82" t="n">
        <f aca="false">SUM(B679*F679)</f>
        <v>-73</v>
      </c>
      <c r="H679" s="81" t="n">
        <f aca="false">SUM(H678+G679)</f>
        <v>-623.4</v>
      </c>
      <c r="I679" s="83" t="n">
        <f aca="false">SUM(H679*100+$J$3)</f>
        <v>-52340</v>
      </c>
      <c r="J679" s="81"/>
      <c r="K679" s="81" t="n">
        <f aca="false">IF(C679&lt;0,C679,0)</f>
        <v>-739</v>
      </c>
      <c r="L679" s="81" t="n">
        <f aca="false">SUM(K679/$J$5)</f>
        <v>-73.9</v>
      </c>
      <c r="M679" s="81" t="n">
        <f aca="false">ROUND(L679,1)</f>
        <v>-73.9</v>
      </c>
      <c r="N679" s="81" t="n">
        <f aca="false">SUM(M679*-1)</f>
        <v>73.9</v>
      </c>
      <c r="O679" s="81" t="n">
        <f aca="false">SUM(N679/10+$J$4)</f>
        <v>7.49</v>
      </c>
      <c r="P679" s="81" t="n">
        <f aca="false">ROUND(O678,1)</f>
        <v>7.4</v>
      </c>
      <c r="Q679" s="81" t="n">
        <f aca="false">SUM(P679-$J$4)</f>
        <v>7.3</v>
      </c>
      <c r="R679" s="81" t="n">
        <f aca="false">SUM(Q679*($J$6*10))</f>
        <v>7.3</v>
      </c>
    </row>
    <row r="680" customFormat="false" ht="13.5" hidden="false" customHeight="false" outlineLevel="0" collapsed="false">
      <c r="A680" s="81" t="n">
        <v>671</v>
      </c>
      <c r="B680" s="18" t="n">
        <v>100</v>
      </c>
      <c r="C680" s="81" t="n">
        <f aca="false">SUM(B680,C679)</f>
        <v>-639</v>
      </c>
      <c r="D680" s="81" t="n">
        <f aca="false">MAX(C480:C680)</f>
        <v>-639</v>
      </c>
      <c r="E680" s="81" t="n">
        <f aca="false">SUM(C680-D680)</f>
        <v>0</v>
      </c>
      <c r="F680" s="81" t="n">
        <f aca="false">SUM(R679+$J$4)</f>
        <v>7.4</v>
      </c>
      <c r="G680" s="82" t="n">
        <f aca="false">SUM(B680*F680)</f>
        <v>740</v>
      </c>
      <c r="H680" s="81" t="n">
        <f aca="false">SUM(H679+G680)</f>
        <v>116.6</v>
      </c>
      <c r="I680" s="83" t="n">
        <f aca="false">SUM(H680*100+$J$3)</f>
        <v>21660</v>
      </c>
      <c r="J680" s="81"/>
      <c r="K680" s="81" t="n">
        <f aca="false">IF(C680&lt;0,C680,0)</f>
        <v>-639</v>
      </c>
      <c r="L680" s="81" t="n">
        <f aca="false">SUM(K680/$J$5)</f>
        <v>-63.9</v>
      </c>
      <c r="M680" s="81" t="n">
        <f aca="false">ROUND(L680,1)</f>
        <v>-63.9</v>
      </c>
      <c r="N680" s="81" t="n">
        <f aca="false">SUM(M680*-1)</f>
        <v>63.9</v>
      </c>
      <c r="O680" s="81" t="n">
        <f aca="false">SUM(N680/10+$J$4)</f>
        <v>6.49</v>
      </c>
      <c r="P680" s="81" t="n">
        <f aca="false">ROUND(O679,1)</f>
        <v>7.5</v>
      </c>
      <c r="Q680" s="81" t="n">
        <f aca="false">SUM(P680-$J$4)</f>
        <v>7.4</v>
      </c>
      <c r="R680" s="81" t="n">
        <f aca="false">SUM(Q680*($J$6*10))</f>
        <v>7.4</v>
      </c>
    </row>
    <row r="681" customFormat="false" ht="13.5" hidden="false" customHeight="false" outlineLevel="0" collapsed="false">
      <c r="A681" s="81" t="n">
        <v>672</v>
      </c>
      <c r="B681" s="18" t="n">
        <v>-10</v>
      </c>
      <c r="C681" s="81" t="n">
        <f aca="false">SUM(B681,C680)</f>
        <v>-649</v>
      </c>
      <c r="D681" s="81" t="n">
        <f aca="false">MAX(C481:C681)</f>
        <v>-639</v>
      </c>
      <c r="E681" s="81" t="n">
        <f aca="false">SUM(C681-D681)</f>
        <v>-10</v>
      </c>
      <c r="F681" s="81" t="n">
        <f aca="false">SUM(R680+$J$4)</f>
        <v>7.5</v>
      </c>
      <c r="G681" s="82" t="n">
        <f aca="false">SUM(B681*F681)</f>
        <v>-75</v>
      </c>
      <c r="H681" s="81" t="n">
        <f aca="false">SUM(H680+G681)</f>
        <v>41.5999999999999</v>
      </c>
      <c r="I681" s="83" t="n">
        <f aca="false">SUM(H681*100+$J$3)</f>
        <v>14160</v>
      </c>
      <c r="J681" s="81"/>
      <c r="K681" s="81" t="n">
        <f aca="false">IF(C681&lt;0,C681,0)</f>
        <v>-649</v>
      </c>
      <c r="L681" s="81" t="n">
        <f aca="false">SUM(K681/$J$5)</f>
        <v>-64.9</v>
      </c>
      <c r="M681" s="81" t="n">
        <f aca="false">ROUND(L681,1)</f>
        <v>-64.9</v>
      </c>
      <c r="N681" s="81" t="n">
        <f aca="false">SUM(M681*-1)</f>
        <v>64.9</v>
      </c>
      <c r="O681" s="81" t="n">
        <f aca="false">SUM(N681/10+$J$4)</f>
        <v>6.59</v>
      </c>
      <c r="P681" s="81" t="n">
        <f aca="false">ROUND(O680,1)</f>
        <v>6.5</v>
      </c>
      <c r="Q681" s="81" t="n">
        <f aca="false">SUM(P681-$J$4)</f>
        <v>6.4</v>
      </c>
      <c r="R681" s="81" t="n">
        <f aca="false">SUM(Q681*($J$6*10))</f>
        <v>6.4</v>
      </c>
    </row>
    <row r="682" customFormat="false" ht="13.5" hidden="false" customHeight="false" outlineLevel="0" collapsed="false">
      <c r="A682" s="81" t="n">
        <v>673</v>
      </c>
      <c r="B682" s="18" t="n">
        <v>-10</v>
      </c>
      <c r="C682" s="81" t="n">
        <f aca="false">SUM(B682,C681)</f>
        <v>-659</v>
      </c>
      <c r="D682" s="81" t="n">
        <f aca="false">MAX(C482:C682)</f>
        <v>-639</v>
      </c>
      <c r="E682" s="81" t="n">
        <f aca="false">SUM(C682-D682)</f>
        <v>-20</v>
      </c>
      <c r="F682" s="81" t="n">
        <f aca="false">SUM(R681+$J$4)</f>
        <v>6.5</v>
      </c>
      <c r="G682" s="82" t="n">
        <f aca="false">SUM(B682*F682)</f>
        <v>-65</v>
      </c>
      <c r="H682" s="81" t="n">
        <f aca="false">SUM(H681+G682)</f>
        <v>-23.4000000000001</v>
      </c>
      <c r="I682" s="83" t="n">
        <f aca="false">SUM(H682*100+$J$3)</f>
        <v>7659.99999999999</v>
      </c>
      <c r="J682" s="81"/>
      <c r="K682" s="81" t="n">
        <f aca="false">IF(C682&lt;0,C682,0)</f>
        <v>-659</v>
      </c>
      <c r="L682" s="81" t="n">
        <f aca="false">SUM(K682/$J$5)</f>
        <v>-65.9</v>
      </c>
      <c r="M682" s="81" t="n">
        <f aca="false">ROUND(L682,1)</f>
        <v>-65.9</v>
      </c>
      <c r="N682" s="81" t="n">
        <f aca="false">SUM(M682*-1)</f>
        <v>65.9</v>
      </c>
      <c r="O682" s="81" t="n">
        <f aca="false">SUM(N682/10+$J$4)</f>
        <v>6.69</v>
      </c>
      <c r="P682" s="81" t="n">
        <f aca="false">ROUND(O681,1)</f>
        <v>6.6</v>
      </c>
      <c r="Q682" s="81" t="n">
        <f aca="false">SUM(P682-$J$4)</f>
        <v>6.5</v>
      </c>
      <c r="R682" s="81" t="n">
        <f aca="false">SUM(Q682*($J$6*10))</f>
        <v>6.5</v>
      </c>
    </row>
    <row r="683" customFormat="false" ht="13.5" hidden="false" customHeight="false" outlineLevel="0" collapsed="false">
      <c r="A683" s="81" t="n">
        <v>674</v>
      </c>
      <c r="B683" s="18" t="n">
        <v>-10</v>
      </c>
      <c r="C683" s="81" t="n">
        <f aca="false">SUM(B683,C682)</f>
        <v>-669</v>
      </c>
      <c r="D683" s="81" t="n">
        <f aca="false">MAX(C483:C683)</f>
        <v>-639</v>
      </c>
      <c r="E683" s="81" t="n">
        <f aca="false">SUM(C683-D683)</f>
        <v>-30</v>
      </c>
      <c r="F683" s="81" t="n">
        <f aca="false">SUM(R682+$J$4)</f>
        <v>6.6</v>
      </c>
      <c r="G683" s="82" t="n">
        <f aca="false">SUM(B683*F683)</f>
        <v>-66</v>
      </c>
      <c r="H683" s="81" t="n">
        <f aca="false">SUM(H682+G683)</f>
        <v>-89.4000000000001</v>
      </c>
      <c r="I683" s="83" t="n">
        <f aca="false">SUM(H683*100+$J$3)</f>
        <v>1059.99999999999</v>
      </c>
      <c r="J683" s="81"/>
      <c r="K683" s="81" t="n">
        <f aca="false">IF(C683&lt;0,C683,0)</f>
        <v>-669</v>
      </c>
      <c r="L683" s="81" t="n">
        <f aca="false">SUM(K683/$J$5)</f>
        <v>-66.9</v>
      </c>
      <c r="M683" s="81" t="n">
        <f aca="false">ROUND(L683,1)</f>
        <v>-66.9</v>
      </c>
      <c r="N683" s="81" t="n">
        <f aca="false">SUM(M683*-1)</f>
        <v>66.9</v>
      </c>
      <c r="O683" s="81" t="n">
        <f aca="false">SUM(N683/10+$J$4)</f>
        <v>6.79</v>
      </c>
      <c r="P683" s="81" t="n">
        <f aca="false">ROUND(O682,1)</f>
        <v>6.7</v>
      </c>
      <c r="Q683" s="81" t="n">
        <f aca="false">SUM(P683-$J$4)</f>
        <v>6.6</v>
      </c>
      <c r="R683" s="81" t="n">
        <f aca="false">SUM(Q683*($J$6*10))</f>
        <v>6.6</v>
      </c>
    </row>
    <row r="684" customFormat="false" ht="13.5" hidden="false" customHeight="false" outlineLevel="0" collapsed="false">
      <c r="A684" s="81" t="n">
        <v>675</v>
      </c>
      <c r="B684" s="18" t="n">
        <v>-10</v>
      </c>
      <c r="C684" s="81" t="n">
        <f aca="false">SUM(B684,C683)</f>
        <v>-679</v>
      </c>
      <c r="D684" s="81" t="n">
        <f aca="false">MAX(C484:C684)</f>
        <v>-639</v>
      </c>
      <c r="E684" s="81" t="n">
        <f aca="false">SUM(C684-D684)</f>
        <v>-40</v>
      </c>
      <c r="F684" s="81" t="n">
        <f aca="false">SUM(R683+$J$4)</f>
        <v>6.7</v>
      </c>
      <c r="G684" s="82" t="n">
        <f aca="false">SUM(B684*F684)</f>
        <v>-67</v>
      </c>
      <c r="H684" s="81" t="n">
        <f aca="false">SUM(H683+G684)</f>
        <v>-156.4</v>
      </c>
      <c r="I684" s="83" t="n">
        <f aca="false">SUM(H684*100+$J$3)</f>
        <v>-5640.00000000001</v>
      </c>
      <c r="J684" s="81"/>
      <c r="K684" s="81" t="n">
        <f aca="false">IF(C684&lt;0,C684,0)</f>
        <v>-679</v>
      </c>
      <c r="L684" s="81" t="n">
        <f aca="false">SUM(K684/$J$5)</f>
        <v>-67.9</v>
      </c>
      <c r="M684" s="81" t="n">
        <f aca="false">ROUND(L684,1)</f>
        <v>-67.9</v>
      </c>
      <c r="N684" s="81" t="n">
        <f aca="false">SUM(M684*-1)</f>
        <v>67.9</v>
      </c>
      <c r="O684" s="81" t="n">
        <f aca="false">SUM(N684/10+$J$4)</f>
        <v>6.89</v>
      </c>
      <c r="P684" s="81" t="n">
        <f aca="false">ROUND(O683,1)</f>
        <v>6.8</v>
      </c>
      <c r="Q684" s="81" t="n">
        <f aca="false">SUM(P684-$J$4)</f>
        <v>6.7</v>
      </c>
      <c r="R684" s="81" t="n">
        <f aca="false">SUM(Q684*($J$6*10))</f>
        <v>6.7</v>
      </c>
    </row>
    <row r="685" customFormat="false" ht="13.5" hidden="false" customHeight="false" outlineLevel="0" collapsed="false">
      <c r="A685" s="81" t="n">
        <v>676</v>
      </c>
      <c r="B685" s="18" t="n">
        <v>-10</v>
      </c>
      <c r="C685" s="81" t="n">
        <f aca="false">SUM(B685,C684)</f>
        <v>-689</v>
      </c>
      <c r="D685" s="81" t="n">
        <f aca="false">MAX(C485:C685)</f>
        <v>-639</v>
      </c>
      <c r="E685" s="81" t="n">
        <f aca="false">SUM(C685-D685)</f>
        <v>-50</v>
      </c>
      <c r="F685" s="81" t="n">
        <f aca="false">SUM(R684+$J$4)</f>
        <v>6.8</v>
      </c>
      <c r="G685" s="82" t="n">
        <f aca="false">SUM(B685*F685)</f>
        <v>-68</v>
      </c>
      <c r="H685" s="81" t="n">
        <f aca="false">SUM(H684+G685)</f>
        <v>-224.4</v>
      </c>
      <c r="I685" s="83" t="n">
        <f aca="false">SUM(H685*100+$J$3)</f>
        <v>-12440</v>
      </c>
      <c r="J685" s="81"/>
      <c r="K685" s="81" t="n">
        <f aca="false">IF(C685&lt;0,C685,0)</f>
        <v>-689</v>
      </c>
      <c r="L685" s="81" t="n">
        <f aca="false">SUM(K685/$J$5)</f>
        <v>-68.9</v>
      </c>
      <c r="M685" s="81" t="n">
        <f aca="false">ROUND(L685,1)</f>
        <v>-68.9</v>
      </c>
      <c r="N685" s="81" t="n">
        <f aca="false">SUM(M685*-1)</f>
        <v>68.9</v>
      </c>
      <c r="O685" s="81" t="n">
        <f aca="false">SUM(N685/10+$J$4)</f>
        <v>6.99</v>
      </c>
      <c r="P685" s="81" t="n">
        <f aca="false">ROUND(O684,1)</f>
        <v>6.9</v>
      </c>
      <c r="Q685" s="81" t="n">
        <f aca="false">SUM(P685-$J$4)</f>
        <v>6.8</v>
      </c>
      <c r="R685" s="81" t="n">
        <f aca="false">SUM(Q685*($J$6*10))</f>
        <v>6.8</v>
      </c>
    </row>
    <row r="686" customFormat="false" ht="13.5" hidden="false" customHeight="false" outlineLevel="0" collapsed="false">
      <c r="A686" s="81" t="n">
        <v>677</v>
      </c>
      <c r="B686" s="18" t="n">
        <v>-10</v>
      </c>
      <c r="C686" s="81" t="n">
        <f aca="false">SUM(B686,C685)</f>
        <v>-699</v>
      </c>
      <c r="D686" s="81" t="n">
        <f aca="false">MAX(C486:C686)</f>
        <v>-639</v>
      </c>
      <c r="E686" s="81" t="n">
        <f aca="false">SUM(C686-D686)</f>
        <v>-60</v>
      </c>
      <c r="F686" s="81" t="n">
        <f aca="false">SUM(R685+$J$4)</f>
        <v>6.9</v>
      </c>
      <c r="G686" s="82" t="n">
        <f aca="false">SUM(B686*F686)</f>
        <v>-69</v>
      </c>
      <c r="H686" s="81" t="n">
        <f aca="false">SUM(H685+G686)</f>
        <v>-293.4</v>
      </c>
      <c r="I686" s="83" t="n">
        <f aca="false">SUM(H686*100+$J$3)</f>
        <v>-19340</v>
      </c>
      <c r="J686" s="81"/>
      <c r="K686" s="81" t="n">
        <f aca="false">IF(C686&lt;0,C686,0)</f>
        <v>-699</v>
      </c>
      <c r="L686" s="81" t="n">
        <f aca="false">SUM(K686/$J$5)</f>
        <v>-69.9</v>
      </c>
      <c r="M686" s="81" t="n">
        <f aca="false">ROUND(L686,1)</f>
        <v>-69.9</v>
      </c>
      <c r="N686" s="81" t="n">
        <f aca="false">SUM(M686*-1)</f>
        <v>69.9</v>
      </c>
      <c r="O686" s="81" t="n">
        <f aca="false">SUM(N686/10+$J$4)</f>
        <v>7.09</v>
      </c>
      <c r="P686" s="81" t="n">
        <f aca="false">ROUND(O685,1)</f>
        <v>7</v>
      </c>
      <c r="Q686" s="81" t="n">
        <f aca="false">SUM(P686-$J$4)</f>
        <v>6.9</v>
      </c>
      <c r="R686" s="81" t="n">
        <f aca="false">SUM(Q686*($J$6*10))</f>
        <v>6.9</v>
      </c>
    </row>
    <row r="687" customFormat="false" ht="13.5" hidden="false" customHeight="false" outlineLevel="0" collapsed="false">
      <c r="A687" s="81" t="n">
        <v>678</v>
      </c>
      <c r="B687" s="18" t="n">
        <v>-10</v>
      </c>
      <c r="C687" s="81" t="n">
        <f aca="false">SUM(B687,C686)</f>
        <v>-709</v>
      </c>
      <c r="D687" s="81" t="n">
        <f aca="false">MAX(C487:C687)</f>
        <v>-639</v>
      </c>
      <c r="E687" s="81" t="n">
        <f aca="false">SUM(C687-D687)</f>
        <v>-70</v>
      </c>
      <c r="F687" s="81" t="n">
        <f aca="false">SUM(R686+$J$4)</f>
        <v>7</v>
      </c>
      <c r="G687" s="82" t="n">
        <f aca="false">SUM(B687*F687)</f>
        <v>-70</v>
      </c>
      <c r="H687" s="81" t="n">
        <f aca="false">SUM(H686+G687)</f>
        <v>-363.4</v>
      </c>
      <c r="I687" s="83" t="n">
        <f aca="false">SUM(H687*100+$J$3)</f>
        <v>-26340</v>
      </c>
      <c r="J687" s="81"/>
      <c r="K687" s="81" t="n">
        <f aca="false">IF(C687&lt;0,C687,0)</f>
        <v>-709</v>
      </c>
      <c r="L687" s="81" t="n">
        <f aca="false">SUM(K687/$J$5)</f>
        <v>-70.9</v>
      </c>
      <c r="M687" s="81" t="n">
        <f aca="false">ROUND(L687,1)</f>
        <v>-70.9</v>
      </c>
      <c r="N687" s="81" t="n">
        <f aca="false">SUM(M687*-1)</f>
        <v>70.9</v>
      </c>
      <c r="O687" s="81" t="n">
        <f aca="false">SUM(N687/10+$J$4)</f>
        <v>7.19</v>
      </c>
      <c r="P687" s="81" t="n">
        <f aca="false">ROUND(O686,1)</f>
        <v>7.1</v>
      </c>
      <c r="Q687" s="81" t="n">
        <f aca="false">SUM(P687-$J$4)</f>
        <v>7</v>
      </c>
      <c r="R687" s="81" t="n">
        <f aca="false">SUM(Q687*($J$6*10))</f>
        <v>7</v>
      </c>
    </row>
    <row r="688" customFormat="false" ht="13.5" hidden="false" customHeight="false" outlineLevel="0" collapsed="false">
      <c r="A688" s="81" t="n">
        <v>679</v>
      </c>
      <c r="B688" s="18" t="n">
        <v>-10</v>
      </c>
      <c r="C688" s="81" t="n">
        <f aca="false">SUM(B688,C687)</f>
        <v>-719</v>
      </c>
      <c r="D688" s="81" t="n">
        <f aca="false">MAX(C488:C688)</f>
        <v>-639</v>
      </c>
      <c r="E688" s="81" t="n">
        <f aca="false">SUM(C688-D688)</f>
        <v>-80</v>
      </c>
      <c r="F688" s="81" t="n">
        <f aca="false">SUM(R687+$J$4)</f>
        <v>7.1</v>
      </c>
      <c r="G688" s="82" t="n">
        <f aca="false">SUM(B688*F688)</f>
        <v>-71</v>
      </c>
      <c r="H688" s="81" t="n">
        <f aca="false">SUM(H687+G688)</f>
        <v>-434.4</v>
      </c>
      <c r="I688" s="83" t="n">
        <f aca="false">SUM(H688*100+$J$3)</f>
        <v>-33440</v>
      </c>
      <c r="J688" s="81"/>
      <c r="K688" s="81" t="n">
        <f aca="false">IF(C688&lt;0,C688,0)</f>
        <v>-719</v>
      </c>
      <c r="L688" s="81" t="n">
        <f aca="false">SUM(K688/$J$5)</f>
        <v>-71.9</v>
      </c>
      <c r="M688" s="81" t="n">
        <f aca="false">ROUND(L688,1)</f>
        <v>-71.9</v>
      </c>
      <c r="N688" s="81" t="n">
        <f aca="false">SUM(M688*-1)</f>
        <v>71.9</v>
      </c>
      <c r="O688" s="81" t="n">
        <f aca="false">SUM(N688/10+$J$4)</f>
        <v>7.29</v>
      </c>
      <c r="P688" s="81" t="n">
        <f aca="false">ROUND(O687,1)</f>
        <v>7.2</v>
      </c>
      <c r="Q688" s="81" t="n">
        <f aca="false">SUM(P688-$J$4)</f>
        <v>7.1</v>
      </c>
      <c r="R688" s="81" t="n">
        <f aca="false">SUM(Q688*($J$6*10))</f>
        <v>7.1</v>
      </c>
    </row>
    <row r="689" customFormat="false" ht="13.5" hidden="false" customHeight="false" outlineLevel="0" collapsed="false">
      <c r="A689" s="81" t="n">
        <v>680</v>
      </c>
      <c r="B689" s="18" t="n">
        <v>-10</v>
      </c>
      <c r="C689" s="81" t="n">
        <f aca="false">SUM(B689,C688)</f>
        <v>-729</v>
      </c>
      <c r="D689" s="81" t="n">
        <f aca="false">MAX(C489:C689)</f>
        <v>-639</v>
      </c>
      <c r="E689" s="81" t="n">
        <f aca="false">SUM(C689-D689)</f>
        <v>-90</v>
      </c>
      <c r="F689" s="81" t="n">
        <f aca="false">SUM(R688+$J$4)</f>
        <v>7.2</v>
      </c>
      <c r="G689" s="82" t="n">
        <f aca="false">SUM(B689*F689)</f>
        <v>-72</v>
      </c>
      <c r="H689" s="81" t="n">
        <f aca="false">SUM(H688+G689)</f>
        <v>-506.4</v>
      </c>
      <c r="I689" s="83" t="n">
        <f aca="false">SUM(H689*100+$J$3)</f>
        <v>-40640</v>
      </c>
      <c r="J689" s="81"/>
      <c r="K689" s="81" t="n">
        <f aca="false">IF(C689&lt;0,C689,0)</f>
        <v>-729</v>
      </c>
      <c r="L689" s="81" t="n">
        <f aca="false">SUM(K689/$J$5)</f>
        <v>-72.9</v>
      </c>
      <c r="M689" s="81" t="n">
        <f aca="false">ROUND(L689,1)</f>
        <v>-72.9</v>
      </c>
      <c r="N689" s="81" t="n">
        <f aca="false">SUM(M689*-1)</f>
        <v>72.9</v>
      </c>
      <c r="O689" s="81" t="n">
        <f aca="false">SUM(N689/10+$J$4)</f>
        <v>7.39</v>
      </c>
      <c r="P689" s="81" t="n">
        <f aca="false">ROUND(O688,1)</f>
        <v>7.3</v>
      </c>
      <c r="Q689" s="81" t="n">
        <f aca="false">SUM(P689-$J$4)</f>
        <v>7.2</v>
      </c>
      <c r="R689" s="81" t="n">
        <f aca="false">SUM(Q689*($J$6*10))</f>
        <v>7.2</v>
      </c>
    </row>
    <row r="690" customFormat="false" ht="13.5" hidden="false" customHeight="false" outlineLevel="0" collapsed="false">
      <c r="A690" s="81" t="n">
        <v>681</v>
      </c>
      <c r="B690" s="18" t="n">
        <v>-10</v>
      </c>
      <c r="C690" s="81" t="n">
        <f aca="false">SUM(B690,C689)</f>
        <v>-739</v>
      </c>
      <c r="D690" s="81" t="n">
        <f aca="false">MAX(C490:C690)</f>
        <v>-639</v>
      </c>
      <c r="E690" s="81" t="n">
        <f aca="false">SUM(C690-D690)</f>
        <v>-100</v>
      </c>
      <c r="F690" s="81" t="n">
        <f aca="false">SUM(R689+$J$4)</f>
        <v>7.3</v>
      </c>
      <c r="G690" s="82" t="n">
        <f aca="false">SUM(B690*F690)</f>
        <v>-73</v>
      </c>
      <c r="H690" s="81" t="n">
        <f aca="false">SUM(H689+G690)</f>
        <v>-579.4</v>
      </c>
      <c r="I690" s="83" t="n">
        <f aca="false">SUM(H690*100+$J$3)</f>
        <v>-47940</v>
      </c>
      <c r="J690" s="81"/>
      <c r="K690" s="81" t="n">
        <f aca="false">IF(C690&lt;0,C690,0)</f>
        <v>-739</v>
      </c>
      <c r="L690" s="81" t="n">
        <f aca="false">SUM(K690/$J$5)</f>
        <v>-73.9</v>
      </c>
      <c r="M690" s="81" t="n">
        <f aca="false">ROUND(L690,1)</f>
        <v>-73.9</v>
      </c>
      <c r="N690" s="81" t="n">
        <f aca="false">SUM(M690*-1)</f>
        <v>73.9</v>
      </c>
      <c r="O690" s="81" t="n">
        <f aca="false">SUM(N690/10+$J$4)</f>
        <v>7.49</v>
      </c>
      <c r="P690" s="81" t="n">
        <f aca="false">ROUND(O689,1)</f>
        <v>7.4</v>
      </c>
      <c r="Q690" s="81" t="n">
        <f aca="false">SUM(P690-$J$4)</f>
        <v>7.3</v>
      </c>
      <c r="R690" s="81" t="n">
        <f aca="false">SUM(Q690*($J$6*10))</f>
        <v>7.3</v>
      </c>
    </row>
    <row r="691" customFormat="false" ht="13.5" hidden="false" customHeight="false" outlineLevel="0" collapsed="false">
      <c r="A691" s="81" t="n">
        <v>682</v>
      </c>
      <c r="B691" s="18" t="n">
        <v>100</v>
      </c>
      <c r="C691" s="81" t="n">
        <f aca="false">SUM(B691,C690)</f>
        <v>-639</v>
      </c>
      <c r="D691" s="81" t="n">
        <f aca="false">MAX(C491:C691)</f>
        <v>-639</v>
      </c>
      <c r="E691" s="81" t="n">
        <f aca="false">SUM(C691-D691)</f>
        <v>0</v>
      </c>
      <c r="F691" s="81" t="n">
        <f aca="false">SUM(R690+$J$4)</f>
        <v>7.4</v>
      </c>
      <c r="G691" s="82" t="n">
        <f aca="false">SUM(B691*F691)</f>
        <v>740</v>
      </c>
      <c r="H691" s="81" t="n">
        <f aca="false">SUM(H690+G691)</f>
        <v>160.6</v>
      </c>
      <c r="I691" s="83" t="n">
        <f aca="false">SUM(H691*100+$J$3)</f>
        <v>26060</v>
      </c>
      <c r="J691" s="81"/>
      <c r="K691" s="81" t="n">
        <f aca="false">IF(C691&lt;0,C691,0)</f>
        <v>-639</v>
      </c>
      <c r="L691" s="81" t="n">
        <f aca="false">SUM(K691/$J$5)</f>
        <v>-63.9</v>
      </c>
      <c r="M691" s="81" t="n">
        <f aca="false">ROUND(L691,1)</f>
        <v>-63.9</v>
      </c>
      <c r="N691" s="81" t="n">
        <f aca="false">SUM(M691*-1)</f>
        <v>63.9</v>
      </c>
      <c r="O691" s="81" t="n">
        <f aca="false">SUM(N691/10+$J$4)</f>
        <v>6.49</v>
      </c>
      <c r="P691" s="81" t="n">
        <f aca="false">ROUND(O690,1)</f>
        <v>7.5</v>
      </c>
      <c r="Q691" s="81" t="n">
        <f aca="false">SUM(P691-$J$4)</f>
        <v>7.4</v>
      </c>
      <c r="R691" s="81" t="n">
        <f aca="false">SUM(Q691*($J$6*10))</f>
        <v>7.4</v>
      </c>
    </row>
    <row r="692" customFormat="false" ht="13.5" hidden="false" customHeight="false" outlineLevel="0" collapsed="false">
      <c r="A692" s="81" t="n">
        <v>683</v>
      </c>
      <c r="B692" s="18" t="n">
        <v>-10</v>
      </c>
      <c r="C692" s="81" t="n">
        <f aca="false">SUM(B692,C691)</f>
        <v>-649</v>
      </c>
      <c r="D692" s="81" t="n">
        <f aca="false">MAX(C492:C692)</f>
        <v>-639</v>
      </c>
      <c r="E692" s="81" t="n">
        <f aca="false">SUM(C692-D692)</f>
        <v>-10</v>
      </c>
      <c r="F692" s="81" t="n">
        <f aca="false">SUM(R691+$J$4)</f>
        <v>7.5</v>
      </c>
      <c r="G692" s="82" t="n">
        <f aca="false">SUM(B692*F692)</f>
        <v>-75</v>
      </c>
      <c r="H692" s="81" t="n">
        <f aca="false">SUM(H691+G692)</f>
        <v>85.5999999999999</v>
      </c>
      <c r="I692" s="83" t="n">
        <f aca="false">SUM(H692*100+$J$3)</f>
        <v>18560</v>
      </c>
      <c r="J692" s="81"/>
      <c r="K692" s="81" t="n">
        <f aca="false">IF(C692&lt;0,C692,0)</f>
        <v>-649</v>
      </c>
      <c r="L692" s="81" t="n">
        <f aca="false">SUM(K692/$J$5)</f>
        <v>-64.9</v>
      </c>
      <c r="M692" s="81" t="n">
        <f aca="false">ROUND(L692,1)</f>
        <v>-64.9</v>
      </c>
      <c r="N692" s="81" t="n">
        <f aca="false">SUM(M692*-1)</f>
        <v>64.9</v>
      </c>
      <c r="O692" s="81" t="n">
        <f aca="false">SUM(N692/10+$J$4)</f>
        <v>6.59</v>
      </c>
      <c r="P692" s="81" t="n">
        <f aca="false">ROUND(O691,1)</f>
        <v>6.5</v>
      </c>
      <c r="Q692" s="81" t="n">
        <f aca="false">SUM(P692-$J$4)</f>
        <v>6.4</v>
      </c>
      <c r="R692" s="81" t="n">
        <f aca="false">SUM(Q692*($J$6*10))</f>
        <v>6.4</v>
      </c>
    </row>
    <row r="693" customFormat="false" ht="13.5" hidden="false" customHeight="false" outlineLevel="0" collapsed="false">
      <c r="A693" s="81" t="n">
        <v>684</v>
      </c>
      <c r="B693" s="18" t="n">
        <v>-10</v>
      </c>
      <c r="C693" s="81" t="n">
        <f aca="false">SUM(B693,C692)</f>
        <v>-659</v>
      </c>
      <c r="D693" s="81" t="n">
        <f aca="false">MAX(C493:C693)</f>
        <v>-639</v>
      </c>
      <c r="E693" s="81" t="n">
        <f aca="false">SUM(C693-D693)</f>
        <v>-20</v>
      </c>
      <c r="F693" s="81" t="n">
        <f aca="false">SUM(R692+$J$4)</f>
        <v>6.5</v>
      </c>
      <c r="G693" s="82" t="n">
        <f aca="false">SUM(B693*F693)</f>
        <v>-65</v>
      </c>
      <c r="H693" s="81" t="n">
        <f aca="false">SUM(H692+G693)</f>
        <v>20.5999999999999</v>
      </c>
      <c r="I693" s="83" t="n">
        <f aca="false">SUM(H693*100+$J$3)</f>
        <v>12060</v>
      </c>
      <c r="J693" s="81"/>
      <c r="K693" s="81" t="n">
        <f aca="false">IF(C693&lt;0,C693,0)</f>
        <v>-659</v>
      </c>
      <c r="L693" s="81" t="n">
        <f aca="false">SUM(K693/$J$5)</f>
        <v>-65.9</v>
      </c>
      <c r="M693" s="81" t="n">
        <f aca="false">ROUND(L693,1)</f>
        <v>-65.9</v>
      </c>
      <c r="N693" s="81" t="n">
        <f aca="false">SUM(M693*-1)</f>
        <v>65.9</v>
      </c>
      <c r="O693" s="81" t="n">
        <f aca="false">SUM(N693/10+$J$4)</f>
        <v>6.69</v>
      </c>
      <c r="P693" s="81" t="n">
        <f aca="false">ROUND(O692,1)</f>
        <v>6.6</v>
      </c>
      <c r="Q693" s="81" t="n">
        <f aca="false">SUM(P693-$J$4)</f>
        <v>6.5</v>
      </c>
      <c r="R693" s="81" t="n">
        <f aca="false">SUM(Q693*($J$6*10))</f>
        <v>6.5</v>
      </c>
    </row>
    <row r="694" customFormat="false" ht="13.5" hidden="false" customHeight="false" outlineLevel="0" collapsed="false">
      <c r="A694" s="81" t="n">
        <v>685</v>
      </c>
      <c r="B694" s="18" t="n">
        <v>-10</v>
      </c>
      <c r="C694" s="81" t="n">
        <f aca="false">SUM(B694,C693)</f>
        <v>-669</v>
      </c>
      <c r="D694" s="81" t="n">
        <f aca="false">MAX(C494:C694)</f>
        <v>-639</v>
      </c>
      <c r="E694" s="81" t="n">
        <f aca="false">SUM(C694-D694)</f>
        <v>-30</v>
      </c>
      <c r="F694" s="81" t="n">
        <f aca="false">SUM(R693+$J$4)</f>
        <v>6.6</v>
      </c>
      <c r="G694" s="82" t="n">
        <f aca="false">SUM(B694*F694)</f>
        <v>-66</v>
      </c>
      <c r="H694" s="81" t="n">
        <f aca="false">SUM(H693+G694)</f>
        <v>-45.4000000000001</v>
      </c>
      <c r="I694" s="83" t="n">
        <f aca="false">SUM(H694*100+$J$3)</f>
        <v>5459.99999999999</v>
      </c>
      <c r="J694" s="81"/>
      <c r="K694" s="81" t="n">
        <f aca="false">IF(C694&lt;0,C694,0)</f>
        <v>-669</v>
      </c>
      <c r="L694" s="81" t="n">
        <f aca="false">SUM(K694/$J$5)</f>
        <v>-66.9</v>
      </c>
      <c r="M694" s="81" t="n">
        <f aca="false">ROUND(L694,1)</f>
        <v>-66.9</v>
      </c>
      <c r="N694" s="81" t="n">
        <f aca="false">SUM(M694*-1)</f>
        <v>66.9</v>
      </c>
      <c r="O694" s="81" t="n">
        <f aca="false">SUM(N694/10+$J$4)</f>
        <v>6.79</v>
      </c>
      <c r="P694" s="81" t="n">
        <f aca="false">ROUND(O693,1)</f>
        <v>6.7</v>
      </c>
      <c r="Q694" s="81" t="n">
        <f aca="false">SUM(P694-$J$4)</f>
        <v>6.6</v>
      </c>
      <c r="R694" s="81" t="n">
        <f aca="false">SUM(Q694*($J$6*10))</f>
        <v>6.6</v>
      </c>
    </row>
    <row r="695" customFormat="false" ht="13.5" hidden="false" customHeight="false" outlineLevel="0" collapsed="false">
      <c r="A695" s="81" t="n">
        <v>686</v>
      </c>
      <c r="B695" s="18" t="n">
        <v>-10</v>
      </c>
      <c r="C695" s="81" t="n">
        <f aca="false">SUM(B695,C694)</f>
        <v>-679</v>
      </c>
      <c r="D695" s="81" t="n">
        <f aca="false">MAX(C495:C695)</f>
        <v>-639</v>
      </c>
      <c r="E695" s="81" t="n">
        <f aca="false">SUM(C695-D695)</f>
        <v>-40</v>
      </c>
      <c r="F695" s="81" t="n">
        <f aca="false">SUM(R694+$J$4)</f>
        <v>6.7</v>
      </c>
      <c r="G695" s="82" t="n">
        <f aca="false">SUM(B695*F695)</f>
        <v>-67</v>
      </c>
      <c r="H695" s="81" t="n">
        <f aca="false">SUM(H694+G695)</f>
        <v>-112.4</v>
      </c>
      <c r="I695" s="83" t="n">
        <f aca="false">SUM(H695*100+$J$3)</f>
        <v>-1240.00000000001</v>
      </c>
      <c r="J695" s="81"/>
      <c r="K695" s="81" t="n">
        <f aca="false">IF(C695&lt;0,C695,0)</f>
        <v>-679</v>
      </c>
      <c r="L695" s="81" t="n">
        <f aca="false">SUM(K695/$J$5)</f>
        <v>-67.9</v>
      </c>
      <c r="M695" s="81" t="n">
        <f aca="false">ROUND(L695,1)</f>
        <v>-67.9</v>
      </c>
      <c r="N695" s="81" t="n">
        <f aca="false">SUM(M695*-1)</f>
        <v>67.9</v>
      </c>
      <c r="O695" s="81" t="n">
        <f aca="false">SUM(N695/10+$J$4)</f>
        <v>6.89</v>
      </c>
      <c r="P695" s="81" t="n">
        <f aca="false">ROUND(O694,1)</f>
        <v>6.8</v>
      </c>
      <c r="Q695" s="81" t="n">
        <f aca="false">SUM(P695-$J$4)</f>
        <v>6.7</v>
      </c>
      <c r="R695" s="81" t="n">
        <f aca="false">SUM(Q695*($J$6*10))</f>
        <v>6.7</v>
      </c>
    </row>
    <row r="696" customFormat="false" ht="13.5" hidden="false" customHeight="false" outlineLevel="0" collapsed="false">
      <c r="A696" s="81" t="n">
        <v>687</v>
      </c>
      <c r="B696" s="18" t="n">
        <v>-10</v>
      </c>
      <c r="C696" s="81" t="n">
        <f aca="false">SUM(B696,C695)</f>
        <v>-689</v>
      </c>
      <c r="D696" s="81" t="n">
        <f aca="false">MAX(C496:C696)</f>
        <v>-639</v>
      </c>
      <c r="E696" s="81" t="n">
        <f aca="false">SUM(C696-D696)</f>
        <v>-50</v>
      </c>
      <c r="F696" s="81" t="n">
        <f aca="false">SUM(R695+$J$4)</f>
        <v>6.8</v>
      </c>
      <c r="G696" s="82" t="n">
        <f aca="false">SUM(B696*F696)</f>
        <v>-68</v>
      </c>
      <c r="H696" s="81" t="n">
        <f aca="false">SUM(H695+G696)</f>
        <v>-180.4</v>
      </c>
      <c r="I696" s="83" t="n">
        <f aca="false">SUM(H696*100+$J$3)</f>
        <v>-8040.00000000001</v>
      </c>
      <c r="J696" s="81"/>
      <c r="K696" s="81" t="n">
        <f aca="false">IF(C696&lt;0,C696,0)</f>
        <v>-689</v>
      </c>
      <c r="L696" s="81" t="n">
        <f aca="false">SUM(K696/$J$5)</f>
        <v>-68.9</v>
      </c>
      <c r="M696" s="81" t="n">
        <f aca="false">ROUND(L696,1)</f>
        <v>-68.9</v>
      </c>
      <c r="N696" s="81" t="n">
        <f aca="false">SUM(M696*-1)</f>
        <v>68.9</v>
      </c>
      <c r="O696" s="81" t="n">
        <f aca="false">SUM(N696/10+$J$4)</f>
        <v>6.99</v>
      </c>
      <c r="P696" s="81" t="n">
        <f aca="false">ROUND(O695,1)</f>
        <v>6.9</v>
      </c>
      <c r="Q696" s="81" t="n">
        <f aca="false">SUM(P696-$J$4)</f>
        <v>6.8</v>
      </c>
      <c r="R696" s="81" t="n">
        <f aca="false">SUM(Q696*($J$6*10))</f>
        <v>6.8</v>
      </c>
    </row>
    <row r="697" customFormat="false" ht="13.5" hidden="false" customHeight="false" outlineLevel="0" collapsed="false">
      <c r="A697" s="81" t="n">
        <v>688</v>
      </c>
      <c r="B697" s="18" t="n">
        <v>-10</v>
      </c>
      <c r="C697" s="81" t="n">
        <f aca="false">SUM(B697,C696)</f>
        <v>-699</v>
      </c>
      <c r="D697" s="81" t="n">
        <f aca="false">MAX(C497:C697)</f>
        <v>-639</v>
      </c>
      <c r="E697" s="81" t="n">
        <f aca="false">SUM(C697-D697)</f>
        <v>-60</v>
      </c>
      <c r="F697" s="81" t="n">
        <f aca="false">SUM(R696+$J$4)</f>
        <v>6.9</v>
      </c>
      <c r="G697" s="82" t="n">
        <f aca="false">SUM(B697*F697)</f>
        <v>-69</v>
      </c>
      <c r="H697" s="81" t="n">
        <f aca="false">SUM(H696+G697)</f>
        <v>-249.4</v>
      </c>
      <c r="I697" s="83" t="n">
        <f aca="false">SUM(H697*100+$J$3)</f>
        <v>-14940</v>
      </c>
      <c r="J697" s="81"/>
      <c r="K697" s="81" t="n">
        <f aca="false">IF(C697&lt;0,C697,0)</f>
        <v>-699</v>
      </c>
      <c r="L697" s="81" t="n">
        <f aca="false">SUM(K697/$J$5)</f>
        <v>-69.9</v>
      </c>
      <c r="M697" s="81" t="n">
        <f aca="false">ROUND(L697,1)</f>
        <v>-69.9</v>
      </c>
      <c r="N697" s="81" t="n">
        <f aca="false">SUM(M697*-1)</f>
        <v>69.9</v>
      </c>
      <c r="O697" s="81" t="n">
        <f aca="false">SUM(N697/10+$J$4)</f>
        <v>7.09</v>
      </c>
      <c r="P697" s="81" t="n">
        <f aca="false">ROUND(O696,1)</f>
        <v>7</v>
      </c>
      <c r="Q697" s="81" t="n">
        <f aca="false">SUM(P697-$J$4)</f>
        <v>6.9</v>
      </c>
      <c r="R697" s="81" t="n">
        <f aca="false">SUM(Q697*($J$6*10))</f>
        <v>6.9</v>
      </c>
    </row>
    <row r="698" customFormat="false" ht="13.5" hidden="false" customHeight="false" outlineLevel="0" collapsed="false">
      <c r="A698" s="81" t="n">
        <v>689</v>
      </c>
      <c r="B698" s="18" t="n">
        <v>-10</v>
      </c>
      <c r="C698" s="81" t="n">
        <f aca="false">SUM(B698,C697)</f>
        <v>-709</v>
      </c>
      <c r="D698" s="81" t="n">
        <f aca="false">MAX(C498:C698)</f>
        <v>-639</v>
      </c>
      <c r="E698" s="81" t="n">
        <f aca="false">SUM(C698-D698)</f>
        <v>-70</v>
      </c>
      <c r="F698" s="81" t="n">
        <f aca="false">SUM(R697+$J$4)</f>
        <v>7</v>
      </c>
      <c r="G698" s="82" t="n">
        <f aca="false">SUM(B698*F698)</f>
        <v>-70</v>
      </c>
      <c r="H698" s="81" t="n">
        <f aca="false">SUM(H697+G698)</f>
        <v>-319.4</v>
      </c>
      <c r="I698" s="83" t="n">
        <f aca="false">SUM(H698*100+$J$3)</f>
        <v>-21940</v>
      </c>
      <c r="J698" s="81"/>
      <c r="K698" s="81" t="n">
        <f aca="false">IF(C698&lt;0,C698,0)</f>
        <v>-709</v>
      </c>
      <c r="L698" s="81" t="n">
        <f aca="false">SUM(K698/$J$5)</f>
        <v>-70.9</v>
      </c>
      <c r="M698" s="81" t="n">
        <f aca="false">ROUND(L698,1)</f>
        <v>-70.9</v>
      </c>
      <c r="N698" s="81" t="n">
        <f aca="false">SUM(M698*-1)</f>
        <v>70.9</v>
      </c>
      <c r="O698" s="81" t="n">
        <f aca="false">SUM(N698/10+$J$4)</f>
        <v>7.19</v>
      </c>
      <c r="P698" s="81" t="n">
        <f aca="false">ROUND(O697,1)</f>
        <v>7.1</v>
      </c>
      <c r="Q698" s="81" t="n">
        <f aca="false">SUM(P698-$J$4)</f>
        <v>7</v>
      </c>
      <c r="R698" s="81" t="n">
        <f aca="false">SUM(Q698*($J$6*10))</f>
        <v>7</v>
      </c>
    </row>
    <row r="699" customFormat="false" ht="13.5" hidden="false" customHeight="false" outlineLevel="0" collapsed="false">
      <c r="A699" s="81" t="n">
        <v>690</v>
      </c>
      <c r="B699" s="18" t="n">
        <v>-10</v>
      </c>
      <c r="C699" s="81" t="n">
        <f aca="false">SUM(B699,C698)</f>
        <v>-719</v>
      </c>
      <c r="D699" s="81" t="n">
        <f aca="false">MAX(C499:C699)</f>
        <v>-639</v>
      </c>
      <c r="E699" s="81" t="n">
        <f aca="false">SUM(C699-D699)</f>
        <v>-80</v>
      </c>
      <c r="F699" s="81" t="n">
        <f aca="false">SUM(R698+$J$4)</f>
        <v>7.1</v>
      </c>
      <c r="G699" s="82" t="n">
        <f aca="false">SUM(B699*F699)</f>
        <v>-71</v>
      </c>
      <c r="H699" s="81" t="n">
        <f aca="false">SUM(H698+G699)</f>
        <v>-390.4</v>
      </c>
      <c r="I699" s="83" t="n">
        <f aca="false">SUM(H699*100+$J$3)</f>
        <v>-29040</v>
      </c>
      <c r="J699" s="81"/>
      <c r="K699" s="81" t="n">
        <f aca="false">IF(C699&lt;0,C699,0)</f>
        <v>-719</v>
      </c>
      <c r="L699" s="81" t="n">
        <f aca="false">SUM(K699/$J$5)</f>
        <v>-71.9</v>
      </c>
      <c r="M699" s="81" t="n">
        <f aca="false">ROUND(L699,1)</f>
        <v>-71.9</v>
      </c>
      <c r="N699" s="81" t="n">
        <f aca="false">SUM(M699*-1)</f>
        <v>71.9</v>
      </c>
      <c r="O699" s="81" t="n">
        <f aca="false">SUM(N699/10+$J$4)</f>
        <v>7.29</v>
      </c>
      <c r="P699" s="81" t="n">
        <f aca="false">ROUND(O698,1)</f>
        <v>7.2</v>
      </c>
      <c r="Q699" s="81" t="n">
        <f aca="false">SUM(P699-$J$4)</f>
        <v>7.1</v>
      </c>
      <c r="R699" s="81" t="n">
        <f aca="false">SUM(Q699*($J$6*10))</f>
        <v>7.1</v>
      </c>
    </row>
    <row r="700" customFormat="false" ht="13.5" hidden="false" customHeight="false" outlineLevel="0" collapsed="false">
      <c r="A700" s="81" t="n">
        <v>691</v>
      </c>
      <c r="B700" s="18" t="n">
        <v>-10</v>
      </c>
      <c r="C700" s="81" t="n">
        <f aca="false">SUM(B700,C699)</f>
        <v>-729</v>
      </c>
      <c r="D700" s="81" t="n">
        <f aca="false">MAX(C500:C700)</f>
        <v>-639</v>
      </c>
      <c r="E700" s="81" t="n">
        <f aca="false">SUM(C700-D700)</f>
        <v>-90</v>
      </c>
      <c r="F700" s="81" t="n">
        <f aca="false">SUM(R699+$J$4)</f>
        <v>7.2</v>
      </c>
      <c r="G700" s="82" t="n">
        <f aca="false">SUM(B700*F700)</f>
        <v>-72</v>
      </c>
      <c r="H700" s="81" t="n">
        <f aca="false">SUM(H699+G700)</f>
        <v>-462.4</v>
      </c>
      <c r="I700" s="83" t="n">
        <f aca="false">SUM(H700*100+$J$3)</f>
        <v>-36240</v>
      </c>
      <c r="J700" s="81"/>
      <c r="K700" s="81" t="n">
        <f aca="false">IF(C700&lt;0,C700,0)</f>
        <v>-729</v>
      </c>
      <c r="L700" s="81" t="n">
        <f aca="false">SUM(K700/$J$5)</f>
        <v>-72.9</v>
      </c>
      <c r="M700" s="81" t="n">
        <f aca="false">ROUND(L700,1)</f>
        <v>-72.9</v>
      </c>
      <c r="N700" s="81" t="n">
        <f aca="false">SUM(M700*-1)</f>
        <v>72.9</v>
      </c>
      <c r="O700" s="81" t="n">
        <f aca="false">SUM(N700/10+$J$4)</f>
        <v>7.39</v>
      </c>
      <c r="P700" s="81" t="n">
        <f aca="false">ROUND(O699,1)</f>
        <v>7.3</v>
      </c>
      <c r="Q700" s="81" t="n">
        <f aca="false">SUM(P700-$J$4)</f>
        <v>7.2</v>
      </c>
      <c r="R700" s="81" t="n">
        <f aca="false">SUM(Q700*($J$6*10))</f>
        <v>7.2</v>
      </c>
    </row>
    <row r="701" customFormat="false" ht="13.5" hidden="false" customHeight="false" outlineLevel="0" collapsed="false">
      <c r="A701" s="81" t="n">
        <v>692</v>
      </c>
      <c r="B701" s="18" t="n">
        <v>-10</v>
      </c>
      <c r="C701" s="81" t="n">
        <f aca="false">SUM(B701,C700)</f>
        <v>-739</v>
      </c>
      <c r="D701" s="81" t="n">
        <f aca="false">MAX(C501:C701)</f>
        <v>-639</v>
      </c>
      <c r="E701" s="81" t="n">
        <f aca="false">SUM(C701-D701)</f>
        <v>-100</v>
      </c>
      <c r="F701" s="81" t="n">
        <f aca="false">SUM(R700+$J$4)</f>
        <v>7.3</v>
      </c>
      <c r="G701" s="82" t="n">
        <f aca="false">SUM(B701*F701)</f>
        <v>-73</v>
      </c>
      <c r="H701" s="81" t="n">
        <f aca="false">SUM(H700+G701)</f>
        <v>-535.4</v>
      </c>
      <c r="I701" s="83" t="n">
        <f aca="false">SUM(H701*100+$J$3)</f>
        <v>-43540</v>
      </c>
      <c r="J701" s="81"/>
      <c r="K701" s="81" t="n">
        <f aca="false">IF(C701&lt;0,C701,0)</f>
        <v>-739</v>
      </c>
      <c r="L701" s="81" t="n">
        <f aca="false">SUM(K701/$J$5)</f>
        <v>-73.9</v>
      </c>
      <c r="M701" s="81" t="n">
        <f aca="false">ROUND(L701,1)</f>
        <v>-73.9</v>
      </c>
      <c r="N701" s="81" t="n">
        <f aca="false">SUM(M701*-1)</f>
        <v>73.9</v>
      </c>
      <c r="O701" s="81" t="n">
        <f aca="false">SUM(N701/10+$J$4)</f>
        <v>7.49</v>
      </c>
      <c r="P701" s="81" t="n">
        <f aca="false">ROUND(O700,1)</f>
        <v>7.4</v>
      </c>
      <c r="Q701" s="81" t="n">
        <f aca="false">SUM(P701-$J$4)</f>
        <v>7.3</v>
      </c>
      <c r="R701" s="81" t="n">
        <f aca="false">SUM(Q701*($J$6*10))</f>
        <v>7.3</v>
      </c>
    </row>
    <row r="702" customFormat="false" ht="13.5" hidden="false" customHeight="false" outlineLevel="0" collapsed="false">
      <c r="A702" s="81" t="n">
        <v>693</v>
      </c>
      <c r="B702" s="18" t="n">
        <v>100</v>
      </c>
      <c r="C702" s="81" t="n">
        <f aca="false">SUM(B702,C701)</f>
        <v>-639</v>
      </c>
      <c r="D702" s="81" t="n">
        <f aca="false">MAX(C502:C702)</f>
        <v>-639</v>
      </c>
      <c r="E702" s="81" t="n">
        <f aca="false">SUM(C702-D702)</f>
        <v>0</v>
      </c>
      <c r="F702" s="81" t="n">
        <f aca="false">SUM(R701+$J$4)</f>
        <v>7.4</v>
      </c>
      <c r="G702" s="82" t="n">
        <f aca="false">SUM(B702*F702)</f>
        <v>740</v>
      </c>
      <c r="H702" s="81" t="n">
        <f aca="false">SUM(H701+G702)</f>
        <v>204.6</v>
      </c>
      <c r="I702" s="83" t="n">
        <f aca="false">SUM(H702*100+$J$3)</f>
        <v>30460</v>
      </c>
      <c r="J702" s="81"/>
      <c r="K702" s="81" t="n">
        <f aca="false">IF(C702&lt;0,C702,0)</f>
        <v>-639</v>
      </c>
      <c r="L702" s="81" t="n">
        <f aca="false">SUM(K702/$J$5)</f>
        <v>-63.9</v>
      </c>
      <c r="M702" s="81" t="n">
        <f aca="false">ROUND(L702,1)</f>
        <v>-63.9</v>
      </c>
      <c r="N702" s="81" t="n">
        <f aca="false">SUM(M702*-1)</f>
        <v>63.9</v>
      </c>
      <c r="O702" s="81" t="n">
        <f aca="false">SUM(N702/10+$J$4)</f>
        <v>6.49</v>
      </c>
      <c r="P702" s="81" t="n">
        <f aca="false">ROUND(O701,1)</f>
        <v>7.5</v>
      </c>
      <c r="Q702" s="81" t="n">
        <f aca="false">SUM(P702-$J$4)</f>
        <v>7.4</v>
      </c>
      <c r="R702" s="81" t="n">
        <f aca="false">SUM(Q702*($J$6*10))</f>
        <v>7.4</v>
      </c>
    </row>
    <row r="703" customFormat="false" ht="13.5" hidden="false" customHeight="false" outlineLevel="0" collapsed="false">
      <c r="A703" s="81" t="n">
        <v>694</v>
      </c>
      <c r="B703" s="18" t="n">
        <v>-10</v>
      </c>
      <c r="C703" s="81" t="n">
        <f aca="false">SUM(B703,C702)</f>
        <v>-649</v>
      </c>
      <c r="D703" s="81" t="n">
        <f aca="false">MAX(C503:C703)</f>
        <v>-639</v>
      </c>
      <c r="E703" s="81" t="n">
        <f aca="false">SUM(C703-D703)</f>
        <v>-10</v>
      </c>
      <c r="F703" s="81" t="n">
        <f aca="false">SUM(R702+$J$4)</f>
        <v>7.5</v>
      </c>
      <c r="G703" s="82" t="n">
        <f aca="false">SUM(B703*F703)</f>
        <v>-75</v>
      </c>
      <c r="H703" s="81" t="n">
        <f aca="false">SUM(H702+G703)</f>
        <v>129.6</v>
      </c>
      <c r="I703" s="83" t="n">
        <f aca="false">SUM(H703*100+$J$3)</f>
        <v>22960</v>
      </c>
      <c r="J703" s="81"/>
      <c r="K703" s="81" t="n">
        <f aca="false">IF(C703&lt;0,C703,0)</f>
        <v>-649</v>
      </c>
      <c r="L703" s="81" t="n">
        <f aca="false">SUM(K703/$J$5)</f>
        <v>-64.9</v>
      </c>
      <c r="M703" s="81" t="n">
        <f aca="false">ROUND(L703,1)</f>
        <v>-64.9</v>
      </c>
      <c r="N703" s="81" t="n">
        <f aca="false">SUM(M703*-1)</f>
        <v>64.9</v>
      </c>
      <c r="O703" s="81" t="n">
        <f aca="false">SUM(N703/10+$J$4)</f>
        <v>6.59</v>
      </c>
      <c r="P703" s="81" t="n">
        <f aca="false">ROUND(O702,1)</f>
        <v>6.5</v>
      </c>
      <c r="Q703" s="81" t="n">
        <f aca="false">SUM(P703-$J$4)</f>
        <v>6.4</v>
      </c>
      <c r="R703" s="81" t="n">
        <f aca="false">SUM(Q703*($J$6*10))</f>
        <v>6.4</v>
      </c>
    </row>
    <row r="704" customFormat="false" ht="13.5" hidden="false" customHeight="false" outlineLevel="0" collapsed="false">
      <c r="A704" s="81" t="n">
        <v>695</v>
      </c>
      <c r="B704" s="18" t="n">
        <v>-10</v>
      </c>
      <c r="C704" s="81" t="n">
        <f aca="false">SUM(B704,C703)</f>
        <v>-659</v>
      </c>
      <c r="D704" s="81" t="n">
        <f aca="false">MAX(C504:C704)</f>
        <v>-639</v>
      </c>
      <c r="E704" s="81" t="n">
        <f aca="false">SUM(C704-D704)</f>
        <v>-20</v>
      </c>
      <c r="F704" s="81" t="n">
        <f aca="false">SUM(R703+$J$4)</f>
        <v>6.5</v>
      </c>
      <c r="G704" s="82" t="n">
        <f aca="false">SUM(B704*F704)</f>
        <v>-65</v>
      </c>
      <c r="H704" s="81" t="n">
        <f aca="false">SUM(H703+G704)</f>
        <v>64.5999999999999</v>
      </c>
      <c r="I704" s="83" t="n">
        <f aca="false">SUM(H704*100+$J$3)</f>
        <v>16460</v>
      </c>
      <c r="J704" s="81"/>
      <c r="K704" s="81" t="n">
        <f aca="false">IF(C704&lt;0,C704,0)</f>
        <v>-659</v>
      </c>
      <c r="L704" s="81" t="n">
        <f aca="false">SUM(K704/$J$5)</f>
        <v>-65.9</v>
      </c>
      <c r="M704" s="81" t="n">
        <f aca="false">ROUND(L704,1)</f>
        <v>-65.9</v>
      </c>
      <c r="N704" s="81" t="n">
        <f aca="false">SUM(M704*-1)</f>
        <v>65.9</v>
      </c>
      <c r="O704" s="81" t="n">
        <f aca="false">SUM(N704/10+$J$4)</f>
        <v>6.69</v>
      </c>
      <c r="P704" s="81" t="n">
        <f aca="false">ROUND(O703,1)</f>
        <v>6.6</v>
      </c>
      <c r="Q704" s="81" t="n">
        <f aca="false">SUM(P704-$J$4)</f>
        <v>6.5</v>
      </c>
      <c r="R704" s="81" t="n">
        <f aca="false">SUM(Q704*($J$6*10))</f>
        <v>6.5</v>
      </c>
    </row>
    <row r="705" customFormat="false" ht="13.5" hidden="false" customHeight="false" outlineLevel="0" collapsed="false">
      <c r="A705" s="81" t="n">
        <v>696</v>
      </c>
      <c r="B705" s="18" t="n">
        <v>-10</v>
      </c>
      <c r="C705" s="81" t="n">
        <f aca="false">SUM(B705,C704)</f>
        <v>-669</v>
      </c>
      <c r="D705" s="81" t="n">
        <f aca="false">MAX(C505:C705)</f>
        <v>-639</v>
      </c>
      <c r="E705" s="81" t="n">
        <f aca="false">SUM(C705-D705)</f>
        <v>-30</v>
      </c>
      <c r="F705" s="81" t="n">
        <f aca="false">SUM(R704+$J$4)</f>
        <v>6.6</v>
      </c>
      <c r="G705" s="82" t="n">
        <f aca="false">SUM(B705*F705)</f>
        <v>-66</v>
      </c>
      <c r="H705" s="81" t="n">
        <f aca="false">SUM(H704+G705)</f>
        <v>-1.40000000000009</v>
      </c>
      <c r="I705" s="83" t="n">
        <f aca="false">SUM(H705*100+$J$3)</f>
        <v>9859.99999999999</v>
      </c>
      <c r="J705" s="81"/>
      <c r="K705" s="81" t="n">
        <f aca="false">IF(C705&lt;0,C705,0)</f>
        <v>-669</v>
      </c>
      <c r="L705" s="81" t="n">
        <f aca="false">SUM(K705/$J$5)</f>
        <v>-66.9</v>
      </c>
      <c r="M705" s="81" t="n">
        <f aca="false">ROUND(L705,1)</f>
        <v>-66.9</v>
      </c>
      <c r="N705" s="81" t="n">
        <f aca="false">SUM(M705*-1)</f>
        <v>66.9</v>
      </c>
      <c r="O705" s="81" t="n">
        <f aca="false">SUM(N705/10+$J$4)</f>
        <v>6.79</v>
      </c>
      <c r="P705" s="81" t="n">
        <f aca="false">ROUND(O704,1)</f>
        <v>6.7</v>
      </c>
      <c r="Q705" s="81" t="n">
        <f aca="false">SUM(P705-$J$4)</f>
        <v>6.6</v>
      </c>
      <c r="R705" s="81" t="n">
        <f aca="false">SUM(Q705*($J$6*10))</f>
        <v>6.6</v>
      </c>
    </row>
    <row r="706" customFormat="false" ht="13.5" hidden="false" customHeight="false" outlineLevel="0" collapsed="false">
      <c r="A706" s="81" t="n">
        <v>697</v>
      </c>
      <c r="B706" s="18" t="n">
        <v>-10</v>
      </c>
      <c r="C706" s="81" t="n">
        <f aca="false">SUM(B706,C705)</f>
        <v>-679</v>
      </c>
      <c r="D706" s="81" t="n">
        <f aca="false">MAX(C506:C706)</f>
        <v>-639</v>
      </c>
      <c r="E706" s="81" t="n">
        <f aca="false">SUM(C706-D706)</f>
        <v>-40</v>
      </c>
      <c r="F706" s="81" t="n">
        <f aca="false">SUM(R705+$J$4)</f>
        <v>6.7</v>
      </c>
      <c r="G706" s="82" t="n">
        <f aca="false">SUM(B706*F706)</f>
        <v>-67</v>
      </c>
      <c r="H706" s="81" t="n">
        <f aca="false">SUM(H705+G706)</f>
        <v>-68.4000000000001</v>
      </c>
      <c r="I706" s="83" t="n">
        <f aca="false">SUM(H706*100+$J$3)</f>
        <v>3159.99999999999</v>
      </c>
      <c r="J706" s="81"/>
      <c r="K706" s="81" t="n">
        <f aca="false">IF(C706&lt;0,C706,0)</f>
        <v>-679</v>
      </c>
      <c r="L706" s="81" t="n">
        <f aca="false">SUM(K706/$J$5)</f>
        <v>-67.9</v>
      </c>
      <c r="M706" s="81" t="n">
        <f aca="false">ROUND(L706,1)</f>
        <v>-67.9</v>
      </c>
      <c r="N706" s="81" t="n">
        <f aca="false">SUM(M706*-1)</f>
        <v>67.9</v>
      </c>
      <c r="O706" s="81" t="n">
        <f aca="false">SUM(N706/10+$J$4)</f>
        <v>6.89</v>
      </c>
      <c r="P706" s="81" t="n">
        <f aca="false">ROUND(O705,1)</f>
        <v>6.8</v>
      </c>
      <c r="Q706" s="81" t="n">
        <f aca="false">SUM(P706-$J$4)</f>
        <v>6.7</v>
      </c>
      <c r="R706" s="81" t="n">
        <f aca="false">SUM(Q706*($J$6*10))</f>
        <v>6.7</v>
      </c>
    </row>
    <row r="707" customFormat="false" ht="13.5" hidden="false" customHeight="false" outlineLevel="0" collapsed="false">
      <c r="A707" s="81" t="n">
        <v>698</v>
      </c>
      <c r="B707" s="18" t="n">
        <v>-10</v>
      </c>
      <c r="C707" s="81" t="n">
        <f aca="false">SUM(B707,C706)</f>
        <v>-689</v>
      </c>
      <c r="D707" s="81" t="n">
        <f aca="false">MAX(C507:C707)</f>
        <v>-639</v>
      </c>
      <c r="E707" s="81" t="n">
        <f aca="false">SUM(C707-D707)</f>
        <v>-50</v>
      </c>
      <c r="F707" s="81" t="n">
        <f aca="false">SUM(R706+$J$4)</f>
        <v>6.8</v>
      </c>
      <c r="G707" s="82" t="n">
        <f aca="false">SUM(B707*F707)</f>
        <v>-68</v>
      </c>
      <c r="H707" s="81" t="n">
        <f aca="false">SUM(H706+G707)</f>
        <v>-136.4</v>
      </c>
      <c r="I707" s="83" t="n">
        <f aca="false">SUM(H707*100+$J$3)</f>
        <v>-3640.00000000001</v>
      </c>
      <c r="J707" s="81"/>
      <c r="K707" s="81" t="n">
        <f aca="false">IF(C707&lt;0,C707,0)</f>
        <v>-689</v>
      </c>
      <c r="L707" s="81" t="n">
        <f aca="false">SUM(K707/$J$5)</f>
        <v>-68.9</v>
      </c>
      <c r="M707" s="81" t="n">
        <f aca="false">ROUND(L707,1)</f>
        <v>-68.9</v>
      </c>
      <c r="N707" s="81" t="n">
        <f aca="false">SUM(M707*-1)</f>
        <v>68.9</v>
      </c>
      <c r="O707" s="81" t="n">
        <f aca="false">SUM(N707/10+$J$4)</f>
        <v>6.99</v>
      </c>
      <c r="P707" s="81" t="n">
        <f aca="false">ROUND(O706,1)</f>
        <v>6.9</v>
      </c>
      <c r="Q707" s="81" t="n">
        <f aca="false">SUM(P707-$J$4)</f>
        <v>6.8</v>
      </c>
      <c r="R707" s="81" t="n">
        <f aca="false">SUM(Q707*($J$6*10))</f>
        <v>6.8</v>
      </c>
    </row>
    <row r="708" customFormat="false" ht="13.5" hidden="false" customHeight="false" outlineLevel="0" collapsed="false">
      <c r="A708" s="81" t="n">
        <v>699</v>
      </c>
      <c r="B708" s="18" t="n">
        <v>-10</v>
      </c>
      <c r="C708" s="81" t="n">
        <f aca="false">SUM(B708,C707)</f>
        <v>-699</v>
      </c>
      <c r="D708" s="81" t="n">
        <f aca="false">MAX(C508:C708)</f>
        <v>-639</v>
      </c>
      <c r="E708" s="81" t="n">
        <f aca="false">SUM(C708-D708)</f>
        <v>-60</v>
      </c>
      <c r="F708" s="81" t="n">
        <f aca="false">SUM(R707+$J$4)</f>
        <v>6.9</v>
      </c>
      <c r="G708" s="82" t="n">
        <f aca="false">SUM(B708*F708)</f>
        <v>-69</v>
      </c>
      <c r="H708" s="81" t="n">
        <f aca="false">SUM(H707+G708)</f>
        <v>-205.4</v>
      </c>
      <c r="I708" s="83" t="n">
        <f aca="false">SUM(H708*100+$J$3)</f>
        <v>-10540</v>
      </c>
      <c r="J708" s="81"/>
      <c r="K708" s="81" t="n">
        <f aca="false">IF(C708&lt;0,C708,0)</f>
        <v>-699</v>
      </c>
      <c r="L708" s="81" t="n">
        <f aca="false">SUM(K708/$J$5)</f>
        <v>-69.9</v>
      </c>
      <c r="M708" s="81" t="n">
        <f aca="false">ROUND(L708,1)</f>
        <v>-69.9</v>
      </c>
      <c r="N708" s="81" t="n">
        <f aca="false">SUM(M708*-1)</f>
        <v>69.9</v>
      </c>
      <c r="O708" s="81" t="n">
        <f aca="false">SUM(N708/10+$J$4)</f>
        <v>7.09</v>
      </c>
      <c r="P708" s="81" t="n">
        <f aca="false">ROUND(O707,1)</f>
        <v>7</v>
      </c>
      <c r="Q708" s="81" t="n">
        <f aca="false">SUM(P708-$J$4)</f>
        <v>6.9</v>
      </c>
      <c r="R708" s="81" t="n">
        <f aca="false">SUM(Q708*($J$6*10))</f>
        <v>6.9</v>
      </c>
    </row>
    <row r="709" customFormat="false" ht="13.5" hidden="false" customHeight="false" outlineLevel="0" collapsed="false">
      <c r="A709" s="81" t="n">
        <v>700</v>
      </c>
      <c r="B709" s="18" t="n">
        <v>-10</v>
      </c>
      <c r="C709" s="81" t="n">
        <f aca="false">SUM(B709,C708)</f>
        <v>-709</v>
      </c>
      <c r="D709" s="81" t="n">
        <f aca="false">MAX(C509:C709)</f>
        <v>-639</v>
      </c>
      <c r="E709" s="81" t="n">
        <f aca="false">SUM(C709-D709)</f>
        <v>-70</v>
      </c>
      <c r="F709" s="81" t="n">
        <f aca="false">SUM(R708+$J$4)</f>
        <v>7</v>
      </c>
      <c r="G709" s="82" t="n">
        <f aca="false">SUM(B709*F709)</f>
        <v>-70</v>
      </c>
      <c r="H709" s="81" t="n">
        <f aca="false">SUM(H708+G709)</f>
        <v>-275.4</v>
      </c>
      <c r="I709" s="83" t="n">
        <f aca="false">SUM(H709*100+$J$3)</f>
        <v>-17540</v>
      </c>
      <c r="J709" s="81"/>
      <c r="K709" s="81" t="n">
        <f aca="false">IF(C709&lt;0,C709,0)</f>
        <v>-709</v>
      </c>
      <c r="L709" s="81" t="n">
        <f aca="false">SUM(K709/$J$5)</f>
        <v>-70.9</v>
      </c>
      <c r="M709" s="81" t="n">
        <f aca="false">ROUND(L709,1)</f>
        <v>-70.9</v>
      </c>
      <c r="N709" s="81" t="n">
        <f aca="false">SUM(M709*-1)</f>
        <v>70.9</v>
      </c>
      <c r="O709" s="81" t="n">
        <f aca="false">SUM(N709/10+$J$4)</f>
        <v>7.19</v>
      </c>
      <c r="P709" s="81" t="n">
        <f aca="false">ROUND(O708,1)</f>
        <v>7.1</v>
      </c>
      <c r="Q709" s="81" t="n">
        <f aca="false">SUM(P709-$J$4)</f>
        <v>7</v>
      </c>
      <c r="R709" s="81" t="n">
        <f aca="false">SUM(Q709*($J$6*10))</f>
        <v>7</v>
      </c>
    </row>
    <row r="710" customFormat="false" ht="13.5" hidden="false" customHeight="false" outlineLevel="0" collapsed="false">
      <c r="A710" s="81" t="n">
        <v>701</v>
      </c>
      <c r="B710" s="18" t="n">
        <v>-10</v>
      </c>
      <c r="C710" s="81" t="n">
        <f aca="false">SUM(B710,C709)</f>
        <v>-719</v>
      </c>
      <c r="D710" s="81" t="n">
        <f aca="false">MAX(C510:C710)</f>
        <v>-639</v>
      </c>
      <c r="E710" s="81" t="n">
        <f aca="false">SUM(C710-D710)</f>
        <v>-80</v>
      </c>
      <c r="F710" s="81" t="n">
        <f aca="false">SUM(R709+$J$4)</f>
        <v>7.1</v>
      </c>
      <c r="G710" s="82" t="n">
        <f aca="false">SUM(B710*F710)</f>
        <v>-71</v>
      </c>
      <c r="H710" s="81" t="n">
        <f aca="false">SUM(H709+G710)</f>
        <v>-346.4</v>
      </c>
      <c r="I710" s="83" t="n">
        <f aca="false">SUM(H710*100+$J$3)</f>
        <v>-24640</v>
      </c>
      <c r="J710" s="81"/>
      <c r="K710" s="81" t="n">
        <f aca="false">IF(C710&lt;0,C710,0)</f>
        <v>-719</v>
      </c>
      <c r="L710" s="81" t="n">
        <f aca="false">SUM(K710/$J$5)</f>
        <v>-71.9</v>
      </c>
      <c r="M710" s="81" t="n">
        <f aca="false">ROUND(L710,1)</f>
        <v>-71.9</v>
      </c>
      <c r="N710" s="81" t="n">
        <f aca="false">SUM(M710*-1)</f>
        <v>71.9</v>
      </c>
      <c r="O710" s="81" t="n">
        <f aca="false">SUM(N710/10+$J$4)</f>
        <v>7.29</v>
      </c>
      <c r="P710" s="81" t="n">
        <f aca="false">ROUND(O709,1)</f>
        <v>7.2</v>
      </c>
      <c r="Q710" s="81" t="n">
        <f aca="false">SUM(P710-$J$4)</f>
        <v>7.1</v>
      </c>
      <c r="R710" s="81" t="n">
        <f aca="false">SUM(Q710*($J$6*10))</f>
        <v>7.1</v>
      </c>
    </row>
    <row r="711" customFormat="false" ht="13.5" hidden="false" customHeight="false" outlineLevel="0" collapsed="false">
      <c r="A711" s="81" t="n">
        <v>702</v>
      </c>
      <c r="B711" s="18" t="n">
        <v>-10</v>
      </c>
      <c r="C711" s="81" t="n">
        <f aca="false">SUM(B711,C710)</f>
        <v>-729</v>
      </c>
      <c r="D711" s="81" t="n">
        <f aca="false">MAX(C511:C711)</f>
        <v>-639</v>
      </c>
      <c r="E711" s="81" t="n">
        <f aca="false">SUM(C711-D711)</f>
        <v>-90</v>
      </c>
      <c r="F711" s="81" t="n">
        <f aca="false">SUM(R710+$J$4)</f>
        <v>7.2</v>
      </c>
      <c r="G711" s="82" t="n">
        <f aca="false">SUM(B711*F711)</f>
        <v>-72</v>
      </c>
      <c r="H711" s="81" t="n">
        <f aca="false">SUM(H710+G711)</f>
        <v>-418.4</v>
      </c>
      <c r="I711" s="83" t="n">
        <f aca="false">SUM(H711*100+$J$3)</f>
        <v>-31840</v>
      </c>
      <c r="J711" s="81"/>
      <c r="K711" s="81" t="n">
        <f aca="false">IF(C711&lt;0,C711,0)</f>
        <v>-729</v>
      </c>
      <c r="L711" s="81" t="n">
        <f aca="false">SUM(K711/$J$5)</f>
        <v>-72.9</v>
      </c>
      <c r="M711" s="81" t="n">
        <f aca="false">ROUND(L711,1)</f>
        <v>-72.9</v>
      </c>
      <c r="N711" s="81" t="n">
        <f aca="false">SUM(M711*-1)</f>
        <v>72.9</v>
      </c>
      <c r="O711" s="81" t="n">
        <f aca="false">SUM(N711/10+$J$4)</f>
        <v>7.39</v>
      </c>
      <c r="P711" s="81" t="n">
        <f aca="false">ROUND(O710,1)</f>
        <v>7.3</v>
      </c>
      <c r="Q711" s="81" t="n">
        <f aca="false">SUM(P711-$J$4)</f>
        <v>7.2</v>
      </c>
      <c r="R711" s="81" t="n">
        <f aca="false">SUM(Q711*($J$6*10))</f>
        <v>7.2</v>
      </c>
    </row>
    <row r="712" customFormat="false" ht="13.5" hidden="false" customHeight="false" outlineLevel="0" collapsed="false">
      <c r="A712" s="81" t="n">
        <v>703</v>
      </c>
      <c r="B712" s="18" t="n">
        <v>-10</v>
      </c>
      <c r="C712" s="81" t="n">
        <f aca="false">SUM(B712,C711)</f>
        <v>-739</v>
      </c>
      <c r="D712" s="81" t="n">
        <f aca="false">MAX(C512:C712)</f>
        <v>-639</v>
      </c>
      <c r="E712" s="81" t="n">
        <f aca="false">SUM(C712-D712)</f>
        <v>-100</v>
      </c>
      <c r="F712" s="81" t="n">
        <f aca="false">SUM(R711+$J$4)</f>
        <v>7.3</v>
      </c>
      <c r="G712" s="82" t="n">
        <f aca="false">SUM(B712*F712)</f>
        <v>-73</v>
      </c>
      <c r="H712" s="81" t="n">
        <f aca="false">SUM(H711+G712)</f>
        <v>-491.4</v>
      </c>
      <c r="I712" s="83" t="n">
        <f aca="false">SUM(H712*100+$J$3)</f>
        <v>-39140</v>
      </c>
      <c r="J712" s="81"/>
      <c r="K712" s="81" t="n">
        <f aca="false">IF(C712&lt;0,C712,0)</f>
        <v>-739</v>
      </c>
      <c r="L712" s="81" t="n">
        <f aca="false">SUM(K712/$J$5)</f>
        <v>-73.9</v>
      </c>
      <c r="M712" s="81" t="n">
        <f aca="false">ROUND(L712,1)</f>
        <v>-73.9</v>
      </c>
      <c r="N712" s="81" t="n">
        <f aca="false">SUM(M712*-1)</f>
        <v>73.9</v>
      </c>
      <c r="O712" s="81" t="n">
        <f aca="false">SUM(N712/10+$J$4)</f>
        <v>7.49</v>
      </c>
      <c r="P712" s="81" t="n">
        <f aca="false">ROUND(O711,1)</f>
        <v>7.4</v>
      </c>
      <c r="Q712" s="81" t="n">
        <f aca="false">SUM(P712-$J$4)</f>
        <v>7.3</v>
      </c>
      <c r="R712" s="81" t="n">
        <f aca="false">SUM(Q712*($J$6*10))</f>
        <v>7.3</v>
      </c>
    </row>
    <row r="713" customFormat="false" ht="13.5" hidden="false" customHeight="false" outlineLevel="0" collapsed="false">
      <c r="A713" s="81" t="n">
        <v>704</v>
      </c>
      <c r="B713" s="18" t="n">
        <v>100</v>
      </c>
      <c r="C713" s="81" t="n">
        <f aca="false">SUM(B713,C712)</f>
        <v>-639</v>
      </c>
      <c r="D713" s="81" t="n">
        <f aca="false">MAX(C513:C713)</f>
        <v>-639</v>
      </c>
      <c r="E713" s="81" t="n">
        <f aca="false">SUM(C713-D713)</f>
        <v>0</v>
      </c>
      <c r="F713" s="81" t="n">
        <f aca="false">SUM(R712+$J$4)</f>
        <v>7.4</v>
      </c>
      <c r="G713" s="82" t="n">
        <f aca="false">SUM(B713*F713)</f>
        <v>740</v>
      </c>
      <c r="H713" s="81" t="n">
        <f aca="false">SUM(H712+G713)</f>
        <v>248.6</v>
      </c>
      <c r="I713" s="83" t="n">
        <f aca="false">SUM(H713*100+$J$3)</f>
        <v>34860</v>
      </c>
      <c r="J713" s="81"/>
      <c r="K713" s="81" t="n">
        <f aca="false">IF(C713&lt;0,C713,0)</f>
        <v>-639</v>
      </c>
      <c r="L713" s="81" t="n">
        <f aca="false">SUM(K713/$J$5)</f>
        <v>-63.9</v>
      </c>
      <c r="M713" s="81" t="n">
        <f aca="false">ROUND(L713,1)</f>
        <v>-63.9</v>
      </c>
      <c r="N713" s="81" t="n">
        <f aca="false">SUM(M713*-1)</f>
        <v>63.9</v>
      </c>
      <c r="O713" s="81" t="n">
        <f aca="false">SUM(N713/10+$J$4)</f>
        <v>6.49</v>
      </c>
      <c r="P713" s="81" t="n">
        <f aca="false">ROUND(O712,1)</f>
        <v>7.5</v>
      </c>
      <c r="Q713" s="81" t="n">
        <f aca="false">SUM(P713-$J$4)</f>
        <v>7.4</v>
      </c>
      <c r="R713" s="81" t="n">
        <f aca="false">SUM(Q713*($J$6*10))</f>
        <v>7.4</v>
      </c>
    </row>
    <row r="714" customFormat="false" ht="13.5" hidden="false" customHeight="false" outlineLevel="0" collapsed="false">
      <c r="A714" s="81" t="n">
        <v>705</v>
      </c>
      <c r="B714" s="18" t="n">
        <v>-10</v>
      </c>
      <c r="C714" s="81" t="n">
        <f aca="false">SUM(B714,C713)</f>
        <v>-649</v>
      </c>
      <c r="D714" s="81" t="n">
        <f aca="false">MAX(C514:C714)</f>
        <v>-639</v>
      </c>
      <c r="E714" s="81" t="n">
        <f aca="false">SUM(C714-D714)</f>
        <v>-10</v>
      </c>
      <c r="F714" s="81" t="n">
        <f aca="false">SUM(R713+$J$4)</f>
        <v>7.5</v>
      </c>
      <c r="G714" s="82" t="n">
        <f aca="false">SUM(B714*F714)</f>
        <v>-75</v>
      </c>
      <c r="H714" s="81" t="n">
        <f aca="false">SUM(H713+G714)</f>
        <v>173.6</v>
      </c>
      <c r="I714" s="83" t="n">
        <f aca="false">SUM(H714*100+$J$3)</f>
        <v>27360</v>
      </c>
      <c r="J714" s="81"/>
      <c r="K714" s="81" t="n">
        <f aca="false">IF(C714&lt;0,C714,0)</f>
        <v>-649</v>
      </c>
      <c r="L714" s="81" t="n">
        <f aca="false">SUM(K714/$J$5)</f>
        <v>-64.9</v>
      </c>
      <c r="M714" s="81" t="n">
        <f aca="false">ROUND(L714,1)</f>
        <v>-64.9</v>
      </c>
      <c r="N714" s="81" t="n">
        <f aca="false">SUM(M714*-1)</f>
        <v>64.9</v>
      </c>
      <c r="O714" s="81" t="n">
        <f aca="false">SUM(N714/10+$J$4)</f>
        <v>6.59</v>
      </c>
      <c r="P714" s="81" t="n">
        <f aca="false">ROUND(O713,1)</f>
        <v>6.5</v>
      </c>
      <c r="Q714" s="81" t="n">
        <f aca="false">SUM(P714-$J$4)</f>
        <v>6.4</v>
      </c>
      <c r="R714" s="81" t="n">
        <f aca="false">SUM(Q714*($J$6*10))</f>
        <v>6.4</v>
      </c>
    </row>
    <row r="715" customFormat="false" ht="13.5" hidden="false" customHeight="false" outlineLevel="0" collapsed="false">
      <c r="A715" s="81" t="n">
        <v>706</v>
      </c>
      <c r="B715" s="18" t="n">
        <v>-10</v>
      </c>
      <c r="C715" s="81" t="n">
        <f aca="false">SUM(B715,C714)</f>
        <v>-659</v>
      </c>
      <c r="D715" s="81" t="n">
        <f aca="false">MAX(C515:C715)</f>
        <v>-639</v>
      </c>
      <c r="E715" s="81" t="n">
        <f aca="false">SUM(C715-D715)</f>
        <v>-20</v>
      </c>
      <c r="F715" s="81" t="n">
        <f aca="false">SUM(R714+$J$4)</f>
        <v>6.5</v>
      </c>
      <c r="G715" s="82" t="n">
        <f aca="false">SUM(B715*F715)</f>
        <v>-65</v>
      </c>
      <c r="H715" s="81" t="n">
        <f aca="false">SUM(H714+G715)</f>
        <v>108.6</v>
      </c>
      <c r="I715" s="83" t="n">
        <f aca="false">SUM(H715*100+$J$3)</f>
        <v>20860</v>
      </c>
      <c r="J715" s="81"/>
      <c r="K715" s="81" t="n">
        <f aca="false">IF(C715&lt;0,C715,0)</f>
        <v>-659</v>
      </c>
      <c r="L715" s="81" t="n">
        <f aca="false">SUM(K715/$J$5)</f>
        <v>-65.9</v>
      </c>
      <c r="M715" s="81" t="n">
        <f aca="false">ROUND(L715,1)</f>
        <v>-65.9</v>
      </c>
      <c r="N715" s="81" t="n">
        <f aca="false">SUM(M715*-1)</f>
        <v>65.9</v>
      </c>
      <c r="O715" s="81" t="n">
        <f aca="false">SUM(N715/10+$J$4)</f>
        <v>6.69</v>
      </c>
      <c r="P715" s="81" t="n">
        <f aca="false">ROUND(O714,1)</f>
        <v>6.6</v>
      </c>
      <c r="Q715" s="81" t="n">
        <f aca="false">SUM(P715-$J$4)</f>
        <v>6.5</v>
      </c>
      <c r="R715" s="81" t="n">
        <f aca="false">SUM(Q715*($J$6*10))</f>
        <v>6.5</v>
      </c>
    </row>
    <row r="716" customFormat="false" ht="13.5" hidden="false" customHeight="false" outlineLevel="0" collapsed="false">
      <c r="A716" s="81" t="n">
        <v>707</v>
      </c>
      <c r="B716" s="18" t="n">
        <v>-10</v>
      </c>
      <c r="C716" s="81" t="n">
        <f aca="false">SUM(B716,C715)</f>
        <v>-669</v>
      </c>
      <c r="D716" s="81" t="n">
        <f aca="false">MAX(C516:C716)</f>
        <v>-639</v>
      </c>
      <c r="E716" s="81" t="n">
        <f aca="false">SUM(C716-D716)</f>
        <v>-30</v>
      </c>
      <c r="F716" s="81" t="n">
        <f aca="false">SUM(R715+$J$4)</f>
        <v>6.6</v>
      </c>
      <c r="G716" s="82" t="n">
        <f aca="false">SUM(B716*F716)</f>
        <v>-66</v>
      </c>
      <c r="H716" s="81" t="n">
        <f aca="false">SUM(H715+G716)</f>
        <v>42.5999999999999</v>
      </c>
      <c r="I716" s="83" t="n">
        <f aca="false">SUM(H716*100+$J$3)</f>
        <v>14260</v>
      </c>
      <c r="J716" s="81"/>
      <c r="K716" s="81" t="n">
        <f aca="false">IF(C716&lt;0,C716,0)</f>
        <v>-669</v>
      </c>
      <c r="L716" s="81" t="n">
        <f aca="false">SUM(K716/$J$5)</f>
        <v>-66.9</v>
      </c>
      <c r="M716" s="81" t="n">
        <f aca="false">ROUND(L716,1)</f>
        <v>-66.9</v>
      </c>
      <c r="N716" s="81" t="n">
        <f aca="false">SUM(M716*-1)</f>
        <v>66.9</v>
      </c>
      <c r="O716" s="81" t="n">
        <f aca="false">SUM(N716/10+$J$4)</f>
        <v>6.79</v>
      </c>
      <c r="P716" s="81" t="n">
        <f aca="false">ROUND(O715,1)</f>
        <v>6.7</v>
      </c>
      <c r="Q716" s="81" t="n">
        <f aca="false">SUM(P716-$J$4)</f>
        <v>6.6</v>
      </c>
      <c r="R716" s="81" t="n">
        <f aca="false">SUM(Q716*($J$6*10))</f>
        <v>6.6</v>
      </c>
    </row>
    <row r="717" customFormat="false" ht="13.5" hidden="false" customHeight="false" outlineLevel="0" collapsed="false">
      <c r="A717" s="81" t="n">
        <v>708</v>
      </c>
      <c r="B717" s="18" t="n">
        <v>-10</v>
      </c>
      <c r="C717" s="81" t="n">
        <f aca="false">SUM(B717,C716)</f>
        <v>-679</v>
      </c>
      <c r="D717" s="81" t="n">
        <f aca="false">MAX(C517:C717)</f>
        <v>-639</v>
      </c>
      <c r="E717" s="81" t="n">
        <f aca="false">SUM(C717-D717)</f>
        <v>-40</v>
      </c>
      <c r="F717" s="81" t="n">
        <f aca="false">SUM(R716+$J$4)</f>
        <v>6.7</v>
      </c>
      <c r="G717" s="82" t="n">
        <f aca="false">SUM(B717*F717)</f>
        <v>-67</v>
      </c>
      <c r="H717" s="81" t="n">
        <f aca="false">SUM(H716+G717)</f>
        <v>-24.4000000000001</v>
      </c>
      <c r="I717" s="83" t="n">
        <f aca="false">SUM(H717*100+$J$3)</f>
        <v>7559.99999999999</v>
      </c>
      <c r="J717" s="81"/>
      <c r="K717" s="81" t="n">
        <f aca="false">IF(C717&lt;0,C717,0)</f>
        <v>-679</v>
      </c>
      <c r="L717" s="81" t="n">
        <f aca="false">SUM(K717/$J$5)</f>
        <v>-67.9</v>
      </c>
      <c r="M717" s="81" t="n">
        <f aca="false">ROUND(L717,1)</f>
        <v>-67.9</v>
      </c>
      <c r="N717" s="81" t="n">
        <f aca="false">SUM(M717*-1)</f>
        <v>67.9</v>
      </c>
      <c r="O717" s="81" t="n">
        <f aca="false">SUM(N717/10+$J$4)</f>
        <v>6.89</v>
      </c>
      <c r="P717" s="81" t="n">
        <f aca="false">ROUND(O716,1)</f>
        <v>6.8</v>
      </c>
      <c r="Q717" s="81" t="n">
        <f aca="false">SUM(P717-$J$4)</f>
        <v>6.7</v>
      </c>
      <c r="R717" s="81" t="n">
        <f aca="false">SUM(Q717*($J$6*10))</f>
        <v>6.7</v>
      </c>
    </row>
    <row r="718" customFormat="false" ht="13.5" hidden="false" customHeight="false" outlineLevel="0" collapsed="false">
      <c r="A718" s="81" t="n">
        <v>709</v>
      </c>
      <c r="B718" s="18" t="n">
        <v>-10</v>
      </c>
      <c r="C718" s="81" t="n">
        <f aca="false">SUM(B718,C717)</f>
        <v>-689</v>
      </c>
      <c r="D718" s="81" t="n">
        <f aca="false">MAX(C518:C718)</f>
        <v>-639</v>
      </c>
      <c r="E718" s="81" t="n">
        <f aca="false">SUM(C718-D718)</f>
        <v>-50</v>
      </c>
      <c r="F718" s="81" t="n">
        <f aca="false">SUM(R717+$J$4)</f>
        <v>6.8</v>
      </c>
      <c r="G718" s="82" t="n">
        <f aca="false">SUM(B718*F718)</f>
        <v>-68</v>
      </c>
      <c r="H718" s="81" t="n">
        <f aca="false">SUM(H717+G718)</f>
        <v>-92.4000000000001</v>
      </c>
      <c r="I718" s="83" t="n">
        <f aca="false">SUM(H718*100+$J$3)</f>
        <v>759.999999999991</v>
      </c>
      <c r="J718" s="81"/>
      <c r="K718" s="81" t="n">
        <f aca="false">IF(C718&lt;0,C718,0)</f>
        <v>-689</v>
      </c>
      <c r="L718" s="81" t="n">
        <f aca="false">SUM(K718/$J$5)</f>
        <v>-68.9</v>
      </c>
      <c r="M718" s="81" t="n">
        <f aca="false">ROUND(L718,1)</f>
        <v>-68.9</v>
      </c>
      <c r="N718" s="81" t="n">
        <f aca="false">SUM(M718*-1)</f>
        <v>68.9</v>
      </c>
      <c r="O718" s="81" t="n">
        <f aca="false">SUM(N718/10+$J$4)</f>
        <v>6.99</v>
      </c>
      <c r="P718" s="81" t="n">
        <f aca="false">ROUND(O717,1)</f>
        <v>6.9</v>
      </c>
      <c r="Q718" s="81" t="n">
        <f aca="false">SUM(P718-$J$4)</f>
        <v>6.8</v>
      </c>
      <c r="R718" s="81" t="n">
        <f aca="false">SUM(Q718*($J$6*10))</f>
        <v>6.8</v>
      </c>
    </row>
    <row r="719" customFormat="false" ht="13.5" hidden="false" customHeight="false" outlineLevel="0" collapsed="false">
      <c r="A719" s="81" t="n">
        <v>710</v>
      </c>
      <c r="B719" s="18" t="n">
        <v>-10</v>
      </c>
      <c r="C719" s="81" t="n">
        <f aca="false">SUM(B719,C718)</f>
        <v>-699</v>
      </c>
      <c r="D719" s="81" t="n">
        <f aca="false">MAX(C519:C719)</f>
        <v>-639</v>
      </c>
      <c r="E719" s="81" t="n">
        <f aca="false">SUM(C719-D719)</f>
        <v>-60</v>
      </c>
      <c r="F719" s="81" t="n">
        <f aca="false">SUM(R718+$J$4)</f>
        <v>6.9</v>
      </c>
      <c r="G719" s="82" t="n">
        <f aca="false">SUM(B719*F719)</f>
        <v>-69</v>
      </c>
      <c r="H719" s="81" t="n">
        <f aca="false">SUM(H718+G719)</f>
        <v>-161.4</v>
      </c>
      <c r="I719" s="83" t="n">
        <f aca="false">SUM(H719*100+$J$3)</f>
        <v>-6140.00000000001</v>
      </c>
      <c r="J719" s="81"/>
      <c r="K719" s="81" t="n">
        <f aca="false">IF(C719&lt;0,C719,0)</f>
        <v>-699</v>
      </c>
      <c r="L719" s="81" t="n">
        <f aca="false">SUM(K719/$J$5)</f>
        <v>-69.9</v>
      </c>
      <c r="M719" s="81" t="n">
        <f aca="false">ROUND(L719,1)</f>
        <v>-69.9</v>
      </c>
      <c r="N719" s="81" t="n">
        <f aca="false">SUM(M719*-1)</f>
        <v>69.9</v>
      </c>
      <c r="O719" s="81" t="n">
        <f aca="false">SUM(N719/10+$J$4)</f>
        <v>7.09</v>
      </c>
      <c r="P719" s="81" t="n">
        <f aca="false">ROUND(O718,1)</f>
        <v>7</v>
      </c>
      <c r="Q719" s="81" t="n">
        <f aca="false">SUM(P719-$J$4)</f>
        <v>6.9</v>
      </c>
      <c r="R719" s="81" t="n">
        <f aca="false">SUM(Q719*($J$6*10))</f>
        <v>6.9</v>
      </c>
    </row>
    <row r="720" customFormat="false" ht="13.5" hidden="false" customHeight="false" outlineLevel="0" collapsed="false">
      <c r="A720" s="81" t="n">
        <v>711</v>
      </c>
      <c r="B720" s="18" t="n">
        <v>-10</v>
      </c>
      <c r="C720" s="81" t="n">
        <f aca="false">SUM(B720,C719)</f>
        <v>-709</v>
      </c>
      <c r="D720" s="81" t="n">
        <f aca="false">MAX(C520:C720)</f>
        <v>-639</v>
      </c>
      <c r="E720" s="81" t="n">
        <f aca="false">SUM(C720-D720)</f>
        <v>-70</v>
      </c>
      <c r="F720" s="81" t="n">
        <f aca="false">SUM(R719+$J$4)</f>
        <v>7</v>
      </c>
      <c r="G720" s="82" t="n">
        <f aca="false">SUM(B720*F720)</f>
        <v>-70</v>
      </c>
      <c r="H720" s="81" t="n">
        <f aca="false">SUM(H719+G720)</f>
        <v>-231.4</v>
      </c>
      <c r="I720" s="83" t="n">
        <f aca="false">SUM(H720*100+$J$3)</f>
        <v>-13140</v>
      </c>
      <c r="J720" s="81"/>
      <c r="K720" s="81" t="n">
        <f aca="false">IF(C720&lt;0,C720,0)</f>
        <v>-709</v>
      </c>
      <c r="L720" s="81" t="n">
        <f aca="false">SUM(K720/$J$5)</f>
        <v>-70.9</v>
      </c>
      <c r="M720" s="81" t="n">
        <f aca="false">ROUND(L720,1)</f>
        <v>-70.9</v>
      </c>
      <c r="N720" s="81" t="n">
        <f aca="false">SUM(M720*-1)</f>
        <v>70.9</v>
      </c>
      <c r="O720" s="81" t="n">
        <f aca="false">SUM(N720/10+$J$4)</f>
        <v>7.19</v>
      </c>
      <c r="P720" s="81" t="n">
        <f aca="false">ROUND(O719,1)</f>
        <v>7.1</v>
      </c>
      <c r="Q720" s="81" t="n">
        <f aca="false">SUM(P720-$J$4)</f>
        <v>7</v>
      </c>
      <c r="R720" s="81" t="n">
        <f aca="false">SUM(Q720*($J$6*10))</f>
        <v>7</v>
      </c>
    </row>
    <row r="721" customFormat="false" ht="13.5" hidden="false" customHeight="false" outlineLevel="0" collapsed="false">
      <c r="A721" s="81" t="n">
        <v>712</v>
      </c>
      <c r="B721" s="18" t="n">
        <v>-10</v>
      </c>
      <c r="C721" s="81" t="n">
        <f aca="false">SUM(B721,C720)</f>
        <v>-719</v>
      </c>
      <c r="D721" s="81" t="n">
        <f aca="false">MAX(C521:C721)</f>
        <v>-639</v>
      </c>
      <c r="E721" s="81" t="n">
        <f aca="false">SUM(C721-D721)</f>
        <v>-80</v>
      </c>
      <c r="F721" s="81" t="n">
        <f aca="false">SUM(R720+$J$4)</f>
        <v>7.1</v>
      </c>
      <c r="G721" s="82" t="n">
        <f aca="false">SUM(B721*F721)</f>
        <v>-71</v>
      </c>
      <c r="H721" s="81" t="n">
        <f aca="false">SUM(H720+G721)</f>
        <v>-302.4</v>
      </c>
      <c r="I721" s="83" t="n">
        <f aca="false">SUM(H721*100+$J$3)</f>
        <v>-20240</v>
      </c>
      <c r="J721" s="81"/>
      <c r="K721" s="81" t="n">
        <f aca="false">IF(C721&lt;0,C721,0)</f>
        <v>-719</v>
      </c>
      <c r="L721" s="81" t="n">
        <f aca="false">SUM(K721/$J$5)</f>
        <v>-71.9</v>
      </c>
      <c r="M721" s="81" t="n">
        <f aca="false">ROUND(L721,1)</f>
        <v>-71.9</v>
      </c>
      <c r="N721" s="81" t="n">
        <f aca="false">SUM(M721*-1)</f>
        <v>71.9</v>
      </c>
      <c r="O721" s="81" t="n">
        <f aca="false">SUM(N721/10+$J$4)</f>
        <v>7.29</v>
      </c>
      <c r="P721" s="81" t="n">
        <f aca="false">ROUND(O720,1)</f>
        <v>7.2</v>
      </c>
      <c r="Q721" s="81" t="n">
        <f aca="false">SUM(P721-$J$4)</f>
        <v>7.1</v>
      </c>
      <c r="R721" s="81" t="n">
        <f aca="false">SUM(Q721*($J$6*10))</f>
        <v>7.1</v>
      </c>
    </row>
    <row r="722" customFormat="false" ht="13.5" hidden="false" customHeight="false" outlineLevel="0" collapsed="false">
      <c r="A722" s="81" t="n">
        <v>713</v>
      </c>
      <c r="B722" s="18" t="n">
        <v>-10</v>
      </c>
      <c r="C722" s="81" t="n">
        <f aca="false">SUM(B722,C721)</f>
        <v>-729</v>
      </c>
      <c r="D722" s="81" t="n">
        <f aca="false">MAX(C522:C722)</f>
        <v>-639</v>
      </c>
      <c r="E722" s="81" t="n">
        <f aca="false">SUM(C722-D722)</f>
        <v>-90</v>
      </c>
      <c r="F722" s="81" t="n">
        <f aca="false">SUM(R721+$J$4)</f>
        <v>7.2</v>
      </c>
      <c r="G722" s="82" t="n">
        <f aca="false">SUM(B722*F722)</f>
        <v>-72</v>
      </c>
      <c r="H722" s="81" t="n">
        <f aca="false">SUM(H721+G722)</f>
        <v>-374.4</v>
      </c>
      <c r="I722" s="83" t="n">
        <f aca="false">SUM(H722*100+$J$3)</f>
        <v>-27440</v>
      </c>
      <c r="J722" s="81"/>
      <c r="K722" s="81" t="n">
        <f aca="false">IF(C722&lt;0,C722,0)</f>
        <v>-729</v>
      </c>
      <c r="L722" s="81" t="n">
        <f aca="false">SUM(K722/$J$5)</f>
        <v>-72.9</v>
      </c>
      <c r="M722" s="81" t="n">
        <f aca="false">ROUND(L722,1)</f>
        <v>-72.9</v>
      </c>
      <c r="N722" s="81" t="n">
        <f aca="false">SUM(M722*-1)</f>
        <v>72.9</v>
      </c>
      <c r="O722" s="81" t="n">
        <f aca="false">SUM(N722/10+$J$4)</f>
        <v>7.39</v>
      </c>
      <c r="P722" s="81" t="n">
        <f aca="false">ROUND(O721,1)</f>
        <v>7.3</v>
      </c>
      <c r="Q722" s="81" t="n">
        <f aca="false">SUM(P722-$J$4)</f>
        <v>7.2</v>
      </c>
      <c r="R722" s="81" t="n">
        <f aca="false">SUM(Q722*($J$6*10))</f>
        <v>7.2</v>
      </c>
    </row>
    <row r="723" customFormat="false" ht="13.5" hidden="false" customHeight="false" outlineLevel="0" collapsed="false">
      <c r="A723" s="81" t="n">
        <v>714</v>
      </c>
      <c r="B723" s="18" t="n">
        <v>-10</v>
      </c>
      <c r="C723" s="81" t="n">
        <f aca="false">SUM(B723,C722)</f>
        <v>-739</v>
      </c>
      <c r="D723" s="81" t="n">
        <f aca="false">MAX(C523:C723)</f>
        <v>-639</v>
      </c>
      <c r="E723" s="81" t="n">
        <f aca="false">SUM(C723-D723)</f>
        <v>-100</v>
      </c>
      <c r="F723" s="81" t="n">
        <f aca="false">SUM(R722+$J$4)</f>
        <v>7.3</v>
      </c>
      <c r="G723" s="82" t="n">
        <f aca="false">SUM(B723*F723)</f>
        <v>-73</v>
      </c>
      <c r="H723" s="81" t="n">
        <f aca="false">SUM(H722+G723)</f>
        <v>-447.4</v>
      </c>
      <c r="I723" s="83" t="n">
        <f aca="false">SUM(H723*100+$J$3)</f>
        <v>-34740</v>
      </c>
      <c r="J723" s="81"/>
      <c r="K723" s="81" t="n">
        <f aca="false">IF(C723&lt;0,C723,0)</f>
        <v>-739</v>
      </c>
      <c r="L723" s="81" t="n">
        <f aca="false">SUM(K723/$J$5)</f>
        <v>-73.9</v>
      </c>
      <c r="M723" s="81" t="n">
        <f aca="false">ROUND(L723,1)</f>
        <v>-73.9</v>
      </c>
      <c r="N723" s="81" t="n">
        <f aca="false">SUM(M723*-1)</f>
        <v>73.9</v>
      </c>
      <c r="O723" s="81" t="n">
        <f aca="false">SUM(N723/10+$J$4)</f>
        <v>7.49</v>
      </c>
      <c r="P723" s="81" t="n">
        <f aca="false">ROUND(O722,1)</f>
        <v>7.4</v>
      </c>
      <c r="Q723" s="81" t="n">
        <f aca="false">SUM(P723-$J$4)</f>
        <v>7.3</v>
      </c>
      <c r="R723" s="81" t="n">
        <f aca="false">SUM(Q723*($J$6*10))</f>
        <v>7.3</v>
      </c>
    </row>
    <row r="724" customFormat="false" ht="13.5" hidden="false" customHeight="false" outlineLevel="0" collapsed="false">
      <c r="A724" s="81" t="n">
        <v>715</v>
      </c>
      <c r="B724" s="18" t="n">
        <v>100</v>
      </c>
      <c r="C724" s="81" t="n">
        <f aca="false">SUM(B724,C723)</f>
        <v>-639</v>
      </c>
      <c r="D724" s="81" t="n">
        <f aca="false">MAX(C524:C724)</f>
        <v>-639</v>
      </c>
      <c r="E724" s="81" t="n">
        <f aca="false">SUM(C724-D724)</f>
        <v>0</v>
      </c>
      <c r="F724" s="81" t="n">
        <f aca="false">SUM(R723+$J$4)</f>
        <v>7.4</v>
      </c>
      <c r="G724" s="82" t="n">
        <f aca="false">SUM(B724*F724)</f>
        <v>740</v>
      </c>
      <c r="H724" s="81" t="n">
        <f aca="false">SUM(H723+G724)</f>
        <v>292.6</v>
      </c>
      <c r="I724" s="83" t="n">
        <f aca="false">SUM(H724*100+$J$3)</f>
        <v>39260</v>
      </c>
      <c r="J724" s="81"/>
      <c r="K724" s="81" t="n">
        <f aca="false">IF(C724&lt;0,C724,0)</f>
        <v>-639</v>
      </c>
      <c r="L724" s="81" t="n">
        <f aca="false">SUM(K724/$J$5)</f>
        <v>-63.9</v>
      </c>
      <c r="M724" s="81" t="n">
        <f aca="false">ROUND(L724,1)</f>
        <v>-63.9</v>
      </c>
      <c r="N724" s="81" t="n">
        <f aca="false">SUM(M724*-1)</f>
        <v>63.9</v>
      </c>
      <c r="O724" s="81" t="n">
        <f aca="false">SUM(N724/10+$J$4)</f>
        <v>6.49</v>
      </c>
      <c r="P724" s="81" t="n">
        <f aca="false">ROUND(O723,1)</f>
        <v>7.5</v>
      </c>
      <c r="Q724" s="81" t="n">
        <f aca="false">SUM(P724-$J$4)</f>
        <v>7.4</v>
      </c>
      <c r="R724" s="81" t="n">
        <f aca="false">SUM(Q724*($J$6*10))</f>
        <v>7.4</v>
      </c>
    </row>
    <row r="725" customFormat="false" ht="13.5" hidden="false" customHeight="false" outlineLevel="0" collapsed="false">
      <c r="A725" s="81" t="n">
        <v>716</v>
      </c>
      <c r="B725" s="18" t="n">
        <v>-10</v>
      </c>
      <c r="C725" s="81" t="n">
        <f aca="false">SUM(B725,C724)</f>
        <v>-649</v>
      </c>
      <c r="D725" s="81" t="n">
        <f aca="false">MAX(C525:C725)</f>
        <v>-639</v>
      </c>
      <c r="E725" s="81" t="n">
        <f aca="false">SUM(C725-D725)</f>
        <v>-10</v>
      </c>
      <c r="F725" s="81" t="n">
        <f aca="false">SUM(R724+$J$4)</f>
        <v>7.5</v>
      </c>
      <c r="G725" s="82" t="n">
        <f aca="false">SUM(B725*F725)</f>
        <v>-75</v>
      </c>
      <c r="H725" s="81" t="n">
        <f aca="false">SUM(H724+G725)</f>
        <v>217.6</v>
      </c>
      <c r="I725" s="83" t="n">
        <f aca="false">SUM(H725*100+$J$3)</f>
        <v>31760</v>
      </c>
      <c r="J725" s="81"/>
      <c r="K725" s="81" t="n">
        <f aca="false">IF(C725&lt;0,C725,0)</f>
        <v>-649</v>
      </c>
      <c r="L725" s="81" t="n">
        <f aca="false">SUM(K725/$J$5)</f>
        <v>-64.9</v>
      </c>
      <c r="M725" s="81" t="n">
        <f aca="false">ROUND(L725,1)</f>
        <v>-64.9</v>
      </c>
      <c r="N725" s="81" t="n">
        <f aca="false">SUM(M725*-1)</f>
        <v>64.9</v>
      </c>
      <c r="O725" s="81" t="n">
        <f aca="false">SUM(N725/10+$J$4)</f>
        <v>6.59</v>
      </c>
      <c r="P725" s="81" t="n">
        <f aca="false">ROUND(O724,1)</f>
        <v>6.5</v>
      </c>
      <c r="Q725" s="81" t="n">
        <f aca="false">SUM(P725-$J$4)</f>
        <v>6.4</v>
      </c>
      <c r="R725" s="81" t="n">
        <f aca="false">SUM(Q725*($J$6*10))</f>
        <v>6.4</v>
      </c>
    </row>
    <row r="726" customFormat="false" ht="13.5" hidden="false" customHeight="false" outlineLevel="0" collapsed="false">
      <c r="A726" s="81" t="n">
        <v>717</v>
      </c>
      <c r="B726" s="18" t="n">
        <v>-10</v>
      </c>
      <c r="C726" s="81" t="n">
        <f aca="false">SUM(B726,C725)</f>
        <v>-659</v>
      </c>
      <c r="D726" s="81" t="n">
        <f aca="false">MAX(C526:C726)</f>
        <v>-639</v>
      </c>
      <c r="E726" s="81" t="n">
        <f aca="false">SUM(C726-D726)</f>
        <v>-20</v>
      </c>
      <c r="F726" s="81" t="n">
        <f aca="false">SUM(R725+$J$4)</f>
        <v>6.5</v>
      </c>
      <c r="G726" s="82" t="n">
        <f aca="false">SUM(B726*F726)</f>
        <v>-65</v>
      </c>
      <c r="H726" s="81" t="n">
        <f aca="false">SUM(H725+G726)</f>
        <v>152.6</v>
      </c>
      <c r="I726" s="83" t="n">
        <f aca="false">SUM(H726*100+$J$3)</f>
        <v>25260</v>
      </c>
      <c r="J726" s="81"/>
      <c r="K726" s="81" t="n">
        <f aca="false">IF(C726&lt;0,C726,0)</f>
        <v>-659</v>
      </c>
      <c r="L726" s="81" t="n">
        <f aca="false">SUM(K726/$J$5)</f>
        <v>-65.9</v>
      </c>
      <c r="M726" s="81" t="n">
        <f aca="false">ROUND(L726,1)</f>
        <v>-65.9</v>
      </c>
      <c r="N726" s="81" t="n">
        <f aca="false">SUM(M726*-1)</f>
        <v>65.9</v>
      </c>
      <c r="O726" s="81" t="n">
        <f aca="false">SUM(N726/10+$J$4)</f>
        <v>6.69</v>
      </c>
      <c r="P726" s="81" t="n">
        <f aca="false">ROUND(O725,1)</f>
        <v>6.6</v>
      </c>
      <c r="Q726" s="81" t="n">
        <f aca="false">SUM(P726-$J$4)</f>
        <v>6.5</v>
      </c>
      <c r="R726" s="81" t="n">
        <f aca="false">SUM(Q726*($J$6*10))</f>
        <v>6.5</v>
      </c>
    </row>
    <row r="727" customFormat="false" ht="13.5" hidden="false" customHeight="false" outlineLevel="0" collapsed="false">
      <c r="A727" s="81" t="n">
        <v>718</v>
      </c>
      <c r="B727" s="18" t="n">
        <v>-10</v>
      </c>
      <c r="C727" s="81" t="n">
        <f aca="false">SUM(B727,C726)</f>
        <v>-669</v>
      </c>
      <c r="D727" s="81" t="n">
        <f aca="false">MAX(C527:C727)</f>
        <v>-639</v>
      </c>
      <c r="E727" s="81" t="n">
        <f aca="false">SUM(C727-D727)</f>
        <v>-30</v>
      </c>
      <c r="F727" s="81" t="n">
        <f aca="false">SUM(R726+$J$4)</f>
        <v>6.6</v>
      </c>
      <c r="G727" s="82" t="n">
        <f aca="false">SUM(B727*F727)</f>
        <v>-66</v>
      </c>
      <c r="H727" s="81" t="n">
        <f aca="false">SUM(H726+G727)</f>
        <v>86.5999999999999</v>
      </c>
      <c r="I727" s="83" t="n">
        <f aca="false">SUM(H727*100+$J$3)</f>
        <v>18660</v>
      </c>
      <c r="J727" s="81"/>
      <c r="K727" s="81" t="n">
        <f aca="false">IF(C727&lt;0,C727,0)</f>
        <v>-669</v>
      </c>
      <c r="L727" s="81" t="n">
        <f aca="false">SUM(K727/$J$5)</f>
        <v>-66.9</v>
      </c>
      <c r="M727" s="81" t="n">
        <f aca="false">ROUND(L727,1)</f>
        <v>-66.9</v>
      </c>
      <c r="N727" s="81" t="n">
        <f aca="false">SUM(M727*-1)</f>
        <v>66.9</v>
      </c>
      <c r="O727" s="81" t="n">
        <f aca="false">SUM(N727/10+$J$4)</f>
        <v>6.79</v>
      </c>
      <c r="P727" s="81" t="n">
        <f aca="false">ROUND(O726,1)</f>
        <v>6.7</v>
      </c>
      <c r="Q727" s="81" t="n">
        <f aca="false">SUM(P727-$J$4)</f>
        <v>6.6</v>
      </c>
      <c r="R727" s="81" t="n">
        <f aca="false">SUM(Q727*($J$6*10))</f>
        <v>6.6</v>
      </c>
    </row>
    <row r="728" customFormat="false" ht="13.5" hidden="false" customHeight="false" outlineLevel="0" collapsed="false">
      <c r="A728" s="81" t="n">
        <v>719</v>
      </c>
      <c r="B728" s="18" t="n">
        <v>-10</v>
      </c>
      <c r="C728" s="81" t="n">
        <f aca="false">SUM(B728,C727)</f>
        <v>-679</v>
      </c>
      <c r="D728" s="81" t="n">
        <f aca="false">MAX(C528:C728)</f>
        <v>-639</v>
      </c>
      <c r="E728" s="81" t="n">
        <f aca="false">SUM(C728-D728)</f>
        <v>-40</v>
      </c>
      <c r="F728" s="81" t="n">
        <f aca="false">SUM(R727+$J$4)</f>
        <v>6.7</v>
      </c>
      <c r="G728" s="82" t="n">
        <f aca="false">SUM(B728*F728)</f>
        <v>-67</v>
      </c>
      <c r="H728" s="81" t="n">
        <f aca="false">SUM(H727+G728)</f>
        <v>19.5999999999999</v>
      </c>
      <c r="I728" s="83" t="n">
        <f aca="false">SUM(H728*100+$J$3)</f>
        <v>11960</v>
      </c>
      <c r="J728" s="81"/>
      <c r="K728" s="81" t="n">
        <f aca="false">IF(C728&lt;0,C728,0)</f>
        <v>-679</v>
      </c>
      <c r="L728" s="81" t="n">
        <f aca="false">SUM(K728/$J$5)</f>
        <v>-67.9</v>
      </c>
      <c r="M728" s="81" t="n">
        <f aca="false">ROUND(L728,1)</f>
        <v>-67.9</v>
      </c>
      <c r="N728" s="81" t="n">
        <f aca="false">SUM(M728*-1)</f>
        <v>67.9</v>
      </c>
      <c r="O728" s="81" t="n">
        <f aca="false">SUM(N728/10+$J$4)</f>
        <v>6.89</v>
      </c>
      <c r="P728" s="81" t="n">
        <f aca="false">ROUND(O727,1)</f>
        <v>6.8</v>
      </c>
      <c r="Q728" s="81" t="n">
        <f aca="false">SUM(P728-$J$4)</f>
        <v>6.7</v>
      </c>
      <c r="R728" s="81" t="n">
        <f aca="false">SUM(Q728*($J$6*10))</f>
        <v>6.7</v>
      </c>
    </row>
    <row r="729" customFormat="false" ht="13.5" hidden="false" customHeight="false" outlineLevel="0" collapsed="false">
      <c r="A729" s="81" t="n">
        <v>720</v>
      </c>
      <c r="B729" s="18" t="n">
        <v>-10</v>
      </c>
      <c r="C729" s="81" t="n">
        <f aca="false">SUM(B729,C728)</f>
        <v>-689</v>
      </c>
      <c r="D729" s="81" t="n">
        <f aca="false">MAX(C529:C729)</f>
        <v>-639</v>
      </c>
      <c r="E729" s="81" t="n">
        <f aca="false">SUM(C729-D729)</f>
        <v>-50</v>
      </c>
      <c r="F729" s="81" t="n">
        <f aca="false">SUM(R728+$J$4)</f>
        <v>6.8</v>
      </c>
      <c r="G729" s="82" t="n">
        <f aca="false">SUM(B729*F729)</f>
        <v>-68</v>
      </c>
      <c r="H729" s="81" t="n">
        <f aca="false">SUM(H728+G729)</f>
        <v>-48.4000000000001</v>
      </c>
      <c r="I729" s="83" t="n">
        <f aca="false">SUM(H729*100+$J$3)</f>
        <v>5159.99999999999</v>
      </c>
      <c r="J729" s="81"/>
      <c r="K729" s="81" t="n">
        <f aca="false">IF(C729&lt;0,C729,0)</f>
        <v>-689</v>
      </c>
      <c r="L729" s="81" t="n">
        <f aca="false">SUM(K729/$J$5)</f>
        <v>-68.9</v>
      </c>
      <c r="M729" s="81" t="n">
        <f aca="false">ROUND(L729,1)</f>
        <v>-68.9</v>
      </c>
      <c r="N729" s="81" t="n">
        <f aca="false">SUM(M729*-1)</f>
        <v>68.9</v>
      </c>
      <c r="O729" s="81" t="n">
        <f aca="false">SUM(N729/10+$J$4)</f>
        <v>6.99</v>
      </c>
      <c r="P729" s="81" t="n">
        <f aca="false">ROUND(O728,1)</f>
        <v>6.9</v>
      </c>
      <c r="Q729" s="81" t="n">
        <f aca="false">SUM(P729-$J$4)</f>
        <v>6.8</v>
      </c>
      <c r="R729" s="81" t="n">
        <f aca="false">SUM(Q729*($J$6*10))</f>
        <v>6.8</v>
      </c>
    </row>
    <row r="730" customFormat="false" ht="13.5" hidden="false" customHeight="false" outlineLevel="0" collapsed="false">
      <c r="A730" s="81" t="n">
        <v>721</v>
      </c>
      <c r="B730" s="18" t="n">
        <v>-10</v>
      </c>
      <c r="C730" s="81" t="n">
        <f aca="false">SUM(B730,C729)</f>
        <v>-699</v>
      </c>
      <c r="D730" s="81" t="n">
        <f aca="false">MAX(C530:C730)</f>
        <v>-639</v>
      </c>
      <c r="E730" s="81" t="n">
        <f aca="false">SUM(C730-D730)</f>
        <v>-60</v>
      </c>
      <c r="F730" s="81" t="n">
        <f aca="false">SUM(R729+$J$4)</f>
        <v>6.9</v>
      </c>
      <c r="G730" s="82" t="n">
        <f aca="false">SUM(B730*F730)</f>
        <v>-69</v>
      </c>
      <c r="H730" s="81" t="n">
        <f aca="false">SUM(H729+G730)</f>
        <v>-117.4</v>
      </c>
      <c r="I730" s="83" t="n">
        <f aca="false">SUM(H730*100+$J$3)</f>
        <v>-1740.00000000001</v>
      </c>
      <c r="J730" s="81"/>
      <c r="K730" s="81" t="n">
        <f aca="false">IF(C730&lt;0,C730,0)</f>
        <v>-699</v>
      </c>
      <c r="L730" s="81" t="n">
        <f aca="false">SUM(K730/$J$5)</f>
        <v>-69.9</v>
      </c>
      <c r="M730" s="81" t="n">
        <f aca="false">ROUND(L730,1)</f>
        <v>-69.9</v>
      </c>
      <c r="N730" s="81" t="n">
        <f aca="false">SUM(M730*-1)</f>
        <v>69.9</v>
      </c>
      <c r="O730" s="81" t="n">
        <f aca="false">SUM(N730/10+$J$4)</f>
        <v>7.09</v>
      </c>
      <c r="P730" s="81" t="n">
        <f aca="false">ROUND(O729,1)</f>
        <v>7</v>
      </c>
      <c r="Q730" s="81" t="n">
        <f aca="false">SUM(P730-$J$4)</f>
        <v>6.9</v>
      </c>
      <c r="R730" s="81" t="n">
        <f aca="false">SUM(Q730*($J$6*10))</f>
        <v>6.9</v>
      </c>
    </row>
    <row r="731" customFormat="false" ht="13.5" hidden="false" customHeight="false" outlineLevel="0" collapsed="false">
      <c r="A731" s="81" t="n">
        <v>722</v>
      </c>
      <c r="B731" s="18" t="n">
        <v>-10</v>
      </c>
      <c r="C731" s="81" t="n">
        <f aca="false">SUM(B731,C730)</f>
        <v>-709</v>
      </c>
      <c r="D731" s="81" t="n">
        <f aca="false">MAX(C531:C731)</f>
        <v>-639</v>
      </c>
      <c r="E731" s="81" t="n">
        <f aca="false">SUM(C731-D731)</f>
        <v>-70</v>
      </c>
      <c r="F731" s="81" t="n">
        <f aca="false">SUM(R730+$J$4)</f>
        <v>7</v>
      </c>
      <c r="G731" s="82" t="n">
        <f aca="false">SUM(B731*F731)</f>
        <v>-70</v>
      </c>
      <c r="H731" s="81" t="n">
        <f aca="false">SUM(H730+G731)</f>
        <v>-187.4</v>
      </c>
      <c r="I731" s="83" t="n">
        <f aca="false">SUM(H731*100+$J$3)</f>
        <v>-8740.00000000001</v>
      </c>
      <c r="J731" s="81"/>
      <c r="K731" s="81" t="n">
        <f aca="false">IF(C731&lt;0,C731,0)</f>
        <v>-709</v>
      </c>
      <c r="L731" s="81" t="n">
        <f aca="false">SUM(K731/$J$5)</f>
        <v>-70.9</v>
      </c>
      <c r="M731" s="81" t="n">
        <f aca="false">ROUND(L731,1)</f>
        <v>-70.9</v>
      </c>
      <c r="N731" s="81" t="n">
        <f aca="false">SUM(M731*-1)</f>
        <v>70.9</v>
      </c>
      <c r="O731" s="81" t="n">
        <f aca="false">SUM(N731/10+$J$4)</f>
        <v>7.19</v>
      </c>
      <c r="P731" s="81" t="n">
        <f aca="false">ROUND(O730,1)</f>
        <v>7.1</v>
      </c>
      <c r="Q731" s="81" t="n">
        <f aca="false">SUM(P731-$J$4)</f>
        <v>7</v>
      </c>
      <c r="R731" s="81" t="n">
        <f aca="false">SUM(Q731*($J$6*10))</f>
        <v>7</v>
      </c>
    </row>
    <row r="732" customFormat="false" ht="13.5" hidden="false" customHeight="false" outlineLevel="0" collapsed="false">
      <c r="A732" s="81" t="n">
        <v>723</v>
      </c>
      <c r="B732" s="18" t="n">
        <v>-10</v>
      </c>
      <c r="C732" s="81" t="n">
        <f aca="false">SUM(B732,C731)</f>
        <v>-719</v>
      </c>
      <c r="D732" s="81" t="n">
        <f aca="false">MAX(C532:C732)</f>
        <v>-639</v>
      </c>
      <c r="E732" s="81" t="n">
        <f aca="false">SUM(C732-D732)</f>
        <v>-80</v>
      </c>
      <c r="F732" s="81" t="n">
        <f aca="false">SUM(R731+$J$4)</f>
        <v>7.1</v>
      </c>
      <c r="G732" s="82" t="n">
        <f aca="false">SUM(B732*F732)</f>
        <v>-71</v>
      </c>
      <c r="H732" s="81" t="n">
        <f aca="false">SUM(H731+G732)</f>
        <v>-258.4</v>
      </c>
      <c r="I732" s="83" t="n">
        <f aca="false">SUM(H732*100+$J$3)</f>
        <v>-15840</v>
      </c>
      <c r="J732" s="81"/>
      <c r="K732" s="81" t="n">
        <f aca="false">IF(C732&lt;0,C732,0)</f>
        <v>-719</v>
      </c>
      <c r="L732" s="81" t="n">
        <f aca="false">SUM(K732/$J$5)</f>
        <v>-71.9</v>
      </c>
      <c r="M732" s="81" t="n">
        <f aca="false">ROUND(L732,1)</f>
        <v>-71.9</v>
      </c>
      <c r="N732" s="81" t="n">
        <f aca="false">SUM(M732*-1)</f>
        <v>71.9</v>
      </c>
      <c r="O732" s="81" t="n">
        <f aca="false">SUM(N732/10+$J$4)</f>
        <v>7.29</v>
      </c>
      <c r="P732" s="81" t="n">
        <f aca="false">ROUND(O731,1)</f>
        <v>7.2</v>
      </c>
      <c r="Q732" s="81" t="n">
        <f aca="false">SUM(P732-$J$4)</f>
        <v>7.1</v>
      </c>
      <c r="R732" s="81" t="n">
        <f aca="false">SUM(Q732*($J$6*10))</f>
        <v>7.1</v>
      </c>
    </row>
    <row r="733" customFormat="false" ht="13.5" hidden="false" customHeight="false" outlineLevel="0" collapsed="false">
      <c r="A733" s="81" t="n">
        <v>724</v>
      </c>
      <c r="B733" s="18" t="n">
        <v>-10</v>
      </c>
      <c r="C733" s="81" t="n">
        <f aca="false">SUM(B733,C732)</f>
        <v>-729</v>
      </c>
      <c r="D733" s="81" t="n">
        <f aca="false">MAX(C533:C733)</f>
        <v>-639</v>
      </c>
      <c r="E733" s="81" t="n">
        <f aca="false">SUM(C733-D733)</f>
        <v>-90</v>
      </c>
      <c r="F733" s="81" t="n">
        <f aca="false">SUM(R732+$J$4)</f>
        <v>7.2</v>
      </c>
      <c r="G733" s="82" t="n">
        <f aca="false">SUM(B733*F733)</f>
        <v>-72</v>
      </c>
      <c r="H733" s="81" t="n">
        <f aca="false">SUM(H732+G733)</f>
        <v>-330.4</v>
      </c>
      <c r="I733" s="83" t="n">
        <f aca="false">SUM(H733*100+$J$3)</f>
        <v>-23040</v>
      </c>
      <c r="J733" s="81"/>
      <c r="K733" s="81" t="n">
        <f aca="false">IF(C733&lt;0,C733,0)</f>
        <v>-729</v>
      </c>
      <c r="L733" s="81" t="n">
        <f aca="false">SUM(K733/$J$5)</f>
        <v>-72.9</v>
      </c>
      <c r="M733" s="81" t="n">
        <f aca="false">ROUND(L733,1)</f>
        <v>-72.9</v>
      </c>
      <c r="N733" s="81" t="n">
        <f aca="false">SUM(M733*-1)</f>
        <v>72.9</v>
      </c>
      <c r="O733" s="81" t="n">
        <f aca="false">SUM(N733/10+$J$4)</f>
        <v>7.39</v>
      </c>
      <c r="P733" s="81" t="n">
        <f aca="false">ROUND(O732,1)</f>
        <v>7.3</v>
      </c>
      <c r="Q733" s="81" t="n">
        <f aca="false">SUM(P733-$J$4)</f>
        <v>7.2</v>
      </c>
      <c r="R733" s="81" t="n">
        <f aca="false">SUM(Q733*($J$6*10))</f>
        <v>7.2</v>
      </c>
    </row>
    <row r="734" customFormat="false" ht="13.5" hidden="false" customHeight="false" outlineLevel="0" collapsed="false">
      <c r="A734" s="81" t="n">
        <v>725</v>
      </c>
      <c r="B734" s="18" t="n">
        <v>-10</v>
      </c>
      <c r="C734" s="81" t="n">
        <f aca="false">SUM(B734,C733)</f>
        <v>-739</v>
      </c>
      <c r="D734" s="81" t="n">
        <f aca="false">MAX(C534:C734)</f>
        <v>-639</v>
      </c>
      <c r="E734" s="81" t="n">
        <f aca="false">SUM(C734-D734)</f>
        <v>-100</v>
      </c>
      <c r="F734" s="81" t="n">
        <f aca="false">SUM(R733+$J$4)</f>
        <v>7.3</v>
      </c>
      <c r="G734" s="82" t="n">
        <f aca="false">SUM(B734*F734)</f>
        <v>-73</v>
      </c>
      <c r="H734" s="81" t="n">
        <f aca="false">SUM(H733+G734)</f>
        <v>-403.4</v>
      </c>
      <c r="I734" s="83" t="n">
        <f aca="false">SUM(H734*100+$J$3)</f>
        <v>-30340</v>
      </c>
      <c r="J734" s="81"/>
      <c r="K734" s="81" t="n">
        <f aca="false">IF(C734&lt;0,C734,0)</f>
        <v>-739</v>
      </c>
      <c r="L734" s="81" t="n">
        <f aca="false">SUM(K734/$J$5)</f>
        <v>-73.9</v>
      </c>
      <c r="M734" s="81" t="n">
        <f aca="false">ROUND(L734,1)</f>
        <v>-73.9</v>
      </c>
      <c r="N734" s="81" t="n">
        <f aca="false">SUM(M734*-1)</f>
        <v>73.9</v>
      </c>
      <c r="O734" s="81" t="n">
        <f aca="false">SUM(N734/10+$J$4)</f>
        <v>7.49</v>
      </c>
      <c r="P734" s="81" t="n">
        <f aca="false">ROUND(O733,1)</f>
        <v>7.4</v>
      </c>
      <c r="Q734" s="81" t="n">
        <f aca="false">SUM(P734-$J$4)</f>
        <v>7.3</v>
      </c>
      <c r="R734" s="81" t="n">
        <f aca="false">SUM(Q734*($J$6*10))</f>
        <v>7.3</v>
      </c>
    </row>
    <row r="735" customFormat="false" ht="13.5" hidden="false" customHeight="false" outlineLevel="0" collapsed="false">
      <c r="A735" s="81" t="n">
        <v>726</v>
      </c>
      <c r="B735" s="18" t="n">
        <v>100</v>
      </c>
      <c r="C735" s="81" t="n">
        <f aca="false">SUM(B735,C734)</f>
        <v>-639</v>
      </c>
      <c r="D735" s="81" t="n">
        <f aca="false">MAX(C535:C735)</f>
        <v>-639</v>
      </c>
      <c r="E735" s="81" t="n">
        <f aca="false">SUM(C735-D735)</f>
        <v>0</v>
      </c>
      <c r="F735" s="81" t="n">
        <f aca="false">SUM(R734+$J$4)</f>
        <v>7.4</v>
      </c>
      <c r="G735" s="82" t="n">
        <f aca="false">SUM(B735*F735)</f>
        <v>740</v>
      </c>
      <c r="H735" s="81" t="n">
        <f aca="false">SUM(H734+G735)</f>
        <v>336.6</v>
      </c>
      <c r="I735" s="83" t="n">
        <f aca="false">SUM(H735*100+$J$3)</f>
        <v>43660</v>
      </c>
      <c r="J735" s="81"/>
      <c r="K735" s="81" t="n">
        <f aca="false">IF(C735&lt;0,C735,0)</f>
        <v>-639</v>
      </c>
      <c r="L735" s="81" t="n">
        <f aca="false">SUM(K735/$J$5)</f>
        <v>-63.9</v>
      </c>
      <c r="M735" s="81" t="n">
        <f aca="false">ROUND(L735,1)</f>
        <v>-63.9</v>
      </c>
      <c r="N735" s="81" t="n">
        <f aca="false">SUM(M735*-1)</f>
        <v>63.9</v>
      </c>
      <c r="O735" s="81" t="n">
        <f aca="false">SUM(N735/10+$J$4)</f>
        <v>6.49</v>
      </c>
      <c r="P735" s="81" t="n">
        <f aca="false">ROUND(O734,1)</f>
        <v>7.5</v>
      </c>
      <c r="Q735" s="81" t="n">
        <f aca="false">SUM(P735-$J$4)</f>
        <v>7.4</v>
      </c>
      <c r="R735" s="81" t="n">
        <f aca="false">SUM(Q735*($J$6*10))</f>
        <v>7.4</v>
      </c>
    </row>
    <row r="736" customFormat="false" ht="13.5" hidden="false" customHeight="false" outlineLevel="0" collapsed="false">
      <c r="A736" s="81" t="n">
        <v>727</v>
      </c>
      <c r="B736" s="18" t="n">
        <v>-10</v>
      </c>
      <c r="C736" s="81" t="n">
        <f aca="false">SUM(B736,C735)</f>
        <v>-649</v>
      </c>
      <c r="D736" s="81" t="n">
        <f aca="false">MAX(C536:C736)</f>
        <v>-639</v>
      </c>
      <c r="E736" s="81" t="n">
        <f aca="false">SUM(C736-D736)</f>
        <v>-10</v>
      </c>
      <c r="F736" s="81" t="n">
        <f aca="false">SUM(R735+$J$4)</f>
        <v>7.5</v>
      </c>
      <c r="G736" s="82" t="n">
        <f aca="false">SUM(B736*F736)</f>
        <v>-75</v>
      </c>
      <c r="H736" s="81" t="n">
        <f aca="false">SUM(H735+G736)</f>
        <v>261.6</v>
      </c>
      <c r="I736" s="83" t="n">
        <f aca="false">SUM(H736*100+$J$3)</f>
        <v>36160</v>
      </c>
      <c r="J736" s="81"/>
      <c r="K736" s="81" t="n">
        <f aca="false">IF(C736&lt;0,C736,0)</f>
        <v>-649</v>
      </c>
      <c r="L736" s="81" t="n">
        <f aca="false">SUM(K736/$J$5)</f>
        <v>-64.9</v>
      </c>
      <c r="M736" s="81" t="n">
        <f aca="false">ROUND(L736,1)</f>
        <v>-64.9</v>
      </c>
      <c r="N736" s="81" t="n">
        <f aca="false">SUM(M736*-1)</f>
        <v>64.9</v>
      </c>
      <c r="O736" s="81" t="n">
        <f aca="false">SUM(N736/10+$J$4)</f>
        <v>6.59</v>
      </c>
      <c r="P736" s="81" t="n">
        <f aca="false">ROUND(O735,1)</f>
        <v>6.5</v>
      </c>
      <c r="Q736" s="81" t="n">
        <f aca="false">SUM(P736-$J$4)</f>
        <v>6.4</v>
      </c>
      <c r="R736" s="81" t="n">
        <f aca="false">SUM(Q736*($J$6*10))</f>
        <v>6.4</v>
      </c>
    </row>
    <row r="737" customFormat="false" ht="13.5" hidden="false" customHeight="false" outlineLevel="0" collapsed="false">
      <c r="A737" s="81" t="n">
        <v>728</v>
      </c>
      <c r="B737" s="18" t="n">
        <v>-10</v>
      </c>
      <c r="C737" s="81" t="n">
        <f aca="false">SUM(B737,C736)</f>
        <v>-659</v>
      </c>
      <c r="D737" s="81" t="n">
        <f aca="false">MAX(C537:C737)</f>
        <v>-639</v>
      </c>
      <c r="E737" s="81" t="n">
        <f aca="false">SUM(C737-D737)</f>
        <v>-20</v>
      </c>
      <c r="F737" s="81" t="n">
        <f aca="false">SUM(R736+$J$4)</f>
        <v>6.5</v>
      </c>
      <c r="G737" s="82" t="n">
        <f aca="false">SUM(B737*F737)</f>
        <v>-65</v>
      </c>
      <c r="H737" s="81" t="n">
        <f aca="false">SUM(H736+G737)</f>
        <v>196.6</v>
      </c>
      <c r="I737" s="83" t="n">
        <f aca="false">SUM(H737*100+$J$3)</f>
        <v>29660</v>
      </c>
      <c r="J737" s="81"/>
      <c r="K737" s="81" t="n">
        <f aca="false">IF(C737&lt;0,C737,0)</f>
        <v>-659</v>
      </c>
      <c r="L737" s="81" t="n">
        <f aca="false">SUM(K737/$J$5)</f>
        <v>-65.9</v>
      </c>
      <c r="M737" s="81" t="n">
        <f aca="false">ROUND(L737,1)</f>
        <v>-65.9</v>
      </c>
      <c r="N737" s="81" t="n">
        <f aca="false">SUM(M737*-1)</f>
        <v>65.9</v>
      </c>
      <c r="O737" s="81" t="n">
        <f aca="false">SUM(N737/10+$J$4)</f>
        <v>6.69</v>
      </c>
      <c r="P737" s="81" t="n">
        <f aca="false">ROUND(O736,1)</f>
        <v>6.6</v>
      </c>
      <c r="Q737" s="81" t="n">
        <f aca="false">SUM(P737-$J$4)</f>
        <v>6.5</v>
      </c>
      <c r="R737" s="81" t="n">
        <f aca="false">SUM(Q737*($J$6*10))</f>
        <v>6.5</v>
      </c>
    </row>
    <row r="738" customFormat="false" ht="13.5" hidden="false" customHeight="false" outlineLevel="0" collapsed="false">
      <c r="A738" s="81" t="n">
        <v>729</v>
      </c>
      <c r="B738" s="18" t="n">
        <v>-10</v>
      </c>
      <c r="C738" s="81" t="n">
        <f aca="false">SUM(B738,C737)</f>
        <v>-669</v>
      </c>
      <c r="D738" s="81" t="n">
        <f aca="false">MAX(C538:C738)</f>
        <v>-639</v>
      </c>
      <c r="E738" s="81" t="n">
        <f aca="false">SUM(C738-D738)</f>
        <v>-30</v>
      </c>
      <c r="F738" s="81" t="n">
        <f aca="false">SUM(R737+$J$4)</f>
        <v>6.6</v>
      </c>
      <c r="G738" s="82" t="n">
        <f aca="false">SUM(B738*F738)</f>
        <v>-66</v>
      </c>
      <c r="H738" s="81" t="n">
        <f aca="false">SUM(H737+G738)</f>
        <v>130.6</v>
      </c>
      <c r="I738" s="83" t="n">
        <f aca="false">SUM(H738*100+$J$3)</f>
        <v>23060</v>
      </c>
      <c r="J738" s="81"/>
      <c r="K738" s="81" t="n">
        <f aca="false">IF(C738&lt;0,C738,0)</f>
        <v>-669</v>
      </c>
      <c r="L738" s="81" t="n">
        <f aca="false">SUM(K738/$J$5)</f>
        <v>-66.9</v>
      </c>
      <c r="M738" s="81" t="n">
        <f aca="false">ROUND(L738,1)</f>
        <v>-66.9</v>
      </c>
      <c r="N738" s="81" t="n">
        <f aca="false">SUM(M738*-1)</f>
        <v>66.9</v>
      </c>
      <c r="O738" s="81" t="n">
        <f aca="false">SUM(N738/10+$J$4)</f>
        <v>6.79</v>
      </c>
      <c r="P738" s="81" t="n">
        <f aca="false">ROUND(O737,1)</f>
        <v>6.7</v>
      </c>
      <c r="Q738" s="81" t="n">
        <f aca="false">SUM(P738-$J$4)</f>
        <v>6.6</v>
      </c>
      <c r="R738" s="81" t="n">
        <f aca="false">SUM(Q738*($J$6*10))</f>
        <v>6.6</v>
      </c>
    </row>
    <row r="739" customFormat="false" ht="13.5" hidden="false" customHeight="false" outlineLevel="0" collapsed="false">
      <c r="A739" s="81" t="n">
        <v>730</v>
      </c>
      <c r="B739" s="18" t="n">
        <v>-10</v>
      </c>
      <c r="C739" s="81" t="n">
        <f aca="false">SUM(B739,C738)</f>
        <v>-679</v>
      </c>
      <c r="D739" s="81" t="n">
        <f aca="false">MAX(C539:C739)</f>
        <v>-639</v>
      </c>
      <c r="E739" s="81" t="n">
        <f aca="false">SUM(C739-D739)</f>
        <v>-40</v>
      </c>
      <c r="F739" s="81" t="n">
        <f aca="false">SUM(R738+$J$4)</f>
        <v>6.7</v>
      </c>
      <c r="G739" s="82" t="n">
        <f aca="false">SUM(B739*F739)</f>
        <v>-67</v>
      </c>
      <c r="H739" s="81" t="n">
        <f aca="false">SUM(H738+G739)</f>
        <v>63.5999999999999</v>
      </c>
      <c r="I739" s="83" t="n">
        <f aca="false">SUM(H739*100+$J$3)</f>
        <v>16360</v>
      </c>
      <c r="J739" s="81"/>
      <c r="K739" s="81" t="n">
        <f aca="false">IF(C739&lt;0,C739,0)</f>
        <v>-679</v>
      </c>
      <c r="L739" s="81" t="n">
        <f aca="false">SUM(K739/$J$5)</f>
        <v>-67.9</v>
      </c>
      <c r="M739" s="81" t="n">
        <f aca="false">ROUND(L739,1)</f>
        <v>-67.9</v>
      </c>
      <c r="N739" s="81" t="n">
        <f aca="false">SUM(M739*-1)</f>
        <v>67.9</v>
      </c>
      <c r="O739" s="81" t="n">
        <f aca="false">SUM(N739/10+$J$4)</f>
        <v>6.89</v>
      </c>
      <c r="P739" s="81" t="n">
        <f aca="false">ROUND(O738,1)</f>
        <v>6.8</v>
      </c>
      <c r="Q739" s="81" t="n">
        <f aca="false">SUM(P739-$J$4)</f>
        <v>6.7</v>
      </c>
      <c r="R739" s="81" t="n">
        <f aca="false">SUM(Q739*($J$6*10))</f>
        <v>6.7</v>
      </c>
    </row>
    <row r="740" customFormat="false" ht="13.5" hidden="false" customHeight="false" outlineLevel="0" collapsed="false">
      <c r="A740" s="81" t="n">
        <v>731</v>
      </c>
      <c r="B740" s="18" t="n">
        <v>-10</v>
      </c>
      <c r="C740" s="81" t="n">
        <f aca="false">SUM(B740,C739)</f>
        <v>-689</v>
      </c>
      <c r="D740" s="81" t="n">
        <f aca="false">MAX(C540:C740)</f>
        <v>-639</v>
      </c>
      <c r="E740" s="81" t="n">
        <f aca="false">SUM(C740-D740)</f>
        <v>-50</v>
      </c>
      <c r="F740" s="81" t="n">
        <f aca="false">SUM(R739+$J$4)</f>
        <v>6.8</v>
      </c>
      <c r="G740" s="82" t="n">
        <f aca="false">SUM(B740*F740)</f>
        <v>-68</v>
      </c>
      <c r="H740" s="81" t="n">
        <f aca="false">SUM(H739+G740)</f>
        <v>-4.40000000000009</v>
      </c>
      <c r="I740" s="83" t="n">
        <f aca="false">SUM(H740*100+$J$3)</f>
        <v>9559.99999999999</v>
      </c>
      <c r="J740" s="81"/>
      <c r="K740" s="81" t="n">
        <f aca="false">IF(C740&lt;0,C740,0)</f>
        <v>-689</v>
      </c>
      <c r="L740" s="81" t="n">
        <f aca="false">SUM(K740/$J$5)</f>
        <v>-68.9</v>
      </c>
      <c r="M740" s="81" t="n">
        <f aca="false">ROUND(L740,1)</f>
        <v>-68.9</v>
      </c>
      <c r="N740" s="81" t="n">
        <f aca="false">SUM(M740*-1)</f>
        <v>68.9</v>
      </c>
      <c r="O740" s="81" t="n">
        <f aca="false">SUM(N740/10+$J$4)</f>
        <v>6.99</v>
      </c>
      <c r="P740" s="81" t="n">
        <f aca="false">ROUND(O739,1)</f>
        <v>6.9</v>
      </c>
      <c r="Q740" s="81" t="n">
        <f aca="false">SUM(P740-$J$4)</f>
        <v>6.8</v>
      </c>
      <c r="R740" s="81" t="n">
        <f aca="false">SUM(Q740*($J$6*10))</f>
        <v>6.8</v>
      </c>
    </row>
    <row r="741" customFormat="false" ht="13.5" hidden="false" customHeight="false" outlineLevel="0" collapsed="false">
      <c r="A741" s="81" t="n">
        <v>732</v>
      </c>
      <c r="B741" s="18" t="n">
        <v>-10</v>
      </c>
      <c r="C741" s="81" t="n">
        <f aca="false">SUM(B741,C740)</f>
        <v>-699</v>
      </c>
      <c r="D741" s="81" t="n">
        <f aca="false">MAX(C541:C741)</f>
        <v>-639</v>
      </c>
      <c r="E741" s="81" t="n">
        <f aca="false">SUM(C741-D741)</f>
        <v>-60</v>
      </c>
      <c r="F741" s="81" t="n">
        <f aca="false">SUM(R740+$J$4)</f>
        <v>6.9</v>
      </c>
      <c r="G741" s="82" t="n">
        <f aca="false">SUM(B741*F741)</f>
        <v>-69</v>
      </c>
      <c r="H741" s="81" t="n">
        <f aca="false">SUM(H740+G741)</f>
        <v>-73.4000000000001</v>
      </c>
      <c r="I741" s="83" t="n">
        <f aca="false">SUM(H741*100+$J$3)</f>
        <v>2659.99999999999</v>
      </c>
      <c r="J741" s="81"/>
      <c r="K741" s="81" t="n">
        <f aca="false">IF(C741&lt;0,C741,0)</f>
        <v>-699</v>
      </c>
      <c r="L741" s="81" t="n">
        <f aca="false">SUM(K741/$J$5)</f>
        <v>-69.9</v>
      </c>
      <c r="M741" s="81" t="n">
        <f aca="false">ROUND(L741,1)</f>
        <v>-69.9</v>
      </c>
      <c r="N741" s="81" t="n">
        <f aca="false">SUM(M741*-1)</f>
        <v>69.9</v>
      </c>
      <c r="O741" s="81" t="n">
        <f aca="false">SUM(N741/10+$J$4)</f>
        <v>7.09</v>
      </c>
      <c r="P741" s="81" t="n">
        <f aca="false">ROUND(O740,1)</f>
        <v>7</v>
      </c>
      <c r="Q741" s="81" t="n">
        <f aca="false">SUM(P741-$J$4)</f>
        <v>6.9</v>
      </c>
      <c r="R741" s="81" t="n">
        <f aca="false">SUM(Q741*($J$6*10))</f>
        <v>6.9</v>
      </c>
    </row>
    <row r="742" customFormat="false" ht="13.5" hidden="false" customHeight="false" outlineLevel="0" collapsed="false">
      <c r="A742" s="81" t="n">
        <v>733</v>
      </c>
      <c r="B742" s="18" t="n">
        <v>-10</v>
      </c>
      <c r="C742" s="81" t="n">
        <f aca="false">SUM(B742,C741)</f>
        <v>-709</v>
      </c>
      <c r="D742" s="81" t="n">
        <f aca="false">MAX(C542:C742)</f>
        <v>-639</v>
      </c>
      <c r="E742" s="81" t="n">
        <f aca="false">SUM(C742-D742)</f>
        <v>-70</v>
      </c>
      <c r="F742" s="81" t="n">
        <f aca="false">SUM(R741+$J$4)</f>
        <v>7</v>
      </c>
      <c r="G742" s="82" t="n">
        <f aca="false">SUM(B742*F742)</f>
        <v>-70</v>
      </c>
      <c r="H742" s="81" t="n">
        <f aca="false">SUM(H741+G742)</f>
        <v>-143.4</v>
      </c>
      <c r="I742" s="83" t="n">
        <f aca="false">SUM(H742*100+$J$3)</f>
        <v>-4340.00000000001</v>
      </c>
      <c r="J742" s="81"/>
      <c r="K742" s="81" t="n">
        <f aca="false">IF(C742&lt;0,C742,0)</f>
        <v>-709</v>
      </c>
      <c r="L742" s="81" t="n">
        <f aca="false">SUM(K742/$J$5)</f>
        <v>-70.9</v>
      </c>
      <c r="M742" s="81" t="n">
        <f aca="false">ROUND(L742,1)</f>
        <v>-70.9</v>
      </c>
      <c r="N742" s="81" t="n">
        <f aca="false">SUM(M742*-1)</f>
        <v>70.9</v>
      </c>
      <c r="O742" s="81" t="n">
        <f aca="false">SUM(N742/10+$J$4)</f>
        <v>7.19</v>
      </c>
      <c r="P742" s="81" t="n">
        <f aca="false">ROUND(O741,1)</f>
        <v>7.1</v>
      </c>
      <c r="Q742" s="81" t="n">
        <f aca="false">SUM(P742-$J$4)</f>
        <v>7</v>
      </c>
      <c r="R742" s="81" t="n">
        <f aca="false">SUM(Q742*($J$6*10))</f>
        <v>7</v>
      </c>
    </row>
    <row r="743" customFormat="false" ht="13.5" hidden="false" customHeight="false" outlineLevel="0" collapsed="false">
      <c r="A743" s="81" t="n">
        <v>734</v>
      </c>
      <c r="B743" s="18" t="n">
        <v>-10</v>
      </c>
      <c r="C743" s="81" t="n">
        <f aca="false">SUM(B743,C742)</f>
        <v>-719</v>
      </c>
      <c r="D743" s="81" t="n">
        <f aca="false">MAX(C543:C743)</f>
        <v>-639</v>
      </c>
      <c r="E743" s="81" t="n">
        <f aca="false">SUM(C743-D743)</f>
        <v>-80</v>
      </c>
      <c r="F743" s="81" t="n">
        <f aca="false">SUM(R742+$J$4)</f>
        <v>7.1</v>
      </c>
      <c r="G743" s="82" t="n">
        <f aca="false">SUM(B743*F743)</f>
        <v>-71</v>
      </c>
      <c r="H743" s="81" t="n">
        <f aca="false">SUM(H742+G743)</f>
        <v>-214.4</v>
      </c>
      <c r="I743" s="83" t="n">
        <f aca="false">SUM(H743*100+$J$3)</f>
        <v>-11440</v>
      </c>
      <c r="J743" s="81"/>
      <c r="K743" s="81" t="n">
        <f aca="false">IF(C743&lt;0,C743,0)</f>
        <v>-719</v>
      </c>
      <c r="L743" s="81" t="n">
        <f aca="false">SUM(K743/$J$5)</f>
        <v>-71.9</v>
      </c>
      <c r="M743" s="81" t="n">
        <f aca="false">ROUND(L743,1)</f>
        <v>-71.9</v>
      </c>
      <c r="N743" s="81" t="n">
        <f aca="false">SUM(M743*-1)</f>
        <v>71.9</v>
      </c>
      <c r="O743" s="81" t="n">
        <f aca="false">SUM(N743/10+$J$4)</f>
        <v>7.29</v>
      </c>
      <c r="P743" s="81" t="n">
        <f aca="false">ROUND(O742,1)</f>
        <v>7.2</v>
      </c>
      <c r="Q743" s="81" t="n">
        <f aca="false">SUM(P743-$J$4)</f>
        <v>7.1</v>
      </c>
      <c r="R743" s="81" t="n">
        <f aca="false">SUM(Q743*($J$6*10))</f>
        <v>7.1</v>
      </c>
    </row>
    <row r="744" customFormat="false" ht="13.5" hidden="false" customHeight="false" outlineLevel="0" collapsed="false">
      <c r="A744" s="81" t="n">
        <v>735</v>
      </c>
      <c r="B744" s="18" t="n">
        <v>-10</v>
      </c>
      <c r="C744" s="81" t="n">
        <f aca="false">SUM(B744,C743)</f>
        <v>-729</v>
      </c>
      <c r="D744" s="81" t="n">
        <f aca="false">MAX(C544:C744)</f>
        <v>-639</v>
      </c>
      <c r="E744" s="81" t="n">
        <f aca="false">SUM(C744-D744)</f>
        <v>-90</v>
      </c>
      <c r="F744" s="81" t="n">
        <f aca="false">SUM(R743+$J$4)</f>
        <v>7.2</v>
      </c>
      <c r="G744" s="82" t="n">
        <f aca="false">SUM(B744*F744)</f>
        <v>-72</v>
      </c>
      <c r="H744" s="81" t="n">
        <f aca="false">SUM(H743+G744)</f>
        <v>-286.4</v>
      </c>
      <c r="I744" s="83" t="n">
        <f aca="false">SUM(H744*100+$J$3)</f>
        <v>-18640</v>
      </c>
      <c r="J744" s="81"/>
      <c r="K744" s="81" t="n">
        <f aca="false">IF(C744&lt;0,C744,0)</f>
        <v>-729</v>
      </c>
      <c r="L744" s="81" t="n">
        <f aca="false">SUM(K744/$J$5)</f>
        <v>-72.9</v>
      </c>
      <c r="M744" s="81" t="n">
        <f aca="false">ROUND(L744,1)</f>
        <v>-72.9</v>
      </c>
      <c r="N744" s="81" t="n">
        <f aca="false">SUM(M744*-1)</f>
        <v>72.9</v>
      </c>
      <c r="O744" s="81" t="n">
        <f aca="false">SUM(N744/10+$J$4)</f>
        <v>7.39</v>
      </c>
      <c r="P744" s="81" t="n">
        <f aca="false">ROUND(O743,1)</f>
        <v>7.3</v>
      </c>
      <c r="Q744" s="81" t="n">
        <f aca="false">SUM(P744-$J$4)</f>
        <v>7.2</v>
      </c>
      <c r="R744" s="81" t="n">
        <f aca="false">SUM(Q744*($J$6*10))</f>
        <v>7.2</v>
      </c>
    </row>
    <row r="745" customFormat="false" ht="13.5" hidden="false" customHeight="false" outlineLevel="0" collapsed="false">
      <c r="A745" s="81" t="n">
        <v>736</v>
      </c>
      <c r="B745" s="18" t="n">
        <v>-10</v>
      </c>
      <c r="C745" s="81" t="n">
        <f aca="false">SUM(B745,C744)</f>
        <v>-739</v>
      </c>
      <c r="D745" s="81" t="n">
        <f aca="false">MAX(C545:C745)</f>
        <v>-639</v>
      </c>
      <c r="E745" s="81" t="n">
        <f aca="false">SUM(C745-D745)</f>
        <v>-100</v>
      </c>
      <c r="F745" s="81" t="n">
        <f aca="false">SUM(R744+$J$4)</f>
        <v>7.3</v>
      </c>
      <c r="G745" s="82" t="n">
        <f aca="false">SUM(B745*F745)</f>
        <v>-73</v>
      </c>
      <c r="H745" s="81" t="n">
        <f aca="false">SUM(H744+G745)</f>
        <v>-359.4</v>
      </c>
      <c r="I745" s="83" t="n">
        <f aca="false">SUM(H745*100+$J$3)</f>
        <v>-25940</v>
      </c>
      <c r="J745" s="81"/>
      <c r="K745" s="81" t="n">
        <f aca="false">IF(C745&lt;0,C745,0)</f>
        <v>-739</v>
      </c>
      <c r="L745" s="81" t="n">
        <f aca="false">SUM(K745/$J$5)</f>
        <v>-73.9</v>
      </c>
      <c r="M745" s="81" t="n">
        <f aca="false">ROUND(L745,1)</f>
        <v>-73.9</v>
      </c>
      <c r="N745" s="81" t="n">
        <f aca="false">SUM(M745*-1)</f>
        <v>73.9</v>
      </c>
      <c r="O745" s="81" t="n">
        <f aca="false">SUM(N745/10+$J$4)</f>
        <v>7.49</v>
      </c>
      <c r="P745" s="81" t="n">
        <f aca="false">ROUND(O744,1)</f>
        <v>7.4</v>
      </c>
      <c r="Q745" s="81" t="n">
        <f aca="false">SUM(P745-$J$4)</f>
        <v>7.3</v>
      </c>
      <c r="R745" s="81" t="n">
        <f aca="false">SUM(Q745*($J$6*10))</f>
        <v>7.3</v>
      </c>
    </row>
    <row r="746" customFormat="false" ht="13.5" hidden="false" customHeight="false" outlineLevel="0" collapsed="false">
      <c r="A746" s="81" t="n">
        <v>737</v>
      </c>
      <c r="B746" s="18" t="n">
        <v>100</v>
      </c>
      <c r="C746" s="81" t="n">
        <f aca="false">SUM(B746,C745)</f>
        <v>-639</v>
      </c>
      <c r="D746" s="81" t="n">
        <f aca="false">MAX(C546:C746)</f>
        <v>-639</v>
      </c>
      <c r="E746" s="81" t="n">
        <f aca="false">SUM(C746-D746)</f>
        <v>0</v>
      </c>
      <c r="F746" s="81" t="n">
        <f aca="false">SUM(R745+$J$4)</f>
        <v>7.4</v>
      </c>
      <c r="G746" s="82" t="n">
        <f aca="false">SUM(B746*F746)</f>
        <v>740</v>
      </c>
      <c r="H746" s="81" t="n">
        <f aca="false">SUM(H745+G746)</f>
        <v>380.6</v>
      </c>
      <c r="I746" s="83" t="n">
        <f aca="false">SUM(H746*100+$J$3)</f>
        <v>48060</v>
      </c>
      <c r="J746" s="81"/>
      <c r="K746" s="81" t="n">
        <f aca="false">IF(C746&lt;0,C746,0)</f>
        <v>-639</v>
      </c>
      <c r="L746" s="81" t="n">
        <f aca="false">SUM(K746/$J$5)</f>
        <v>-63.9</v>
      </c>
      <c r="M746" s="81" t="n">
        <f aca="false">ROUND(L746,1)</f>
        <v>-63.9</v>
      </c>
      <c r="N746" s="81" t="n">
        <f aca="false">SUM(M746*-1)</f>
        <v>63.9</v>
      </c>
      <c r="O746" s="81" t="n">
        <f aca="false">SUM(N746/10+$J$4)</f>
        <v>6.49</v>
      </c>
      <c r="P746" s="81" t="n">
        <f aca="false">ROUND(O745,1)</f>
        <v>7.5</v>
      </c>
      <c r="Q746" s="81" t="n">
        <f aca="false">SUM(P746-$J$4)</f>
        <v>7.4</v>
      </c>
      <c r="R746" s="81" t="n">
        <f aca="false">SUM(Q746*($J$6*10))</f>
        <v>7.4</v>
      </c>
    </row>
    <row r="747" customFormat="false" ht="13.5" hidden="false" customHeight="false" outlineLevel="0" collapsed="false">
      <c r="A747" s="81" t="n">
        <v>738</v>
      </c>
      <c r="B747" s="18" t="n">
        <v>-10</v>
      </c>
      <c r="C747" s="81" t="n">
        <f aca="false">SUM(B747,C746)</f>
        <v>-649</v>
      </c>
      <c r="D747" s="81" t="n">
        <f aca="false">MAX(C547:C747)</f>
        <v>-639</v>
      </c>
      <c r="E747" s="81" t="n">
        <f aca="false">SUM(C747-D747)</f>
        <v>-10</v>
      </c>
      <c r="F747" s="81" t="n">
        <f aca="false">SUM(R746+$J$4)</f>
        <v>7.5</v>
      </c>
      <c r="G747" s="82" t="n">
        <f aca="false">SUM(B747*F747)</f>
        <v>-75</v>
      </c>
      <c r="H747" s="81" t="n">
        <f aca="false">SUM(H746+G747)</f>
        <v>305.6</v>
      </c>
      <c r="I747" s="83" t="n">
        <f aca="false">SUM(H747*100+$J$3)</f>
        <v>40560</v>
      </c>
      <c r="J747" s="81"/>
      <c r="K747" s="81" t="n">
        <f aca="false">IF(C747&lt;0,C747,0)</f>
        <v>-649</v>
      </c>
      <c r="L747" s="81" t="n">
        <f aca="false">SUM(K747/$J$5)</f>
        <v>-64.9</v>
      </c>
      <c r="M747" s="81" t="n">
        <f aca="false">ROUND(L747,1)</f>
        <v>-64.9</v>
      </c>
      <c r="N747" s="81" t="n">
        <f aca="false">SUM(M747*-1)</f>
        <v>64.9</v>
      </c>
      <c r="O747" s="81" t="n">
        <f aca="false">SUM(N747/10+$J$4)</f>
        <v>6.59</v>
      </c>
      <c r="P747" s="81" t="n">
        <f aca="false">ROUND(O746,1)</f>
        <v>6.5</v>
      </c>
      <c r="Q747" s="81" t="n">
        <f aca="false">SUM(P747-$J$4)</f>
        <v>6.4</v>
      </c>
      <c r="R747" s="81" t="n">
        <f aca="false">SUM(Q747*($J$6*10))</f>
        <v>6.4</v>
      </c>
    </row>
    <row r="748" customFormat="false" ht="13.5" hidden="false" customHeight="false" outlineLevel="0" collapsed="false">
      <c r="A748" s="81" t="n">
        <v>739</v>
      </c>
      <c r="B748" s="18" t="n">
        <v>-10</v>
      </c>
      <c r="C748" s="81" t="n">
        <f aca="false">SUM(B748,C747)</f>
        <v>-659</v>
      </c>
      <c r="D748" s="81" t="n">
        <f aca="false">MAX(C548:C748)</f>
        <v>-639</v>
      </c>
      <c r="E748" s="81" t="n">
        <f aca="false">SUM(C748-D748)</f>
        <v>-20</v>
      </c>
      <c r="F748" s="81" t="n">
        <f aca="false">SUM(R747+$J$4)</f>
        <v>6.5</v>
      </c>
      <c r="G748" s="82" t="n">
        <f aca="false">SUM(B748*F748)</f>
        <v>-65</v>
      </c>
      <c r="H748" s="81" t="n">
        <f aca="false">SUM(H747+G748)</f>
        <v>240.6</v>
      </c>
      <c r="I748" s="83" t="n">
        <f aca="false">SUM(H748*100+$J$3)</f>
        <v>34060</v>
      </c>
      <c r="J748" s="81"/>
      <c r="K748" s="81" t="n">
        <f aca="false">IF(C748&lt;0,C748,0)</f>
        <v>-659</v>
      </c>
      <c r="L748" s="81" t="n">
        <f aca="false">SUM(K748/$J$5)</f>
        <v>-65.9</v>
      </c>
      <c r="M748" s="81" t="n">
        <f aca="false">ROUND(L748,1)</f>
        <v>-65.9</v>
      </c>
      <c r="N748" s="81" t="n">
        <f aca="false">SUM(M748*-1)</f>
        <v>65.9</v>
      </c>
      <c r="O748" s="81" t="n">
        <f aca="false">SUM(N748/10+$J$4)</f>
        <v>6.69</v>
      </c>
      <c r="P748" s="81" t="n">
        <f aca="false">ROUND(O747,1)</f>
        <v>6.6</v>
      </c>
      <c r="Q748" s="81" t="n">
        <f aca="false">SUM(P748-$J$4)</f>
        <v>6.5</v>
      </c>
      <c r="R748" s="81" t="n">
        <f aca="false">SUM(Q748*($J$6*10))</f>
        <v>6.5</v>
      </c>
    </row>
    <row r="749" customFormat="false" ht="13.5" hidden="false" customHeight="false" outlineLevel="0" collapsed="false">
      <c r="A749" s="81" t="n">
        <v>740</v>
      </c>
      <c r="B749" s="18" t="n">
        <v>-10</v>
      </c>
      <c r="C749" s="81" t="n">
        <f aca="false">SUM(B749,C748)</f>
        <v>-669</v>
      </c>
      <c r="D749" s="81" t="n">
        <f aca="false">MAX(C549:C749)</f>
        <v>-639</v>
      </c>
      <c r="E749" s="81" t="n">
        <f aca="false">SUM(C749-D749)</f>
        <v>-30</v>
      </c>
      <c r="F749" s="81" t="n">
        <f aca="false">SUM(R748+$J$4)</f>
        <v>6.6</v>
      </c>
      <c r="G749" s="82" t="n">
        <f aca="false">SUM(B749*F749)</f>
        <v>-66</v>
      </c>
      <c r="H749" s="81" t="n">
        <f aca="false">SUM(H748+G749)</f>
        <v>174.6</v>
      </c>
      <c r="I749" s="83" t="n">
        <f aca="false">SUM(H749*100+$J$3)</f>
        <v>27460</v>
      </c>
      <c r="J749" s="81"/>
      <c r="K749" s="81" t="n">
        <f aca="false">IF(C749&lt;0,C749,0)</f>
        <v>-669</v>
      </c>
      <c r="L749" s="81" t="n">
        <f aca="false">SUM(K749/$J$5)</f>
        <v>-66.9</v>
      </c>
      <c r="M749" s="81" t="n">
        <f aca="false">ROUND(L749,1)</f>
        <v>-66.9</v>
      </c>
      <c r="N749" s="81" t="n">
        <f aca="false">SUM(M749*-1)</f>
        <v>66.9</v>
      </c>
      <c r="O749" s="81" t="n">
        <f aca="false">SUM(N749/10+$J$4)</f>
        <v>6.79</v>
      </c>
      <c r="P749" s="81" t="n">
        <f aca="false">ROUND(O748,1)</f>
        <v>6.7</v>
      </c>
      <c r="Q749" s="81" t="n">
        <f aca="false">SUM(P749-$J$4)</f>
        <v>6.6</v>
      </c>
      <c r="R749" s="81" t="n">
        <f aca="false">SUM(Q749*($J$6*10))</f>
        <v>6.6</v>
      </c>
    </row>
    <row r="750" customFormat="false" ht="13.5" hidden="false" customHeight="false" outlineLevel="0" collapsed="false">
      <c r="A750" s="81" t="n">
        <v>741</v>
      </c>
      <c r="B750" s="18" t="n">
        <v>-10</v>
      </c>
      <c r="C750" s="81" t="n">
        <f aca="false">SUM(B750,C749)</f>
        <v>-679</v>
      </c>
      <c r="D750" s="81" t="n">
        <f aca="false">MAX(C550:C750)</f>
        <v>-639</v>
      </c>
      <c r="E750" s="81" t="n">
        <f aca="false">SUM(C750-D750)</f>
        <v>-40</v>
      </c>
      <c r="F750" s="81" t="n">
        <f aca="false">SUM(R749+$J$4)</f>
        <v>6.7</v>
      </c>
      <c r="G750" s="82" t="n">
        <f aca="false">SUM(B750*F750)</f>
        <v>-67</v>
      </c>
      <c r="H750" s="81" t="n">
        <f aca="false">SUM(H749+G750)</f>
        <v>107.6</v>
      </c>
      <c r="I750" s="83" t="n">
        <f aca="false">SUM(H750*100+$J$3)</f>
        <v>20760</v>
      </c>
      <c r="J750" s="81"/>
      <c r="K750" s="81" t="n">
        <f aca="false">IF(C750&lt;0,C750,0)</f>
        <v>-679</v>
      </c>
      <c r="L750" s="81" t="n">
        <f aca="false">SUM(K750/$J$5)</f>
        <v>-67.9</v>
      </c>
      <c r="M750" s="81" t="n">
        <f aca="false">ROUND(L750,1)</f>
        <v>-67.9</v>
      </c>
      <c r="N750" s="81" t="n">
        <f aca="false">SUM(M750*-1)</f>
        <v>67.9</v>
      </c>
      <c r="O750" s="81" t="n">
        <f aca="false">SUM(N750/10+$J$4)</f>
        <v>6.89</v>
      </c>
      <c r="P750" s="81" t="n">
        <f aca="false">ROUND(O749,1)</f>
        <v>6.8</v>
      </c>
      <c r="Q750" s="81" t="n">
        <f aca="false">SUM(P750-$J$4)</f>
        <v>6.7</v>
      </c>
      <c r="R750" s="81" t="n">
        <f aca="false">SUM(Q750*($J$6*10))</f>
        <v>6.7</v>
      </c>
    </row>
    <row r="751" customFormat="false" ht="13.5" hidden="false" customHeight="false" outlineLevel="0" collapsed="false">
      <c r="A751" s="81" t="n">
        <v>742</v>
      </c>
      <c r="B751" s="18" t="n">
        <v>-10</v>
      </c>
      <c r="C751" s="81" t="n">
        <f aca="false">SUM(B751,C750)</f>
        <v>-689</v>
      </c>
      <c r="D751" s="81" t="n">
        <f aca="false">MAX(C551:C751)</f>
        <v>-639</v>
      </c>
      <c r="E751" s="81" t="n">
        <f aca="false">SUM(C751-D751)</f>
        <v>-50</v>
      </c>
      <c r="F751" s="81" t="n">
        <f aca="false">SUM(R750+$J$4)</f>
        <v>6.8</v>
      </c>
      <c r="G751" s="82" t="n">
        <f aca="false">SUM(B751*F751)</f>
        <v>-68</v>
      </c>
      <c r="H751" s="81" t="n">
        <f aca="false">SUM(H750+G751)</f>
        <v>39.5999999999999</v>
      </c>
      <c r="I751" s="83" t="n">
        <f aca="false">SUM(H751*100+$J$3)</f>
        <v>13960</v>
      </c>
      <c r="J751" s="81"/>
      <c r="K751" s="81" t="n">
        <f aca="false">IF(C751&lt;0,C751,0)</f>
        <v>-689</v>
      </c>
      <c r="L751" s="81" t="n">
        <f aca="false">SUM(K751/$J$5)</f>
        <v>-68.9</v>
      </c>
      <c r="M751" s="81" t="n">
        <f aca="false">ROUND(L751,1)</f>
        <v>-68.9</v>
      </c>
      <c r="N751" s="81" t="n">
        <f aca="false">SUM(M751*-1)</f>
        <v>68.9</v>
      </c>
      <c r="O751" s="81" t="n">
        <f aca="false">SUM(N751/10+$J$4)</f>
        <v>6.99</v>
      </c>
      <c r="P751" s="81" t="n">
        <f aca="false">ROUND(O750,1)</f>
        <v>6.9</v>
      </c>
      <c r="Q751" s="81" t="n">
        <f aca="false">SUM(P751-$J$4)</f>
        <v>6.8</v>
      </c>
      <c r="R751" s="81" t="n">
        <f aca="false">SUM(Q751*($J$6*10))</f>
        <v>6.8</v>
      </c>
    </row>
    <row r="752" customFormat="false" ht="13.5" hidden="false" customHeight="false" outlineLevel="0" collapsed="false">
      <c r="A752" s="81" t="n">
        <v>743</v>
      </c>
      <c r="B752" s="18" t="n">
        <v>-10</v>
      </c>
      <c r="C752" s="81" t="n">
        <f aca="false">SUM(B752,C751)</f>
        <v>-699</v>
      </c>
      <c r="D752" s="81" t="n">
        <f aca="false">MAX(C552:C752)</f>
        <v>-639</v>
      </c>
      <c r="E752" s="81" t="n">
        <f aca="false">SUM(C752-D752)</f>
        <v>-60</v>
      </c>
      <c r="F752" s="81" t="n">
        <f aca="false">SUM(R751+$J$4)</f>
        <v>6.9</v>
      </c>
      <c r="G752" s="82" t="n">
        <f aca="false">SUM(B752*F752)</f>
        <v>-69</v>
      </c>
      <c r="H752" s="81" t="n">
        <f aca="false">SUM(H751+G752)</f>
        <v>-29.4000000000001</v>
      </c>
      <c r="I752" s="83" t="n">
        <f aca="false">SUM(H752*100+$J$3)</f>
        <v>7059.99999999999</v>
      </c>
      <c r="J752" s="81"/>
      <c r="K752" s="81" t="n">
        <f aca="false">IF(C752&lt;0,C752,0)</f>
        <v>-699</v>
      </c>
      <c r="L752" s="81" t="n">
        <f aca="false">SUM(K752/$J$5)</f>
        <v>-69.9</v>
      </c>
      <c r="M752" s="81" t="n">
        <f aca="false">ROUND(L752,1)</f>
        <v>-69.9</v>
      </c>
      <c r="N752" s="81" t="n">
        <f aca="false">SUM(M752*-1)</f>
        <v>69.9</v>
      </c>
      <c r="O752" s="81" t="n">
        <f aca="false">SUM(N752/10+$J$4)</f>
        <v>7.09</v>
      </c>
      <c r="P752" s="81" t="n">
        <f aca="false">ROUND(O751,1)</f>
        <v>7</v>
      </c>
      <c r="Q752" s="81" t="n">
        <f aca="false">SUM(P752-$J$4)</f>
        <v>6.9</v>
      </c>
      <c r="R752" s="81" t="n">
        <f aca="false">SUM(Q752*($J$6*10))</f>
        <v>6.9</v>
      </c>
    </row>
    <row r="753" customFormat="false" ht="13.5" hidden="false" customHeight="false" outlineLevel="0" collapsed="false">
      <c r="A753" s="81" t="n">
        <v>744</v>
      </c>
      <c r="B753" s="18" t="n">
        <v>-10</v>
      </c>
      <c r="C753" s="81" t="n">
        <f aca="false">SUM(B753,C752)</f>
        <v>-709</v>
      </c>
      <c r="D753" s="81" t="n">
        <f aca="false">MAX(C553:C753)</f>
        <v>-639</v>
      </c>
      <c r="E753" s="81" t="n">
        <f aca="false">SUM(C753-D753)</f>
        <v>-70</v>
      </c>
      <c r="F753" s="81" t="n">
        <f aca="false">SUM(R752+$J$4)</f>
        <v>7</v>
      </c>
      <c r="G753" s="82" t="n">
        <f aca="false">SUM(B753*F753)</f>
        <v>-70</v>
      </c>
      <c r="H753" s="81" t="n">
        <f aca="false">SUM(H752+G753)</f>
        <v>-99.4000000000001</v>
      </c>
      <c r="I753" s="83" t="n">
        <f aca="false">SUM(H753*100+$J$3)</f>
        <v>59.9999999999909</v>
      </c>
      <c r="J753" s="81"/>
      <c r="K753" s="81" t="n">
        <f aca="false">IF(C753&lt;0,C753,0)</f>
        <v>-709</v>
      </c>
      <c r="L753" s="81" t="n">
        <f aca="false">SUM(K753/$J$5)</f>
        <v>-70.9</v>
      </c>
      <c r="M753" s="81" t="n">
        <f aca="false">ROUND(L753,1)</f>
        <v>-70.9</v>
      </c>
      <c r="N753" s="81" t="n">
        <f aca="false">SUM(M753*-1)</f>
        <v>70.9</v>
      </c>
      <c r="O753" s="81" t="n">
        <f aca="false">SUM(N753/10+$J$4)</f>
        <v>7.19</v>
      </c>
      <c r="P753" s="81" t="n">
        <f aca="false">ROUND(O752,1)</f>
        <v>7.1</v>
      </c>
      <c r="Q753" s="81" t="n">
        <f aca="false">SUM(P753-$J$4)</f>
        <v>7</v>
      </c>
      <c r="R753" s="81" t="n">
        <f aca="false">SUM(Q753*($J$6*10))</f>
        <v>7</v>
      </c>
    </row>
    <row r="754" customFormat="false" ht="13.5" hidden="false" customHeight="false" outlineLevel="0" collapsed="false">
      <c r="A754" s="81" t="n">
        <v>745</v>
      </c>
      <c r="B754" s="18" t="n">
        <v>-10</v>
      </c>
      <c r="C754" s="81" t="n">
        <f aca="false">SUM(B754,C753)</f>
        <v>-719</v>
      </c>
      <c r="D754" s="81" t="n">
        <f aca="false">MAX(C554:C754)</f>
        <v>-639</v>
      </c>
      <c r="E754" s="81" t="n">
        <f aca="false">SUM(C754-D754)</f>
        <v>-80</v>
      </c>
      <c r="F754" s="81" t="n">
        <f aca="false">SUM(R753+$J$4)</f>
        <v>7.1</v>
      </c>
      <c r="G754" s="82" t="n">
        <f aca="false">SUM(B754*F754)</f>
        <v>-71</v>
      </c>
      <c r="H754" s="81" t="n">
        <f aca="false">SUM(H753+G754)</f>
        <v>-170.4</v>
      </c>
      <c r="I754" s="83" t="n">
        <f aca="false">SUM(H754*100+$J$3)</f>
        <v>-7040.00000000001</v>
      </c>
      <c r="J754" s="81"/>
      <c r="K754" s="81" t="n">
        <f aca="false">IF(C754&lt;0,C754,0)</f>
        <v>-719</v>
      </c>
      <c r="L754" s="81" t="n">
        <f aca="false">SUM(K754/$J$5)</f>
        <v>-71.9</v>
      </c>
      <c r="M754" s="81" t="n">
        <f aca="false">ROUND(L754,1)</f>
        <v>-71.9</v>
      </c>
      <c r="N754" s="81" t="n">
        <f aca="false">SUM(M754*-1)</f>
        <v>71.9</v>
      </c>
      <c r="O754" s="81" t="n">
        <f aca="false">SUM(N754/10+$J$4)</f>
        <v>7.29</v>
      </c>
      <c r="P754" s="81" t="n">
        <f aca="false">ROUND(O753,1)</f>
        <v>7.2</v>
      </c>
      <c r="Q754" s="81" t="n">
        <f aca="false">SUM(P754-$J$4)</f>
        <v>7.1</v>
      </c>
      <c r="R754" s="81" t="n">
        <f aca="false">SUM(Q754*($J$6*10))</f>
        <v>7.1</v>
      </c>
    </row>
    <row r="755" customFormat="false" ht="13.5" hidden="false" customHeight="false" outlineLevel="0" collapsed="false">
      <c r="A755" s="81" t="n">
        <v>746</v>
      </c>
      <c r="B755" s="18" t="n">
        <v>-10</v>
      </c>
      <c r="C755" s="81" t="n">
        <f aca="false">SUM(B755,C754)</f>
        <v>-729</v>
      </c>
      <c r="D755" s="81" t="n">
        <f aca="false">MAX(C555:C755)</f>
        <v>-639</v>
      </c>
      <c r="E755" s="81" t="n">
        <f aca="false">SUM(C755-D755)</f>
        <v>-90</v>
      </c>
      <c r="F755" s="81" t="n">
        <f aca="false">SUM(R754+$J$4)</f>
        <v>7.2</v>
      </c>
      <c r="G755" s="82" t="n">
        <f aca="false">SUM(B755*F755)</f>
        <v>-72</v>
      </c>
      <c r="H755" s="81" t="n">
        <f aca="false">SUM(H754+G755)</f>
        <v>-242.4</v>
      </c>
      <c r="I755" s="83" t="n">
        <f aca="false">SUM(H755*100+$J$3)</f>
        <v>-14240</v>
      </c>
      <c r="J755" s="81"/>
      <c r="K755" s="81" t="n">
        <f aca="false">IF(C755&lt;0,C755,0)</f>
        <v>-729</v>
      </c>
      <c r="L755" s="81" t="n">
        <f aca="false">SUM(K755/$J$5)</f>
        <v>-72.9</v>
      </c>
      <c r="M755" s="81" t="n">
        <f aca="false">ROUND(L755,1)</f>
        <v>-72.9</v>
      </c>
      <c r="N755" s="81" t="n">
        <f aca="false">SUM(M755*-1)</f>
        <v>72.9</v>
      </c>
      <c r="O755" s="81" t="n">
        <f aca="false">SUM(N755/10+$J$4)</f>
        <v>7.39</v>
      </c>
      <c r="P755" s="81" t="n">
        <f aca="false">ROUND(O754,1)</f>
        <v>7.3</v>
      </c>
      <c r="Q755" s="81" t="n">
        <f aca="false">SUM(P755-$J$4)</f>
        <v>7.2</v>
      </c>
      <c r="R755" s="81" t="n">
        <f aca="false">SUM(Q755*($J$6*10))</f>
        <v>7.2</v>
      </c>
    </row>
    <row r="756" customFormat="false" ht="13.5" hidden="false" customHeight="false" outlineLevel="0" collapsed="false">
      <c r="A756" s="81" t="n">
        <v>747</v>
      </c>
      <c r="B756" s="18" t="n">
        <v>-10</v>
      </c>
      <c r="C756" s="81" t="n">
        <f aca="false">SUM(B756,C755)</f>
        <v>-739</v>
      </c>
      <c r="D756" s="81" t="n">
        <f aca="false">MAX(C556:C756)</f>
        <v>-639</v>
      </c>
      <c r="E756" s="81" t="n">
        <f aca="false">SUM(C756-D756)</f>
        <v>-100</v>
      </c>
      <c r="F756" s="81" t="n">
        <f aca="false">SUM(R755+$J$4)</f>
        <v>7.3</v>
      </c>
      <c r="G756" s="82" t="n">
        <f aca="false">SUM(B756*F756)</f>
        <v>-73</v>
      </c>
      <c r="H756" s="81" t="n">
        <f aca="false">SUM(H755+G756)</f>
        <v>-315.4</v>
      </c>
      <c r="I756" s="83" t="n">
        <f aca="false">SUM(H756*100+$J$3)</f>
        <v>-21540</v>
      </c>
      <c r="J756" s="81"/>
      <c r="K756" s="81" t="n">
        <f aca="false">IF(C756&lt;0,C756,0)</f>
        <v>-739</v>
      </c>
      <c r="L756" s="81" t="n">
        <f aca="false">SUM(K756/$J$5)</f>
        <v>-73.9</v>
      </c>
      <c r="M756" s="81" t="n">
        <f aca="false">ROUND(L756,1)</f>
        <v>-73.9</v>
      </c>
      <c r="N756" s="81" t="n">
        <f aca="false">SUM(M756*-1)</f>
        <v>73.9</v>
      </c>
      <c r="O756" s="81" t="n">
        <f aca="false">SUM(N756/10+$J$4)</f>
        <v>7.49</v>
      </c>
      <c r="P756" s="81" t="n">
        <f aca="false">ROUND(O755,1)</f>
        <v>7.4</v>
      </c>
      <c r="Q756" s="81" t="n">
        <f aca="false">SUM(P756-$J$4)</f>
        <v>7.3</v>
      </c>
      <c r="R756" s="81" t="n">
        <f aca="false">SUM(Q756*($J$6*10))</f>
        <v>7.3</v>
      </c>
    </row>
    <row r="757" customFormat="false" ht="13.5" hidden="false" customHeight="false" outlineLevel="0" collapsed="false">
      <c r="A757" s="81" t="n">
        <v>748</v>
      </c>
      <c r="B757" s="18" t="n">
        <v>100</v>
      </c>
      <c r="C757" s="81" t="n">
        <f aca="false">SUM(B757,C756)</f>
        <v>-639</v>
      </c>
      <c r="D757" s="81" t="n">
        <f aca="false">MAX(C557:C757)</f>
        <v>-639</v>
      </c>
      <c r="E757" s="81" t="n">
        <f aca="false">SUM(C757-D757)</f>
        <v>0</v>
      </c>
      <c r="F757" s="81" t="n">
        <f aca="false">SUM(R756+$J$4)</f>
        <v>7.4</v>
      </c>
      <c r="G757" s="82" t="n">
        <f aca="false">SUM(B757*F757)</f>
        <v>740</v>
      </c>
      <c r="H757" s="81" t="n">
        <f aca="false">SUM(H756+G757)</f>
        <v>424.6</v>
      </c>
      <c r="I757" s="83" t="n">
        <f aca="false">SUM(H757*100+$J$3)</f>
        <v>52460</v>
      </c>
      <c r="J757" s="81"/>
      <c r="K757" s="81" t="n">
        <f aca="false">IF(C757&lt;0,C757,0)</f>
        <v>-639</v>
      </c>
      <c r="L757" s="81" t="n">
        <f aca="false">SUM(K757/$J$5)</f>
        <v>-63.9</v>
      </c>
      <c r="M757" s="81" t="n">
        <f aca="false">ROUND(L757,1)</f>
        <v>-63.9</v>
      </c>
      <c r="N757" s="81" t="n">
        <f aca="false">SUM(M757*-1)</f>
        <v>63.9</v>
      </c>
      <c r="O757" s="81" t="n">
        <f aca="false">SUM(N757/10+$J$4)</f>
        <v>6.49</v>
      </c>
      <c r="P757" s="81" t="n">
        <f aca="false">ROUND(O756,1)</f>
        <v>7.5</v>
      </c>
      <c r="Q757" s="81" t="n">
        <f aca="false">SUM(P757-$J$4)</f>
        <v>7.4</v>
      </c>
      <c r="R757" s="81" t="n">
        <f aca="false">SUM(Q757*($J$6*10))</f>
        <v>7.4</v>
      </c>
    </row>
    <row r="758" customFormat="false" ht="13.5" hidden="false" customHeight="false" outlineLevel="0" collapsed="false">
      <c r="A758" s="81" t="n">
        <v>749</v>
      </c>
      <c r="B758" s="18" t="n">
        <v>-10</v>
      </c>
      <c r="C758" s="81" t="n">
        <f aca="false">SUM(B758,C757)</f>
        <v>-649</v>
      </c>
      <c r="D758" s="81" t="n">
        <f aca="false">MAX(C558:C758)</f>
        <v>-639</v>
      </c>
      <c r="E758" s="81" t="n">
        <f aca="false">SUM(C758-D758)</f>
        <v>-10</v>
      </c>
      <c r="F758" s="81" t="n">
        <f aca="false">SUM(R757+$J$4)</f>
        <v>7.5</v>
      </c>
      <c r="G758" s="82" t="n">
        <f aca="false">SUM(B758*F758)</f>
        <v>-75</v>
      </c>
      <c r="H758" s="81" t="n">
        <f aca="false">SUM(H757+G758)</f>
        <v>349.6</v>
      </c>
      <c r="I758" s="83" t="n">
        <f aca="false">SUM(H758*100+$J$3)</f>
        <v>44960</v>
      </c>
      <c r="J758" s="81"/>
      <c r="K758" s="81" t="n">
        <f aca="false">IF(C758&lt;0,C758,0)</f>
        <v>-649</v>
      </c>
      <c r="L758" s="81" t="n">
        <f aca="false">SUM(K758/$J$5)</f>
        <v>-64.9</v>
      </c>
      <c r="M758" s="81" t="n">
        <f aca="false">ROUND(L758,1)</f>
        <v>-64.9</v>
      </c>
      <c r="N758" s="81" t="n">
        <f aca="false">SUM(M758*-1)</f>
        <v>64.9</v>
      </c>
      <c r="O758" s="81" t="n">
        <f aca="false">SUM(N758/10+$J$4)</f>
        <v>6.59</v>
      </c>
      <c r="P758" s="81" t="n">
        <f aca="false">ROUND(O757,1)</f>
        <v>6.5</v>
      </c>
      <c r="Q758" s="81" t="n">
        <f aca="false">SUM(P758-$J$4)</f>
        <v>6.4</v>
      </c>
      <c r="R758" s="81" t="n">
        <f aca="false">SUM(Q758*($J$6*10))</f>
        <v>6.4</v>
      </c>
    </row>
    <row r="759" customFormat="false" ht="13.5" hidden="false" customHeight="false" outlineLevel="0" collapsed="false">
      <c r="A759" s="81" t="n">
        <v>750</v>
      </c>
      <c r="B759" s="18" t="n">
        <v>-10</v>
      </c>
      <c r="C759" s="81" t="n">
        <f aca="false">SUM(B759,C758)</f>
        <v>-659</v>
      </c>
      <c r="D759" s="81" t="n">
        <f aca="false">MAX(C559:C759)</f>
        <v>-639</v>
      </c>
      <c r="E759" s="81" t="n">
        <f aca="false">SUM(C759-D759)</f>
        <v>-20</v>
      </c>
      <c r="F759" s="81" t="n">
        <f aca="false">SUM(R758+$J$4)</f>
        <v>6.5</v>
      </c>
      <c r="G759" s="82" t="n">
        <f aca="false">SUM(B759*F759)</f>
        <v>-65</v>
      </c>
      <c r="H759" s="81" t="n">
        <f aca="false">SUM(H758+G759)</f>
        <v>284.6</v>
      </c>
      <c r="I759" s="83" t="n">
        <f aca="false">SUM(H759*100+$J$3)</f>
        <v>38460</v>
      </c>
      <c r="J759" s="81"/>
      <c r="K759" s="81" t="n">
        <f aca="false">IF(C759&lt;0,C759,0)</f>
        <v>-659</v>
      </c>
      <c r="L759" s="81" t="n">
        <f aca="false">SUM(K759/$J$5)</f>
        <v>-65.9</v>
      </c>
      <c r="M759" s="81" t="n">
        <f aca="false">ROUND(L759,1)</f>
        <v>-65.9</v>
      </c>
      <c r="N759" s="81" t="n">
        <f aca="false">SUM(M759*-1)</f>
        <v>65.9</v>
      </c>
      <c r="O759" s="81" t="n">
        <f aca="false">SUM(N759/10+$J$4)</f>
        <v>6.69</v>
      </c>
      <c r="P759" s="81" t="n">
        <f aca="false">ROUND(O758,1)</f>
        <v>6.6</v>
      </c>
      <c r="Q759" s="81" t="n">
        <f aca="false">SUM(P759-$J$4)</f>
        <v>6.5</v>
      </c>
      <c r="R759" s="81" t="n">
        <f aca="false">SUM(Q759*($J$6*10))</f>
        <v>6.5</v>
      </c>
    </row>
    <row r="760" customFormat="false" ht="13.5" hidden="false" customHeight="false" outlineLevel="0" collapsed="false">
      <c r="A760" s="81" t="n">
        <v>751</v>
      </c>
      <c r="B760" s="18" t="n">
        <v>-10</v>
      </c>
      <c r="C760" s="81" t="n">
        <f aca="false">SUM(B760,C759)</f>
        <v>-669</v>
      </c>
      <c r="D760" s="81" t="n">
        <f aca="false">MAX(C560:C760)</f>
        <v>-639</v>
      </c>
      <c r="E760" s="81" t="n">
        <f aca="false">SUM(C760-D760)</f>
        <v>-30</v>
      </c>
      <c r="F760" s="81" t="n">
        <f aca="false">SUM(R759+$J$4)</f>
        <v>6.6</v>
      </c>
      <c r="G760" s="82" t="n">
        <f aca="false">SUM(B760*F760)</f>
        <v>-66</v>
      </c>
      <c r="H760" s="81" t="n">
        <f aca="false">SUM(H759+G760)</f>
        <v>218.6</v>
      </c>
      <c r="I760" s="83" t="n">
        <f aca="false">SUM(H760*100+$J$3)</f>
        <v>31860</v>
      </c>
      <c r="J760" s="81"/>
      <c r="K760" s="81" t="n">
        <f aca="false">IF(C760&lt;0,C760,0)</f>
        <v>-669</v>
      </c>
      <c r="L760" s="81" t="n">
        <f aca="false">SUM(K760/$J$5)</f>
        <v>-66.9</v>
      </c>
      <c r="M760" s="81" t="n">
        <f aca="false">ROUND(L760,1)</f>
        <v>-66.9</v>
      </c>
      <c r="N760" s="81" t="n">
        <f aca="false">SUM(M760*-1)</f>
        <v>66.9</v>
      </c>
      <c r="O760" s="81" t="n">
        <f aca="false">SUM(N760/10+$J$4)</f>
        <v>6.79</v>
      </c>
      <c r="P760" s="81" t="n">
        <f aca="false">ROUND(O759,1)</f>
        <v>6.7</v>
      </c>
      <c r="Q760" s="81" t="n">
        <f aca="false">SUM(P760-$J$4)</f>
        <v>6.6</v>
      </c>
      <c r="R760" s="81" t="n">
        <f aca="false">SUM(Q760*($J$6*10))</f>
        <v>6.6</v>
      </c>
    </row>
    <row r="761" customFormat="false" ht="13.5" hidden="false" customHeight="false" outlineLevel="0" collapsed="false">
      <c r="A761" s="81" t="n">
        <v>752</v>
      </c>
      <c r="B761" s="18" t="n">
        <v>-10</v>
      </c>
      <c r="C761" s="81" t="n">
        <f aca="false">SUM(B761,C760)</f>
        <v>-679</v>
      </c>
      <c r="D761" s="81" t="n">
        <f aca="false">MAX(C561:C761)</f>
        <v>-639</v>
      </c>
      <c r="E761" s="81" t="n">
        <f aca="false">SUM(C761-D761)</f>
        <v>-40</v>
      </c>
      <c r="F761" s="81" t="n">
        <f aca="false">SUM(R760+$J$4)</f>
        <v>6.7</v>
      </c>
      <c r="G761" s="82" t="n">
        <f aca="false">SUM(B761*F761)</f>
        <v>-67</v>
      </c>
      <c r="H761" s="81" t="n">
        <f aca="false">SUM(H760+G761)</f>
        <v>151.6</v>
      </c>
      <c r="I761" s="83" t="n">
        <f aca="false">SUM(H761*100+$J$3)</f>
        <v>25160</v>
      </c>
      <c r="J761" s="81"/>
      <c r="K761" s="81" t="n">
        <f aca="false">IF(C761&lt;0,C761,0)</f>
        <v>-679</v>
      </c>
      <c r="L761" s="81" t="n">
        <f aca="false">SUM(K761/$J$5)</f>
        <v>-67.9</v>
      </c>
      <c r="M761" s="81" t="n">
        <f aca="false">ROUND(L761,1)</f>
        <v>-67.9</v>
      </c>
      <c r="N761" s="81" t="n">
        <f aca="false">SUM(M761*-1)</f>
        <v>67.9</v>
      </c>
      <c r="O761" s="81" t="n">
        <f aca="false">SUM(N761/10+$J$4)</f>
        <v>6.89</v>
      </c>
      <c r="P761" s="81" t="n">
        <f aca="false">ROUND(O760,1)</f>
        <v>6.8</v>
      </c>
      <c r="Q761" s="81" t="n">
        <f aca="false">SUM(P761-$J$4)</f>
        <v>6.7</v>
      </c>
      <c r="R761" s="81" t="n">
        <f aca="false">SUM(Q761*($J$6*10))</f>
        <v>6.7</v>
      </c>
    </row>
    <row r="762" customFormat="false" ht="13.5" hidden="false" customHeight="false" outlineLevel="0" collapsed="false">
      <c r="A762" s="81" t="n">
        <v>753</v>
      </c>
      <c r="B762" s="18" t="n">
        <v>-10</v>
      </c>
      <c r="C762" s="81" t="n">
        <f aca="false">SUM(B762,C761)</f>
        <v>-689</v>
      </c>
      <c r="D762" s="81" t="n">
        <f aca="false">MAX(C562:C762)</f>
        <v>-639</v>
      </c>
      <c r="E762" s="81" t="n">
        <f aca="false">SUM(C762-D762)</f>
        <v>-50</v>
      </c>
      <c r="F762" s="81" t="n">
        <f aca="false">SUM(R761+$J$4)</f>
        <v>6.8</v>
      </c>
      <c r="G762" s="82" t="n">
        <f aca="false">SUM(B762*F762)</f>
        <v>-68</v>
      </c>
      <c r="H762" s="81" t="n">
        <f aca="false">SUM(H761+G762)</f>
        <v>83.5999999999999</v>
      </c>
      <c r="I762" s="83" t="n">
        <f aca="false">SUM(H762*100+$J$3)</f>
        <v>18360</v>
      </c>
      <c r="J762" s="81"/>
      <c r="K762" s="81" t="n">
        <f aca="false">IF(C762&lt;0,C762,0)</f>
        <v>-689</v>
      </c>
      <c r="L762" s="81" t="n">
        <f aca="false">SUM(K762/$J$5)</f>
        <v>-68.9</v>
      </c>
      <c r="M762" s="81" t="n">
        <f aca="false">ROUND(L762,1)</f>
        <v>-68.9</v>
      </c>
      <c r="N762" s="81" t="n">
        <f aca="false">SUM(M762*-1)</f>
        <v>68.9</v>
      </c>
      <c r="O762" s="81" t="n">
        <f aca="false">SUM(N762/10+$J$4)</f>
        <v>6.99</v>
      </c>
      <c r="P762" s="81" t="n">
        <f aca="false">ROUND(O761,1)</f>
        <v>6.9</v>
      </c>
      <c r="Q762" s="81" t="n">
        <f aca="false">SUM(P762-$J$4)</f>
        <v>6.8</v>
      </c>
      <c r="R762" s="81" t="n">
        <f aca="false">SUM(Q762*($J$6*10))</f>
        <v>6.8</v>
      </c>
    </row>
    <row r="763" customFormat="false" ht="13.5" hidden="false" customHeight="false" outlineLevel="0" collapsed="false">
      <c r="A763" s="81" t="n">
        <v>754</v>
      </c>
      <c r="B763" s="18" t="n">
        <v>-10</v>
      </c>
      <c r="C763" s="81" t="n">
        <f aca="false">SUM(B763,C762)</f>
        <v>-699</v>
      </c>
      <c r="D763" s="81" t="n">
        <f aca="false">MAX(C563:C763)</f>
        <v>-639</v>
      </c>
      <c r="E763" s="81" t="n">
        <f aca="false">SUM(C763-D763)</f>
        <v>-60</v>
      </c>
      <c r="F763" s="81" t="n">
        <f aca="false">SUM(R762+$J$4)</f>
        <v>6.9</v>
      </c>
      <c r="G763" s="82" t="n">
        <f aca="false">SUM(B763*F763)</f>
        <v>-69</v>
      </c>
      <c r="H763" s="81" t="n">
        <f aca="false">SUM(H762+G763)</f>
        <v>14.5999999999999</v>
      </c>
      <c r="I763" s="83" t="n">
        <f aca="false">SUM(H763*100+$J$3)</f>
        <v>11460</v>
      </c>
      <c r="J763" s="81"/>
      <c r="K763" s="81" t="n">
        <f aca="false">IF(C763&lt;0,C763,0)</f>
        <v>-699</v>
      </c>
      <c r="L763" s="81" t="n">
        <f aca="false">SUM(K763/$J$5)</f>
        <v>-69.9</v>
      </c>
      <c r="M763" s="81" t="n">
        <f aca="false">ROUND(L763,1)</f>
        <v>-69.9</v>
      </c>
      <c r="N763" s="81" t="n">
        <f aca="false">SUM(M763*-1)</f>
        <v>69.9</v>
      </c>
      <c r="O763" s="81" t="n">
        <f aca="false">SUM(N763/10+$J$4)</f>
        <v>7.09</v>
      </c>
      <c r="P763" s="81" t="n">
        <f aca="false">ROUND(O762,1)</f>
        <v>7</v>
      </c>
      <c r="Q763" s="81" t="n">
        <f aca="false">SUM(P763-$J$4)</f>
        <v>6.9</v>
      </c>
      <c r="R763" s="81" t="n">
        <f aca="false">SUM(Q763*($J$6*10))</f>
        <v>6.9</v>
      </c>
    </row>
    <row r="764" customFormat="false" ht="13.5" hidden="false" customHeight="false" outlineLevel="0" collapsed="false">
      <c r="A764" s="81" t="n">
        <v>755</v>
      </c>
      <c r="B764" s="18" t="n">
        <v>-10</v>
      </c>
      <c r="C764" s="81" t="n">
        <f aca="false">SUM(B764,C763)</f>
        <v>-709</v>
      </c>
      <c r="D764" s="81" t="n">
        <f aca="false">MAX(C564:C764)</f>
        <v>-639</v>
      </c>
      <c r="E764" s="81" t="n">
        <f aca="false">SUM(C764-D764)</f>
        <v>-70</v>
      </c>
      <c r="F764" s="81" t="n">
        <f aca="false">SUM(R763+$J$4)</f>
        <v>7</v>
      </c>
      <c r="G764" s="82" t="n">
        <f aca="false">SUM(B764*F764)</f>
        <v>-70</v>
      </c>
      <c r="H764" s="81" t="n">
        <f aca="false">SUM(H763+G764)</f>
        <v>-55.4000000000001</v>
      </c>
      <c r="I764" s="83" t="n">
        <f aca="false">SUM(H764*100+$J$3)</f>
        <v>4459.99999999999</v>
      </c>
      <c r="J764" s="81"/>
      <c r="K764" s="81" t="n">
        <f aca="false">IF(C764&lt;0,C764,0)</f>
        <v>-709</v>
      </c>
      <c r="L764" s="81" t="n">
        <f aca="false">SUM(K764/$J$5)</f>
        <v>-70.9</v>
      </c>
      <c r="M764" s="81" t="n">
        <f aca="false">ROUND(L764,1)</f>
        <v>-70.9</v>
      </c>
      <c r="N764" s="81" t="n">
        <f aca="false">SUM(M764*-1)</f>
        <v>70.9</v>
      </c>
      <c r="O764" s="81" t="n">
        <f aca="false">SUM(N764/10+$J$4)</f>
        <v>7.19</v>
      </c>
      <c r="P764" s="81" t="n">
        <f aca="false">ROUND(O763,1)</f>
        <v>7.1</v>
      </c>
      <c r="Q764" s="81" t="n">
        <f aca="false">SUM(P764-$J$4)</f>
        <v>7</v>
      </c>
      <c r="R764" s="81" t="n">
        <f aca="false">SUM(Q764*($J$6*10))</f>
        <v>7</v>
      </c>
    </row>
    <row r="765" customFormat="false" ht="13.5" hidden="false" customHeight="false" outlineLevel="0" collapsed="false">
      <c r="A765" s="81" t="n">
        <v>756</v>
      </c>
      <c r="B765" s="18" t="n">
        <v>-10</v>
      </c>
      <c r="C765" s="81" t="n">
        <f aca="false">SUM(B765,C764)</f>
        <v>-719</v>
      </c>
      <c r="D765" s="81" t="n">
        <f aca="false">MAX(C565:C765)</f>
        <v>-639</v>
      </c>
      <c r="E765" s="81" t="n">
        <f aca="false">SUM(C765-D765)</f>
        <v>-80</v>
      </c>
      <c r="F765" s="81" t="n">
        <f aca="false">SUM(R764+$J$4)</f>
        <v>7.1</v>
      </c>
      <c r="G765" s="82" t="n">
        <f aca="false">SUM(B765*F765)</f>
        <v>-71</v>
      </c>
      <c r="H765" s="81" t="n">
        <f aca="false">SUM(H764+G765)</f>
        <v>-126.4</v>
      </c>
      <c r="I765" s="83" t="n">
        <f aca="false">SUM(H765*100+$J$3)</f>
        <v>-2640.00000000001</v>
      </c>
      <c r="J765" s="81"/>
      <c r="K765" s="81" t="n">
        <f aca="false">IF(C765&lt;0,C765,0)</f>
        <v>-719</v>
      </c>
      <c r="L765" s="81" t="n">
        <f aca="false">SUM(K765/$J$5)</f>
        <v>-71.9</v>
      </c>
      <c r="M765" s="81" t="n">
        <f aca="false">ROUND(L765,1)</f>
        <v>-71.9</v>
      </c>
      <c r="N765" s="81" t="n">
        <f aca="false">SUM(M765*-1)</f>
        <v>71.9</v>
      </c>
      <c r="O765" s="81" t="n">
        <f aca="false">SUM(N765/10+$J$4)</f>
        <v>7.29</v>
      </c>
      <c r="P765" s="81" t="n">
        <f aca="false">ROUND(O764,1)</f>
        <v>7.2</v>
      </c>
      <c r="Q765" s="81" t="n">
        <f aca="false">SUM(P765-$J$4)</f>
        <v>7.1</v>
      </c>
      <c r="R765" s="81" t="n">
        <f aca="false">SUM(Q765*($J$6*10))</f>
        <v>7.1</v>
      </c>
    </row>
    <row r="766" customFormat="false" ht="13.5" hidden="false" customHeight="false" outlineLevel="0" collapsed="false">
      <c r="A766" s="81" t="n">
        <v>757</v>
      </c>
      <c r="B766" s="18" t="n">
        <v>-10</v>
      </c>
      <c r="C766" s="81" t="n">
        <f aca="false">SUM(B766,C765)</f>
        <v>-729</v>
      </c>
      <c r="D766" s="81" t="n">
        <f aca="false">MAX(C566:C766)</f>
        <v>-639</v>
      </c>
      <c r="E766" s="81" t="n">
        <f aca="false">SUM(C766-D766)</f>
        <v>-90</v>
      </c>
      <c r="F766" s="81" t="n">
        <f aca="false">SUM(R765+$J$4)</f>
        <v>7.2</v>
      </c>
      <c r="G766" s="82" t="n">
        <f aca="false">SUM(B766*F766)</f>
        <v>-72</v>
      </c>
      <c r="H766" s="81" t="n">
        <f aca="false">SUM(H765+G766)</f>
        <v>-198.4</v>
      </c>
      <c r="I766" s="83" t="n">
        <f aca="false">SUM(H766*100+$J$3)</f>
        <v>-9840.00000000001</v>
      </c>
      <c r="J766" s="81"/>
      <c r="K766" s="81" t="n">
        <f aca="false">IF(C766&lt;0,C766,0)</f>
        <v>-729</v>
      </c>
      <c r="L766" s="81" t="n">
        <f aca="false">SUM(K766/$J$5)</f>
        <v>-72.9</v>
      </c>
      <c r="M766" s="81" t="n">
        <f aca="false">ROUND(L766,1)</f>
        <v>-72.9</v>
      </c>
      <c r="N766" s="81" t="n">
        <f aca="false">SUM(M766*-1)</f>
        <v>72.9</v>
      </c>
      <c r="O766" s="81" t="n">
        <f aca="false">SUM(N766/10+$J$4)</f>
        <v>7.39</v>
      </c>
      <c r="P766" s="81" t="n">
        <f aca="false">ROUND(O765,1)</f>
        <v>7.3</v>
      </c>
      <c r="Q766" s="81" t="n">
        <f aca="false">SUM(P766-$J$4)</f>
        <v>7.2</v>
      </c>
      <c r="R766" s="81" t="n">
        <f aca="false">SUM(Q766*($J$6*10))</f>
        <v>7.2</v>
      </c>
    </row>
    <row r="767" customFormat="false" ht="13.5" hidden="false" customHeight="false" outlineLevel="0" collapsed="false">
      <c r="A767" s="81" t="n">
        <v>758</v>
      </c>
      <c r="B767" s="18" t="n">
        <v>-10</v>
      </c>
      <c r="C767" s="81" t="n">
        <f aca="false">SUM(B767,C766)</f>
        <v>-739</v>
      </c>
      <c r="D767" s="81" t="n">
        <f aca="false">MAX(C567:C767)</f>
        <v>-639</v>
      </c>
      <c r="E767" s="81" t="n">
        <f aca="false">SUM(C767-D767)</f>
        <v>-100</v>
      </c>
      <c r="F767" s="81" t="n">
        <f aca="false">SUM(R766+$J$4)</f>
        <v>7.3</v>
      </c>
      <c r="G767" s="82" t="n">
        <f aca="false">SUM(B767*F767)</f>
        <v>-73</v>
      </c>
      <c r="H767" s="81" t="n">
        <f aca="false">SUM(H766+G767)</f>
        <v>-271.4</v>
      </c>
      <c r="I767" s="83" t="n">
        <f aca="false">SUM(H767*100+$J$3)</f>
        <v>-17140</v>
      </c>
      <c r="J767" s="81"/>
      <c r="K767" s="81" t="n">
        <f aca="false">IF(C767&lt;0,C767,0)</f>
        <v>-739</v>
      </c>
      <c r="L767" s="81" t="n">
        <f aca="false">SUM(K767/$J$5)</f>
        <v>-73.9</v>
      </c>
      <c r="M767" s="81" t="n">
        <f aca="false">ROUND(L767,1)</f>
        <v>-73.9</v>
      </c>
      <c r="N767" s="81" t="n">
        <f aca="false">SUM(M767*-1)</f>
        <v>73.9</v>
      </c>
      <c r="O767" s="81" t="n">
        <f aca="false">SUM(N767/10+$J$4)</f>
        <v>7.49</v>
      </c>
      <c r="P767" s="81" t="n">
        <f aca="false">ROUND(O766,1)</f>
        <v>7.4</v>
      </c>
      <c r="Q767" s="81" t="n">
        <f aca="false">SUM(P767-$J$4)</f>
        <v>7.3</v>
      </c>
      <c r="R767" s="81" t="n">
        <f aca="false">SUM(Q767*($J$6*10))</f>
        <v>7.3</v>
      </c>
    </row>
    <row r="768" customFormat="false" ht="13.5" hidden="false" customHeight="false" outlineLevel="0" collapsed="false">
      <c r="A768" s="81" t="n">
        <v>759</v>
      </c>
      <c r="B768" s="18" t="n">
        <v>100</v>
      </c>
      <c r="C768" s="81" t="n">
        <f aca="false">SUM(B768,C767)</f>
        <v>-639</v>
      </c>
      <c r="D768" s="81" t="n">
        <f aca="false">MAX(C568:C768)</f>
        <v>-639</v>
      </c>
      <c r="E768" s="81" t="n">
        <f aca="false">SUM(C768-D768)</f>
        <v>0</v>
      </c>
      <c r="F768" s="81" t="n">
        <f aca="false">SUM(R767+$J$4)</f>
        <v>7.4</v>
      </c>
      <c r="G768" s="82" t="n">
        <f aca="false">SUM(B768*F768)</f>
        <v>740</v>
      </c>
      <c r="H768" s="81" t="n">
        <f aca="false">SUM(H767+G768)</f>
        <v>468.6</v>
      </c>
      <c r="I768" s="83" t="n">
        <f aca="false">SUM(H768*100+$J$3)</f>
        <v>56860</v>
      </c>
      <c r="J768" s="81"/>
      <c r="K768" s="81" t="n">
        <f aca="false">IF(C768&lt;0,C768,0)</f>
        <v>-639</v>
      </c>
      <c r="L768" s="81" t="n">
        <f aca="false">SUM(K768/$J$5)</f>
        <v>-63.9</v>
      </c>
      <c r="M768" s="81" t="n">
        <f aca="false">ROUND(L768,1)</f>
        <v>-63.9</v>
      </c>
      <c r="N768" s="81" t="n">
        <f aca="false">SUM(M768*-1)</f>
        <v>63.9</v>
      </c>
      <c r="O768" s="81" t="n">
        <f aca="false">SUM(N768/10+$J$4)</f>
        <v>6.49</v>
      </c>
      <c r="P768" s="81" t="n">
        <f aca="false">ROUND(O767,1)</f>
        <v>7.5</v>
      </c>
      <c r="Q768" s="81" t="n">
        <f aca="false">SUM(P768-$J$4)</f>
        <v>7.4</v>
      </c>
      <c r="R768" s="81" t="n">
        <f aca="false">SUM(Q768*($J$6*10))</f>
        <v>7.4</v>
      </c>
    </row>
    <row r="769" customFormat="false" ht="13.5" hidden="false" customHeight="false" outlineLevel="0" collapsed="false">
      <c r="A769" s="81" t="n">
        <v>760</v>
      </c>
      <c r="B769" s="18" t="n">
        <v>-10</v>
      </c>
      <c r="C769" s="81" t="n">
        <f aca="false">SUM(B769,C768)</f>
        <v>-649</v>
      </c>
      <c r="D769" s="81" t="n">
        <f aca="false">MAX(C569:C769)</f>
        <v>-639</v>
      </c>
      <c r="E769" s="81" t="n">
        <f aca="false">SUM(C769-D769)</f>
        <v>-10</v>
      </c>
      <c r="F769" s="81" t="n">
        <f aca="false">SUM(R768+$J$4)</f>
        <v>7.5</v>
      </c>
      <c r="G769" s="82" t="n">
        <f aca="false">SUM(B769*F769)</f>
        <v>-75</v>
      </c>
      <c r="H769" s="81" t="n">
        <f aca="false">SUM(H768+G769)</f>
        <v>393.6</v>
      </c>
      <c r="I769" s="83" t="n">
        <f aca="false">SUM(H769*100+$J$3)</f>
        <v>49360</v>
      </c>
      <c r="J769" s="81"/>
      <c r="K769" s="81" t="n">
        <f aca="false">IF(C769&lt;0,C769,0)</f>
        <v>-649</v>
      </c>
      <c r="L769" s="81" t="n">
        <f aca="false">SUM(K769/$J$5)</f>
        <v>-64.9</v>
      </c>
      <c r="M769" s="81" t="n">
        <f aca="false">ROUND(L769,1)</f>
        <v>-64.9</v>
      </c>
      <c r="N769" s="81" t="n">
        <f aca="false">SUM(M769*-1)</f>
        <v>64.9</v>
      </c>
      <c r="O769" s="81" t="n">
        <f aca="false">SUM(N769/10+$J$4)</f>
        <v>6.59</v>
      </c>
      <c r="P769" s="81" t="n">
        <f aca="false">ROUND(O768,1)</f>
        <v>6.5</v>
      </c>
      <c r="Q769" s="81" t="n">
        <f aca="false">SUM(P769-$J$4)</f>
        <v>6.4</v>
      </c>
      <c r="R769" s="81" t="n">
        <f aca="false">SUM(Q769*($J$6*10))</f>
        <v>6.4</v>
      </c>
    </row>
    <row r="770" customFormat="false" ht="13.5" hidden="false" customHeight="false" outlineLevel="0" collapsed="false">
      <c r="A770" s="81" t="n">
        <v>761</v>
      </c>
      <c r="B770" s="18" t="n">
        <v>-10</v>
      </c>
      <c r="C770" s="81" t="n">
        <f aca="false">SUM(B770,C769)</f>
        <v>-659</v>
      </c>
      <c r="D770" s="81" t="n">
        <f aca="false">MAX(C570:C770)</f>
        <v>-639</v>
      </c>
      <c r="E770" s="81" t="n">
        <f aca="false">SUM(C770-D770)</f>
        <v>-20</v>
      </c>
      <c r="F770" s="81" t="n">
        <f aca="false">SUM(R769+$J$4)</f>
        <v>6.5</v>
      </c>
      <c r="G770" s="82" t="n">
        <f aca="false">SUM(B770*F770)</f>
        <v>-65</v>
      </c>
      <c r="H770" s="81" t="n">
        <f aca="false">SUM(H769+G770)</f>
        <v>328.6</v>
      </c>
      <c r="I770" s="83" t="n">
        <f aca="false">SUM(H770*100+$J$3)</f>
        <v>42860</v>
      </c>
      <c r="J770" s="81"/>
      <c r="K770" s="81" t="n">
        <f aca="false">IF(C770&lt;0,C770,0)</f>
        <v>-659</v>
      </c>
      <c r="L770" s="81" t="n">
        <f aca="false">SUM(K770/$J$5)</f>
        <v>-65.9</v>
      </c>
      <c r="M770" s="81" t="n">
        <f aca="false">ROUND(L770,1)</f>
        <v>-65.9</v>
      </c>
      <c r="N770" s="81" t="n">
        <f aca="false">SUM(M770*-1)</f>
        <v>65.9</v>
      </c>
      <c r="O770" s="81" t="n">
        <f aca="false">SUM(N770/10+$J$4)</f>
        <v>6.69</v>
      </c>
      <c r="P770" s="81" t="n">
        <f aca="false">ROUND(O769,1)</f>
        <v>6.6</v>
      </c>
      <c r="Q770" s="81" t="n">
        <f aca="false">SUM(P770-$J$4)</f>
        <v>6.5</v>
      </c>
      <c r="R770" s="81" t="n">
        <f aca="false">SUM(Q770*($J$6*10))</f>
        <v>6.5</v>
      </c>
    </row>
    <row r="771" customFormat="false" ht="13.5" hidden="false" customHeight="false" outlineLevel="0" collapsed="false">
      <c r="A771" s="81" t="n">
        <v>762</v>
      </c>
      <c r="B771" s="18" t="n">
        <v>-10</v>
      </c>
      <c r="C771" s="81" t="n">
        <f aca="false">SUM(B771,C770)</f>
        <v>-669</v>
      </c>
      <c r="D771" s="81" t="n">
        <f aca="false">MAX(C571:C771)</f>
        <v>-639</v>
      </c>
      <c r="E771" s="81" t="n">
        <f aca="false">SUM(C771-D771)</f>
        <v>-30</v>
      </c>
      <c r="F771" s="81" t="n">
        <f aca="false">SUM(R770+$J$4)</f>
        <v>6.6</v>
      </c>
      <c r="G771" s="82" t="n">
        <f aca="false">SUM(B771*F771)</f>
        <v>-66</v>
      </c>
      <c r="H771" s="81" t="n">
        <f aca="false">SUM(H770+G771)</f>
        <v>262.6</v>
      </c>
      <c r="I771" s="83" t="n">
        <f aca="false">SUM(H771*100+$J$3)</f>
        <v>36260</v>
      </c>
      <c r="J771" s="81"/>
      <c r="K771" s="81" t="n">
        <f aca="false">IF(C771&lt;0,C771,0)</f>
        <v>-669</v>
      </c>
      <c r="L771" s="81" t="n">
        <f aca="false">SUM(K771/$J$5)</f>
        <v>-66.9</v>
      </c>
      <c r="M771" s="81" t="n">
        <f aca="false">ROUND(L771,1)</f>
        <v>-66.9</v>
      </c>
      <c r="N771" s="81" t="n">
        <f aca="false">SUM(M771*-1)</f>
        <v>66.9</v>
      </c>
      <c r="O771" s="81" t="n">
        <f aca="false">SUM(N771/10+$J$4)</f>
        <v>6.79</v>
      </c>
      <c r="P771" s="81" t="n">
        <f aca="false">ROUND(O770,1)</f>
        <v>6.7</v>
      </c>
      <c r="Q771" s="81" t="n">
        <f aca="false">SUM(P771-$J$4)</f>
        <v>6.6</v>
      </c>
      <c r="R771" s="81" t="n">
        <f aca="false">SUM(Q771*($J$6*10))</f>
        <v>6.6</v>
      </c>
    </row>
    <row r="772" customFormat="false" ht="13.5" hidden="false" customHeight="false" outlineLevel="0" collapsed="false">
      <c r="A772" s="81" t="n">
        <v>763</v>
      </c>
      <c r="B772" s="18" t="n">
        <v>-10</v>
      </c>
      <c r="C772" s="81" t="n">
        <f aca="false">SUM(B772,C771)</f>
        <v>-679</v>
      </c>
      <c r="D772" s="81" t="n">
        <f aca="false">MAX(C572:C772)</f>
        <v>-639</v>
      </c>
      <c r="E772" s="81" t="n">
        <f aca="false">SUM(C772-D772)</f>
        <v>-40</v>
      </c>
      <c r="F772" s="81" t="n">
        <f aca="false">SUM(R771+$J$4)</f>
        <v>6.7</v>
      </c>
      <c r="G772" s="82" t="n">
        <f aca="false">SUM(B772*F772)</f>
        <v>-67</v>
      </c>
      <c r="H772" s="81" t="n">
        <f aca="false">SUM(H771+G772)</f>
        <v>195.6</v>
      </c>
      <c r="I772" s="83" t="n">
        <f aca="false">SUM(H772*100+$J$3)</f>
        <v>29560</v>
      </c>
      <c r="J772" s="81"/>
      <c r="K772" s="81" t="n">
        <f aca="false">IF(C772&lt;0,C772,0)</f>
        <v>-679</v>
      </c>
      <c r="L772" s="81" t="n">
        <f aca="false">SUM(K772/$J$5)</f>
        <v>-67.9</v>
      </c>
      <c r="M772" s="81" t="n">
        <f aca="false">ROUND(L772,1)</f>
        <v>-67.9</v>
      </c>
      <c r="N772" s="81" t="n">
        <f aca="false">SUM(M772*-1)</f>
        <v>67.9</v>
      </c>
      <c r="O772" s="81" t="n">
        <f aca="false">SUM(N772/10+$J$4)</f>
        <v>6.89</v>
      </c>
      <c r="P772" s="81" t="n">
        <f aca="false">ROUND(O771,1)</f>
        <v>6.8</v>
      </c>
      <c r="Q772" s="81" t="n">
        <f aca="false">SUM(P772-$J$4)</f>
        <v>6.7</v>
      </c>
      <c r="R772" s="81" t="n">
        <f aca="false">SUM(Q772*($J$6*10))</f>
        <v>6.7</v>
      </c>
    </row>
    <row r="773" customFormat="false" ht="13.5" hidden="false" customHeight="false" outlineLevel="0" collapsed="false">
      <c r="A773" s="81" t="n">
        <v>764</v>
      </c>
      <c r="B773" s="18" t="n">
        <v>-10</v>
      </c>
      <c r="C773" s="81" t="n">
        <f aca="false">SUM(B773,C772)</f>
        <v>-689</v>
      </c>
      <c r="D773" s="81" t="n">
        <f aca="false">MAX(C573:C773)</f>
        <v>-639</v>
      </c>
      <c r="E773" s="81" t="n">
        <f aca="false">SUM(C773-D773)</f>
        <v>-50</v>
      </c>
      <c r="F773" s="81" t="n">
        <f aca="false">SUM(R772+$J$4)</f>
        <v>6.8</v>
      </c>
      <c r="G773" s="82" t="n">
        <f aca="false">SUM(B773*F773)</f>
        <v>-68</v>
      </c>
      <c r="H773" s="81" t="n">
        <f aca="false">SUM(H772+G773)</f>
        <v>127.6</v>
      </c>
      <c r="I773" s="83" t="n">
        <f aca="false">SUM(H773*100+$J$3)</f>
        <v>22760</v>
      </c>
      <c r="J773" s="81"/>
      <c r="K773" s="81" t="n">
        <f aca="false">IF(C773&lt;0,C773,0)</f>
        <v>-689</v>
      </c>
      <c r="L773" s="81" t="n">
        <f aca="false">SUM(K773/$J$5)</f>
        <v>-68.9</v>
      </c>
      <c r="M773" s="81" t="n">
        <f aca="false">ROUND(L773,1)</f>
        <v>-68.9</v>
      </c>
      <c r="N773" s="81" t="n">
        <f aca="false">SUM(M773*-1)</f>
        <v>68.9</v>
      </c>
      <c r="O773" s="81" t="n">
        <f aca="false">SUM(N773/10+$J$4)</f>
        <v>6.99</v>
      </c>
      <c r="P773" s="81" t="n">
        <f aca="false">ROUND(O772,1)</f>
        <v>6.9</v>
      </c>
      <c r="Q773" s="81" t="n">
        <f aca="false">SUM(P773-$J$4)</f>
        <v>6.8</v>
      </c>
      <c r="R773" s="81" t="n">
        <f aca="false">SUM(Q773*($J$6*10))</f>
        <v>6.8</v>
      </c>
    </row>
    <row r="774" customFormat="false" ht="13.5" hidden="false" customHeight="false" outlineLevel="0" collapsed="false">
      <c r="A774" s="81" t="n">
        <v>765</v>
      </c>
      <c r="B774" s="18" t="n">
        <v>-10</v>
      </c>
      <c r="C774" s="81" t="n">
        <f aca="false">SUM(B774,C773)</f>
        <v>-699</v>
      </c>
      <c r="D774" s="81" t="n">
        <f aca="false">MAX(C574:C774)</f>
        <v>-639</v>
      </c>
      <c r="E774" s="81" t="n">
        <f aca="false">SUM(C774-D774)</f>
        <v>-60</v>
      </c>
      <c r="F774" s="81" t="n">
        <f aca="false">SUM(R773+$J$4)</f>
        <v>6.9</v>
      </c>
      <c r="G774" s="82" t="n">
        <f aca="false">SUM(B774*F774)</f>
        <v>-69</v>
      </c>
      <c r="H774" s="81" t="n">
        <f aca="false">SUM(H773+G774)</f>
        <v>58.5999999999999</v>
      </c>
      <c r="I774" s="83" t="n">
        <f aca="false">SUM(H774*100+$J$3)</f>
        <v>15860</v>
      </c>
      <c r="J774" s="81"/>
      <c r="K774" s="81" t="n">
        <f aca="false">IF(C774&lt;0,C774,0)</f>
        <v>-699</v>
      </c>
      <c r="L774" s="81" t="n">
        <f aca="false">SUM(K774/$J$5)</f>
        <v>-69.9</v>
      </c>
      <c r="M774" s="81" t="n">
        <f aca="false">ROUND(L774,1)</f>
        <v>-69.9</v>
      </c>
      <c r="N774" s="81" t="n">
        <f aca="false">SUM(M774*-1)</f>
        <v>69.9</v>
      </c>
      <c r="O774" s="81" t="n">
        <f aca="false">SUM(N774/10+$J$4)</f>
        <v>7.09</v>
      </c>
      <c r="P774" s="81" t="n">
        <f aca="false">ROUND(O773,1)</f>
        <v>7</v>
      </c>
      <c r="Q774" s="81" t="n">
        <f aca="false">SUM(P774-$J$4)</f>
        <v>6.9</v>
      </c>
      <c r="R774" s="81" t="n">
        <f aca="false">SUM(Q774*($J$6*10))</f>
        <v>6.9</v>
      </c>
    </row>
    <row r="775" customFormat="false" ht="13.5" hidden="false" customHeight="false" outlineLevel="0" collapsed="false">
      <c r="A775" s="81" t="n">
        <v>766</v>
      </c>
      <c r="B775" s="18" t="n">
        <v>-10</v>
      </c>
      <c r="C775" s="81" t="n">
        <f aca="false">SUM(B775,C774)</f>
        <v>-709</v>
      </c>
      <c r="D775" s="81" t="n">
        <f aca="false">MAX(C575:C775)</f>
        <v>-639</v>
      </c>
      <c r="E775" s="81" t="n">
        <f aca="false">SUM(C775-D775)</f>
        <v>-70</v>
      </c>
      <c r="F775" s="81" t="n">
        <f aca="false">SUM(R774+$J$4)</f>
        <v>7</v>
      </c>
      <c r="G775" s="82" t="n">
        <f aca="false">SUM(B775*F775)</f>
        <v>-70</v>
      </c>
      <c r="H775" s="81" t="n">
        <f aca="false">SUM(H774+G775)</f>
        <v>-11.4000000000001</v>
      </c>
      <c r="I775" s="83" t="n">
        <f aca="false">SUM(H775*100+$J$3)</f>
        <v>8859.99999999999</v>
      </c>
      <c r="J775" s="81"/>
      <c r="K775" s="81" t="n">
        <f aca="false">IF(C775&lt;0,C775,0)</f>
        <v>-709</v>
      </c>
      <c r="L775" s="81" t="n">
        <f aca="false">SUM(K775/$J$5)</f>
        <v>-70.9</v>
      </c>
      <c r="M775" s="81" t="n">
        <f aca="false">ROUND(L775,1)</f>
        <v>-70.9</v>
      </c>
      <c r="N775" s="81" t="n">
        <f aca="false">SUM(M775*-1)</f>
        <v>70.9</v>
      </c>
      <c r="O775" s="81" t="n">
        <f aca="false">SUM(N775/10+$J$4)</f>
        <v>7.19</v>
      </c>
      <c r="P775" s="81" t="n">
        <f aca="false">ROUND(O774,1)</f>
        <v>7.1</v>
      </c>
      <c r="Q775" s="81" t="n">
        <f aca="false">SUM(P775-$J$4)</f>
        <v>7</v>
      </c>
      <c r="R775" s="81" t="n">
        <f aca="false">SUM(Q775*($J$6*10))</f>
        <v>7</v>
      </c>
    </row>
    <row r="776" customFormat="false" ht="13.5" hidden="false" customHeight="false" outlineLevel="0" collapsed="false">
      <c r="A776" s="81" t="n">
        <v>767</v>
      </c>
      <c r="B776" s="18" t="n">
        <v>-10</v>
      </c>
      <c r="C776" s="81" t="n">
        <f aca="false">SUM(B776,C775)</f>
        <v>-719</v>
      </c>
      <c r="D776" s="81" t="n">
        <f aca="false">MAX(C576:C776)</f>
        <v>-639</v>
      </c>
      <c r="E776" s="81" t="n">
        <f aca="false">SUM(C776-D776)</f>
        <v>-80</v>
      </c>
      <c r="F776" s="81" t="n">
        <f aca="false">SUM(R775+$J$4)</f>
        <v>7.1</v>
      </c>
      <c r="G776" s="82" t="n">
        <f aca="false">SUM(B776*F776)</f>
        <v>-71</v>
      </c>
      <c r="H776" s="81" t="n">
        <f aca="false">SUM(H775+G776)</f>
        <v>-82.4000000000001</v>
      </c>
      <c r="I776" s="83" t="n">
        <f aca="false">SUM(H776*100+$J$3)</f>
        <v>1759.99999999999</v>
      </c>
      <c r="J776" s="81"/>
      <c r="K776" s="81" t="n">
        <f aca="false">IF(C776&lt;0,C776,0)</f>
        <v>-719</v>
      </c>
      <c r="L776" s="81" t="n">
        <f aca="false">SUM(K776/$J$5)</f>
        <v>-71.9</v>
      </c>
      <c r="M776" s="81" t="n">
        <f aca="false">ROUND(L776,1)</f>
        <v>-71.9</v>
      </c>
      <c r="N776" s="81" t="n">
        <f aca="false">SUM(M776*-1)</f>
        <v>71.9</v>
      </c>
      <c r="O776" s="81" t="n">
        <f aca="false">SUM(N776/10+$J$4)</f>
        <v>7.29</v>
      </c>
      <c r="P776" s="81" t="n">
        <f aca="false">ROUND(O775,1)</f>
        <v>7.2</v>
      </c>
      <c r="Q776" s="81" t="n">
        <f aca="false">SUM(P776-$J$4)</f>
        <v>7.1</v>
      </c>
      <c r="R776" s="81" t="n">
        <f aca="false">SUM(Q776*($J$6*10))</f>
        <v>7.1</v>
      </c>
    </row>
    <row r="777" customFormat="false" ht="13.5" hidden="false" customHeight="false" outlineLevel="0" collapsed="false">
      <c r="A777" s="81" t="n">
        <v>768</v>
      </c>
      <c r="B777" s="18" t="n">
        <v>-10</v>
      </c>
      <c r="C777" s="81" t="n">
        <f aca="false">SUM(B777,C776)</f>
        <v>-729</v>
      </c>
      <c r="D777" s="81" t="n">
        <f aca="false">MAX(C577:C777)</f>
        <v>-639</v>
      </c>
      <c r="E777" s="81" t="n">
        <f aca="false">SUM(C777-D777)</f>
        <v>-90</v>
      </c>
      <c r="F777" s="81" t="n">
        <f aca="false">SUM(R776+$J$4)</f>
        <v>7.2</v>
      </c>
      <c r="G777" s="82" t="n">
        <f aca="false">SUM(B777*F777)</f>
        <v>-72</v>
      </c>
      <c r="H777" s="81" t="n">
        <f aca="false">SUM(H776+G777)</f>
        <v>-154.4</v>
      </c>
      <c r="I777" s="83" t="n">
        <f aca="false">SUM(H777*100+$J$3)</f>
        <v>-5440.00000000001</v>
      </c>
      <c r="J777" s="81"/>
      <c r="K777" s="81" t="n">
        <f aca="false">IF(C777&lt;0,C777,0)</f>
        <v>-729</v>
      </c>
      <c r="L777" s="81" t="n">
        <f aca="false">SUM(K777/$J$5)</f>
        <v>-72.9</v>
      </c>
      <c r="M777" s="81" t="n">
        <f aca="false">ROUND(L777,1)</f>
        <v>-72.9</v>
      </c>
      <c r="N777" s="81" t="n">
        <f aca="false">SUM(M777*-1)</f>
        <v>72.9</v>
      </c>
      <c r="O777" s="81" t="n">
        <f aca="false">SUM(N777/10+$J$4)</f>
        <v>7.39</v>
      </c>
      <c r="P777" s="81" t="n">
        <f aca="false">ROUND(O776,1)</f>
        <v>7.3</v>
      </c>
      <c r="Q777" s="81" t="n">
        <f aca="false">SUM(P777-$J$4)</f>
        <v>7.2</v>
      </c>
      <c r="R777" s="81" t="n">
        <f aca="false">SUM(Q777*($J$6*10))</f>
        <v>7.2</v>
      </c>
    </row>
    <row r="778" customFormat="false" ht="13.5" hidden="false" customHeight="false" outlineLevel="0" collapsed="false">
      <c r="A778" s="81" t="n">
        <v>769</v>
      </c>
      <c r="B778" s="18" t="n">
        <v>-10</v>
      </c>
      <c r="C778" s="81" t="n">
        <f aca="false">SUM(B778,C777)</f>
        <v>-739</v>
      </c>
      <c r="D778" s="81" t="n">
        <f aca="false">MAX(C578:C778)</f>
        <v>-639</v>
      </c>
      <c r="E778" s="81" t="n">
        <f aca="false">SUM(C778-D778)</f>
        <v>-100</v>
      </c>
      <c r="F778" s="81" t="n">
        <f aca="false">SUM(R777+$J$4)</f>
        <v>7.3</v>
      </c>
      <c r="G778" s="82" t="n">
        <f aca="false">SUM(B778*F778)</f>
        <v>-73</v>
      </c>
      <c r="H778" s="81" t="n">
        <f aca="false">SUM(H777+G778)</f>
        <v>-227.4</v>
      </c>
      <c r="I778" s="83" t="n">
        <f aca="false">SUM(H778*100+$J$3)</f>
        <v>-12740</v>
      </c>
      <c r="J778" s="81"/>
      <c r="K778" s="81" t="n">
        <f aca="false">IF(C778&lt;0,C778,0)</f>
        <v>-739</v>
      </c>
      <c r="L778" s="81" t="n">
        <f aca="false">SUM(K778/$J$5)</f>
        <v>-73.9</v>
      </c>
      <c r="M778" s="81" t="n">
        <f aca="false">ROUND(L778,1)</f>
        <v>-73.9</v>
      </c>
      <c r="N778" s="81" t="n">
        <f aca="false">SUM(M778*-1)</f>
        <v>73.9</v>
      </c>
      <c r="O778" s="81" t="n">
        <f aca="false">SUM(N778/10+$J$4)</f>
        <v>7.49</v>
      </c>
      <c r="P778" s="81" t="n">
        <f aca="false">ROUND(O777,1)</f>
        <v>7.4</v>
      </c>
      <c r="Q778" s="81" t="n">
        <f aca="false">SUM(P778-$J$4)</f>
        <v>7.3</v>
      </c>
      <c r="R778" s="81" t="n">
        <f aca="false">SUM(Q778*($J$6*10))</f>
        <v>7.3</v>
      </c>
    </row>
    <row r="779" customFormat="false" ht="13.5" hidden="false" customHeight="false" outlineLevel="0" collapsed="false">
      <c r="A779" s="81" t="n">
        <v>770</v>
      </c>
      <c r="B779" s="18" t="n">
        <v>100</v>
      </c>
      <c r="C779" s="81" t="n">
        <f aca="false">SUM(B779,C778)</f>
        <v>-639</v>
      </c>
      <c r="D779" s="81" t="n">
        <f aca="false">MAX(C579:C779)</f>
        <v>-639</v>
      </c>
      <c r="E779" s="81" t="n">
        <f aca="false">SUM(C779-D779)</f>
        <v>0</v>
      </c>
      <c r="F779" s="81" t="n">
        <f aca="false">SUM(R778+$J$4)</f>
        <v>7.4</v>
      </c>
      <c r="G779" s="82" t="n">
        <f aca="false">SUM(B779*F779)</f>
        <v>740</v>
      </c>
      <c r="H779" s="81" t="n">
        <f aca="false">SUM(H778+G779)</f>
        <v>512.6</v>
      </c>
      <c r="I779" s="83" t="n">
        <f aca="false">SUM(H779*100+$J$3)</f>
        <v>61260</v>
      </c>
      <c r="J779" s="81"/>
      <c r="K779" s="81" t="n">
        <f aca="false">IF(C779&lt;0,C779,0)</f>
        <v>-639</v>
      </c>
      <c r="L779" s="81" t="n">
        <f aca="false">SUM(K779/$J$5)</f>
        <v>-63.9</v>
      </c>
      <c r="M779" s="81" t="n">
        <f aca="false">ROUND(L779,1)</f>
        <v>-63.9</v>
      </c>
      <c r="N779" s="81" t="n">
        <f aca="false">SUM(M779*-1)</f>
        <v>63.9</v>
      </c>
      <c r="O779" s="81" t="n">
        <f aca="false">SUM(N779/10+$J$4)</f>
        <v>6.49</v>
      </c>
      <c r="P779" s="81" t="n">
        <f aca="false">ROUND(O778,1)</f>
        <v>7.5</v>
      </c>
      <c r="Q779" s="81" t="n">
        <f aca="false">SUM(P779-$J$4)</f>
        <v>7.4</v>
      </c>
      <c r="R779" s="81" t="n">
        <f aca="false">SUM(Q779*($J$6*10))</f>
        <v>7.4</v>
      </c>
    </row>
    <row r="780" customFormat="false" ht="13.5" hidden="false" customHeight="false" outlineLevel="0" collapsed="false">
      <c r="A780" s="81" t="n">
        <v>771</v>
      </c>
      <c r="B780" s="18" t="n">
        <v>-10</v>
      </c>
      <c r="C780" s="81" t="n">
        <f aca="false">SUM(B780,C779)</f>
        <v>-649</v>
      </c>
      <c r="D780" s="81" t="n">
        <f aca="false">MAX(C580:C780)</f>
        <v>-639</v>
      </c>
      <c r="E780" s="81" t="n">
        <f aca="false">SUM(C780-D780)</f>
        <v>-10</v>
      </c>
      <c r="F780" s="81" t="n">
        <f aca="false">SUM(R779+$J$4)</f>
        <v>7.5</v>
      </c>
      <c r="G780" s="82" t="n">
        <f aca="false">SUM(B780*F780)</f>
        <v>-75</v>
      </c>
      <c r="H780" s="81" t="n">
        <f aca="false">SUM(H779+G780)</f>
        <v>437.6</v>
      </c>
      <c r="I780" s="83" t="n">
        <f aca="false">SUM(H780*100+$J$3)</f>
        <v>53760</v>
      </c>
      <c r="J780" s="81"/>
      <c r="K780" s="81" t="n">
        <f aca="false">IF(C780&lt;0,C780,0)</f>
        <v>-649</v>
      </c>
      <c r="L780" s="81" t="n">
        <f aca="false">SUM(K780/$J$5)</f>
        <v>-64.9</v>
      </c>
      <c r="M780" s="81" t="n">
        <f aca="false">ROUND(L780,1)</f>
        <v>-64.9</v>
      </c>
      <c r="N780" s="81" t="n">
        <f aca="false">SUM(M780*-1)</f>
        <v>64.9</v>
      </c>
      <c r="O780" s="81" t="n">
        <f aca="false">SUM(N780/10+$J$4)</f>
        <v>6.59</v>
      </c>
      <c r="P780" s="81" t="n">
        <f aca="false">ROUND(O779,1)</f>
        <v>6.5</v>
      </c>
      <c r="Q780" s="81" t="n">
        <f aca="false">SUM(P780-$J$4)</f>
        <v>6.4</v>
      </c>
      <c r="R780" s="81" t="n">
        <f aca="false">SUM(Q780*($J$6*10))</f>
        <v>6.4</v>
      </c>
    </row>
    <row r="781" customFormat="false" ht="13.5" hidden="false" customHeight="false" outlineLevel="0" collapsed="false">
      <c r="A781" s="81" t="n">
        <v>772</v>
      </c>
      <c r="B781" s="18" t="n">
        <v>-10</v>
      </c>
      <c r="C781" s="81" t="n">
        <f aca="false">SUM(B781,C780)</f>
        <v>-659</v>
      </c>
      <c r="D781" s="81" t="n">
        <f aca="false">MAX(C581:C781)</f>
        <v>-639</v>
      </c>
      <c r="E781" s="81" t="n">
        <f aca="false">SUM(C781-D781)</f>
        <v>-20</v>
      </c>
      <c r="F781" s="81" t="n">
        <f aca="false">SUM(R780+$J$4)</f>
        <v>6.5</v>
      </c>
      <c r="G781" s="82" t="n">
        <f aca="false">SUM(B781*F781)</f>
        <v>-65</v>
      </c>
      <c r="H781" s="81" t="n">
        <f aca="false">SUM(H780+G781)</f>
        <v>372.6</v>
      </c>
      <c r="I781" s="83" t="n">
        <f aca="false">SUM(H781*100+$J$3)</f>
        <v>47260</v>
      </c>
      <c r="J781" s="81"/>
      <c r="K781" s="81" t="n">
        <f aca="false">IF(C781&lt;0,C781,0)</f>
        <v>-659</v>
      </c>
      <c r="L781" s="81" t="n">
        <f aca="false">SUM(K781/$J$5)</f>
        <v>-65.9</v>
      </c>
      <c r="M781" s="81" t="n">
        <f aca="false">ROUND(L781,1)</f>
        <v>-65.9</v>
      </c>
      <c r="N781" s="81" t="n">
        <f aca="false">SUM(M781*-1)</f>
        <v>65.9</v>
      </c>
      <c r="O781" s="81" t="n">
        <f aca="false">SUM(N781/10+$J$4)</f>
        <v>6.69</v>
      </c>
      <c r="P781" s="81" t="n">
        <f aca="false">ROUND(O780,1)</f>
        <v>6.6</v>
      </c>
      <c r="Q781" s="81" t="n">
        <f aca="false">SUM(P781-$J$4)</f>
        <v>6.5</v>
      </c>
      <c r="R781" s="81" t="n">
        <f aca="false">SUM(Q781*($J$6*10))</f>
        <v>6.5</v>
      </c>
    </row>
    <row r="782" customFormat="false" ht="13.5" hidden="false" customHeight="false" outlineLevel="0" collapsed="false">
      <c r="A782" s="81" t="n">
        <v>773</v>
      </c>
      <c r="B782" s="18" t="n">
        <v>-10</v>
      </c>
      <c r="C782" s="81" t="n">
        <f aca="false">SUM(B782,C781)</f>
        <v>-669</v>
      </c>
      <c r="D782" s="81" t="n">
        <f aca="false">MAX(C582:C782)</f>
        <v>-639</v>
      </c>
      <c r="E782" s="81" t="n">
        <f aca="false">SUM(C782-D782)</f>
        <v>-30</v>
      </c>
      <c r="F782" s="81" t="n">
        <f aca="false">SUM(R781+$J$4)</f>
        <v>6.6</v>
      </c>
      <c r="G782" s="82" t="n">
        <f aca="false">SUM(B782*F782)</f>
        <v>-66</v>
      </c>
      <c r="H782" s="81" t="n">
        <f aca="false">SUM(H781+G782)</f>
        <v>306.6</v>
      </c>
      <c r="I782" s="83" t="n">
        <f aca="false">SUM(H782*100+$J$3)</f>
        <v>40660</v>
      </c>
      <c r="J782" s="81"/>
      <c r="K782" s="81" t="n">
        <f aca="false">IF(C782&lt;0,C782,0)</f>
        <v>-669</v>
      </c>
      <c r="L782" s="81" t="n">
        <f aca="false">SUM(K782/$J$5)</f>
        <v>-66.9</v>
      </c>
      <c r="M782" s="81" t="n">
        <f aca="false">ROUND(L782,1)</f>
        <v>-66.9</v>
      </c>
      <c r="N782" s="81" t="n">
        <f aca="false">SUM(M782*-1)</f>
        <v>66.9</v>
      </c>
      <c r="O782" s="81" t="n">
        <f aca="false">SUM(N782/10+$J$4)</f>
        <v>6.79</v>
      </c>
      <c r="P782" s="81" t="n">
        <f aca="false">ROUND(O781,1)</f>
        <v>6.7</v>
      </c>
      <c r="Q782" s="81" t="n">
        <f aca="false">SUM(P782-$J$4)</f>
        <v>6.6</v>
      </c>
      <c r="R782" s="81" t="n">
        <f aca="false">SUM(Q782*($J$6*10))</f>
        <v>6.6</v>
      </c>
    </row>
    <row r="783" customFormat="false" ht="13.5" hidden="false" customHeight="false" outlineLevel="0" collapsed="false">
      <c r="A783" s="81" t="n">
        <v>774</v>
      </c>
      <c r="B783" s="18" t="n">
        <v>-10</v>
      </c>
      <c r="C783" s="81" t="n">
        <f aca="false">SUM(B783,C782)</f>
        <v>-679</v>
      </c>
      <c r="D783" s="81" t="n">
        <f aca="false">MAX(C583:C783)</f>
        <v>-639</v>
      </c>
      <c r="E783" s="81" t="n">
        <f aca="false">SUM(C783-D783)</f>
        <v>-40</v>
      </c>
      <c r="F783" s="81" t="n">
        <f aca="false">SUM(R782+$J$4)</f>
        <v>6.7</v>
      </c>
      <c r="G783" s="82" t="n">
        <f aca="false">SUM(B783*F783)</f>
        <v>-67</v>
      </c>
      <c r="H783" s="81" t="n">
        <f aca="false">SUM(H782+G783)</f>
        <v>239.6</v>
      </c>
      <c r="I783" s="83" t="n">
        <f aca="false">SUM(H783*100+$J$3)</f>
        <v>33960</v>
      </c>
      <c r="J783" s="81"/>
      <c r="K783" s="81" t="n">
        <f aca="false">IF(C783&lt;0,C783,0)</f>
        <v>-679</v>
      </c>
      <c r="L783" s="81" t="n">
        <f aca="false">SUM(K783/$J$5)</f>
        <v>-67.9</v>
      </c>
      <c r="M783" s="81" t="n">
        <f aca="false">ROUND(L783,1)</f>
        <v>-67.9</v>
      </c>
      <c r="N783" s="81" t="n">
        <f aca="false">SUM(M783*-1)</f>
        <v>67.9</v>
      </c>
      <c r="O783" s="81" t="n">
        <f aca="false">SUM(N783/10+$J$4)</f>
        <v>6.89</v>
      </c>
      <c r="P783" s="81" t="n">
        <f aca="false">ROUND(O782,1)</f>
        <v>6.8</v>
      </c>
      <c r="Q783" s="81" t="n">
        <f aca="false">SUM(P783-$J$4)</f>
        <v>6.7</v>
      </c>
      <c r="R783" s="81" t="n">
        <f aca="false">SUM(Q783*($J$6*10))</f>
        <v>6.7</v>
      </c>
    </row>
    <row r="784" customFormat="false" ht="13.5" hidden="false" customHeight="false" outlineLevel="0" collapsed="false">
      <c r="A784" s="81" t="n">
        <v>775</v>
      </c>
      <c r="B784" s="18" t="n">
        <v>-10</v>
      </c>
      <c r="C784" s="81" t="n">
        <f aca="false">SUM(B784,C783)</f>
        <v>-689</v>
      </c>
      <c r="D784" s="81" t="n">
        <f aca="false">MAX(C584:C784)</f>
        <v>-639</v>
      </c>
      <c r="E784" s="81" t="n">
        <f aca="false">SUM(C784-D784)</f>
        <v>-50</v>
      </c>
      <c r="F784" s="81" t="n">
        <f aca="false">SUM(R783+$J$4)</f>
        <v>6.8</v>
      </c>
      <c r="G784" s="82" t="n">
        <f aca="false">SUM(B784*F784)</f>
        <v>-68</v>
      </c>
      <c r="H784" s="81" t="n">
        <f aca="false">SUM(H783+G784)</f>
        <v>171.6</v>
      </c>
      <c r="I784" s="83" t="n">
        <f aca="false">SUM(H784*100+$J$3)</f>
        <v>27160</v>
      </c>
      <c r="J784" s="81"/>
      <c r="K784" s="81" t="n">
        <f aca="false">IF(C784&lt;0,C784,0)</f>
        <v>-689</v>
      </c>
      <c r="L784" s="81" t="n">
        <f aca="false">SUM(K784/$J$5)</f>
        <v>-68.9</v>
      </c>
      <c r="M784" s="81" t="n">
        <f aca="false">ROUND(L784,1)</f>
        <v>-68.9</v>
      </c>
      <c r="N784" s="81" t="n">
        <f aca="false">SUM(M784*-1)</f>
        <v>68.9</v>
      </c>
      <c r="O784" s="81" t="n">
        <f aca="false">SUM(N784/10+$J$4)</f>
        <v>6.99</v>
      </c>
      <c r="P784" s="81" t="n">
        <f aca="false">ROUND(O783,1)</f>
        <v>6.9</v>
      </c>
      <c r="Q784" s="81" t="n">
        <f aca="false">SUM(P784-$J$4)</f>
        <v>6.8</v>
      </c>
      <c r="R784" s="81" t="n">
        <f aca="false">SUM(Q784*($J$6*10))</f>
        <v>6.8</v>
      </c>
    </row>
    <row r="785" customFormat="false" ht="13.5" hidden="false" customHeight="false" outlineLevel="0" collapsed="false">
      <c r="A785" s="81" t="n">
        <v>776</v>
      </c>
      <c r="B785" s="18" t="n">
        <v>-10</v>
      </c>
      <c r="C785" s="81" t="n">
        <f aca="false">SUM(B785,C784)</f>
        <v>-699</v>
      </c>
      <c r="D785" s="81" t="n">
        <f aca="false">MAX(C585:C785)</f>
        <v>-639</v>
      </c>
      <c r="E785" s="81" t="n">
        <f aca="false">SUM(C785-D785)</f>
        <v>-60</v>
      </c>
      <c r="F785" s="81" t="n">
        <f aca="false">SUM(R784+$J$4)</f>
        <v>6.9</v>
      </c>
      <c r="G785" s="82" t="n">
        <f aca="false">SUM(B785*F785)</f>
        <v>-69</v>
      </c>
      <c r="H785" s="81" t="n">
        <f aca="false">SUM(H784+G785)</f>
        <v>102.6</v>
      </c>
      <c r="I785" s="83" t="n">
        <f aca="false">SUM(H785*100+$J$3)</f>
        <v>20260</v>
      </c>
      <c r="J785" s="81"/>
      <c r="K785" s="81" t="n">
        <f aca="false">IF(C785&lt;0,C785,0)</f>
        <v>-699</v>
      </c>
      <c r="L785" s="81" t="n">
        <f aca="false">SUM(K785/$J$5)</f>
        <v>-69.9</v>
      </c>
      <c r="M785" s="81" t="n">
        <f aca="false">ROUND(L785,1)</f>
        <v>-69.9</v>
      </c>
      <c r="N785" s="81" t="n">
        <f aca="false">SUM(M785*-1)</f>
        <v>69.9</v>
      </c>
      <c r="O785" s="81" t="n">
        <f aca="false">SUM(N785/10+$J$4)</f>
        <v>7.09</v>
      </c>
      <c r="P785" s="81" t="n">
        <f aca="false">ROUND(O784,1)</f>
        <v>7</v>
      </c>
      <c r="Q785" s="81" t="n">
        <f aca="false">SUM(P785-$J$4)</f>
        <v>6.9</v>
      </c>
      <c r="R785" s="81" t="n">
        <f aca="false">SUM(Q785*($J$6*10))</f>
        <v>6.9</v>
      </c>
    </row>
    <row r="786" customFormat="false" ht="13.5" hidden="false" customHeight="false" outlineLevel="0" collapsed="false">
      <c r="A786" s="81" t="n">
        <v>777</v>
      </c>
      <c r="B786" s="18" t="n">
        <v>-10</v>
      </c>
      <c r="C786" s="81" t="n">
        <f aca="false">SUM(B786,C785)</f>
        <v>-709</v>
      </c>
      <c r="D786" s="81" t="n">
        <f aca="false">MAX(C586:C786)</f>
        <v>-639</v>
      </c>
      <c r="E786" s="81" t="n">
        <f aca="false">SUM(C786-D786)</f>
        <v>-70</v>
      </c>
      <c r="F786" s="81" t="n">
        <f aca="false">SUM(R785+$J$4)</f>
        <v>7</v>
      </c>
      <c r="G786" s="82" t="n">
        <f aca="false">SUM(B786*F786)</f>
        <v>-70</v>
      </c>
      <c r="H786" s="81" t="n">
        <f aca="false">SUM(H785+G786)</f>
        <v>32.5999999999999</v>
      </c>
      <c r="I786" s="83" t="n">
        <f aca="false">SUM(H786*100+$J$3)</f>
        <v>13260</v>
      </c>
      <c r="J786" s="81"/>
      <c r="K786" s="81" t="n">
        <f aca="false">IF(C786&lt;0,C786,0)</f>
        <v>-709</v>
      </c>
      <c r="L786" s="81" t="n">
        <f aca="false">SUM(K786/$J$5)</f>
        <v>-70.9</v>
      </c>
      <c r="M786" s="81" t="n">
        <f aca="false">ROUND(L786,1)</f>
        <v>-70.9</v>
      </c>
      <c r="N786" s="81" t="n">
        <f aca="false">SUM(M786*-1)</f>
        <v>70.9</v>
      </c>
      <c r="O786" s="81" t="n">
        <f aca="false">SUM(N786/10+$J$4)</f>
        <v>7.19</v>
      </c>
      <c r="P786" s="81" t="n">
        <f aca="false">ROUND(O785,1)</f>
        <v>7.1</v>
      </c>
      <c r="Q786" s="81" t="n">
        <f aca="false">SUM(P786-$J$4)</f>
        <v>7</v>
      </c>
      <c r="R786" s="81" t="n">
        <f aca="false">SUM(Q786*($J$6*10))</f>
        <v>7</v>
      </c>
    </row>
    <row r="787" customFormat="false" ht="13.5" hidden="false" customHeight="false" outlineLevel="0" collapsed="false">
      <c r="A787" s="81" t="n">
        <v>778</v>
      </c>
      <c r="B787" s="18" t="n">
        <v>-10</v>
      </c>
      <c r="C787" s="81" t="n">
        <f aca="false">SUM(B787,C786)</f>
        <v>-719</v>
      </c>
      <c r="D787" s="81" t="n">
        <f aca="false">MAX(C587:C787)</f>
        <v>-639</v>
      </c>
      <c r="E787" s="81" t="n">
        <f aca="false">SUM(C787-D787)</f>
        <v>-80</v>
      </c>
      <c r="F787" s="81" t="n">
        <f aca="false">SUM(R786+$J$4)</f>
        <v>7.1</v>
      </c>
      <c r="G787" s="82" t="n">
        <f aca="false">SUM(B787*F787)</f>
        <v>-71</v>
      </c>
      <c r="H787" s="81" t="n">
        <f aca="false">SUM(H786+G787)</f>
        <v>-38.4000000000001</v>
      </c>
      <c r="I787" s="83" t="n">
        <f aca="false">SUM(H787*100+$J$3)</f>
        <v>6159.99999999999</v>
      </c>
      <c r="J787" s="81"/>
      <c r="K787" s="81" t="n">
        <f aca="false">IF(C787&lt;0,C787,0)</f>
        <v>-719</v>
      </c>
      <c r="L787" s="81" t="n">
        <f aca="false">SUM(K787/$J$5)</f>
        <v>-71.9</v>
      </c>
      <c r="M787" s="81" t="n">
        <f aca="false">ROUND(L787,1)</f>
        <v>-71.9</v>
      </c>
      <c r="N787" s="81" t="n">
        <f aca="false">SUM(M787*-1)</f>
        <v>71.9</v>
      </c>
      <c r="O787" s="81" t="n">
        <f aca="false">SUM(N787/10+$J$4)</f>
        <v>7.29</v>
      </c>
      <c r="P787" s="81" t="n">
        <f aca="false">ROUND(O786,1)</f>
        <v>7.2</v>
      </c>
      <c r="Q787" s="81" t="n">
        <f aca="false">SUM(P787-$J$4)</f>
        <v>7.1</v>
      </c>
      <c r="R787" s="81" t="n">
        <f aca="false">SUM(Q787*($J$6*10))</f>
        <v>7.1</v>
      </c>
    </row>
    <row r="788" customFormat="false" ht="13.5" hidden="false" customHeight="false" outlineLevel="0" collapsed="false">
      <c r="A788" s="81" t="n">
        <v>779</v>
      </c>
      <c r="B788" s="18" t="n">
        <v>-10</v>
      </c>
      <c r="C788" s="81" t="n">
        <f aca="false">SUM(B788,C787)</f>
        <v>-729</v>
      </c>
      <c r="D788" s="81" t="n">
        <f aca="false">MAX(C588:C788)</f>
        <v>-639</v>
      </c>
      <c r="E788" s="81" t="n">
        <f aca="false">SUM(C788-D788)</f>
        <v>-90</v>
      </c>
      <c r="F788" s="81" t="n">
        <f aca="false">SUM(R787+$J$4)</f>
        <v>7.2</v>
      </c>
      <c r="G788" s="82" t="n">
        <f aca="false">SUM(B788*F788)</f>
        <v>-72</v>
      </c>
      <c r="H788" s="81" t="n">
        <f aca="false">SUM(H787+G788)</f>
        <v>-110.4</v>
      </c>
      <c r="I788" s="83" t="n">
        <f aca="false">SUM(H788*100+$J$3)</f>
        <v>-1040.00000000001</v>
      </c>
      <c r="J788" s="81"/>
      <c r="K788" s="81" t="n">
        <f aca="false">IF(C788&lt;0,C788,0)</f>
        <v>-729</v>
      </c>
      <c r="L788" s="81" t="n">
        <f aca="false">SUM(K788/$J$5)</f>
        <v>-72.9</v>
      </c>
      <c r="M788" s="81" t="n">
        <f aca="false">ROUND(L788,1)</f>
        <v>-72.9</v>
      </c>
      <c r="N788" s="81" t="n">
        <f aca="false">SUM(M788*-1)</f>
        <v>72.9</v>
      </c>
      <c r="O788" s="81" t="n">
        <f aca="false">SUM(N788/10+$J$4)</f>
        <v>7.39</v>
      </c>
      <c r="P788" s="81" t="n">
        <f aca="false">ROUND(O787,1)</f>
        <v>7.3</v>
      </c>
      <c r="Q788" s="81" t="n">
        <f aca="false">SUM(P788-$J$4)</f>
        <v>7.2</v>
      </c>
      <c r="R788" s="81" t="n">
        <f aca="false">SUM(Q788*($J$6*10))</f>
        <v>7.2</v>
      </c>
    </row>
    <row r="789" customFormat="false" ht="13.5" hidden="false" customHeight="false" outlineLevel="0" collapsed="false">
      <c r="A789" s="81" t="n">
        <v>780</v>
      </c>
      <c r="B789" s="18" t="n">
        <v>-10</v>
      </c>
      <c r="C789" s="81" t="n">
        <f aca="false">SUM(B789,C788)</f>
        <v>-739</v>
      </c>
      <c r="D789" s="81" t="n">
        <f aca="false">MAX(C589:C789)</f>
        <v>-639</v>
      </c>
      <c r="E789" s="81" t="n">
        <f aca="false">SUM(C789-D789)</f>
        <v>-100</v>
      </c>
      <c r="F789" s="81" t="n">
        <f aca="false">SUM(R788+$J$4)</f>
        <v>7.3</v>
      </c>
      <c r="G789" s="82" t="n">
        <f aca="false">SUM(B789*F789)</f>
        <v>-73</v>
      </c>
      <c r="H789" s="81" t="n">
        <f aca="false">SUM(H788+G789)</f>
        <v>-183.4</v>
      </c>
      <c r="I789" s="83" t="n">
        <f aca="false">SUM(H789*100+$J$3)</f>
        <v>-8340.00000000001</v>
      </c>
      <c r="J789" s="81"/>
      <c r="K789" s="81" t="n">
        <f aca="false">IF(C789&lt;0,C789,0)</f>
        <v>-739</v>
      </c>
      <c r="L789" s="81" t="n">
        <f aca="false">SUM(K789/$J$5)</f>
        <v>-73.9</v>
      </c>
      <c r="M789" s="81" t="n">
        <f aca="false">ROUND(L789,1)</f>
        <v>-73.9</v>
      </c>
      <c r="N789" s="81" t="n">
        <f aca="false">SUM(M789*-1)</f>
        <v>73.9</v>
      </c>
      <c r="O789" s="81" t="n">
        <f aca="false">SUM(N789/10+$J$4)</f>
        <v>7.49</v>
      </c>
      <c r="P789" s="81" t="n">
        <f aca="false">ROUND(O788,1)</f>
        <v>7.4</v>
      </c>
      <c r="Q789" s="81" t="n">
        <f aca="false">SUM(P789-$J$4)</f>
        <v>7.3</v>
      </c>
      <c r="R789" s="81" t="n">
        <f aca="false">SUM(Q789*($J$6*10))</f>
        <v>7.3</v>
      </c>
    </row>
    <row r="790" customFormat="false" ht="13.5" hidden="false" customHeight="false" outlineLevel="0" collapsed="false">
      <c r="A790" s="81" t="n">
        <v>781</v>
      </c>
      <c r="B790" s="18" t="n">
        <v>100</v>
      </c>
      <c r="C790" s="81" t="n">
        <f aca="false">SUM(B790,C789)</f>
        <v>-639</v>
      </c>
      <c r="D790" s="81" t="n">
        <f aca="false">MAX(C590:C790)</f>
        <v>-639</v>
      </c>
      <c r="E790" s="81" t="n">
        <f aca="false">SUM(C790-D790)</f>
        <v>0</v>
      </c>
      <c r="F790" s="81" t="n">
        <f aca="false">SUM(R789+$J$4)</f>
        <v>7.4</v>
      </c>
      <c r="G790" s="82" t="n">
        <f aca="false">SUM(B790*F790)</f>
        <v>740</v>
      </c>
      <c r="H790" s="81" t="n">
        <f aca="false">SUM(H789+G790)</f>
        <v>556.6</v>
      </c>
      <c r="I790" s="83" t="n">
        <f aca="false">SUM(H790*100+$J$3)</f>
        <v>65660</v>
      </c>
      <c r="J790" s="81"/>
      <c r="K790" s="81" t="n">
        <f aca="false">IF(C790&lt;0,C790,0)</f>
        <v>-639</v>
      </c>
      <c r="L790" s="81" t="n">
        <f aca="false">SUM(K790/$J$5)</f>
        <v>-63.9</v>
      </c>
      <c r="M790" s="81" t="n">
        <f aca="false">ROUND(L790,1)</f>
        <v>-63.9</v>
      </c>
      <c r="N790" s="81" t="n">
        <f aca="false">SUM(M790*-1)</f>
        <v>63.9</v>
      </c>
      <c r="O790" s="81" t="n">
        <f aca="false">SUM(N790/10+$J$4)</f>
        <v>6.49</v>
      </c>
      <c r="P790" s="81" t="n">
        <f aca="false">ROUND(O789,1)</f>
        <v>7.5</v>
      </c>
      <c r="Q790" s="81" t="n">
        <f aca="false">SUM(P790-$J$4)</f>
        <v>7.4</v>
      </c>
      <c r="R790" s="81" t="n">
        <f aca="false">SUM(Q790*($J$6*10))</f>
        <v>7.4</v>
      </c>
    </row>
    <row r="791" customFormat="false" ht="13.5" hidden="false" customHeight="false" outlineLevel="0" collapsed="false">
      <c r="A791" s="81" t="n">
        <v>782</v>
      </c>
      <c r="B791" s="18" t="n">
        <v>-10</v>
      </c>
      <c r="C791" s="81" t="n">
        <f aca="false">SUM(B791,C790)</f>
        <v>-649</v>
      </c>
      <c r="D791" s="81" t="n">
        <f aca="false">MAX(C591:C791)</f>
        <v>-639</v>
      </c>
      <c r="E791" s="81" t="n">
        <f aca="false">SUM(C791-D791)</f>
        <v>-10</v>
      </c>
      <c r="F791" s="81" t="n">
        <f aca="false">SUM(R790+$J$4)</f>
        <v>7.5</v>
      </c>
      <c r="G791" s="82" t="n">
        <f aca="false">SUM(B791*F791)</f>
        <v>-75</v>
      </c>
      <c r="H791" s="81" t="n">
        <f aca="false">SUM(H790+G791)</f>
        <v>481.6</v>
      </c>
      <c r="I791" s="83" t="n">
        <f aca="false">SUM(H791*100+$J$3)</f>
        <v>58160</v>
      </c>
      <c r="J791" s="81"/>
      <c r="K791" s="81" t="n">
        <f aca="false">IF(C791&lt;0,C791,0)</f>
        <v>-649</v>
      </c>
      <c r="L791" s="81" t="n">
        <f aca="false">SUM(K791/$J$5)</f>
        <v>-64.9</v>
      </c>
      <c r="M791" s="81" t="n">
        <f aca="false">ROUND(L791,1)</f>
        <v>-64.9</v>
      </c>
      <c r="N791" s="81" t="n">
        <f aca="false">SUM(M791*-1)</f>
        <v>64.9</v>
      </c>
      <c r="O791" s="81" t="n">
        <f aca="false">SUM(N791/10+$J$4)</f>
        <v>6.59</v>
      </c>
      <c r="P791" s="81" t="n">
        <f aca="false">ROUND(O790,1)</f>
        <v>6.5</v>
      </c>
      <c r="Q791" s="81" t="n">
        <f aca="false">SUM(P791-$J$4)</f>
        <v>6.4</v>
      </c>
      <c r="R791" s="81" t="n">
        <f aca="false">SUM(Q791*($J$6*10))</f>
        <v>6.4</v>
      </c>
    </row>
    <row r="792" customFormat="false" ht="13.5" hidden="false" customHeight="false" outlineLevel="0" collapsed="false">
      <c r="A792" s="81" t="n">
        <v>783</v>
      </c>
      <c r="B792" s="18" t="n">
        <v>-10</v>
      </c>
      <c r="C792" s="81" t="n">
        <f aca="false">SUM(B792,C791)</f>
        <v>-659</v>
      </c>
      <c r="D792" s="81" t="n">
        <f aca="false">MAX(C592:C792)</f>
        <v>-639</v>
      </c>
      <c r="E792" s="81" t="n">
        <f aca="false">SUM(C792-D792)</f>
        <v>-20</v>
      </c>
      <c r="F792" s="81" t="n">
        <f aca="false">SUM(R791+$J$4)</f>
        <v>6.5</v>
      </c>
      <c r="G792" s="82" t="n">
        <f aca="false">SUM(B792*F792)</f>
        <v>-65</v>
      </c>
      <c r="H792" s="81" t="n">
        <f aca="false">SUM(H791+G792)</f>
        <v>416.6</v>
      </c>
      <c r="I792" s="83" t="n">
        <f aca="false">SUM(H792*100+$J$3)</f>
        <v>51660</v>
      </c>
      <c r="J792" s="81"/>
      <c r="K792" s="81" t="n">
        <f aca="false">IF(C792&lt;0,C792,0)</f>
        <v>-659</v>
      </c>
      <c r="L792" s="81" t="n">
        <f aca="false">SUM(K792/$J$5)</f>
        <v>-65.9</v>
      </c>
      <c r="M792" s="81" t="n">
        <f aca="false">ROUND(L792,1)</f>
        <v>-65.9</v>
      </c>
      <c r="N792" s="81" t="n">
        <f aca="false">SUM(M792*-1)</f>
        <v>65.9</v>
      </c>
      <c r="O792" s="81" t="n">
        <f aca="false">SUM(N792/10+$J$4)</f>
        <v>6.69</v>
      </c>
      <c r="P792" s="81" t="n">
        <f aca="false">ROUND(O791,1)</f>
        <v>6.6</v>
      </c>
      <c r="Q792" s="81" t="n">
        <f aca="false">SUM(P792-$J$4)</f>
        <v>6.5</v>
      </c>
      <c r="R792" s="81" t="n">
        <f aca="false">SUM(Q792*($J$6*10))</f>
        <v>6.5</v>
      </c>
    </row>
    <row r="793" customFormat="false" ht="13.5" hidden="false" customHeight="false" outlineLevel="0" collapsed="false">
      <c r="A793" s="81" t="n">
        <v>784</v>
      </c>
      <c r="B793" s="18" t="n">
        <v>-10</v>
      </c>
      <c r="C793" s="81" t="n">
        <f aca="false">SUM(B793,C792)</f>
        <v>-669</v>
      </c>
      <c r="D793" s="81" t="n">
        <f aca="false">MAX(C593:C793)</f>
        <v>-639</v>
      </c>
      <c r="E793" s="81" t="n">
        <f aca="false">SUM(C793-D793)</f>
        <v>-30</v>
      </c>
      <c r="F793" s="81" t="n">
        <f aca="false">SUM(R792+$J$4)</f>
        <v>6.6</v>
      </c>
      <c r="G793" s="82" t="n">
        <f aca="false">SUM(B793*F793)</f>
        <v>-66</v>
      </c>
      <c r="H793" s="81" t="n">
        <f aca="false">SUM(H792+G793)</f>
        <v>350.6</v>
      </c>
      <c r="I793" s="83" t="n">
        <f aca="false">SUM(H793*100+$J$3)</f>
        <v>45060</v>
      </c>
      <c r="J793" s="81"/>
      <c r="K793" s="81" t="n">
        <f aca="false">IF(C793&lt;0,C793,0)</f>
        <v>-669</v>
      </c>
      <c r="L793" s="81" t="n">
        <f aca="false">SUM(K793/$J$5)</f>
        <v>-66.9</v>
      </c>
      <c r="M793" s="81" t="n">
        <f aca="false">ROUND(L793,1)</f>
        <v>-66.9</v>
      </c>
      <c r="N793" s="81" t="n">
        <f aca="false">SUM(M793*-1)</f>
        <v>66.9</v>
      </c>
      <c r="O793" s="81" t="n">
        <f aca="false">SUM(N793/10+$J$4)</f>
        <v>6.79</v>
      </c>
      <c r="P793" s="81" t="n">
        <f aca="false">ROUND(O792,1)</f>
        <v>6.7</v>
      </c>
      <c r="Q793" s="81" t="n">
        <f aca="false">SUM(P793-$J$4)</f>
        <v>6.6</v>
      </c>
      <c r="R793" s="81" t="n">
        <f aca="false">SUM(Q793*($J$6*10))</f>
        <v>6.6</v>
      </c>
    </row>
    <row r="794" customFormat="false" ht="13.5" hidden="false" customHeight="false" outlineLevel="0" collapsed="false">
      <c r="A794" s="81" t="n">
        <v>785</v>
      </c>
      <c r="B794" s="18" t="n">
        <v>-10</v>
      </c>
      <c r="C794" s="81" t="n">
        <f aca="false">SUM(B794,C793)</f>
        <v>-679</v>
      </c>
      <c r="D794" s="81" t="n">
        <f aca="false">MAX(C594:C794)</f>
        <v>-639</v>
      </c>
      <c r="E794" s="81" t="n">
        <f aca="false">SUM(C794-D794)</f>
        <v>-40</v>
      </c>
      <c r="F794" s="81" t="n">
        <f aca="false">SUM(R793+$J$4)</f>
        <v>6.7</v>
      </c>
      <c r="G794" s="82" t="n">
        <f aca="false">SUM(B794*F794)</f>
        <v>-67</v>
      </c>
      <c r="H794" s="81" t="n">
        <f aca="false">SUM(H793+G794)</f>
        <v>283.6</v>
      </c>
      <c r="I794" s="83" t="n">
        <f aca="false">SUM(H794*100+$J$3)</f>
        <v>38360</v>
      </c>
      <c r="J794" s="81"/>
      <c r="K794" s="81" t="n">
        <f aca="false">IF(C794&lt;0,C794,0)</f>
        <v>-679</v>
      </c>
      <c r="L794" s="81" t="n">
        <f aca="false">SUM(K794/$J$5)</f>
        <v>-67.9</v>
      </c>
      <c r="M794" s="81" t="n">
        <f aca="false">ROUND(L794,1)</f>
        <v>-67.9</v>
      </c>
      <c r="N794" s="81" t="n">
        <f aca="false">SUM(M794*-1)</f>
        <v>67.9</v>
      </c>
      <c r="O794" s="81" t="n">
        <f aca="false">SUM(N794/10+$J$4)</f>
        <v>6.89</v>
      </c>
      <c r="P794" s="81" t="n">
        <f aca="false">ROUND(O793,1)</f>
        <v>6.8</v>
      </c>
      <c r="Q794" s="81" t="n">
        <f aca="false">SUM(P794-$J$4)</f>
        <v>6.7</v>
      </c>
      <c r="R794" s="81" t="n">
        <f aca="false">SUM(Q794*($J$6*10))</f>
        <v>6.7</v>
      </c>
    </row>
    <row r="795" customFormat="false" ht="13.5" hidden="false" customHeight="false" outlineLevel="0" collapsed="false">
      <c r="A795" s="81" t="n">
        <v>786</v>
      </c>
      <c r="B795" s="18" t="n">
        <v>-10</v>
      </c>
      <c r="C795" s="81" t="n">
        <f aca="false">SUM(B795,C794)</f>
        <v>-689</v>
      </c>
      <c r="D795" s="81" t="n">
        <f aca="false">MAX(C595:C795)</f>
        <v>-639</v>
      </c>
      <c r="E795" s="81" t="n">
        <f aca="false">SUM(C795-D795)</f>
        <v>-50</v>
      </c>
      <c r="F795" s="81" t="n">
        <f aca="false">SUM(R794+$J$4)</f>
        <v>6.8</v>
      </c>
      <c r="G795" s="82" t="n">
        <f aca="false">SUM(B795*F795)</f>
        <v>-68</v>
      </c>
      <c r="H795" s="81" t="n">
        <f aca="false">SUM(H794+G795)</f>
        <v>215.6</v>
      </c>
      <c r="I795" s="83" t="n">
        <f aca="false">SUM(H795*100+$J$3)</f>
        <v>31560</v>
      </c>
      <c r="J795" s="81"/>
      <c r="K795" s="81" t="n">
        <f aca="false">IF(C795&lt;0,C795,0)</f>
        <v>-689</v>
      </c>
      <c r="L795" s="81" t="n">
        <f aca="false">SUM(K795/$J$5)</f>
        <v>-68.9</v>
      </c>
      <c r="M795" s="81" t="n">
        <f aca="false">ROUND(L795,1)</f>
        <v>-68.9</v>
      </c>
      <c r="N795" s="81" t="n">
        <f aca="false">SUM(M795*-1)</f>
        <v>68.9</v>
      </c>
      <c r="O795" s="81" t="n">
        <f aca="false">SUM(N795/10+$J$4)</f>
        <v>6.99</v>
      </c>
      <c r="P795" s="81" t="n">
        <f aca="false">ROUND(O794,1)</f>
        <v>6.9</v>
      </c>
      <c r="Q795" s="81" t="n">
        <f aca="false">SUM(P795-$J$4)</f>
        <v>6.8</v>
      </c>
      <c r="R795" s="81" t="n">
        <f aca="false">SUM(Q795*($J$6*10))</f>
        <v>6.8</v>
      </c>
    </row>
    <row r="796" customFormat="false" ht="13.5" hidden="false" customHeight="false" outlineLevel="0" collapsed="false">
      <c r="A796" s="81" t="n">
        <v>787</v>
      </c>
      <c r="B796" s="18" t="n">
        <v>-10</v>
      </c>
      <c r="C796" s="81" t="n">
        <f aca="false">SUM(B796,C795)</f>
        <v>-699</v>
      </c>
      <c r="D796" s="81" t="n">
        <f aca="false">MAX(C596:C796)</f>
        <v>-639</v>
      </c>
      <c r="E796" s="81" t="n">
        <f aca="false">SUM(C796-D796)</f>
        <v>-60</v>
      </c>
      <c r="F796" s="81" t="n">
        <f aca="false">SUM(R795+$J$4)</f>
        <v>6.9</v>
      </c>
      <c r="G796" s="82" t="n">
        <f aca="false">SUM(B796*F796)</f>
        <v>-69</v>
      </c>
      <c r="H796" s="81" t="n">
        <f aca="false">SUM(H795+G796)</f>
        <v>146.6</v>
      </c>
      <c r="I796" s="83" t="n">
        <f aca="false">SUM(H796*100+$J$3)</f>
        <v>24660</v>
      </c>
      <c r="J796" s="81"/>
      <c r="K796" s="81" t="n">
        <f aca="false">IF(C796&lt;0,C796,0)</f>
        <v>-699</v>
      </c>
      <c r="L796" s="81" t="n">
        <f aca="false">SUM(K796/$J$5)</f>
        <v>-69.9</v>
      </c>
      <c r="M796" s="81" t="n">
        <f aca="false">ROUND(L796,1)</f>
        <v>-69.9</v>
      </c>
      <c r="N796" s="81" t="n">
        <f aca="false">SUM(M796*-1)</f>
        <v>69.9</v>
      </c>
      <c r="O796" s="81" t="n">
        <f aca="false">SUM(N796/10+$J$4)</f>
        <v>7.09</v>
      </c>
      <c r="P796" s="81" t="n">
        <f aca="false">ROUND(O795,1)</f>
        <v>7</v>
      </c>
      <c r="Q796" s="81" t="n">
        <f aca="false">SUM(P796-$J$4)</f>
        <v>6.9</v>
      </c>
      <c r="R796" s="81" t="n">
        <f aca="false">SUM(Q796*($J$6*10))</f>
        <v>6.9</v>
      </c>
    </row>
    <row r="797" customFormat="false" ht="13.5" hidden="false" customHeight="false" outlineLevel="0" collapsed="false">
      <c r="A797" s="81" t="n">
        <v>788</v>
      </c>
      <c r="B797" s="18" t="n">
        <v>-10</v>
      </c>
      <c r="C797" s="81" t="n">
        <f aca="false">SUM(B797,C796)</f>
        <v>-709</v>
      </c>
      <c r="D797" s="81" t="n">
        <f aca="false">MAX(C597:C797)</f>
        <v>-639</v>
      </c>
      <c r="E797" s="81" t="n">
        <f aca="false">SUM(C797-D797)</f>
        <v>-70</v>
      </c>
      <c r="F797" s="81" t="n">
        <f aca="false">SUM(R796+$J$4)</f>
        <v>7</v>
      </c>
      <c r="G797" s="82" t="n">
        <f aca="false">SUM(B797*F797)</f>
        <v>-70</v>
      </c>
      <c r="H797" s="81" t="n">
        <f aca="false">SUM(H796+G797)</f>
        <v>76.5999999999999</v>
      </c>
      <c r="I797" s="83" t="n">
        <f aca="false">SUM(H797*100+$J$3)</f>
        <v>17660</v>
      </c>
      <c r="J797" s="81"/>
      <c r="K797" s="81" t="n">
        <f aca="false">IF(C797&lt;0,C797,0)</f>
        <v>-709</v>
      </c>
      <c r="L797" s="81" t="n">
        <f aca="false">SUM(K797/$J$5)</f>
        <v>-70.9</v>
      </c>
      <c r="M797" s="81" t="n">
        <f aca="false">ROUND(L797,1)</f>
        <v>-70.9</v>
      </c>
      <c r="N797" s="81" t="n">
        <f aca="false">SUM(M797*-1)</f>
        <v>70.9</v>
      </c>
      <c r="O797" s="81" t="n">
        <f aca="false">SUM(N797/10+$J$4)</f>
        <v>7.19</v>
      </c>
      <c r="P797" s="81" t="n">
        <f aca="false">ROUND(O796,1)</f>
        <v>7.1</v>
      </c>
      <c r="Q797" s="81" t="n">
        <f aca="false">SUM(P797-$J$4)</f>
        <v>7</v>
      </c>
      <c r="R797" s="81" t="n">
        <f aca="false">SUM(Q797*($J$6*10))</f>
        <v>7</v>
      </c>
    </row>
    <row r="798" customFormat="false" ht="13.5" hidden="false" customHeight="false" outlineLevel="0" collapsed="false">
      <c r="A798" s="81" t="n">
        <v>789</v>
      </c>
      <c r="B798" s="18" t="n">
        <v>-10</v>
      </c>
      <c r="C798" s="81" t="n">
        <f aca="false">SUM(B798,C797)</f>
        <v>-719</v>
      </c>
      <c r="D798" s="81" t="n">
        <f aca="false">MAX(C598:C798)</f>
        <v>-639</v>
      </c>
      <c r="E798" s="81" t="n">
        <f aca="false">SUM(C798-D798)</f>
        <v>-80</v>
      </c>
      <c r="F798" s="81" t="n">
        <f aca="false">SUM(R797+$J$4)</f>
        <v>7.1</v>
      </c>
      <c r="G798" s="82" t="n">
        <f aca="false">SUM(B798*F798)</f>
        <v>-71</v>
      </c>
      <c r="H798" s="81" t="n">
        <f aca="false">SUM(H797+G798)</f>
        <v>5.59999999999991</v>
      </c>
      <c r="I798" s="83" t="n">
        <f aca="false">SUM(H798*100+$J$3)</f>
        <v>10560</v>
      </c>
      <c r="J798" s="81"/>
      <c r="K798" s="81" t="n">
        <f aca="false">IF(C798&lt;0,C798,0)</f>
        <v>-719</v>
      </c>
      <c r="L798" s="81" t="n">
        <f aca="false">SUM(K798/$J$5)</f>
        <v>-71.9</v>
      </c>
      <c r="M798" s="81" t="n">
        <f aca="false">ROUND(L798,1)</f>
        <v>-71.9</v>
      </c>
      <c r="N798" s="81" t="n">
        <f aca="false">SUM(M798*-1)</f>
        <v>71.9</v>
      </c>
      <c r="O798" s="81" t="n">
        <f aca="false">SUM(N798/10+$J$4)</f>
        <v>7.29</v>
      </c>
      <c r="P798" s="81" t="n">
        <f aca="false">ROUND(O797,1)</f>
        <v>7.2</v>
      </c>
      <c r="Q798" s="81" t="n">
        <f aca="false">SUM(P798-$J$4)</f>
        <v>7.1</v>
      </c>
      <c r="R798" s="81" t="n">
        <f aca="false">SUM(Q798*($J$6*10))</f>
        <v>7.1</v>
      </c>
    </row>
    <row r="799" customFormat="false" ht="13.5" hidden="false" customHeight="false" outlineLevel="0" collapsed="false">
      <c r="A799" s="81" t="n">
        <v>790</v>
      </c>
      <c r="B799" s="18" t="n">
        <v>-10</v>
      </c>
      <c r="C799" s="81" t="n">
        <f aca="false">SUM(B799,C798)</f>
        <v>-729</v>
      </c>
      <c r="D799" s="81" t="n">
        <f aca="false">MAX(C599:C799)</f>
        <v>-639</v>
      </c>
      <c r="E799" s="81" t="n">
        <f aca="false">SUM(C799-D799)</f>
        <v>-90</v>
      </c>
      <c r="F799" s="81" t="n">
        <f aca="false">SUM(R798+$J$4)</f>
        <v>7.2</v>
      </c>
      <c r="G799" s="82" t="n">
        <f aca="false">SUM(B799*F799)</f>
        <v>-72</v>
      </c>
      <c r="H799" s="81" t="n">
        <f aca="false">SUM(H798+G799)</f>
        <v>-66.4000000000001</v>
      </c>
      <c r="I799" s="83" t="n">
        <f aca="false">SUM(H799*100+$J$3)</f>
        <v>3359.99999999999</v>
      </c>
      <c r="J799" s="81"/>
      <c r="K799" s="81" t="n">
        <f aca="false">IF(C799&lt;0,C799,0)</f>
        <v>-729</v>
      </c>
      <c r="L799" s="81" t="n">
        <f aca="false">SUM(K799/$J$5)</f>
        <v>-72.9</v>
      </c>
      <c r="M799" s="81" t="n">
        <f aca="false">ROUND(L799,1)</f>
        <v>-72.9</v>
      </c>
      <c r="N799" s="81" t="n">
        <f aca="false">SUM(M799*-1)</f>
        <v>72.9</v>
      </c>
      <c r="O799" s="81" t="n">
        <f aca="false">SUM(N799/10+$J$4)</f>
        <v>7.39</v>
      </c>
      <c r="P799" s="81" t="n">
        <f aca="false">ROUND(O798,1)</f>
        <v>7.3</v>
      </c>
      <c r="Q799" s="81" t="n">
        <f aca="false">SUM(P799-$J$4)</f>
        <v>7.2</v>
      </c>
      <c r="R799" s="81" t="n">
        <f aca="false">SUM(Q799*($J$6*10))</f>
        <v>7.2</v>
      </c>
    </row>
    <row r="800" customFormat="false" ht="13.5" hidden="false" customHeight="false" outlineLevel="0" collapsed="false">
      <c r="A800" s="81" t="n">
        <v>791</v>
      </c>
      <c r="B800" s="18" t="n">
        <v>-10</v>
      </c>
      <c r="C800" s="81" t="n">
        <f aca="false">SUM(B800,C799)</f>
        <v>-739</v>
      </c>
      <c r="D800" s="81" t="n">
        <f aca="false">MAX(C600:C800)</f>
        <v>-639</v>
      </c>
      <c r="E800" s="81" t="n">
        <f aca="false">SUM(C800-D800)</f>
        <v>-100</v>
      </c>
      <c r="F800" s="81" t="n">
        <f aca="false">SUM(R799+$J$4)</f>
        <v>7.3</v>
      </c>
      <c r="G800" s="82" t="n">
        <f aca="false">SUM(B800*F800)</f>
        <v>-73</v>
      </c>
      <c r="H800" s="81" t="n">
        <f aca="false">SUM(H799+G800)</f>
        <v>-139.4</v>
      </c>
      <c r="I800" s="83" t="n">
        <f aca="false">SUM(H800*100+$J$3)</f>
        <v>-3940.00000000001</v>
      </c>
      <c r="J800" s="81"/>
      <c r="K800" s="81" t="n">
        <f aca="false">IF(C800&lt;0,C800,0)</f>
        <v>-739</v>
      </c>
      <c r="L800" s="81" t="n">
        <f aca="false">SUM(K800/$J$5)</f>
        <v>-73.9</v>
      </c>
      <c r="M800" s="81" t="n">
        <f aca="false">ROUND(L800,1)</f>
        <v>-73.9</v>
      </c>
      <c r="N800" s="81" t="n">
        <f aca="false">SUM(M800*-1)</f>
        <v>73.9</v>
      </c>
      <c r="O800" s="81" t="n">
        <f aca="false">SUM(N800/10+$J$4)</f>
        <v>7.49</v>
      </c>
      <c r="P800" s="81" t="n">
        <f aca="false">ROUND(O799,1)</f>
        <v>7.4</v>
      </c>
      <c r="Q800" s="81" t="n">
        <f aca="false">SUM(P800-$J$4)</f>
        <v>7.3</v>
      </c>
      <c r="R800" s="81" t="n">
        <f aca="false">SUM(Q800*($J$6*10))</f>
        <v>7.3</v>
      </c>
    </row>
    <row r="801" customFormat="false" ht="13.5" hidden="false" customHeight="false" outlineLevel="0" collapsed="false">
      <c r="A801" s="81" t="n">
        <v>792</v>
      </c>
      <c r="B801" s="18" t="n">
        <v>100</v>
      </c>
      <c r="C801" s="81" t="n">
        <f aca="false">SUM(B801,C800)</f>
        <v>-639</v>
      </c>
      <c r="D801" s="81" t="n">
        <f aca="false">MAX(C601:C801)</f>
        <v>-639</v>
      </c>
      <c r="E801" s="81" t="n">
        <f aca="false">SUM(C801-D801)</f>
        <v>0</v>
      </c>
      <c r="F801" s="81" t="n">
        <f aca="false">SUM(R800+$J$4)</f>
        <v>7.4</v>
      </c>
      <c r="G801" s="82" t="n">
        <f aca="false">SUM(B801*F801)</f>
        <v>740</v>
      </c>
      <c r="H801" s="81" t="n">
        <f aca="false">SUM(H800+G801)</f>
        <v>600.6</v>
      </c>
      <c r="I801" s="83" t="n">
        <f aca="false">SUM(H801*100+$J$3)</f>
        <v>70060</v>
      </c>
      <c r="J801" s="81"/>
      <c r="K801" s="81" t="n">
        <f aca="false">IF(C801&lt;0,C801,0)</f>
        <v>-639</v>
      </c>
      <c r="L801" s="81" t="n">
        <f aca="false">SUM(K801/$J$5)</f>
        <v>-63.9</v>
      </c>
      <c r="M801" s="81" t="n">
        <f aca="false">ROUND(L801,1)</f>
        <v>-63.9</v>
      </c>
      <c r="N801" s="81" t="n">
        <f aca="false">SUM(M801*-1)</f>
        <v>63.9</v>
      </c>
      <c r="O801" s="81" t="n">
        <f aca="false">SUM(N801/10+$J$4)</f>
        <v>6.49</v>
      </c>
      <c r="P801" s="81" t="n">
        <f aca="false">ROUND(O800,1)</f>
        <v>7.5</v>
      </c>
      <c r="Q801" s="81" t="n">
        <f aca="false">SUM(P801-$J$4)</f>
        <v>7.4</v>
      </c>
      <c r="R801" s="81" t="n">
        <f aca="false">SUM(Q801*($J$6*10))</f>
        <v>7.4</v>
      </c>
    </row>
    <row r="802" customFormat="false" ht="13.5" hidden="false" customHeight="false" outlineLevel="0" collapsed="false">
      <c r="A802" s="81" t="n">
        <v>793</v>
      </c>
      <c r="B802" s="18" t="n">
        <v>-10</v>
      </c>
      <c r="C802" s="81" t="n">
        <f aca="false">SUM(B802,C801)</f>
        <v>-649</v>
      </c>
      <c r="D802" s="81" t="n">
        <f aca="false">MAX(C602:C802)</f>
        <v>-639</v>
      </c>
      <c r="E802" s="81" t="n">
        <f aca="false">SUM(C802-D802)</f>
        <v>-10</v>
      </c>
      <c r="F802" s="81" t="n">
        <f aca="false">SUM(R801+$J$4)</f>
        <v>7.5</v>
      </c>
      <c r="G802" s="82" t="n">
        <f aca="false">SUM(B802*F802)</f>
        <v>-75</v>
      </c>
      <c r="H802" s="81" t="n">
        <f aca="false">SUM(H801+G802)</f>
        <v>525.6</v>
      </c>
      <c r="I802" s="83" t="n">
        <f aca="false">SUM(H802*100+$J$3)</f>
        <v>62560</v>
      </c>
      <c r="J802" s="81"/>
      <c r="K802" s="81" t="n">
        <f aca="false">IF(C802&lt;0,C802,0)</f>
        <v>-649</v>
      </c>
      <c r="L802" s="81" t="n">
        <f aca="false">SUM(K802/$J$5)</f>
        <v>-64.9</v>
      </c>
      <c r="M802" s="81" t="n">
        <f aca="false">ROUND(L802,1)</f>
        <v>-64.9</v>
      </c>
      <c r="N802" s="81" t="n">
        <f aca="false">SUM(M802*-1)</f>
        <v>64.9</v>
      </c>
      <c r="O802" s="81" t="n">
        <f aca="false">SUM(N802/10+$J$4)</f>
        <v>6.59</v>
      </c>
      <c r="P802" s="81" t="n">
        <f aca="false">ROUND(O801,1)</f>
        <v>6.5</v>
      </c>
      <c r="Q802" s="81" t="n">
        <f aca="false">SUM(P802-$J$4)</f>
        <v>6.4</v>
      </c>
      <c r="R802" s="81" t="n">
        <f aca="false">SUM(Q802*($J$6*10))</f>
        <v>6.4</v>
      </c>
    </row>
    <row r="803" customFormat="false" ht="13.5" hidden="false" customHeight="false" outlineLevel="0" collapsed="false">
      <c r="A803" s="81" t="n">
        <v>794</v>
      </c>
      <c r="B803" s="18" t="n">
        <v>-10</v>
      </c>
      <c r="C803" s="81" t="n">
        <f aca="false">SUM(B803,C802)</f>
        <v>-659</v>
      </c>
      <c r="D803" s="81" t="n">
        <f aca="false">MAX(C603:C803)</f>
        <v>-639</v>
      </c>
      <c r="E803" s="81" t="n">
        <f aca="false">SUM(C803-D803)</f>
        <v>-20</v>
      </c>
      <c r="F803" s="81" t="n">
        <f aca="false">SUM(R802+$J$4)</f>
        <v>6.5</v>
      </c>
      <c r="G803" s="82" t="n">
        <f aca="false">SUM(B803*F803)</f>
        <v>-65</v>
      </c>
      <c r="H803" s="81" t="n">
        <f aca="false">SUM(H802+G803)</f>
        <v>460.6</v>
      </c>
      <c r="I803" s="83" t="n">
        <f aca="false">SUM(H803*100+$J$3)</f>
        <v>56060</v>
      </c>
      <c r="J803" s="81"/>
      <c r="K803" s="81" t="n">
        <f aca="false">IF(C803&lt;0,C803,0)</f>
        <v>-659</v>
      </c>
      <c r="L803" s="81" t="n">
        <f aca="false">SUM(K803/$J$5)</f>
        <v>-65.9</v>
      </c>
      <c r="M803" s="81" t="n">
        <f aca="false">ROUND(L803,1)</f>
        <v>-65.9</v>
      </c>
      <c r="N803" s="81" t="n">
        <f aca="false">SUM(M803*-1)</f>
        <v>65.9</v>
      </c>
      <c r="O803" s="81" t="n">
        <f aca="false">SUM(N803/10+$J$4)</f>
        <v>6.69</v>
      </c>
      <c r="P803" s="81" t="n">
        <f aca="false">ROUND(O802,1)</f>
        <v>6.6</v>
      </c>
      <c r="Q803" s="81" t="n">
        <f aca="false">SUM(P803-$J$4)</f>
        <v>6.5</v>
      </c>
      <c r="R803" s="81" t="n">
        <f aca="false">SUM(Q803*($J$6*10))</f>
        <v>6.5</v>
      </c>
    </row>
    <row r="804" customFormat="false" ht="13.5" hidden="false" customHeight="false" outlineLevel="0" collapsed="false">
      <c r="A804" s="81" t="n">
        <v>795</v>
      </c>
      <c r="B804" s="18" t="n">
        <v>-10</v>
      </c>
      <c r="C804" s="81" t="n">
        <f aca="false">SUM(B804,C803)</f>
        <v>-669</v>
      </c>
      <c r="D804" s="81" t="n">
        <f aca="false">MAX(C604:C804)</f>
        <v>-639</v>
      </c>
      <c r="E804" s="81" t="n">
        <f aca="false">SUM(C804-D804)</f>
        <v>-30</v>
      </c>
      <c r="F804" s="81" t="n">
        <f aca="false">SUM(R803+$J$4)</f>
        <v>6.6</v>
      </c>
      <c r="G804" s="82" t="n">
        <f aca="false">SUM(B804*F804)</f>
        <v>-66</v>
      </c>
      <c r="H804" s="81" t="n">
        <f aca="false">SUM(H803+G804)</f>
        <v>394.6</v>
      </c>
      <c r="I804" s="83" t="n">
        <f aca="false">SUM(H804*100+$J$3)</f>
        <v>49460</v>
      </c>
      <c r="J804" s="81"/>
      <c r="K804" s="81" t="n">
        <f aca="false">IF(C804&lt;0,C804,0)</f>
        <v>-669</v>
      </c>
      <c r="L804" s="81" t="n">
        <f aca="false">SUM(K804/$J$5)</f>
        <v>-66.9</v>
      </c>
      <c r="M804" s="81" t="n">
        <f aca="false">ROUND(L804,1)</f>
        <v>-66.9</v>
      </c>
      <c r="N804" s="81" t="n">
        <f aca="false">SUM(M804*-1)</f>
        <v>66.9</v>
      </c>
      <c r="O804" s="81" t="n">
        <f aca="false">SUM(N804/10+$J$4)</f>
        <v>6.79</v>
      </c>
      <c r="P804" s="81" t="n">
        <f aca="false">ROUND(O803,1)</f>
        <v>6.7</v>
      </c>
      <c r="Q804" s="81" t="n">
        <f aca="false">SUM(P804-$J$4)</f>
        <v>6.6</v>
      </c>
      <c r="R804" s="81" t="n">
        <f aca="false">SUM(Q804*($J$6*10))</f>
        <v>6.6</v>
      </c>
    </row>
    <row r="805" customFormat="false" ht="13.5" hidden="false" customHeight="false" outlineLevel="0" collapsed="false">
      <c r="A805" s="81" t="n">
        <v>796</v>
      </c>
      <c r="B805" s="18" t="n">
        <v>-10</v>
      </c>
      <c r="C805" s="81" t="n">
        <f aca="false">SUM(B805,C804)</f>
        <v>-679</v>
      </c>
      <c r="D805" s="81" t="n">
        <f aca="false">MAX(C605:C805)</f>
        <v>-639</v>
      </c>
      <c r="E805" s="81" t="n">
        <f aca="false">SUM(C805-D805)</f>
        <v>-40</v>
      </c>
      <c r="F805" s="81" t="n">
        <f aca="false">SUM(R804+$J$4)</f>
        <v>6.7</v>
      </c>
      <c r="G805" s="82" t="n">
        <f aca="false">SUM(B805*F805)</f>
        <v>-67</v>
      </c>
      <c r="H805" s="81" t="n">
        <f aca="false">SUM(H804+G805)</f>
        <v>327.6</v>
      </c>
      <c r="I805" s="83" t="n">
        <f aca="false">SUM(H805*100+$J$3)</f>
        <v>42760</v>
      </c>
      <c r="J805" s="81"/>
      <c r="K805" s="81" t="n">
        <f aca="false">IF(C805&lt;0,C805,0)</f>
        <v>-679</v>
      </c>
      <c r="L805" s="81" t="n">
        <f aca="false">SUM(K805/$J$5)</f>
        <v>-67.9</v>
      </c>
      <c r="M805" s="81" t="n">
        <f aca="false">ROUND(L805,1)</f>
        <v>-67.9</v>
      </c>
      <c r="N805" s="81" t="n">
        <f aca="false">SUM(M805*-1)</f>
        <v>67.9</v>
      </c>
      <c r="O805" s="81" t="n">
        <f aca="false">SUM(N805/10+$J$4)</f>
        <v>6.89</v>
      </c>
      <c r="P805" s="81" t="n">
        <f aca="false">ROUND(O804,1)</f>
        <v>6.8</v>
      </c>
      <c r="Q805" s="81" t="n">
        <f aca="false">SUM(P805-$J$4)</f>
        <v>6.7</v>
      </c>
      <c r="R805" s="81" t="n">
        <f aca="false">SUM(Q805*($J$6*10))</f>
        <v>6.7</v>
      </c>
    </row>
    <row r="806" customFormat="false" ht="13.5" hidden="false" customHeight="false" outlineLevel="0" collapsed="false">
      <c r="A806" s="81" t="n">
        <v>797</v>
      </c>
      <c r="B806" s="18" t="n">
        <v>-10</v>
      </c>
      <c r="C806" s="81" t="n">
        <f aca="false">SUM(B806,C805)</f>
        <v>-689</v>
      </c>
      <c r="D806" s="81" t="n">
        <f aca="false">MAX(C606:C806)</f>
        <v>-639</v>
      </c>
      <c r="E806" s="81" t="n">
        <f aca="false">SUM(C806-D806)</f>
        <v>-50</v>
      </c>
      <c r="F806" s="81" t="n">
        <f aca="false">SUM(R805+$J$4)</f>
        <v>6.8</v>
      </c>
      <c r="G806" s="82" t="n">
        <f aca="false">SUM(B806*F806)</f>
        <v>-68</v>
      </c>
      <c r="H806" s="81" t="n">
        <f aca="false">SUM(H805+G806)</f>
        <v>259.6</v>
      </c>
      <c r="I806" s="83" t="n">
        <f aca="false">SUM(H806*100+$J$3)</f>
        <v>35960</v>
      </c>
      <c r="J806" s="81"/>
      <c r="K806" s="81" t="n">
        <f aca="false">IF(C806&lt;0,C806,0)</f>
        <v>-689</v>
      </c>
      <c r="L806" s="81" t="n">
        <f aca="false">SUM(K806/$J$5)</f>
        <v>-68.9</v>
      </c>
      <c r="M806" s="81" t="n">
        <f aca="false">ROUND(L806,1)</f>
        <v>-68.9</v>
      </c>
      <c r="N806" s="81" t="n">
        <f aca="false">SUM(M806*-1)</f>
        <v>68.9</v>
      </c>
      <c r="O806" s="81" t="n">
        <f aca="false">SUM(N806/10+$J$4)</f>
        <v>6.99</v>
      </c>
      <c r="P806" s="81" t="n">
        <f aca="false">ROUND(O805,1)</f>
        <v>6.9</v>
      </c>
      <c r="Q806" s="81" t="n">
        <f aca="false">SUM(P806-$J$4)</f>
        <v>6.8</v>
      </c>
      <c r="R806" s="81" t="n">
        <f aca="false">SUM(Q806*($J$6*10))</f>
        <v>6.8</v>
      </c>
    </row>
    <row r="807" customFormat="false" ht="13.5" hidden="false" customHeight="false" outlineLevel="0" collapsed="false">
      <c r="A807" s="81" t="n">
        <v>798</v>
      </c>
      <c r="B807" s="18" t="n">
        <v>-10</v>
      </c>
      <c r="C807" s="81" t="n">
        <f aca="false">SUM(B807,C806)</f>
        <v>-699</v>
      </c>
      <c r="D807" s="81" t="n">
        <f aca="false">MAX(C607:C807)</f>
        <v>-639</v>
      </c>
      <c r="E807" s="81" t="n">
        <f aca="false">SUM(C807-D807)</f>
        <v>-60</v>
      </c>
      <c r="F807" s="81" t="n">
        <f aca="false">SUM(R806+$J$4)</f>
        <v>6.9</v>
      </c>
      <c r="G807" s="82" t="n">
        <f aca="false">SUM(B807*F807)</f>
        <v>-69</v>
      </c>
      <c r="H807" s="81" t="n">
        <f aca="false">SUM(H806+G807)</f>
        <v>190.6</v>
      </c>
      <c r="I807" s="83" t="n">
        <f aca="false">SUM(H807*100+$J$3)</f>
        <v>29060</v>
      </c>
      <c r="J807" s="81"/>
      <c r="K807" s="81" t="n">
        <f aca="false">IF(C807&lt;0,C807,0)</f>
        <v>-699</v>
      </c>
      <c r="L807" s="81" t="n">
        <f aca="false">SUM(K807/$J$5)</f>
        <v>-69.9</v>
      </c>
      <c r="M807" s="81" t="n">
        <f aca="false">ROUND(L807,1)</f>
        <v>-69.9</v>
      </c>
      <c r="N807" s="81" t="n">
        <f aca="false">SUM(M807*-1)</f>
        <v>69.9</v>
      </c>
      <c r="O807" s="81" t="n">
        <f aca="false">SUM(N807/10+$J$4)</f>
        <v>7.09</v>
      </c>
      <c r="P807" s="81" t="n">
        <f aca="false">ROUND(O806,1)</f>
        <v>7</v>
      </c>
      <c r="Q807" s="81" t="n">
        <f aca="false">SUM(P807-$J$4)</f>
        <v>6.9</v>
      </c>
      <c r="R807" s="81" t="n">
        <f aca="false">SUM(Q807*($J$6*10))</f>
        <v>6.9</v>
      </c>
    </row>
    <row r="808" customFormat="false" ht="13.5" hidden="false" customHeight="false" outlineLevel="0" collapsed="false">
      <c r="A808" s="81" t="n">
        <v>799</v>
      </c>
      <c r="B808" s="18" t="n">
        <v>-10</v>
      </c>
      <c r="C808" s="81" t="n">
        <f aca="false">SUM(B808,C807)</f>
        <v>-709</v>
      </c>
      <c r="D808" s="81" t="n">
        <f aca="false">MAX(C608:C808)</f>
        <v>-639</v>
      </c>
      <c r="E808" s="81" t="n">
        <f aca="false">SUM(C808-D808)</f>
        <v>-70</v>
      </c>
      <c r="F808" s="81" t="n">
        <f aca="false">SUM(R807+$J$4)</f>
        <v>7</v>
      </c>
      <c r="G808" s="82" t="n">
        <f aca="false">SUM(B808*F808)</f>
        <v>-70</v>
      </c>
      <c r="H808" s="81" t="n">
        <f aca="false">SUM(H807+G808)</f>
        <v>120.6</v>
      </c>
      <c r="I808" s="83" t="n">
        <f aca="false">SUM(H808*100+$J$3)</f>
        <v>22060</v>
      </c>
      <c r="J808" s="81"/>
      <c r="K808" s="81" t="n">
        <f aca="false">IF(C808&lt;0,C808,0)</f>
        <v>-709</v>
      </c>
      <c r="L808" s="81" t="n">
        <f aca="false">SUM(K808/$J$5)</f>
        <v>-70.9</v>
      </c>
      <c r="M808" s="81" t="n">
        <f aca="false">ROUND(L808,1)</f>
        <v>-70.9</v>
      </c>
      <c r="N808" s="81" t="n">
        <f aca="false">SUM(M808*-1)</f>
        <v>70.9</v>
      </c>
      <c r="O808" s="81" t="n">
        <f aca="false">SUM(N808/10+$J$4)</f>
        <v>7.19</v>
      </c>
      <c r="P808" s="81" t="n">
        <f aca="false">ROUND(O807,1)</f>
        <v>7.1</v>
      </c>
      <c r="Q808" s="81" t="n">
        <f aca="false">SUM(P808-$J$4)</f>
        <v>7</v>
      </c>
      <c r="R808" s="81" t="n">
        <f aca="false">SUM(Q808*($J$6*10))</f>
        <v>7</v>
      </c>
    </row>
    <row r="809" customFormat="false" ht="13.5" hidden="false" customHeight="false" outlineLevel="0" collapsed="false">
      <c r="A809" s="81" t="n">
        <v>800</v>
      </c>
      <c r="B809" s="18" t="n">
        <v>-10</v>
      </c>
      <c r="C809" s="81" t="n">
        <f aca="false">SUM(B809,C808)</f>
        <v>-719</v>
      </c>
      <c r="D809" s="81" t="n">
        <f aca="false">MAX(C609:C809)</f>
        <v>-639</v>
      </c>
      <c r="E809" s="81" t="n">
        <f aca="false">SUM(C809-D809)</f>
        <v>-80</v>
      </c>
      <c r="F809" s="81" t="n">
        <f aca="false">SUM(R808+$J$4)</f>
        <v>7.1</v>
      </c>
      <c r="G809" s="82" t="n">
        <f aca="false">SUM(B809*F809)</f>
        <v>-71</v>
      </c>
      <c r="H809" s="81" t="n">
        <f aca="false">SUM(H808+G809)</f>
        <v>49.5999999999999</v>
      </c>
      <c r="I809" s="83" t="n">
        <f aca="false">SUM(H809*100+$J$3)</f>
        <v>14960</v>
      </c>
      <c r="J809" s="81"/>
      <c r="K809" s="81" t="n">
        <f aca="false">IF(C809&lt;0,C809,0)</f>
        <v>-719</v>
      </c>
      <c r="L809" s="81" t="n">
        <f aca="false">SUM(K809/$J$5)</f>
        <v>-71.9</v>
      </c>
      <c r="M809" s="81" t="n">
        <f aca="false">ROUND(L809,1)</f>
        <v>-71.9</v>
      </c>
      <c r="N809" s="81" t="n">
        <f aca="false">SUM(M809*-1)</f>
        <v>71.9</v>
      </c>
      <c r="O809" s="81" t="n">
        <f aca="false">SUM(N809/10+$J$4)</f>
        <v>7.29</v>
      </c>
      <c r="P809" s="81" t="n">
        <f aca="false">ROUND(O808,1)</f>
        <v>7.2</v>
      </c>
      <c r="Q809" s="81" t="n">
        <f aca="false">SUM(P809-$J$4)</f>
        <v>7.1</v>
      </c>
      <c r="R809" s="81" t="n">
        <f aca="false">SUM(Q809*($J$6*10))</f>
        <v>7.1</v>
      </c>
    </row>
    <row r="810" customFormat="false" ht="13.5" hidden="false" customHeight="false" outlineLevel="0" collapsed="false">
      <c r="A810" s="81" t="n">
        <v>801</v>
      </c>
      <c r="B810" s="18" t="n">
        <v>-10</v>
      </c>
      <c r="C810" s="81" t="n">
        <f aca="false">SUM(B810,C809)</f>
        <v>-729</v>
      </c>
      <c r="D810" s="81" t="n">
        <f aca="false">MAX(C610:C810)</f>
        <v>-639</v>
      </c>
      <c r="E810" s="81" t="n">
        <f aca="false">SUM(C810-D810)</f>
        <v>-90</v>
      </c>
      <c r="F810" s="81" t="n">
        <f aca="false">SUM(R809+$J$4)</f>
        <v>7.2</v>
      </c>
      <c r="G810" s="82" t="n">
        <f aca="false">SUM(B810*F810)</f>
        <v>-72</v>
      </c>
      <c r="H810" s="81" t="n">
        <f aca="false">SUM(H809+G810)</f>
        <v>-22.4000000000001</v>
      </c>
      <c r="I810" s="83" t="n">
        <f aca="false">SUM(H810*100+$J$3)</f>
        <v>7759.99999999999</v>
      </c>
      <c r="J810" s="81"/>
      <c r="K810" s="81" t="n">
        <f aca="false">IF(C810&lt;0,C810,0)</f>
        <v>-729</v>
      </c>
      <c r="L810" s="81" t="n">
        <f aca="false">SUM(K810/$J$5)</f>
        <v>-72.9</v>
      </c>
      <c r="M810" s="81" t="n">
        <f aca="false">ROUND(L810,1)</f>
        <v>-72.9</v>
      </c>
      <c r="N810" s="81" t="n">
        <f aca="false">SUM(M810*-1)</f>
        <v>72.9</v>
      </c>
      <c r="O810" s="81" t="n">
        <f aca="false">SUM(N810/10+$J$4)</f>
        <v>7.39</v>
      </c>
      <c r="P810" s="81" t="n">
        <f aca="false">ROUND(O809,1)</f>
        <v>7.3</v>
      </c>
      <c r="Q810" s="81" t="n">
        <f aca="false">SUM(P810-$J$4)</f>
        <v>7.2</v>
      </c>
      <c r="R810" s="81" t="n">
        <f aca="false">SUM(Q810*($J$6*10))</f>
        <v>7.2</v>
      </c>
    </row>
    <row r="811" customFormat="false" ht="13.5" hidden="false" customHeight="false" outlineLevel="0" collapsed="false">
      <c r="A811" s="81" t="n">
        <v>802</v>
      </c>
      <c r="B811" s="18" t="n">
        <v>-10</v>
      </c>
      <c r="C811" s="81" t="n">
        <f aca="false">SUM(B811,C810)</f>
        <v>-739</v>
      </c>
      <c r="D811" s="81" t="n">
        <f aca="false">MAX(C611:C811)</f>
        <v>-639</v>
      </c>
      <c r="E811" s="81" t="n">
        <f aca="false">SUM(C811-D811)</f>
        <v>-100</v>
      </c>
      <c r="F811" s="81" t="n">
        <f aca="false">SUM(R810+$J$4)</f>
        <v>7.3</v>
      </c>
      <c r="G811" s="82" t="n">
        <f aca="false">SUM(B811*F811)</f>
        <v>-73</v>
      </c>
      <c r="H811" s="81" t="n">
        <f aca="false">SUM(H810+G811)</f>
        <v>-95.4000000000001</v>
      </c>
      <c r="I811" s="83" t="n">
        <f aca="false">SUM(H811*100+$J$3)</f>
        <v>459.999999999991</v>
      </c>
      <c r="J811" s="81"/>
      <c r="K811" s="81" t="n">
        <f aca="false">IF(C811&lt;0,C811,0)</f>
        <v>-739</v>
      </c>
      <c r="L811" s="81" t="n">
        <f aca="false">SUM(K811/$J$5)</f>
        <v>-73.9</v>
      </c>
      <c r="M811" s="81" t="n">
        <f aca="false">ROUND(L811,1)</f>
        <v>-73.9</v>
      </c>
      <c r="N811" s="81" t="n">
        <f aca="false">SUM(M811*-1)</f>
        <v>73.9</v>
      </c>
      <c r="O811" s="81" t="n">
        <f aca="false">SUM(N811/10+$J$4)</f>
        <v>7.49</v>
      </c>
      <c r="P811" s="81" t="n">
        <f aca="false">ROUND(O810,1)</f>
        <v>7.4</v>
      </c>
      <c r="Q811" s="81" t="n">
        <f aca="false">SUM(P811-$J$4)</f>
        <v>7.3</v>
      </c>
      <c r="R811" s="81" t="n">
        <f aca="false">SUM(Q811*($J$6*10))</f>
        <v>7.3</v>
      </c>
    </row>
    <row r="812" customFormat="false" ht="13.5" hidden="false" customHeight="false" outlineLevel="0" collapsed="false">
      <c r="A812" s="81" t="n">
        <v>803</v>
      </c>
      <c r="B812" s="18" t="n">
        <v>100</v>
      </c>
      <c r="C812" s="81" t="n">
        <f aca="false">SUM(B812,C811)</f>
        <v>-639</v>
      </c>
      <c r="D812" s="81" t="n">
        <f aca="false">MAX(C612:C812)</f>
        <v>-639</v>
      </c>
      <c r="E812" s="81" t="n">
        <f aca="false">SUM(C812-D812)</f>
        <v>0</v>
      </c>
      <c r="F812" s="81" t="n">
        <f aca="false">SUM(R811+$J$4)</f>
        <v>7.4</v>
      </c>
      <c r="G812" s="82" t="n">
        <f aca="false">SUM(B812*F812)</f>
        <v>740</v>
      </c>
      <c r="H812" s="81" t="n">
        <f aca="false">SUM(H811+G812)</f>
        <v>644.6</v>
      </c>
      <c r="I812" s="83" t="n">
        <f aca="false">SUM(H812*100+$J$3)</f>
        <v>74460</v>
      </c>
      <c r="J812" s="81"/>
      <c r="K812" s="81" t="n">
        <f aca="false">IF(C812&lt;0,C812,0)</f>
        <v>-639</v>
      </c>
      <c r="L812" s="81" t="n">
        <f aca="false">SUM(K812/$J$5)</f>
        <v>-63.9</v>
      </c>
      <c r="M812" s="81" t="n">
        <f aca="false">ROUND(L812,1)</f>
        <v>-63.9</v>
      </c>
      <c r="N812" s="81" t="n">
        <f aca="false">SUM(M812*-1)</f>
        <v>63.9</v>
      </c>
      <c r="O812" s="81" t="n">
        <f aca="false">SUM(N812/10+$J$4)</f>
        <v>6.49</v>
      </c>
      <c r="P812" s="81" t="n">
        <f aca="false">ROUND(O811,1)</f>
        <v>7.5</v>
      </c>
      <c r="Q812" s="81" t="n">
        <f aca="false">SUM(P812-$J$4)</f>
        <v>7.4</v>
      </c>
      <c r="R812" s="81" t="n">
        <f aca="false">SUM(Q812*($J$6*10))</f>
        <v>7.4</v>
      </c>
    </row>
    <row r="813" customFormat="false" ht="13.5" hidden="false" customHeight="false" outlineLevel="0" collapsed="false">
      <c r="A813" s="81" t="n">
        <v>804</v>
      </c>
      <c r="B813" s="18" t="n">
        <v>-10</v>
      </c>
      <c r="C813" s="81" t="n">
        <f aca="false">SUM(B813,C812)</f>
        <v>-649</v>
      </c>
      <c r="D813" s="81" t="n">
        <f aca="false">MAX(C613:C813)</f>
        <v>-639</v>
      </c>
      <c r="E813" s="81" t="n">
        <f aca="false">SUM(C813-D813)</f>
        <v>-10</v>
      </c>
      <c r="F813" s="81" t="n">
        <f aca="false">SUM(R812+$J$4)</f>
        <v>7.5</v>
      </c>
      <c r="G813" s="82" t="n">
        <f aca="false">SUM(B813*F813)</f>
        <v>-75</v>
      </c>
      <c r="H813" s="81" t="n">
        <f aca="false">SUM(H812+G813)</f>
        <v>569.6</v>
      </c>
      <c r="I813" s="83" t="n">
        <f aca="false">SUM(H813*100+$J$3)</f>
        <v>66960</v>
      </c>
      <c r="J813" s="81"/>
      <c r="K813" s="81" t="n">
        <f aca="false">IF(C813&lt;0,C813,0)</f>
        <v>-649</v>
      </c>
      <c r="L813" s="81" t="n">
        <f aca="false">SUM(K813/$J$5)</f>
        <v>-64.9</v>
      </c>
      <c r="M813" s="81" t="n">
        <f aca="false">ROUND(L813,1)</f>
        <v>-64.9</v>
      </c>
      <c r="N813" s="81" t="n">
        <f aca="false">SUM(M813*-1)</f>
        <v>64.9</v>
      </c>
      <c r="O813" s="81" t="n">
        <f aca="false">SUM(N813/10+$J$4)</f>
        <v>6.59</v>
      </c>
      <c r="P813" s="81" t="n">
        <f aca="false">ROUND(O812,1)</f>
        <v>6.5</v>
      </c>
      <c r="Q813" s="81" t="n">
        <f aca="false">SUM(P813-$J$4)</f>
        <v>6.4</v>
      </c>
      <c r="R813" s="81" t="n">
        <f aca="false">SUM(Q813*($J$6*10))</f>
        <v>6.4</v>
      </c>
    </row>
    <row r="814" customFormat="false" ht="13.5" hidden="false" customHeight="false" outlineLevel="0" collapsed="false">
      <c r="A814" s="81" t="n">
        <v>805</v>
      </c>
      <c r="B814" s="18" t="n">
        <v>-10</v>
      </c>
      <c r="C814" s="81" t="n">
        <f aca="false">SUM(B814,C813)</f>
        <v>-659</v>
      </c>
      <c r="D814" s="81" t="n">
        <f aca="false">MAX(C614:C814)</f>
        <v>-639</v>
      </c>
      <c r="E814" s="81" t="n">
        <f aca="false">SUM(C814-D814)</f>
        <v>-20</v>
      </c>
      <c r="F814" s="81" t="n">
        <f aca="false">SUM(R813+$J$4)</f>
        <v>6.5</v>
      </c>
      <c r="G814" s="82" t="n">
        <f aca="false">SUM(B814*F814)</f>
        <v>-65</v>
      </c>
      <c r="H814" s="81" t="n">
        <f aca="false">SUM(H813+G814)</f>
        <v>504.6</v>
      </c>
      <c r="I814" s="83" t="n">
        <f aca="false">SUM(H814*100+$J$3)</f>
        <v>60460</v>
      </c>
      <c r="J814" s="81"/>
      <c r="K814" s="81" t="n">
        <f aca="false">IF(C814&lt;0,C814,0)</f>
        <v>-659</v>
      </c>
      <c r="L814" s="81" t="n">
        <f aca="false">SUM(K814/$J$5)</f>
        <v>-65.9</v>
      </c>
      <c r="M814" s="81" t="n">
        <f aca="false">ROUND(L814,1)</f>
        <v>-65.9</v>
      </c>
      <c r="N814" s="81" t="n">
        <f aca="false">SUM(M814*-1)</f>
        <v>65.9</v>
      </c>
      <c r="O814" s="81" t="n">
        <f aca="false">SUM(N814/10+$J$4)</f>
        <v>6.69</v>
      </c>
      <c r="P814" s="81" t="n">
        <f aca="false">ROUND(O813,1)</f>
        <v>6.6</v>
      </c>
      <c r="Q814" s="81" t="n">
        <f aca="false">SUM(P814-$J$4)</f>
        <v>6.5</v>
      </c>
      <c r="R814" s="81" t="n">
        <f aca="false">SUM(Q814*($J$6*10))</f>
        <v>6.5</v>
      </c>
    </row>
    <row r="815" customFormat="false" ht="13.5" hidden="false" customHeight="false" outlineLevel="0" collapsed="false">
      <c r="A815" s="81" t="n">
        <v>806</v>
      </c>
      <c r="B815" s="18" t="n">
        <v>-10</v>
      </c>
      <c r="C815" s="81" t="n">
        <f aca="false">SUM(B815,C814)</f>
        <v>-669</v>
      </c>
      <c r="D815" s="81" t="n">
        <f aca="false">MAX(C615:C815)</f>
        <v>-639</v>
      </c>
      <c r="E815" s="81" t="n">
        <f aca="false">SUM(C815-D815)</f>
        <v>-30</v>
      </c>
      <c r="F815" s="81" t="n">
        <f aca="false">SUM(R814+$J$4)</f>
        <v>6.6</v>
      </c>
      <c r="G815" s="82" t="n">
        <f aca="false">SUM(B815*F815)</f>
        <v>-66</v>
      </c>
      <c r="H815" s="81" t="n">
        <f aca="false">SUM(H814+G815)</f>
        <v>438.6</v>
      </c>
      <c r="I815" s="83" t="n">
        <f aca="false">SUM(H815*100+$J$3)</f>
        <v>53860</v>
      </c>
      <c r="J815" s="81"/>
      <c r="K815" s="81" t="n">
        <f aca="false">IF(C815&lt;0,C815,0)</f>
        <v>-669</v>
      </c>
      <c r="L815" s="81" t="n">
        <f aca="false">SUM(K815/$J$5)</f>
        <v>-66.9</v>
      </c>
      <c r="M815" s="81" t="n">
        <f aca="false">ROUND(L815,1)</f>
        <v>-66.9</v>
      </c>
      <c r="N815" s="81" t="n">
        <f aca="false">SUM(M815*-1)</f>
        <v>66.9</v>
      </c>
      <c r="O815" s="81" t="n">
        <f aca="false">SUM(N815/10+$J$4)</f>
        <v>6.79</v>
      </c>
      <c r="P815" s="81" t="n">
        <f aca="false">ROUND(O814,1)</f>
        <v>6.7</v>
      </c>
      <c r="Q815" s="81" t="n">
        <f aca="false">SUM(P815-$J$4)</f>
        <v>6.6</v>
      </c>
      <c r="R815" s="81" t="n">
        <f aca="false">SUM(Q815*($J$6*10))</f>
        <v>6.6</v>
      </c>
    </row>
    <row r="816" customFormat="false" ht="13.5" hidden="false" customHeight="false" outlineLevel="0" collapsed="false">
      <c r="A816" s="81" t="n">
        <v>807</v>
      </c>
      <c r="B816" s="18" t="n">
        <v>-10</v>
      </c>
      <c r="C816" s="81" t="n">
        <f aca="false">SUM(B816,C815)</f>
        <v>-679</v>
      </c>
      <c r="D816" s="81" t="n">
        <f aca="false">MAX(C616:C816)</f>
        <v>-639</v>
      </c>
      <c r="E816" s="81" t="n">
        <f aca="false">SUM(C816-D816)</f>
        <v>-40</v>
      </c>
      <c r="F816" s="81" t="n">
        <f aca="false">SUM(R815+$J$4)</f>
        <v>6.7</v>
      </c>
      <c r="G816" s="82" t="n">
        <f aca="false">SUM(B816*F816)</f>
        <v>-67</v>
      </c>
      <c r="H816" s="81" t="n">
        <f aca="false">SUM(H815+G816)</f>
        <v>371.6</v>
      </c>
      <c r="I816" s="83" t="n">
        <f aca="false">SUM(H816*100+$J$3)</f>
        <v>47160</v>
      </c>
      <c r="J816" s="81"/>
      <c r="K816" s="81" t="n">
        <f aca="false">IF(C816&lt;0,C816,0)</f>
        <v>-679</v>
      </c>
      <c r="L816" s="81" t="n">
        <f aca="false">SUM(K816/$J$5)</f>
        <v>-67.9</v>
      </c>
      <c r="M816" s="81" t="n">
        <f aca="false">ROUND(L816,1)</f>
        <v>-67.9</v>
      </c>
      <c r="N816" s="81" t="n">
        <f aca="false">SUM(M816*-1)</f>
        <v>67.9</v>
      </c>
      <c r="O816" s="81" t="n">
        <f aca="false">SUM(N816/10+$J$4)</f>
        <v>6.89</v>
      </c>
      <c r="P816" s="81" t="n">
        <f aca="false">ROUND(O815,1)</f>
        <v>6.8</v>
      </c>
      <c r="Q816" s="81" t="n">
        <f aca="false">SUM(P816-$J$4)</f>
        <v>6.7</v>
      </c>
      <c r="R816" s="81" t="n">
        <f aca="false">SUM(Q816*($J$6*10))</f>
        <v>6.7</v>
      </c>
    </row>
    <row r="817" customFormat="false" ht="13.5" hidden="false" customHeight="false" outlineLevel="0" collapsed="false">
      <c r="A817" s="81" t="n">
        <v>808</v>
      </c>
      <c r="B817" s="18" t="n">
        <v>-10</v>
      </c>
      <c r="C817" s="81" t="n">
        <f aca="false">SUM(B817,C816)</f>
        <v>-689</v>
      </c>
      <c r="D817" s="81" t="n">
        <f aca="false">MAX(C617:C817)</f>
        <v>-639</v>
      </c>
      <c r="E817" s="81" t="n">
        <f aca="false">SUM(C817-D817)</f>
        <v>-50</v>
      </c>
      <c r="F817" s="81" t="n">
        <f aca="false">SUM(R816+$J$4)</f>
        <v>6.8</v>
      </c>
      <c r="G817" s="82" t="n">
        <f aca="false">SUM(B817*F817)</f>
        <v>-68</v>
      </c>
      <c r="H817" s="81" t="n">
        <f aca="false">SUM(H816+G817)</f>
        <v>303.6</v>
      </c>
      <c r="I817" s="83" t="n">
        <f aca="false">SUM(H817*100+$J$3)</f>
        <v>40360</v>
      </c>
      <c r="J817" s="81"/>
      <c r="K817" s="81" t="n">
        <f aca="false">IF(C817&lt;0,C817,0)</f>
        <v>-689</v>
      </c>
      <c r="L817" s="81" t="n">
        <f aca="false">SUM(K817/$J$5)</f>
        <v>-68.9</v>
      </c>
      <c r="M817" s="81" t="n">
        <f aca="false">ROUND(L817,1)</f>
        <v>-68.9</v>
      </c>
      <c r="N817" s="81" t="n">
        <f aca="false">SUM(M817*-1)</f>
        <v>68.9</v>
      </c>
      <c r="O817" s="81" t="n">
        <f aca="false">SUM(N817/10+$J$4)</f>
        <v>6.99</v>
      </c>
      <c r="P817" s="81" t="n">
        <f aca="false">ROUND(O816,1)</f>
        <v>6.9</v>
      </c>
      <c r="Q817" s="81" t="n">
        <f aca="false">SUM(P817-$J$4)</f>
        <v>6.8</v>
      </c>
      <c r="R817" s="81" t="n">
        <f aca="false">SUM(Q817*($J$6*10))</f>
        <v>6.8</v>
      </c>
    </row>
    <row r="818" customFormat="false" ht="13.5" hidden="false" customHeight="false" outlineLevel="0" collapsed="false">
      <c r="A818" s="81" t="n">
        <v>809</v>
      </c>
      <c r="B818" s="18" t="n">
        <v>-10</v>
      </c>
      <c r="C818" s="81" t="n">
        <f aca="false">SUM(B818,C817)</f>
        <v>-699</v>
      </c>
      <c r="D818" s="81" t="n">
        <f aca="false">MAX(C618:C818)</f>
        <v>-639</v>
      </c>
      <c r="E818" s="81" t="n">
        <f aca="false">SUM(C818-D818)</f>
        <v>-60</v>
      </c>
      <c r="F818" s="81" t="n">
        <f aca="false">SUM(R817+$J$4)</f>
        <v>6.9</v>
      </c>
      <c r="G818" s="82" t="n">
        <f aca="false">SUM(B818*F818)</f>
        <v>-69</v>
      </c>
      <c r="H818" s="81" t="n">
        <f aca="false">SUM(H817+G818)</f>
        <v>234.6</v>
      </c>
      <c r="I818" s="83" t="n">
        <f aca="false">SUM(H818*100+$J$3)</f>
        <v>33460</v>
      </c>
      <c r="J818" s="81"/>
      <c r="K818" s="81" t="n">
        <f aca="false">IF(C818&lt;0,C818,0)</f>
        <v>-699</v>
      </c>
      <c r="L818" s="81" t="n">
        <f aca="false">SUM(K818/$J$5)</f>
        <v>-69.9</v>
      </c>
      <c r="M818" s="81" t="n">
        <f aca="false">ROUND(L818,1)</f>
        <v>-69.9</v>
      </c>
      <c r="N818" s="81" t="n">
        <f aca="false">SUM(M818*-1)</f>
        <v>69.9</v>
      </c>
      <c r="O818" s="81" t="n">
        <f aca="false">SUM(N818/10+$J$4)</f>
        <v>7.09</v>
      </c>
      <c r="P818" s="81" t="n">
        <f aca="false">ROUND(O817,1)</f>
        <v>7</v>
      </c>
      <c r="Q818" s="81" t="n">
        <f aca="false">SUM(P818-$J$4)</f>
        <v>6.9</v>
      </c>
      <c r="R818" s="81" t="n">
        <f aca="false">SUM(Q818*($J$6*10))</f>
        <v>6.9</v>
      </c>
    </row>
    <row r="819" customFormat="false" ht="13.5" hidden="false" customHeight="false" outlineLevel="0" collapsed="false">
      <c r="A819" s="81" t="n">
        <v>810</v>
      </c>
      <c r="B819" s="18" t="n">
        <v>-10</v>
      </c>
      <c r="C819" s="81" t="n">
        <f aca="false">SUM(B819,C818)</f>
        <v>-709</v>
      </c>
      <c r="D819" s="81" t="n">
        <f aca="false">MAX(C619:C819)</f>
        <v>-639</v>
      </c>
      <c r="E819" s="81" t="n">
        <f aca="false">SUM(C819-D819)</f>
        <v>-70</v>
      </c>
      <c r="F819" s="81" t="n">
        <f aca="false">SUM(R818+$J$4)</f>
        <v>7</v>
      </c>
      <c r="G819" s="82" t="n">
        <f aca="false">SUM(B819*F819)</f>
        <v>-70</v>
      </c>
      <c r="H819" s="81" t="n">
        <f aca="false">SUM(H818+G819)</f>
        <v>164.6</v>
      </c>
      <c r="I819" s="83" t="n">
        <f aca="false">SUM(H819*100+$J$3)</f>
        <v>26460</v>
      </c>
      <c r="J819" s="81"/>
      <c r="K819" s="81" t="n">
        <f aca="false">IF(C819&lt;0,C819,0)</f>
        <v>-709</v>
      </c>
      <c r="L819" s="81" t="n">
        <f aca="false">SUM(K819/$J$5)</f>
        <v>-70.9</v>
      </c>
      <c r="M819" s="81" t="n">
        <f aca="false">ROUND(L819,1)</f>
        <v>-70.9</v>
      </c>
      <c r="N819" s="81" t="n">
        <f aca="false">SUM(M819*-1)</f>
        <v>70.9</v>
      </c>
      <c r="O819" s="81" t="n">
        <f aca="false">SUM(N819/10+$J$4)</f>
        <v>7.19</v>
      </c>
      <c r="P819" s="81" t="n">
        <f aca="false">ROUND(O818,1)</f>
        <v>7.1</v>
      </c>
      <c r="Q819" s="81" t="n">
        <f aca="false">SUM(P819-$J$4)</f>
        <v>7</v>
      </c>
      <c r="R819" s="81" t="n">
        <f aca="false">SUM(Q819*($J$6*10))</f>
        <v>7</v>
      </c>
    </row>
    <row r="820" customFormat="false" ht="13.5" hidden="false" customHeight="false" outlineLevel="0" collapsed="false">
      <c r="A820" s="81" t="n">
        <v>811</v>
      </c>
      <c r="B820" s="18" t="n">
        <v>-10</v>
      </c>
      <c r="C820" s="81" t="n">
        <f aca="false">SUM(B820,C819)</f>
        <v>-719</v>
      </c>
      <c r="D820" s="81" t="n">
        <f aca="false">MAX(C620:C820)</f>
        <v>-639</v>
      </c>
      <c r="E820" s="81" t="n">
        <f aca="false">SUM(C820-D820)</f>
        <v>-80</v>
      </c>
      <c r="F820" s="81" t="n">
        <f aca="false">SUM(R819+$J$4)</f>
        <v>7.1</v>
      </c>
      <c r="G820" s="82" t="n">
        <f aca="false">SUM(B820*F820)</f>
        <v>-71</v>
      </c>
      <c r="H820" s="81" t="n">
        <f aca="false">SUM(H819+G820)</f>
        <v>93.5999999999999</v>
      </c>
      <c r="I820" s="83" t="n">
        <f aca="false">SUM(H820*100+$J$3)</f>
        <v>19360</v>
      </c>
      <c r="J820" s="81"/>
      <c r="K820" s="81" t="n">
        <f aca="false">IF(C820&lt;0,C820,0)</f>
        <v>-719</v>
      </c>
      <c r="L820" s="81" t="n">
        <f aca="false">SUM(K820/$J$5)</f>
        <v>-71.9</v>
      </c>
      <c r="M820" s="81" t="n">
        <f aca="false">ROUND(L820,1)</f>
        <v>-71.9</v>
      </c>
      <c r="N820" s="81" t="n">
        <f aca="false">SUM(M820*-1)</f>
        <v>71.9</v>
      </c>
      <c r="O820" s="81" t="n">
        <f aca="false">SUM(N820/10+$J$4)</f>
        <v>7.29</v>
      </c>
      <c r="P820" s="81" t="n">
        <f aca="false">ROUND(O819,1)</f>
        <v>7.2</v>
      </c>
      <c r="Q820" s="81" t="n">
        <f aca="false">SUM(P820-$J$4)</f>
        <v>7.1</v>
      </c>
      <c r="R820" s="81" t="n">
        <f aca="false">SUM(Q820*($J$6*10))</f>
        <v>7.1</v>
      </c>
    </row>
    <row r="821" customFormat="false" ht="13.5" hidden="false" customHeight="false" outlineLevel="0" collapsed="false">
      <c r="A821" s="81" t="n">
        <v>812</v>
      </c>
      <c r="B821" s="18" t="n">
        <v>-10</v>
      </c>
      <c r="C821" s="81" t="n">
        <f aca="false">SUM(B821,C820)</f>
        <v>-729</v>
      </c>
      <c r="D821" s="81" t="n">
        <f aca="false">MAX(C621:C821)</f>
        <v>-639</v>
      </c>
      <c r="E821" s="81" t="n">
        <f aca="false">SUM(C821-D821)</f>
        <v>-90</v>
      </c>
      <c r="F821" s="81" t="n">
        <f aca="false">SUM(R820+$J$4)</f>
        <v>7.2</v>
      </c>
      <c r="G821" s="82" t="n">
        <f aca="false">SUM(B821*F821)</f>
        <v>-72</v>
      </c>
      <c r="H821" s="81" t="n">
        <f aca="false">SUM(H820+G821)</f>
        <v>21.5999999999999</v>
      </c>
      <c r="I821" s="83" t="n">
        <f aca="false">SUM(H821*100+$J$3)</f>
        <v>12160</v>
      </c>
      <c r="J821" s="81"/>
      <c r="K821" s="81" t="n">
        <f aca="false">IF(C821&lt;0,C821,0)</f>
        <v>-729</v>
      </c>
      <c r="L821" s="81" t="n">
        <f aca="false">SUM(K821/$J$5)</f>
        <v>-72.9</v>
      </c>
      <c r="M821" s="81" t="n">
        <f aca="false">ROUND(L821,1)</f>
        <v>-72.9</v>
      </c>
      <c r="N821" s="81" t="n">
        <f aca="false">SUM(M821*-1)</f>
        <v>72.9</v>
      </c>
      <c r="O821" s="81" t="n">
        <f aca="false">SUM(N821/10+$J$4)</f>
        <v>7.39</v>
      </c>
      <c r="P821" s="81" t="n">
        <f aca="false">ROUND(O820,1)</f>
        <v>7.3</v>
      </c>
      <c r="Q821" s="81" t="n">
        <f aca="false">SUM(P821-$J$4)</f>
        <v>7.2</v>
      </c>
      <c r="R821" s="81" t="n">
        <f aca="false">SUM(Q821*($J$6*10))</f>
        <v>7.2</v>
      </c>
    </row>
    <row r="822" customFormat="false" ht="13.5" hidden="false" customHeight="false" outlineLevel="0" collapsed="false">
      <c r="A822" s="81" t="n">
        <v>813</v>
      </c>
      <c r="B822" s="18" t="n">
        <v>-10</v>
      </c>
      <c r="C822" s="81" t="n">
        <f aca="false">SUM(B822,C821)</f>
        <v>-739</v>
      </c>
      <c r="D822" s="81" t="n">
        <f aca="false">MAX(C622:C822)</f>
        <v>-639</v>
      </c>
      <c r="E822" s="81" t="n">
        <f aca="false">SUM(C822-D822)</f>
        <v>-100</v>
      </c>
      <c r="F822" s="81" t="n">
        <f aca="false">SUM(R821+$J$4)</f>
        <v>7.3</v>
      </c>
      <c r="G822" s="82" t="n">
        <f aca="false">SUM(B822*F822)</f>
        <v>-73</v>
      </c>
      <c r="H822" s="81" t="n">
        <f aca="false">SUM(H821+G822)</f>
        <v>-51.4000000000001</v>
      </c>
      <c r="I822" s="83" t="n">
        <f aca="false">SUM(H822*100+$J$3)</f>
        <v>4859.99999999999</v>
      </c>
      <c r="J822" s="81"/>
      <c r="K822" s="81" t="n">
        <f aca="false">IF(C822&lt;0,C822,0)</f>
        <v>-739</v>
      </c>
      <c r="L822" s="81" t="n">
        <f aca="false">SUM(K822/$J$5)</f>
        <v>-73.9</v>
      </c>
      <c r="M822" s="81" t="n">
        <f aca="false">ROUND(L822,1)</f>
        <v>-73.9</v>
      </c>
      <c r="N822" s="81" t="n">
        <f aca="false">SUM(M822*-1)</f>
        <v>73.9</v>
      </c>
      <c r="O822" s="81" t="n">
        <f aca="false">SUM(N822/10+$J$4)</f>
        <v>7.49</v>
      </c>
      <c r="P822" s="81" t="n">
        <f aca="false">ROUND(O821,1)</f>
        <v>7.4</v>
      </c>
      <c r="Q822" s="81" t="n">
        <f aca="false">SUM(P822-$J$4)</f>
        <v>7.3</v>
      </c>
      <c r="R822" s="81" t="n">
        <f aca="false">SUM(Q822*($J$6*10))</f>
        <v>7.3</v>
      </c>
    </row>
    <row r="823" customFormat="false" ht="13.5" hidden="false" customHeight="false" outlineLevel="0" collapsed="false">
      <c r="A823" s="81" t="n">
        <v>814</v>
      </c>
      <c r="B823" s="18" t="n">
        <v>100</v>
      </c>
      <c r="C823" s="81" t="n">
        <f aca="false">SUM(B823,C822)</f>
        <v>-639</v>
      </c>
      <c r="D823" s="81" t="n">
        <f aca="false">MAX(C623:C823)</f>
        <v>-639</v>
      </c>
      <c r="E823" s="81" t="n">
        <f aca="false">SUM(C823-D823)</f>
        <v>0</v>
      </c>
      <c r="F823" s="81" t="n">
        <f aca="false">SUM(R822+$J$4)</f>
        <v>7.4</v>
      </c>
      <c r="G823" s="82" t="n">
        <f aca="false">SUM(B823*F823)</f>
        <v>740</v>
      </c>
      <c r="H823" s="81" t="n">
        <f aca="false">SUM(H822+G823)</f>
        <v>688.6</v>
      </c>
      <c r="I823" s="83" t="n">
        <f aca="false">SUM(H823*100+$J$3)</f>
        <v>78860</v>
      </c>
      <c r="J823" s="81"/>
      <c r="K823" s="81" t="n">
        <f aca="false">IF(C823&lt;0,C823,0)</f>
        <v>-639</v>
      </c>
      <c r="L823" s="81" t="n">
        <f aca="false">SUM(K823/$J$5)</f>
        <v>-63.9</v>
      </c>
      <c r="M823" s="81" t="n">
        <f aca="false">ROUND(L823,1)</f>
        <v>-63.9</v>
      </c>
      <c r="N823" s="81" t="n">
        <f aca="false">SUM(M823*-1)</f>
        <v>63.9</v>
      </c>
      <c r="O823" s="81" t="n">
        <f aca="false">SUM(N823/10+$J$4)</f>
        <v>6.49</v>
      </c>
      <c r="P823" s="81" t="n">
        <f aca="false">ROUND(O822,1)</f>
        <v>7.5</v>
      </c>
      <c r="Q823" s="81" t="n">
        <f aca="false">SUM(P823-$J$4)</f>
        <v>7.4</v>
      </c>
      <c r="R823" s="81" t="n">
        <f aca="false">SUM(Q823*($J$6*10))</f>
        <v>7.4</v>
      </c>
    </row>
    <row r="824" customFormat="false" ht="13.5" hidden="false" customHeight="false" outlineLevel="0" collapsed="false">
      <c r="A824" s="81" t="n">
        <v>815</v>
      </c>
      <c r="B824" s="18" t="n">
        <v>-10</v>
      </c>
      <c r="C824" s="81" t="n">
        <f aca="false">SUM(B824,C823)</f>
        <v>-649</v>
      </c>
      <c r="D824" s="81" t="n">
        <f aca="false">MAX(C624:C824)</f>
        <v>-639</v>
      </c>
      <c r="E824" s="81" t="n">
        <f aca="false">SUM(C824-D824)</f>
        <v>-10</v>
      </c>
      <c r="F824" s="81" t="n">
        <f aca="false">SUM(R823+$J$4)</f>
        <v>7.5</v>
      </c>
      <c r="G824" s="82" t="n">
        <f aca="false">SUM(B824*F824)</f>
        <v>-75</v>
      </c>
      <c r="H824" s="81" t="n">
        <f aca="false">SUM(H823+G824)</f>
        <v>613.6</v>
      </c>
      <c r="I824" s="83" t="n">
        <f aca="false">SUM(H824*100+$J$3)</f>
        <v>71360</v>
      </c>
      <c r="J824" s="81"/>
      <c r="K824" s="81" t="n">
        <f aca="false">IF(C824&lt;0,C824,0)</f>
        <v>-649</v>
      </c>
      <c r="L824" s="81" t="n">
        <f aca="false">SUM(K824/$J$5)</f>
        <v>-64.9</v>
      </c>
      <c r="M824" s="81" t="n">
        <f aca="false">ROUND(L824,1)</f>
        <v>-64.9</v>
      </c>
      <c r="N824" s="81" t="n">
        <f aca="false">SUM(M824*-1)</f>
        <v>64.9</v>
      </c>
      <c r="O824" s="81" t="n">
        <f aca="false">SUM(N824/10+$J$4)</f>
        <v>6.59</v>
      </c>
      <c r="P824" s="81" t="n">
        <f aca="false">ROUND(O823,1)</f>
        <v>6.5</v>
      </c>
      <c r="Q824" s="81" t="n">
        <f aca="false">SUM(P824-$J$4)</f>
        <v>6.4</v>
      </c>
      <c r="R824" s="81" t="n">
        <f aca="false">SUM(Q824*($J$6*10))</f>
        <v>6.4</v>
      </c>
    </row>
    <row r="825" customFormat="false" ht="13.5" hidden="false" customHeight="false" outlineLevel="0" collapsed="false">
      <c r="A825" s="81" t="n">
        <v>816</v>
      </c>
      <c r="B825" s="18" t="n">
        <v>-10</v>
      </c>
      <c r="C825" s="81" t="n">
        <f aca="false">SUM(B825,C824)</f>
        <v>-659</v>
      </c>
      <c r="D825" s="81" t="n">
        <f aca="false">MAX(C625:C825)</f>
        <v>-639</v>
      </c>
      <c r="E825" s="81" t="n">
        <f aca="false">SUM(C825-D825)</f>
        <v>-20</v>
      </c>
      <c r="F825" s="81" t="n">
        <f aca="false">SUM(R824+$J$4)</f>
        <v>6.5</v>
      </c>
      <c r="G825" s="82" t="n">
        <f aca="false">SUM(B825*F825)</f>
        <v>-65</v>
      </c>
      <c r="H825" s="81" t="n">
        <f aca="false">SUM(H824+G825)</f>
        <v>548.6</v>
      </c>
      <c r="I825" s="83" t="n">
        <f aca="false">SUM(H825*100+$J$3)</f>
        <v>64860</v>
      </c>
      <c r="J825" s="81"/>
      <c r="K825" s="81" t="n">
        <f aca="false">IF(C825&lt;0,C825,0)</f>
        <v>-659</v>
      </c>
      <c r="L825" s="81" t="n">
        <f aca="false">SUM(K825/$J$5)</f>
        <v>-65.9</v>
      </c>
      <c r="M825" s="81" t="n">
        <f aca="false">ROUND(L825,1)</f>
        <v>-65.9</v>
      </c>
      <c r="N825" s="81" t="n">
        <f aca="false">SUM(M825*-1)</f>
        <v>65.9</v>
      </c>
      <c r="O825" s="81" t="n">
        <f aca="false">SUM(N825/10+$J$4)</f>
        <v>6.69</v>
      </c>
      <c r="P825" s="81" t="n">
        <f aca="false">ROUND(O824,1)</f>
        <v>6.6</v>
      </c>
      <c r="Q825" s="81" t="n">
        <f aca="false">SUM(P825-$J$4)</f>
        <v>6.5</v>
      </c>
      <c r="R825" s="81" t="n">
        <f aca="false">SUM(Q825*($J$6*10))</f>
        <v>6.5</v>
      </c>
    </row>
    <row r="826" customFormat="false" ht="13.5" hidden="false" customHeight="false" outlineLevel="0" collapsed="false">
      <c r="A826" s="81" t="n">
        <v>817</v>
      </c>
      <c r="B826" s="18" t="n">
        <v>-10</v>
      </c>
      <c r="C826" s="81" t="n">
        <f aca="false">SUM(B826,C825)</f>
        <v>-669</v>
      </c>
      <c r="D826" s="81" t="n">
        <f aca="false">MAX(C626:C826)</f>
        <v>-639</v>
      </c>
      <c r="E826" s="81" t="n">
        <f aca="false">SUM(C826-D826)</f>
        <v>-30</v>
      </c>
      <c r="F826" s="81" t="n">
        <f aca="false">SUM(R825+$J$4)</f>
        <v>6.6</v>
      </c>
      <c r="G826" s="82" t="n">
        <f aca="false">SUM(B826*F826)</f>
        <v>-66</v>
      </c>
      <c r="H826" s="81" t="n">
        <f aca="false">SUM(H825+G826)</f>
        <v>482.6</v>
      </c>
      <c r="I826" s="83" t="n">
        <f aca="false">SUM(H826*100+$J$3)</f>
        <v>58260</v>
      </c>
      <c r="J826" s="81"/>
      <c r="K826" s="81" t="n">
        <f aca="false">IF(C826&lt;0,C826,0)</f>
        <v>-669</v>
      </c>
      <c r="L826" s="81" t="n">
        <f aca="false">SUM(K826/$J$5)</f>
        <v>-66.9</v>
      </c>
      <c r="M826" s="81" t="n">
        <f aca="false">ROUND(L826,1)</f>
        <v>-66.9</v>
      </c>
      <c r="N826" s="81" t="n">
        <f aca="false">SUM(M826*-1)</f>
        <v>66.9</v>
      </c>
      <c r="O826" s="81" t="n">
        <f aca="false">SUM(N826/10+$J$4)</f>
        <v>6.79</v>
      </c>
      <c r="P826" s="81" t="n">
        <f aca="false">ROUND(O825,1)</f>
        <v>6.7</v>
      </c>
      <c r="Q826" s="81" t="n">
        <f aca="false">SUM(P826-$J$4)</f>
        <v>6.6</v>
      </c>
      <c r="R826" s="81" t="n">
        <f aca="false">SUM(Q826*($J$6*10))</f>
        <v>6.6</v>
      </c>
    </row>
    <row r="827" customFormat="false" ht="13.5" hidden="false" customHeight="false" outlineLevel="0" collapsed="false">
      <c r="A827" s="81" t="n">
        <v>818</v>
      </c>
      <c r="B827" s="18" t="n">
        <v>-10</v>
      </c>
      <c r="C827" s="81" t="n">
        <f aca="false">SUM(B827,C826)</f>
        <v>-679</v>
      </c>
      <c r="D827" s="81" t="n">
        <f aca="false">MAX(C627:C827)</f>
        <v>-639</v>
      </c>
      <c r="E827" s="81" t="n">
        <f aca="false">SUM(C827-D827)</f>
        <v>-40</v>
      </c>
      <c r="F827" s="81" t="n">
        <f aca="false">SUM(R826+$J$4)</f>
        <v>6.7</v>
      </c>
      <c r="G827" s="82" t="n">
        <f aca="false">SUM(B827*F827)</f>
        <v>-67</v>
      </c>
      <c r="H827" s="81" t="n">
        <f aca="false">SUM(H826+G827)</f>
        <v>415.6</v>
      </c>
      <c r="I827" s="83" t="n">
        <f aca="false">SUM(H827*100+$J$3)</f>
        <v>51560</v>
      </c>
      <c r="J827" s="81"/>
      <c r="K827" s="81" t="n">
        <f aca="false">IF(C827&lt;0,C827,0)</f>
        <v>-679</v>
      </c>
      <c r="L827" s="81" t="n">
        <f aca="false">SUM(K827/$J$5)</f>
        <v>-67.9</v>
      </c>
      <c r="M827" s="81" t="n">
        <f aca="false">ROUND(L827,1)</f>
        <v>-67.9</v>
      </c>
      <c r="N827" s="81" t="n">
        <f aca="false">SUM(M827*-1)</f>
        <v>67.9</v>
      </c>
      <c r="O827" s="81" t="n">
        <f aca="false">SUM(N827/10+$J$4)</f>
        <v>6.89</v>
      </c>
      <c r="P827" s="81" t="n">
        <f aca="false">ROUND(O826,1)</f>
        <v>6.8</v>
      </c>
      <c r="Q827" s="81" t="n">
        <f aca="false">SUM(P827-$J$4)</f>
        <v>6.7</v>
      </c>
      <c r="R827" s="81" t="n">
        <f aca="false">SUM(Q827*($J$6*10))</f>
        <v>6.7</v>
      </c>
    </row>
    <row r="828" customFormat="false" ht="13.5" hidden="false" customHeight="false" outlineLevel="0" collapsed="false">
      <c r="A828" s="81" t="n">
        <v>819</v>
      </c>
      <c r="B828" s="18" t="n">
        <v>-10</v>
      </c>
      <c r="C828" s="81" t="n">
        <f aca="false">SUM(B828,C827)</f>
        <v>-689</v>
      </c>
      <c r="D828" s="81" t="n">
        <f aca="false">MAX(C628:C828)</f>
        <v>-639</v>
      </c>
      <c r="E828" s="81" t="n">
        <f aca="false">SUM(C828-D828)</f>
        <v>-50</v>
      </c>
      <c r="F828" s="81" t="n">
        <f aca="false">SUM(R827+$J$4)</f>
        <v>6.8</v>
      </c>
      <c r="G828" s="82" t="n">
        <f aca="false">SUM(B828*F828)</f>
        <v>-68</v>
      </c>
      <c r="H828" s="81" t="n">
        <f aca="false">SUM(H827+G828)</f>
        <v>347.6</v>
      </c>
      <c r="I828" s="83" t="n">
        <f aca="false">SUM(H828*100+$J$3)</f>
        <v>44760</v>
      </c>
      <c r="J828" s="81"/>
      <c r="K828" s="81" t="n">
        <f aca="false">IF(C828&lt;0,C828,0)</f>
        <v>-689</v>
      </c>
      <c r="L828" s="81" t="n">
        <f aca="false">SUM(K828/$J$5)</f>
        <v>-68.9</v>
      </c>
      <c r="M828" s="81" t="n">
        <f aca="false">ROUND(L828,1)</f>
        <v>-68.9</v>
      </c>
      <c r="N828" s="81" t="n">
        <f aca="false">SUM(M828*-1)</f>
        <v>68.9</v>
      </c>
      <c r="O828" s="81" t="n">
        <f aca="false">SUM(N828/10+$J$4)</f>
        <v>6.99</v>
      </c>
      <c r="P828" s="81" t="n">
        <f aca="false">ROUND(O827,1)</f>
        <v>6.9</v>
      </c>
      <c r="Q828" s="81" t="n">
        <f aca="false">SUM(P828-$J$4)</f>
        <v>6.8</v>
      </c>
      <c r="R828" s="81" t="n">
        <f aca="false">SUM(Q828*($J$6*10))</f>
        <v>6.8</v>
      </c>
    </row>
    <row r="829" customFormat="false" ht="13.5" hidden="false" customHeight="false" outlineLevel="0" collapsed="false">
      <c r="A829" s="81" t="n">
        <v>820</v>
      </c>
      <c r="B829" s="18" t="n">
        <v>-10</v>
      </c>
      <c r="C829" s="81" t="n">
        <f aca="false">SUM(B829,C828)</f>
        <v>-699</v>
      </c>
      <c r="D829" s="81" t="n">
        <f aca="false">MAX(C629:C829)</f>
        <v>-639</v>
      </c>
      <c r="E829" s="81" t="n">
        <f aca="false">SUM(C829-D829)</f>
        <v>-60</v>
      </c>
      <c r="F829" s="81" t="n">
        <f aca="false">SUM(R828+$J$4)</f>
        <v>6.9</v>
      </c>
      <c r="G829" s="82" t="n">
        <f aca="false">SUM(B829*F829)</f>
        <v>-69</v>
      </c>
      <c r="H829" s="81" t="n">
        <f aca="false">SUM(H828+G829)</f>
        <v>278.6</v>
      </c>
      <c r="I829" s="83" t="n">
        <f aca="false">SUM(H829*100+$J$3)</f>
        <v>37860</v>
      </c>
      <c r="J829" s="81"/>
      <c r="K829" s="81" t="n">
        <f aca="false">IF(C829&lt;0,C829,0)</f>
        <v>-699</v>
      </c>
      <c r="L829" s="81" t="n">
        <f aca="false">SUM(K829/$J$5)</f>
        <v>-69.9</v>
      </c>
      <c r="M829" s="81" t="n">
        <f aca="false">ROUND(L829,1)</f>
        <v>-69.9</v>
      </c>
      <c r="N829" s="81" t="n">
        <f aca="false">SUM(M829*-1)</f>
        <v>69.9</v>
      </c>
      <c r="O829" s="81" t="n">
        <f aca="false">SUM(N829/10+$J$4)</f>
        <v>7.09</v>
      </c>
      <c r="P829" s="81" t="n">
        <f aca="false">ROUND(O828,1)</f>
        <v>7</v>
      </c>
      <c r="Q829" s="81" t="n">
        <f aca="false">SUM(P829-$J$4)</f>
        <v>6.9</v>
      </c>
      <c r="R829" s="81" t="n">
        <f aca="false">SUM(Q829*($J$6*10))</f>
        <v>6.9</v>
      </c>
    </row>
    <row r="830" customFormat="false" ht="13.5" hidden="false" customHeight="false" outlineLevel="0" collapsed="false">
      <c r="A830" s="81" t="n">
        <v>821</v>
      </c>
      <c r="B830" s="18" t="n">
        <v>-10</v>
      </c>
      <c r="C830" s="81" t="n">
        <f aca="false">SUM(B830,C829)</f>
        <v>-709</v>
      </c>
      <c r="D830" s="81" t="n">
        <f aca="false">MAX(C630:C830)</f>
        <v>-639</v>
      </c>
      <c r="E830" s="81" t="n">
        <f aca="false">SUM(C830-D830)</f>
        <v>-70</v>
      </c>
      <c r="F830" s="81" t="n">
        <f aca="false">SUM(R829+$J$4)</f>
        <v>7</v>
      </c>
      <c r="G830" s="82" t="n">
        <f aca="false">SUM(B830*F830)</f>
        <v>-70</v>
      </c>
      <c r="H830" s="81" t="n">
        <f aca="false">SUM(H829+G830)</f>
        <v>208.6</v>
      </c>
      <c r="I830" s="83" t="n">
        <f aca="false">SUM(H830*100+$J$3)</f>
        <v>30860</v>
      </c>
      <c r="J830" s="81"/>
      <c r="K830" s="81" t="n">
        <f aca="false">IF(C830&lt;0,C830,0)</f>
        <v>-709</v>
      </c>
      <c r="L830" s="81" t="n">
        <f aca="false">SUM(K830/$J$5)</f>
        <v>-70.9</v>
      </c>
      <c r="M830" s="81" t="n">
        <f aca="false">ROUND(L830,1)</f>
        <v>-70.9</v>
      </c>
      <c r="N830" s="81" t="n">
        <f aca="false">SUM(M830*-1)</f>
        <v>70.9</v>
      </c>
      <c r="O830" s="81" t="n">
        <f aca="false">SUM(N830/10+$J$4)</f>
        <v>7.19</v>
      </c>
      <c r="P830" s="81" t="n">
        <f aca="false">ROUND(O829,1)</f>
        <v>7.1</v>
      </c>
      <c r="Q830" s="81" t="n">
        <f aca="false">SUM(P830-$J$4)</f>
        <v>7</v>
      </c>
      <c r="R830" s="81" t="n">
        <f aca="false">SUM(Q830*($J$6*10))</f>
        <v>7</v>
      </c>
    </row>
    <row r="831" customFormat="false" ht="13.5" hidden="false" customHeight="false" outlineLevel="0" collapsed="false">
      <c r="A831" s="81" t="n">
        <v>822</v>
      </c>
      <c r="B831" s="18" t="n">
        <v>-10</v>
      </c>
      <c r="C831" s="81" t="n">
        <f aca="false">SUM(B831,C830)</f>
        <v>-719</v>
      </c>
      <c r="D831" s="81" t="n">
        <f aca="false">MAX(C631:C831)</f>
        <v>-639</v>
      </c>
      <c r="E831" s="81" t="n">
        <f aca="false">SUM(C831-D831)</f>
        <v>-80</v>
      </c>
      <c r="F831" s="81" t="n">
        <f aca="false">SUM(R830+$J$4)</f>
        <v>7.1</v>
      </c>
      <c r="G831" s="82" t="n">
        <f aca="false">SUM(B831*F831)</f>
        <v>-71</v>
      </c>
      <c r="H831" s="81" t="n">
        <f aca="false">SUM(H830+G831)</f>
        <v>137.6</v>
      </c>
      <c r="I831" s="83" t="n">
        <f aca="false">SUM(H831*100+$J$3)</f>
        <v>23760</v>
      </c>
      <c r="J831" s="81"/>
      <c r="K831" s="81" t="n">
        <f aca="false">IF(C831&lt;0,C831,0)</f>
        <v>-719</v>
      </c>
      <c r="L831" s="81" t="n">
        <f aca="false">SUM(K831/$J$5)</f>
        <v>-71.9</v>
      </c>
      <c r="M831" s="81" t="n">
        <f aca="false">ROUND(L831,1)</f>
        <v>-71.9</v>
      </c>
      <c r="N831" s="81" t="n">
        <f aca="false">SUM(M831*-1)</f>
        <v>71.9</v>
      </c>
      <c r="O831" s="81" t="n">
        <f aca="false">SUM(N831/10+$J$4)</f>
        <v>7.29</v>
      </c>
      <c r="P831" s="81" t="n">
        <f aca="false">ROUND(O830,1)</f>
        <v>7.2</v>
      </c>
      <c r="Q831" s="81" t="n">
        <f aca="false">SUM(P831-$J$4)</f>
        <v>7.1</v>
      </c>
      <c r="R831" s="81" t="n">
        <f aca="false">SUM(Q831*($J$6*10))</f>
        <v>7.1</v>
      </c>
    </row>
    <row r="832" customFormat="false" ht="13.5" hidden="false" customHeight="false" outlineLevel="0" collapsed="false">
      <c r="A832" s="81" t="n">
        <v>823</v>
      </c>
      <c r="B832" s="18" t="n">
        <v>-10</v>
      </c>
      <c r="C832" s="81" t="n">
        <f aca="false">SUM(B832,C831)</f>
        <v>-729</v>
      </c>
      <c r="D832" s="81" t="n">
        <f aca="false">MAX(C632:C832)</f>
        <v>-639</v>
      </c>
      <c r="E832" s="81" t="n">
        <f aca="false">SUM(C832-D832)</f>
        <v>-90</v>
      </c>
      <c r="F832" s="81" t="n">
        <f aca="false">SUM(R831+$J$4)</f>
        <v>7.2</v>
      </c>
      <c r="G832" s="82" t="n">
        <f aca="false">SUM(B832*F832)</f>
        <v>-72</v>
      </c>
      <c r="H832" s="81" t="n">
        <f aca="false">SUM(H831+G832)</f>
        <v>65.5999999999999</v>
      </c>
      <c r="I832" s="83" t="n">
        <f aca="false">SUM(H832*100+$J$3)</f>
        <v>16560</v>
      </c>
      <c r="J832" s="81"/>
      <c r="K832" s="81" t="n">
        <f aca="false">IF(C832&lt;0,C832,0)</f>
        <v>-729</v>
      </c>
      <c r="L832" s="81" t="n">
        <f aca="false">SUM(K832/$J$5)</f>
        <v>-72.9</v>
      </c>
      <c r="M832" s="81" t="n">
        <f aca="false">ROUND(L832,1)</f>
        <v>-72.9</v>
      </c>
      <c r="N832" s="81" t="n">
        <f aca="false">SUM(M832*-1)</f>
        <v>72.9</v>
      </c>
      <c r="O832" s="81" t="n">
        <f aca="false">SUM(N832/10+$J$4)</f>
        <v>7.39</v>
      </c>
      <c r="P832" s="81" t="n">
        <f aca="false">ROUND(O831,1)</f>
        <v>7.3</v>
      </c>
      <c r="Q832" s="81" t="n">
        <f aca="false">SUM(P832-$J$4)</f>
        <v>7.2</v>
      </c>
      <c r="R832" s="81" t="n">
        <f aca="false">SUM(Q832*($J$6*10))</f>
        <v>7.2</v>
      </c>
    </row>
    <row r="833" customFormat="false" ht="13.5" hidden="false" customHeight="false" outlineLevel="0" collapsed="false">
      <c r="A833" s="81" t="n">
        <v>824</v>
      </c>
      <c r="B833" s="18" t="n">
        <v>-10</v>
      </c>
      <c r="C833" s="81" t="n">
        <f aca="false">SUM(B833,C832)</f>
        <v>-739</v>
      </c>
      <c r="D833" s="81" t="n">
        <f aca="false">MAX(C633:C833)</f>
        <v>-639</v>
      </c>
      <c r="E833" s="81" t="n">
        <f aca="false">SUM(C833-D833)</f>
        <v>-100</v>
      </c>
      <c r="F833" s="81" t="n">
        <f aca="false">SUM(R832+$J$4)</f>
        <v>7.3</v>
      </c>
      <c r="G833" s="82" t="n">
        <f aca="false">SUM(B833*F833)</f>
        <v>-73</v>
      </c>
      <c r="H833" s="81" t="n">
        <f aca="false">SUM(H832+G833)</f>
        <v>-7.40000000000009</v>
      </c>
      <c r="I833" s="83" t="n">
        <f aca="false">SUM(H833*100+$J$3)</f>
        <v>9259.99999999999</v>
      </c>
      <c r="J833" s="81"/>
      <c r="K833" s="81" t="n">
        <f aca="false">IF(C833&lt;0,C833,0)</f>
        <v>-739</v>
      </c>
      <c r="L833" s="81" t="n">
        <f aca="false">SUM(K833/$J$5)</f>
        <v>-73.9</v>
      </c>
      <c r="M833" s="81" t="n">
        <f aca="false">ROUND(L833,1)</f>
        <v>-73.9</v>
      </c>
      <c r="N833" s="81" t="n">
        <f aca="false">SUM(M833*-1)</f>
        <v>73.9</v>
      </c>
      <c r="O833" s="81" t="n">
        <f aca="false">SUM(N833/10+$J$4)</f>
        <v>7.49</v>
      </c>
      <c r="P833" s="81" t="n">
        <f aca="false">ROUND(O832,1)</f>
        <v>7.4</v>
      </c>
      <c r="Q833" s="81" t="n">
        <f aca="false">SUM(P833-$J$4)</f>
        <v>7.3</v>
      </c>
      <c r="R833" s="81" t="n">
        <f aca="false">SUM(Q833*($J$6*10))</f>
        <v>7.3</v>
      </c>
    </row>
    <row r="834" customFormat="false" ht="13.5" hidden="false" customHeight="false" outlineLevel="0" collapsed="false">
      <c r="A834" s="81" t="n">
        <v>825</v>
      </c>
      <c r="B834" s="18" t="n">
        <v>100</v>
      </c>
      <c r="C834" s="81" t="n">
        <f aca="false">SUM(B834,C833)</f>
        <v>-639</v>
      </c>
      <c r="D834" s="81" t="n">
        <f aca="false">MAX(C634:C834)</f>
        <v>-639</v>
      </c>
      <c r="E834" s="81" t="n">
        <f aca="false">SUM(C834-D834)</f>
        <v>0</v>
      </c>
      <c r="F834" s="81" t="n">
        <f aca="false">SUM(R833+$J$4)</f>
        <v>7.4</v>
      </c>
      <c r="G834" s="82" t="n">
        <f aca="false">SUM(B834*F834)</f>
        <v>740</v>
      </c>
      <c r="H834" s="81" t="n">
        <f aca="false">SUM(H833+G834)</f>
        <v>732.6</v>
      </c>
      <c r="I834" s="83" t="n">
        <f aca="false">SUM(H834*100+$J$3)</f>
        <v>83260</v>
      </c>
      <c r="J834" s="81"/>
      <c r="K834" s="81" t="n">
        <f aca="false">IF(C834&lt;0,C834,0)</f>
        <v>-639</v>
      </c>
      <c r="L834" s="81" t="n">
        <f aca="false">SUM(K834/$J$5)</f>
        <v>-63.9</v>
      </c>
      <c r="M834" s="81" t="n">
        <f aca="false">ROUND(L834,1)</f>
        <v>-63.9</v>
      </c>
      <c r="N834" s="81" t="n">
        <f aca="false">SUM(M834*-1)</f>
        <v>63.9</v>
      </c>
      <c r="O834" s="81" t="n">
        <f aca="false">SUM(N834/10+$J$4)</f>
        <v>6.49</v>
      </c>
      <c r="P834" s="81" t="n">
        <f aca="false">ROUND(O833,1)</f>
        <v>7.5</v>
      </c>
      <c r="Q834" s="81" t="n">
        <f aca="false">SUM(P834-$J$4)</f>
        <v>7.4</v>
      </c>
      <c r="R834" s="81" t="n">
        <f aca="false">SUM(Q834*($J$6*10))</f>
        <v>7.4</v>
      </c>
    </row>
    <row r="835" customFormat="false" ht="13.5" hidden="false" customHeight="false" outlineLevel="0" collapsed="false">
      <c r="A835" s="81" t="n">
        <v>826</v>
      </c>
      <c r="B835" s="18" t="n">
        <v>-10</v>
      </c>
      <c r="C835" s="81" t="n">
        <f aca="false">SUM(B835,C834)</f>
        <v>-649</v>
      </c>
      <c r="D835" s="81" t="n">
        <f aca="false">MAX(C635:C835)</f>
        <v>-639</v>
      </c>
      <c r="E835" s="81" t="n">
        <f aca="false">SUM(C835-D835)</f>
        <v>-10</v>
      </c>
      <c r="F835" s="81" t="n">
        <f aca="false">SUM(R834+$J$4)</f>
        <v>7.5</v>
      </c>
      <c r="G835" s="82" t="n">
        <f aca="false">SUM(B835*F835)</f>
        <v>-75</v>
      </c>
      <c r="H835" s="81" t="n">
        <f aca="false">SUM(H834+G835)</f>
        <v>657.6</v>
      </c>
      <c r="I835" s="83" t="n">
        <f aca="false">SUM(H835*100+$J$3)</f>
        <v>75760</v>
      </c>
      <c r="J835" s="81"/>
      <c r="K835" s="81" t="n">
        <f aca="false">IF(C835&lt;0,C835,0)</f>
        <v>-649</v>
      </c>
      <c r="L835" s="81" t="n">
        <f aca="false">SUM(K835/$J$5)</f>
        <v>-64.9</v>
      </c>
      <c r="M835" s="81" t="n">
        <f aca="false">ROUND(L835,1)</f>
        <v>-64.9</v>
      </c>
      <c r="N835" s="81" t="n">
        <f aca="false">SUM(M835*-1)</f>
        <v>64.9</v>
      </c>
      <c r="O835" s="81" t="n">
        <f aca="false">SUM(N835/10+$J$4)</f>
        <v>6.59</v>
      </c>
      <c r="P835" s="81" t="n">
        <f aca="false">ROUND(O834,1)</f>
        <v>6.5</v>
      </c>
      <c r="Q835" s="81" t="n">
        <f aca="false">SUM(P835-$J$4)</f>
        <v>6.4</v>
      </c>
      <c r="R835" s="81" t="n">
        <f aca="false">SUM(Q835*($J$6*10))</f>
        <v>6.4</v>
      </c>
    </row>
    <row r="836" customFormat="false" ht="13.5" hidden="false" customHeight="false" outlineLevel="0" collapsed="false">
      <c r="A836" s="81" t="n">
        <v>827</v>
      </c>
      <c r="B836" s="18" t="n">
        <v>-10</v>
      </c>
      <c r="C836" s="81" t="n">
        <f aca="false">SUM(B836,C835)</f>
        <v>-659</v>
      </c>
      <c r="D836" s="81" t="n">
        <f aca="false">MAX(C636:C836)</f>
        <v>-639</v>
      </c>
      <c r="E836" s="81" t="n">
        <f aca="false">SUM(C836-D836)</f>
        <v>-20</v>
      </c>
      <c r="F836" s="81" t="n">
        <f aca="false">SUM(R835+$J$4)</f>
        <v>6.5</v>
      </c>
      <c r="G836" s="82" t="n">
        <f aca="false">SUM(B836*F836)</f>
        <v>-65</v>
      </c>
      <c r="H836" s="81" t="n">
        <f aca="false">SUM(H835+G836)</f>
        <v>592.6</v>
      </c>
      <c r="I836" s="83" t="n">
        <f aca="false">SUM(H836*100+$J$3)</f>
        <v>69260</v>
      </c>
      <c r="J836" s="81"/>
      <c r="K836" s="81" t="n">
        <f aca="false">IF(C836&lt;0,C836,0)</f>
        <v>-659</v>
      </c>
      <c r="L836" s="81" t="n">
        <f aca="false">SUM(K836/$J$5)</f>
        <v>-65.9</v>
      </c>
      <c r="M836" s="81" t="n">
        <f aca="false">ROUND(L836,1)</f>
        <v>-65.9</v>
      </c>
      <c r="N836" s="81" t="n">
        <f aca="false">SUM(M836*-1)</f>
        <v>65.9</v>
      </c>
      <c r="O836" s="81" t="n">
        <f aca="false">SUM(N836/10+$J$4)</f>
        <v>6.69</v>
      </c>
      <c r="P836" s="81" t="n">
        <f aca="false">ROUND(O835,1)</f>
        <v>6.6</v>
      </c>
      <c r="Q836" s="81" t="n">
        <f aca="false">SUM(P836-$J$4)</f>
        <v>6.5</v>
      </c>
      <c r="R836" s="81" t="n">
        <f aca="false">SUM(Q836*($J$6*10))</f>
        <v>6.5</v>
      </c>
    </row>
    <row r="837" customFormat="false" ht="13.5" hidden="false" customHeight="false" outlineLevel="0" collapsed="false">
      <c r="A837" s="81" t="n">
        <v>828</v>
      </c>
      <c r="B837" s="18" t="n">
        <v>-10</v>
      </c>
      <c r="C837" s="81" t="n">
        <f aca="false">SUM(B837,C836)</f>
        <v>-669</v>
      </c>
      <c r="D837" s="81" t="n">
        <f aca="false">MAX(C637:C837)</f>
        <v>-639</v>
      </c>
      <c r="E837" s="81" t="n">
        <f aca="false">SUM(C837-D837)</f>
        <v>-30</v>
      </c>
      <c r="F837" s="81" t="n">
        <f aca="false">SUM(R836+$J$4)</f>
        <v>6.6</v>
      </c>
      <c r="G837" s="82" t="n">
        <f aca="false">SUM(B837*F837)</f>
        <v>-66</v>
      </c>
      <c r="H837" s="81" t="n">
        <f aca="false">SUM(H836+G837)</f>
        <v>526.6</v>
      </c>
      <c r="I837" s="83" t="n">
        <f aca="false">SUM(H837*100+$J$3)</f>
        <v>62660</v>
      </c>
      <c r="J837" s="81"/>
      <c r="K837" s="81" t="n">
        <f aca="false">IF(C837&lt;0,C837,0)</f>
        <v>-669</v>
      </c>
      <c r="L837" s="81" t="n">
        <f aca="false">SUM(K837/$J$5)</f>
        <v>-66.9</v>
      </c>
      <c r="M837" s="81" t="n">
        <f aca="false">ROUND(L837,1)</f>
        <v>-66.9</v>
      </c>
      <c r="N837" s="81" t="n">
        <f aca="false">SUM(M837*-1)</f>
        <v>66.9</v>
      </c>
      <c r="O837" s="81" t="n">
        <f aca="false">SUM(N837/10+$J$4)</f>
        <v>6.79</v>
      </c>
      <c r="P837" s="81" t="n">
        <f aca="false">ROUND(O836,1)</f>
        <v>6.7</v>
      </c>
      <c r="Q837" s="81" t="n">
        <f aca="false">SUM(P837-$J$4)</f>
        <v>6.6</v>
      </c>
      <c r="R837" s="81" t="n">
        <f aca="false">SUM(Q837*($J$6*10))</f>
        <v>6.6</v>
      </c>
    </row>
    <row r="838" customFormat="false" ht="13.5" hidden="false" customHeight="false" outlineLevel="0" collapsed="false">
      <c r="A838" s="81" t="n">
        <v>829</v>
      </c>
      <c r="B838" s="18" t="n">
        <v>-10</v>
      </c>
      <c r="C838" s="81" t="n">
        <f aca="false">SUM(B838,C837)</f>
        <v>-679</v>
      </c>
      <c r="D838" s="81" t="n">
        <f aca="false">MAX(C638:C838)</f>
        <v>-639</v>
      </c>
      <c r="E838" s="81" t="n">
        <f aca="false">SUM(C838-D838)</f>
        <v>-40</v>
      </c>
      <c r="F838" s="81" t="n">
        <f aca="false">SUM(R837+$J$4)</f>
        <v>6.7</v>
      </c>
      <c r="G838" s="82" t="n">
        <f aca="false">SUM(B838*F838)</f>
        <v>-67</v>
      </c>
      <c r="H838" s="81" t="n">
        <f aca="false">SUM(H837+G838)</f>
        <v>459.6</v>
      </c>
      <c r="I838" s="83" t="n">
        <f aca="false">SUM(H838*100+$J$3)</f>
        <v>55960</v>
      </c>
      <c r="J838" s="81"/>
      <c r="K838" s="81" t="n">
        <f aca="false">IF(C838&lt;0,C838,0)</f>
        <v>-679</v>
      </c>
      <c r="L838" s="81" t="n">
        <f aca="false">SUM(K838/$J$5)</f>
        <v>-67.9</v>
      </c>
      <c r="M838" s="81" t="n">
        <f aca="false">ROUND(L838,1)</f>
        <v>-67.9</v>
      </c>
      <c r="N838" s="81" t="n">
        <f aca="false">SUM(M838*-1)</f>
        <v>67.9</v>
      </c>
      <c r="O838" s="81" t="n">
        <f aca="false">SUM(N838/10+$J$4)</f>
        <v>6.89</v>
      </c>
      <c r="P838" s="81" t="n">
        <f aca="false">ROUND(O837,1)</f>
        <v>6.8</v>
      </c>
      <c r="Q838" s="81" t="n">
        <f aca="false">SUM(P838-$J$4)</f>
        <v>6.7</v>
      </c>
      <c r="R838" s="81" t="n">
        <f aca="false">SUM(Q838*($J$6*10))</f>
        <v>6.7</v>
      </c>
    </row>
    <row r="839" customFormat="false" ht="13.5" hidden="false" customHeight="false" outlineLevel="0" collapsed="false">
      <c r="A839" s="81" t="n">
        <v>830</v>
      </c>
      <c r="B839" s="18" t="n">
        <v>-10</v>
      </c>
      <c r="C839" s="81" t="n">
        <f aca="false">SUM(B839,C838)</f>
        <v>-689</v>
      </c>
      <c r="D839" s="81" t="n">
        <f aca="false">MAX(C639:C839)</f>
        <v>-639</v>
      </c>
      <c r="E839" s="81" t="n">
        <f aca="false">SUM(C839-D839)</f>
        <v>-50</v>
      </c>
      <c r="F839" s="81" t="n">
        <f aca="false">SUM(R838+$J$4)</f>
        <v>6.8</v>
      </c>
      <c r="G839" s="82" t="n">
        <f aca="false">SUM(B839*F839)</f>
        <v>-68</v>
      </c>
      <c r="H839" s="81" t="n">
        <f aca="false">SUM(H838+G839)</f>
        <v>391.6</v>
      </c>
      <c r="I839" s="83" t="n">
        <f aca="false">SUM(H839*100+$J$3)</f>
        <v>49160</v>
      </c>
      <c r="J839" s="81"/>
      <c r="K839" s="81" t="n">
        <f aca="false">IF(C839&lt;0,C839,0)</f>
        <v>-689</v>
      </c>
      <c r="L839" s="81" t="n">
        <f aca="false">SUM(K839/$J$5)</f>
        <v>-68.9</v>
      </c>
      <c r="M839" s="81" t="n">
        <f aca="false">ROUND(L839,1)</f>
        <v>-68.9</v>
      </c>
      <c r="N839" s="81" t="n">
        <f aca="false">SUM(M839*-1)</f>
        <v>68.9</v>
      </c>
      <c r="O839" s="81" t="n">
        <f aca="false">SUM(N839/10+$J$4)</f>
        <v>6.99</v>
      </c>
      <c r="P839" s="81" t="n">
        <f aca="false">ROUND(O838,1)</f>
        <v>6.9</v>
      </c>
      <c r="Q839" s="81" t="n">
        <f aca="false">SUM(P839-$J$4)</f>
        <v>6.8</v>
      </c>
      <c r="R839" s="81" t="n">
        <f aca="false">SUM(Q839*($J$6*10))</f>
        <v>6.8</v>
      </c>
    </row>
    <row r="840" customFormat="false" ht="13.5" hidden="false" customHeight="false" outlineLevel="0" collapsed="false">
      <c r="A840" s="81" t="n">
        <v>831</v>
      </c>
      <c r="B840" s="18" t="n">
        <v>-10</v>
      </c>
      <c r="C840" s="81" t="n">
        <f aca="false">SUM(B840,C839)</f>
        <v>-699</v>
      </c>
      <c r="D840" s="81" t="n">
        <f aca="false">MAX(C640:C840)</f>
        <v>-639</v>
      </c>
      <c r="E840" s="81" t="n">
        <f aca="false">SUM(C840-D840)</f>
        <v>-60</v>
      </c>
      <c r="F840" s="81" t="n">
        <f aca="false">SUM(R839+$J$4)</f>
        <v>6.9</v>
      </c>
      <c r="G840" s="82" t="n">
        <f aca="false">SUM(B840*F840)</f>
        <v>-69</v>
      </c>
      <c r="H840" s="81" t="n">
        <f aca="false">SUM(H839+G840)</f>
        <v>322.6</v>
      </c>
      <c r="I840" s="83" t="n">
        <f aca="false">SUM(H840*100+$J$3)</f>
        <v>42260</v>
      </c>
      <c r="J840" s="81"/>
      <c r="K840" s="81" t="n">
        <f aca="false">IF(C840&lt;0,C840,0)</f>
        <v>-699</v>
      </c>
      <c r="L840" s="81" t="n">
        <f aca="false">SUM(K840/$J$5)</f>
        <v>-69.9</v>
      </c>
      <c r="M840" s="81" t="n">
        <f aca="false">ROUND(L840,1)</f>
        <v>-69.9</v>
      </c>
      <c r="N840" s="81" t="n">
        <f aca="false">SUM(M840*-1)</f>
        <v>69.9</v>
      </c>
      <c r="O840" s="81" t="n">
        <f aca="false">SUM(N840/10+$J$4)</f>
        <v>7.09</v>
      </c>
      <c r="P840" s="81" t="n">
        <f aca="false">ROUND(O839,1)</f>
        <v>7</v>
      </c>
      <c r="Q840" s="81" t="n">
        <f aca="false">SUM(P840-$J$4)</f>
        <v>6.9</v>
      </c>
      <c r="R840" s="81" t="n">
        <f aca="false">SUM(Q840*($J$6*10))</f>
        <v>6.9</v>
      </c>
    </row>
    <row r="841" customFormat="false" ht="13.5" hidden="false" customHeight="false" outlineLevel="0" collapsed="false">
      <c r="A841" s="81" t="n">
        <v>832</v>
      </c>
      <c r="B841" s="18" t="n">
        <v>-10</v>
      </c>
      <c r="C841" s="81" t="n">
        <f aca="false">SUM(B841,C840)</f>
        <v>-709</v>
      </c>
      <c r="D841" s="81" t="n">
        <f aca="false">MAX(C641:C841)</f>
        <v>-639</v>
      </c>
      <c r="E841" s="81" t="n">
        <f aca="false">SUM(C841-D841)</f>
        <v>-70</v>
      </c>
      <c r="F841" s="81" t="n">
        <f aca="false">SUM(R840+$J$4)</f>
        <v>7</v>
      </c>
      <c r="G841" s="82" t="n">
        <f aca="false">SUM(B841*F841)</f>
        <v>-70</v>
      </c>
      <c r="H841" s="81" t="n">
        <f aca="false">SUM(H840+G841)</f>
        <v>252.6</v>
      </c>
      <c r="I841" s="83" t="n">
        <f aca="false">SUM(H841*100+$J$3)</f>
        <v>35260</v>
      </c>
      <c r="J841" s="81"/>
      <c r="K841" s="81" t="n">
        <f aca="false">IF(C841&lt;0,C841,0)</f>
        <v>-709</v>
      </c>
      <c r="L841" s="81" t="n">
        <f aca="false">SUM(K841/$J$5)</f>
        <v>-70.9</v>
      </c>
      <c r="M841" s="81" t="n">
        <f aca="false">ROUND(L841,1)</f>
        <v>-70.9</v>
      </c>
      <c r="N841" s="81" t="n">
        <f aca="false">SUM(M841*-1)</f>
        <v>70.9</v>
      </c>
      <c r="O841" s="81" t="n">
        <f aca="false">SUM(N841/10+$J$4)</f>
        <v>7.19</v>
      </c>
      <c r="P841" s="81" t="n">
        <f aca="false">ROUND(O840,1)</f>
        <v>7.1</v>
      </c>
      <c r="Q841" s="81" t="n">
        <f aca="false">SUM(P841-$J$4)</f>
        <v>7</v>
      </c>
      <c r="R841" s="81" t="n">
        <f aca="false">SUM(Q841*($J$6*10))</f>
        <v>7</v>
      </c>
    </row>
    <row r="842" customFormat="false" ht="13.5" hidden="false" customHeight="false" outlineLevel="0" collapsed="false">
      <c r="A842" s="81" t="n">
        <v>833</v>
      </c>
      <c r="B842" s="18" t="n">
        <v>-10</v>
      </c>
      <c r="C842" s="81" t="n">
        <f aca="false">SUM(B842,C841)</f>
        <v>-719</v>
      </c>
      <c r="D842" s="81" t="n">
        <f aca="false">MAX(C642:C842)</f>
        <v>-639</v>
      </c>
      <c r="E842" s="81" t="n">
        <f aca="false">SUM(C842-D842)</f>
        <v>-80</v>
      </c>
      <c r="F842" s="81" t="n">
        <f aca="false">SUM(R841+$J$4)</f>
        <v>7.1</v>
      </c>
      <c r="G842" s="82" t="n">
        <f aca="false">SUM(B842*F842)</f>
        <v>-71</v>
      </c>
      <c r="H842" s="81" t="n">
        <f aca="false">SUM(H841+G842)</f>
        <v>181.6</v>
      </c>
      <c r="I842" s="83" t="n">
        <f aca="false">SUM(H842*100+$J$3)</f>
        <v>28160</v>
      </c>
      <c r="J842" s="81"/>
      <c r="K842" s="81" t="n">
        <f aca="false">IF(C842&lt;0,C842,0)</f>
        <v>-719</v>
      </c>
      <c r="L842" s="81" t="n">
        <f aca="false">SUM(K842/$J$5)</f>
        <v>-71.9</v>
      </c>
      <c r="M842" s="81" t="n">
        <f aca="false">ROUND(L842,1)</f>
        <v>-71.9</v>
      </c>
      <c r="N842" s="81" t="n">
        <f aca="false">SUM(M842*-1)</f>
        <v>71.9</v>
      </c>
      <c r="O842" s="81" t="n">
        <f aca="false">SUM(N842/10+$J$4)</f>
        <v>7.29</v>
      </c>
      <c r="P842" s="81" t="n">
        <f aca="false">ROUND(O841,1)</f>
        <v>7.2</v>
      </c>
      <c r="Q842" s="81" t="n">
        <f aca="false">SUM(P842-$J$4)</f>
        <v>7.1</v>
      </c>
      <c r="R842" s="81" t="n">
        <f aca="false">SUM(Q842*($J$6*10))</f>
        <v>7.1</v>
      </c>
    </row>
    <row r="843" customFormat="false" ht="13.5" hidden="false" customHeight="false" outlineLevel="0" collapsed="false">
      <c r="A843" s="81" t="n">
        <v>834</v>
      </c>
      <c r="B843" s="18" t="n">
        <v>-10</v>
      </c>
      <c r="C843" s="81" t="n">
        <f aca="false">SUM(B843,C842)</f>
        <v>-729</v>
      </c>
      <c r="D843" s="81" t="n">
        <f aca="false">MAX(C643:C843)</f>
        <v>-639</v>
      </c>
      <c r="E843" s="81" t="n">
        <f aca="false">SUM(C843-D843)</f>
        <v>-90</v>
      </c>
      <c r="F843" s="81" t="n">
        <f aca="false">SUM(R842+$J$4)</f>
        <v>7.2</v>
      </c>
      <c r="G843" s="82" t="n">
        <f aca="false">SUM(B843*F843)</f>
        <v>-72</v>
      </c>
      <c r="H843" s="81" t="n">
        <f aca="false">SUM(H842+G843)</f>
        <v>109.6</v>
      </c>
      <c r="I843" s="83" t="n">
        <f aca="false">SUM(H843*100+$J$3)</f>
        <v>20960</v>
      </c>
      <c r="J843" s="81"/>
      <c r="K843" s="81" t="n">
        <f aca="false">IF(C843&lt;0,C843,0)</f>
        <v>-729</v>
      </c>
      <c r="L843" s="81" t="n">
        <f aca="false">SUM(K843/$J$5)</f>
        <v>-72.9</v>
      </c>
      <c r="M843" s="81" t="n">
        <f aca="false">ROUND(L843,1)</f>
        <v>-72.9</v>
      </c>
      <c r="N843" s="81" t="n">
        <f aca="false">SUM(M843*-1)</f>
        <v>72.9</v>
      </c>
      <c r="O843" s="81" t="n">
        <f aca="false">SUM(N843/10+$J$4)</f>
        <v>7.39</v>
      </c>
      <c r="P843" s="81" t="n">
        <f aca="false">ROUND(O842,1)</f>
        <v>7.3</v>
      </c>
      <c r="Q843" s="81" t="n">
        <f aca="false">SUM(P843-$J$4)</f>
        <v>7.2</v>
      </c>
      <c r="R843" s="81" t="n">
        <f aca="false">SUM(Q843*($J$6*10))</f>
        <v>7.2</v>
      </c>
    </row>
    <row r="844" customFormat="false" ht="13.5" hidden="false" customHeight="false" outlineLevel="0" collapsed="false">
      <c r="A844" s="81" t="n">
        <v>835</v>
      </c>
      <c r="B844" s="18" t="n">
        <v>-10</v>
      </c>
      <c r="C844" s="81" t="n">
        <f aca="false">SUM(B844,C843)</f>
        <v>-739</v>
      </c>
      <c r="D844" s="81" t="n">
        <f aca="false">MAX(C644:C844)</f>
        <v>-639</v>
      </c>
      <c r="E844" s="81" t="n">
        <f aca="false">SUM(C844-D844)</f>
        <v>-100</v>
      </c>
      <c r="F844" s="81" t="n">
        <f aca="false">SUM(R843+$J$4)</f>
        <v>7.3</v>
      </c>
      <c r="G844" s="82" t="n">
        <f aca="false">SUM(B844*F844)</f>
        <v>-73</v>
      </c>
      <c r="H844" s="81" t="n">
        <f aca="false">SUM(H843+G844)</f>
        <v>36.5999999999999</v>
      </c>
      <c r="I844" s="83" t="n">
        <f aca="false">SUM(H844*100+$J$3)</f>
        <v>13660</v>
      </c>
      <c r="J844" s="81"/>
      <c r="K844" s="81" t="n">
        <f aca="false">IF(C844&lt;0,C844,0)</f>
        <v>-739</v>
      </c>
      <c r="L844" s="81" t="n">
        <f aca="false">SUM(K844/$J$5)</f>
        <v>-73.9</v>
      </c>
      <c r="M844" s="81" t="n">
        <f aca="false">ROUND(L844,1)</f>
        <v>-73.9</v>
      </c>
      <c r="N844" s="81" t="n">
        <f aca="false">SUM(M844*-1)</f>
        <v>73.9</v>
      </c>
      <c r="O844" s="81" t="n">
        <f aca="false">SUM(N844/10+$J$4)</f>
        <v>7.49</v>
      </c>
      <c r="P844" s="81" t="n">
        <f aca="false">ROUND(O843,1)</f>
        <v>7.4</v>
      </c>
      <c r="Q844" s="81" t="n">
        <f aca="false">SUM(P844-$J$4)</f>
        <v>7.3</v>
      </c>
      <c r="R844" s="81" t="n">
        <f aca="false">SUM(Q844*($J$6*10))</f>
        <v>7.3</v>
      </c>
    </row>
    <row r="845" customFormat="false" ht="13.5" hidden="false" customHeight="false" outlineLevel="0" collapsed="false">
      <c r="A845" s="81" t="n">
        <v>836</v>
      </c>
      <c r="B845" s="18" t="n">
        <v>100</v>
      </c>
      <c r="C845" s="81" t="n">
        <f aca="false">SUM(B845,C844)</f>
        <v>-639</v>
      </c>
      <c r="D845" s="81" t="n">
        <f aca="false">MAX(C645:C845)</f>
        <v>-639</v>
      </c>
      <c r="E845" s="81" t="n">
        <f aca="false">SUM(C845-D845)</f>
        <v>0</v>
      </c>
      <c r="F845" s="81" t="n">
        <f aca="false">SUM(R844+$J$4)</f>
        <v>7.4</v>
      </c>
      <c r="G845" s="82" t="n">
        <f aca="false">SUM(B845*F845)</f>
        <v>740</v>
      </c>
      <c r="H845" s="81" t="n">
        <f aca="false">SUM(H844+G845)</f>
        <v>776.6</v>
      </c>
      <c r="I845" s="83" t="n">
        <f aca="false">SUM(H845*100+$J$3)</f>
        <v>87660</v>
      </c>
      <c r="J845" s="81"/>
      <c r="K845" s="81" t="n">
        <f aca="false">IF(C845&lt;0,C845,0)</f>
        <v>-639</v>
      </c>
      <c r="L845" s="81" t="n">
        <f aca="false">SUM(K845/$J$5)</f>
        <v>-63.9</v>
      </c>
      <c r="M845" s="81" t="n">
        <f aca="false">ROUND(L845,1)</f>
        <v>-63.9</v>
      </c>
      <c r="N845" s="81" t="n">
        <f aca="false">SUM(M845*-1)</f>
        <v>63.9</v>
      </c>
      <c r="O845" s="81" t="n">
        <f aca="false">SUM(N845/10+$J$4)</f>
        <v>6.49</v>
      </c>
      <c r="P845" s="81" t="n">
        <f aca="false">ROUND(O844,1)</f>
        <v>7.5</v>
      </c>
      <c r="Q845" s="81" t="n">
        <f aca="false">SUM(P845-$J$4)</f>
        <v>7.4</v>
      </c>
      <c r="R845" s="81" t="n">
        <f aca="false">SUM(Q845*($J$6*10))</f>
        <v>7.4</v>
      </c>
    </row>
    <row r="846" customFormat="false" ht="13.5" hidden="false" customHeight="false" outlineLevel="0" collapsed="false">
      <c r="A846" s="81" t="n">
        <v>837</v>
      </c>
      <c r="B846" s="18" t="n">
        <v>-10</v>
      </c>
      <c r="C846" s="81" t="n">
        <f aca="false">SUM(B846,C845)</f>
        <v>-649</v>
      </c>
      <c r="D846" s="81" t="n">
        <f aca="false">MAX(C646:C846)</f>
        <v>-639</v>
      </c>
      <c r="E846" s="81" t="n">
        <f aca="false">SUM(C846-D846)</f>
        <v>-10</v>
      </c>
      <c r="F846" s="81" t="n">
        <f aca="false">SUM(R845+$J$4)</f>
        <v>7.5</v>
      </c>
      <c r="G846" s="82" t="n">
        <f aca="false">SUM(B846*F846)</f>
        <v>-75</v>
      </c>
      <c r="H846" s="81" t="n">
        <f aca="false">SUM(H845+G846)</f>
        <v>701.6</v>
      </c>
      <c r="I846" s="83" t="n">
        <f aca="false">SUM(H846*100+$J$3)</f>
        <v>80160</v>
      </c>
      <c r="J846" s="81"/>
      <c r="K846" s="81" t="n">
        <f aca="false">IF(C846&lt;0,C846,0)</f>
        <v>-649</v>
      </c>
      <c r="L846" s="81" t="n">
        <f aca="false">SUM(K846/$J$5)</f>
        <v>-64.9</v>
      </c>
      <c r="M846" s="81" t="n">
        <f aca="false">ROUND(L846,1)</f>
        <v>-64.9</v>
      </c>
      <c r="N846" s="81" t="n">
        <f aca="false">SUM(M846*-1)</f>
        <v>64.9</v>
      </c>
      <c r="O846" s="81" t="n">
        <f aca="false">SUM(N846/10+$J$4)</f>
        <v>6.59</v>
      </c>
      <c r="P846" s="81" t="n">
        <f aca="false">ROUND(O845,1)</f>
        <v>6.5</v>
      </c>
      <c r="Q846" s="81" t="n">
        <f aca="false">SUM(P846-$J$4)</f>
        <v>6.4</v>
      </c>
      <c r="R846" s="81" t="n">
        <f aca="false">SUM(Q846*($J$6*10))</f>
        <v>6.4</v>
      </c>
    </row>
    <row r="847" customFormat="false" ht="13.5" hidden="false" customHeight="false" outlineLevel="0" collapsed="false">
      <c r="A847" s="81" t="n">
        <v>838</v>
      </c>
      <c r="B847" s="18" t="n">
        <v>-10</v>
      </c>
      <c r="C847" s="81" t="n">
        <f aca="false">SUM(B847,C846)</f>
        <v>-659</v>
      </c>
      <c r="D847" s="81" t="n">
        <f aca="false">MAX(C647:C847)</f>
        <v>-639</v>
      </c>
      <c r="E847" s="81" t="n">
        <f aca="false">SUM(C847-D847)</f>
        <v>-20</v>
      </c>
      <c r="F847" s="81" t="n">
        <f aca="false">SUM(R846+$J$4)</f>
        <v>6.5</v>
      </c>
      <c r="G847" s="82" t="n">
        <f aca="false">SUM(B847*F847)</f>
        <v>-65</v>
      </c>
      <c r="H847" s="81" t="n">
        <f aca="false">SUM(H846+G847)</f>
        <v>636.6</v>
      </c>
      <c r="I847" s="83" t="n">
        <f aca="false">SUM(H847*100+$J$3)</f>
        <v>73660</v>
      </c>
      <c r="J847" s="81"/>
      <c r="K847" s="81" t="n">
        <f aca="false">IF(C847&lt;0,C847,0)</f>
        <v>-659</v>
      </c>
      <c r="L847" s="81" t="n">
        <f aca="false">SUM(K847/$J$5)</f>
        <v>-65.9</v>
      </c>
      <c r="M847" s="81" t="n">
        <f aca="false">ROUND(L847,1)</f>
        <v>-65.9</v>
      </c>
      <c r="N847" s="81" t="n">
        <f aca="false">SUM(M847*-1)</f>
        <v>65.9</v>
      </c>
      <c r="O847" s="81" t="n">
        <f aca="false">SUM(N847/10+$J$4)</f>
        <v>6.69</v>
      </c>
      <c r="P847" s="81" t="n">
        <f aca="false">ROUND(O846,1)</f>
        <v>6.6</v>
      </c>
      <c r="Q847" s="81" t="n">
        <f aca="false">SUM(P847-$J$4)</f>
        <v>6.5</v>
      </c>
      <c r="R847" s="81" t="n">
        <f aca="false">SUM(Q847*($J$6*10))</f>
        <v>6.5</v>
      </c>
    </row>
    <row r="848" customFormat="false" ht="13.5" hidden="false" customHeight="false" outlineLevel="0" collapsed="false">
      <c r="A848" s="81" t="n">
        <v>839</v>
      </c>
      <c r="B848" s="18" t="n">
        <v>-10</v>
      </c>
      <c r="C848" s="81" t="n">
        <f aca="false">SUM(B848,C847)</f>
        <v>-669</v>
      </c>
      <c r="D848" s="81" t="n">
        <f aca="false">MAX(C648:C848)</f>
        <v>-639</v>
      </c>
      <c r="E848" s="81" t="n">
        <f aca="false">SUM(C848-D848)</f>
        <v>-30</v>
      </c>
      <c r="F848" s="81" t="n">
        <f aca="false">SUM(R847+$J$4)</f>
        <v>6.6</v>
      </c>
      <c r="G848" s="82" t="n">
        <f aca="false">SUM(B848*F848)</f>
        <v>-66</v>
      </c>
      <c r="H848" s="81" t="n">
        <f aca="false">SUM(H847+G848)</f>
        <v>570.6</v>
      </c>
      <c r="I848" s="83" t="n">
        <f aca="false">SUM(H848*100+$J$3)</f>
        <v>67060</v>
      </c>
      <c r="J848" s="81"/>
      <c r="K848" s="81" t="n">
        <f aca="false">IF(C848&lt;0,C848,0)</f>
        <v>-669</v>
      </c>
      <c r="L848" s="81" t="n">
        <f aca="false">SUM(K848/$J$5)</f>
        <v>-66.9</v>
      </c>
      <c r="M848" s="81" t="n">
        <f aca="false">ROUND(L848,1)</f>
        <v>-66.9</v>
      </c>
      <c r="N848" s="81" t="n">
        <f aca="false">SUM(M848*-1)</f>
        <v>66.9</v>
      </c>
      <c r="O848" s="81" t="n">
        <f aca="false">SUM(N848/10+$J$4)</f>
        <v>6.79</v>
      </c>
      <c r="P848" s="81" t="n">
        <f aca="false">ROUND(O847,1)</f>
        <v>6.7</v>
      </c>
      <c r="Q848" s="81" t="n">
        <f aca="false">SUM(P848-$J$4)</f>
        <v>6.6</v>
      </c>
      <c r="R848" s="81" t="n">
        <f aca="false">SUM(Q848*($J$6*10))</f>
        <v>6.6</v>
      </c>
    </row>
    <row r="849" customFormat="false" ht="13.5" hidden="false" customHeight="false" outlineLevel="0" collapsed="false">
      <c r="A849" s="81" t="n">
        <v>840</v>
      </c>
      <c r="B849" s="18" t="n">
        <v>-10</v>
      </c>
      <c r="C849" s="81" t="n">
        <f aca="false">SUM(B849,C848)</f>
        <v>-679</v>
      </c>
      <c r="D849" s="81" t="n">
        <f aca="false">MAX(C649:C849)</f>
        <v>-639</v>
      </c>
      <c r="E849" s="81" t="n">
        <f aca="false">SUM(C849-D849)</f>
        <v>-40</v>
      </c>
      <c r="F849" s="81" t="n">
        <f aca="false">SUM(R848+$J$4)</f>
        <v>6.7</v>
      </c>
      <c r="G849" s="82" t="n">
        <f aca="false">SUM(B849*F849)</f>
        <v>-67</v>
      </c>
      <c r="H849" s="81" t="n">
        <f aca="false">SUM(H848+G849)</f>
        <v>503.6</v>
      </c>
      <c r="I849" s="83" t="n">
        <f aca="false">SUM(H849*100+$J$3)</f>
        <v>60360</v>
      </c>
      <c r="J849" s="81"/>
      <c r="K849" s="81" t="n">
        <f aca="false">IF(C849&lt;0,C849,0)</f>
        <v>-679</v>
      </c>
      <c r="L849" s="81" t="n">
        <f aca="false">SUM(K849/$J$5)</f>
        <v>-67.9</v>
      </c>
      <c r="M849" s="81" t="n">
        <f aca="false">ROUND(L849,1)</f>
        <v>-67.9</v>
      </c>
      <c r="N849" s="81" t="n">
        <f aca="false">SUM(M849*-1)</f>
        <v>67.9</v>
      </c>
      <c r="O849" s="81" t="n">
        <f aca="false">SUM(N849/10+$J$4)</f>
        <v>6.89</v>
      </c>
      <c r="P849" s="81" t="n">
        <f aca="false">ROUND(O848,1)</f>
        <v>6.8</v>
      </c>
      <c r="Q849" s="81" t="n">
        <f aca="false">SUM(P849-$J$4)</f>
        <v>6.7</v>
      </c>
      <c r="R849" s="81" t="n">
        <f aca="false">SUM(Q849*($J$6*10))</f>
        <v>6.7</v>
      </c>
    </row>
    <row r="850" customFormat="false" ht="13.5" hidden="false" customHeight="false" outlineLevel="0" collapsed="false">
      <c r="A850" s="81" t="n">
        <v>841</v>
      </c>
      <c r="B850" s="18" t="n">
        <v>-10</v>
      </c>
      <c r="C850" s="81" t="n">
        <f aca="false">SUM(B850,C849)</f>
        <v>-689</v>
      </c>
      <c r="D850" s="81" t="n">
        <f aca="false">MAX(C650:C850)</f>
        <v>-639</v>
      </c>
      <c r="E850" s="81" t="n">
        <f aca="false">SUM(C850-D850)</f>
        <v>-50</v>
      </c>
      <c r="F850" s="81" t="n">
        <f aca="false">SUM(R849+$J$4)</f>
        <v>6.8</v>
      </c>
      <c r="G850" s="82" t="n">
        <f aca="false">SUM(B850*F850)</f>
        <v>-68</v>
      </c>
      <c r="H850" s="81" t="n">
        <f aca="false">SUM(H849+G850)</f>
        <v>435.6</v>
      </c>
      <c r="I850" s="83" t="n">
        <f aca="false">SUM(H850*100+$J$3)</f>
        <v>53560</v>
      </c>
      <c r="J850" s="81"/>
      <c r="K850" s="81" t="n">
        <f aca="false">IF(C850&lt;0,C850,0)</f>
        <v>-689</v>
      </c>
      <c r="L850" s="81" t="n">
        <f aca="false">SUM(K850/$J$5)</f>
        <v>-68.9</v>
      </c>
      <c r="M850" s="81" t="n">
        <f aca="false">ROUND(L850,1)</f>
        <v>-68.9</v>
      </c>
      <c r="N850" s="81" t="n">
        <f aca="false">SUM(M850*-1)</f>
        <v>68.9</v>
      </c>
      <c r="O850" s="81" t="n">
        <f aca="false">SUM(N850/10+$J$4)</f>
        <v>6.99</v>
      </c>
      <c r="P850" s="81" t="n">
        <f aca="false">ROUND(O849,1)</f>
        <v>6.9</v>
      </c>
      <c r="Q850" s="81" t="n">
        <f aca="false">SUM(P850-$J$4)</f>
        <v>6.8</v>
      </c>
      <c r="R850" s="81" t="n">
        <f aca="false">SUM(Q850*($J$6*10))</f>
        <v>6.8</v>
      </c>
    </row>
    <row r="851" customFormat="false" ht="13.5" hidden="false" customHeight="false" outlineLevel="0" collapsed="false">
      <c r="A851" s="81" t="n">
        <v>842</v>
      </c>
      <c r="B851" s="18" t="n">
        <v>-10</v>
      </c>
      <c r="C851" s="81" t="n">
        <f aca="false">SUM(B851,C850)</f>
        <v>-699</v>
      </c>
      <c r="D851" s="81" t="n">
        <f aca="false">MAX(C651:C851)</f>
        <v>-639</v>
      </c>
      <c r="E851" s="81" t="n">
        <f aca="false">SUM(C851-D851)</f>
        <v>-60</v>
      </c>
      <c r="F851" s="81" t="n">
        <f aca="false">SUM(R850+$J$4)</f>
        <v>6.9</v>
      </c>
      <c r="G851" s="82" t="n">
        <f aca="false">SUM(B851*F851)</f>
        <v>-69</v>
      </c>
      <c r="H851" s="81" t="n">
        <f aca="false">SUM(H850+G851)</f>
        <v>366.6</v>
      </c>
      <c r="I851" s="83" t="n">
        <f aca="false">SUM(H851*100+$J$3)</f>
        <v>46660</v>
      </c>
      <c r="J851" s="81"/>
      <c r="K851" s="81" t="n">
        <f aca="false">IF(C851&lt;0,C851,0)</f>
        <v>-699</v>
      </c>
      <c r="L851" s="81" t="n">
        <f aca="false">SUM(K851/$J$5)</f>
        <v>-69.9</v>
      </c>
      <c r="M851" s="81" t="n">
        <f aca="false">ROUND(L851,1)</f>
        <v>-69.9</v>
      </c>
      <c r="N851" s="81" t="n">
        <f aca="false">SUM(M851*-1)</f>
        <v>69.9</v>
      </c>
      <c r="O851" s="81" t="n">
        <f aca="false">SUM(N851/10+$J$4)</f>
        <v>7.09</v>
      </c>
      <c r="P851" s="81" t="n">
        <f aca="false">ROUND(O850,1)</f>
        <v>7</v>
      </c>
      <c r="Q851" s="81" t="n">
        <f aca="false">SUM(P851-$J$4)</f>
        <v>6.9</v>
      </c>
      <c r="R851" s="81" t="n">
        <f aca="false">SUM(Q851*($J$6*10))</f>
        <v>6.9</v>
      </c>
    </row>
    <row r="852" customFormat="false" ht="13.5" hidden="false" customHeight="false" outlineLevel="0" collapsed="false">
      <c r="A852" s="81" t="n">
        <v>843</v>
      </c>
      <c r="B852" s="18" t="n">
        <v>-10</v>
      </c>
      <c r="C852" s="81" t="n">
        <f aca="false">SUM(B852,C851)</f>
        <v>-709</v>
      </c>
      <c r="D852" s="81" t="n">
        <f aca="false">MAX(C652:C852)</f>
        <v>-639</v>
      </c>
      <c r="E852" s="81" t="n">
        <f aca="false">SUM(C852-D852)</f>
        <v>-70</v>
      </c>
      <c r="F852" s="81" t="n">
        <f aca="false">SUM(R851+$J$4)</f>
        <v>7</v>
      </c>
      <c r="G852" s="82" t="n">
        <f aca="false">SUM(B852*F852)</f>
        <v>-70</v>
      </c>
      <c r="H852" s="81" t="n">
        <f aca="false">SUM(H851+G852)</f>
        <v>296.6</v>
      </c>
      <c r="I852" s="83" t="n">
        <f aca="false">SUM(H852*100+$J$3)</f>
        <v>39660</v>
      </c>
      <c r="J852" s="81"/>
      <c r="K852" s="81" t="n">
        <f aca="false">IF(C852&lt;0,C852,0)</f>
        <v>-709</v>
      </c>
      <c r="L852" s="81" t="n">
        <f aca="false">SUM(K852/$J$5)</f>
        <v>-70.9</v>
      </c>
      <c r="M852" s="81" t="n">
        <f aca="false">ROUND(L852,1)</f>
        <v>-70.9</v>
      </c>
      <c r="N852" s="81" t="n">
        <f aca="false">SUM(M852*-1)</f>
        <v>70.9</v>
      </c>
      <c r="O852" s="81" t="n">
        <f aca="false">SUM(N852/10+$J$4)</f>
        <v>7.19</v>
      </c>
      <c r="P852" s="81" t="n">
        <f aca="false">ROUND(O851,1)</f>
        <v>7.1</v>
      </c>
      <c r="Q852" s="81" t="n">
        <f aca="false">SUM(P852-$J$4)</f>
        <v>7</v>
      </c>
      <c r="R852" s="81" t="n">
        <f aca="false">SUM(Q852*($J$6*10))</f>
        <v>7</v>
      </c>
    </row>
    <row r="853" customFormat="false" ht="13.5" hidden="false" customHeight="false" outlineLevel="0" collapsed="false">
      <c r="A853" s="81" t="n">
        <v>844</v>
      </c>
      <c r="B853" s="18" t="n">
        <v>-10</v>
      </c>
      <c r="C853" s="81" t="n">
        <f aca="false">SUM(B853,C852)</f>
        <v>-719</v>
      </c>
      <c r="D853" s="81" t="n">
        <f aca="false">MAX(C653:C853)</f>
        <v>-639</v>
      </c>
      <c r="E853" s="81" t="n">
        <f aca="false">SUM(C853-D853)</f>
        <v>-80</v>
      </c>
      <c r="F853" s="81" t="n">
        <f aca="false">SUM(R852+$J$4)</f>
        <v>7.1</v>
      </c>
      <c r="G853" s="82" t="n">
        <f aca="false">SUM(B853*F853)</f>
        <v>-71</v>
      </c>
      <c r="H853" s="81" t="n">
        <f aca="false">SUM(H852+G853)</f>
        <v>225.6</v>
      </c>
      <c r="I853" s="83" t="n">
        <f aca="false">SUM(H853*100+$J$3)</f>
        <v>32560</v>
      </c>
      <c r="J853" s="81"/>
      <c r="K853" s="81" t="n">
        <f aca="false">IF(C853&lt;0,C853,0)</f>
        <v>-719</v>
      </c>
      <c r="L853" s="81" t="n">
        <f aca="false">SUM(K853/$J$5)</f>
        <v>-71.9</v>
      </c>
      <c r="M853" s="81" t="n">
        <f aca="false">ROUND(L853,1)</f>
        <v>-71.9</v>
      </c>
      <c r="N853" s="81" t="n">
        <f aca="false">SUM(M853*-1)</f>
        <v>71.9</v>
      </c>
      <c r="O853" s="81" t="n">
        <f aca="false">SUM(N853/10+$J$4)</f>
        <v>7.29</v>
      </c>
      <c r="P853" s="81" t="n">
        <f aca="false">ROUND(O852,1)</f>
        <v>7.2</v>
      </c>
      <c r="Q853" s="81" t="n">
        <f aca="false">SUM(P853-$J$4)</f>
        <v>7.1</v>
      </c>
      <c r="R853" s="81" t="n">
        <f aca="false">SUM(Q853*($J$6*10))</f>
        <v>7.1</v>
      </c>
    </row>
    <row r="854" customFormat="false" ht="13.5" hidden="false" customHeight="false" outlineLevel="0" collapsed="false">
      <c r="A854" s="81" t="n">
        <v>845</v>
      </c>
      <c r="B854" s="18" t="n">
        <v>-10</v>
      </c>
      <c r="C854" s="81" t="n">
        <f aca="false">SUM(B854,C853)</f>
        <v>-729</v>
      </c>
      <c r="D854" s="81" t="n">
        <f aca="false">MAX(C654:C854)</f>
        <v>-639</v>
      </c>
      <c r="E854" s="81" t="n">
        <f aca="false">SUM(C854-D854)</f>
        <v>-90</v>
      </c>
      <c r="F854" s="81" t="n">
        <f aca="false">SUM(R853+$J$4)</f>
        <v>7.2</v>
      </c>
      <c r="G854" s="82" t="n">
        <f aca="false">SUM(B854*F854)</f>
        <v>-72</v>
      </c>
      <c r="H854" s="81" t="n">
        <f aca="false">SUM(H853+G854)</f>
        <v>153.6</v>
      </c>
      <c r="I854" s="83" t="n">
        <f aca="false">SUM(H854*100+$J$3)</f>
        <v>25360</v>
      </c>
      <c r="J854" s="81"/>
      <c r="K854" s="81" t="n">
        <f aca="false">IF(C854&lt;0,C854,0)</f>
        <v>-729</v>
      </c>
      <c r="L854" s="81" t="n">
        <f aca="false">SUM(K854/$J$5)</f>
        <v>-72.9</v>
      </c>
      <c r="M854" s="81" t="n">
        <f aca="false">ROUND(L854,1)</f>
        <v>-72.9</v>
      </c>
      <c r="N854" s="81" t="n">
        <f aca="false">SUM(M854*-1)</f>
        <v>72.9</v>
      </c>
      <c r="O854" s="81" t="n">
        <f aca="false">SUM(N854/10+$J$4)</f>
        <v>7.39</v>
      </c>
      <c r="P854" s="81" t="n">
        <f aca="false">ROUND(O853,1)</f>
        <v>7.3</v>
      </c>
      <c r="Q854" s="81" t="n">
        <f aca="false">SUM(P854-$J$4)</f>
        <v>7.2</v>
      </c>
      <c r="R854" s="81" t="n">
        <f aca="false">SUM(Q854*($J$6*10))</f>
        <v>7.2</v>
      </c>
    </row>
    <row r="855" customFormat="false" ht="13.5" hidden="false" customHeight="false" outlineLevel="0" collapsed="false">
      <c r="A855" s="81" t="n">
        <v>846</v>
      </c>
      <c r="B855" s="18" t="n">
        <v>-10</v>
      </c>
      <c r="C855" s="81" t="n">
        <f aca="false">SUM(B855,C854)</f>
        <v>-739</v>
      </c>
      <c r="D855" s="81" t="n">
        <f aca="false">MAX(C655:C855)</f>
        <v>-639</v>
      </c>
      <c r="E855" s="81" t="n">
        <f aca="false">SUM(C855-D855)</f>
        <v>-100</v>
      </c>
      <c r="F855" s="81" t="n">
        <f aca="false">SUM(R854+$J$4)</f>
        <v>7.3</v>
      </c>
      <c r="G855" s="82" t="n">
        <f aca="false">SUM(B855*F855)</f>
        <v>-73</v>
      </c>
      <c r="H855" s="81" t="n">
        <f aca="false">SUM(H854+G855)</f>
        <v>80.5999999999999</v>
      </c>
      <c r="I855" s="83" t="n">
        <f aca="false">SUM(H855*100+$J$3)</f>
        <v>18060</v>
      </c>
      <c r="J855" s="81"/>
      <c r="K855" s="81" t="n">
        <f aca="false">IF(C855&lt;0,C855,0)</f>
        <v>-739</v>
      </c>
      <c r="L855" s="81" t="n">
        <f aca="false">SUM(K855/$J$5)</f>
        <v>-73.9</v>
      </c>
      <c r="M855" s="81" t="n">
        <f aca="false">ROUND(L855,1)</f>
        <v>-73.9</v>
      </c>
      <c r="N855" s="81" t="n">
        <f aca="false">SUM(M855*-1)</f>
        <v>73.9</v>
      </c>
      <c r="O855" s="81" t="n">
        <f aca="false">SUM(N855/10+$J$4)</f>
        <v>7.49</v>
      </c>
      <c r="P855" s="81" t="n">
        <f aca="false">ROUND(O854,1)</f>
        <v>7.4</v>
      </c>
      <c r="Q855" s="81" t="n">
        <f aca="false">SUM(P855-$J$4)</f>
        <v>7.3</v>
      </c>
      <c r="R855" s="81" t="n">
        <f aca="false">SUM(Q855*($J$6*10))</f>
        <v>7.3</v>
      </c>
    </row>
    <row r="856" customFormat="false" ht="13.5" hidden="false" customHeight="false" outlineLevel="0" collapsed="false">
      <c r="A856" s="81" t="n">
        <v>847</v>
      </c>
      <c r="B856" s="18" t="n">
        <v>100</v>
      </c>
      <c r="C856" s="81" t="n">
        <f aca="false">SUM(B856,C855)</f>
        <v>-639</v>
      </c>
      <c r="D856" s="81" t="n">
        <f aca="false">MAX(C656:C856)</f>
        <v>-639</v>
      </c>
      <c r="E856" s="81" t="n">
        <f aca="false">SUM(C856-D856)</f>
        <v>0</v>
      </c>
      <c r="F856" s="81" t="n">
        <f aca="false">SUM(R855+$J$4)</f>
        <v>7.4</v>
      </c>
      <c r="G856" s="82" t="n">
        <f aca="false">SUM(B856*F856)</f>
        <v>740</v>
      </c>
      <c r="H856" s="81" t="n">
        <f aca="false">SUM(H855+G856)</f>
        <v>820.6</v>
      </c>
      <c r="I856" s="83" t="n">
        <f aca="false">SUM(H856*100+$J$3)</f>
        <v>92060</v>
      </c>
      <c r="J856" s="81"/>
      <c r="K856" s="81" t="n">
        <f aca="false">IF(C856&lt;0,C856,0)</f>
        <v>-639</v>
      </c>
      <c r="L856" s="81" t="n">
        <f aca="false">SUM(K856/$J$5)</f>
        <v>-63.9</v>
      </c>
      <c r="M856" s="81" t="n">
        <f aca="false">ROUND(L856,1)</f>
        <v>-63.9</v>
      </c>
      <c r="N856" s="81" t="n">
        <f aca="false">SUM(M856*-1)</f>
        <v>63.9</v>
      </c>
      <c r="O856" s="81" t="n">
        <f aca="false">SUM(N856/10+$J$4)</f>
        <v>6.49</v>
      </c>
      <c r="P856" s="81" t="n">
        <f aca="false">ROUND(O855,1)</f>
        <v>7.5</v>
      </c>
      <c r="Q856" s="81" t="n">
        <f aca="false">SUM(P856-$J$4)</f>
        <v>7.4</v>
      </c>
      <c r="R856" s="81" t="n">
        <f aca="false">SUM(Q856*($J$6*10))</f>
        <v>7.4</v>
      </c>
    </row>
    <row r="857" customFormat="false" ht="13.5" hidden="false" customHeight="false" outlineLevel="0" collapsed="false">
      <c r="A857" s="81" t="n">
        <v>848</v>
      </c>
      <c r="B857" s="18" t="n">
        <v>-10</v>
      </c>
      <c r="C857" s="81" t="n">
        <f aca="false">SUM(B857,C856)</f>
        <v>-649</v>
      </c>
      <c r="D857" s="81" t="n">
        <f aca="false">MAX(C657:C857)</f>
        <v>-639</v>
      </c>
      <c r="E857" s="81" t="n">
        <f aca="false">SUM(C857-D857)</f>
        <v>-10</v>
      </c>
      <c r="F857" s="81" t="n">
        <f aca="false">SUM(R856+$J$4)</f>
        <v>7.5</v>
      </c>
      <c r="G857" s="82" t="n">
        <f aca="false">SUM(B857*F857)</f>
        <v>-75</v>
      </c>
      <c r="H857" s="81" t="n">
        <f aca="false">SUM(H856+G857)</f>
        <v>745.6</v>
      </c>
      <c r="I857" s="83" t="n">
        <f aca="false">SUM(H857*100+$J$3)</f>
        <v>84560</v>
      </c>
      <c r="J857" s="81"/>
      <c r="K857" s="81" t="n">
        <f aca="false">IF(C857&lt;0,C857,0)</f>
        <v>-649</v>
      </c>
      <c r="L857" s="81" t="n">
        <f aca="false">SUM(K857/$J$5)</f>
        <v>-64.9</v>
      </c>
      <c r="M857" s="81" t="n">
        <f aca="false">ROUND(L857,1)</f>
        <v>-64.9</v>
      </c>
      <c r="N857" s="81" t="n">
        <f aca="false">SUM(M857*-1)</f>
        <v>64.9</v>
      </c>
      <c r="O857" s="81" t="n">
        <f aca="false">SUM(N857/10+$J$4)</f>
        <v>6.59</v>
      </c>
      <c r="P857" s="81" t="n">
        <f aca="false">ROUND(O856,1)</f>
        <v>6.5</v>
      </c>
      <c r="Q857" s="81" t="n">
        <f aca="false">SUM(P857-$J$4)</f>
        <v>6.4</v>
      </c>
      <c r="R857" s="81" t="n">
        <f aca="false">SUM(Q857*($J$6*10))</f>
        <v>6.4</v>
      </c>
    </row>
    <row r="858" customFormat="false" ht="13.5" hidden="false" customHeight="false" outlineLevel="0" collapsed="false">
      <c r="A858" s="81" t="n">
        <v>849</v>
      </c>
      <c r="B858" s="18" t="n">
        <v>-10</v>
      </c>
      <c r="C858" s="81" t="n">
        <f aca="false">SUM(B858,C857)</f>
        <v>-659</v>
      </c>
      <c r="D858" s="81" t="n">
        <f aca="false">MAX(C658:C858)</f>
        <v>-639</v>
      </c>
      <c r="E858" s="81" t="n">
        <f aca="false">SUM(C858-D858)</f>
        <v>-20</v>
      </c>
      <c r="F858" s="81" t="n">
        <f aca="false">SUM(R857+$J$4)</f>
        <v>6.5</v>
      </c>
      <c r="G858" s="82" t="n">
        <f aca="false">SUM(B858*F858)</f>
        <v>-65</v>
      </c>
      <c r="H858" s="81" t="n">
        <f aca="false">SUM(H857+G858)</f>
        <v>680.6</v>
      </c>
      <c r="I858" s="83" t="n">
        <f aca="false">SUM(H858*100+$J$3)</f>
        <v>78060</v>
      </c>
      <c r="J858" s="81"/>
      <c r="K858" s="81" t="n">
        <f aca="false">IF(C858&lt;0,C858,0)</f>
        <v>-659</v>
      </c>
      <c r="L858" s="81" t="n">
        <f aca="false">SUM(K858/$J$5)</f>
        <v>-65.9</v>
      </c>
      <c r="M858" s="81" t="n">
        <f aca="false">ROUND(L858,1)</f>
        <v>-65.9</v>
      </c>
      <c r="N858" s="81" t="n">
        <f aca="false">SUM(M858*-1)</f>
        <v>65.9</v>
      </c>
      <c r="O858" s="81" t="n">
        <f aca="false">SUM(N858/10+$J$4)</f>
        <v>6.69</v>
      </c>
      <c r="P858" s="81" t="n">
        <f aca="false">ROUND(O857,1)</f>
        <v>6.6</v>
      </c>
      <c r="Q858" s="81" t="n">
        <f aca="false">SUM(P858-$J$4)</f>
        <v>6.5</v>
      </c>
      <c r="R858" s="81" t="n">
        <f aca="false">SUM(Q858*($J$6*10))</f>
        <v>6.5</v>
      </c>
    </row>
    <row r="859" customFormat="false" ht="13.5" hidden="false" customHeight="false" outlineLevel="0" collapsed="false">
      <c r="A859" s="81" t="n">
        <v>850</v>
      </c>
      <c r="B859" s="18" t="n">
        <v>-10</v>
      </c>
      <c r="C859" s="81" t="n">
        <f aca="false">SUM(B859,C858)</f>
        <v>-669</v>
      </c>
      <c r="D859" s="81" t="n">
        <f aca="false">MAX(C659:C859)</f>
        <v>-639</v>
      </c>
      <c r="E859" s="81" t="n">
        <f aca="false">SUM(C859-D859)</f>
        <v>-30</v>
      </c>
      <c r="F859" s="81" t="n">
        <f aca="false">SUM(R858+$J$4)</f>
        <v>6.6</v>
      </c>
      <c r="G859" s="82" t="n">
        <f aca="false">SUM(B859*F859)</f>
        <v>-66</v>
      </c>
      <c r="H859" s="81" t="n">
        <f aca="false">SUM(H858+G859)</f>
        <v>614.6</v>
      </c>
      <c r="I859" s="83" t="n">
        <f aca="false">SUM(H859*100+$J$3)</f>
        <v>71460</v>
      </c>
      <c r="J859" s="81"/>
      <c r="K859" s="81" t="n">
        <f aca="false">IF(C859&lt;0,C859,0)</f>
        <v>-669</v>
      </c>
      <c r="L859" s="81" t="n">
        <f aca="false">SUM(K859/$J$5)</f>
        <v>-66.9</v>
      </c>
      <c r="M859" s="81" t="n">
        <f aca="false">ROUND(L859,1)</f>
        <v>-66.9</v>
      </c>
      <c r="N859" s="81" t="n">
        <f aca="false">SUM(M859*-1)</f>
        <v>66.9</v>
      </c>
      <c r="O859" s="81" t="n">
        <f aca="false">SUM(N859/10+$J$4)</f>
        <v>6.79</v>
      </c>
      <c r="P859" s="81" t="n">
        <f aca="false">ROUND(O858,1)</f>
        <v>6.7</v>
      </c>
      <c r="Q859" s="81" t="n">
        <f aca="false">SUM(P859-$J$4)</f>
        <v>6.6</v>
      </c>
      <c r="R859" s="81" t="n">
        <f aca="false">SUM(Q859*($J$6*10))</f>
        <v>6.6</v>
      </c>
    </row>
    <row r="860" customFormat="false" ht="13.5" hidden="false" customHeight="false" outlineLevel="0" collapsed="false">
      <c r="A860" s="81" t="n">
        <v>851</v>
      </c>
      <c r="B860" s="18" t="n">
        <v>-10</v>
      </c>
      <c r="C860" s="81" t="n">
        <f aca="false">SUM(B860,C859)</f>
        <v>-679</v>
      </c>
      <c r="D860" s="81" t="n">
        <f aca="false">MAX(C660:C860)</f>
        <v>-639</v>
      </c>
      <c r="E860" s="81" t="n">
        <f aca="false">SUM(C860-D860)</f>
        <v>-40</v>
      </c>
      <c r="F860" s="81" t="n">
        <f aca="false">SUM(R859+$J$4)</f>
        <v>6.7</v>
      </c>
      <c r="G860" s="82" t="n">
        <f aca="false">SUM(B860*F860)</f>
        <v>-67</v>
      </c>
      <c r="H860" s="81" t="n">
        <f aca="false">SUM(H859+G860)</f>
        <v>547.6</v>
      </c>
      <c r="I860" s="83" t="n">
        <f aca="false">SUM(H860*100+$J$3)</f>
        <v>64760</v>
      </c>
      <c r="J860" s="81"/>
      <c r="K860" s="81" t="n">
        <f aca="false">IF(C860&lt;0,C860,0)</f>
        <v>-679</v>
      </c>
      <c r="L860" s="81" t="n">
        <f aca="false">SUM(K860/$J$5)</f>
        <v>-67.9</v>
      </c>
      <c r="M860" s="81" t="n">
        <f aca="false">ROUND(L860,1)</f>
        <v>-67.9</v>
      </c>
      <c r="N860" s="81" t="n">
        <f aca="false">SUM(M860*-1)</f>
        <v>67.9</v>
      </c>
      <c r="O860" s="81" t="n">
        <f aca="false">SUM(N860/10+$J$4)</f>
        <v>6.89</v>
      </c>
      <c r="P860" s="81" t="n">
        <f aca="false">ROUND(O859,1)</f>
        <v>6.8</v>
      </c>
      <c r="Q860" s="81" t="n">
        <f aca="false">SUM(P860-$J$4)</f>
        <v>6.7</v>
      </c>
      <c r="R860" s="81" t="n">
        <f aca="false">SUM(Q860*($J$6*10))</f>
        <v>6.7</v>
      </c>
    </row>
    <row r="861" customFormat="false" ht="13.5" hidden="false" customHeight="false" outlineLevel="0" collapsed="false">
      <c r="A861" s="81" t="n">
        <v>852</v>
      </c>
      <c r="B861" s="18" t="n">
        <v>-10</v>
      </c>
      <c r="C861" s="81" t="n">
        <f aca="false">SUM(B861,C860)</f>
        <v>-689</v>
      </c>
      <c r="D861" s="81" t="n">
        <f aca="false">MAX(C661:C861)</f>
        <v>-639</v>
      </c>
      <c r="E861" s="81" t="n">
        <f aca="false">SUM(C861-D861)</f>
        <v>-50</v>
      </c>
      <c r="F861" s="81" t="n">
        <f aca="false">SUM(R860+$J$4)</f>
        <v>6.8</v>
      </c>
      <c r="G861" s="82" t="n">
        <f aca="false">SUM(B861*F861)</f>
        <v>-68</v>
      </c>
      <c r="H861" s="81" t="n">
        <f aca="false">SUM(H860+G861)</f>
        <v>479.6</v>
      </c>
      <c r="I861" s="83" t="n">
        <f aca="false">SUM(H861*100+$J$3)</f>
        <v>57960</v>
      </c>
      <c r="J861" s="81"/>
      <c r="K861" s="81" t="n">
        <f aca="false">IF(C861&lt;0,C861,0)</f>
        <v>-689</v>
      </c>
      <c r="L861" s="81" t="n">
        <f aca="false">SUM(K861/$J$5)</f>
        <v>-68.9</v>
      </c>
      <c r="M861" s="81" t="n">
        <f aca="false">ROUND(L861,1)</f>
        <v>-68.9</v>
      </c>
      <c r="N861" s="81" t="n">
        <f aca="false">SUM(M861*-1)</f>
        <v>68.9</v>
      </c>
      <c r="O861" s="81" t="n">
        <f aca="false">SUM(N861/10+$J$4)</f>
        <v>6.99</v>
      </c>
      <c r="P861" s="81" t="n">
        <f aca="false">ROUND(O860,1)</f>
        <v>6.9</v>
      </c>
      <c r="Q861" s="81" t="n">
        <f aca="false">SUM(P861-$J$4)</f>
        <v>6.8</v>
      </c>
      <c r="R861" s="81" t="n">
        <f aca="false">SUM(Q861*($J$6*10))</f>
        <v>6.8</v>
      </c>
    </row>
    <row r="862" customFormat="false" ht="13.5" hidden="false" customHeight="false" outlineLevel="0" collapsed="false">
      <c r="A862" s="81" t="n">
        <v>853</v>
      </c>
      <c r="B862" s="18" t="n">
        <v>-10</v>
      </c>
      <c r="C862" s="81" t="n">
        <f aca="false">SUM(B862,C861)</f>
        <v>-699</v>
      </c>
      <c r="D862" s="81" t="n">
        <f aca="false">MAX(C662:C862)</f>
        <v>-639</v>
      </c>
      <c r="E862" s="81" t="n">
        <f aca="false">SUM(C862-D862)</f>
        <v>-60</v>
      </c>
      <c r="F862" s="81" t="n">
        <f aca="false">SUM(R861+$J$4)</f>
        <v>6.9</v>
      </c>
      <c r="G862" s="82" t="n">
        <f aca="false">SUM(B862*F862)</f>
        <v>-69</v>
      </c>
      <c r="H862" s="81" t="n">
        <f aca="false">SUM(H861+G862)</f>
        <v>410.6</v>
      </c>
      <c r="I862" s="83" t="n">
        <f aca="false">SUM(H862*100+$J$3)</f>
        <v>51060</v>
      </c>
      <c r="J862" s="81"/>
      <c r="K862" s="81" t="n">
        <f aca="false">IF(C862&lt;0,C862,0)</f>
        <v>-699</v>
      </c>
      <c r="L862" s="81" t="n">
        <f aca="false">SUM(K862/$J$5)</f>
        <v>-69.9</v>
      </c>
      <c r="M862" s="81" t="n">
        <f aca="false">ROUND(L862,1)</f>
        <v>-69.9</v>
      </c>
      <c r="N862" s="81" t="n">
        <f aca="false">SUM(M862*-1)</f>
        <v>69.9</v>
      </c>
      <c r="O862" s="81" t="n">
        <f aca="false">SUM(N862/10+$J$4)</f>
        <v>7.09</v>
      </c>
      <c r="P862" s="81" t="n">
        <f aca="false">ROUND(O861,1)</f>
        <v>7</v>
      </c>
      <c r="Q862" s="81" t="n">
        <f aca="false">SUM(P862-$J$4)</f>
        <v>6.9</v>
      </c>
      <c r="R862" s="81" t="n">
        <f aca="false">SUM(Q862*($J$6*10))</f>
        <v>6.9</v>
      </c>
    </row>
    <row r="863" customFormat="false" ht="13.5" hidden="false" customHeight="false" outlineLevel="0" collapsed="false">
      <c r="A863" s="81" t="n">
        <v>854</v>
      </c>
      <c r="B863" s="18" t="n">
        <v>-10</v>
      </c>
      <c r="C863" s="81" t="n">
        <f aca="false">SUM(B863,C862)</f>
        <v>-709</v>
      </c>
      <c r="D863" s="81" t="n">
        <f aca="false">MAX(C663:C863)</f>
        <v>-639</v>
      </c>
      <c r="E863" s="81" t="n">
        <f aca="false">SUM(C863-D863)</f>
        <v>-70</v>
      </c>
      <c r="F863" s="81" t="n">
        <f aca="false">SUM(R862+$J$4)</f>
        <v>7</v>
      </c>
      <c r="G863" s="82" t="n">
        <f aca="false">SUM(B863*F863)</f>
        <v>-70</v>
      </c>
      <c r="H863" s="81" t="n">
        <f aca="false">SUM(H862+G863)</f>
        <v>340.6</v>
      </c>
      <c r="I863" s="83" t="n">
        <f aca="false">SUM(H863*100+$J$3)</f>
        <v>44060</v>
      </c>
      <c r="J863" s="81"/>
      <c r="K863" s="81" t="n">
        <f aca="false">IF(C863&lt;0,C863,0)</f>
        <v>-709</v>
      </c>
      <c r="L863" s="81" t="n">
        <f aca="false">SUM(K863/$J$5)</f>
        <v>-70.9</v>
      </c>
      <c r="M863" s="81" t="n">
        <f aca="false">ROUND(L863,1)</f>
        <v>-70.9</v>
      </c>
      <c r="N863" s="81" t="n">
        <f aca="false">SUM(M863*-1)</f>
        <v>70.9</v>
      </c>
      <c r="O863" s="81" t="n">
        <f aca="false">SUM(N863/10+$J$4)</f>
        <v>7.19</v>
      </c>
      <c r="P863" s="81" t="n">
        <f aca="false">ROUND(O862,1)</f>
        <v>7.1</v>
      </c>
      <c r="Q863" s="81" t="n">
        <f aca="false">SUM(P863-$J$4)</f>
        <v>7</v>
      </c>
      <c r="R863" s="81" t="n">
        <f aca="false">SUM(Q863*($J$6*10))</f>
        <v>7</v>
      </c>
    </row>
    <row r="864" customFormat="false" ht="13.5" hidden="false" customHeight="false" outlineLevel="0" collapsed="false">
      <c r="A864" s="81" t="n">
        <v>855</v>
      </c>
      <c r="B864" s="18" t="n">
        <v>-10</v>
      </c>
      <c r="C864" s="81" t="n">
        <f aca="false">SUM(B864,C863)</f>
        <v>-719</v>
      </c>
      <c r="D864" s="81" t="n">
        <f aca="false">MAX(C664:C864)</f>
        <v>-639</v>
      </c>
      <c r="E864" s="81" t="n">
        <f aca="false">SUM(C864-D864)</f>
        <v>-80</v>
      </c>
      <c r="F864" s="81" t="n">
        <f aca="false">SUM(R863+$J$4)</f>
        <v>7.1</v>
      </c>
      <c r="G864" s="82" t="n">
        <f aca="false">SUM(B864*F864)</f>
        <v>-71</v>
      </c>
      <c r="H864" s="81" t="n">
        <f aca="false">SUM(H863+G864)</f>
        <v>269.6</v>
      </c>
      <c r="I864" s="83" t="n">
        <f aca="false">SUM(H864*100+$J$3)</f>
        <v>36960</v>
      </c>
      <c r="J864" s="81"/>
      <c r="K864" s="81" t="n">
        <f aca="false">IF(C864&lt;0,C864,0)</f>
        <v>-719</v>
      </c>
      <c r="L864" s="81" t="n">
        <f aca="false">SUM(K864/$J$5)</f>
        <v>-71.9</v>
      </c>
      <c r="M864" s="81" t="n">
        <f aca="false">ROUND(L864,1)</f>
        <v>-71.9</v>
      </c>
      <c r="N864" s="81" t="n">
        <f aca="false">SUM(M864*-1)</f>
        <v>71.9</v>
      </c>
      <c r="O864" s="81" t="n">
        <f aca="false">SUM(N864/10+$J$4)</f>
        <v>7.29</v>
      </c>
      <c r="P864" s="81" t="n">
        <f aca="false">ROUND(O863,1)</f>
        <v>7.2</v>
      </c>
      <c r="Q864" s="81" t="n">
        <f aca="false">SUM(P864-$J$4)</f>
        <v>7.1</v>
      </c>
      <c r="R864" s="81" t="n">
        <f aca="false">SUM(Q864*($J$6*10))</f>
        <v>7.1</v>
      </c>
    </row>
    <row r="865" customFormat="false" ht="13.5" hidden="false" customHeight="false" outlineLevel="0" collapsed="false">
      <c r="A865" s="81" t="n">
        <v>856</v>
      </c>
      <c r="B865" s="18" t="n">
        <v>-10</v>
      </c>
      <c r="C865" s="81" t="n">
        <f aca="false">SUM(B865,C864)</f>
        <v>-729</v>
      </c>
      <c r="D865" s="81" t="n">
        <f aca="false">MAX(C665:C865)</f>
        <v>-639</v>
      </c>
      <c r="E865" s="81" t="n">
        <f aca="false">SUM(C865-D865)</f>
        <v>-90</v>
      </c>
      <c r="F865" s="81" t="n">
        <f aca="false">SUM(R864+$J$4)</f>
        <v>7.2</v>
      </c>
      <c r="G865" s="82" t="n">
        <f aca="false">SUM(B865*F865)</f>
        <v>-72</v>
      </c>
      <c r="H865" s="81" t="n">
        <f aca="false">SUM(H864+G865)</f>
        <v>197.6</v>
      </c>
      <c r="I865" s="83" t="n">
        <f aca="false">SUM(H865*100+$J$3)</f>
        <v>29760</v>
      </c>
      <c r="J865" s="81"/>
      <c r="K865" s="81" t="n">
        <f aca="false">IF(C865&lt;0,C865,0)</f>
        <v>-729</v>
      </c>
      <c r="L865" s="81" t="n">
        <f aca="false">SUM(K865/$J$5)</f>
        <v>-72.9</v>
      </c>
      <c r="M865" s="81" t="n">
        <f aca="false">ROUND(L865,1)</f>
        <v>-72.9</v>
      </c>
      <c r="N865" s="81" t="n">
        <f aca="false">SUM(M865*-1)</f>
        <v>72.9</v>
      </c>
      <c r="O865" s="81" t="n">
        <f aca="false">SUM(N865/10+$J$4)</f>
        <v>7.39</v>
      </c>
      <c r="P865" s="81" t="n">
        <f aca="false">ROUND(O864,1)</f>
        <v>7.3</v>
      </c>
      <c r="Q865" s="81" t="n">
        <f aca="false">SUM(P865-$J$4)</f>
        <v>7.2</v>
      </c>
      <c r="R865" s="81" t="n">
        <f aca="false">SUM(Q865*($J$6*10))</f>
        <v>7.2</v>
      </c>
    </row>
    <row r="866" customFormat="false" ht="13.5" hidden="false" customHeight="false" outlineLevel="0" collapsed="false">
      <c r="A866" s="81" t="n">
        <v>857</v>
      </c>
      <c r="B866" s="18" t="n">
        <v>-10</v>
      </c>
      <c r="C866" s="81" t="n">
        <f aca="false">SUM(B866,C865)</f>
        <v>-739</v>
      </c>
      <c r="D866" s="81" t="n">
        <f aca="false">MAX(C666:C866)</f>
        <v>-639</v>
      </c>
      <c r="E866" s="81" t="n">
        <f aca="false">SUM(C866-D866)</f>
        <v>-100</v>
      </c>
      <c r="F866" s="81" t="n">
        <f aca="false">SUM(R865+$J$4)</f>
        <v>7.3</v>
      </c>
      <c r="G866" s="82" t="n">
        <f aca="false">SUM(B866*F866)</f>
        <v>-73</v>
      </c>
      <c r="H866" s="81" t="n">
        <f aca="false">SUM(H865+G866)</f>
        <v>124.6</v>
      </c>
      <c r="I866" s="83" t="n">
        <f aca="false">SUM(H866*100+$J$3)</f>
        <v>22460</v>
      </c>
      <c r="J866" s="81"/>
      <c r="K866" s="81" t="n">
        <f aca="false">IF(C866&lt;0,C866,0)</f>
        <v>-739</v>
      </c>
      <c r="L866" s="81" t="n">
        <f aca="false">SUM(K866/$J$5)</f>
        <v>-73.9</v>
      </c>
      <c r="M866" s="81" t="n">
        <f aca="false">ROUND(L866,1)</f>
        <v>-73.9</v>
      </c>
      <c r="N866" s="81" t="n">
        <f aca="false">SUM(M866*-1)</f>
        <v>73.9</v>
      </c>
      <c r="O866" s="81" t="n">
        <f aca="false">SUM(N866/10+$J$4)</f>
        <v>7.49</v>
      </c>
      <c r="P866" s="81" t="n">
        <f aca="false">ROUND(O865,1)</f>
        <v>7.4</v>
      </c>
      <c r="Q866" s="81" t="n">
        <f aca="false">SUM(P866-$J$4)</f>
        <v>7.3</v>
      </c>
      <c r="R866" s="81" t="n">
        <f aca="false">SUM(Q866*($J$6*10))</f>
        <v>7.3</v>
      </c>
    </row>
    <row r="867" customFormat="false" ht="13.5" hidden="false" customHeight="false" outlineLevel="0" collapsed="false">
      <c r="A867" s="81" t="n">
        <v>858</v>
      </c>
      <c r="B867" s="18" t="n">
        <v>100</v>
      </c>
      <c r="C867" s="81" t="n">
        <f aca="false">SUM(B867,C866)</f>
        <v>-639</v>
      </c>
      <c r="D867" s="81" t="n">
        <f aca="false">MAX(C667:C867)</f>
        <v>-639</v>
      </c>
      <c r="E867" s="81" t="n">
        <f aca="false">SUM(C867-D867)</f>
        <v>0</v>
      </c>
      <c r="F867" s="81" t="n">
        <f aca="false">SUM(R866+$J$4)</f>
        <v>7.4</v>
      </c>
      <c r="G867" s="82" t="n">
        <f aca="false">SUM(B867*F867)</f>
        <v>740</v>
      </c>
      <c r="H867" s="81" t="n">
        <f aca="false">SUM(H866+G867)</f>
        <v>864.6</v>
      </c>
      <c r="I867" s="83" t="n">
        <f aca="false">SUM(H867*100+$J$3)</f>
        <v>96460</v>
      </c>
      <c r="J867" s="81"/>
      <c r="K867" s="81" t="n">
        <f aca="false">IF(C867&lt;0,C867,0)</f>
        <v>-639</v>
      </c>
      <c r="L867" s="81" t="n">
        <f aca="false">SUM(K867/$J$5)</f>
        <v>-63.9</v>
      </c>
      <c r="M867" s="81" t="n">
        <f aca="false">ROUND(L867,1)</f>
        <v>-63.9</v>
      </c>
      <c r="N867" s="81" t="n">
        <f aca="false">SUM(M867*-1)</f>
        <v>63.9</v>
      </c>
      <c r="O867" s="81" t="n">
        <f aca="false">SUM(N867/10+$J$4)</f>
        <v>6.49</v>
      </c>
      <c r="P867" s="81" t="n">
        <f aca="false">ROUND(O866,1)</f>
        <v>7.5</v>
      </c>
      <c r="Q867" s="81" t="n">
        <f aca="false">SUM(P867-$J$4)</f>
        <v>7.4</v>
      </c>
      <c r="R867" s="81" t="n">
        <f aca="false">SUM(Q867*($J$6*10))</f>
        <v>7.4</v>
      </c>
    </row>
    <row r="868" customFormat="false" ht="13.5" hidden="false" customHeight="false" outlineLevel="0" collapsed="false">
      <c r="A868" s="81" t="n">
        <v>859</v>
      </c>
      <c r="B868" s="18" t="n">
        <v>-10</v>
      </c>
      <c r="C868" s="81" t="n">
        <f aca="false">SUM(B868,C867)</f>
        <v>-649</v>
      </c>
      <c r="D868" s="81" t="n">
        <f aca="false">MAX(C668:C868)</f>
        <v>-639</v>
      </c>
      <c r="E868" s="81" t="n">
        <f aca="false">SUM(C868-D868)</f>
        <v>-10</v>
      </c>
      <c r="F868" s="81" t="n">
        <f aca="false">SUM(R867+$J$4)</f>
        <v>7.5</v>
      </c>
      <c r="G868" s="82" t="n">
        <f aca="false">SUM(B868*F868)</f>
        <v>-75</v>
      </c>
      <c r="H868" s="81" t="n">
        <f aca="false">SUM(H867+G868)</f>
        <v>789.6</v>
      </c>
      <c r="I868" s="83" t="n">
        <f aca="false">SUM(H868*100+$J$3)</f>
        <v>88960</v>
      </c>
      <c r="J868" s="81"/>
      <c r="K868" s="81" t="n">
        <f aca="false">IF(C868&lt;0,C868,0)</f>
        <v>-649</v>
      </c>
      <c r="L868" s="81" t="n">
        <f aca="false">SUM(K868/$J$5)</f>
        <v>-64.9</v>
      </c>
      <c r="M868" s="81" t="n">
        <f aca="false">ROUND(L868,1)</f>
        <v>-64.9</v>
      </c>
      <c r="N868" s="81" t="n">
        <f aca="false">SUM(M868*-1)</f>
        <v>64.9</v>
      </c>
      <c r="O868" s="81" t="n">
        <f aca="false">SUM(N868/10+$J$4)</f>
        <v>6.59</v>
      </c>
      <c r="P868" s="81" t="n">
        <f aca="false">ROUND(O867,1)</f>
        <v>6.5</v>
      </c>
      <c r="Q868" s="81" t="n">
        <f aca="false">SUM(P868-$J$4)</f>
        <v>6.4</v>
      </c>
      <c r="R868" s="81" t="n">
        <f aca="false">SUM(Q868*($J$6*10))</f>
        <v>6.4</v>
      </c>
    </row>
    <row r="869" customFormat="false" ht="13.5" hidden="false" customHeight="false" outlineLevel="0" collapsed="false">
      <c r="A869" s="81" t="n">
        <v>860</v>
      </c>
      <c r="B869" s="18" t="n">
        <v>-10</v>
      </c>
      <c r="C869" s="81" t="n">
        <f aca="false">SUM(B869,C868)</f>
        <v>-659</v>
      </c>
      <c r="D869" s="81" t="n">
        <f aca="false">MAX(C669:C869)</f>
        <v>-639</v>
      </c>
      <c r="E869" s="81" t="n">
        <f aca="false">SUM(C869-D869)</f>
        <v>-20</v>
      </c>
      <c r="F869" s="81" t="n">
        <f aca="false">SUM(R868+$J$4)</f>
        <v>6.5</v>
      </c>
      <c r="G869" s="82" t="n">
        <f aca="false">SUM(B869*F869)</f>
        <v>-65</v>
      </c>
      <c r="H869" s="81" t="n">
        <f aca="false">SUM(H868+G869)</f>
        <v>724.6</v>
      </c>
      <c r="I869" s="83" t="n">
        <f aca="false">SUM(H869*100+$J$3)</f>
        <v>82460</v>
      </c>
      <c r="J869" s="81"/>
      <c r="K869" s="81" t="n">
        <f aca="false">IF(C869&lt;0,C869,0)</f>
        <v>-659</v>
      </c>
      <c r="L869" s="81" t="n">
        <f aca="false">SUM(K869/$J$5)</f>
        <v>-65.9</v>
      </c>
      <c r="M869" s="81" t="n">
        <f aca="false">ROUND(L869,1)</f>
        <v>-65.9</v>
      </c>
      <c r="N869" s="81" t="n">
        <f aca="false">SUM(M869*-1)</f>
        <v>65.9</v>
      </c>
      <c r="O869" s="81" t="n">
        <f aca="false">SUM(N869/10+$J$4)</f>
        <v>6.69</v>
      </c>
      <c r="P869" s="81" t="n">
        <f aca="false">ROUND(O868,1)</f>
        <v>6.6</v>
      </c>
      <c r="Q869" s="81" t="n">
        <f aca="false">SUM(P869-$J$4)</f>
        <v>6.5</v>
      </c>
      <c r="R869" s="81" t="n">
        <f aca="false">SUM(Q869*($J$6*10))</f>
        <v>6.5</v>
      </c>
    </row>
    <row r="870" customFormat="false" ht="13.5" hidden="false" customHeight="false" outlineLevel="0" collapsed="false">
      <c r="A870" s="81" t="n">
        <v>861</v>
      </c>
      <c r="B870" s="18" t="n">
        <v>-10</v>
      </c>
      <c r="C870" s="81" t="n">
        <f aca="false">SUM(B870,C869)</f>
        <v>-669</v>
      </c>
      <c r="D870" s="81" t="n">
        <f aca="false">MAX(C670:C870)</f>
        <v>-639</v>
      </c>
      <c r="E870" s="81" t="n">
        <f aca="false">SUM(C870-D870)</f>
        <v>-30</v>
      </c>
      <c r="F870" s="81" t="n">
        <f aca="false">SUM(R869+$J$4)</f>
        <v>6.6</v>
      </c>
      <c r="G870" s="82" t="n">
        <f aca="false">SUM(B870*F870)</f>
        <v>-66</v>
      </c>
      <c r="H870" s="81" t="n">
        <f aca="false">SUM(H869+G870)</f>
        <v>658.6</v>
      </c>
      <c r="I870" s="83" t="n">
        <f aca="false">SUM(H870*100+$J$3)</f>
        <v>75860</v>
      </c>
      <c r="J870" s="81"/>
      <c r="K870" s="81" t="n">
        <f aca="false">IF(C870&lt;0,C870,0)</f>
        <v>-669</v>
      </c>
      <c r="L870" s="81" t="n">
        <f aca="false">SUM(K870/$J$5)</f>
        <v>-66.9</v>
      </c>
      <c r="M870" s="81" t="n">
        <f aca="false">ROUND(L870,1)</f>
        <v>-66.9</v>
      </c>
      <c r="N870" s="81" t="n">
        <f aca="false">SUM(M870*-1)</f>
        <v>66.9</v>
      </c>
      <c r="O870" s="81" t="n">
        <f aca="false">SUM(N870/10+$J$4)</f>
        <v>6.79</v>
      </c>
      <c r="P870" s="81" t="n">
        <f aca="false">ROUND(O869,1)</f>
        <v>6.7</v>
      </c>
      <c r="Q870" s="81" t="n">
        <f aca="false">SUM(P870-$J$4)</f>
        <v>6.6</v>
      </c>
      <c r="R870" s="81" t="n">
        <f aca="false">SUM(Q870*($J$6*10))</f>
        <v>6.6</v>
      </c>
    </row>
    <row r="871" customFormat="false" ht="13.5" hidden="false" customHeight="false" outlineLevel="0" collapsed="false">
      <c r="A871" s="81" t="n">
        <v>862</v>
      </c>
      <c r="B871" s="18" t="n">
        <v>-10</v>
      </c>
      <c r="C871" s="81" t="n">
        <f aca="false">SUM(B871,C870)</f>
        <v>-679</v>
      </c>
      <c r="D871" s="81" t="n">
        <f aca="false">MAX(C671:C871)</f>
        <v>-639</v>
      </c>
      <c r="E871" s="81" t="n">
        <f aca="false">SUM(C871-D871)</f>
        <v>-40</v>
      </c>
      <c r="F871" s="81" t="n">
        <f aca="false">SUM(R870+$J$4)</f>
        <v>6.7</v>
      </c>
      <c r="G871" s="82" t="n">
        <f aca="false">SUM(B871*F871)</f>
        <v>-67</v>
      </c>
      <c r="H871" s="81" t="n">
        <f aca="false">SUM(H870+G871)</f>
        <v>591.6</v>
      </c>
      <c r="I871" s="83" t="n">
        <f aca="false">SUM(H871*100+$J$3)</f>
        <v>69160</v>
      </c>
      <c r="J871" s="81"/>
      <c r="K871" s="81" t="n">
        <f aca="false">IF(C871&lt;0,C871,0)</f>
        <v>-679</v>
      </c>
      <c r="L871" s="81" t="n">
        <f aca="false">SUM(K871/$J$5)</f>
        <v>-67.9</v>
      </c>
      <c r="M871" s="81" t="n">
        <f aca="false">ROUND(L871,1)</f>
        <v>-67.9</v>
      </c>
      <c r="N871" s="81" t="n">
        <f aca="false">SUM(M871*-1)</f>
        <v>67.9</v>
      </c>
      <c r="O871" s="81" t="n">
        <f aca="false">SUM(N871/10+$J$4)</f>
        <v>6.89</v>
      </c>
      <c r="P871" s="81" t="n">
        <f aca="false">ROUND(O870,1)</f>
        <v>6.8</v>
      </c>
      <c r="Q871" s="81" t="n">
        <f aca="false">SUM(P871-$J$4)</f>
        <v>6.7</v>
      </c>
      <c r="R871" s="81" t="n">
        <f aca="false">SUM(Q871*($J$6*10))</f>
        <v>6.7</v>
      </c>
    </row>
    <row r="872" customFormat="false" ht="13.5" hidden="false" customHeight="false" outlineLevel="0" collapsed="false">
      <c r="A872" s="81" t="n">
        <v>863</v>
      </c>
      <c r="B872" s="18" t="n">
        <v>-10</v>
      </c>
      <c r="C872" s="81" t="n">
        <f aca="false">SUM(B872,C871)</f>
        <v>-689</v>
      </c>
      <c r="D872" s="81" t="n">
        <f aca="false">MAX(C672:C872)</f>
        <v>-639</v>
      </c>
      <c r="E872" s="81" t="n">
        <f aca="false">SUM(C872-D872)</f>
        <v>-50</v>
      </c>
      <c r="F872" s="81" t="n">
        <f aca="false">SUM(R871+$J$4)</f>
        <v>6.8</v>
      </c>
      <c r="G872" s="82" t="n">
        <f aca="false">SUM(B872*F872)</f>
        <v>-68</v>
      </c>
      <c r="H872" s="81" t="n">
        <f aca="false">SUM(H871+G872)</f>
        <v>523.6</v>
      </c>
      <c r="I872" s="83" t="n">
        <f aca="false">SUM(H872*100+$J$3)</f>
        <v>62360</v>
      </c>
      <c r="J872" s="81"/>
      <c r="K872" s="81" t="n">
        <f aca="false">IF(C872&lt;0,C872,0)</f>
        <v>-689</v>
      </c>
      <c r="L872" s="81" t="n">
        <f aca="false">SUM(K872/$J$5)</f>
        <v>-68.9</v>
      </c>
      <c r="M872" s="81" t="n">
        <f aca="false">ROUND(L872,1)</f>
        <v>-68.9</v>
      </c>
      <c r="N872" s="81" t="n">
        <f aca="false">SUM(M872*-1)</f>
        <v>68.9</v>
      </c>
      <c r="O872" s="81" t="n">
        <f aca="false">SUM(N872/10+$J$4)</f>
        <v>6.99</v>
      </c>
      <c r="P872" s="81" t="n">
        <f aca="false">ROUND(O871,1)</f>
        <v>6.9</v>
      </c>
      <c r="Q872" s="81" t="n">
        <f aca="false">SUM(P872-$J$4)</f>
        <v>6.8</v>
      </c>
      <c r="R872" s="81" t="n">
        <f aca="false">SUM(Q872*($J$6*10))</f>
        <v>6.8</v>
      </c>
    </row>
    <row r="873" customFormat="false" ht="13.5" hidden="false" customHeight="false" outlineLevel="0" collapsed="false">
      <c r="A873" s="81" t="n">
        <v>864</v>
      </c>
      <c r="B873" s="18" t="n">
        <v>-10</v>
      </c>
      <c r="C873" s="81" t="n">
        <f aca="false">SUM(B873,C872)</f>
        <v>-699</v>
      </c>
      <c r="D873" s="81" t="n">
        <f aca="false">MAX(C673:C873)</f>
        <v>-639</v>
      </c>
      <c r="E873" s="81" t="n">
        <f aca="false">SUM(C873-D873)</f>
        <v>-60</v>
      </c>
      <c r="F873" s="81" t="n">
        <f aca="false">SUM(R872+$J$4)</f>
        <v>6.9</v>
      </c>
      <c r="G873" s="82" t="n">
        <f aca="false">SUM(B873*F873)</f>
        <v>-69</v>
      </c>
      <c r="H873" s="81" t="n">
        <f aca="false">SUM(H872+G873)</f>
        <v>454.6</v>
      </c>
      <c r="I873" s="83" t="n">
        <f aca="false">SUM(H873*100+$J$3)</f>
        <v>55460</v>
      </c>
      <c r="J873" s="81"/>
      <c r="K873" s="81" t="n">
        <f aca="false">IF(C873&lt;0,C873,0)</f>
        <v>-699</v>
      </c>
      <c r="L873" s="81" t="n">
        <f aca="false">SUM(K873/$J$5)</f>
        <v>-69.9</v>
      </c>
      <c r="M873" s="81" t="n">
        <f aca="false">ROUND(L873,1)</f>
        <v>-69.9</v>
      </c>
      <c r="N873" s="81" t="n">
        <f aca="false">SUM(M873*-1)</f>
        <v>69.9</v>
      </c>
      <c r="O873" s="81" t="n">
        <f aca="false">SUM(N873/10+$J$4)</f>
        <v>7.09</v>
      </c>
      <c r="P873" s="81" t="n">
        <f aca="false">ROUND(O872,1)</f>
        <v>7</v>
      </c>
      <c r="Q873" s="81" t="n">
        <f aca="false">SUM(P873-$J$4)</f>
        <v>6.9</v>
      </c>
      <c r="R873" s="81" t="n">
        <f aca="false">SUM(Q873*($J$6*10))</f>
        <v>6.9</v>
      </c>
    </row>
    <row r="874" customFormat="false" ht="13.5" hidden="false" customHeight="false" outlineLevel="0" collapsed="false">
      <c r="A874" s="81" t="n">
        <v>865</v>
      </c>
      <c r="B874" s="18" t="n">
        <v>-10</v>
      </c>
      <c r="C874" s="81" t="n">
        <f aca="false">SUM(B874,C873)</f>
        <v>-709</v>
      </c>
      <c r="D874" s="81" t="n">
        <f aca="false">MAX(C674:C874)</f>
        <v>-639</v>
      </c>
      <c r="E874" s="81" t="n">
        <f aca="false">SUM(C874-D874)</f>
        <v>-70</v>
      </c>
      <c r="F874" s="81" t="n">
        <f aca="false">SUM(R873+$J$4)</f>
        <v>7</v>
      </c>
      <c r="G874" s="82" t="n">
        <f aca="false">SUM(B874*F874)</f>
        <v>-70</v>
      </c>
      <c r="H874" s="81" t="n">
        <f aca="false">SUM(H873+G874)</f>
        <v>384.6</v>
      </c>
      <c r="I874" s="83" t="n">
        <f aca="false">SUM(H874*100+$J$3)</f>
        <v>48460</v>
      </c>
      <c r="J874" s="81"/>
      <c r="K874" s="81" t="n">
        <f aca="false">IF(C874&lt;0,C874,0)</f>
        <v>-709</v>
      </c>
      <c r="L874" s="81" t="n">
        <f aca="false">SUM(K874/$J$5)</f>
        <v>-70.9</v>
      </c>
      <c r="M874" s="81" t="n">
        <f aca="false">ROUND(L874,1)</f>
        <v>-70.9</v>
      </c>
      <c r="N874" s="81" t="n">
        <f aca="false">SUM(M874*-1)</f>
        <v>70.9</v>
      </c>
      <c r="O874" s="81" t="n">
        <f aca="false">SUM(N874/10+$J$4)</f>
        <v>7.19</v>
      </c>
      <c r="P874" s="81" t="n">
        <f aca="false">ROUND(O873,1)</f>
        <v>7.1</v>
      </c>
      <c r="Q874" s="81" t="n">
        <f aca="false">SUM(P874-$J$4)</f>
        <v>7</v>
      </c>
      <c r="R874" s="81" t="n">
        <f aca="false">SUM(Q874*($J$6*10))</f>
        <v>7</v>
      </c>
    </row>
    <row r="875" customFormat="false" ht="13.5" hidden="false" customHeight="false" outlineLevel="0" collapsed="false">
      <c r="A875" s="81" t="n">
        <v>866</v>
      </c>
      <c r="B875" s="18" t="n">
        <v>-10</v>
      </c>
      <c r="C875" s="81" t="n">
        <f aca="false">SUM(B875,C874)</f>
        <v>-719</v>
      </c>
      <c r="D875" s="81" t="n">
        <f aca="false">MAX(C675:C875)</f>
        <v>-639</v>
      </c>
      <c r="E875" s="81" t="n">
        <f aca="false">SUM(C875-D875)</f>
        <v>-80</v>
      </c>
      <c r="F875" s="81" t="n">
        <f aca="false">SUM(R874+$J$4)</f>
        <v>7.1</v>
      </c>
      <c r="G875" s="82" t="n">
        <f aca="false">SUM(B875*F875)</f>
        <v>-71</v>
      </c>
      <c r="H875" s="81" t="n">
        <f aca="false">SUM(H874+G875)</f>
        <v>313.6</v>
      </c>
      <c r="I875" s="83" t="n">
        <f aca="false">SUM(H875*100+$J$3)</f>
        <v>41360</v>
      </c>
      <c r="J875" s="81"/>
      <c r="K875" s="81" t="n">
        <f aca="false">IF(C875&lt;0,C875,0)</f>
        <v>-719</v>
      </c>
      <c r="L875" s="81" t="n">
        <f aca="false">SUM(K875/$J$5)</f>
        <v>-71.9</v>
      </c>
      <c r="M875" s="81" t="n">
        <f aca="false">ROUND(L875,1)</f>
        <v>-71.9</v>
      </c>
      <c r="N875" s="81" t="n">
        <f aca="false">SUM(M875*-1)</f>
        <v>71.9</v>
      </c>
      <c r="O875" s="81" t="n">
        <f aca="false">SUM(N875/10+$J$4)</f>
        <v>7.29</v>
      </c>
      <c r="P875" s="81" t="n">
        <f aca="false">ROUND(O874,1)</f>
        <v>7.2</v>
      </c>
      <c r="Q875" s="81" t="n">
        <f aca="false">SUM(P875-$J$4)</f>
        <v>7.1</v>
      </c>
      <c r="R875" s="81" t="n">
        <f aca="false">SUM(Q875*($J$6*10))</f>
        <v>7.1</v>
      </c>
    </row>
    <row r="876" customFormat="false" ht="13.5" hidden="false" customHeight="false" outlineLevel="0" collapsed="false">
      <c r="A876" s="81" t="n">
        <v>867</v>
      </c>
      <c r="B876" s="18" t="n">
        <v>-10</v>
      </c>
      <c r="C876" s="81" t="n">
        <f aca="false">SUM(B876,C875)</f>
        <v>-729</v>
      </c>
      <c r="D876" s="81" t="n">
        <f aca="false">MAX(C676:C876)</f>
        <v>-639</v>
      </c>
      <c r="E876" s="81" t="n">
        <f aca="false">SUM(C876-D876)</f>
        <v>-90</v>
      </c>
      <c r="F876" s="81" t="n">
        <f aca="false">SUM(R875+$J$4)</f>
        <v>7.2</v>
      </c>
      <c r="G876" s="82" t="n">
        <f aca="false">SUM(B876*F876)</f>
        <v>-72</v>
      </c>
      <c r="H876" s="81" t="n">
        <f aca="false">SUM(H875+G876)</f>
        <v>241.6</v>
      </c>
      <c r="I876" s="83" t="n">
        <f aca="false">SUM(H876*100+$J$3)</f>
        <v>34160</v>
      </c>
      <c r="J876" s="81"/>
      <c r="K876" s="81" t="n">
        <f aca="false">IF(C876&lt;0,C876,0)</f>
        <v>-729</v>
      </c>
      <c r="L876" s="81" t="n">
        <f aca="false">SUM(K876/$J$5)</f>
        <v>-72.9</v>
      </c>
      <c r="M876" s="81" t="n">
        <f aca="false">ROUND(L876,1)</f>
        <v>-72.9</v>
      </c>
      <c r="N876" s="81" t="n">
        <f aca="false">SUM(M876*-1)</f>
        <v>72.9</v>
      </c>
      <c r="O876" s="81" t="n">
        <f aca="false">SUM(N876/10+$J$4)</f>
        <v>7.39</v>
      </c>
      <c r="P876" s="81" t="n">
        <f aca="false">ROUND(O875,1)</f>
        <v>7.3</v>
      </c>
      <c r="Q876" s="81" t="n">
        <f aca="false">SUM(P876-$J$4)</f>
        <v>7.2</v>
      </c>
      <c r="R876" s="81" t="n">
        <f aca="false">SUM(Q876*($J$6*10))</f>
        <v>7.2</v>
      </c>
    </row>
    <row r="877" customFormat="false" ht="13.5" hidden="false" customHeight="false" outlineLevel="0" collapsed="false">
      <c r="A877" s="81" t="n">
        <v>868</v>
      </c>
      <c r="B877" s="18" t="n">
        <v>-10</v>
      </c>
      <c r="C877" s="81" t="n">
        <f aca="false">SUM(B877,C876)</f>
        <v>-739</v>
      </c>
      <c r="D877" s="81" t="n">
        <f aca="false">MAX(C677:C877)</f>
        <v>-639</v>
      </c>
      <c r="E877" s="81" t="n">
        <f aca="false">SUM(C877-D877)</f>
        <v>-100</v>
      </c>
      <c r="F877" s="81" t="n">
        <f aca="false">SUM(R876+$J$4)</f>
        <v>7.3</v>
      </c>
      <c r="G877" s="82" t="n">
        <f aca="false">SUM(B877*F877)</f>
        <v>-73</v>
      </c>
      <c r="H877" s="81" t="n">
        <f aca="false">SUM(H876+G877)</f>
        <v>168.6</v>
      </c>
      <c r="I877" s="83" t="n">
        <f aca="false">SUM(H877*100+$J$3)</f>
        <v>26860</v>
      </c>
      <c r="J877" s="81"/>
      <c r="K877" s="81" t="n">
        <f aca="false">IF(C877&lt;0,C877,0)</f>
        <v>-739</v>
      </c>
      <c r="L877" s="81" t="n">
        <f aca="false">SUM(K877/$J$5)</f>
        <v>-73.9</v>
      </c>
      <c r="M877" s="81" t="n">
        <f aca="false">ROUND(L877,1)</f>
        <v>-73.9</v>
      </c>
      <c r="N877" s="81" t="n">
        <f aca="false">SUM(M877*-1)</f>
        <v>73.9</v>
      </c>
      <c r="O877" s="81" t="n">
        <f aca="false">SUM(N877/10+$J$4)</f>
        <v>7.49</v>
      </c>
      <c r="P877" s="81" t="n">
        <f aca="false">ROUND(O876,1)</f>
        <v>7.4</v>
      </c>
      <c r="Q877" s="81" t="n">
        <f aca="false">SUM(P877-$J$4)</f>
        <v>7.3</v>
      </c>
      <c r="R877" s="81" t="n">
        <f aca="false">SUM(Q877*($J$6*10))</f>
        <v>7.3</v>
      </c>
    </row>
    <row r="878" customFormat="false" ht="13.5" hidden="false" customHeight="false" outlineLevel="0" collapsed="false">
      <c r="A878" s="81" t="n">
        <v>869</v>
      </c>
      <c r="B878" s="18" t="n">
        <v>100</v>
      </c>
      <c r="C878" s="81" t="n">
        <f aca="false">SUM(B878,C877)</f>
        <v>-639</v>
      </c>
      <c r="D878" s="81" t="n">
        <f aca="false">MAX(C678:C878)</f>
        <v>-639</v>
      </c>
      <c r="E878" s="81" t="n">
        <f aca="false">SUM(C878-D878)</f>
        <v>0</v>
      </c>
      <c r="F878" s="81" t="n">
        <f aca="false">SUM(R877+$J$4)</f>
        <v>7.4</v>
      </c>
      <c r="G878" s="82" t="n">
        <f aca="false">SUM(B878*F878)</f>
        <v>740</v>
      </c>
      <c r="H878" s="81" t="n">
        <f aca="false">SUM(H877+G878)</f>
        <v>908.6</v>
      </c>
      <c r="I878" s="83" t="n">
        <f aca="false">SUM(H878*100+$J$3)</f>
        <v>100860</v>
      </c>
      <c r="J878" s="81"/>
      <c r="K878" s="81" t="n">
        <f aca="false">IF(C878&lt;0,C878,0)</f>
        <v>-639</v>
      </c>
      <c r="L878" s="81" t="n">
        <f aca="false">SUM(K878/$J$5)</f>
        <v>-63.9</v>
      </c>
      <c r="M878" s="81" t="n">
        <f aca="false">ROUND(L878,1)</f>
        <v>-63.9</v>
      </c>
      <c r="N878" s="81" t="n">
        <f aca="false">SUM(M878*-1)</f>
        <v>63.9</v>
      </c>
      <c r="O878" s="81" t="n">
        <f aca="false">SUM(N878/10+$J$4)</f>
        <v>6.49</v>
      </c>
      <c r="P878" s="81" t="n">
        <f aca="false">ROUND(O877,1)</f>
        <v>7.5</v>
      </c>
      <c r="Q878" s="81" t="n">
        <f aca="false">SUM(P878-$J$4)</f>
        <v>7.4</v>
      </c>
      <c r="R878" s="81" t="n">
        <f aca="false">SUM(Q878*($J$6*10))</f>
        <v>7.4</v>
      </c>
    </row>
    <row r="879" customFormat="false" ht="13.5" hidden="false" customHeight="false" outlineLevel="0" collapsed="false">
      <c r="A879" s="81" t="n">
        <v>870</v>
      </c>
      <c r="B879" s="18" t="n">
        <v>-10</v>
      </c>
      <c r="C879" s="81" t="n">
        <f aca="false">SUM(B879,C878)</f>
        <v>-649</v>
      </c>
      <c r="D879" s="81" t="n">
        <f aca="false">MAX(C679:C879)</f>
        <v>-639</v>
      </c>
      <c r="E879" s="81" t="n">
        <f aca="false">SUM(C879-D879)</f>
        <v>-10</v>
      </c>
      <c r="F879" s="81" t="n">
        <f aca="false">SUM(R878+$J$4)</f>
        <v>7.5</v>
      </c>
      <c r="G879" s="82" t="n">
        <f aca="false">SUM(B879*F879)</f>
        <v>-75</v>
      </c>
      <c r="H879" s="81" t="n">
        <f aca="false">SUM(H878+G879)</f>
        <v>833.6</v>
      </c>
      <c r="I879" s="83" t="n">
        <f aca="false">SUM(H879*100+$J$3)</f>
        <v>93360</v>
      </c>
      <c r="J879" s="81"/>
      <c r="K879" s="81" t="n">
        <f aca="false">IF(C879&lt;0,C879,0)</f>
        <v>-649</v>
      </c>
      <c r="L879" s="81" t="n">
        <f aca="false">SUM(K879/$J$5)</f>
        <v>-64.9</v>
      </c>
      <c r="M879" s="81" t="n">
        <f aca="false">ROUND(L879,1)</f>
        <v>-64.9</v>
      </c>
      <c r="N879" s="81" t="n">
        <f aca="false">SUM(M879*-1)</f>
        <v>64.9</v>
      </c>
      <c r="O879" s="81" t="n">
        <f aca="false">SUM(N879/10+$J$4)</f>
        <v>6.59</v>
      </c>
      <c r="P879" s="81" t="n">
        <f aca="false">ROUND(O878,1)</f>
        <v>6.5</v>
      </c>
      <c r="Q879" s="81" t="n">
        <f aca="false">SUM(P879-$J$4)</f>
        <v>6.4</v>
      </c>
      <c r="R879" s="81" t="n">
        <f aca="false">SUM(Q879*($J$6*10))</f>
        <v>6.4</v>
      </c>
    </row>
    <row r="880" customFormat="false" ht="13.5" hidden="false" customHeight="false" outlineLevel="0" collapsed="false">
      <c r="A880" s="81" t="n">
        <v>871</v>
      </c>
      <c r="B880" s="18" t="n">
        <v>-10</v>
      </c>
      <c r="C880" s="81" t="n">
        <f aca="false">SUM(B880,C879)</f>
        <v>-659</v>
      </c>
      <c r="D880" s="81" t="n">
        <f aca="false">MAX(C680:C880)</f>
        <v>-639</v>
      </c>
      <c r="E880" s="81" t="n">
        <f aca="false">SUM(C880-D880)</f>
        <v>-20</v>
      </c>
      <c r="F880" s="81" t="n">
        <f aca="false">SUM(R879+$J$4)</f>
        <v>6.5</v>
      </c>
      <c r="G880" s="82" t="n">
        <f aca="false">SUM(B880*F880)</f>
        <v>-65</v>
      </c>
      <c r="H880" s="81" t="n">
        <f aca="false">SUM(H879+G880)</f>
        <v>768.6</v>
      </c>
      <c r="I880" s="83" t="n">
        <f aca="false">SUM(H880*100+$J$3)</f>
        <v>86860</v>
      </c>
      <c r="J880" s="81"/>
      <c r="K880" s="81" t="n">
        <f aca="false">IF(C880&lt;0,C880,0)</f>
        <v>-659</v>
      </c>
      <c r="L880" s="81" t="n">
        <f aca="false">SUM(K880/$J$5)</f>
        <v>-65.9</v>
      </c>
      <c r="M880" s="81" t="n">
        <f aca="false">ROUND(L880,1)</f>
        <v>-65.9</v>
      </c>
      <c r="N880" s="81" t="n">
        <f aca="false">SUM(M880*-1)</f>
        <v>65.9</v>
      </c>
      <c r="O880" s="81" t="n">
        <f aca="false">SUM(N880/10+$J$4)</f>
        <v>6.69</v>
      </c>
      <c r="P880" s="81" t="n">
        <f aca="false">ROUND(O879,1)</f>
        <v>6.6</v>
      </c>
      <c r="Q880" s="81" t="n">
        <f aca="false">SUM(P880-$J$4)</f>
        <v>6.5</v>
      </c>
      <c r="R880" s="81" t="n">
        <f aca="false">SUM(Q880*($J$6*10))</f>
        <v>6.5</v>
      </c>
    </row>
    <row r="881" customFormat="false" ht="13.5" hidden="false" customHeight="false" outlineLevel="0" collapsed="false">
      <c r="A881" s="81" t="n">
        <v>872</v>
      </c>
      <c r="B881" s="18" t="n">
        <v>-10</v>
      </c>
      <c r="C881" s="81" t="n">
        <f aca="false">SUM(B881,C880)</f>
        <v>-669</v>
      </c>
      <c r="D881" s="81" t="n">
        <f aca="false">MAX(C681:C881)</f>
        <v>-639</v>
      </c>
      <c r="E881" s="81" t="n">
        <f aca="false">SUM(C881-D881)</f>
        <v>-30</v>
      </c>
      <c r="F881" s="81" t="n">
        <f aca="false">SUM(R880+$J$4)</f>
        <v>6.6</v>
      </c>
      <c r="G881" s="82" t="n">
        <f aca="false">SUM(B881*F881)</f>
        <v>-66</v>
      </c>
      <c r="H881" s="81" t="n">
        <f aca="false">SUM(H880+G881)</f>
        <v>702.6</v>
      </c>
      <c r="I881" s="83" t="n">
        <f aca="false">SUM(H881*100+$J$3)</f>
        <v>80260</v>
      </c>
      <c r="J881" s="81"/>
      <c r="K881" s="81" t="n">
        <f aca="false">IF(C881&lt;0,C881,0)</f>
        <v>-669</v>
      </c>
      <c r="L881" s="81" t="n">
        <f aca="false">SUM(K881/$J$5)</f>
        <v>-66.9</v>
      </c>
      <c r="M881" s="81" t="n">
        <f aca="false">ROUND(L881,1)</f>
        <v>-66.9</v>
      </c>
      <c r="N881" s="81" t="n">
        <f aca="false">SUM(M881*-1)</f>
        <v>66.9</v>
      </c>
      <c r="O881" s="81" t="n">
        <f aca="false">SUM(N881/10+$J$4)</f>
        <v>6.79</v>
      </c>
      <c r="P881" s="81" t="n">
        <f aca="false">ROUND(O880,1)</f>
        <v>6.7</v>
      </c>
      <c r="Q881" s="81" t="n">
        <f aca="false">SUM(P881-$J$4)</f>
        <v>6.6</v>
      </c>
      <c r="R881" s="81" t="n">
        <f aca="false">SUM(Q881*($J$6*10))</f>
        <v>6.6</v>
      </c>
    </row>
    <row r="882" customFormat="false" ht="13.5" hidden="false" customHeight="false" outlineLevel="0" collapsed="false">
      <c r="A882" s="81" t="n">
        <v>873</v>
      </c>
      <c r="B882" s="18" t="n">
        <v>-10</v>
      </c>
      <c r="C882" s="81" t="n">
        <f aca="false">SUM(B882,C881)</f>
        <v>-679</v>
      </c>
      <c r="D882" s="81" t="n">
        <f aca="false">MAX(C682:C882)</f>
        <v>-639</v>
      </c>
      <c r="E882" s="81" t="n">
        <f aca="false">SUM(C882-D882)</f>
        <v>-40</v>
      </c>
      <c r="F882" s="81" t="n">
        <f aca="false">SUM(R881+$J$4)</f>
        <v>6.7</v>
      </c>
      <c r="G882" s="82" t="n">
        <f aca="false">SUM(B882*F882)</f>
        <v>-67</v>
      </c>
      <c r="H882" s="81" t="n">
        <f aca="false">SUM(H881+G882)</f>
        <v>635.6</v>
      </c>
      <c r="I882" s="83" t="n">
        <f aca="false">SUM(H882*100+$J$3)</f>
        <v>73560</v>
      </c>
      <c r="J882" s="81"/>
      <c r="K882" s="81" t="n">
        <f aca="false">IF(C882&lt;0,C882,0)</f>
        <v>-679</v>
      </c>
      <c r="L882" s="81" t="n">
        <f aca="false">SUM(K882/$J$5)</f>
        <v>-67.9</v>
      </c>
      <c r="M882" s="81" t="n">
        <f aca="false">ROUND(L882,1)</f>
        <v>-67.9</v>
      </c>
      <c r="N882" s="81" t="n">
        <f aca="false">SUM(M882*-1)</f>
        <v>67.9</v>
      </c>
      <c r="O882" s="81" t="n">
        <f aca="false">SUM(N882/10+$J$4)</f>
        <v>6.89</v>
      </c>
      <c r="P882" s="81" t="n">
        <f aca="false">ROUND(O881,1)</f>
        <v>6.8</v>
      </c>
      <c r="Q882" s="81" t="n">
        <f aca="false">SUM(P882-$J$4)</f>
        <v>6.7</v>
      </c>
      <c r="R882" s="81" t="n">
        <f aca="false">SUM(Q882*($J$6*10))</f>
        <v>6.7</v>
      </c>
    </row>
    <row r="883" customFormat="false" ht="13.5" hidden="false" customHeight="false" outlineLevel="0" collapsed="false">
      <c r="A883" s="81" t="n">
        <v>874</v>
      </c>
      <c r="B883" s="18" t="n">
        <v>-10</v>
      </c>
      <c r="C883" s="81" t="n">
        <f aca="false">SUM(B883,C882)</f>
        <v>-689</v>
      </c>
      <c r="D883" s="81" t="n">
        <f aca="false">MAX(C683:C883)</f>
        <v>-639</v>
      </c>
      <c r="E883" s="81" t="n">
        <f aca="false">SUM(C883-D883)</f>
        <v>-50</v>
      </c>
      <c r="F883" s="81" t="n">
        <f aca="false">SUM(R882+$J$4)</f>
        <v>6.8</v>
      </c>
      <c r="G883" s="82" t="n">
        <f aca="false">SUM(B883*F883)</f>
        <v>-68</v>
      </c>
      <c r="H883" s="81" t="n">
        <f aca="false">SUM(H882+G883)</f>
        <v>567.6</v>
      </c>
      <c r="I883" s="83" t="n">
        <f aca="false">SUM(H883*100+$J$3)</f>
        <v>66760</v>
      </c>
      <c r="J883" s="81"/>
      <c r="K883" s="81" t="n">
        <f aca="false">IF(C883&lt;0,C883,0)</f>
        <v>-689</v>
      </c>
      <c r="L883" s="81" t="n">
        <f aca="false">SUM(K883/$J$5)</f>
        <v>-68.9</v>
      </c>
      <c r="M883" s="81" t="n">
        <f aca="false">ROUND(L883,1)</f>
        <v>-68.9</v>
      </c>
      <c r="N883" s="81" t="n">
        <f aca="false">SUM(M883*-1)</f>
        <v>68.9</v>
      </c>
      <c r="O883" s="81" t="n">
        <f aca="false">SUM(N883/10+$J$4)</f>
        <v>6.99</v>
      </c>
      <c r="P883" s="81" t="n">
        <f aca="false">ROUND(O882,1)</f>
        <v>6.9</v>
      </c>
      <c r="Q883" s="81" t="n">
        <f aca="false">SUM(P883-$J$4)</f>
        <v>6.8</v>
      </c>
      <c r="R883" s="81" t="n">
        <f aca="false">SUM(Q883*($J$6*10))</f>
        <v>6.8</v>
      </c>
    </row>
    <row r="884" customFormat="false" ht="13.5" hidden="false" customHeight="false" outlineLevel="0" collapsed="false">
      <c r="A884" s="81" t="n">
        <v>875</v>
      </c>
      <c r="B884" s="18" t="n">
        <v>-10</v>
      </c>
      <c r="C884" s="81" t="n">
        <f aca="false">SUM(B884,C883)</f>
        <v>-699</v>
      </c>
      <c r="D884" s="81" t="n">
        <f aca="false">MAX(C684:C884)</f>
        <v>-639</v>
      </c>
      <c r="E884" s="81" t="n">
        <f aca="false">SUM(C884-D884)</f>
        <v>-60</v>
      </c>
      <c r="F884" s="81" t="n">
        <f aca="false">SUM(R883+$J$4)</f>
        <v>6.9</v>
      </c>
      <c r="G884" s="82" t="n">
        <f aca="false">SUM(B884*F884)</f>
        <v>-69</v>
      </c>
      <c r="H884" s="81" t="n">
        <f aca="false">SUM(H883+G884)</f>
        <v>498.6</v>
      </c>
      <c r="I884" s="83" t="n">
        <f aca="false">SUM(H884*100+$J$3)</f>
        <v>59860</v>
      </c>
      <c r="J884" s="81"/>
      <c r="K884" s="81" t="n">
        <f aca="false">IF(C884&lt;0,C884,0)</f>
        <v>-699</v>
      </c>
      <c r="L884" s="81" t="n">
        <f aca="false">SUM(K884/$J$5)</f>
        <v>-69.9</v>
      </c>
      <c r="M884" s="81" t="n">
        <f aca="false">ROUND(L884,1)</f>
        <v>-69.9</v>
      </c>
      <c r="N884" s="81" t="n">
        <f aca="false">SUM(M884*-1)</f>
        <v>69.9</v>
      </c>
      <c r="O884" s="81" t="n">
        <f aca="false">SUM(N884/10+$J$4)</f>
        <v>7.09</v>
      </c>
      <c r="P884" s="81" t="n">
        <f aca="false">ROUND(O883,1)</f>
        <v>7</v>
      </c>
      <c r="Q884" s="81" t="n">
        <f aca="false">SUM(P884-$J$4)</f>
        <v>6.9</v>
      </c>
      <c r="R884" s="81" t="n">
        <f aca="false">SUM(Q884*($J$6*10))</f>
        <v>6.9</v>
      </c>
    </row>
    <row r="885" customFormat="false" ht="13.5" hidden="false" customHeight="false" outlineLevel="0" collapsed="false">
      <c r="A885" s="81" t="n">
        <v>876</v>
      </c>
      <c r="B885" s="18" t="n">
        <v>-10</v>
      </c>
      <c r="C885" s="81" t="n">
        <f aca="false">SUM(B885,C884)</f>
        <v>-709</v>
      </c>
      <c r="D885" s="81" t="n">
        <f aca="false">MAX(C685:C885)</f>
        <v>-639</v>
      </c>
      <c r="E885" s="81" t="n">
        <f aca="false">SUM(C885-D885)</f>
        <v>-70</v>
      </c>
      <c r="F885" s="81" t="n">
        <f aca="false">SUM(R884+$J$4)</f>
        <v>7</v>
      </c>
      <c r="G885" s="82" t="n">
        <f aca="false">SUM(B885*F885)</f>
        <v>-70</v>
      </c>
      <c r="H885" s="81" t="n">
        <f aca="false">SUM(H884+G885)</f>
        <v>428.6</v>
      </c>
      <c r="I885" s="83" t="n">
        <f aca="false">SUM(H885*100+$J$3)</f>
        <v>52860</v>
      </c>
      <c r="J885" s="81"/>
      <c r="K885" s="81" t="n">
        <f aca="false">IF(C885&lt;0,C885,0)</f>
        <v>-709</v>
      </c>
      <c r="L885" s="81" t="n">
        <f aca="false">SUM(K885/$J$5)</f>
        <v>-70.9</v>
      </c>
      <c r="M885" s="81" t="n">
        <f aca="false">ROUND(L885,1)</f>
        <v>-70.9</v>
      </c>
      <c r="N885" s="81" t="n">
        <f aca="false">SUM(M885*-1)</f>
        <v>70.9</v>
      </c>
      <c r="O885" s="81" t="n">
        <f aca="false">SUM(N885/10+$J$4)</f>
        <v>7.19</v>
      </c>
      <c r="P885" s="81" t="n">
        <f aca="false">ROUND(O884,1)</f>
        <v>7.1</v>
      </c>
      <c r="Q885" s="81" t="n">
        <f aca="false">SUM(P885-$J$4)</f>
        <v>7</v>
      </c>
      <c r="R885" s="81" t="n">
        <f aca="false">SUM(Q885*($J$6*10))</f>
        <v>7</v>
      </c>
    </row>
    <row r="886" customFormat="false" ht="13.5" hidden="false" customHeight="false" outlineLevel="0" collapsed="false">
      <c r="A886" s="81" t="n">
        <v>877</v>
      </c>
      <c r="B886" s="18" t="n">
        <v>-10</v>
      </c>
      <c r="C886" s="81" t="n">
        <f aca="false">SUM(B886,C885)</f>
        <v>-719</v>
      </c>
      <c r="D886" s="81" t="n">
        <f aca="false">MAX(C686:C886)</f>
        <v>-639</v>
      </c>
      <c r="E886" s="81" t="n">
        <f aca="false">SUM(C886-D886)</f>
        <v>-80</v>
      </c>
      <c r="F886" s="81" t="n">
        <f aca="false">SUM(R885+$J$4)</f>
        <v>7.1</v>
      </c>
      <c r="G886" s="82" t="n">
        <f aca="false">SUM(B886*F886)</f>
        <v>-71</v>
      </c>
      <c r="H886" s="81" t="n">
        <f aca="false">SUM(H885+G886)</f>
        <v>357.6</v>
      </c>
      <c r="I886" s="83" t="n">
        <f aca="false">SUM(H886*100+$J$3)</f>
        <v>45760</v>
      </c>
      <c r="J886" s="81"/>
      <c r="K886" s="81" t="n">
        <f aca="false">IF(C886&lt;0,C886,0)</f>
        <v>-719</v>
      </c>
      <c r="L886" s="81" t="n">
        <f aca="false">SUM(K886/$J$5)</f>
        <v>-71.9</v>
      </c>
      <c r="M886" s="81" t="n">
        <f aca="false">ROUND(L886,1)</f>
        <v>-71.9</v>
      </c>
      <c r="N886" s="81" t="n">
        <f aca="false">SUM(M886*-1)</f>
        <v>71.9</v>
      </c>
      <c r="O886" s="81" t="n">
        <f aca="false">SUM(N886/10+$J$4)</f>
        <v>7.29</v>
      </c>
      <c r="P886" s="81" t="n">
        <f aca="false">ROUND(O885,1)</f>
        <v>7.2</v>
      </c>
      <c r="Q886" s="81" t="n">
        <f aca="false">SUM(P886-$J$4)</f>
        <v>7.1</v>
      </c>
      <c r="R886" s="81" t="n">
        <f aca="false">SUM(Q886*($J$6*10))</f>
        <v>7.1</v>
      </c>
    </row>
    <row r="887" customFormat="false" ht="13.5" hidden="false" customHeight="false" outlineLevel="0" collapsed="false">
      <c r="A887" s="81" t="n">
        <v>878</v>
      </c>
      <c r="B887" s="18" t="n">
        <v>-10</v>
      </c>
      <c r="C887" s="81" t="n">
        <f aca="false">SUM(B887,C886)</f>
        <v>-729</v>
      </c>
      <c r="D887" s="81" t="n">
        <f aca="false">MAX(C687:C887)</f>
        <v>-639</v>
      </c>
      <c r="E887" s="81" t="n">
        <f aca="false">SUM(C887-D887)</f>
        <v>-90</v>
      </c>
      <c r="F887" s="81" t="n">
        <f aca="false">SUM(R886+$J$4)</f>
        <v>7.2</v>
      </c>
      <c r="G887" s="82" t="n">
        <f aca="false">SUM(B887*F887)</f>
        <v>-72</v>
      </c>
      <c r="H887" s="81" t="n">
        <f aca="false">SUM(H886+G887)</f>
        <v>285.6</v>
      </c>
      <c r="I887" s="83" t="n">
        <f aca="false">SUM(H887*100+$J$3)</f>
        <v>38560</v>
      </c>
      <c r="J887" s="81"/>
      <c r="K887" s="81" t="n">
        <f aca="false">IF(C887&lt;0,C887,0)</f>
        <v>-729</v>
      </c>
      <c r="L887" s="81" t="n">
        <f aca="false">SUM(K887/$J$5)</f>
        <v>-72.9</v>
      </c>
      <c r="M887" s="81" t="n">
        <f aca="false">ROUND(L887,1)</f>
        <v>-72.9</v>
      </c>
      <c r="N887" s="81" t="n">
        <f aca="false">SUM(M887*-1)</f>
        <v>72.9</v>
      </c>
      <c r="O887" s="81" t="n">
        <f aca="false">SUM(N887/10+$J$4)</f>
        <v>7.39</v>
      </c>
      <c r="P887" s="81" t="n">
        <f aca="false">ROUND(O886,1)</f>
        <v>7.3</v>
      </c>
      <c r="Q887" s="81" t="n">
        <f aca="false">SUM(P887-$J$4)</f>
        <v>7.2</v>
      </c>
      <c r="R887" s="81" t="n">
        <f aca="false">SUM(Q887*($J$6*10))</f>
        <v>7.2</v>
      </c>
    </row>
    <row r="888" customFormat="false" ht="13.5" hidden="false" customHeight="false" outlineLevel="0" collapsed="false">
      <c r="A888" s="81" t="n">
        <v>879</v>
      </c>
      <c r="B888" s="18" t="n">
        <v>-10</v>
      </c>
      <c r="C888" s="81" t="n">
        <f aca="false">SUM(B888,C887)</f>
        <v>-739</v>
      </c>
      <c r="D888" s="81" t="n">
        <f aca="false">MAX(C688:C888)</f>
        <v>-639</v>
      </c>
      <c r="E888" s="81" t="n">
        <f aca="false">SUM(C888-D888)</f>
        <v>-100</v>
      </c>
      <c r="F888" s="81" t="n">
        <f aca="false">SUM(R887+$J$4)</f>
        <v>7.3</v>
      </c>
      <c r="G888" s="82" t="n">
        <f aca="false">SUM(B888*F888)</f>
        <v>-73</v>
      </c>
      <c r="H888" s="81" t="n">
        <f aca="false">SUM(H887+G888)</f>
        <v>212.6</v>
      </c>
      <c r="I888" s="83" t="n">
        <f aca="false">SUM(H888*100+$J$3)</f>
        <v>31260</v>
      </c>
      <c r="J888" s="81"/>
      <c r="K888" s="81" t="n">
        <f aca="false">IF(C888&lt;0,C888,0)</f>
        <v>-739</v>
      </c>
      <c r="L888" s="81" t="n">
        <f aca="false">SUM(K888/$J$5)</f>
        <v>-73.9</v>
      </c>
      <c r="M888" s="81" t="n">
        <f aca="false">ROUND(L888,1)</f>
        <v>-73.9</v>
      </c>
      <c r="N888" s="81" t="n">
        <f aca="false">SUM(M888*-1)</f>
        <v>73.9</v>
      </c>
      <c r="O888" s="81" t="n">
        <f aca="false">SUM(N888/10+$J$4)</f>
        <v>7.49</v>
      </c>
      <c r="P888" s="81" t="n">
        <f aca="false">ROUND(O887,1)</f>
        <v>7.4</v>
      </c>
      <c r="Q888" s="81" t="n">
        <f aca="false">SUM(P888-$J$4)</f>
        <v>7.3</v>
      </c>
      <c r="R888" s="81" t="n">
        <f aca="false">SUM(Q888*($J$6*10))</f>
        <v>7.3</v>
      </c>
    </row>
    <row r="889" customFormat="false" ht="13.5" hidden="false" customHeight="false" outlineLevel="0" collapsed="false">
      <c r="A889" s="81" t="n">
        <v>880</v>
      </c>
      <c r="B889" s="18" t="n">
        <v>100</v>
      </c>
      <c r="C889" s="81" t="n">
        <f aca="false">SUM(B889,C888)</f>
        <v>-639</v>
      </c>
      <c r="D889" s="81" t="n">
        <f aca="false">MAX(C689:C889)</f>
        <v>-639</v>
      </c>
      <c r="E889" s="81" t="n">
        <f aca="false">SUM(C889-D889)</f>
        <v>0</v>
      </c>
      <c r="F889" s="81" t="n">
        <f aca="false">SUM(R888+$J$4)</f>
        <v>7.4</v>
      </c>
      <c r="G889" s="82" t="n">
        <f aca="false">SUM(B889*F889)</f>
        <v>740</v>
      </c>
      <c r="H889" s="81" t="n">
        <f aca="false">SUM(H888+G889)</f>
        <v>952.6</v>
      </c>
      <c r="I889" s="83" t="n">
        <f aca="false">SUM(H889*100+$J$3)</f>
        <v>105260</v>
      </c>
      <c r="J889" s="81"/>
      <c r="K889" s="81" t="n">
        <f aca="false">IF(C889&lt;0,C889,0)</f>
        <v>-639</v>
      </c>
      <c r="L889" s="81" t="n">
        <f aca="false">SUM(K889/$J$5)</f>
        <v>-63.9</v>
      </c>
      <c r="M889" s="81" t="n">
        <f aca="false">ROUND(L889,1)</f>
        <v>-63.9</v>
      </c>
      <c r="N889" s="81" t="n">
        <f aca="false">SUM(M889*-1)</f>
        <v>63.9</v>
      </c>
      <c r="O889" s="81" t="n">
        <f aca="false">SUM(N889/10+$J$4)</f>
        <v>6.49</v>
      </c>
      <c r="P889" s="81" t="n">
        <f aca="false">ROUND(O888,1)</f>
        <v>7.5</v>
      </c>
      <c r="Q889" s="81" t="n">
        <f aca="false">SUM(P889-$J$4)</f>
        <v>7.4</v>
      </c>
      <c r="R889" s="81" t="n">
        <f aca="false">SUM(Q889*($J$6*10))</f>
        <v>7.4</v>
      </c>
    </row>
    <row r="890" customFormat="false" ht="13.5" hidden="false" customHeight="false" outlineLevel="0" collapsed="false">
      <c r="A890" s="81" t="n">
        <v>881</v>
      </c>
      <c r="B890" s="18" t="n">
        <v>-10</v>
      </c>
      <c r="C890" s="81" t="n">
        <f aca="false">SUM(B890,C889)</f>
        <v>-649</v>
      </c>
      <c r="D890" s="81" t="n">
        <f aca="false">MAX(C690:C890)</f>
        <v>-639</v>
      </c>
      <c r="E890" s="81" t="n">
        <f aca="false">SUM(C890-D890)</f>
        <v>-10</v>
      </c>
      <c r="F890" s="81" t="n">
        <f aca="false">SUM(R889+$J$4)</f>
        <v>7.5</v>
      </c>
      <c r="G890" s="82" t="n">
        <f aca="false">SUM(B890*F890)</f>
        <v>-75</v>
      </c>
      <c r="H890" s="81" t="n">
        <f aca="false">SUM(H889+G890)</f>
        <v>877.6</v>
      </c>
      <c r="I890" s="83" t="n">
        <f aca="false">SUM(H890*100+$J$3)</f>
        <v>97760</v>
      </c>
      <c r="J890" s="81"/>
      <c r="K890" s="81" t="n">
        <f aca="false">IF(C890&lt;0,C890,0)</f>
        <v>-649</v>
      </c>
      <c r="L890" s="81" t="n">
        <f aca="false">SUM(K890/$J$5)</f>
        <v>-64.9</v>
      </c>
      <c r="M890" s="81" t="n">
        <f aca="false">ROUND(L890,1)</f>
        <v>-64.9</v>
      </c>
      <c r="N890" s="81" t="n">
        <f aca="false">SUM(M890*-1)</f>
        <v>64.9</v>
      </c>
      <c r="O890" s="81" t="n">
        <f aca="false">SUM(N890/10+$J$4)</f>
        <v>6.59</v>
      </c>
      <c r="P890" s="81" t="n">
        <f aca="false">ROUND(O889,1)</f>
        <v>6.5</v>
      </c>
      <c r="Q890" s="81" t="n">
        <f aca="false">SUM(P890-$J$4)</f>
        <v>6.4</v>
      </c>
      <c r="R890" s="81" t="n">
        <f aca="false">SUM(Q890*($J$6*10))</f>
        <v>6.4</v>
      </c>
    </row>
    <row r="891" customFormat="false" ht="13.5" hidden="false" customHeight="false" outlineLevel="0" collapsed="false">
      <c r="A891" s="81" t="n">
        <v>882</v>
      </c>
      <c r="B891" s="18" t="n">
        <v>-10</v>
      </c>
      <c r="C891" s="81" t="n">
        <f aca="false">SUM(B891,C890)</f>
        <v>-659</v>
      </c>
      <c r="D891" s="81" t="n">
        <f aca="false">MAX(C691:C891)</f>
        <v>-639</v>
      </c>
      <c r="E891" s="81" t="n">
        <f aca="false">SUM(C891-D891)</f>
        <v>-20</v>
      </c>
      <c r="F891" s="81" t="n">
        <f aca="false">SUM(R890+$J$4)</f>
        <v>6.5</v>
      </c>
      <c r="G891" s="82" t="n">
        <f aca="false">SUM(B891*F891)</f>
        <v>-65</v>
      </c>
      <c r="H891" s="81" t="n">
        <f aca="false">SUM(H890+G891)</f>
        <v>812.6</v>
      </c>
      <c r="I891" s="83" t="n">
        <f aca="false">SUM(H891*100+$J$3)</f>
        <v>91260</v>
      </c>
      <c r="J891" s="81"/>
      <c r="K891" s="81" t="n">
        <f aca="false">IF(C891&lt;0,C891,0)</f>
        <v>-659</v>
      </c>
      <c r="L891" s="81" t="n">
        <f aca="false">SUM(K891/$J$5)</f>
        <v>-65.9</v>
      </c>
      <c r="M891" s="81" t="n">
        <f aca="false">ROUND(L891,1)</f>
        <v>-65.9</v>
      </c>
      <c r="N891" s="81" t="n">
        <f aca="false">SUM(M891*-1)</f>
        <v>65.9</v>
      </c>
      <c r="O891" s="81" t="n">
        <f aca="false">SUM(N891/10+$J$4)</f>
        <v>6.69</v>
      </c>
      <c r="P891" s="81" t="n">
        <f aca="false">ROUND(O890,1)</f>
        <v>6.6</v>
      </c>
      <c r="Q891" s="81" t="n">
        <f aca="false">SUM(P891-$J$4)</f>
        <v>6.5</v>
      </c>
      <c r="R891" s="81" t="n">
        <f aca="false">SUM(Q891*($J$6*10))</f>
        <v>6.5</v>
      </c>
    </row>
    <row r="892" customFormat="false" ht="13.5" hidden="false" customHeight="false" outlineLevel="0" collapsed="false">
      <c r="A892" s="81" t="n">
        <v>883</v>
      </c>
      <c r="B892" s="18" t="n">
        <v>-10</v>
      </c>
      <c r="C892" s="81" t="n">
        <f aca="false">SUM(B892,C891)</f>
        <v>-669</v>
      </c>
      <c r="D892" s="81" t="n">
        <f aca="false">MAX(C692:C892)</f>
        <v>-639</v>
      </c>
      <c r="E892" s="81" t="n">
        <f aca="false">SUM(C892-D892)</f>
        <v>-30</v>
      </c>
      <c r="F892" s="81" t="n">
        <f aca="false">SUM(R891+$J$4)</f>
        <v>6.6</v>
      </c>
      <c r="G892" s="82" t="n">
        <f aca="false">SUM(B892*F892)</f>
        <v>-66</v>
      </c>
      <c r="H892" s="81" t="n">
        <f aca="false">SUM(H891+G892)</f>
        <v>746.6</v>
      </c>
      <c r="I892" s="83" t="n">
        <f aca="false">SUM(H892*100+$J$3)</f>
        <v>84660</v>
      </c>
      <c r="J892" s="81"/>
      <c r="K892" s="81" t="n">
        <f aca="false">IF(C892&lt;0,C892,0)</f>
        <v>-669</v>
      </c>
      <c r="L892" s="81" t="n">
        <f aca="false">SUM(K892/$J$5)</f>
        <v>-66.9</v>
      </c>
      <c r="M892" s="81" t="n">
        <f aca="false">ROUND(L892,1)</f>
        <v>-66.9</v>
      </c>
      <c r="N892" s="81" t="n">
        <f aca="false">SUM(M892*-1)</f>
        <v>66.9</v>
      </c>
      <c r="O892" s="81" t="n">
        <f aca="false">SUM(N892/10+$J$4)</f>
        <v>6.79</v>
      </c>
      <c r="P892" s="81" t="n">
        <f aca="false">ROUND(O891,1)</f>
        <v>6.7</v>
      </c>
      <c r="Q892" s="81" t="n">
        <f aca="false">SUM(P892-$J$4)</f>
        <v>6.6</v>
      </c>
      <c r="R892" s="81" t="n">
        <f aca="false">SUM(Q892*($J$6*10))</f>
        <v>6.6</v>
      </c>
    </row>
    <row r="893" customFormat="false" ht="13.5" hidden="false" customHeight="false" outlineLevel="0" collapsed="false">
      <c r="A893" s="81" t="n">
        <v>884</v>
      </c>
      <c r="B893" s="18" t="n">
        <v>-10</v>
      </c>
      <c r="C893" s="81" t="n">
        <f aca="false">SUM(B893,C892)</f>
        <v>-679</v>
      </c>
      <c r="D893" s="81" t="n">
        <f aca="false">MAX(C693:C893)</f>
        <v>-639</v>
      </c>
      <c r="E893" s="81" t="n">
        <f aca="false">SUM(C893-D893)</f>
        <v>-40</v>
      </c>
      <c r="F893" s="81" t="n">
        <f aca="false">SUM(R892+$J$4)</f>
        <v>6.7</v>
      </c>
      <c r="G893" s="82" t="n">
        <f aca="false">SUM(B893*F893)</f>
        <v>-67</v>
      </c>
      <c r="H893" s="81" t="n">
        <f aca="false">SUM(H892+G893)</f>
        <v>679.6</v>
      </c>
      <c r="I893" s="83" t="n">
        <f aca="false">SUM(H893*100+$J$3)</f>
        <v>77960</v>
      </c>
      <c r="J893" s="81"/>
      <c r="K893" s="81" t="n">
        <f aca="false">IF(C893&lt;0,C893,0)</f>
        <v>-679</v>
      </c>
      <c r="L893" s="81" t="n">
        <f aca="false">SUM(K893/$J$5)</f>
        <v>-67.9</v>
      </c>
      <c r="M893" s="81" t="n">
        <f aca="false">ROUND(L893,1)</f>
        <v>-67.9</v>
      </c>
      <c r="N893" s="81" t="n">
        <f aca="false">SUM(M893*-1)</f>
        <v>67.9</v>
      </c>
      <c r="O893" s="81" t="n">
        <f aca="false">SUM(N893/10+$J$4)</f>
        <v>6.89</v>
      </c>
      <c r="P893" s="81" t="n">
        <f aca="false">ROUND(O892,1)</f>
        <v>6.8</v>
      </c>
      <c r="Q893" s="81" t="n">
        <f aca="false">SUM(P893-$J$4)</f>
        <v>6.7</v>
      </c>
      <c r="R893" s="81" t="n">
        <f aca="false">SUM(Q893*($J$6*10))</f>
        <v>6.7</v>
      </c>
    </row>
    <row r="894" customFormat="false" ht="13.5" hidden="false" customHeight="false" outlineLevel="0" collapsed="false">
      <c r="A894" s="81" t="n">
        <v>885</v>
      </c>
      <c r="B894" s="18" t="n">
        <v>-10</v>
      </c>
      <c r="C894" s="81" t="n">
        <f aca="false">SUM(B894,C893)</f>
        <v>-689</v>
      </c>
      <c r="D894" s="81" t="n">
        <f aca="false">MAX(C694:C894)</f>
        <v>-639</v>
      </c>
      <c r="E894" s="81" t="n">
        <f aca="false">SUM(C894-D894)</f>
        <v>-50</v>
      </c>
      <c r="F894" s="81" t="n">
        <f aca="false">SUM(R893+$J$4)</f>
        <v>6.8</v>
      </c>
      <c r="G894" s="82" t="n">
        <f aca="false">SUM(B894*F894)</f>
        <v>-68</v>
      </c>
      <c r="H894" s="81" t="n">
        <f aca="false">SUM(H893+G894)</f>
        <v>611.6</v>
      </c>
      <c r="I894" s="83" t="n">
        <f aca="false">SUM(H894*100+$J$3)</f>
        <v>71160</v>
      </c>
      <c r="J894" s="81"/>
      <c r="K894" s="81" t="n">
        <f aca="false">IF(C894&lt;0,C894,0)</f>
        <v>-689</v>
      </c>
      <c r="L894" s="81" t="n">
        <f aca="false">SUM(K894/$J$5)</f>
        <v>-68.9</v>
      </c>
      <c r="M894" s="81" t="n">
        <f aca="false">ROUND(L894,1)</f>
        <v>-68.9</v>
      </c>
      <c r="N894" s="81" t="n">
        <f aca="false">SUM(M894*-1)</f>
        <v>68.9</v>
      </c>
      <c r="O894" s="81" t="n">
        <f aca="false">SUM(N894/10+$J$4)</f>
        <v>6.99</v>
      </c>
      <c r="P894" s="81" t="n">
        <f aca="false">ROUND(O893,1)</f>
        <v>6.9</v>
      </c>
      <c r="Q894" s="81" t="n">
        <f aca="false">SUM(P894-$J$4)</f>
        <v>6.8</v>
      </c>
      <c r="R894" s="81" t="n">
        <f aca="false">SUM(Q894*($J$6*10))</f>
        <v>6.8</v>
      </c>
    </row>
    <row r="895" customFormat="false" ht="13.5" hidden="false" customHeight="false" outlineLevel="0" collapsed="false">
      <c r="A895" s="81" t="n">
        <v>886</v>
      </c>
      <c r="B895" s="18" t="n">
        <v>-10</v>
      </c>
      <c r="C895" s="81" t="n">
        <f aca="false">SUM(B895,C894)</f>
        <v>-699</v>
      </c>
      <c r="D895" s="81" t="n">
        <f aca="false">MAX(C695:C895)</f>
        <v>-639</v>
      </c>
      <c r="E895" s="81" t="n">
        <f aca="false">SUM(C895-D895)</f>
        <v>-60</v>
      </c>
      <c r="F895" s="81" t="n">
        <f aca="false">SUM(R894+$J$4)</f>
        <v>6.9</v>
      </c>
      <c r="G895" s="82" t="n">
        <f aca="false">SUM(B895*F895)</f>
        <v>-69</v>
      </c>
      <c r="H895" s="81" t="n">
        <f aca="false">SUM(H894+G895)</f>
        <v>542.6</v>
      </c>
      <c r="I895" s="83" t="n">
        <f aca="false">SUM(H895*100+$J$3)</f>
        <v>64260</v>
      </c>
      <c r="J895" s="81"/>
      <c r="K895" s="81" t="n">
        <f aca="false">IF(C895&lt;0,C895,0)</f>
        <v>-699</v>
      </c>
      <c r="L895" s="81" t="n">
        <f aca="false">SUM(K895/$J$5)</f>
        <v>-69.9</v>
      </c>
      <c r="M895" s="81" t="n">
        <f aca="false">ROUND(L895,1)</f>
        <v>-69.9</v>
      </c>
      <c r="N895" s="81" t="n">
        <f aca="false">SUM(M895*-1)</f>
        <v>69.9</v>
      </c>
      <c r="O895" s="81" t="n">
        <f aca="false">SUM(N895/10+$J$4)</f>
        <v>7.09</v>
      </c>
      <c r="P895" s="81" t="n">
        <f aca="false">ROUND(O894,1)</f>
        <v>7</v>
      </c>
      <c r="Q895" s="81" t="n">
        <f aca="false">SUM(P895-$J$4)</f>
        <v>6.9</v>
      </c>
      <c r="R895" s="81" t="n">
        <f aca="false">SUM(Q895*($J$6*10))</f>
        <v>6.9</v>
      </c>
    </row>
    <row r="896" customFormat="false" ht="13.5" hidden="false" customHeight="false" outlineLevel="0" collapsed="false">
      <c r="A896" s="81" t="n">
        <v>887</v>
      </c>
      <c r="B896" s="18" t="n">
        <v>-10</v>
      </c>
      <c r="C896" s="81" t="n">
        <f aca="false">SUM(B896,C895)</f>
        <v>-709</v>
      </c>
      <c r="D896" s="81" t="n">
        <f aca="false">MAX(C696:C896)</f>
        <v>-639</v>
      </c>
      <c r="E896" s="81" t="n">
        <f aca="false">SUM(C896-D896)</f>
        <v>-70</v>
      </c>
      <c r="F896" s="81" t="n">
        <f aca="false">SUM(R895+$J$4)</f>
        <v>7</v>
      </c>
      <c r="G896" s="82" t="n">
        <f aca="false">SUM(B896*F896)</f>
        <v>-70</v>
      </c>
      <c r="H896" s="81" t="n">
        <f aca="false">SUM(H895+G896)</f>
        <v>472.6</v>
      </c>
      <c r="I896" s="83" t="n">
        <f aca="false">SUM(H896*100+$J$3)</f>
        <v>57260</v>
      </c>
      <c r="J896" s="81"/>
      <c r="K896" s="81" t="n">
        <f aca="false">IF(C896&lt;0,C896,0)</f>
        <v>-709</v>
      </c>
      <c r="L896" s="81" t="n">
        <f aca="false">SUM(K896/$J$5)</f>
        <v>-70.9</v>
      </c>
      <c r="M896" s="81" t="n">
        <f aca="false">ROUND(L896,1)</f>
        <v>-70.9</v>
      </c>
      <c r="N896" s="81" t="n">
        <f aca="false">SUM(M896*-1)</f>
        <v>70.9</v>
      </c>
      <c r="O896" s="81" t="n">
        <f aca="false">SUM(N896/10+$J$4)</f>
        <v>7.19</v>
      </c>
      <c r="P896" s="81" t="n">
        <f aca="false">ROUND(O895,1)</f>
        <v>7.1</v>
      </c>
      <c r="Q896" s="81" t="n">
        <f aca="false">SUM(P896-$J$4)</f>
        <v>7</v>
      </c>
      <c r="R896" s="81" t="n">
        <f aca="false">SUM(Q896*($J$6*10))</f>
        <v>7</v>
      </c>
    </row>
    <row r="897" customFormat="false" ht="13.5" hidden="false" customHeight="false" outlineLevel="0" collapsed="false">
      <c r="A897" s="81" t="n">
        <v>888</v>
      </c>
      <c r="B897" s="18" t="n">
        <v>-10</v>
      </c>
      <c r="C897" s="81" t="n">
        <f aca="false">SUM(B897,C896)</f>
        <v>-719</v>
      </c>
      <c r="D897" s="81" t="n">
        <f aca="false">MAX(C697:C897)</f>
        <v>-639</v>
      </c>
      <c r="E897" s="81" t="n">
        <f aca="false">SUM(C897-D897)</f>
        <v>-80</v>
      </c>
      <c r="F897" s="81" t="n">
        <f aca="false">SUM(R896+$J$4)</f>
        <v>7.1</v>
      </c>
      <c r="G897" s="82" t="n">
        <f aca="false">SUM(B897*F897)</f>
        <v>-71</v>
      </c>
      <c r="H897" s="81" t="n">
        <f aca="false">SUM(H896+G897)</f>
        <v>401.6</v>
      </c>
      <c r="I897" s="83" t="n">
        <f aca="false">SUM(H897*100+$J$3)</f>
        <v>50160</v>
      </c>
      <c r="J897" s="81"/>
      <c r="K897" s="81" t="n">
        <f aca="false">IF(C897&lt;0,C897,0)</f>
        <v>-719</v>
      </c>
      <c r="L897" s="81" t="n">
        <f aca="false">SUM(K897/$J$5)</f>
        <v>-71.9</v>
      </c>
      <c r="M897" s="81" t="n">
        <f aca="false">ROUND(L897,1)</f>
        <v>-71.9</v>
      </c>
      <c r="N897" s="81" t="n">
        <f aca="false">SUM(M897*-1)</f>
        <v>71.9</v>
      </c>
      <c r="O897" s="81" t="n">
        <f aca="false">SUM(N897/10+$J$4)</f>
        <v>7.29</v>
      </c>
      <c r="P897" s="81" t="n">
        <f aca="false">ROUND(O896,1)</f>
        <v>7.2</v>
      </c>
      <c r="Q897" s="81" t="n">
        <f aca="false">SUM(P897-$J$4)</f>
        <v>7.1</v>
      </c>
      <c r="R897" s="81" t="n">
        <f aca="false">SUM(Q897*($J$6*10))</f>
        <v>7.1</v>
      </c>
    </row>
    <row r="898" customFormat="false" ht="13.5" hidden="false" customHeight="false" outlineLevel="0" collapsed="false">
      <c r="A898" s="81" t="n">
        <v>889</v>
      </c>
      <c r="B898" s="18" t="n">
        <v>-10</v>
      </c>
      <c r="C898" s="81" t="n">
        <f aca="false">SUM(B898,C897)</f>
        <v>-729</v>
      </c>
      <c r="D898" s="81" t="n">
        <f aca="false">MAX(C698:C898)</f>
        <v>-639</v>
      </c>
      <c r="E898" s="81" t="n">
        <f aca="false">SUM(C898-D898)</f>
        <v>-90</v>
      </c>
      <c r="F898" s="81" t="n">
        <f aca="false">SUM(R897+$J$4)</f>
        <v>7.2</v>
      </c>
      <c r="G898" s="82" t="n">
        <f aca="false">SUM(B898*F898)</f>
        <v>-72</v>
      </c>
      <c r="H898" s="81" t="n">
        <f aca="false">SUM(H897+G898)</f>
        <v>329.6</v>
      </c>
      <c r="I898" s="83" t="n">
        <f aca="false">SUM(H898*100+$J$3)</f>
        <v>42960</v>
      </c>
      <c r="J898" s="81"/>
      <c r="K898" s="81" t="n">
        <f aca="false">IF(C898&lt;0,C898,0)</f>
        <v>-729</v>
      </c>
      <c r="L898" s="81" t="n">
        <f aca="false">SUM(K898/$J$5)</f>
        <v>-72.9</v>
      </c>
      <c r="M898" s="81" t="n">
        <f aca="false">ROUND(L898,1)</f>
        <v>-72.9</v>
      </c>
      <c r="N898" s="81" t="n">
        <f aca="false">SUM(M898*-1)</f>
        <v>72.9</v>
      </c>
      <c r="O898" s="81" t="n">
        <f aca="false">SUM(N898/10+$J$4)</f>
        <v>7.39</v>
      </c>
      <c r="P898" s="81" t="n">
        <f aca="false">ROUND(O897,1)</f>
        <v>7.3</v>
      </c>
      <c r="Q898" s="81" t="n">
        <f aca="false">SUM(P898-$J$4)</f>
        <v>7.2</v>
      </c>
      <c r="R898" s="81" t="n">
        <f aca="false">SUM(Q898*($J$6*10))</f>
        <v>7.2</v>
      </c>
    </row>
    <row r="899" customFormat="false" ht="13.5" hidden="false" customHeight="false" outlineLevel="0" collapsed="false">
      <c r="A899" s="81" t="n">
        <v>890</v>
      </c>
      <c r="B899" s="18" t="n">
        <v>-10</v>
      </c>
      <c r="C899" s="81" t="n">
        <f aca="false">SUM(B899,C898)</f>
        <v>-739</v>
      </c>
      <c r="D899" s="81" t="n">
        <f aca="false">MAX(C699:C899)</f>
        <v>-639</v>
      </c>
      <c r="E899" s="81" t="n">
        <f aca="false">SUM(C899-D899)</f>
        <v>-100</v>
      </c>
      <c r="F899" s="81" t="n">
        <f aca="false">SUM(R898+$J$4)</f>
        <v>7.3</v>
      </c>
      <c r="G899" s="82" t="n">
        <f aca="false">SUM(B899*F899)</f>
        <v>-73</v>
      </c>
      <c r="H899" s="81" t="n">
        <f aca="false">SUM(H898+G899)</f>
        <v>256.6</v>
      </c>
      <c r="I899" s="83" t="n">
        <f aca="false">SUM(H899*100+$J$3)</f>
        <v>35660</v>
      </c>
      <c r="J899" s="81"/>
      <c r="K899" s="81" t="n">
        <f aca="false">IF(C899&lt;0,C899,0)</f>
        <v>-739</v>
      </c>
      <c r="L899" s="81" t="n">
        <f aca="false">SUM(K899/$J$5)</f>
        <v>-73.9</v>
      </c>
      <c r="M899" s="81" t="n">
        <f aca="false">ROUND(L899,1)</f>
        <v>-73.9</v>
      </c>
      <c r="N899" s="81" t="n">
        <f aca="false">SUM(M899*-1)</f>
        <v>73.9</v>
      </c>
      <c r="O899" s="81" t="n">
        <f aca="false">SUM(N899/10+$J$4)</f>
        <v>7.49</v>
      </c>
      <c r="P899" s="81" t="n">
        <f aca="false">ROUND(O898,1)</f>
        <v>7.4</v>
      </c>
      <c r="Q899" s="81" t="n">
        <f aca="false">SUM(P899-$J$4)</f>
        <v>7.3</v>
      </c>
      <c r="R899" s="81" t="n">
        <f aca="false">SUM(Q899*($J$6*10))</f>
        <v>7.3</v>
      </c>
    </row>
    <row r="900" customFormat="false" ht="13.5" hidden="false" customHeight="false" outlineLevel="0" collapsed="false">
      <c r="A900" s="81" t="n">
        <v>891</v>
      </c>
      <c r="B900" s="18" t="n">
        <v>100</v>
      </c>
      <c r="C900" s="81" t="n">
        <f aca="false">SUM(B900,C899)</f>
        <v>-639</v>
      </c>
      <c r="D900" s="81" t="n">
        <f aca="false">MAX(C700:C900)</f>
        <v>-639</v>
      </c>
      <c r="E900" s="81" t="n">
        <f aca="false">SUM(C900-D900)</f>
        <v>0</v>
      </c>
      <c r="F900" s="81" t="n">
        <f aca="false">SUM(R899+$J$4)</f>
        <v>7.4</v>
      </c>
      <c r="G900" s="82" t="n">
        <f aca="false">SUM(B900*F900)</f>
        <v>740</v>
      </c>
      <c r="H900" s="81" t="n">
        <f aca="false">SUM(H899+G900)</f>
        <v>996.6</v>
      </c>
      <c r="I900" s="83" t="n">
        <f aca="false">SUM(H900*100+$J$3)</f>
        <v>109660</v>
      </c>
      <c r="J900" s="81"/>
      <c r="K900" s="81" t="n">
        <f aca="false">IF(C900&lt;0,C900,0)</f>
        <v>-639</v>
      </c>
      <c r="L900" s="81" t="n">
        <f aca="false">SUM(K900/$J$5)</f>
        <v>-63.9</v>
      </c>
      <c r="M900" s="81" t="n">
        <f aca="false">ROUND(L900,1)</f>
        <v>-63.9</v>
      </c>
      <c r="N900" s="81" t="n">
        <f aca="false">SUM(M900*-1)</f>
        <v>63.9</v>
      </c>
      <c r="O900" s="81" t="n">
        <f aca="false">SUM(N900/10+$J$4)</f>
        <v>6.49</v>
      </c>
      <c r="P900" s="81" t="n">
        <f aca="false">ROUND(O899,1)</f>
        <v>7.5</v>
      </c>
      <c r="Q900" s="81" t="n">
        <f aca="false">SUM(P900-$J$4)</f>
        <v>7.4</v>
      </c>
      <c r="R900" s="81" t="n">
        <f aca="false">SUM(Q900*($J$6*10))</f>
        <v>7.4</v>
      </c>
    </row>
    <row r="901" customFormat="false" ht="13.5" hidden="false" customHeight="false" outlineLevel="0" collapsed="false">
      <c r="A901" s="81" t="n">
        <v>892</v>
      </c>
      <c r="B901" s="18" t="n">
        <v>-10</v>
      </c>
      <c r="C901" s="81" t="n">
        <f aca="false">SUM(B901,C900)</f>
        <v>-649</v>
      </c>
      <c r="D901" s="81" t="n">
        <f aca="false">MAX(C701:C901)</f>
        <v>-639</v>
      </c>
      <c r="E901" s="81" t="n">
        <f aca="false">SUM(C901-D901)</f>
        <v>-10</v>
      </c>
      <c r="F901" s="81" t="n">
        <f aca="false">SUM(R900+$J$4)</f>
        <v>7.5</v>
      </c>
      <c r="G901" s="82" t="n">
        <f aca="false">SUM(B901*F901)</f>
        <v>-75</v>
      </c>
      <c r="H901" s="81" t="n">
        <f aca="false">SUM(H900+G901)</f>
        <v>921.6</v>
      </c>
      <c r="I901" s="83" t="n">
        <f aca="false">SUM(H901*100+$J$3)</f>
        <v>102160</v>
      </c>
      <c r="J901" s="81"/>
      <c r="K901" s="81" t="n">
        <f aca="false">IF(C901&lt;0,C901,0)</f>
        <v>-649</v>
      </c>
      <c r="L901" s="81" t="n">
        <f aca="false">SUM(K901/$J$5)</f>
        <v>-64.9</v>
      </c>
      <c r="M901" s="81" t="n">
        <f aca="false">ROUND(L901,1)</f>
        <v>-64.9</v>
      </c>
      <c r="N901" s="81" t="n">
        <f aca="false">SUM(M901*-1)</f>
        <v>64.9</v>
      </c>
      <c r="O901" s="81" t="n">
        <f aca="false">SUM(N901/10+$J$4)</f>
        <v>6.59</v>
      </c>
      <c r="P901" s="81" t="n">
        <f aca="false">ROUND(O900,1)</f>
        <v>6.5</v>
      </c>
      <c r="Q901" s="81" t="n">
        <f aca="false">SUM(P901-$J$4)</f>
        <v>6.4</v>
      </c>
      <c r="R901" s="81" t="n">
        <f aca="false">SUM(Q901*($J$6*10))</f>
        <v>6.4</v>
      </c>
    </row>
    <row r="902" customFormat="false" ht="13.5" hidden="false" customHeight="false" outlineLevel="0" collapsed="false">
      <c r="A902" s="81" t="n">
        <v>893</v>
      </c>
      <c r="B902" s="18" t="n">
        <v>-10</v>
      </c>
      <c r="C902" s="81" t="n">
        <f aca="false">SUM(B902,C901)</f>
        <v>-659</v>
      </c>
      <c r="D902" s="81" t="n">
        <f aca="false">MAX(C702:C902)</f>
        <v>-639</v>
      </c>
      <c r="E902" s="81" t="n">
        <f aca="false">SUM(C902-D902)</f>
        <v>-20</v>
      </c>
      <c r="F902" s="81" t="n">
        <f aca="false">SUM(R901+$J$4)</f>
        <v>6.5</v>
      </c>
      <c r="G902" s="82" t="n">
        <f aca="false">SUM(B902*F902)</f>
        <v>-65</v>
      </c>
      <c r="H902" s="81" t="n">
        <f aca="false">SUM(H901+G902)</f>
        <v>856.6</v>
      </c>
      <c r="I902" s="83" t="n">
        <f aca="false">SUM(H902*100+$J$3)</f>
        <v>95660</v>
      </c>
      <c r="J902" s="81"/>
      <c r="K902" s="81" t="n">
        <f aca="false">IF(C902&lt;0,C902,0)</f>
        <v>-659</v>
      </c>
      <c r="L902" s="81" t="n">
        <f aca="false">SUM(K902/$J$5)</f>
        <v>-65.9</v>
      </c>
      <c r="M902" s="81" t="n">
        <f aca="false">ROUND(L902,1)</f>
        <v>-65.9</v>
      </c>
      <c r="N902" s="81" t="n">
        <f aca="false">SUM(M902*-1)</f>
        <v>65.9</v>
      </c>
      <c r="O902" s="81" t="n">
        <f aca="false">SUM(N902/10+$J$4)</f>
        <v>6.69</v>
      </c>
      <c r="P902" s="81" t="n">
        <f aca="false">ROUND(O901,1)</f>
        <v>6.6</v>
      </c>
      <c r="Q902" s="81" t="n">
        <f aca="false">SUM(P902-$J$4)</f>
        <v>6.5</v>
      </c>
      <c r="R902" s="81" t="n">
        <f aca="false">SUM(Q902*($J$6*10))</f>
        <v>6.5</v>
      </c>
    </row>
    <row r="903" customFormat="false" ht="13.5" hidden="false" customHeight="false" outlineLevel="0" collapsed="false">
      <c r="A903" s="81" t="n">
        <v>894</v>
      </c>
      <c r="B903" s="18" t="n">
        <v>-10</v>
      </c>
      <c r="C903" s="81" t="n">
        <f aca="false">SUM(B903,C902)</f>
        <v>-669</v>
      </c>
      <c r="D903" s="81" t="n">
        <f aca="false">MAX(C703:C903)</f>
        <v>-639</v>
      </c>
      <c r="E903" s="81" t="n">
        <f aca="false">SUM(C903-D903)</f>
        <v>-30</v>
      </c>
      <c r="F903" s="81" t="n">
        <f aca="false">SUM(R902+$J$4)</f>
        <v>6.6</v>
      </c>
      <c r="G903" s="82" t="n">
        <f aca="false">SUM(B903*F903)</f>
        <v>-66</v>
      </c>
      <c r="H903" s="81" t="n">
        <f aca="false">SUM(H902+G903)</f>
        <v>790.6</v>
      </c>
      <c r="I903" s="83" t="n">
        <f aca="false">SUM(H903*100+$J$3)</f>
        <v>89060</v>
      </c>
      <c r="J903" s="81"/>
      <c r="K903" s="81" t="n">
        <f aca="false">IF(C903&lt;0,C903,0)</f>
        <v>-669</v>
      </c>
      <c r="L903" s="81" t="n">
        <f aca="false">SUM(K903/$J$5)</f>
        <v>-66.9</v>
      </c>
      <c r="M903" s="81" t="n">
        <f aca="false">ROUND(L903,1)</f>
        <v>-66.9</v>
      </c>
      <c r="N903" s="81" t="n">
        <f aca="false">SUM(M903*-1)</f>
        <v>66.9</v>
      </c>
      <c r="O903" s="81" t="n">
        <f aca="false">SUM(N903/10+$J$4)</f>
        <v>6.79</v>
      </c>
      <c r="P903" s="81" t="n">
        <f aca="false">ROUND(O902,1)</f>
        <v>6.7</v>
      </c>
      <c r="Q903" s="81" t="n">
        <f aca="false">SUM(P903-$J$4)</f>
        <v>6.6</v>
      </c>
      <c r="R903" s="81" t="n">
        <f aca="false">SUM(Q903*($J$6*10))</f>
        <v>6.6</v>
      </c>
    </row>
    <row r="904" customFormat="false" ht="13.5" hidden="false" customHeight="false" outlineLevel="0" collapsed="false">
      <c r="A904" s="81" t="n">
        <v>895</v>
      </c>
      <c r="B904" s="18" t="n">
        <v>-10</v>
      </c>
      <c r="C904" s="81" t="n">
        <f aca="false">SUM(B904,C903)</f>
        <v>-679</v>
      </c>
      <c r="D904" s="81" t="n">
        <f aca="false">MAX(C704:C904)</f>
        <v>-639</v>
      </c>
      <c r="E904" s="81" t="n">
        <f aca="false">SUM(C904-D904)</f>
        <v>-40</v>
      </c>
      <c r="F904" s="81" t="n">
        <f aca="false">SUM(R903+$J$4)</f>
        <v>6.7</v>
      </c>
      <c r="G904" s="82" t="n">
        <f aca="false">SUM(B904*F904)</f>
        <v>-67</v>
      </c>
      <c r="H904" s="81" t="n">
        <f aca="false">SUM(H903+G904)</f>
        <v>723.6</v>
      </c>
      <c r="I904" s="83" t="n">
        <f aca="false">SUM(H904*100+$J$3)</f>
        <v>82360</v>
      </c>
      <c r="J904" s="81"/>
      <c r="K904" s="81" t="n">
        <f aca="false">IF(C904&lt;0,C904,0)</f>
        <v>-679</v>
      </c>
      <c r="L904" s="81" t="n">
        <f aca="false">SUM(K904/$J$5)</f>
        <v>-67.9</v>
      </c>
      <c r="M904" s="81" t="n">
        <f aca="false">ROUND(L904,1)</f>
        <v>-67.9</v>
      </c>
      <c r="N904" s="81" t="n">
        <f aca="false">SUM(M904*-1)</f>
        <v>67.9</v>
      </c>
      <c r="O904" s="81" t="n">
        <f aca="false">SUM(N904/10+$J$4)</f>
        <v>6.89</v>
      </c>
      <c r="P904" s="81" t="n">
        <f aca="false">ROUND(O903,1)</f>
        <v>6.8</v>
      </c>
      <c r="Q904" s="81" t="n">
        <f aca="false">SUM(P904-$J$4)</f>
        <v>6.7</v>
      </c>
      <c r="R904" s="81" t="n">
        <f aca="false">SUM(Q904*($J$6*10))</f>
        <v>6.7</v>
      </c>
    </row>
    <row r="905" customFormat="false" ht="13.5" hidden="false" customHeight="false" outlineLevel="0" collapsed="false">
      <c r="A905" s="81" t="n">
        <v>896</v>
      </c>
      <c r="B905" s="18" t="n">
        <v>-10</v>
      </c>
      <c r="C905" s="81" t="n">
        <f aca="false">SUM(B905,C904)</f>
        <v>-689</v>
      </c>
      <c r="D905" s="81" t="n">
        <f aca="false">MAX(C705:C905)</f>
        <v>-639</v>
      </c>
      <c r="E905" s="81" t="n">
        <f aca="false">SUM(C905-D905)</f>
        <v>-50</v>
      </c>
      <c r="F905" s="81" t="n">
        <f aca="false">SUM(R904+$J$4)</f>
        <v>6.8</v>
      </c>
      <c r="G905" s="82" t="n">
        <f aca="false">SUM(B905*F905)</f>
        <v>-68</v>
      </c>
      <c r="H905" s="81" t="n">
        <f aca="false">SUM(H904+G905)</f>
        <v>655.6</v>
      </c>
      <c r="I905" s="83" t="n">
        <f aca="false">SUM(H905*100+$J$3)</f>
        <v>75560</v>
      </c>
      <c r="J905" s="81"/>
      <c r="K905" s="81" t="n">
        <f aca="false">IF(C905&lt;0,C905,0)</f>
        <v>-689</v>
      </c>
      <c r="L905" s="81" t="n">
        <f aca="false">SUM(K905/$J$5)</f>
        <v>-68.9</v>
      </c>
      <c r="M905" s="81" t="n">
        <f aca="false">ROUND(L905,1)</f>
        <v>-68.9</v>
      </c>
      <c r="N905" s="81" t="n">
        <f aca="false">SUM(M905*-1)</f>
        <v>68.9</v>
      </c>
      <c r="O905" s="81" t="n">
        <f aca="false">SUM(N905/10+$J$4)</f>
        <v>6.99</v>
      </c>
      <c r="P905" s="81" t="n">
        <f aca="false">ROUND(O904,1)</f>
        <v>6.9</v>
      </c>
      <c r="Q905" s="81" t="n">
        <f aca="false">SUM(P905-$J$4)</f>
        <v>6.8</v>
      </c>
      <c r="R905" s="81" t="n">
        <f aca="false">SUM(Q905*($J$6*10))</f>
        <v>6.8</v>
      </c>
    </row>
    <row r="906" customFormat="false" ht="13.5" hidden="false" customHeight="false" outlineLevel="0" collapsed="false">
      <c r="A906" s="81" t="n">
        <v>897</v>
      </c>
      <c r="B906" s="18" t="n">
        <v>-10</v>
      </c>
      <c r="C906" s="81" t="n">
        <f aca="false">SUM(B906,C905)</f>
        <v>-699</v>
      </c>
      <c r="D906" s="81" t="n">
        <f aca="false">MAX(C706:C906)</f>
        <v>-639</v>
      </c>
      <c r="E906" s="81" t="n">
        <f aca="false">SUM(C906-D906)</f>
        <v>-60</v>
      </c>
      <c r="F906" s="81" t="n">
        <f aca="false">SUM(R905+$J$4)</f>
        <v>6.9</v>
      </c>
      <c r="G906" s="82" t="n">
        <f aca="false">SUM(B906*F906)</f>
        <v>-69</v>
      </c>
      <c r="H906" s="81" t="n">
        <f aca="false">SUM(H905+G906)</f>
        <v>586.6</v>
      </c>
      <c r="I906" s="83" t="n">
        <f aca="false">SUM(H906*100+$J$3)</f>
        <v>68660</v>
      </c>
      <c r="J906" s="81"/>
      <c r="K906" s="81" t="n">
        <f aca="false">IF(C906&lt;0,C906,0)</f>
        <v>-699</v>
      </c>
      <c r="L906" s="81" t="n">
        <f aca="false">SUM(K906/$J$5)</f>
        <v>-69.9</v>
      </c>
      <c r="M906" s="81" t="n">
        <f aca="false">ROUND(L906,1)</f>
        <v>-69.9</v>
      </c>
      <c r="N906" s="81" t="n">
        <f aca="false">SUM(M906*-1)</f>
        <v>69.9</v>
      </c>
      <c r="O906" s="81" t="n">
        <f aca="false">SUM(N906/10+$J$4)</f>
        <v>7.09</v>
      </c>
      <c r="P906" s="81" t="n">
        <f aca="false">ROUND(O905,1)</f>
        <v>7</v>
      </c>
      <c r="Q906" s="81" t="n">
        <f aca="false">SUM(P906-$J$4)</f>
        <v>6.9</v>
      </c>
      <c r="R906" s="81" t="n">
        <f aca="false">SUM(Q906*($J$6*10))</f>
        <v>6.9</v>
      </c>
    </row>
    <row r="907" customFormat="false" ht="13.5" hidden="false" customHeight="false" outlineLevel="0" collapsed="false">
      <c r="A907" s="81" t="n">
        <v>898</v>
      </c>
      <c r="B907" s="18" t="n">
        <v>-10</v>
      </c>
      <c r="C907" s="81" t="n">
        <f aca="false">SUM(B907,C906)</f>
        <v>-709</v>
      </c>
      <c r="D907" s="81" t="n">
        <f aca="false">MAX(C707:C907)</f>
        <v>-639</v>
      </c>
      <c r="E907" s="81" t="n">
        <f aca="false">SUM(C907-D907)</f>
        <v>-70</v>
      </c>
      <c r="F907" s="81" t="n">
        <f aca="false">SUM(R906+$J$4)</f>
        <v>7</v>
      </c>
      <c r="G907" s="82" t="n">
        <f aca="false">SUM(B907*F907)</f>
        <v>-70</v>
      </c>
      <c r="H907" s="81" t="n">
        <f aca="false">SUM(H906+G907)</f>
        <v>516.6</v>
      </c>
      <c r="I907" s="83" t="n">
        <f aca="false">SUM(H907*100+$J$3)</f>
        <v>61660</v>
      </c>
      <c r="J907" s="81"/>
      <c r="K907" s="81" t="n">
        <f aca="false">IF(C907&lt;0,C907,0)</f>
        <v>-709</v>
      </c>
      <c r="L907" s="81" t="n">
        <f aca="false">SUM(K907/$J$5)</f>
        <v>-70.9</v>
      </c>
      <c r="M907" s="81" t="n">
        <f aca="false">ROUND(L907,1)</f>
        <v>-70.9</v>
      </c>
      <c r="N907" s="81" t="n">
        <f aca="false">SUM(M907*-1)</f>
        <v>70.9</v>
      </c>
      <c r="O907" s="81" t="n">
        <f aca="false">SUM(N907/10+$J$4)</f>
        <v>7.19</v>
      </c>
      <c r="P907" s="81" t="n">
        <f aca="false">ROUND(O906,1)</f>
        <v>7.1</v>
      </c>
      <c r="Q907" s="81" t="n">
        <f aca="false">SUM(P907-$J$4)</f>
        <v>7</v>
      </c>
      <c r="R907" s="81" t="n">
        <f aca="false">SUM(Q907*($J$6*10))</f>
        <v>7</v>
      </c>
    </row>
    <row r="908" customFormat="false" ht="13.5" hidden="false" customHeight="false" outlineLevel="0" collapsed="false">
      <c r="A908" s="81" t="n">
        <v>899</v>
      </c>
      <c r="B908" s="18" t="n">
        <v>-10</v>
      </c>
      <c r="C908" s="81" t="n">
        <f aca="false">SUM(B908,C907)</f>
        <v>-719</v>
      </c>
      <c r="D908" s="81" t="n">
        <f aca="false">MAX(C708:C908)</f>
        <v>-639</v>
      </c>
      <c r="E908" s="81" t="n">
        <f aca="false">SUM(C908-D908)</f>
        <v>-80</v>
      </c>
      <c r="F908" s="81" t="n">
        <f aca="false">SUM(R907+$J$4)</f>
        <v>7.1</v>
      </c>
      <c r="G908" s="82" t="n">
        <f aca="false">SUM(B908*F908)</f>
        <v>-71</v>
      </c>
      <c r="H908" s="81" t="n">
        <f aca="false">SUM(H907+G908)</f>
        <v>445.6</v>
      </c>
      <c r="I908" s="83" t="n">
        <f aca="false">SUM(H908*100+$J$3)</f>
        <v>54560</v>
      </c>
      <c r="J908" s="81"/>
      <c r="K908" s="81" t="n">
        <f aca="false">IF(C908&lt;0,C908,0)</f>
        <v>-719</v>
      </c>
      <c r="L908" s="81" t="n">
        <f aca="false">SUM(K908/$J$5)</f>
        <v>-71.9</v>
      </c>
      <c r="M908" s="81" t="n">
        <f aca="false">ROUND(L908,1)</f>
        <v>-71.9</v>
      </c>
      <c r="N908" s="81" t="n">
        <f aca="false">SUM(M908*-1)</f>
        <v>71.9</v>
      </c>
      <c r="O908" s="81" t="n">
        <f aca="false">SUM(N908/10+$J$4)</f>
        <v>7.29</v>
      </c>
      <c r="P908" s="81" t="n">
        <f aca="false">ROUND(O907,1)</f>
        <v>7.2</v>
      </c>
      <c r="Q908" s="81" t="n">
        <f aca="false">SUM(P908-$J$4)</f>
        <v>7.1</v>
      </c>
      <c r="R908" s="81" t="n">
        <f aca="false">SUM(Q908*($J$6*10))</f>
        <v>7.1</v>
      </c>
    </row>
    <row r="909" customFormat="false" ht="13.5" hidden="false" customHeight="false" outlineLevel="0" collapsed="false">
      <c r="A909" s="81" t="n">
        <v>900</v>
      </c>
      <c r="B909" s="18" t="n">
        <v>-10</v>
      </c>
      <c r="C909" s="81" t="n">
        <f aca="false">SUM(B909,C908)</f>
        <v>-729</v>
      </c>
      <c r="D909" s="81" t="n">
        <f aca="false">MAX(C709:C909)</f>
        <v>-639</v>
      </c>
      <c r="E909" s="81" t="n">
        <f aca="false">SUM(C909-D909)</f>
        <v>-90</v>
      </c>
      <c r="F909" s="81" t="n">
        <f aca="false">SUM(R908+$J$4)</f>
        <v>7.2</v>
      </c>
      <c r="G909" s="82" t="n">
        <f aca="false">SUM(B909*F909)</f>
        <v>-72</v>
      </c>
      <c r="H909" s="81" t="n">
        <f aca="false">SUM(H908+G909)</f>
        <v>373.6</v>
      </c>
      <c r="I909" s="83" t="n">
        <f aca="false">SUM(H909*100+$J$3)</f>
        <v>47360</v>
      </c>
      <c r="J909" s="81"/>
      <c r="K909" s="81" t="n">
        <f aca="false">IF(C909&lt;0,C909,0)</f>
        <v>-729</v>
      </c>
      <c r="L909" s="81" t="n">
        <f aca="false">SUM(K909/$J$5)</f>
        <v>-72.9</v>
      </c>
      <c r="M909" s="81" t="n">
        <f aca="false">ROUND(L909,1)</f>
        <v>-72.9</v>
      </c>
      <c r="N909" s="81" t="n">
        <f aca="false">SUM(M909*-1)</f>
        <v>72.9</v>
      </c>
      <c r="O909" s="81" t="n">
        <f aca="false">SUM(N909/10+$J$4)</f>
        <v>7.39</v>
      </c>
      <c r="P909" s="81" t="n">
        <f aca="false">ROUND(O908,1)</f>
        <v>7.3</v>
      </c>
      <c r="Q909" s="81" t="n">
        <f aca="false">SUM(P909-$J$4)</f>
        <v>7.2</v>
      </c>
      <c r="R909" s="81" t="n">
        <f aca="false">SUM(Q909*($J$6*10))</f>
        <v>7.2</v>
      </c>
    </row>
    <row r="910" customFormat="false" ht="13.5" hidden="false" customHeight="false" outlineLevel="0" collapsed="false">
      <c r="A910" s="81" t="n">
        <v>901</v>
      </c>
      <c r="B910" s="18" t="n">
        <v>-10</v>
      </c>
      <c r="C910" s="81" t="n">
        <f aca="false">SUM(B910,C909)</f>
        <v>-739</v>
      </c>
      <c r="D910" s="81" t="n">
        <f aca="false">MAX(C710:C910)</f>
        <v>-639</v>
      </c>
      <c r="E910" s="81" t="n">
        <f aca="false">SUM(C910-D910)</f>
        <v>-100</v>
      </c>
      <c r="F910" s="81" t="n">
        <f aca="false">SUM(R909+$J$4)</f>
        <v>7.3</v>
      </c>
      <c r="G910" s="82" t="n">
        <f aca="false">SUM(B910*F910)</f>
        <v>-73</v>
      </c>
      <c r="H910" s="81" t="n">
        <f aca="false">SUM(H909+G910)</f>
        <v>300.6</v>
      </c>
      <c r="I910" s="83" t="n">
        <f aca="false">SUM(H910*100+$J$3)</f>
        <v>40060</v>
      </c>
      <c r="J910" s="81"/>
      <c r="K910" s="81" t="n">
        <f aca="false">IF(C910&lt;0,C910,0)</f>
        <v>-739</v>
      </c>
      <c r="L910" s="81" t="n">
        <f aca="false">SUM(K910/$J$5)</f>
        <v>-73.9</v>
      </c>
      <c r="M910" s="81" t="n">
        <f aca="false">ROUND(L910,1)</f>
        <v>-73.9</v>
      </c>
      <c r="N910" s="81" t="n">
        <f aca="false">SUM(M910*-1)</f>
        <v>73.9</v>
      </c>
      <c r="O910" s="81" t="n">
        <f aca="false">SUM(N910/10+$J$4)</f>
        <v>7.49</v>
      </c>
      <c r="P910" s="81" t="n">
        <f aca="false">ROUND(O909,1)</f>
        <v>7.4</v>
      </c>
      <c r="Q910" s="81" t="n">
        <f aca="false">SUM(P910-$J$4)</f>
        <v>7.3</v>
      </c>
      <c r="R910" s="81" t="n">
        <f aca="false">SUM(Q910*($J$6*10))</f>
        <v>7.3</v>
      </c>
    </row>
    <row r="911" customFormat="false" ht="13.5" hidden="false" customHeight="false" outlineLevel="0" collapsed="false">
      <c r="A911" s="81" t="n">
        <v>902</v>
      </c>
      <c r="B911" s="18" t="n">
        <v>100</v>
      </c>
      <c r="C911" s="81" t="n">
        <f aca="false">SUM(B911,C910)</f>
        <v>-639</v>
      </c>
      <c r="D911" s="81" t="n">
        <f aca="false">MAX(C711:C911)</f>
        <v>-639</v>
      </c>
      <c r="E911" s="81" t="n">
        <f aca="false">SUM(C911-D911)</f>
        <v>0</v>
      </c>
      <c r="F911" s="81" t="n">
        <f aca="false">SUM(R910+$J$4)</f>
        <v>7.4</v>
      </c>
      <c r="G911" s="82" t="n">
        <f aca="false">SUM(B911*F911)</f>
        <v>740</v>
      </c>
      <c r="H911" s="81" t="n">
        <f aca="false">SUM(H910+G911)</f>
        <v>1040.6</v>
      </c>
      <c r="I911" s="83" t="n">
        <f aca="false">SUM(H911*100+$J$3)</f>
        <v>114060</v>
      </c>
      <c r="J911" s="81"/>
      <c r="K911" s="81" t="n">
        <f aca="false">IF(C911&lt;0,C911,0)</f>
        <v>-639</v>
      </c>
      <c r="L911" s="81" t="n">
        <f aca="false">SUM(K911/$J$5)</f>
        <v>-63.9</v>
      </c>
      <c r="M911" s="81" t="n">
        <f aca="false">ROUND(L911,1)</f>
        <v>-63.9</v>
      </c>
      <c r="N911" s="81" t="n">
        <f aca="false">SUM(M911*-1)</f>
        <v>63.9</v>
      </c>
      <c r="O911" s="81" t="n">
        <f aca="false">SUM(N911/10+$J$4)</f>
        <v>6.49</v>
      </c>
      <c r="P911" s="81" t="n">
        <f aca="false">ROUND(O910,1)</f>
        <v>7.5</v>
      </c>
      <c r="Q911" s="81" t="n">
        <f aca="false">SUM(P911-$J$4)</f>
        <v>7.4</v>
      </c>
      <c r="R911" s="81" t="n">
        <f aca="false">SUM(Q911*($J$6*10))</f>
        <v>7.4</v>
      </c>
    </row>
    <row r="912" customFormat="false" ht="13.5" hidden="false" customHeight="false" outlineLevel="0" collapsed="false">
      <c r="A912" s="81" t="n">
        <v>903</v>
      </c>
      <c r="B912" s="18" t="n">
        <v>-10</v>
      </c>
      <c r="C912" s="81" t="n">
        <f aca="false">SUM(B912,C911)</f>
        <v>-649</v>
      </c>
      <c r="D912" s="81" t="n">
        <f aca="false">MAX(C712:C912)</f>
        <v>-639</v>
      </c>
      <c r="E912" s="81" t="n">
        <f aca="false">SUM(C912-D912)</f>
        <v>-10</v>
      </c>
      <c r="F912" s="81" t="n">
        <f aca="false">SUM(R911+$J$4)</f>
        <v>7.5</v>
      </c>
      <c r="G912" s="82" t="n">
        <f aca="false">SUM(B912*F912)</f>
        <v>-75</v>
      </c>
      <c r="H912" s="81" t="n">
        <f aca="false">SUM(H911+G912)</f>
        <v>965.6</v>
      </c>
      <c r="I912" s="83" t="n">
        <f aca="false">SUM(H912*100+$J$3)</f>
        <v>106560</v>
      </c>
      <c r="J912" s="81"/>
      <c r="K912" s="81" t="n">
        <f aca="false">IF(C912&lt;0,C912,0)</f>
        <v>-649</v>
      </c>
      <c r="L912" s="81" t="n">
        <f aca="false">SUM(K912/$J$5)</f>
        <v>-64.9</v>
      </c>
      <c r="M912" s="81" t="n">
        <f aca="false">ROUND(L912,1)</f>
        <v>-64.9</v>
      </c>
      <c r="N912" s="81" t="n">
        <f aca="false">SUM(M912*-1)</f>
        <v>64.9</v>
      </c>
      <c r="O912" s="81" t="n">
        <f aca="false">SUM(N912/10+$J$4)</f>
        <v>6.59</v>
      </c>
      <c r="P912" s="81" t="n">
        <f aca="false">ROUND(O911,1)</f>
        <v>6.5</v>
      </c>
      <c r="Q912" s="81" t="n">
        <f aca="false">SUM(P912-$J$4)</f>
        <v>6.4</v>
      </c>
      <c r="R912" s="81" t="n">
        <f aca="false">SUM(Q912*($J$6*10))</f>
        <v>6.4</v>
      </c>
    </row>
    <row r="913" customFormat="false" ht="13.5" hidden="false" customHeight="false" outlineLevel="0" collapsed="false">
      <c r="A913" s="81" t="n">
        <v>904</v>
      </c>
      <c r="B913" s="18" t="n">
        <v>-10</v>
      </c>
      <c r="C913" s="81" t="n">
        <f aca="false">SUM(B913,C912)</f>
        <v>-659</v>
      </c>
      <c r="D913" s="81" t="n">
        <f aca="false">MAX(C713:C913)</f>
        <v>-639</v>
      </c>
      <c r="E913" s="81" t="n">
        <f aca="false">SUM(C913-D913)</f>
        <v>-20</v>
      </c>
      <c r="F913" s="81" t="n">
        <f aca="false">SUM(R912+$J$4)</f>
        <v>6.5</v>
      </c>
      <c r="G913" s="82" t="n">
        <f aca="false">SUM(B913*F913)</f>
        <v>-65</v>
      </c>
      <c r="H913" s="81" t="n">
        <f aca="false">SUM(H912+G913)</f>
        <v>900.6</v>
      </c>
      <c r="I913" s="83" t="n">
        <f aca="false">SUM(H913*100+$J$3)</f>
        <v>100060</v>
      </c>
      <c r="J913" s="81"/>
      <c r="K913" s="81" t="n">
        <f aca="false">IF(C913&lt;0,C913,0)</f>
        <v>-659</v>
      </c>
      <c r="L913" s="81" t="n">
        <f aca="false">SUM(K913/$J$5)</f>
        <v>-65.9</v>
      </c>
      <c r="M913" s="81" t="n">
        <f aca="false">ROUND(L913,1)</f>
        <v>-65.9</v>
      </c>
      <c r="N913" s="81" t="n">
        <f aca="false">SUM(M913*-1)</f>
        <v>65.9</v>
      </c>
      <c r="O913" s="81" t="n">
        <f aca="false">SUM(N913/10+$J$4)</f>
        <v>6.69</v>
      </c>
      <c r="P913" s="81" t="n">
        <f aca="false">ROUND(O912,1)</f>
        <v>6.6</v>
      </c>
      <c r="Q913" s="81" t="n">
        <f aca="false">SUM(P913-$J$4)</f>
        <v>6.5</v>
      </c>
      <c r="R913" s="81" t="n">
        <f aca="false">SUM(Q913*($J$6*10))</f>
        <v>6.5</v>
      </c>
    </row>
    <row r="914" customFormat="false" ht="13.5" hidden="false" customHeight="false" outlineLevel="0" collapsed="false">
      <c r="A914" s="81" t="n">
        <v>905</v>
      </c>
      <c r="B914" s="18" t="n">
        <v>-10</v>
      </c>
      <c r="C914" s="81" t="n">
        <f aca="false">SUM(B914,C913)</f>
        <v>-669</v>
      </c>
      <c r="D914" s="81" t="n">
        <f aca="false">MAX(C714:C914)</f>
        <v>-639</v>
      </c>
      <c r="E914" s="81" t="n">
        <f aca="false">SUM(C914-D914)</f>
        <v>-30</v>
      </c>
      <c r="F914" s="81" t="n">
        <f aca="false">SUM(R913+$J$4)</f>
        <v>6.6</v>
      </c>
      <c r="G914" s="82" t="n">
        <f aca="false">SUM(B914*F914)</f>
        <v>-66</v>
      </c>
      <c r="H914" s="81" t="n">
        <f aca="false">SUM(H913+G914)</f>
        <v>834.6</v>
      </c>
      <c r="I914" s="83" t="n">
        <f aca="false">SUM(H914*100+$J$3)</f>
        <v>93460</v>
      </c>
      <c r="J914" s="81"/>
      <c r="K914" s="81" t="n">
        <f aca="false">IF(C914&lt;0,C914,0)</f>
        <v>-669</v>
      </c>
      <c r="L914" s="81" t="n">
        <f aca="false">SUM(K914/$J$5)</f>
        <v>-66.9</v>
      </c>
      <c r="M914" s="81" t="n">
        <f aca="false">ROUND(L914,1)</f>
        <v>-66.9</v>
      </c>
      <c r="N914" s="81" t="n">
        <f aca="false">SUM(M914*-1)</f>
        <v>66.9</v>
      </c>
      <c r="O914" s="81" t="n">
        <f aca="false">SUM(N914/10+$J$4)</f>
        <v>6.79</v>
      </c>
      <c r="P914" s="81" t="n">
        <f aca="false">ROUND(O913,1)</f>
        <v>6.7</v>
      </c>
      <c r="Q914" s="81" t="n">
        <f aca="false">SUM(P914-$J$4)</f>
        <v>6.6</v>
      </c>
      <c r="R914" s="81" t="n">
        <f aca="false">SUM(Q914*($J$6*10))</f>
        <v>6.6</v>
      </c>
    </row>
    <row r="915" customFormat="false" ht="13.5" hidden="false" customHeight="false" outlineLevel="0" collapsed="false">
      <c r="A915" s="81" t="n">
        <v>906</v>
      </c>
      <c r="B915" s="18" t="n">
        <v>-10</v>
      </c>
      <c r="C915" s="81" t="n">
        <f aca="false">SUM(B915,C914)</f>
        <v>-679</v>
      </c>
      <c r="D915" s="81" t="n">
        <f aca="false">MAX(C715:C915)</f>
        <v>-639</v>
      </c>
      <c r="E915" s="81" t="n">
        <f aca="false">SUM(C915-D915)</f>
        <v>-40</v>
      </c>
      <c r="F915" s="81" t="n">
        <f aca="false">SUM(R914+$J$4)</f>
        <v>6.7</v>
      </c>
      <c r="G915" s="82" t="n">
        <f aca="false">SUM(B915*F915)</f>
        <v>-67</v>
      </c>
      <c r="H915" s="81" t="n">
        <f aca="false">SUM(H914+G915)</f>
        <v>767.6</v>
      </c>
      <c r="I915" s="83" t="n">
        <f aca="false">SUM(H915*100+$J$3)</f>
        <v>86760</v>
      </c>
      <c r="J915" s="81"/>
      <c r="K915" s="81" t="n">
        <f aca="false">IF(C915&lt;0,C915,0)</f>
        <v>-679</v>
      </c>
      <c r="L915" s="81" t="n">
        <f aca="false">SUM(K915/$J$5)</f>
        <v>-67.9</v>
      </c>
      <c r="M915" s="81" t="n">
        <f aca="false">ROUND(L915,1)</f>
        <v>-67.9</v>
      </c>
      <c r="N915" s="81" t="n">
        <f aca="false">SUM(M915*-1)</f>
        <v>67.9</v>
      </c>
      <c r="O915" s="81" t="n">
        <f aca="false">SUM(N915/10+$J$4)</f>
        <v>6.89</v>
      </c>
      <c r="P915" s="81" t="n">
        <f aca="false">ROUND(O914,1)</f>
        <v>6.8</v>
      </c>
      <c r="Q915" s="81" t="n">
        <f aca="false">SUM(P915-$J$4)</f>
        <v>6.7</v>
      </c>
      <c r="R915" s="81" t="n">
        <f aca="false">SUM(Q915*($J$6*10))</f>
        <v>6.7</v>
      </c>
    </row>
    <row r="916" customFormat="false" ht="13.5" hidden="false" customHeight="false" outlineLevel="0" collapsed="false">
      <c r="A916" s="81" t="n">
        <v>907</v>
      </c>
      <c r="B916" s="18" t="n">
        <v>-10</v>
      </c>
      <c r="C916" s="81" t="n">
        <f aca="false">SUM(B916,C915)</f>
        <v>-689</v>
      </c>
      <c r="D916" s="81" t="n">
        <f aca="false">MAX(C716:C916)</f>
        <v>-639</v>
      </c>
      <c r="E916" s="81" t="n">
        <f aca="false">SUM(C916-D916)</f>
        <v>-50</v>
      </c>
      <c r="F916" s="81" t="n">
        <f aca="false">SUM(R915+$J$4)</f>
        <v>6.8</v>
      </c>
      <c r="G916" s="82" t="n">
        <f aca="false">SUM(B916*F916)</f>
        <v>-68</v>
      </c>
      <c r="H916" s="81" t="n">
        <f aca="false">SUM(H915+G916)</f>
        <v>699.6</v>
      </c>
      <c r="I916" s="83" t="n">
        <f aca="false">SUM(H916*100+$J$3)</f>
        <v>79960</v>
      </c>
      <c r="J916" s="81"/>
      <c r="K916" s="81" t="n">
        <f aca="false">IF(C916&lt;0,C916,0)</f>
        <v>-689</v>
      </c>
      <c r="L916" s="81" t="n">
        <f aca="false">SUM(K916/$J$5)</f>
        <v>-68.9</v>
      </c>
      <c r="M916" s="81" t="n">
        <f aca="false">ROUND(L916,1)</f>
        <v>-68.9</v>
      </c>
      <c r="N916" s="81" t="n">
        <f aca="false">SUM(M916*-1)</f>
        <v>68.9</v>
      </c>
      <c r="O916" s="81" t="n">
        <f aca="false">SUM(N916/10+$J$4)</f>
        <v>6.99</v>
      </c>
      <c r="P916" s="81" t="n">
        <f aca="false">ROUND(O915,1)</f>
        <v>6.9</v>
      </c>
      <c r="Q916" s="81" t="n">
        <f aca="false">SUM(P916-$J$4)</f>
        <v>6.8</v>
      </c>
      <c r="R916" s="81" t="n">
        <f aca="false">SUM(Q916*($J$6*10))</f>
        <v>6.8</v>
      </c>
    </row>
    <row r="917" customFormat="false" ht="13.5" hidden="false" customHeight="false" outlineLevel="0" collapsed="false">
      <c r="A917" s="81" t="n">
        <v>908</v>
      </c>
      <c r="B917" s="18" t="n">
        <v>-10</v>
      </c>
      <c r="C917" s="81" t="n">
        <f aca="false">SUM(B917,C916)</f>
        <v>-699</v>
      </c>
      <c r="D917" s="81" t="n">
        <f aca="false">MAX(C717:C917)</f>
        <v>-639</v>
      </c>
      <c r="E917" s="81" t="n">
        <f aca="false">SUM(C917-D917)</f>
        <v>-60</v>
      </c>
      <c r="F917" s="81" t="n">
        <f aca="false">SUM(R916+$J$4)</f>
        <v>6.9</v>
      </c>
      <c r="G917" s="82" t="n">
        <f aca="false">SUM(B917*F917)</f>
        <v>-69</v>
      </c>
      <c r="H917" s="81" t="n">
        <f aca="false">SUM(H916+G917)</f>
        <v>630.6</v>
      </c>
      <c r="I917" s="83" t="n">
        <f aca="false">SUM(H917*100+$J$3)</f>
        <v>73060</v>
      </c>
      <c r="J917" s="81"/>
      <c r="K917" s="81" t="n">
        <f aca="false">IF(C917&lt;0,C917,0)</f>
        <v>-699</v>
      </c>
      <c r="L917" s="81" t="n">
        <f aca="false">SUM(K917/$J$5)</f>
        <v>-69.9</v>
      </c>
      <c r="M917" s="81" t="n">
        <f aca="false">ROUND(L917,1)</f>
        <v>-69.9</v>
      </c>
      <c r="N917" s="81" t="n">
        <f aca="false">SUM(M917*-1)</f>
        <v>69.9</v>
      </c>
      <c r="O917" s="81" t="n">
        <f aca="false">SUM(N917/10+$J$4)</f>
        <v>7.09</v>
      </c>
      <c r="P917" s="81" t="n">
        <f aca="false">ROUND(O916,1)</f>
        <v>7</v>
      </c>
      <c r="Q917" s="81" t="n">
        <f aca="false">SUM(P917-$J$4)</f>
        <v>6.9</v>
      </c>
      <c r="R917" s="81" t="n">
        <f aca="false">SUM(Q917*($J$6*10))</f>
        <v>6.9</v>
      </c>
    </row>
    <row r="918" customFormat="false" ht="13.5" hidden="false" customHeight="false" outlineLevel="0" collapsed="false">
      <c r="A918" s="81" t="n">
        <v>909</v>
      </c>
      <c r="B918" s="18" t="n">
        <v>-10</v>
      </c>
      <c r="C918" s="81" t="n">
        <f aca="false">SUM(B918,C917)</f>
        <v>-709</v>
      </c>
      <c r="D918" s="81" t="n">
        <f aca="false">MAX(C718:C918)</f>
        <v>-639</v>
      </c>
      <c r="E918" s="81" t="n">
        <f aca="false">SUM(C918-D918)</f>
        <v>-70</v>
      </c>
      <c r="F918" s="81" t="n">
        <f aca="false">SUM(R917+$J$4)</f>
        <v>7</v>
      </c>
      <c r="G918" s="82" t="n">
        <f aca="false">SUM(B918*F918)</f>
        <v>-70</v>
      </c>
      <c r="H918" s="81" t="n">
        <f aca="false">SUM(H917+G918)</f>
        <v>560.6</v>
      </c>
      <c r="I918" s="83" t="n">
        <f aca="false">SUM(H918*100+$J$3)</f>
        <v>66060</v>
      </c>
      <c r="J918" s="81"/>
      <c r="K918" s="81" t="n">
        <f aca="false">IF(C918&lt;0,C918,0)</f>
        <v>-709</v>
      </c>
      <c r="L918" s="81" t="n">
        <f aca="false">SUM(K918/$J$5)</f>
        <v>-70.9</v>
      </c>
      <c r="M918" s="81" t="n">
        <f aca="false">ROUND(L918,1)</f>
        <v>-70.9</v>
      </c>
      <c r="N918" s="81" t="n">
        <f aca="false">SUM(M918*-1)</f>
        <v>70.9</v>
      </c>
      <c r="O918" s="81" t="n">
        <f aca="false">SUM(N918/10+$J$4)</f>
        <v>7.19</v>
      </c>
      <c r="P918" s="81" t="n">
        <f aca="false">ROUND(O917,1)</f>
        <v>7.1</v>
      </c>
      <c r="Q918" s="81" t="n">
        <f aca="false">SUM(P918-$J$4)</f>
        <v>7</v>
      </c>
      <c r="R918" s="81" t="n">
        <f aca="false">SUM(Q918*($J$6*10))</f>
        <v>7</v>
      </c>
    </row>
    <row r="919" customFormat="false" ht="13.5" hidden="false" customHeight="false" outlineLevel="0" collapsed="false">
      <c r="A919" s="81" t="n">
        <v>910</v>
      </c>
      <c r="B919" s="18" t="n">
        <v>-10</v>
      </c>
      <c r="C919" s="81" t="n">
        <f aca="false">SUM(B919,C918)</f>
        <v>-719</v>
      </c>
      <c r="D919" s="81" t="n">
        <f aca="false">MAX(C719:C919)</f>
        <v>-639</v>
      </c>
      <c r="E919" s="81" t="n">
        <f aca="false">SUM(C919-D919)</f>
        <v>-80</v>
      </c>
      <c r="F919" s="81" t="n">
        <f aca="false">SUM(R918+$J$4)</f>
        <v>7.1</v>
      </c>
      <c r="G919" s="82" t="n">
        <f aca="false">SUM(B919*F919)</f>
        <v>-71</v>
      </c>
      <c r="H919" s="81" t="n">
        <f aca="false">SUM(H918+G919)</f>
        <v>489.6</v>
      </c>
      <c r="I919" s="83" t="n">
        <f aca="false">SUM(H919*100+$J$3)</f>
        <v>58960</v>
      </c>
      <c r="J919" s="81"/>
      <c r="K919" s="81" t="n">
        <f aca="false">IF(C919&lt;0,C919,0)</f>
        <v>-719</v>
      </c>
      <c r="L919" s="81" t="n">
        <f aca="false">SUM(K919/$J$5)</f>
        <v>-71.9</v>
      </c>
      <c r="M919" s="81" t="n">
        <f aca="false">ROUND(L919,1)</f>
        <v>-71.9</v>
      </c>
      <c r="N919" s="81" t="n">
        <f aca="false">SUM(M919*-1)</f>
        <v>71.9</v>
      </c>
      <c r="O919" s="81" t="n">
        <f aca="false">SUM(N919/10+$J$4)</f>
        <v>7.29</v>
      </c>
      <c r="P919" s="81" t="n">
        <f aca="false">ROUND(O918,1)</f>
        <v>7.2</v>
      </c>
      <c r="Q919" s="81" t="n">
        <f aca="false">SUM(P919-$J$4)</f>
        <v>7.1</v>
      </c>
      <c r="R919" s="81" t="n">
        <f aca="false">SUM(Q919*($J$6*10))</f>
        <v>7.1</v>
      </c>
    </row>
    <row r="920" customFormat="false" ht="13.5" hidden="false" customHeight="false" outlineLevel="0" collapsed="false">
      <c r="A920" s="81" t="n">
        <v>911</v>
      </c>
      <c r="B920" s="18" t="n">
        <v>-10</v>
      </c>
      <c r="C920" s="81" t="n">
        <f aca="false">SUM(B920,C919)</f>
        <v>-729</v>
      </c>
      <c r="D920" s="81" t="n">
        <f aca="false">MAX(C720:C920)</f>
        <v>-639</v>
      </c>
      <c r="E920" s="81" t="n">
        <f aca="false">SUM(C920-D920)</f>
        <v>-90</v>
      </c>
      <c r="F920" s="81" t="n">
        <f aca="false">SUM(R919+$J$4)</f>
        <v>7.2</v>
      </c>
      <c r="G920" s="82" t="n">
        <f aca="false">SUM(B920*F920)</f>
        <v>-72</v>
      </c>
      <c r="H920" s="81" t="n">
        <f aca="false">SUM(H919+G920)</f>
        <v>417.6</v>
      </c>
      <c r="I920" s="83" t="n">
        <f aca="false">SUM(H920*100+$J$3)</f>
        <v>51760</v>
      </c>
      <c r="J920" s="81"/>
      <c r="K920" s="81" t="n">
        <f aca="false">IF(C920&lt;0,C920,0)</f>
        <v>-729</v>
      </c>
      <c r="L920" s="81" t="n">
        <f aca="false">SUM(K920/$J$5)</f>
        <v>-72.9</v>
      </c>
      <c r="M920" s="81" t="n">
        <f aca="false">ROUND(L920,1)</f>
        <v>-72.9</v>
      </c>
      <c r="N920" s="81" t="n">
        <f aca="false">SUM(M920*-1)</f>
        <v>72.9</v>
      </c>
      <c r="O920" s="81" t="n">
        <f aca="false">SUM(N920/10+$J$4)</f>
        <v>7.39</v>
      </c>
      <c r="P920" s="81" t="n">
        <f aca="false">ROUND(O919,1)</f>
        <v>7.3</v>
      </c>
      <c r="Q920" s="81" t="n">
        <f aca="false">SUM(P920-$J$4)</f>
        <v>7.2</v>
      </c>
      <c r="R920" s="81" t="n">
        <f aca="false">SUM(Q920*($J$6*10))</f>
        <v>7.2</v>
      </c>
    </row>
    <row r="921" customFormat="false" ht="13.5" hidden="false" customHeight="false" outlineLevel="0" collapsed="false">
      <c r="A921" s="81" t="n">
        <v>912</v>
      </c>
      <c r="B921" s="18" t="n">
        <v>-10</v>
      </c>
      <c r="C921" s="81" t="n">
        <f aca="false">SUM(B921,C920)</f>
        <v>-739</v>
      </c>
      <c r="D921" s="81" t="n">
        <f aca="false">MAX(C721:C921)</f>
        <v>-639</v>
      </c>
      <c r="E921" s="81" t="n">
        <f aca="false">SUM(C921-D921)</f>
        <v>-100</v>
      </c>
      <c r="F921" s="81" t="n">
        <f aca="false">SUM(R920+$J$4)</f>
        <v>7.3</v>
      </c>
      <c r="G921" s="82" t="n">
        <f aca="false">SUM(B921*F921)</f>
        <v>-73</v>
      </c>
      <c r="H921" s="81" t="n">
        <f aca="false">SUM(H920+G921)</f>
        <v>344.6</v>
      </c>
      <c r="I921" s="83" t="n">
        <f aca="false">SUM(H921*100+$J$3)</f>
        <v>44460</v>
      </c>
      <c r="J921" s="81"/>
      <c r="K921" s="81" t="n">
        <f aca="false">IF(C921&lt;0,C921,0)</f>
        <v>-739</v>
      </c>
      <c r="L921" s="81" t="n">
        <f aca="false">SUM(K921/$J$5)</f>
        <v>-73.9</v>
      </c>
      <c r="M921" s="81" t="n">
        <f aca="false">ROUND(L921,1)</f>
        <v>-73.9</v>
      </c>
      <c r="N921" s="81" t="n">
        <f aca="false">SUM(M921*-1)</f>
        <v>73.9</v>
      </c>
      <c r="O921" s="81" t="n">
        <f aca="false">SUM(N921/10+$J$4)</f>
        <v>7.49</v>
      </c>
      <c r="P921" s="81" t="n">
        <f aca="false">ROUND(O920,1)</f>
        <v>7.4</v>
      </c>
      <c r="Q921" s="81" t="n">
        <f aca="false">SUM(P921-$J$4)</f>
        <v>7.3</v>
      </c>
      <c r="R921" s="81" t="n">
        <f aca="false">SUM(Q921*($J$6*10))</f>
        <v>7.3</v>
      </c>
    </row>
    <row r="922" customFormat="false" ht="13.5" hidden="false" customHeight="false" outlineLevel="0" collapsed="false">
      <c r="A922" s="81" t="n">
        <v>913</v>
      </c>
      <c r="B922" s="18" t="n">
        <v>100</v>
      </c>
      <c r="C922" s="81" t="n">
        <f aca="false">SUM(B922,C921)</f>
        <v>-639</v>
      </c>
      <c r="D922" s="81" t="n">
        <f aca="false">MAX(C722:C922)</f>
        <v>-639</v>
      </c>
      <c r="E922" s="81" t="n">
        <f aca="false">SUM(C922-D922)</f>
        <v>0</v>
      </c>
      <c r="F922" s="81" t="n">
        <f aca="false">SUM(R921+$J$4)</f>
        <v>7.4</v>
      </c>
      <c r="G922" s="82" t="n">
        <f aca="false">SUM(B922*F922)</f>
        <v>740</v>
      </c>
      <c r="H922" s="81" t="n">
        <f aca="false">SUM(H921+G922)</f>
        <v>1084.6</v>
      </c>
      <c r="I922" s="83" t="n">
        <f aca="false">SUM(H922*100+$J$3)</f>
        <v>118460</v>
      </c>
      <c r="J922" s="81"/>
      <c r="K922" s="81" t="n">
        <f aca="false">IF(C922&lt;0,C922,0)</f>
        <v>-639</v>
      </c>
      <c r="L922" s="81" t="n">
        <f aca="false">SUM(K922/$J$5)</f>
        <v>-63.9</v>
      </c>
      <c r="M922" s="81" t="n">
        <f aca="false">ROUND(L922,1)</f>
        <v>-63.9</v>
      </c>
      <c r="N922" s="81" t="n">
        <f aca="false">SUM(M922*-1)</f>
        <v>63.9</v>
      </c>
      <c r="O922" s="81" t="n">
        <f aca="false">SUM(N922/10+$J$4)</f>
        <v>6.49</v>
      </c>
      <c r="P922" s="81" t="n">
        <f aca="false">ROUND(O921,1)</f>
        <v>7.5</v>
      </c>
      <c r="Q922" s="81" t="n">
        <f aca="false">SUM(P922-$J$4)</f>
        <v>7.4</v>
      </c>
      <c r="R922" s="81" t="n">
        <f aca="false">SUM(Q922*($J$6*10))</f>
        <v>7.4</v>
      </c>
    </row>
    <row r="923" customFormat="false" ht="13.5" hidden="false" customHeight="false" outlineLevel="0" collapsed="false">
      <c r="A923" s="81" t="n">
        <v>914</v>
      </c>
      <c r="B923" s="18" t="n">
        <v>-10</v>
      </c>
      <c r="C923" s="81" t="n">
        <f aca="false">SUM(B923,C922)</f>
        <v>-649</v>
      </c>
      <c r="D923" s="81" t="n">
        <f aca="false">MAX(C723:C923)</f>
        <v>-639</v>
      </c>
      <c r="E923" s="81" t="n">
        <f aca="false">SUM(C923-D923)</f>
        <v>-10</v>
      </c>
      <c r="F923" s="81" t="n">
        <f aca="false">SUM(R922+$J$4)</f>
        <v>7.5</v>
      </c>
      <c r="G923" s="82" t="n">
        <f aca="false">SUM(B923*F923)</f>
        <v>-75</v>
      </c>
      <c r="H923" s="81" t="n">
        <f aca="false">SUM(H922+G923)</f>
        <v>1009.6</v>
      </c>
      <c r="I923" s="83" t="n">
        <f aca="false">SUM(H923*100+$J$3)</f>
        <v>110960</v>
      </c>
      <c r="J923" s="81"/>
      <c r="K923" s="81" t="n">
        <f aca="false">IF(C923&lt;0,C923,0)</f>
        <v>-649</v>
      </c>
      <c r="L923" s="81" t="n">
        <f aca="false">SUM(K923/$J$5)</f>
        <v>-64.9</v>
      </c>
      <c r="M923" s="81" t="n">
        <f aca="false">ROUND(L923,1)</f>
        <v>-64.9</v>
      </c>
      <c r="N923" s="81" t="n">
        <f aca="false">SUM(M923*-1)</f>
        <v>64.9</v>
      </c>
      <c r="O923" s="81" t="n">
        <f aca="false">SUM(N923/10+$J$4)</f>
        <v>6.59</v>
      </c>
      <c r="P923" s="81" t="n">
        <f aca="false">ROUND(O922,1)</f>
        <v>6.5</v>
      </c>
      <c r="Q923" s="81" t="n">
        <f aca="false">SUM(P923-$J$4)</f>
        <v>6.4</v>
      </c>
      <c r="R923" s="81" t="n">
        <f aca="false">SUM(Q923*($J$6*10))</f>
        <v>6.4</v>
      </c>
    </row>
    <row r="924" customFormat="false" ht="13.5" hidden="false" customHeight="false" outlineLevel="0" collapsed="false">
      <c r="A924" s="81" t="n">
        <v>915</v>
      </c>
      <c r="B924" s="18" t="n">
        <v>-10</v>
      </c>
      <c r="C924" s="81" t="n">
        <f aca="false">SUM(B924,C923)</f>
        <v>-659</v>
      </c>
      <c r="D924" s="81" t="n">
        <f aca="false">MAX(C724:C924)</f>
        <v>-639</v>
      </c>
      <c r="E924" s="81" t="n">
        <f aca="false">SUM(C924-D924)</f>
        <v>-20</v>
      </c>
      <c r="F924" s="81" t="n">
        <f aca="false">SUM(R923+$J$4)</f>
        <v>6.5</v>
      </c>
      <c r="G924" s="82" t="n">
        <f aca="false">SUM(B924*F924)</f>
        <v>-65</v>
      </c>
      <c r="H924" s="81" t="n">
        <f aca="false">SUM(H923+G924)</f>
        <v>944.6</v>
      </c>
      <c r="I924" s="83" t="n">
        <f aca="false">SUM(H924*100+$J$3)</f>
        <v>104460</v>
      </c>
      <c r="J924" s="81"/>
      <c r="K924" s="81" t="n">
        <f aca="false">IF(C924&lt;0,C924,0)</f>
        <v>-659</v>
      </c>
      <c r="L924" s="81" t="n">
        <f aca="false">SUM(K924/$J$5)</f>
        <v>-65.9</v>
      </c>
      <c r="M924" s="81" t="n">
        <f aca="false">ROUND(L924,1)</f>
        <v>-65.9</v>
      </c>
      <c r="N924" s="81" t="n">
        <f aca="false">SUM(M924*-1)</f>
        <v>65.9</v>
      </c>
      <c r="O924" s="81" t="n">
        <f aca="false">SUM(N924/10+$J$4)</f>
        <v>6.69</v>
      </c>
      <c r="P924" s="81" t="n">
        <f aca="false">ROUND(O923,1)</f>
        <v>6.6</v>
      </c>
      <c r="Q924" s="81" t="n">
        <f aca="false">SUM(P924-$J$4)</f>
        <v>6.5</v>
      </c>
      <c r="R924" s="81" t="n">
        <f aca="false">SUM(Q924*($J$6*10))</f>
        <v>6.5</v>
      </c>
    </row>
    <row r="925" customFormat="false" ht="13.5" hidden="false" customHeight="false" outlineLevel="0" collapsed="false">
      <c r="A925" s="81" t="n">
        <v>916</v>
      </c>
      <c r="B925" s="18" t="n">
        <v>-10</v>
      </c>
      <c r="C925" s="81" t="n">
        <f aca="false">SUM(B925,C924)</f>
        <v>-669</v>
      </c>
      <c r="D925" s="81" t="n">
        <f aca="false">MAX(C725:C925)</f>
        <v>-639</v>
      </c>
      <c r="E925" s="81" t="n">
        <f aca="false">SUM(C925-D925)</f>
        <v>-30</v>
      </c>
      <c r="F925" s="81" t="n">
        <f aca="false">SUM(R924+$J$4)</f>
        <v>6.6</v>
      </c>
      <c r="G925" s="82" t="n">
        <f aca="false">SUM(B925*F925)</f>
        <v>-66</v>
      </c>
      <c r="H925" s="81" t="n">
        <f aca="false">SUM(H924+G925)</f>
        <v>878.6</v>
      </c>
      <c r="I925" s="83" t="n">
        <f aca="false">SUM(H925*100+$J$3)</f>
        <v>97860</v>
      </c>
      <c r="J925" s="81"/>
      <c r="K925" s="81" t="n">
        <f aca="false">IF(C925&lt;0,C925,0)</f>
        <v>-669</v>
      </c>
      <c r="L925" s="81" t="n">
        <f aca="false">SUM(K925/$J$5)</f>
        <v>-66.9</v>
      </c>
      <c r="M925" s="81" t="n">
        <f aca="false">ROUND(L925,1)</f>
        <v>-66.9</v>
      </c>
      <c r="N925" s="81" t="n">
        <f aca="false">SUM(M925*-1)</f>
        <v>66.9</v>
      </c>
      <c r="O925" s="81" t="n">
        <f aca="false">SUM(N925/10+$J$4)</f>
        <v>6.79</v>
      </c>
      <c r="P925" s="81" t="n">
        <f aca="false">ROUND(O924,1)</f>
        <v>6.7</v>
      </c>
      <c r="Q925" s="81" t="n">
        <f aca="false">SUM(P925-$J$4)</f>
        <v>6.6</v>
      </c>
      <c r="R925" s="81" t="n">
        <f aca="false">SUM(Q925*($J$6*10))</f>
        <v>6.6</v>
      </c>
    </row>
    <row r="926" customFormat="false" ht="13.5" hidden="false" customHeight="false" outlineLevel="0" collapsed="false">
      <c r="A926" s="81" t="n">
        <v>917</v>
      </c>
      <c r="B926" s="18" t="n">
        <v>-10</v>
      </c>
      <c r="C926" s="81" t="n">
        <f aca="false">SUM(B926,C925)</f>
        <v>-679</v>
      </c>
      <c r="D926" s="81" t="n">
        <f aca="false">MAX(C726:C926)</f>
        <v>-639</v>
      </c>
      <c r="E926" s="81" t="n">
        <f aca="false">SUM(C926-D926)</f>
        <v>-40</v>
      </c>
      <c r="F926" s="81" t="n">
        <f aca="false">SUM(R925+$J$4)</f>
        <v>6.7</v>
      </c>
      <c r="G926" s="82" t="n">
        <f aca="false">SUM(B926*F926)</f>
        <v>-67</v>
      </c>
      <c r="H926" s="81" t="n">
        <f aca="false">SUM(H925+G926)</f>
        <v>811.6</v>
      </c>
      <c r="I926" s="83" t="n">
        <f aca="false">SUM(H926*100+$J$3)</f>
        <v>91160</v>
      </c>
      <c r="J926" s="81"/>
      <c r="K926" s="81" t="n">
        <f aca="false">IF(C926&lt;0,C926,0)</f>
        <v>-679</v>
      </c>
      <c r="L926" s="81" t="n">
        <f aca="false">SUM(K926/$J$5)</f>
        <v>-67.9</v>
      </c>
      <c r="M926" s="81" t="n">
        <f aca="false">ROUND(L926,1)</f>
        <v>-67.9</v>
      </c>
      <c r="N926" s="81" t="n">
        <f aca="false">SUM(M926*-1)</f>
        <v>67.9</v>
      </c>
      <c r="O926" s="81" t="n">
        <f aca="false">SUM(N926/10+$J$4)</f>
        <v>6.89</v>
      </c>
      <c r="P926" s="81" t="n">
        <f aca="false">ROUND(O925,1)</f>
        <v>6.8</v>
      </c>
      <c r="Q926" s="81" t="n">
        <f aca="false">SUM(P926-$J$4)</f>
        <v>6.7</v>
      </c>
      <c r="R926" s="81" t="n">
        <f aca="false">SUM(Q926*($J$6*10))</f>
        <v>6.7</v>
      </c>
    </row>
    <row r="927" customFormat="false" ht="13.5" hidden="false" customHeight="false" outlineLevel="0" collapsed="false">
      <c r="A927" s="81" t="n">
        <v>918</v>
      </c>
      <c r="B927" s="18" t="n">
        <v>-10</v>
      </c>
      <c r="C927" s="81" t="n">
        <f aca="false">SUM(B927,C926)</f>
        <v>-689</v>
      </c>
      <c r="D927" s="81" t="n">
        <f aca="false">MAX(C727:C927)</f>
        <v>-639</v>
      </c>
      <c r="E927" s="81" t="n">
        <f aca="false">SUM(C927-D927)</f>
        <v>-50</v>
      </c>
      <c r="F927" s="81" t="n">
        <f aca="false">SUM(R926+$J$4)</f>
        <v>6.8</v>
      </c>
      <c r="G927" s="82" t="n">
        <f aca="false">SUM(B927*F927)</f>
        <v>-68</v>
      </c>
      <c r="H927" s="81" t="n">
        <f aca="false">SUM(H926+G927)</f>
        <v>743.6</v>
      </c>
      <c r="I927" s="83" t="n">
        <f aca="false">SUM(H927*100+$J$3)</f>
        <v>84360</v>
      </c>
      <c r="J927" s="81"/>
      <c r="K927" s="81" t="n">
        <f aca="false">IF(C927&lt;0,C927,0)</f>
        <v>-689</v>
      </c>
      <c r="L927" s="81" t="n">
        <f aca="false">SUM(K927/$J$5)</f>
        <v>-68.9</v>
      </c>
      <c r="M927" s="81" t="n">
        <f aca="false">ROUND(L927,1)</f>
        <v>-68.9</v>
      </c>
      <c r="N927" s="81" t="n">
        <f aca="false">SUM(M927*-1)</f>
        <v>68.9</v>
      </c>
      <c r="O927" s="81" t="n">
        <f aca="false">SUM(N927/10+$J$4)</f>
        <v>6.99</v>
      </c>
      <c r="P927" s="81" t="n">
        <f aca="false">ROUND(O926,1)</f>
        <v>6.9</v>
      </c>
      <c r="Q927" s="81" t="n">
        <f aca="false">SUM(P927-$J$4)</f>
        <v>6.8</v>
      </c>
      <c r="R927" s="81" t="n">
        <f aca="false">SUM(Q927*($J$6*10))</f>
        <v>6.8</v>
      </c>
    </row>
    <row r="928" customFormat="false" ht="13.5" hidden="false" customHeight="false" outlineLevel="0" collapsed="false">
      <c r="A928" s="81" t="n">
        <v>919</v>
      </c>
      <c r="B928" s="18" t="n">
        <v>-10</v>
      </c>
      <c r="C928" s="81" t="n">
        <f aca="false">SUM(B928,C927)</f>
        <v>-699</v>
      </c>
      <c r="D928" s="81" t="n">
        <f aca="false">MAX(C728:C928)</f>
        <v>-639</v>
      </c>
      <c r="E928" s="81" t="n">
        <f aca="false">SUM(C928-D928)</f>
        <v>-60</v>
      </c>
      <c r="F928" s="81" t="n">
        <f aca="false">SUM(R927+$J$4)</f>
        <v>6.9</v>
      </c>
      <c r="G928" s="82" t="n">
        <f aca="false">SUM(B928*F928)</f>
        <v>-69</v>
      </c>
      <c r="H928" s="81" t="n">
        <f aca="false">SUM(H927+G928)</f>
        <v>674.6</v>
      </c>
      <c r="I928" s="83" t="n">
        <f aca="false">SUM(H928*100+$J$3)</f>
        <v>77460</v>
      </c>
      <c r="J928" s="81"/>
      <c r="K928" s="81" t="n">
        <f aca="false">IF(C928&lt;0,C928,0)</f>
        <v>-699</v>
      </c>
      <c r="L928" s="81" t="n">
        <f aca="false">SUM(K928/$J$5)</f>
        <v>-69.9</v>
      </c>
      <c r="M928" s="81" t="n">
        <f aca="false">ROUND(L928,1)</f>
        <v>-69.9</v>
      </c>
      <c r="N928" s="81" t="n">
        <f aca="false">SUM(M928*-1)</f>
        <v>69.9</v>
      </c>
      <c r="O928" s="81" t="n">
        <f aca="false">SUM(N928/10+$J$4)</f>
        <v>7.09</v>
      </c>
      <c r="P928" s="81" t="n">
        <f aca="false">ROUND(O927,1)</f>
        <v>7</v>
      </c>
      <c r="Q928" s="81" t="n">
        <f aca="false">SUM(P928-$J$4)</f>
        <v>6.9</v>
      </c>
      <c r="R928" s="81" t="n">
        <f aca="false">SUM(Q928*($J$6*10))</f>
        <v>6.9</v>
      </c>
    </row>
    <row r="929" customFormat="false" ht="13.5" hidden="false" customHeight="false" outlineLevel="0" collapsed="false">
      <c r="A929" s="81" t="n">
        <v>920</v>
      </c>
      <c r="B929" s="18" t="n">
        <v>-10</v>
      </c>
      <c r="C929" s="81" t="n">
        <f aca="false">SUM(B929,C928)</f>
        <v>-709</v>
      </c>
      <c r="D929" s="81" t="n">
        <f aca="false">MAX(C729:C929)</f>
        <v>-639</v>
      </c>
      <c r="E929" s="81" t="n">
        <f aca="false">SUM(C929-D929)</f>
        <v>-70</v>
      </c>
      <c r="F929" s="81" t="n">
        <f aca="false">SUM(R928+$J$4)</f>
        <v>7</v>
      </c>
      <c r="G929" s="82" t="n">
        <f aca="false">SUM(B929*F929)</f>
        <v>-70</v>
      </c>
      <c r="H929" s="81" t="n">
        <f aca="false">SUM(H928+G929)</f>
        <v>604.6</v>
      </c>
      <c r="I929" s="83" t="n">
        <f aca="false">SUM(H929*100+$J$3)</f>
        <v>70460</v>
      </c>
      <c r="J929" s="81"/>
      <c r="K929" s="81" t="n">
        <f aca="false">IF(C929&lt;0,C929,0)</f>
        <v>-709</v>
      </c>
      <c r="L929" s="81" t="n">
        <f aca="false">SUM(K929/$J$5)</f>
        <v>-70.9</v>
      </c>
      <c r="M929" s="81" t="n">
        <f aca="false">ROUND(L929,1)</f>
        <v>-70.9</v>
      </c>
      <c r="N929" s="81" t="n">
        <f aca="false">SUM(M929*-1)</f>
        <v>70.9</v>
      </c>
      <c r="O929" s="81" t="n">
        <f aca="false">SUM(N929/10+$J$4)</f>
        <v>7.19</v>
      </c>
      <c r="P929" s="81" t="n">
        <f aca="false">ROUND(O928,1)</f>
        <v>7.1</v>
      </c>
      <c r="Q929" s="81" t="n">
        <f aca="false">SUM(P929-$J$4)</f>
        <v>7</v>
      </c>
      <c r="R929" s="81" t="n">
        <f aca="false">SUM(Q929*($J$6*10))</f>
        <v>7</v>
      </c>
    </row>
    <row r="930" customFormat="false" ht="13.5" hidden="false" customHeight="false" outlineLevel="0" collapsed="false">
      <c r="A930" s="81" t="n">
        <v>921</v>
      </c>
      <c r="B930" s="18" t="n">
        <v>-10</v>
      </c>
      <c r="C930" s="81" t="n">
        <f aca="false">SUM(B930,C929)</f>
        <v>-719</v>
      </c>
      <c r="D930" s="81" t="n">
        <f aca="false">MAX(C730:C930)</f>
        <v>-639</v>
      </c>
      <c r="E930" s="81" t="n">
        <f aca="false">SUM(C930-D930)</f>
        <v>-80</v>
      </c>
      <c r="F930" s="81" t="n">
        <f aca="false">SUM(R929+$J$4)</f>
        <v>7.1</v>
      </c>
      <c r="G930" s="82" t="n">
        <f aca="false">SUM(B930*F930)</f>
        <v>-71</v>
      </c>
      <c r="H930" s="81" t="n">
        <f aca="false">SUM(H929+G930)</f>
        <v>533.6</v>
      </c>
      <c r="I930" s="83" t="n">
        <f aca="false">SUM(H930*100+$J$3)</f>
        <v>63360</v>
      </c>
      <c r="J930" s="81"/>
      <c r="K930" s="81" t="n">
        <f aca="false">IF(C930&lt;0,C930,0)</f>
        <v>-719</v>
      </c>
      <c r="L930" s="81" t="n">
        <f aca="false">SUM(K930/$J$5)</f>
        <v>-71.9</v>
      </c>
      <c r="M930" s="81" t="n">
        <f aca="false">ROUND(L930,1)</f>
        <v>-71.9</v>
      </c>
      <c r="N930" s="81" t="n">
        <f aca="false">SUM(M930*-1)</f>
        <v>71.9</v>
      </c>
      <c r="O930" s="81" t="n">
        <f aca="false">SUM(N930/10+$J$4)</f>
        <v>7.29</v>
      </c>
      <c r="P930" s="81" t="n">
        <f aca="false">ROUND(O929,1)</f>
        <v>7.2</v>
      </c>
      <c r="Q930" s="81" t="n">
        <f aca="false">SUM(P930-$J$4)</f>
        <v>7.1</v>
      </c>
      <c r="R930" s="81" t="n">
        <f aca="false">SUM(Q930*($J$6*10))</f>
        <v>7.1</v>
      </c>
    </row>
    <row r="931" customFormat="false" ht="13.5" hidden="false" customHeight="false" outlineLevel="0" collapsed="false">
      <c r="A931" s="81" t="n">
        <v>922</v>
      </c>
      <c r="B931" s="18" t="n">
        <v>-10</v>
      </c>
      <c r="C931" s="81" t="n">
        <f aca="false">SUM(B931,C930)</f>
        <v>-729</v>
      </c>
      <c r="D931" s="81" t="n">
        <f aca="false">MAX(C731:C931)</f>
        <v>-639</v>
      </c>
      <c r="E931" s="81" t="n">
        <f aca="false">SUM(C931-D931)</f>
        <v>-90</v>
      </c>
      <c r="F931" s="81" t="n">
        <f aca="false">SUM(R930+$J$4)</f>
        <v>7.2</v>
      </c>
      <c r="G931" s="82" t="n">
        <f aca="false">SUM(B931*F931)</f>
        <v>-72</v>
      </c>
      <c r="H931" s="81" t="n">
        <f aca="false">SUM(H930+G931)</f>
        <v>461.6</v>
      </c>
      <c r="I931" s="83" t="n">
        <f aca="false">SUM(H931*100+$J$3)</f>
        <v>56160</v>
      </c>
      <c r="J931" s="81"/>
      <c r="K931" s="81" t="n">
        <f aca="false">IF(C931&lt;0,C931,0)</f>
        <v>-729</v>
      </c>
      <c r="L931" s="81" t="n">
        <f aca="false">SUM(K931/$J$5)</f>
        <v>-72.9</v>
      </c>
      <c r="M931" s="81" t="n">
        <f aca="false">ROUND(L931,1)</f>
        <v>-72.9</v>
      </c>
      <c r="N931" s="81" t="n">
        <f aca="false">SUM(M931*-1)</f>
        <v>72.9</v>
      </c>
      <c r="O931" s="81" t="n">
        <f aca="false">SUM(N931/10+$J$4)</f>
        <v>7.39</v>
      </c>
      <c r="P931" s="81" t="n">
        <f aca="false">ROUND(O930,1)</f>
        <v>7.3</v>
      </c>
      <c r="Q931" s="81" t="n">
        <f aca="false">SUM(P931-$J$4)</f>
        <v>7.2</v>
      </c>
      <c r="R931" s="81" t="n">
        <f aca="false">SUM(Q931*($J$6*10))</f>
        <v>7.2</v>
      </c>
    </row>
    <row r="932" customFormat="false" ht="13.5" hidden="false" customHeight="false" outlineLevel="0" collapsed="false">
      <c r="A932" s="81" t="n">
        <v>923</v>
      </c>
      <c r="B932" s="18" t="n">
        <v>-10</v>
      </c>
      <c r="C932" s="81" t="n">
        <f aca="false">SUM(B932,C931)</f>
        <v>-739</v>
      </c>
      <c r="D932" s="81" t="n">
        <f aca="false">MAX(C732:C932)</f>
        <v>-639</v>
      </c>
      <c r="E932" s="81" t="n">
        <f aca="false">SUM(C932-D932)</f>
        <v>-100</v>
      </c>
      <c r="F932" s="81" t="n">
        <f aca="false">SUM(R931+$J$4)</f>
        <v>7.3</v>
      </c>
      <c r="G932" s="82" t="n">
        <f aca="false">SUM(B932*F932)</f>
        <v>-73</v>
      </c>
      <c r="H932" s="81" t="n">
        <f aca="false">SUM(H931+G932)</f>
        <v>388.6</v>
      </c>
      <c r="I932" s="83" t="n">
        <f aca="false">SUM(H932*100+$J$3)</f>
        <v>48860</v>
      </c>
      <c r="J932" s="81"/>
      <c r="K932" s="81" t="n">
        <f aca="false">IF(C932&lt;0,C932,0)</f>
        <v>-739</v>
      </c>
      <c r="L932" s="81" t="n">
        <f aca="false">SUM(K932/$J$5)</f>
        <v>-73.9</v>
      </c>
      <c r="M932" s="81" t="n">
        <f aca="false">ROUND(L932,1)</f>
        <v>-73.9</v>
      </c>
      <c r="N932" s="81" t="n">
        <f aca="false">SUM(M932*-1)</f>
        <v>73.9</v>
      </c>
      <c r="O932" s="81" t="n">
        <f aca="false">SUM(N932/10+$J$4)</f>
        <v>7.49</v>
      </c>
      <c r="P932" s="81" t="n">
        <f aca="false">ROUND(O931,1)</f>
        <v>7.4</v>
      </c>
      <c r="Q932" s="81" t="n">
        <f aca="false">SUM(P932-$J$4)</f>
        <v>7.3</v>
      </c>
      <c r="R932" s="81" t="n">
        <f aca="false">SUM(Q932*($J$6*10))</f>
        <v>7.3</v>
      </c>
    </row>
    <row r="933" customFormat="false" ht="13.5" hidden="false" customHeight="false" outlineLevel="0" collapsed="false">
      <c r="A933" s="81" t="n">
        <v>924</v>
      </c>
      <c r="B933" s="18" t="n">
        <v>100</v>
      </c>
      <c r="C933" s="81" t="n">
        <f aca="false">SUM(B933,C932)</f>
        <v>-639</v>
      </c>
      <c r="D933" s="81" t="n">
        <f aca="false">MAX(C733:C933)</f>
        <v>-639</v>
      </c>
      <c r="E933" s="81" t="n">
        <f aca="false">SUM(C933-D933)</f>
        <v>0</v>
      </c>
      <c r="F933" s="81" t="n">
        <f aca="false">SUM(R932+$J$4)</f>
        <v>7.4</v>
      </c>
      <c r="G933" s="82" t="n">
        <f aca="false">SUM(B933*F933)</f>
        <v>740</v>
      </c>
      <c r="H933" s="81" t="n">
        <f aca="false">SUM(H932+G933)</f>
        <v>1128.6</v>
      </c>
      <c r="I933" s="83" t="n">
        <f aca="false">SUM(H933*100+$J$3)</f>
        <v>122860</v>
      </c>
      <c r="J933" s="81"/>
      <c r="K933" s="81" t="n">
        <f aca="false">IF(C933&lt;0,C933,0)</f>
        <v>-639</v>
      </c>
      <c r="L933" s="81" t="n">
        <f aca="false">SUM(K933/$J$5)</f>
        <v>-63.9</v>
      </c>
      <c r="M933" s="81" t="n">
        <f aca="false">ROUND(L933,1)</f>
        <v>-63.9</v>
      </c>
      <c r="N933" s="81" t="n">
        <f aca="false">SUM(M933*-1)</f>
        <v>63.9</v>
      </c>
      <c r="O933" s="81" t="n">
        <f aca="false">SUM(N933/10+$J$4)</f>
        <v>6.49</v>
      </c>
      <c r="P933" s="81" t="n">
        <f aca="false">ROUND(O932,1)</f>
        <v>7.5</v>
      </c>
      <c r="Q933" s="81" t="n">
        <f aca="false">SUM(P933-$J$4)</f>
        <v>7.4</v>
      </c>
      <c r="R933" s="81" t="n">
        <f aca="false">SUM(Q933*($J$6*10))</f>
        <v>7.4</v>
      </c>
    </row>
    <row r="934" customFormat="false" ht="13.5" hidden="false" customHeight="false" outlineLevel="0" collapsed="false">
      <c r="A934" s="81" t="n">
        <v>925</v>
      </c>
      <c r="B934" s="18" t="n">
        <v>-10</v>
      </c>
      <c r="C934" s="81" t="n">
        <f aca="false">SUM(B934,C933)</f>
        <v>-649</v>
      </c>
      <c r="D934" s="81" t="n">
        <f aca="false">MAX(C734:C934)</f>
        <v>-639</v>
      </c>
      <c r="E934" s="81" t="n">
        <f aca="false">SUM(C934-D934)</f>
        <v>-10</v>
      </c>
      <c r="F934" s="81" t="n">
        <f aca="false">SUM(R933+$J$4)</f>
        <v>7.5</v>
      </c>
      <c r="G934" s="82" t="n">
        <f aca="false">SUM(B934*F934)</f>
        <v>-75</v>
      </c>
      <c r="H934" s="81" t="n">
        <f aca="false">SUM(H933+G934)</f>
        <v>1053.6</v>
      </c>
      <c r="I934" s="83" t="n">
        <f aca="false">SUM(H934*100+$J$3)</f>
        <v>115360</v>
      </c>
      <c r="J934" s="81"/>
      <c r="K934" s="81" t="n">
        <f aca="false">IF(C934&lt;0,C934,0)</f>
        <v>-649</v>
      </c>
      <c r="L934" s="81" t="n">
        <f aca="false">SUM(K934/$J$5)</f>
        <v>-64.9</v>
      </c>
      <c r="M934" s="81" t="n">
        <f aca="false">ROUND(L934,1)</f>
        <v>-64.9</v>
      </c>
      <c r="N934" s="81" t="n">
        <f aca="false">SUM(M934*-1)</f>
        <v>64.9</v>
      </c>
      <c r="O934" s="81" t="n">
        <f aca="false">SUM(N934/10+$J$4)</f>
        <v>6.59</v>
      </c>
      <c r="P934" s="81" t="n">
        <f aca="false">ROUND(O933,1)</f>
        <v>6.5</v>
      </c>
      <c r="Q934" s="81" t="n">
        <f aca="false">SUM(P934-$J$4)</f>
        <v>6.4</v>
      </c>
      <c r="R934" s="81" t="n">
        <f aca="false">SUM(Q934*($J$6*10))</f>
        <v>6.4</v>
      </c>
    </row>
    <row r="935" customFormat="false" ht="13.5" hidden="false" customHeight="false" outlineLevel="0" collapsed="false">
      <c r="A935" s="81" t="n">
        <v>926</v>
      </c>
      <c r="B935" s="18" t="n">
        <v>-10</v>
      </c>
      <c r="C935" s="81" t="n">
        <f aca="false">SUM(B935,C934)</f>
        <v>-659</v>
      </c>
      <c r="D935" s="81" t="n">
        <f aca="false">MAX(C735:C935)</f>
        <v>-639</v>
      </c>
      <c r="E935" s="81" t="n">
        <f aca="false">SUM(C935-D935)</f>
        <v>-20</v>
      </c>
      <c r="F935" s="81" t="n">
        <f aca="false">SUM(R934+$J$4)</f>
        <v>6.5</v>
      </c>
      <c r="G935" s="82" t="n">
        <f aca="false">SUM(B935*F935)</f>
        <v>-65</v>
      </c>
      <c r="H935" s="81" t="n">
        <f aca="false">SUM(H934+G935)</f>
        <v>988.6</v>
      </c>
      <c r="I935" s="83" t="n">
        <f aca="false">SUM(H935*100+$J$3)</f>
        <v>108860</v>
      </c>
      <c r="J935" s="81"/>
      <c r="K935" s="81" t="n">
        <f aca="false">IF(C935&lt;0,C935,0)</f>
        <v>-659</v>
      </c>
      <c r="L935" s="81" t="n">
        <f aca="false">SUM(K935/$J$5)</f>
        <v>-65.9</v>
      </c>
      <c r="M935" s="81" t="n">
        <f aca="false">ROUND(L935,1)</f>
        <v>-65.9</v>
      </c>
      <c r="N935" s="81" t="n">
        <f aca="false">SUM(M935*-1)</f>
        <v>65.9</v>
      </c>
      <c r="O935" s="81" t="n">
        <f aca="false">SUM(N935/10+$J$4)</f>
        <v>6.69</v>
      </c>
      <c r="P935" s="81" t="n">
        <f aca="false">ROUND(O934,1)</f>
        <v>6.6</v>
      </c>
      <c r="Q935" s="81" t="n">
        <f aca="false">SUM(P935-$J$4)</f>
        <v>6.5</v>
      </c>
      <c r="R935" s="81" t="n">
        <f aca="false">SUM(Q935*($J$6*10))</f>
        <v>6.5</v>
      </c>
    </row>
    <row r="936" customFormat="false" ht="13.5" hidden="false" customHeight="false" outlineLevel="0" collapsed="false">
      <c r="A936" s="81" t="n">
        <v>927</v>
      </c>
      <c r="B936" s="18" t="n">
        <v>-10</v>
      </c>
      <c r="C936" s="81" t="n">
        <f aca="false">SUM(B936,C935)</f>
        <v>-669</v>
      </c>
      <c r="D936" s="81" t="n">
        <f aca="false">MAX(C736:C936)</f>
        <v>-639</v>
      </c>
      <c r="E936" s="81" t="n">
        <f aca="false">SUM(C936-D936)</f>
        <v>-30</v>
      </c>
      <c r="F936" s="81" t="n">
        <f aca="false">SUM(R935+$J$4)</f>
        <v>6.6</v>
      </c>
      <c r="G936" s="82" t="n">
        <f aca="false">SUM(B936*F936)</f>
        <v>-66</v>
      </c>
      <c r="H936" s="81" t="n">
        <f aca="false">SUM(H935+G936)</f>
        <v>922.6</v>
      </c>
      <c r="I936" s="83" t="n">
        <f aca="false">SUM(H936*100+$J$3)</f>
        <v>102260</v>
      </c>
      <c r="J936" s="81"/>
      <c r="K936" s="81" t="n">
        <f aca="false">IF(C936&lt;0,C936,0)</f>
        <v>-669</v>
      </c>
      <c r="L936" s="81" t="n">
        <f aca="false">SUM(K936/$J$5)</f>
        <v>-66.9</v>
      </c>
      <c r="M936" s="81" t="n">
        <f aca="false">ROUND(L936,1)</f>
        <v>-66.9</v>
      </c>
      <c r="N936" s="81" t="n">
        <f aca="false">SUM(M936*-1)</f>
        <v>66.9</v>
      </c>
      <c r="O936" s="81" t="n">
        <f aca="false">SUM(N936/10+$J$4)</f>
        <v>6.79</v>
      </c>
      <c r="P936" s="81" t="n">
        <f aca="false">ROUND(O935,1)</f>
        <v>6.7</v>
      </c>
      <c r="Q936" s="81" t="n">
        <f aca="false">SUM(P936-$J$4)</f>
        <v>6.6</v>
      </c>
      <c r="R936" s="81" t="n">
        <f aca="false">SUM(Q936*($J$6*10))</f>
        <v>6.6</v>
      </c>
    </row>
    <row r="937" customFormat="false" ht="13.5" hidden="false" customHeight="false" outlineLevel="0" collapsed="false">
      <c r="A937" s="81" t="n">
        <v>928</v>
      </c>
      <c r="B937" s="18" t="n">
        <v>-10</v>
      </c>
      <c r="C937" s="81" t="n">
        <f aca="false">SUM(B937,C936)</f>
        <v>-679</v>
      </c>
      <c r="D937" s="81" t="n">
        <f aca="false">MAX(C737:C937)</f>
        <v>-639</v>
      </c>
      <c r="E937" s="81" t="n">
        <f aca="false">SUM(C937-D937)</f>
        <v>-40</v>
      </c>
      <c r="F937" s="81" t="n">
        <f aca="false">SUM(R936+$J$4)</f>
        <v>6.7</v>
      </c>
      <c r="G937" s="82" t="n">
        <f aca="false">SUM(B937*F937)</f>
        <v>-67</v>
      </c>
      <c r="H937" s="81" t="n">
        <f aca="false">SUM(H936+G937)</f>
        <v>855.6</v>
      </c>
      <c r="I937" s="83" t="n">
        <f aca="false">SUM(H937*100+$J$3)</f>
        <v>95560</v>
      </c>
      <c r="J937" s="81"/>
      <c r="K937" s="81" t="n">
        <f aca="false">IF(C937&lt;0,C937,0)</f>
        <v>-679</v>
      </c>
      <c r="L937" s="81" t="n">
        <f aca="false">SUM(K937/$J$5)</f>
        <v>-67.9</v>
      </c>
      <c r="M937" s="81" t="n">
        <f aca="false">ROUND(L937,1)</f>
        <v>-67.9</v>
      </c>
      <c r="N937" s="81" t="n">
        <f aca="false">SUM(M937*-1)</f>
        <v>67.9</v>
      </c>
      <c r="O937" s="81" t="n">
        <f aca="false">SUM(N937/10+$J$4)</f>
        <v>6.89</v>
      </c>
      <c r="P937" s="81" t="n">
        <f aca="false">ROUND(O936,1)</f>
        <v>6.8</v>
      </c>
      <c r="Q937" s="81" t="n">
        <f aca="false">SUM(P937-$J$4)</f>
        <v>6.7</v>
      </c>
      <c r="R937" s="81" t="n">
        <f aca="false">SUM(Q937*($J$6*10))</f>
        <v>6.7</v>
      </c>
    </row>
    <row r="938" customFormat="false" ht="13.5" hidden="false" customHeight="false" outlineLevel="0" collapsed="false">
      <c r="A938" s="81" t="n">
        <v>929</v>
      </c>
      <c r="B938" s="18" t="n">
        <v>-10</v>
      </c>
      <c r="C938" s="81" t="n">
        <f aca="false">SUM(B938,C937)</f>
        <v>-689</v>
      </c>
      <c r="D938" s="81" t="n">
        <f aca="false">MAX(C738:C938)</f>
        <v>-639</v>
      </c>
      <c r="E938" s="81" t="n">
        <f aca="false">SUM(C938-D938)</f>
        <v>-50</v>
      </c>
      <c r="F938" s="81" t="n">
        <f aca="false">SUM(R937+$J$4)</f>
        <v>6.8</v>
      </c>
      <c r="G938" s="82" t="n">
        <f aca="false">SUM(B938*F938)</f>
        <v>-68</v>
      </c>
      <c r="H938" s="81" t="n">
        <f aca="false">SUM(H937+G938)</f>
        <v>787.6</v>
      </c>
      <c r="I938" s="83" t="n">
        <f aca="false">SUM(H938*100+$J$3)</f>
        <v>88760</v>
      </c>
      <c r="J938" s="81"/>
      <c r="K938" s="81" t="n">
        <f aca="false">IF(C938&lt;0,C938,0)</f>
        <v>-689</v>
      </c>
      <c r="L938" s="81" t="n">
        <f aca="false">SUM(K938/$J$5)</f>
        <v>-68.9</v>
      </c>
      <c r="M938" s="81" t="n">
        <f aca="false">ROUND(L938,1)</f>
        <v>-68.9</v>
      </c>
      <c r="N938" s="81" t="n">
        <f aca="false">SUM(M938*-1)</f>
        <v>68.9</v>
      </c>
      <c r="O938" s="81" t="n">
        <f aca="false">SUM(N938/10+$J$4)</f>
        <v>6.99</v>
      </c>
      <c r="P938" s="81" t="n">
        <f aca="false">ROUND(O937,1)</f>
        <v>6.9</v>
      </c>
      <c r="Q938" s="81" t="n">
        <f aca="false">SUM(P938-$J$4)</f>
        <v>6.8</v>
      </c>
      <c r="R938" s="81" t="n">
        <f aca="false">SUM(Q938*($J$6*10))</f>
        <v>6.8</v>
      </c>
    </row>
    <row r="939" customFormat="false" ht="13.5" hidden="false" customHeight="false" outlineLevel="0" collapsed="false">
      <c r="A939" s="81" t="n">
        <v>930</v>
      </c>
      <c r="B939" s="18" t="n">
        <v>-10</v>
      </c>
      <c r="C939" s="81" t="n">
        <f aca="false">SUM(B939,C938)</f>
        <v>-699</v>
      </c>
      <c r="D939" s="81" t="n">
        <f aca="false">MAX(C739:C939)</f>
        <v>-639</v>
      </c>
      <c r="E939" s="81" t="n">
        <f aca="false">SUM(C939-D939)</f>
        <v>-60</v>
      </c>
      <c r="F939" s="81" t="n">
        <f aca="false">SUM(R938+$J$4)</f>
        <v>6.9</v>
      </c>
      <c r="G939" s="82" t="n">
        <f aca="false">SUM(B939*F939)</f>
        <v>-69</v>
      </c>
      <c r="H939" s="81" t="n">
        <f aca="false">SUM(H938+G939)</f>
        <v>718.6</v>
      </c>
      <c r="I939" s="83" t="n">
        <f aca="false">SUM(H939*100+$J$3)</f>
        <v>81860</v>
      </c>
      <c r="J939" s="81"/>
      <c r="K939" s="81" t="n">
        <f aca="false">IF(C939&lt;0,C939,0)</f>
        <v>-699</v>
      </c>
      <c r="L939" s="81" t="n">
        <f aca="false">SUM(K939/$J$5)</f>
        <v>-69.9</v>
      </c>
      <c r="M939" s="81" t="n">
        <f aca="false">ROUND(L939,1)</f>
        <v>-69.9</v>
      </c>
      <c r="N939" s="81" t="n">
        <f aca="false">SUM(M939*-1)</f>
        <v>69.9</v>
      </c>
      <c r="O939" s="81" t="n">
        <f aca="false">SUM(N939/10+$J$4)</f>
        <v>7.09</v>
      </c>
      <c r="P939" s="81" t="n">
        <f aca="false">ROUND(O938,1)</f>
        <v>7</v>
      </c>
      <c r="Q939" s="81" t="n">
        <f aca="false">SUM(P939-$J$4)</f>
        <v>6.9</v>
      </c>
      <c r="R939" s="81" t="n">
        <f aca="false">SUM(Q939*($J$6*10))</f>
        <v>6.9</v>
      </c>
    </row>
    <row r="940" customFormat="false" ht="13.5" hidden="false" customHeight="false" outlineLevel="0" collapsed="false">
      <c r="A940" s="81" t="n">
        <v>931</v>
      </c>
      <c r="B940" s="18" t="n">
        <v>-10</v>
      </c>
      <c r="C940" s="81" t="n">
        <f aca="false">SUM(B940,C939)</f>
        <v>-709</v>
      </c>
      <c r="D940" s="81" t="n">
        <f aca="false">MAX(C740:C940)</f>
        <v>-639</v>
      </c>
      <c r="E940" s="81" t="n">
        <f aca="false">SUM(C940-D940)</f>
        <v>-70</v>
      </c>
      <c r="F940" s="81" t="n">
        <f aca="false">SUM(R939+$J$4)</f>
        <v>7</v>
      </c>
      <c r="G940" s="82" t="n">
        <f aca="false">SUM(B940*F940)</f>
        <v>-70</v>
      </c>
      <c r="H940" s="81" t="n">
        <f aca="false">SUM(H939+G940)</f>
        <v>648.6</v>
      </c>
      <c r="I940" s="83" t="n">
        <f aca="false">SUM(H940*100+$J$3)</f>
        <v>74860</v>
      </c>
      <c r="J940" s="81"/>
      <c r="K940" s="81" t="n">
        <f aca="false">IF(C940&lt;0,C940,0)</f>
        <v>-709</v>
      </c>
      <c r="L940" s="81" t="n">
        <f aca="false">SUM(K940/$J$5)</f>
        <v>-70.9</v>
      </c>
      <c r="M940" s="81" t="n">
        <f aca="false">ROUND(L940,1)</f>
        <v>-70.9</v>
      </c>
      <c r="N940" s="81" t="n">
        <f aca="false">SUM(M940*-1)</f>
        <v>70.9</v>
      </c>
      <c r="O940" s="81" t="n">
        <f aca="false">SUM(N940/10+$J$4)</f>
        <v>7.19</v>
      </c>
      <c r="P940" s="81" t="n">
        <f aca="false">ROUND(O939,1)</f>
        <v>7.1</v>
      </c>
      <c r="Q940" s="81" t="n">
        <f aca="false">SUM(P940-$J$4)</f>
        <v>7</v>
      </c>
      <c r="R940" s="81" t="n">
        <f aca="false">SUM(Q940*($J$6*10))</f>
        <v>7</v>
      </c>
    </row>
    <row r="941" customFormat="false" ht="13.5" hidden="false" customHeight="false" outlineLevel="0" collapsed="false">
      <c r="A941" s="81" t="n">
        <v>932</v>
      </c>
      <c r="B941" s="18" t="n">
        <v>-10</v>
      </c>
      <c r="C941" s="81" t="n">
        <f aca="false">SUM(B941,C940)</f>
        <v>-719</v>
      </c>
      <c r="D941" s="81" t="n">
        <f aca="false">MAX(C741:C941)</f>
        <v>-639</v>
      </c>
      <c r="E941" s="81" t="n">
        <f aca="false">SUM(C941-D941)</f>
        <v>-80</v>
      </c>
      <c r="F941" s="81" t="n">
        <f aca="false">SUM(R940+$J$4)</f>
        <v>7.1</v>
      </c>
      <c r="G941" s="82" t="n">
        <f aca="false">SUM(B941*F941)</f>
        <v>-71</v>
      </c>
      <c r="H941" s="81" t="n">
        <f aca="false">SUM(H940+G941)</f>
        <v>577.6</v>
      </c>
      <c r="I941" s="83" t="n">
        <f aca="false">SUM(H941*100+$J$3)</f>
        <v>67760</v>
      </c>
      <c r="J941" s="81"/>
      <c r="K941" s="81" t="n">
        <f aca="false">IF(C941&lt;0,C941,0)</f>
        <v>-719</v>
      </c>
      <c r="L941" s="81" t="n">
        <f aca="false">SUM(K941/$J$5)</f>
        <v>-71.9</v>
      </c>
      <c r="M941" s="81" t="n">
        <f aca="false">ROUND(L941,1)</f>
        <v>-71.9</v>
      </c>
      <c r="N941" s="81" t="n">
        <f aca="false">SUM(M941*-1)</f>
        <v>71.9</v>
      </c>
      <c r="O941" s="81" t="n">
        <f aca="false">SUM(N941/10+$J$4)</f>
        <v>7.29</v>
      </c>
      <c r="P941" s="81" t="n">
        <f aca="false">ROUND(O940,1)</f>
        <v>7.2</v>
      </c>
      <c r="Q941" s="81" t="n">
        <f aca="false">SUM(P941-$J$4)</f>
        <v>7.1</v>
      </c>
      <c r="R941" s="81" t="n">
        <f aca="false">SUM(Q941*($J$6*10))</f>
        <v>7.1</v>
      </c>
    </row>
    <row r="942" customFormat="false" ht="13.5" hidden="false" customHeight="false" outlineLevel="0" collapsed="false">
      <c r="A942" s="81" t="n">
        <v>933</v>
      </c>
      <c r="B942" s="18" t="n">
        <v>-10</v>
      </c>
      <c r="C942" s="81" t="n">
        <f aca="false">SUM(B942,C941)</f>
        <v>-729</v>
      </c>
      <c r="D942" s="81" t="n">
        <f aca="false">MAX(C742:C942)</f>
        <v>-639</v>
      </c>
      <c r="E942" s="81" t="n">
        <f aca="false">SUM(C942-D942)</f>
        <v>-90</v>
      </c>
      <c r="F942" s="81" t="n">
        <f aca="false">SUM(R941+$J$4)</f>
        <v>7.2</v>
      </c>
      <c r="G942" s="82" t="n">
        <f aca="false">SUM(B942*F942)</f>
        <v>-72</v>
      </c>
      <c r="H942" s="81" t="n">
        <f aca="false">SUM(H941+G942)</f>
        <v>505.6</v>
      </c>
      <c r="I942" s="83" t="n">
        <f aca="false">SUM(H942*100+$J$3)</f>
        <v>60560</v>
      </c>
      <c r="J942" s="81"/>
      <c r="K942" s="81" t="n">
        <f aca="false">IF(C942&lt;0,C942,0)</f>
        <v>-729</v>
      </c>
      <c r="L942" s="81" t="n">
        <f aca="false">SUM(K942/$J$5)</f>
        <v>-72.9</v>
      </c>
      <c r="M942" s="81" t="n">
        <f aca="false">ROUND(L942,1)</f>
        <v>-72.9</v>
      </c>
      <c r="N942" s="81" t="n">
        <f aca="false">SUM(M942*-1)</f>
        <v>72.9</v>
      </c>
      <c r="O942" s="81" t="n">
        <f aca="false">SUM(N942/10+$J$4)</f>
        <v>7.39</v>
      </c>
      <c r="P942" s="81" t="n">
        <f aca="false">ROUND(O941,1)</f>
        <v>7.3</v>
      </c>
      <c r="Q942" s="81" t="n">
        <f aca="false">SUM(P942-$J$4)</f>
        <v>7.2</v>
      </c>
      <c r="R942" s="81" t="n">
        <f aca="false">SUM(Q942*($J$6*10))</f>
        <v>7.2</v>
      </c>
    </row>
    <row r="943" customFormat="false" ht="13.5" hidden="false" customHeight="false" outlineLevel="0" collapsed="false">
      <c r="A943" s="81" t="n">
        <v>934</v>
      </c>
      <c r="B943" s="18" t="n">
        <v>-10</v>
      </c>
      <c r="C943" s="81" t="n">
        <f aca="false">SUM(B943,C942)</f>
        <v>-739</v>
      </c>
      <c r="D943" s="81" t="n">
        <f aca="false">MAX(C743:C943)</f>
        <v>-639</v>
      </c>
      <c r="E943" s="81" t="n">
        <f aca="false">SUM(C943-D943)</f>
        <v>-100</v>
      </c>
      <c r="F943" s="81" t="n">
        <f aca="false">SUM(R942+$J$4)</f>
        <v>7.3</v>
      </c>
      <c r="G943" s="82" t="n">
        <f aca="false">SUM(B943*F943)</f>
        <v>-73</v>
      </c>
      <c r="H943" s="81" t="n">
        <f aca="false">SUM(H942+G943)</f>
        <v>432.6</v>
      </c>
      <c r="I943" s="83" t="n">
        <f aca="false">SUM(H943*100+$J$3)</f>
        <v>53260</v>
      </c>
      <c r="J943" s="81"/>
      <c r="K943" s="81" t="n">
        <f aca="false">IF(C943&lt;0,C943,0)</f>
        <v>-739</v>
      </c>
      <c r="L943" s="81" t="n">
        <f aca="false">SUM(K943/$J$5)</f>
        <v>-73.9</v>
      </c>
      <c r="M943" s="81" t="n">
        <f aca="false">ROUND(L943,1)</f>
        <v>-73.9</v>
      </c>
      <c r="N943" s="81" t="n">
        <f aca="false">SUM(M943*-1)</f>
        <v>73.9</v>
      </c>
      <c r="O943" s="81" t="n">
        <f aca="false">SUM(N943/10+$J$4)</f>
        <v>7.49</v>
      </c>
      <c r="P943" s="81" t="n">
        <f aca="false">ROUND(O942,1)</f>
        <v>7.4</v>
      </c>
      <c r="Q943" s="81" t="n">
        <f aca="false">SUM(P943-$J$4)</f>
        <v>7.3</v>
      </c>
      <c r="R943" s="81" t="n">
        <f aca="false">SUM(Q943*($J$6*10))</f>
        <v>7.3</v>
      </c>
    </row>
    <row r="944" customFormat="false" ht="13.5" hidden="false" customHeight="false" outlineLevel="0" collapsed="false">
      <c r="A944" s="81" t="n">
        <v>935</v>
      </c>
      <c r="B944" s="18" t="n">
        <v>100</v>
      </c>
      <c r="C944" s="81" t="n">
        <f aca="false">SUM(B944,C943)</f>
        <v>-639</v>
      </c>
      <c r="D944" s="81" t="n">
        <f aca="false">MAX(C744:C944)</f>
        <v>-639</v>
      </c>
      <c r="E944" s="81" t="n">
        <f aca="false">SUM(C944-D944)</f>
        <v>0</v>
      </c>
      <c r="F944" s="81" t="n">
        <f aca="false">SUM(R943+$J$4)</f>
        <v>7.4</v>
      </c>
      <c r="G944" s="82" t="n">
        <f aca="false">SUM(B944*F944)</f>
        <v>740</v>
      </c>
      <c r="H944" s="81" t="n">
        <f aca="false">SUM(H943+G944)</f>
        <v>1172.6</v>
      </c>
      <c r="I944" s="83" t="n">
        <f aca="false">SUM(H944*100+$J$3)</f>
        <v>127260</v>
      </c>
      <c r="J944" s="81"/>
      <c r="K944" s="81" t="n">
        <f aca="false">IF(C944&lt;0,C944,0)</f>
        <v>-639</v>
      </c>
      <c r="L944" s="81" t="n">
        <f aca="false">SUM(K944/$J$5)</f>
        <v>-63.9</v>
      </c>
      <c r="M944" s="81" t="n">
        <f aca="false">ROUND(L944,1)</f>
        <v>-63.9</v>
      </c>
      <c r="N944" s="81" t="n">
        <f aca="false">SUM(M944*-1)</f>
        <v>63.9</v>
      </c>
      <c r="O944" s="81" t="n">
        <f aca="false">SUM(N944/10+$J$4)</f>
        <v>6.49</v>
      </c>
      <c r="P944" s="81" t="n">
        <f aca="false">ROUND(O943,1)</f>
        <v>7.5</v>
      </c>
      <c r="Q944" s="81" t="n">
        <f aca="false">SUM(P944-$J$4)</f>
        <v>7.4</v>
      </c>
      <c r="R944" s="81" t="n">
        <f aca="false">SUM(Q944*($J$6*10))</f>
        <v>7.4</v>
      </c>
    </row>
    <row r="945" customFormat="false" ht="13.5" hidden="false" customHeight="false" outlineLevel="0" collapsed="false">
      <c r="A945" s="81" t="n">
        <v>936</v>
      </c>
      <c r="B945" s="18" t="n">
        <v>-10</v>
      </c>
      <c r="C945" s="81" t="n">
        <f aca="false">SUM(B945,C944)</f>
        <v>-649</v>
      </c>
      <c r="D945" s="81" t="n">
        <f aca="false">MAX(C745:C945)</f>
        <v>-639</v>
      </c>
      <c r="E945" s="81" t="n">
        <f aca="false">SUM(C945-D945)</f>
        <v>-10</v>
      </c>
      <c r="F945" s="81" t="n">
        <f aca="false">SUM(R944+$J$4)</f>
        <v>7.5</v>
      </c>
      <c r="G945" s="82" t="n">
        <f aca="false">SUM(B945*F945)</f>
        <v>-75</v>
      </c>
      <c r="H945" s="81" t="n">
        <f aca="false">SUM(H944+G945)</f>
        <v>1097.6</v>
      </c>
      <c r="I945" s="83" t="n">
        <f aca="false">SUM(H945*100+$J$3)</f>
        <v>119760</v>
      </c>
      <c r="J945" s="81"/>
      <c r="K945" s="81" t="n">
        <f aca="false">IF(C945&lt;0,C945,0)</f>
        <v>-649</v>
      </c>
      <c r="L945" s="81" t="n">
        <f aca="false">SUM(K945/$J$5)</f>
        <v>-64.9</v>
      </c>
      <c r="M945" s="81" t="n">
        <f aca="false">ROUND(L945,1)</f>
        <v>-64.9</v>
      </c>
      <c r="N945" s="81" t="n">
        <f aca="false">SUM(M945*-1)</f>
        <v>64.9</v>
      </c>
      <c r="O945" s="81" t="n">
        <f aca="false">SUM(N945/10+$J$4)</f>
        <v>6.59</v>
      </c>
      <c r="P945" s="81" t="n">
        <f aca="false">ROUND(O944,1)</f>
        <v>6.5</v>
      </c>
      <c r="Q945" s="81" t="n">
        <f aca="false">SUM(P945-$J$4)</f>
        <v>6.4</v>
      </c>
      <c r="R945" s="81" t="n">
        <f aca="false">SUM(Q945*($J$6*10))</f>
        <v>6.4</v>
      </c>
    </row>
    <row r="946" customFormat="false" ht="13.5" hidden="false" customHeight="false" outlineLevel="0" collapsed="false">
      <c r="A946" s="81" t="n">
        <v>937</v>
      </c>
      <c r="B946" s="18" t="n">
        <v>-10</v>
      </c>
      <c r="C946" s="81" t="n">
        <f aca="false">SUM(B946,C945)</f>
        <v>-659</v>
      </c>
      <c r="D946" s="81" t="n">
        <f aca="false">MAX(C746:C946)</f>
        <v>-639</v>
      </c>
      <c r="E946" s="81" t="n">
        <f aca="false">SUM(C946-D946)</f>
        <v>-20</v>
      </c>
      <c r="F946" s="81" t="n">
        <f aca="false">SUM(R945+$J$4)</f>
        <v>6.5</v>
      </c>
      <c r="G946" s="82" t="n">
        <f aca="false">SUM(B946*F946)</f>
        <v>-65</v>
      </c>
      <c r="H946" s="81" t="n">
        <f aca="false">SUM(H945+G946)</f>
        <v>1032.6</v>
      </c>
      <c r="I946" s="83" t="n">
        <f aca="false">SUM(H946*100+$J$3)</f>
        <v>113260</v>
      </c>
      <c r="J946" s="81"/>
      <c r="K946" s="81" t="n">
        <f aca="false">IF(C946&lt;0,C946,0)</f>
        <v>-659</v>
      </c>
      <c r="L946" s="81" t="n">
        <f aca="false">SUM(K946/$J$5)</f>
        <v>-65.9</v>
      </c>
      <c r="M946" s="81" t="n">
        <f aca="false">ROUND(L946,1)</f>
        <v>-65.9</v>
      </c>
      <c r="N946" s="81" t="n">
        <f aca="false">SUM(M946*-1)</f>
        <v>65.9</v>
      </c>
      <c r="O946" s="81" t="n">
        <f aca="false">SUM(N946/10+$J$4)</f>
        <v>6.69</v>
      </c>
      <c r="P946" s="81" t="n">
        <f aca="false">ROUND(O945,1)</f>
        <v>6.6</v>
      </c>
      <c r="Q946" s="81" t="n">
        <f aca="false">SUM(P946-$J$4)</f>
        <v>6.5</v>
      </c>
      <c r="R946" s="81" t="n">
        <f aca="false">SUM(Q946*($J$6*10))</f>
        <v>6.5</v>
      </c>
    </row>
    <row r="947" customFormat="false" ht="13.5" hidden="false" customHeight="false" outlineLevel="0" collapsed="false">
      <c r="A947" s="81" t="n">
        <v>938</v>
      </c>
      <c r="B947" s="18" t="n">
        <v>-10</v>
      </c>
      <c r="C947" s="81" t="n">
        <f aca="false">SUM(B947,C946)</f>
        <v>-669</v>
      </c>
      <c r="D947" s="81" t="n">
        <f aca="false">MAX(C747:C947)</f>
        <v>-639</v>
      </c>
      <c r="E947" s="81" t="n">
        <f aca="false">SUM(C947-D947)</f>
        <v>-30</v>
      </c>
      <c r="F947" s="81" t="n">
        <f aca="false">SUM(R946+$J$4)</f>
        <v>6.6</v>
      </c>
      <c r="G947" s="82" t="n">
        <f aca="false">SUM(B947*F947)</f>
        <v>-66</v>
      </c>
      <c r="H947" s="81" t="n">
        <f aca="false">SUM(H946+G947)</f>
        <v>966.6</v>
      </c>
      <c r="I947" s="83" t="n">
        <f aca="false">SUM(H947*100+$J$3)</f>
        <v>106660</v>
      </c>
      <c r="J947" s="81"/>
      <c r="K947" s="81" t="n">
        <f aca="false">IF(C947&lt;0,C947,0)</f>
        <v>-669</v>
      </c>
      <c r="L947" s="81" t="n">
        <f aca="false">SUM(K947/$J$5)</f>
        <v>-66.9</v>
      </c>
      <c r="M947" s="81" t="n">
        <f aca="false">ROUND(L947,1)</f>
        <v>-66.9</v>
      </c>
      <c r="N947" s="81" t="n">
        <f aca="false">SUM(M947*-1)</f>
        <v>66.9</v>
      </c>
      <c r="O947" s="81" t="n">
        <f aca="false">SUM(N947/10+$J$4)</f>
        <v>6.79</v>
      </c>
      <c r="P947" s="81" t="n">
        <f aca="false">ROUND(O946,1)</f>
        <v>6.7</v>
      </c>
      <c r="Q947" s="81" t="n">
        <f aca="false">SUM(P947-$J$4)</f>
        <v>6.6</v>
      </c>
      <c r="R947" s="81" t="n">
        <f aca="false">SUM(Q947*($J$6*10))</f>
        <v>6.6</v>
      </c>
    </row>
    <row r="948" customFormat="false" ht="13.5" hidden="false" customHeight="false" outlineLevel="0" collapsed="false">
      <c r="A948" s="81" t="n">
        <v>939</v>
      </c>
      <c r="B948" s="18" t="n">
        <v>-10</v>
      </c>
      <c r="C948" s="81" t="n">
        <f aca="false">SUM(B948,C947)</f>
        <v>-679</v>
      </c>
      <c r="D948" s="81" t="n">
        <f aca="false">MAX(C748:C948)</f>
        <v>-639</v>
      </c>
      <c r="E948" s="81" t="n">
        <f aca="false">SUM(C948-D948)</f>
        <v>-40</v>
      </c>
      <c r="F948" s="81" t="n">
        <f aca="false">SUM(R947+$J$4)</f>
        <v>6.7</v>
      </c>
      <c r="G948" s="82" t="n">
        <f aca="false">SUM(B948*F948)</f>
        <v>-67</v>
      </c>
      <c r="H948" s="81" t="n">
        <f aca="false">SUM(H947+G948)</f>
        <v>899.6</v>
      </c>
      <c r="I948" s="83" t="n">
        <f aca="false">SUM(H948*100+$J$3)</f>
        <v>99960</v>
      </c>
      <c r="J948" s="81"/>
      <c r="K948" s="81" t="n">
        <f aca="false">IF(C948&lt;0,C948,0)</f>
        <v>-679</v>
      </c>
      <c r="L948" s="81" t="n">
        <f aca="false">SUM(K948/$J$5)</f>
        <v>-67.9</v>
      </c>
      <c r="M948" s="81" t="n">
        <f aca="false">ROUND(L948,1)</f>
        <v>-67.9</v>
      </c>
      <c r="N948" s="81" t="n">
        <f aca="false">SUM(M948*-1)</f>
        <v>67.9</v>
      </c>
      <c r="O948" s="81" t="n">
        <f aca="false">SUM(N948/10+$J$4)</f>
        <v>6.89</v>
      </c>
      <c r="P948" s="81" t="n">
        <f aca="false">ROUND(O947,1)</f>
        <v>6.8</v>
      </c>
      <c r="Q948" s="81" t="n">
        <f aca="false">SUM(P948-$J$4)</f>
        <v>6.7</v>
      </c>
      <c r="R948" s="81" t="n">
        <f aca="false">SUM(Q948*($J$6*10))</f>
        <v>6.7</v>
      </c>
    </row>
    <row r="949" customFormat="false" ht="13.5" hidden="false" customHeight="false" outlineLevel="0" collapsed="false">
      <c r="A949" s="81" t="n">
        <v>940</v>
      </c>
      <c r="B949" s="18" t="n">
        <v>-10</v>
      </c>
      <c r="C949" s="81" t="n">
        <f aca="false">SUM(B949,C948)</f>
        <v>-689</v>
      </c>
      <c r="D949" s="81" t="n">
        <f aca="false">MAX(C749:C949)</f>
        <v>-639</v>
      </c>
      <c r="E949" s="81" t="n">
        <f aca="false">SUM(C949-D949)</f>
        <v>-50</v>
      </c>
      <c r="F949" s="81" t="n">
        <f aca="false">SUM(R948+$J$4)</f>
        <v>6.8</v>
      </c>
      <c r="G949" s="82" t="n">
        <f aca="false">SUM(B949*F949)</f>
        <v>-68</v>
      </c>
      <c r="H949" s="81" t="n">
        <f aca="false">SUM(H948+G949)</f>
        <v>831.6</v>
      </c>
      <c r="I949" s="83" t="n">
        <f aca="false">SUM(H949*100+$J$3)</f>
        <v>93160</v>
      </c>
      <c r="J949" s="81"/>
      <c r="K949" s="81" t="n">
        <f aca="false">IF(C949&lt;0,C949,0)</f>
        <v>-689</v>
      </c>
      <c r="L949" s="81" t="n">
        <f aca="false">SUM(K949/$J$5)</f>
        <v>-68.9</v>
      </c>
      <c r="M949" s="81" t="n">
        <f aca="false">ROUND(L949,1)</f>
        <v>-68.9</v>
      </c>
      <c r="N949" s="81" t="n">
        <f aca="false">SUM(M949*-1)</f>
        <v>68.9</v>
      </c>
      <c r="O949" s="81" t="n">
        <f aca="false">SUM(N949/10+$J$4)</f>
        <v>6.99</v>
      </c>
      <c r="P949" s="81" t="n">
        <f aca="false">ROUND(O948,1)</f>
        <v>6.9</v>
      </c>
      <c r="Q949" s="81" t="n">
        <f aca="false">SUM(P949-$J$4)</f>
        <v>6.8</v>
      </c>
      <c r="R949" s="81" t="n">
        <f aca="false">SUM(Q949*($J$6*10))</f>
        <v>6.8</v>
      </c>
    </row>
    <row r="950" customFormat="false" ht="13.5" hidden="false" customHeight="false" outlineLevel="0" collapsed="false">
      <c r="A950" s="81" t="n">
        <v>941</v>
      </c>
      <c r="B950" s="18" t="n">
        <v>-10</v>
      </c>
      <c r="C950" s="81" t="n">
        <f aca="false">SUM(B950,C949)</f>
        <v>-699</v>
      </c>
      <c r="D950" s="81" t="n">
        <f aca="false">MAX(C750:C950)</f>
        <v>-639</v>
      </c>
      <c r="E950" s="81" t="n">
        <f aca="false">SUM(C950-D950)</f>
        <v>-60</v>
      </c>
      <c r="F950" s="81" t="n">
        <f aca="false">SUM(R949+$J$4)</f>
        <v>6.9</v>
      </c>
      <c r="G950" s="82" t="n">
        <f aca="false">SUM(B950*F950)</f>
        <v>-69</v>
      </c>
      <c r="H950" s="81" t="n">
        <f aca="false">SUM(H949+G950)</f>
        <v>762.6</v>
      </c>
      <c r="I950" s="83" t="n">
        <f aca="false">SUM(H950*100+$J$3)</f>
        <v>86260</v>
      </c>
      <c r="J950" s="81"/>
      <c r="K950" s="81" t="n">
        <f aca="false">IF(C950&lt;0,C950,0)</f>
        <v>-699</v>
      </c>
      <c r="L950" s="81" t="n">
        <f aca="false">SUM(K950/$J$5)</f>
        <v>-69.9</v>
      </c>
      <c r="M950" s="81" t="n">
        <f aca="false">ROUND(L950,1)</f>
        <v>-69.9</v>
      </c>
      <c r="N950" s="81" t="n">
        <f aca="false">SUM(M950*-1)</f>
        <v>69.9</v>
      </c>
      <c r="O950" s="81" t="n">
        <f aca="false">SUM(N950/10+$J$4)</f>
        <v>7.09</v>
      </c>
      <c r="P950" s="81" t="n">
        <f aca="false">ROUND(O949,1)</f>
        <v>7</v>
      </c>
      <c r="Q950" s="81" t="n">
        <f aca="false">SUM(P950-$J$4)</f>
        <v>6.9</v>
      </c>
      <c r="R950" s="81" t="n">
        <f aca="false">SUM(Q950*($J$6*10))</f>
        <v>6.9</v>
      </c>
    </row>
    <row r="951" customFormat="false" ht="13.5" hidden="false" customHeight="false" outlineLevel="0" collapsed="false">
      <c r="A951" s="81" t="n">
        <v>942</v>
      </c>
      <c r="B951" s="18" t="n">
        <v>-10</v>
      </c>
      <c r="C951" s="81" t="n">
        <f aca="false">SUM(B951,C950)</f>
        <v>-709</v>
      </c>
      <c r="D951" s="81" t="n">
        <f aca="false">MAX(C751:C951)</f>
        <v>-639</v>
      </c>
      <c r="E951" s="81" t="n">
        <f aca="false">SUM(C951-D951)</f>
        <v>-70</v>
      </c>
      <c r="F951" s="81" t="n">
        <f aca="false">SUM(R950+$J$4)</f>
        <v>7</v>
      </c>
      <c r="G951" s="82" t="n">
        <f aca="false">SUM(B951*F951)</f>
        <v>-70</v>
      </c>
      <c r="H951" s="81" t="n">
        <f aca="false">SUM(H950+G951)</f>
        <v>692.6</v>
      </c>
      <c r="I951" s="83" t="n">
        <f aca="false">SUM(H951*100+$J$3)</f>
        <v>79260</v>
      </c>
      <c r="J951" s="81"/>
      <c r="K951" s="81" t="n">
        <f aca="false">IF(C951&lt;0,C951,0)</f>
        <v>-709</v>
      </c>
      <c r="L951" s="81" t="n">
        <f aca="false">SUM(K951/$J$5)</f>
        <v>-70.9</v>
      </c>
      <c r="M951" s="81" t="n">
        <f aca="false">ROUND(L951,1)</f>
        <v>-70.9</v>
      </c>
      <c r="N951" s="81" t="n">
        <f aca="false">SUM(M951*-1)</f>
        <v>70.9</v>
      </c>
      <c r="O951" s="81" t="n">
        <f aca="false">SUM(N951/10+$J$4)</f>
        <v>7.19</v>
      </c>
      <c r="P951" s="81" t="n">
        <f aca="false">ROUND(O950,1)</f>
        <v>7.1</v>
      </c>
      <c r="Q951" s="81" t="n">
        <f aca="false">SUM(P951-$J$4)</f>
        <v>7</v>
      </c>
      <c r="R951" s="81" t="n">
        <f aca="false">SUM(Q951*($J$6*10))</f>
        <v>7</v>
      </c>
    </row>
    <row r="952" customFormat="false" ht="13.5" hidden="false" customHeight="false" outlineLevel="0" collapsed="false">
      <c r="A952" s="81" t="n">
        <v>943</v>
      </c>
      <c r="B952" s="18" t="n">
        <v>-10</v>
      </c>
      <c r="C952" s="81" t="n">
        <f aca="false">SUM(B952,C951)</f>
        <v>-719</v>
      </c>
      <c r="D952" s="81" t="n">
        <f aca="false">MAX(C752:C952)</f>
        <v>-639</v>
      </c>
      <c r="E952" s="81" t="n">
        <f aca="false">SUM(C952-D952)</f>
        <v>-80</v>
      </c>
      <c r="F952" s="81" t="n">
        <f aca="false">SUM(R951+$J$4)</f>
        <v>7.1</v>
      </c>
      <c r="G952" s="82" t="n">
        <f aca="false">SUM(B952*F952)</f>
        <v>-71</v>
      </c>
      <c r="H952" s="81" t="n">
        <f aca="false">SUM(H951+G952)</f>
        <v>621.6</v>
      </c>
      <c r="I952" s="83" t="n">
        <f aca="false">SUM(H952*100+$J$3)</f>
        <v>72160</v>
      </c>
      <c r="J952" s="81"/>
      <c r="K952" s="81" t="n">
        <f aca="false">IF(C952&lt;0,C952,0)</f>
        <v>-719</v>
      </c>
      <c r="L952" s="81" t="n">
        <f aca="false">SUM(K952/$J$5)</f>
        <v>-71.9</v>
      </c>
      <c r="M952" s="81" t="n">
        <f aca="false">ROUND(L952,1)</f>
        <v>-71.9</v>
      </c>
      <c r="N952" s="81" t="n">
        <f aca="false">SUM(M952*-1)</f>
        <v>71.9</v>
      </c>
      <c r="O952" s="81" t="n">
        <f aca="false">SUM(N952/10+$J$4)</f>
        <v>7.29</v>
      </c>
      <c r="P952" s="81" t="n">
        <f aca="false">ROUND(O951,1)</f>
        <v>7.2</v>
      </c>
      <c r="Q952" s="81" t="n">
        <f aca="false">SUM(P952-$J$4)</f>
        <v>7.1</v>
      </c>
      <c r="R952" s="81" t="n">
        <f aca="false">SUM(Q952*($J$6*10))</f>
        <v>7.1</v>
      </c>
    </row>
    <row r="953" customFormat="false" ht="13.5" hidden="false" customHeight="false" outlineLevel="0" collapsed="false">
      <c r="A953" s="81" t="n">
        <v>944</v>
      </c>
      <c r="B953" s="18" t="n">
        <v>-10</v>
      </c>
      <c r="C953" s="81" t="n">
        <f aca="false">SUM(B953,C952)</f>
        <v>-729</v>
      </c>
      <c r="D953" s="81" t="n">
        <f aca="false">MAX(C753:C953)</f>
        <v>-639</v>
      </c>
      <c r="E953" s="81" t="n">
        <f aca="false">SUM(C953-D953)</f>
        <v>-90</v>
      </c>
      <c r="F953" s="81" t="n">
        <f aca="false">SUM(R952+$J$4)</f>
        <v>7.2</v>
      </c>
      <c r="G953" s="82" t="n">
        <f aca="false">SUM(B953*F953)</f>
        <v>-72</v>
      </c>
      <c r="H953" s="81" t="n">
        <f aca="false">SUM(H952+G953)</f>
        <v>549.6</v>
      </c>
      <c r="I953" s="83" t="n">
        <f aca="false">SUM(H953*100+$J$3)</f>
        <v>64960</v>
      </c>
      <c r="J953" s="81"/>
      <c r="K953" s="81" t="n">
        <f aca="false">IF(C953&lt;0,C953,0)</f>
        <v>-729</v>
      </c>
      <c r="L953" s="81" t="n">
        <f aca="false">SUM(K953/$J$5)</f>
        <v>-72.9</v>
      </c>
      <c r="M953" s="81" t="n">
        <f aca="false">ROUND(L953,1)</f>
        <v>-72.9</v>
      </c>
      <c r="N953" s="81" t="n">
        <f aca="false">SUM(M953*-1)</f>
        <v>72.9</v>
      </c>
      <c r="O953" s="81" t="n">
        <f aca="false">SUM(N953/10+$J$4)</f>
        <v>7.39</v>
      </c>
      <c r="P953" s="81" t="n">
        <f aca="false">ROUND(O952,1)</f>
        <v>7.3</v>
      </c>
      <c r="Q953" s="81" t="n">
        <f aca="false">SUM(P953-$J$4)</f>
        <v>7.2</v>
      </c>
      <c r="R953" s="81" t="n">
        <f aca="false">SUM(Q953*($J$6*10))</f>
        <v>7.2</v>
      </c>
    </row>
    <row r="954" customFormat="false" ht="13.5" hidden="false" customHeight="false" outlineLevel="0" collapsed="false">
      <c r="A954" s="81" t="n">
        <v>945</v>
      </c>
      <c r="B954" s="18" t="n">
        <v>-10</v>
      </c>
      <c r="C954" s="81" t="n">
        <f aca="false">SUM(B954,C953)</f>
        <v>-739</v>
      </c>
      <c r="D954" s="81" t="n">
        <f aca="false">MAX(C754:C954)</f>
        <v>-639</v>
      </c>
      <c r="E954" s="81" t="n">
        <f aca="false">SUM(C954-D954)</f>
        <v>-100</v>
      </c>
      <c r="F954" s="81" t="n">
        <f aca="false">SUM(R953+$J$4)</f>
        <v>7.3</v>
      </c>
      <c r="G954" s="82" t="n">
        <f aca="false">SUM(B954*F954)</f>
        <v>-73</v>
      </c>
      <c r="H954" s="81" t="n">
        <f aca="false">SUM(H953+G954)</f>
        <v>476.6</v>
      </c>
      <c r="I954" s="83" t="n">
        <f aca="false">SUM(H954*100+$J$3)</f>
        <v>57660</v>
      </c>
      <c r="J954" s="81"/>
      <c r="K954" s="81" t="n">
        <f aca="false">IF(C954&lt;0,C954,0)</f>
        <v>-739</v>
      </c>
      <c r="L954" s="81" t="n">
        <f aca="false">SUM(K954/$J$5)</f>
        <v>-73.9</v>
      </c>
      <c r="M954" s="81" t="n">
        <f aca="false">ROUND(L954,1)</f>
        <v>-73.9</v>
      </c>
      <c r="N954" s="81" t="n">
        <f aca="false">SUM(M954*-1)</f>
        <v>73.9</v>
      </c>
      <c r="O954" s="81" t="n">
        <f aca="false">SUM(N954/10+$J$4)</f>
        <v>7.49</v>
      </c>
      <c r="P954" s="81" t="n">
        <f aca="false">ROUND(O953,1)</f>
        <v>7.4</v>
      </c>
      <c r="Q954" s="81" t="n">
        <f aca="false">SUM(P954-$J$4)</f>
        <v>7.3</v>
      </c>
      <c r="R954" s="81" t="n">
        <f aca="false">SUM(Q954*($J$6*10))</f>
        <v>7.3</v>
      </c>
    </row>
    <row r="955" customFormat="false" ht="13.5" hidden="false" customHeight="false" outlineLevel="0" collapsed="false">
      <c r="A955" s="81" t="n">
        <v>946</v>
      </c>
      <c r="B955" s="18" t="n">
        <v>100</v>
      </c>
      <c r="C955" s="81" t="n">
        <f aca="false">SUM(B955,C954)</f>
        <v>-639</v>
      </c>
      <c r="D955" s="81" t="n">
        <f aca="false">MAX(C755:C955)</f>
        <v>-639</v>
      </c>
      <c r="E955" s="81" t="n">
        <f aca="false">SUM(C955-D955)</f>
        <v>0</v>
      </c>
      <c r="F955" s="81" t="n">
        <f aca="false">SUM(R954+$J$4)</f>
        <v>7.4</v>
      </c>
      <c r="G955" s="82" t="n">
        <f aca="false">SUM(B955*F955)</f>
        <v>740</v>
      </c>
      <c r="H955" s="81" t="n">
        <f aca="false">SUM(H954+G955)</f>
        <v>1216.6</v>
      </c>
      <c r="I955" s="83" t="n">
        <f aca="false">SUM(H955*100+$J$3)</f>
        <v>131660</v>
      </c>
      <c r="J955" s="81"/>
      <c r="K955" s="81" t="n">
        <f aca="false">IF(C955&lt;0,C955,0)</f>
        <v>-639</v>
      </c>
      <c r="L955" s="81" t="n">
        <f aca="false">SUM(K955/$J$5)</f>
        <v>-63.9</v>
      </c>
      <c r="M955" s="81" t="n">
        <f aca="false">ROUND(L955,1)</f>
        <v>-63.9</v>
      </c>
      <c r="N955" s="81" t="n">
        <f aca="false">SUM(M955*-1)</f>
        <v>63.9</v>
      </c>
      <c r="O955" s="81" t="n">
        <f aca="false">SUM(N955/10+$J$4)</f>
        <v>6.49</v>
      </c>
      <c r="P955" s="81" t="n">
        <f aca="false">ROUND(O954,1)</f>
        <v>7.5</v>
      </c>
      <c r="Q955" s="81" t="n">
        <f aca="false">SUM(P955-$J$4)</f>
        <v>7.4</v>
      </c>
      <c r="R955" s="81" t="n">
        <f aca="false">SUM(Q955*($J$6*10))</f>
        <v>7.4</v>
      </c>
    </row>
    <row r="956" customFormat="false" ht="13.5" hidden="false" customHeight="false" outlineLevel="0" collapsed="false">
      <c r="A956" s="81" t="n">
        <v>947</v>
      </c>
      <c r="B956" s="18" t="n">
        <v>-10</v>
      </c>
      <c r="C956" s="81" t="n">
        <f aca="false">SUM(B956,C955)</f>
        <v>-649</v>
      </c>
      <c r="D956" s="81" t="n">
        <f aca="false">MAX(C756:C956)</f>
        <v>-639</v>
      </c>
      <c r="E956" s="81" t="n">
        <f aca="false">SUM(C956-D956)</f>
        <v>-10</v>
      </c>
      <c r="F956" s="81" t="n">
        <f aca="false">SUM(R955+$J$4)</f>
        <v>7.5</v>
      </c>
      <c r="G956" s="82" t="n">
        <f aca="false">SUM(B956*F956)</f>
        <v>-75</v>
      </c>
      <c r="H956" s="81" t="n">
        <f aca="false">SUM(H955+G956)</f>
        <v>1141.6</v>
      </c>
      <c r="I956" s="83" t="n">
        <f aca="false">SUM(H956*100+$J$3)</f>
        <v>124160</v>
      </c>
      <c r="J956" s="81"/>
      <c r="K956" s="81" t="n">
        <f aca="false">IF(C956&lt;0,C956,0)</f>
        <v>-649</v>
      </c>
      <c r="L956" s="81" t="n">
        <f aca="false">SUM(K956/$J$5)</f>
        <v>-64.9</v>
      </c>
      <c r="M956" s="81" t="n">
        <f aca="false">ROUND(L956,1)</f>
        <v>-64.9</v>
      </c>
      <c r="N956" s="81" t="n">
        <f aca="false">SUM(M956*-1)</f>
        <v>64.9</v>
      </c>
      <c r="O956" s="81" t="n">
        <f aca="false">SUM(N956/10+$J$4)</f>
        <v>6.59</v>
      </c>
      <c r="P956" s="81" t="n">
        <f aca="false">ROUND(O955,1)</f>
        <v>6.5</v>
      </c>
      <c r="Q956" s="81" t="n">
        <f aca="false">SUM(P956-$J$4)</f>
        <v>6.4</v>
      </c>
      <c r="R956" s="81" t="n">
        <f aca="false">SUM(Q956*($J$6*10))</f>
        <v>6.4</v>
      </c>
    </row>
    <row r="957" customFormat="false" ht="13.5" hidden="false" customHeight="false" outlineLevel="0" collapsed="false">
      <c r="A957" s="81" t="n">
        <v>948</v>
      </c>
      <c r="B957" s="18" t="n">
        <v>-10</v>
      </c>
      <c r="C957" s="81" t="n">
        <f aca="false">SUM(B957,C956)</f>
        <v>-659</v>
      </c>
      <c r="D957" s="81" t="n">
        <f aca="false">MAX(C757:C957)</f>
        <v>-639</v>
      </c>
      <c r="E957" s="81" t="n">
        <f aca="false">SUM(C957-D957)</f>
        <v>-20</v>
      </c>
      <c r="F957" s="81" t="n">
        <f aca="false">SUM(R956+$J$4)</f>
        <v>6.5</v>
      </c>
      <c r="G957" s="82" t="n">
        <f aca="false">SUM(B957*F957)</f>
        <v>-65</v>
      </c>
      <c r="H957" s="81" t="n">
        <f aca="false">SUM(H956+G957)</f>
        <v>1076.6</v>
      </c>
      <c r="I957" s="83" t="n">
        <f aca="false">SUM(H957*100+$J$3)</f>
        <v>117660</v>
      </c>
      <c r="J957" s="81"/>
      <c r="K957" s="81" t="n">
        <f aca="false">IF(C957&lt;0,C957,0)</f>
        <v>-659</v>
      </c>
      <c r="L957" s="81" t="n">
        <f aca="false">SUM(K957/$J$5)</f>
        <v>-65.9</v>
      </c>
      <c r="M957" s="81" t="n">
        <f aca="false">ROUND(L957,1)</f>
        <v>-65.9</v>
      </c>
      <c r="N957" s="81" t="n">
        <f aca="false">SUM(M957*-1)</f>
        <v>65.9</v>
      </c>
      <c r="O957" s="81" t="n">
        <f aca="false">SUM(N957/10+$J$4)</f>
        <v>6.69</v>
      </c>
      <c r="P957" s="81" t="n">
        <f aca="false">ROUND(O956,1)</f>
        <v>6.6</v>
      </c>
      <c r="Q957" s="81" t="n">
        <f aca="false">SUM(P957-$J$4)</f>
        <v>6.5</v>
      </c>
      <c r="R957" s="81" t="n">
        <f aca="false">SUM(Q957*($J$6*10))</f>
        <v>6.5</v>
      </c>
    </row>
    <row r="958" customFormat="false" ht="13.5" hidden="false" customHeight="false" outlineLevel="0" collapsed="false">
      <c r="A958" s="81" t="n">
        <v>949</v>
      </c>
      <c r="B958" s="18" t="n">
        <v>-10</v>
      </c>
      <c r="C958" s="81" t="n">
        <f aca="false">SUM(B958,C957)</f>
        <v>-669</v>
      </c>
      <c r="D958" s="81" t="n">
        <f aca="false">MAX(C758:C958)</f>
        <v>-639</v>
      </c>
      <c r="E958" s="81" t="n">
        <f aca="false">SUM(C958-D958)</f>
        <v>-30</v>
      </c>
      <c r="F958" s="81" t="n">
        <f aca="false">SUM(R957+$J$4)</f>
        <v>6.6</v>
      </c>
      <c r="G958" s="82" t="n">
        <f aca="false">SUM(B958*F958)</f>
        <v>-66</v>
      </c>
      <c r="H958" s="81" t="n">
        <f aca="false">SUM(H957+G958)</f>
        <v>1010.6</v>
      </c>
      <c r="I958" s="83" t="n">
        <f aca="false">SUM(H958*100+$J$3)</f>
        <v>111060</v>
      </c>
      <c r="J958" s="81"/>
      <c r="K958" s="81" t="n">
        <f aca="false">IF(C958&lt;0,C958,0)</f>
        <v>-669</v>
      </c>
      <c r="L958" s="81" t="n">
        <f aca="false">SUM(K958/$J$5)</f>
        <v>-66.9</v>
      </c>
      <c r="M958" s="81" t="n">
        <f aca="false">ROUND(L958,1)</f>
        <v>-66.9</v>
      </c>
      <c r="N958" s="81" t="n">
        <f aca="false">SUM(M958*-1)</f>
        <v>66.9</v>
      </c>
      <c r="O958" s="81" t="n">
        <f aca="false">SUM(N958/10+$J$4)</f>
        <v>6.79</v>
      </c>
      <c r="P958" s="81" t="n">
        <f aca="false">ROUND(O957,1)</f>
        <v>6.7</v>
      </c>
      <c r="Q958" s="81" t="n">
        <f aca="false">SUM(P958-$J$4)</f>
        <v>6.6</v>
      </c>
      <c r="R958" s="81" t="n">
        <f aca="false">SUM(Q958*($J$6*10))</f>
        <v>6.6</v>
      </c>
    </row>
    <row r="959" customFormat="false" ht="13.5" hidden="false" customHeight="false" outlineLevel="0" collapsed="false">
      <c r="A959" s="81" t="n">
        <v>950</v>
      </c>
      <c r="B959" s="18" t="n">
        <v>-10</v>
      </c>
      <c r="C959" s="81" t="n">
        <f aca="false">SUM(B959,C958)</f>
        <v>-679</v>
      </c>
      <c r="D959" s="81" t="n">
        <f aca="false">MAX(C759:C959)</f>
        <v>-639</v>
      </c>
      <c r="E959" s="81" t="n">
        <f aca="false">SUM(C959-D959)</f>
        <v>-40</v>
      </c>
      <c r="F959" s="81" t="n">
        <f aca="false">SUM(R958+$J$4)</f>
        <v>6.7</v>
      </c>
      <c r="G959" s="82" t="n">
        <f aca="false">SUM(B959*F959)</f>
        <v>-67</v>
      </c>
      <c r="H959" s="81" t="n">
        <f aca="false">SUM(H958+G959)</f>
        <v>943.6</v>
      </c>
      <c r="I959" s="83" t="n">
        <f aca="false">SUM(H959*100+$J$3)</f>
        <v>104360</v>
      </c>
      <c r="J959" s="81"/>
      <c r="K959" s="81" t="n">
        <f aca="false">IF(C959&lt;0,C959,0)</f>
        <v>-679</v>
      </c>
      <c r="L959" s="81" t="n">
        <f aca="false">SUM(K959/$J$5)</f>
        <v>-67.9</v>
      </c>
      <c r="M959" s="81" t="n">
        <f aca="false">ROUND(L959,1)</f>
        <v>-67.9</v>
      </c>
      <c r="N959" s="81" t="n">
        <f aca="false">SUM(M959*-1)</f>
        <v>67.9</v>
      </c>
      <c r="O959" s="81" t="n">
        <f aca="false">SUM(N959/10+$J$4)</f>
        <v>6.89</v>
      </c>
      <c r="P959" s="81" t="n">
        <f aca="false">ROUND(O958,1)</f>
        <v>6.8</v>
      </c>
      <c r="Q959" s="81" t="n">
        <f aca="false">SUM(P959-$J$4)</f>
        <v>6.7</v>
      </c>
      <c r="R959" s="81" t="n">
        <f aca="false">SUM(Q959*($J$6*10))</f>
        <v>6.7</v>
      </c>
    </row>
    <row r="960" customFormat="false" ht="13.5" hidden="false" customHeight="false" outlineLevel="0" collapsed="false">
      <c r="A960" s="81" t="n">
        <v>951</v>
      </c>
      <c r="B960" s="18" t="n">
        <v>-10</v>
      </c>
      <c r="C960" s="81" t="n">
        <f aca="false">SUM(B960,C959)</f>
        <v>-689</v>
      </c>
      <c r="D960" s="81" t="n">
        <f aca="false">MAX(C760:C960)</f>
        <v>-639</v>
      </c>
      <c r="E960" s="81" t="n">
        <f aca="false">SUM(C960-D960)</f>
        <v>-50</v>
      </c>
      <c r="F960" s="81" t="n">
        <f aca="false">SUM(R959+$J$4)</f>
        <v>6.8</v>
      </c>
      <c r="G960" s="82" t="n">
        <f aca="false">SUM(B960*F960)</f>
        <v>-68</v>
      </c>
      <c r="H960" s="81" t="n">
        <f aca="false">SUM(H959+G960)</f>
        <v>875.6</v>
      </c>
      <c r="I960" s="83" t="n">
        <f aca="false">SUM(H960*100+$J$3)</f>
        <v>97560</v>
      </c>
      <c r="J960" s="81"/>
      <c r="K960" s="81" t="n">
        <f aca="false">IF(C960&lt;0,C960,0)</f>
        <v>-689</v>
      </c>
      <c r="L960" s="81" t="n">
        <f aca="false">SUM(K960/$J$5)</f>
        <v>-68.9</v>
      </c>
      <c r="M960" s="81" t="n">
        <f aca="false">ROUND(L960,1)</f>
        <v>-68.9</v>
      </c>
      <c r="N960" s="81" t="n">
        <f aca="false">SUM(M960*-1)</f>
        <v>68.9</v>
      </c>
      <c r="O960" s="81" t="n">
        <f aca="false">SUM(N960/10+$J$4)</f>
        <v>6.99</v>
      </c>
      <c r="P960" s="81" t="n">
        <f aca="false">ROUND(O959,1)</f>
        <v>6.9</v>
      </c>
      <c r="Q960" s="81" t="n">
        <f aca="false">SUM(P960-$J$4)</f>
        <v>6.8</v>
      </c>
      <c r="R960" s="81" t="n">
        <f aca="false">SUM(Q960*($J$6*10))</f>
        <v>6.8</v>
      </c>
    </row>
    <row r="961" customFormat="false" ht="13.5" hidden="false" customHeight="false" outlineLevel="0" collapsed="false">
      <c r="A961" s="81" t="n">
        <v>952</v>
      </c>
      <c r="B961" s="18" t="n">
        <v>-10</v>
      </c>
      <c r="C961" s="81" t="n">
        <f aca="false">SUM(B961,C960)</f>
        <v>-699</v>
      </c>
      <c r="D961" s="81" t="n">
        <f aca="false">MAX(C761:C961)</f>
        <v>-639</v>
      </c>
      <c r="E961" s="81" t="n">
        <f aca="false">SUM(C961-D961)</f>
        <v>-60</v>
      </c>
      <c r="F961" s="81" t="n">
        <f aca="false">SUM(R960+$J$4)</f>
        <v>6.9</v>
      </c>
      <c r="G961" s="82" t="n">
        <f aca="false">SUM(B961*F961)</f>
        <v>-69</v>
      </c>
      <c r="H961" s="81" t="n">
        <f aca="false">SUM(H960+G961)</f>
        <v>806.6</v>
      </c>
      <c r="I961" s="83" t="n">
        <f aca="false">SUM(H961*100+$J$3)</f>
        <v>90660</v>
      </c>
      <c r="J961" s="81"/>
      <c r="K961" s="81" t="n">
        <f aca="false">IF(C961&lt;0,C961,0)</f>
        <v>-699</v>
      </c>
      <c r="L961" s="81" t="n">
        <f aca="false">SUM(K961/$J$5)</f>
        <v>-69.9</v>
      </c>
      <c r="M961" s="81" t="n">
        <f aca="false">ROUND(L961,1)</f>
        <v>-69.9</v>
      </c>
      <c r="N961" s="81" t="n">
        <f aca="false">SUM(M961*-1)</f>
        <v>69.9</v>
      </c>
      <c r="O961" s="81" t="n">
        <f aca="false">SUM(N961/10+$J$4)</f>
        <v>7.09</v>
      </c>
      <c r="P961" s="81" t="n">
        <f aca="false">ROUND(O960,1)</f>
        <v>7</v>
      </c>
      <c r="Q961" s="81" t="n">
        <f aca="false">SUM(P961-$J$4)</f>
        <v>6.9</v>
      </c>
      <c r="R961" s="81" t="n">
        <f aca="false">SUM(Q961*($J$6*10))</f>
        <v>6.9</v>
      </c>
    </row>
    <row r="962" customFormat="false" ht="13.5" hidden="false" customHeight="false" outlineLevel="0" collapsed="false">
      <c r="A962" s="81" t="n">
        <v>953</v>
      </c>
      <c r="B962" s="18" t="n">
        <v>-10</v>
      </c>
      <c r="C962" s="81" t="n">
        <f aca="false">SUM(B962,C961)</f>
        <v>-709</v>
      </c>
      <c r="D962" s="81" t="n">
        <f aca="false">MAX(C762:C962)</f>
        <v>-639</v>
      </c>
      <c r="E962" s="81" t="n">
        <f aca="false">SUM(C962-D962)</f>
        <v>-70</v>
      </c>
      <c r="F962" s="81" t="n">
        <f aca="false">SUM(R961+$J$4)</f>
        <v>7</v>
      </c>
      <c r="G962" s="82" t="n">
        <f aca="false">SUM(B962*F962)</f>
        <v>-70</v>
      </c>
      <c r="H962" s="81" t="n">
        <f aca="false">SUM(H961+G962)</f>
        <v>736.6</v>
      </c>
      <c r="I962" s="83" t="n">
        <f aca="false">SUM(H962*100+$J$3)</f>
        <v>83660</v>
      </c>
      <c r="J962" s="81"/>
      <c r="K962" s="81" t="n">
        <f aca="false">IF(C962&lt;0,C962,0)</f>
        <v>-709</v>
      </c>
      <c r="L962" s="81" t="n">
        <f aca="false">SUM(K962/$J$5)</f>
        <v>-70.9</v>
      </c>
      <c r="M962" s="81" t="n">
        <f aca="false">ROUND(L962,1)</f>
        <v>-70.9</v>
      </c>
      <c r="N962" s="81" t="n">
        <f aca="false">SUM(M962*-1)</f>
        <v>70.9</v>
      </c>
      <c r="O962" s="81" t="n">
        <f aca="false">SUM(N962/10+$J$4)</f>
        <v>7.19</v>
      </c>
      <c r="P962" s="81" t="n">
        <f aca="false">ROUND(O961,1)</f>
        <v>7.1</v>
      </c>
      <c r="Q962" s="81" t="n">
        <f aca="false">SUM(P962-$J$4)</f>
        <v>7</v>
      </c>
      <c r="R962" s="81" t="n">
        <f aca="false">SUM(Q962*($J$6*10))</f>
        <v>7</v>
      </c>
    </row>
    <row r="963" customFormat="false" ht="13.5" hidden="false" customHeight="false" outlineLevel="0" collapsed="false">
      <c r="A963" s="81" t="n">
        <v>954</v>
      </c>
      <c r="B963" s="18" t="n">
        <v>-10</v>
      </c>
      <c r="C963" s="81" t="n">
        <f aca="false">SUM(B963,C962)</f>
        <v>-719</v>
      </c>
      <c r="D963" s="81" t="n">
        <f aca="false">MAX(C763:C963)</f>
        <v>-639</v>
      </c>
      <c r="E963" s="81" t="n">
        <f aca="false">SUM(C963-D963)</f>
        <v>-80</v>
      </c>
      <c r="F963" s="81" t="n">
        <f aca="false">SUM(R962+$J$4)</f>
        <v>7.1</v>
      </c>
      <c r="G963" s="82" t="n">
        <f aca="false">SUM(B963*F963)</f>
        <v>-71</v>
      </c>
      <c r="H963" s="81" t="n">
        <f aca="false">SUM(H962+G963)</f>
        <v>665.6</v>
      </c>
      <c r="I963" s="83" t="n">
        <f aca="false">SUM(H963*100+$J$3)</f>
        <v>76560</v>
      </c>
      <c r="J963" s="81"/>
      <c r="K963" s="81" t="n">
        <f aca="false">IF(C963&lt;0,C963,0)</f>
        <v>-719</v>
      </c>
      <c r="L963" s="81" t="n">
        <f aca="false">SUM(K963/$J$5)</f>
        <v>-71.9</v>
      </c>
      <c r="M963" s="81" t="n">
        <f aca="false">ROUND(L963,1)</f>
        <v>-71.9</v>
      </c>
      <c r="N963" s="81" t="n">
        <f aca="false">SUM(M963*-1)</f>
        <v>71.9</v>
      </c>
      <c r="O963" s="81" t="n">
        <f aca="false">SUM(N963/10+$J$4)</f>
        <v>7.29</v>
      </c>
      <c r="P963" s="81" t="n">
        <f aca="false">ROUND(O962,1)</f>
        <v>7.2</v>
      </c>
      <c r="Q963" s="81" t="n">
        <f aca="false">SUM(P963-$J$4)</f>
        <v>7.1</v>
      </c>
      <c r="R963" s="81" t="n">
        <f aca="false">SUM(Q963*($J$6*10))</f>
        <v>7.1</v>
      </c>
    </row>
    <row r="964" customFormat="false" ht="13.5" hidden="false" customHeight="false" outlineLevel="0" collapsed="false">
      <c r="A964" s="81" t="n">
        <v>955</v>
      </c>
      <c r="B964" s="18" t="n">
        <v>-10</v>
      </c>
      <c r="C964" s="81" t="n">
        <f aca="false">SUM(B964,C963)</f>
        <v>-729</v>
      </c>
      <c r="D964" s="81" t="n">
        <f aca="false">MAX(C764:C964)</f>
        <v>-639</v>
      </c>
      <c r="E964" s="81" t="n">
        <f aca="false">SUM(C964-D964)</f>
        <v>-90</v>
      </c>
      <c r="F964" s="81" t="n">
        <f aca="false">SUM(R963+$J$4)</f>
        <v>7.2</v>
      </c>
      <c r="G964" s="82" t="n">
        <f aca="false">SUM(B964*F964)</f>
        <v>-72</v>
      </c>
      <c r="H964" s="81" t="n">
        <f aca="false">SUM(H963+G964)</f>
        <v>593.6</v>
      </c>
      <c r="I964" s="83" t="n">
        <f aca="false">SUM(H964*100+$J$3)</f>
        <v>69360</v>
      </c>
      <c r="J964" s="81"/>
      <c r="K964" s="81" t="n">
        <f aca="false">IF(C964&lt;0,C964,0)</f>
        <v>-729</v>
      </c>
      <c r="L964" s="81" t="n">
        <f aca="false">SUM(K964/$J$5)</f>
        <v>-72.9</v>
      </c>
      <c r="M964" s="81" t="n">
        <f aca="false">ROUND(L964,1)</f>
        <v>-72.9</v>
      </c>
      <c r="N964" s="81" t="n">
        <f aca="false">SUM(M964*-1)</f>
        <v>72.9</v>
      </c>
      <c r="O964" s="81" t="n">
        <f aca="false">SUM(N964/10+$J$4)</f>
        <v>7.39</v>
      </c>
      <c r="P964" s="81" t="n">
        <f aca="false">ROUND(O963,1)</f>
        <v>7.3</v>
      </c>
      <c r="Q964" s="81" t="n">
        <f aca="false">SUM(P964-$J$4)</f>
        <v>7.2</v>
      </c>
      <c r="R964" s="81" t="n">
        <f aca="false">SUM(Q964*($J$6*10))</f>
        <v>7.2</v>
      </c>
    </row>
    <row r="965" customFormat="false" ht="13.5" hidden="false" customHeight="false" outlineLevel="0" collapsed="false">
      <c r="A965" s="81" t="n">
        <v>956</v>
      </c>
      <c r="B965" s="18" t="n">
        <v>-10</v>
      </c>
      <c r="C965" s="81" t="n">
        <f aca="false">SUM(B965,C964)</f>
        <v>-739</v>
      </c>
      <c r="D965" s="81" t="n">
        <f aca="false">MAX(C765:C965)</f>
        <v>-639</v>
      </c>
      <c r="E965" s="81" t="n">
        <f aca="false">SUM(C965-D965)</f>
        <v>-100</v>
      </c>
      <c r="F965" s="81" t="n">
        <f aca="false">SUM(R964+$J$4)</f>
        <v>7.3</v>
      </c>
      <c r="G965" s="82" t="n">
        <f aca="false">SUM(B965*F965)</f>
        <v>-73</v>
      </c>
      <c r="H965" s="81" t="n">
        <f aca="false">SUM(H964+G965)</f>
        <v>520.6</v>
      </c>
      <c r="I965" s="83" t="n">
        <f aca="false">SUM(H965*100+$J$3)</f>
        <v>62060</v>
      </c>
      <c r="J965" s="81"/>
      <c r="K965" s="81" t="n">
        <f aca="false">IF(C965&lt;0,C965,0)</f>
        <v>-739</v>
      </c>
      <c r="L965" s="81" t="n">
        <f aca="false">SUM(K965/$J$5)</f>
        <v>-73.9</v>
      </c>
      <c r="M965" s="81" t="n">
        <f aca="false">ROUND(L965,1)</f>
        <v>-73.9</v>
      </c>
      <c r="N965" s="81" t="n">
        <f aca="false">SUM(M965*-1)</f>
        <v>73.9</v>
      </c>
      <c r="O965" s="81" t="n">
        <f aca="false">SUM(N965/10+$J$4)</f>
        <v>7.49</v>
      </c>
      <c r="P965" s="81" t="n">
        <f aca="false">ROUND(O964,1)</f>
        <v>7.4</v>
      </c>
      <c r="Q965" s="81" t="n">
        <f aca="false">SUM(P965-$J$4)</f>
        <v>7.3</v>
      </c>
      <c r="R965" s="81" t="n">
        <f aca="false">SUM(Q965*($J$6*10))</f>
        <v>7.3</v>
      </c>
    </row>
    <row r="966" customFormat="false" ht="13.5" hidden="false" customHeight="false" outlineLevel="0" collapsed="false">
      <c r="A966" s="81" t="n">
        <v>957</v>
      </c>
      <c r="B966" s="18" t="n">
        <v>100</v>
      </c>
      <c r="C966" s="81" t="n">
        <f aca="false">SUM(B966,C965)</f>
        <v>-639</v>
      </c>
      <c r="D966" s="81" t="n">
        <f aca="false">MAX(C766:C966)</f>
        <v>-639</v>
      </c>
      <c r="E966" s="81" t="n">
        <f aca="false">SUM(C966-D966)</f>
        <v>0</v>
      </c>
      <c r="F966" s="81" t="n">
        <f aca="false">SUM(R965+$J$4)</f>
        <v>7.4</v>
      </c>
      <c r="G966" s="82" t="n">
        <f aca="false">SUM(B966*F966)</f>
        <v>740</v>
      </c>
      <c r="H966" s="81" t="n">
        <f aca="false">SUM(H965+G966)</f>
        <v>1260.6</v>
      </c>
      <c r="I966" s="83" t="n">
        <f aca="false">SUM(H966*100+$J$3)</f>
        <v>136060</v>
      </c>
      <c r="J966" s="81"/>
      <c r="K966" s="81" t="n">
        <f aca="false">IF(C966&lt;0,C966,0)</f>
        <v>-639</v>
      </c>
      <c r="L966" s="81" t="n">
        <f aca="false">SUM(K966/$J$5)</f>
        <v>-63.9</v>
      </c>
      <c r="M966" s="81" t="n">
        <f aca="false">ROUND(L966,1)</f>
        <v>-63.9</v>
      </c>
      <c r="N966" s="81" t="n">
        <f aca="false">SUM(M966*-1)</f>
        <v>63.9</v>
      </c>
      <c r="O966" s="81" t="n">
        <f aca="false">SUM(N966/10+$J$4)</f>
        <v>6.49</v>
      </c>
      <c r="P966" s="81" t="n">
        <f aca="false">ROUND(O965,1)</f>
        <v>7.5</v>
      </c>
      <c r="Q966" s="81" t="n">
        <f aca="false">SUM(P966-$J$4)</f>
        <v>7.4</v>
      </c>
      <c r="R966" s="81" t="n">
        <f aca="false">SUM(Q966*($J$6*10))</f>
        <v>7.4</v>
      </c>
    </row>
    <row r="967" customFormat="false" ht="13.5" hidden="false" customHeight="false" outlineLevel="0" collapsed="false">
      <c r="A967" s="81" t="n">
        <v>958</v>
      </c>
      <c r="B967" s="18" t="n">
        <v>-10</v>
      </c>
      <c r="C967" s="81" t="n">
        <f aca="false">SUM(B967,C966)</f>
        <v>-649</v>
      </c>
      <c r="D967" s="81" t="n">
        <f aca="false">MAX(C767:C967)</f>
        <v>-639</v>
      </c>
      <c r="E967" s="81" t="n">
        <f aca="false">SUM(C967-D967)</f>
        <v>-10</v>
      </c>
      <c r="F967" s="81" t="n">
        <f aca="false">SUM(R966+$J$4)</f>
        <v>7.5</v>
      </c>
      <c r="G967" s="82" t="n">
        <f aca="false">SUM(B967*F967)</f>
        <v>-75</v>
      </c>
      <c r="H967" s="81" t="n">
        <f aca="false">SUM(H966+G967)</f>
        <v>1185.6</v>
      </c>
      <c r="I967" s="83" t="n">
        <f aca="false">SUM(H967*100+$J$3)</f>
        <v>128560</v>
      </c>
      <c r="J967" s="81"/>
      <c r="K967" s="81" t="n">
        <f aca="false">IF(C967&lt;0,C967,0)</f>
        <v>-649</v>
      </c>
      <c r="L967" s="81" t="n">
        <f aca="false">SUM(K967/$J$5)</f>
        <v>-64.9</v>
      </c>
      <c r="M967" s="81" t="n">
        <f aca="false">ROUND(L967,1)</f>
        <v>-64.9</v>
      </c>
      <c r="N967" s="81" t="n">
        <f aca="false">SUM(M967*-1)</f>
        <v>64.9</v>
      </c>
      <c r="O967" s="81" t="n">
        <f aca="false">SUM(N967/10+$J$4)</f>
        <v>6.59</v>
      </c>
      <c r="P967" s="81" t="n">
        <f aca="false">ROUND(O966,1)</f>
        <v>6.5</v>
      </c>
      <c r="Q967" s="81" t="n">
        <f aca="false">SUM(P967-$J$4)</f>
        <v>6.4</v>
      </c>
      <c r="R967" s="81" t="n">
        <f aca="false">SUM(Q967*($J$6*10))</f>
        <v>6.4</v>
      </c>
    </row>
    <row r="968" customFormat="false" ht="13.5" hidden="false" customHeight="false" outlineLevel="0" collapsed="false">
      <c r="A968" s="81" t="n">
        <v>959</v>
      </c>
      <c r="B968" s="18" t="n">
        <v>-10</v>
      </c>
      <c r="C968" s="81" t="n">
        <f aca="false">SUM(B968,C967)</f>
        <v>-659</v>
      </c>
      <c r="D968" s="81" t="n">
        <f aca="false">MAX(C768:C968)</f>
        <v>-639</v>
      </c>
      <c r="E968" s="81" t="n">
        <f aca="false">SUM(C968-D968)</f>
        <v>-20</v>
      </c>
      <c r="F968" s="81" t="n">
        <f aca="false">SUM(R967+$J$4)</f>
        <v>6.5</v>
      </c>
      <c r="G968" s="82" t="n">
        <f aca="false">SUM(B968*F968)</f>
        <v>-65</v>
      </c>
      <c r="H968" s="81" t="n">
        <f aca="false">SUM(H967+G968)</f>
        <v>1120.6</v>
      </c>
      <c r="I968" s="83" t="n">
        <f aca="false">SUM(H968*100+$J$3)</f>
        <v>122060</v>
      </c>
      <c r="J968" s="81"/>
      <c r="K968" s="81" t="n">
        <f aca="false">IF(C968&lt;0,C968,0)</f>
        <v>-659</v>
      </c>
      <c r="L968" s="81" t="n">
        <f aca="false">SUM(K968/$J$5)</f>
        <v>-65.9</v>
      </c>
      <c r="M968" s="81" t="n">
        <f aca="false">ROUND(L968,1)</f>
        <v>-65.9</v>
      </c>
      <c r="N968" s="81" t="n">
        <f aca="false">SUM(M968*-1)</f>
        <v>65.9</v>
      </c>
      <c r="O968" s="81" t="n">
        <f aca="false">SUM(N968/10+$J$4)</f>
        <v>6.69</v>
      </c>
      <c r="P968" s="81" t="n">
        <f aca="false">ROUND(O967,1)</f>
        <v>6.6</v>
      </c>
      <c r="Q968" s="81" t="n">
        <f aca="false">SUM(P968-$J$4)</f>
        <v>6.5</v>
      </c>
      <c r="R968" s="81" t="n">
        <f aca="false">SUM(Q968*($J$6*10))</f>
        <v>6.5</v>
      </c>
    </row>
    <row r="969" customFormat="false" ht="13.5" hidden="false" customHeight="false" outlineLevel="0" collapsed="false">
      <c r="A969" s="81" t="n">
        <v>960</v>
      </c>
      <c r="B969" s="18" t="n">
        <v>-10</v>
      </c>
      <c r="C969" s="81" t="n">
        <f aca="false">SUM(B969,C968)</f>
        <v>-669</v>
      </c>
      <c r="D969" s="81" t="n">
        <f aca="false">MAX(C769:C969)</f>
        <v>-639</v>
      </c>
      <c r="E969" s="81" t="n">
        <f aca="false">SUM(C969-D969)</f>
        <v>-30</v>
      </c>
      <c r="F969" s="81" t="n">
        <f aca="false">SUM(R968+$J$4)</f>
        <v>6.6</v>
      </c>
      <c r="G969" s="82" t="n">
        <f aca="false">SUM(B969*F969)</f>
        <v>-66</v>
      </c>
      <c r="H969" s="81" t="n">
        <f aca="false">SUM(H968+G969)</f>
        <v>1054.6</v>
      </c>
      <c r="I969" s="83" t="n">
        <f aca="false">SUM(H969*100+$J$3)</f>
        <v>115460</v>
      </c>
      <c r="J969" s="81"/>
      <c r="K969" s="81" t="n">
        <f aca="false">IF(C969&lt;0,C969,0)</f>
        <v>-669</v>
      </c>
      <c r="L969" s="81" t="n">
        <f aca="false">SUM(K969/$J$5)</f>
        <v>-66.9</v>
      </c>
      <c r="M969" s="81" t="n">
        <f aca="false">ROUND(L969,1)</f>
        <v>-66.9</v>
      </c>
      <c r="N969" s="81" t="n">
        <f aca="false">SUM(M969*-1)</f>
        <v>66.9</v>
      </c>
      <c r="O969" s="81" t="n">
        <f aca="false">SUM(N969/10+$J$4)</f>
        <v>6.79</v>
      </c>
      <c r="P969" s="81" t="n">
        <f aca="false">ROUND(O968,1)</f>
        <v>6.7</v>
      </c>
      <c r="Q969" s="81" t="n">
        <f aca="false">SUM(P969-$J$4)</f>
        <v>6.6</v>
      </c>
      <c r="R969" s="81" t="n">
        <f aca="false">SUM(Q969*($J$6*10))</f>
        <v>6.6</v>
      </c>
    </row>
    <row r="970" customFormat="false" ht="13.5" hidden="false" customHeight="false" outlineLevel="0" collapsed="false">
      <c r="A970" s="81" t="n">
        <v>961</v>
      </c>
      <c r="B970" s="18" t="n">
        <v>-10</v>
      </c>
      <c r="C970" s="81" t="n">
        <f aca="false">SUM(B970,C969)</f>
        <v>-679</v>
      </c>
      <c r="D970" s="81" t="n">
        <f aca="false">MAX(C770:C970)</f>
        <v>-639</v>
      </c>
      <c r="E970" s="81" t="n">
        <f aca="false">SUM(C970-D970)</f>
        <v>-40</v>
      </c>
      <c r="F970" s="81" t="n">
        <f aca="false">SUM(R969+$J$4)</f>
        <v>6.7</v>
      </c>
      <c r="G970" s="82" t="n">
        <f aca="false">SUM(B970*F970)</f>
        <v>-67</v>
      </c>
      <c r="H970" s="81" t="n">
        <f aca="false">SUM(H969+G970)</f>
        <v>987.6</v>
      </c>
      <c r="I970" s="83" t="n">
        <f aca="false">SUM(H970*100+$J$3)</f>
        <v>108760</v>
      </c>
      <c r="J970" s="81"/>
      <c r="K970" s="81" t="n">
        <f aca="false">IF(C970&lt;0,C970,0)</f>
        <v>-679</v>
      </c>
      <c r="L970" s="81" t="n">
        <f aca="false">SUM(K970/$J$5)</f>
        <v>-67.9</v>
      </c>
      <c r="M970" s="81" t="n">
        <f aca="false">ROUND(L970,1)</f>
        <v>-67.9</v>
      </c>
      <c r="N970" s="81" t="n">
        <f aca="false">SUM(M970*-1)</f>
        <v>67.9</v>
      </c>
      <c r="O970" s="81" t="n">
        <f aca="false">SUM(N970/10+$J$4)</f>
        <v>6.89</v>
      </c>
      <c r="P970" s="81" t="n">
        <f aca="false">ROUND(O969,1)</f>
        <v>6.8</v>
      </c>
      <c r="Q970" s="81" t="n">
        <f aca="false">SUM(P970-$J$4)</f>
        <v>6.7</v>
      </c>
      <c r="R970" s="81" t="n">
        <f aca="false">SUM(Q970*($J$6*10))</f>
        <v>6.7</v>
      </c>
    </row>
    <row r="971" customFormat="false" ht="13.5" hidden="false" customHeight="false" outlineLevel="0" collapsed="false">
      <c r="A971" s="81" t="n">
        <v>962</v>
      </c>
      <c r="B971" s="18" t="n">
        <v>-10</v>
      </c>
      <c r="C971" s="81" t="n">
        <f aca="false">SUM(B971,C970)</f>
        <v>-689</v>
      </c>
      <c r="D971" s="81" t="n">
        <f aca="false">MAX(C771:C971)</f>
        <v>-639</v>
      </c>
      <c r="E971" s="81" t="n">
        <f aca="false">SUM(C971-D971)</f>
        <v>-50</v>
      </c>
      <c r="F971" s="81" t="n">
        <f aca="false">SUM(R970+$J$4)</f>
        <v>6.8</v>
      </c>
      <c r="G971" s="82" t="n">
        <f aca="false">SUM(B971*F971)</f>
        <v>-68</v>
      </c>
      <c r="H971" s="81" t="n">
        <f aca="false">SUM(H970+G971)</f>
        <v>919.6</v>
      </c>
      <c r="I971" s="83" t="n">
        <f aca="false">SUM(H971*100+$J$3)</f>
        <v>101960</v>
      </c>
      <c r="J971" s="81"/>
      <c r="K971" s="81" t="n">
        <f aca="false">IF(C971&lt;0,C971,0)</f>
        <v>-689</v>
      </c>
      <c r="L971" s="81" t="n">
        <f aca="false">SUM(K971/$J$5)</f>
        <v>-68.9</v>
      </c>
      <c r="M971" s="81" t="n">
        <f aca="false">ROUND(L971,1)</f>
        <v>-68.9</v>
      </c>
      <c r="N971" s="81" t="n">
        <f aca="false">SUM(M971*-1)</f>
        <v>68.9</v>
      </c>
      <c r="O971" s="81" t="n">
        <f aca="false">SUM(N971/10+$J$4)</f>
        <v>6.99</v>
      </c>
      <c r="P971" s="81" t="n">
        <f aca="false">ROUND(O970,1)</f>
        <v>6.9</v>
      </c>
      <c r="Q971" s="81" t="n">
        <f aca="false">SUM(P971-$J$4)</f>
        <v>6.8</v>
      </c>
      <c r="R971" s="81" t="n">
        <f aca="false">SUM(Q971*($J$6*10))</f>
        <v>6.8</v>
      </c>
    </row>
    <row r="972" customFormat="false" ht="13.5" hidden="false" customHeight="false" outlineLevel="0" collapsed="false">
      <c r="A972" s="81" t="n">
        <v>963</v>
      </c>
      <c r="B972" s="18" t="n">
        <v>-10</v>
      </c>
      <c r="C972" s="81" t="n">
        <f aca="false">SUM(B972,C971)</f>
        <v>-699</v>
      </c>
      <c r="D972" s="81" t="n">
        <f aca="false">MAX(C772:C972)</f>
        <v>-639</v>
      </c>
      <c r="E972" s="81" t="n">
        <f aca="false">SUM(C972-D972)</f>
        <v>-60</v>
      </c>
      <c r="F972" s="81" t="n">
        <f aca="false">SUM(R971+$J$4)</f>
        <v>6.9</v>
      </c>
      <c r="G972" s="82" t="n">
        <f aca="false">SUM(B972*F972)</f>
        <v>-69</v>
      </c>
      <c r="H972" s="81" t="n">
        <f aca="false">SUM(H971+G972)</f>
        <v>850.6</v>
      </c>
      <c r="I972" s="83" t="n">
        <f aca="false">SUM(H972*100+$J$3)</f>
        <v>95060</v>
      </c>
      <c r="J972" s="81"/>
      <c r="K972" s="81" t="n">
        <f aca="false">IF(C972&lt;0,C972,0)</f>
        <v>-699</v>
      </c>
      <c r="L972" s="81" t="n">
        <f aca="false">SUM(K972/$J$5)</f>
        <v>-69.9</v>
      </c>
      <c r="M972" s="81" t="n">
        <f aca="false">ROUND(L972,1)</f>
        <v>-69.9</v>
      </c>
      <c r="N972" s="81" t="n">
        <f aca="false">SUM(M972*-1)</f>
        <v>69.9</v>
      </c>
      <c r="O972" s="81" t="n">
        <f aca="false">SUM(N972/10+$J$4)</f>
        <v>7.09</v>
      </c>
      <c r="P972" s="81" t="n">
        <f aca="false">ROUND(O971,1)</f>
        <v>7</v>
      </c>
      <c r="Q972" s="81" t="n">
        <f aca="false">SUM(P972-$J$4)</f>
        <v>6.9</v>
      </c>
      <c r="R972" s="81" t="n">
        <f aca="false">SUM(Q972*($J$6*10))</f>
        <v>6.9</v>
      </c>
    </row>
    <row r="973" customFormat="false" ht="13.5" hidden="false" customHeight="false" outlineLevel="0" collapsed="false">
      <c r="A973" s="81" t="n">
        <v>964</v>
      </c>
      <c r="B973" s="18" t="n">
        <v>-10</v>
      </c>
      <c r="C973" s="81" t="n">
        <f aca="false">SUM(B973,C972)</f>
        <v>-709</v>
      </c>
      <c r="D973" s="81" t="n">
        <f aca="false">MAX(C773:C973)</f>
        <v>-639</v>
      </c>
      <c r="E973" s="81" t="n">
        <f aca="false">SUM(C973-D973)</f>
        <v>-70</v>
      </c>
      <c r="F973" s="81" t="n">
        <f aca="false">SUM(R972+$J$4)</f>
        <v>7</v>
      </c>
      <c r="G973" s="82" t="n">
        <f aca="false">SUM(B973*F973)</f>
        <v>-70</v>
      </c>
      <c r="H973" s="81" t="n">
        <f aca="false">SUM(H972+G973)</f>
        <v>780.6</v>
      </c>
      <c r="I973" s="83" t="n">
        <f aca="false">SUM(H973*100+$J$3)</f>
        <v>88060</v>
      </c>
      <c r="J973" s="81"/>
      <c r="K973" s="81" t="n">
        <f aca="false">IF(C973&lt;0,C973,0)</f>
        <v>-709</v>
      </c>
      <c r="L973" s="81" t="n">
        <f aca="false">SUM(K973/$J$5)</f>
        <v>-70.9</v>
      </c>
      <c r="M973" s="81" t="n">
        <f aca="false">ROUND(L973,1)</f>
        <v>-70.9</v>
      </c>
      <c r="N973" s="81" t="n">
        <f aca="false">SUM(M973*-1)</f>
        <v>70.9</v>
      </c>
      <c r="O973" s="81" t="n">
        <f aca="false">SUM(N973/10+$J$4)</f>
        <v>7.19</v>
      </c>
      <c r="P973" s="81" t="n">
        <f aca="false">ROUND(O972,1)</f>
        <v>7.1</v>
      </c>
      <c r="Q973" s="81" t="n">
        <f aca="false">SUM(P973-$J$4)</f>
        <v>7</v>
      </c>
      <c r="R973" s="81" t="n">
        <f aca="false">SUM(Q973*($J$6*10))</f>
        <v>7</v>
      </c>
    </row>
    <row r="974" customFormat="false" ht="13.5" hidden="false" customHeight="false" outlineLevel="0" collapsed="false">
      <c r="A974" s="81" t="n">
        <v>965</v>
      </c>
      <c r="B974" s="18" t="n">
        <v>-10</v>
      </c>
      <c r="C974" s="81" t="n">
        <f aca="false">SUM(B974,C973)</f>
        <v>-719</v>
      </c>
      <c r="D974" s="81" t="n">
        <f aca="false">MAX(C774:C974)</f>
        <v>-639</v>
      </c>
      <c r="E974" s="81" t="n">
        <f aca="false">SUM(C974-D974)</f>
        <v>-80</v>
      </c>
      <c r="F974" s="81" t="n">
        <f aca="false">SUM(R973+$J$4)</f>
        <v>7.1</v>
      </c>
      <c r="G974" s="82" t="n">
        <f aca="false">SUM(B974*F974)</f>
        <v>-71</v>
      </c>
      <c r="H974" s="81" t="n">
        <f aca="false">SUM(H973+G974)</f>
        <v>709.6</v>
      </c>
      <c r="I974" s="83" t="n">
        <f aca="false">SUM(H974*100+$J$3)</f>
        <v>80960</v>
      </c>
      <c r="J974" s="81"/>
      <c r="K974" s="81" t="n">
        <f aca="false">IF(C974&lt;0,C974,0)</f>
        <v>-719</v>
      </c>
      <c r="L974" s="81" t="n">
        <f aca="false">SUM(K974/$J$5)</f>
        <v>-71.9</v>
      </c>
      <c r="M974" s="81" t="n">
        <f aca="false">ROUND(L974,1)</f>
        <v>-71.9</v>
      </c>
      <c r="N974" s="81" t="n">
        <f aca="false">SUM(M974*-1)</f>
        <v>71.9</v>
      </c>
      <c r="O974" s="81" t="n">
        <f aca="false">SUM(N974/10+$J$4)</f>
        <v>7.29</v>
      </c>
      <c r="P974" s="81" t="n">
        <f aca="false">ROUND(O973,1)</f>
        <v>7.2</v>
      </c>
      <c r="Q974" s="81" t="n">
        <f aca="false">SUM(P974-$J$4)</f>
        <v>7.1</v>
      </c>
      <c r="R974" s="81" t="n">
        <f aca="false">SUM(Q974*($J$6*10))</f>
        <v>7.1</v>
      </c>
    </row>
    <row r="975" customFormat="false" ht="13.5" hidden="false" customHeight="false" outlineLevel="0" collapsed="false">
      <c r="A975" s="81" t="n">
        <v>966</v>
      </c>
      <c r="B975" s="18" t="n">
        <v>-10</v>
      </c>
      <c r="C975" s="81" t="n">
        <f aca="false">SUM(B975,C974)</f>
        <v>-729</v>
      </c>
      <c r="D975" s="81" t="n">
        <f aca="false">MAX(C775:C975)</f>
        <v>-639</v>
      </c>
      <c r="E975" s="81" t="n">
        <f aca="false">SUM(C975-D975)</f>
        <v>-90</v>
      </c>
      <c r="F975" s="81" t="n">
        <f aca="false">SUM(R974+$J$4)</f>
        <v>7.2</v>
      </c>
      <c r="G975" s="82" t="n">
        <f aca="false">SUM(B975*F975)</f>
        <v>-72</v>
      </c>
      <c r="H975" s="81" t="n">
        <f aca="false">SUM(H974+G975)</f>
        <v>637.6</v>
      </c>
      <c r="I975" s="83" t="n">
        <f aca="false">SUM(H975*100+$J$3)</f>
        <v>73760</v>
      </c>
      <c r="J975" s="81"/>
      <c r="K975" s="81" t="n">
        <f aca="false">IF(C975&lt;0,C975,0)</f>
        <v>-729</v>
      </c>
      <c r="L975" s="81" t="n">
        <f aca="false">SUM(K975/$J$5)</f>
        <v>-72.9</v>
      </c>
      <c r="M975" s="81" t="n">
        <f aca="false">ROUND(L975,1)</f>
        <v>-72.9</v>
      </c>
      <c r="N975" s="81" t="n">
        <f aca="false">SUM(M975*-1)</f>
        <v>72.9</v>
      </c>
      <c r="O975" s="81" t="n">
        <f aca="false">SUM(N975/10+$J$4)</f>
        <v>7.39</v>
      </c>
      <c r="P975" s="81" t="n">
        <f aca="false">ROUND(O974,1)</f>
        <v>7.3</v>
      </c>
      <c r="Q975" s="81" t="n">
        <f aca="false">SUM(P975-$J$4)</f>
        <v>7.2</v>
      </c>
      <c r="R975" s="81" t="n">
        <f aca="false">SUM(Q975*($J$6*10))</f>
        <v>7.2</v>
      </c>
    </row>
    <row r="976" customFormat="false" ht="13.5" hidden="false" customHeight="false" outlineLevel="0" collapsed="false">
      <c r="A976" s="81" t="n">
        <v>967</v>
      </c>
      <c r="B976" s="18" t="n">
        <v>-10</v>
      </c>
      <c r="C976" s="81" t="n">
        <f aca="false">SUM(B976,C975)</f>
        <v>-739</v>
      </c>
      <c r="D976" s="81" t="n">
        <f aca="false">MAX(C776:C976)</f>
        <v>-639</v>
      </c>
      <c r="E976" s="81" t="n">
        <f aca="false">SUM(C976-D976)</f>
        <v>-100</v>
      </c>
      <c r="F976" s="81" t="n">
        <f aca="false">SUM(R975+$J$4)</f>
        <v>7.3</v>
      </c>
      <c r="G976" s="82" t="n">
        <f aca="false">SUM(B976*F976)</f>
        <v>-73</v>
      </c>
      <c r="H976" s="81" t="n">
        <f aca="false">SUM(H975+G976)</f>
        <v>564.6</v>
      </c>
      <c r="I976" s="83" t="n">
        <f aca="false">SUM(H976*100+$J$3)</f>
        <v>66460</v>
      </c>
      <c r="J976" s="81"/>
      <c r="K976" s="81" t="n">
        <f aca="false">IF(C976&lt;0,C976,0)</f>
        <v>-739</v>
      </c>
      <c r="L976" s="81" t="n">
        <f aca="false">SUM(K976/$J$5)</f>
        <v>-73.9</v>
      </c>
      <c r="M976" s="81" t="n">
        <f aca="false">ROUND(L976,1)</f>
        <v>-73.9</v>
      </c>
      <c r="N976" s="81" t="n">
        <f aca="false">SUM(M976*-1)</f>
        <v>73.9</v>
      </c>
      <c r="O976" s="81" t="n">
        <f aca="false">SUM(N976/10+$J$4)</f>
        <v>7.49</v>
      </c>
      <c r="P976" s="81" t="n">
        <f aca="false">ROUND(O975,1)</f>
        <v>7.4</v>
      </c>
      <c r="Q976" s="81" t="n">
        <f aca="false">SUM(P976-$J$4)</f>
        <v>7.3</v>
      </c>
      <c r="R976" s="81" t="n">
        <f aca="false">SUM(Q976*($J$6*10))</f>
        <v>7.3</v>
      </c>
    </row>
    <row r="977" customFormat="false" ht="13.5" hidden="false" customHeight="false" outlineLevel="0" collapsed="false">
      <c r="A977" s="81" t="n">
        <v>968</v>
      </c>
      <c r="B977" s="18" t="n">
        <v>100</v>
      </c>
      <c r="C977" s="81" t="n">
        <f aca="false">SUM(B977,C976)</f>
        <v>-639</v>
      </c>
      <c r="D977" s="81" t="n">
        <f aca="false">MAX(C777:C977)</f>
        <v>-639</v>
      </c>
      <c r="E977" s="81" t="n">
        <f aca="false">SUM(C977-D977)</f>
        <v>0</v>
      </c>
      <c r="F977" s="81" t="n">
        <f aca="false">SUM(R976+$J$4)</f>
        <v>7.4</v>
      </c>
      <c r="G977" s="82" t="n">
        <f aca="false">SUM(B977*F977)</f>
        <v>740</v>
      </c>
      <c r="H977" s="81" t="n">
        <f aca="false">SUM(H976+G977)</f>
        <v>1304.6</v>
      </c>
      <c r="I977" s="83" t="n">
        <f aca="false">SUM(H977*100+$J$3)</f>
        <v>140460</v>
      </c>
      <c r="J977" s="81"/>
      <c r="K977" s="81" t="n">
        <f aca="false">IF(C977&lt;0,C977,0)</f>
        <v>-639</v>
      </c>
      <c r="L977" s="81" t="n">
        <f aca="false">SUM(K977/$J$5)</f>
        <v>-63.9</v>
      </c>
      <c r="M977" s="81" t="n">
        <f aca="false">ROUND(L977,1)</f>
        <v>-63.9</v>
      </c>
      <c r="N977" s="81" t="n">
        <f aca="false">SUM(M977*-1)</f>
        <v>63.9</v>
      </c>
      <c r="O977" s="81" t="n">
        <f aca="false">SUM(N977/10+$J$4)</f>
        <v>6.49</v>
      </c>
      <c r="P977" s="81" t="n">
        <f aca="false">ROUND(O976,1)</f>
        <v>7.5</v>
      </c>
      <c r="Q977" s="81" t="n">
        <f aca="false">SUM(P977-$J$4)</f>
        <v>7.4</v>
      </c>
      <c r="R977" s="81" t="n">
        <f aca="false">SUM(Q977*($J$6*10))</f>
        <v>7.4</v>
      </c>
    </row>
    <row r="978" customFormat="false" ht="13.5" hidden="false" customHeight="false" outlineLevel="0" collapsed="false">
      <c r="A978" s="81" t="n">
        <v>969</v>
      </c>
      <c r="B978" s="18" t="n">
        <v>-10</v>
      </c>
      <c r="C978" s="81" t="n">
        <f aca="false">SUM(B978,C977)</f>
        <v>-649</v>
      </c>
      <c r="D978" s="81" t="n">
        <f aca="false">MAX(C778:C978)</f>
        <v>-639</v>
      </c>
      <c r="E978" s="81" t="n">
        <f aca="false">SUM(C978-D978)</f>
        <v>-10</v>
      </c>
      <c r="F978" s="81" t="n">
        <f aca="false">SUM(R977+$J$4)</f>
        <v>7.5</v>
      </c>
      <c r="G978" s="82" t="n">
        <f aca="false">SUM(B978*F978)</f>
        <v>-75</v>
      </c>
      <c r="H978" s="81" t="n">
        <f aca="false">SUM(H977+G978)</f>
        <v>1229.6</v>
      </c>
      <c r="I978" s="83" t="n">
        <f aca="false">SUM(H978*100+$J$3)</f>
        <v>132960</v>
      </c>
      <c r="J978" s="81"/>
      <c r="K978" s="81" t="n">
        <f aca="false">IF(C978&lt;0,C978,0)</f>
        <v>-649</v>
      </c>
      <c r="L978" s="81" t="n">
        <f aca="false">SUM(K978/$J$5)</f>
        <v>-64.9</v>
      </c>
      <c r="M978" s="81" t="n">
        <f aca="false">ROUND(L978,1)</f>
        <v>-64.9</v>
      </c>
      <c r="N978" s="81" t="n">
        <f aca="false">SUM(M978*-1)</f>
        <v>64.9</v>
      </c>
      <c r="O978" s="81" t="n">
        <f aca="false">SUM(N978/10+$J$4)</f>
        <v>6.59</v>
      </c>
      <c r="P978" s="81" t="n">
        <f aca="false">ROUND(O977,1)</f>
        <v>6.5</v>
      </c>
      <c r="Q978" s="81" t="n">
        <f aca="false">SUM(P978-$J$4)</f>
        <v>6.4</v>
      </c>
      <c r="R978" s="81" t="n">
        <f aca="false">SUM(Q978*($J$6*10))</f>
        <v>6.4</v>
      </c>
    </row>
    <row r="979" customFormat="false" ht="13.5" hidden="false" customHeight="false" outlineLevel="0" collapsed="false">
      <c r="A979" s="81" t="n">
        <v>970</v>
      </c>
      <c r="B979" s="18" t="n">
        <v>-10</v>
      </c>
      <c r="C979" s="81" t="n">
        <f aca="false">SUM(B979,C978)</f>
        <v>-659</v>
      </c>
      <c r="D979" s="81" t="n">
        <f aca="false">MAX(C779:C979)</f>
        <v>-639</v>
      </c>
      <c r="E979" s="81" t="n">
        <f aca="false">SUM(C979-D979)</f>
        <v>-20</v>
      </c>
      <c r="F979" s="81" t="n">
        <f aca="false">SUM(R978+$J$4)</f>
        <v>6.5</v>
      </c>
      <c r="G979" s="82" t="n">
        <f aca="false">SUM(B979*F979)</f>
        <v>-65</v>
      </c>
      <c r="H979" s="81" t="n">
        <f aca="false">SUM(H978+G979)</f>
        <v>1164.6</v>
      </c>
      <c r="I979" s="83" t="n">
        <f aca="false">SUM(H979*100+$J$3)</f>
        <v>126460</v>
      </c>
      <c r="J979" s="81"/>
      <c r="K979" s="81" t="n">
        <f aca="false">IF(C979&lt;0,C979,0)</f>
        <v>-659</v>
      </c>
      <c r="L979" s="81" t="n">
        <f aca="false">SUM(K979/$J$5)</f>
        <v>-65.9</v>
      </c>
      <c r="M979" s="81" t="n">
        <f aca="false">ROUND(L979,1)</f>
        <v>-65.9</v>
      </c>
      <c r="N979" s="81" t="n">
        <f aca="false">SUM(M979*-1)</f>
        <v>65.9</v>
      </c>
      <c r="O979" s="81" t="n">
        <f aca="false">SUM(N979/10+$J$4)</f>
        <v>6.69</v>
      </c>
      <c r="P979" s="81" t="n">
        <f aca="false">ROUND(O978,1)</f>
        <v>6.6</v>
      </c>
      <c r="Q979" s="81" t="n">
        <f aca="false">SUM(P979-$J$4)</f>
        <v>6.5</v>
      </c>
      <c r="R979" s="81" t="n">
        <f aca="false">SUM(Q979*($J$6*10))</f>
        <v>6.5</v>
      </c>
    </row>
    <row r="980" customFormat="false" ht="13.5" hidden="false" customHeight="false" outlineLevel="0" collapsed="false">
      <c r="A980" s="81" t="n">
        <v>971</v>
      </c>
      <c r="B980" s="18" t="n">
        <v>-10</v>
      </c>
      <c r="C980" s="81" t="n">
        <f aca="false">SUM(B980,C979)</f>
        <v>-669</v>
      </c>
      <c r="D980" s="81" t="n">
        <f aca="false">MAX(C780:C980)</f>
        <v>-639</v>
      </c>
      <c r="E980" s="81" t="n">
        <f aca="false">SUM(C980-D980)</f>
        <v>-30</v>
      </c>
      <c r="F980" s="81" t="n">
        <f aca="false">SUM(R979+$J$4)</f>
        <v>6.6</v>
      </c>
      <c r="G980" s="82" t="n">
        <f aca="false">SUM(B980*F980)</f>
        <v>-66</v>
      </c>
      <c r="H980" s="81" t="n">
        <f aca="false">SUM(H979+G980)</f>
        <v>1098.6</v>
      </c>
      <c r="I980" s="83" t="n">
        <f aca="false">SUM(H980*100+$J$3)</f>
        <v>119860</v>
      </c>
      <c r="J980" s="81"/>
      <c r="K980" s="81" t="n">
        <f aca="false">IF(C980&lt;0,C980,0)</f>
        <v>-669</v>
      </c>
      <c r="L980" s="81" t="n">
        <f aca="false">SUM(K980/$J$5)</f>
        <v>-66.9</v>
      </c>
      <c r="M980" s="81" t="n">
        <f aca="false">ROUND(L980,1)</f>
        <v>-66.9</v>
      </c>
      <c r="N980" s="81" t="n">
        <f aca="false">SUM(M980*-1)</f>
        <v>66.9</v>
      </c>
      <c r="O980" s="81" t="n">
        <f aca="false">SUM(N980/10+$J$4)</f>
        <v>6.79</v>
      </c>
      <c r="P980" s="81" t="n">
        <f aca="false">ROUND(O979,1)</f>
        <v>6.7</v>
      </c>
      <c r="Q980" s="81" t="n">
        <f aca="false">SUM(P980-$J$4)</f>
        <v>6.6</v>
      </c>
      <c r="R980" s="81" t="n">
        <f aca="false">SUM(Q980*($J$6*10))</f>
        <v>6.6</v>
      </c>
    </row>
    <row r="981" customFormat="false" ht="13.5" hidden="false" customHeight="false" outlineLevel="0" collapsed="false">
      <c r="A981" s="81" t="n">
        <v>972</v>
      </c>
      <c r="B981" s="18" t="n">
        <v>-10</v>
      </c>
      <c r="C981" s="81" t="n">
        <f aca="false">SUM(B981,C980)</f>
        <v>-679</v>
      </c>
      <c r="D981" s="81" t="n">
        <f aca="false">MAX(C781:C981)</f>
        <v>-639</v>
      </c>
      <c r="E981" s="81" t="n">
        <f aca="false">SUM(C981-D981)</f>
        <v>-40</v>
      </c>
      <c r="F981" s="81" t="n">
        <f aca="false">SUM(R980+$J$4)</f>
        <v>6.7</v>
      </c>
      <c r="G981" s="82" t="n">
        <f aca="false">SUM(B981*F981)</f>
        <v>-67</v>
      </c>
      <c r="H981" s="81" t="n">
        <f aca="false">SUM(H980+G981)</f>
        <v>1031.6</v>
      </c>
      <c r="I981" s="83" t="n">
        <f aca="false">SUM(H981*100+$J$3)</f>
        <v>113160</v>
      </c>
      <c r="J981" s="81"/>
      <c r="K981" s="81" t="n">
        <f aca="false">IF(C981&lt;0,C981,0)</f>
        <v>-679</v>
      </c>
      <c r="L981" s="81" t="n">
        <f aca="false">SUM(K981/$J$5)</f>
        <v>-67.9</v>
      </c>
      <c r="M981" s="81" t="n">
        <f aca="false">ROUND(L981,1)</f>
        <v>-67.9</v>
      </c>
      <c r="N981" s="81" t="n">
        <f aca="false">SUM(M981*-1)</f>
        <v>67.9</v>
      </c>
      <c r="O981" s="81" t="n">
        <f aca="false">SUM(N981/10+$J$4)</f>
        <v>6.89</v>
      </c>
      <c r="P981" s="81" t="n">
        <f aca="false">ROUND(O980,1)</f>
        <v>6.8</v>
      </c>
      <c r="Q981" s="81" t="n">
        <f aca="false">SUM(P981-$J$4)</f>
        <v>6.7</v>
      </c>
      <c r="R981" s="81" t="n">
        <f aca="false">SUM(Q981*($J$6*10))</f>
        <v>6.7</v>
      </c>
    </row>
    <row r="982" customFormat="false" ht="13.5" hidden="false" customHeight="false" outlineLevel="0" collapsed="false">
      <c r="A982" s="81" t="n">
        <v>973</v>
      </c>
      <c r="B982" s="18" t="n">
        <v>-10</v>
      </c>
      <c r="C982" s="81" t="n">
        <f aca="false">SUM(B982,C981)</f>
        <v>-689</v>
      </c>
      <c r="D982" s="81" t="n">
        <f aca="false">MAX(C782:C982)</f>
        <v>-639</v>
      </c>
      <c r="E982" s="81" t="n">
        <f aca="false">SUM(C982-D982)</f>
        <v>-50</v>
      </c>
      <c r="F982" s="81" t="n">
        <f aca="false">SUM(R981+$J$4)</f>
        <v>6.8</v>
      </c>
      <c r="G982" s="82" t="n">
        <f aca="false">SUM(B982*F982)</f>
        <v>-68</v>
      </c>
      <c r="H982" s="81" t="n">
        <f aca="false">SUM(H981+G982)</f>
        <v>963.6</v>
      </c>
      <c r="I982" s="83" t="n">
        <f aca="false">SUM(H982*100+$J$3)</f>
        <v>106360</v>
      </c>
      <c r="J982" s="81"/>
      <c r="K982" s="81" t="n">
        <f aca="false">IF(C982&lt;0,C982,0)</f>
        <v>-689</v>
      </c>
      <c r="L982" s="81" t="n">
        <f aca="false">SUM(K982/$J$5)</f>
        <v>-68.9</v>
      </c>
      <c r="M982" s="81" t="n">
        <f aca="false">ROUND(L982,1)</f>
        <v>-68.9</v>
      </c>
      <c r="N982" s="81" t="n">
        <f aca="false">SUM(M982*-1)</f>
        <v>68.9</v>
      </c>
      <c r="O982" s="81" t="n">
        <f aca="false">SUM(N982/10+$J$4)</f>
        <v>6.99</v>
      </c>
      <c r="P982" s="81" t="n">
        <f aca="false">ROUND(O981,1)</f>
        <v>6.9</v>
      </c>
      <c r="Q982" s="81" t="n">
        <f aca="false">SUM(P982-$J$4)</f>
        <v>6.8</v>
      </c>
      <c r="R982" s="81" t="n">
        <f aca="false">SUM(Q982*($J$6*10))</f>
        <v>6.8</v>
      </c>
    </row>
    <row r="983" customFormat="false" ht="13.5" hidden="false" customHeight="false" outlineLevel="0" collapsed="false">
      <c r="A983" s="81" t="n">
        <v>974</v>
      </c>
      <c r="B983" s="18" t="n">
        <v>-10</v>
      </c>
      <c r="C983" s="81" t="n">
        <f aca="false">SUM(B983,C982)</f>
        <v>-699</v>
      </c>
      <c r="D983" s="81" t="n">
        <f aca="false">MAX(C783:C983)</f>
        <v>-639</v>
      </c>
      <c r="E983" s="81" t="n">
        <f aca="false">SUM(C983-D983)</f>
        <v>-60</v>
      </c>
      <c r="F983" s="81" t="n">
        <f aca="false">SUM(R982+$J$4)</f>
        <v>6.9</v>
      </c>
      <c r="G983" s="82" t="n">
        <f aca="false">SUM(B983*F983)</f>
        <v>-69</v>
      </c>
      <c r="H983" s="81" t="n">
        <f aca="false">SUM(H982+G983)</f>
        <v>894.6</v>
      </c>
      <c r="I983" s="83" t="n">
        <f aca="false">SUM(H983*100+$J$3)</f>
        <v>99460</v>
      </c>
      <c r="J983" s="81"/>
      <c r="K983" s="81" t="n">
        <f aca="false">IF(C983&lt;0,C983,0)</f>
        <v>-699</v>
      </c>
      <c r="L983" s="81" t="n">
        <f aca="false">SUM(K983/$J$5)</f>
        <v>-69.9</v>
      </c>
      <c r="M983" s="81" t="n">
        <f aca="false">ROUND(L983,1)</f>
        <v>-69.9</v>
      </c>
      <c r="N983" s="81" t="n">
        <f aca="false">SUM(M983*-1)</f>
        <v>69.9</v>
      </c>
      <c r="O983" s="81" t="n">
        <f aca="false">SUM(N983/10+$J$4)</f>
        <v>7.09</v>
      </c>
      <c r="P983" s="81" t="n">
        <f aca="false">ROUND(O982,1)</f>
        <v>7</v>
      </c>
      <c r="Q983" s="81" t="n">
        <f aca="false">SUM(P983-$J$4)</f>
        <v>6.9</v>
      </c>
      <c r="R983" s="81" t="n">
        <f aca="false">SUM(Q983*($J$6*10))</f>
        <v>6.9</v>
      </c>
    </row>
    <row r="984" customFormat="false" ht="13.5" hidden="false" customHeight="false" outlineLevel="0" collapsed="false">
      <c r="A984" s="81" t="n">
        <v>975</v>
      </c>
      <c r="B984" s="18" t="n">
        <v>-10</v>
      </c>
      <c r="C984" s="81" t="n">
        <f aca="false">SUM(B984,C983)</f>
        <v>-709</v>
      </c>
      <c r="D984" s="81" t="n">
        <f aca="false">MAX(C784:C984)</f>
        <v>-639</v>
      </c>
      <c r="E984" s="81" t="n">
        <f aca="false">SUM(C984-D984)</f>
        <v>-70</v>
      </c>
      <c r="F984" s="81" t="n">
        <f aca="false">SUM(R983+$J$4)</f>
        <v>7</v>
      </c>
      <c r="G984" s="82" t="n">
        <f aca="false">SUM(B984*F984)</f>
        <v>-70</v>
      </c>
      <c r="H984" s="81" t="n">
        <f aca="false">SUM(H983+G984)</f>
        <v>824.6</v>
      </c>
      <c r="I984" s="83" t="n">
        <f aca="false">SUM(H984*100+$J$3)</f>
        <v>92460</v>
      </c>
      <c r="J984" s="81"/>
      <c r="K984" s="81" t="n">
        <f aca="false">IF(C984&lt;0,C984,0)</f>
        <v>-709</v>
      </c>
      <c r="L984" s="81" t="n">
        <f aca="false">SUM(K984/$J$5)</f>
        <v>-70.9</v>
      </c>
      <c r="M984" s="81" t="n">
        <f aca="false">ROUND(L984,1)</f>
        <v>-70.9</v>
      </c>
      <c r="N984" s="81" t="n">
        <f aca="false">SUM(M984*-1)</f>
        <v>70.9</v>
      </c>
      <c r="O984" s="81" t="n">
        <f aca="false">SUM(N984/10+$J$4)</f>
        <v>7.19</v>
      </c>
      <c r="P984" s="81" t="n">
        <f aca="false">ROUND(O983,1)</f>
        <v>7.1</v>
      </c>
      <c r="Q984" s="81" t="n">
        <f aca="false">SUM(P984-$J$4)</f>
        <v>7</v>
      </c>
      <c r="R984" s="81" t="n">
        <f aca="false">SUM(Q984*($J$6*10))</f>
        <v>7</v>
      </c>
    </row>
    <row r="985" customFormat="false" ht="13.5" hidden="false" customHeight="false" outlineLevel="0" collapsed="false">
      <c r="A985" s="81" t="n">
        <v>976</v>
      </c>
      <c r="B985" s="18" t="n">
        <v>-10</v>
      </c>
      <c r="C985" s="81" t="n">
        <f aca="false">SUM(B985,C984)</f>
        <v>-719</v>
      </c>
      <c r="D985" s="81" t="n">
        <f aca="false">MAX(C785:C985)</f>
        <v>-639</v>
      </c>
      <c r="E985" s="81" t="n">
        <f aca="false">SUM(C985-D985)</f>
        <v>-80</v>
      </c>
      <c r="F985" s="81" t="n">
        <f aca="false">SUM(R984+$J$4)</f>
        <v>7.1</v>
      </c>
      <c r="G985" s="82" t="n">
        <f aca="false">SUM(B985*F985)</f>
        <v>-71</v>
      </c>
      <c r="H985" s="81" t="n">
        <f aca="false">SUM(H984+G985)</f>
        <v>753.6</v>
      </c>
      <c r="I985" s="83" t="n">
        <f aca="false">SUM(H985*100+$J$3)</f>
        <v>85360</v>
      </c>
      <c r="J985" s="81"/>
      <c r="K985" s="81" t="n">
        <f aca="false">IF(C985&lt;0,C985,0)</f>
        <v>-719</v>
      </c>
      <c r="L985" s="81" t="n">
        <f aca="false">SUM(K985/$J$5)</f>
        <v>-71.9</v>
      </c>
      <c r="M985" s="81" t="n">
        <f aca="false">ROUND(L985,1)</f>
        <v>-71.9</v>
      </c>
      <c r="N985" s="81" t="n">
        <f aca="false">SUM(M985*-1)</f>
        <v>71.9</v>
      </c>
      <c r="O985" s="81" t="n">
        <f aca="false">SUM(N985/10+$J$4)</f>
        <v>7.29</v>
      </c>
      <c r="P985" s="81" t="n">
        <f aca="false">ROUND(O984,1)</f>
        <v>7.2</v>
      </c>
      <c r="Q985" s="81" t="n">
        <f aca="false">SUM(P985-$J$4)</f>
        <v>7.1</v>
      </c>
      <c r="R985" s="81" t="n">
        <f aca="false">SUM(Q985*($J$6*10))</f>
        <v>7.1</v>
      </c>
    </row>
    <row r="986" customFormat="false" ht="13.5" hidden="false" customHeight="false" outlineLevel="0" collapsed="false">
      <c r="A986" s="81" t="n">
        <v>977</v>
      </c>
      <c r="B986" s="18" t="n">
        <v>-10</v>
      </c>
      <c r="C986" s="81" t="n">
        <f aca="false">SUM(B986,C985)</f>
        <v>-729</v>
      </c>
      <c r="D986" s="81" t="n">
        <f aca="false">MAX(C786:C986)</f>
        <v>-639</v>
      </c>
      <c r="E986" s="81" t="n">
        <f aca="false">SUM(C986-D986)</f>
        <v>-90</v>
      </c>
      <c r="F986" s="81" t="n">
        <f aca="false">SUM(R985+$J$4)</f>
        <v>7.2</v>
      </c>
      <c r="G986" s="82" t="n">
        <f aca="false">SUM(B986*F986)</f>
        <v>-72</v>
      </c>
      <c r="H986" s="81" t="n">
        <f aca="false">SUM(H985+G986)</f>
        <v>681.6</v>
      </c>
      <c r="I986" s="83" t="n">
        <f aca="false">SUM(H986*100+$J$3)</f>
        <v>78160</v>
      </c>
      <c r="J986" s="81"/>
      <c r="K986" s="81" t="n">
        <f aca="false">IF(C986&lt;0,C986,0)</f>
        <v>-729</v>
      </c>
      <c r="L986" s="81" t="n">
        <f aca="false">SUM(K986/$J$5)</f>
        <v>-72.9</v>
      </c>
      <c r="M986" s="81" t="n">
        <f aca="false">ROUND(L986,1)</f>
        <v>-72.9</v>
      </c>
      <c r="N986" s="81" t="n">
        <f aca="false">SUM(M986*-1)</f>
        <v>72.9</v>
      </c>
      <c r="O986" s="81" t="n">
        <f aca="false">SUM(N986/10+$J$4)</f>
        <v>7.39</v>
      </c>
      <c r="P986" s="81" t="n">
        <f aca="false">ROUND(O985,1)</f>
        <v>7.3</v>
      </c>
      <c r="Q986" s="81" t="n">
        <f aca="false">SUM(P986-$J$4)</f>
        <v>7.2</v>
      </c>
      <c r="R986" s="81" t="n">
        <f aca="false">SUM(Q986*($J$6*10))</f>
        <v>7.2</v>
      </c>
    </row>
    <row r="987" customFormat="false" ht="13.5" hidden="false" customHeight="false" outlineLevel="0" collapsed="false">
      <c r="A987" s="81" t="n">
        <v>978</v>
      </c>
      <c r="B987" s="18" t="n">
        <v>-10</v>
      </c>
      <c r="C987" s="81" t="n">
        <f aca="false">SUM(B987,C986)</f>
        <v>-739</v>
      </c>
      <c r="D987" s="81" t="n">
        <f aca="false">MAX(C787:C987)</f>
        <v>-639</v>
      </c>
      <c r="E987" s="81" t="n">
        <f aca="false">SUM(C987-D987)</f>
        <v>-100</v>
      </c>
      <c r="F987" s="81" t="n">
        <f aca="false">SUM(R986+$J$4)</f>
        <v>7.3</v>
      </c>
      <c r="G987" s="82" t="n">
        <f aca="false">SUM(B987*F987)</f>
        <v>-73</v>
      </c>
      <c r="H987" s="81" t="n">
        <f aca="false">SUM(H986+G987)</f>
        <v>608.6</v>
      </c>
      <c r="I987" s="83" t="n">
        <f aca="false">SUM(H987*100+$J$3)</f>
        <v>70860</v>
      </c>
      <c r="J987" s="81"/>
      <c r="K987" s="81" t="n">
        <f aca="false">IF(C987&lt;0,C987,0)</f>
        <v>-739</v>
      </c>
      <c r="L987" s="81" t="n">
        <f aca="false">SUM(K987/$J$5)</f>
        <v>-73.9</v>
      </c>
      <c r="M987" s="81" t="n">
        <f aca="false">ROUND(L987,1)</f>
        <v>-73.9</v>
      </c>
      <c r="N987" s="81" t="n">
        <f aca="false">SUM(M987*-1)</f>
        <v>73.9</v>
      </c>
      <c r="O987" s="81" t="n">
        <f aca="false">SUM(N987/10+$J$4)</f>
        <v>7.49</v>
      </c>
      <c r="P987" s="81" t="n">
        <f aca="false">ROUND(O986,1)</f>
        <v>7.4</v>
      </c>
      <c r="Q987" s="81" t="n">
        <f aca="false">SUM(P987-$J$4)</f>
        <v>7.3</v>
      </c>
      <c r="R987" s="81" t="n">
        <f aca="false">SUM(Q987*($J$6*10))</f>
        <v>7.3</v>
      </c>
    </row>
    <row r="988" customFormat="false" ht="13.5" hidden="false" customHeight="false" outlineLevel="0" collapsed="false">
      <c r="A988" s="81" t="n">
        <v>979</v>
      </c>
      <c r="B988" s="18" t="n">
        <v>100</v>
      </c>
      <c r="C988" s="81" t="n">
        <f aca="false">SUM(B988,C987)</f>
        <v>-639</v>
      </c>
      <c r="D988" s="81" t="n">
        <f aca="false">MAX(C788:C988)</f>
        <v>-639</v>
      </c>
      <c r="E988" s="81" t="n">
        <f aca="false">SUM(C988-D988)</f>
        <v>0</v>
      </c>
      <c r="F988" s="81" t="n">
        <f aca="false">SUM(R987+$J$4)</f>
        <v>7.4</v>
      </c>
      <c r="G988" s="82" t="n">
        <f aca="false">SUM(B988*F988)</f>
        <v>740</v>
      </c>
      <c r="H988" s="81" t="n">
        <f aca="false">SUM(H987+G988)</f>
        <v>1348.6</v>
      </c>
      <c r="I988" s="83" t="n">
        <f aca="false">SUM(H988*100+$J$3)</f>
        <v>144860</v>
      </c>
      <c r="J988" s="81"/>
      <c r="K988" s="81" t="n">
        <f aca="false">IF(C988&lt;0,C988,0)</f>
        <v>-639</v>
      </c>
      <c r="L988" s="81" t="n">
        <f aca="false">SUM(K988/$J$5)</f>
        <v>-63.9</v>
      </c>
      <c r="M988" s="81" t="n">
        <f aca="false">ROUND(L988,1)</f>
        <v>-63.9</v>
      </c>
      <c r="N988" s="81" t="n">
        <f aca="false">SUM(M988*-1)</f>
        <v>63.9</v>
      </c>
      <c r="O988" s="81" t="n">
        <f aca="false">SUM(N988/10+$J$4)</f>
        <v>6.49</v>
      </c>
      <c r="P988" s="81" t="n">
        <f aca="false">ROUND(O987,1)</f>
        <v>7.5</v>
      </c>
      <c r="Q988" s="81" t="n">
        <f aca="false">SUM(P988-$J$4)</f>
        <v>7.4</v>
      </c>
      <c r="R988" s="81" t="n">
        <f aca="false">SUM(Q988*($J$6*10))</f>
        <v>7.4</v>
      </c>
    </row>
    <row r="989" customFormat="false" ht="13.5" hidden="false" customHeight="false" outlineLevel="0" collapsed="false">
      <c r="A989" s="81" t="n">
        <v>980</v>
      </c>
      <c r="B989" s="18" t="n">
        <v>-10</v>
      </c>
      <c r="C989" s="81" t="n">
        <f aca="false">SUM(B989,C988)</f>
        <v>-649</v>
      </c>
      <c r="D989" s="81" t="n">
        <f aca="false">MAX(C789:C989)</f>
        <v>-639</v>
      </c>
      <c r="E989" s="81" t="n">
        <f aca="false">SUM(C989-D989)</f>
        <v>-10</v>
      </c>
      <c r="F989" s="81" t="n">
        <f aca="false">SUM(R988+$J$4)</f>
        <v>7.5</v>
      </c>
      <c r="G989" s="82" t="n">
        <f aca="false">SUM(B989*F989)</f>
        <v>-75</v>
      </c>
      <c r="H989" s="81" t="n">
        <f aca="false">SUM(H988+G989)</f>
        <v>1273.6</v>
      </c>
      <c r="I989" s="83" t="n">
        <f aca="false">SUM(H989*100+$J$3)</f>
        <v>137360</v>
      </c>
      <c r="J989" s="81"/>
      <c r="K989" s="81" t="n">
        <f aca="false">IF(C989&lt;0,C989,0)</f>
        <v>-649</v>
      </c>
      <c r="L989" s="81" t="n">
        <f aca="false">SUM(K989/$J$5)</f>
        <v>-64.9</v>
      </c>
      <c r="M989" s="81" t="n">
        <f aca="false">ROUND(L989,1)</f>
        <v>-64.9</v>
      </c>
      <c r="N989" s="81" t="n">
        <f aca="false">SUM(M989*-1)</f>
        <v>64.9</v>
      </c>
      <c r="O989" s="81" t="n">
        <f aca="false">SUM(N989/10+$J$4)</f>
        <v>6.59</v>
      </c>
      <c r="P989" s="81" t="n">
        <f aca="false">ROUND(O988,1)</f>
        <v>6.5</v>
      </c>
      <c r="Q989" s="81" t="n">
        <f aca="false">SUM(P989-$J$4)</f>
        <v>6.4</v>
      </c>
      <c r="R989" s="81" t="n">
        <f aca="false">SUM(Q989*($J$6*10))</f>
        <v>6.4</v>
      </c>
    </row>
    <row r="990" customFormat="false" ht="13.5" hidden="false" customHeight="false" outlineLevel="0" collapsed="false">
      <c r="A990" s="81" t="n">
        <v>981</v>
      </c>
      <c r="B990" s="18" t="n">
        <v>-10</v>
      </c>
      <c r="C990" s="81" t="n">
        <f aca="false">SUM(B990,C989)</f>
        <v>-659</v>
      </c>
      <c r="D990" s="81" t="n">
        <f aca="false">MAX(C790:C990)</f>
        <v>-639</v>
      </c>
      <c r="E990" s="81" t="n">
        <f aca="false">SUM(C990-D990)</f>
        <v>-20</v>
      </c>
      <c r="F990" s="81" t="n">
        <f aca="false">SUM(R989+$J$4)</f>
        <v>6.5</v>
      </c>
      <c r="G990" s="82" t="n">
        <f aca="false">SUM(B990*F990)</f>
        <v>-65</v>
      </c>
      <c r="H990" s="81" t="n">
        <f aca="false">SUM(H989+G990)</f>
        <v>1208.6</v>
      </c>
      <c r="I990" s="83" t="n">
        <f aca="false">SUM(H990*100+$J$3)</f>
        <v>130860</v>
      </c>
      <c r="J990" s="81"/>
      <c r="K990" s="81" t="n">
        <f aca="false">IF(C990&lt;0,C990,0)</f>
        <v>-659</v>
      </c>
      <c r="L990" s="81" t="n">
        <f aca="false">SUM(K990/$J$5)</f>
        <v>-65.9</v>
      </c>
      <c r="M990" s="81" t="n">
        <f aca="false">ROUND(L990,1)</f>
        <v>-65.9</v>
      </c>
      <c r="N990" s="81" t="n">
        <f aca="false">SUM(M990*-1)</f>
        <v>65.9</v>
      </c>
      <c r="O990" s="81" t="n">
        <f aca="false">SUM(N990/10+$J$4)</f>
        <v>6.69</v>
      </c>
      <c r="P990" s="81" t="n">
        <f aca="false">ROUND(O989,1)</f>
        <v>6.6</v>
      </c>
      <c r="Q990" s="81" t="n">
        <f aca="false">SUM(P990-$J$4)</f>
        <v>6.5</v>
      </c>
      <c r="R990" s="81" t="n">
        <f aca="false">SUM(Q990*($J$6*10))</f>
        <v>6.5</v>
      </c>
    </row>
    <row r="991" customFormat="false" ht="13.5" hidden="false" customHeight="false" outlineLevel="0" collapsed="false">
      <c r="A991" s="81" t="n">
        <v>982</v>
      </c>
      <c r="B991" s="18" t="n">
        <v>-10</v>
      </c>
      <c r="C991" s="81" t="n">
        <f aca="false">SUM(B991,C990)</f>
        <v>-669</v>
      </c>
      <c r="D991" s="81" t="n">
        <f aca="false">MAX(C791:C991)</f>
        <v>-639</v>
      </c>
      <c r="E991" s="81" t="n">
        <f aca="false">SUM(C991-D991)</f>
        <v>-30</v>
      </c>
      <c r="F991" s="81" t="n">
        <f aca="false">SUM(R990+$J$4)</f>
        <v>6.6</v>
      </c>
      <c r="G991" s="82" t="n">
        <f aca="false">SUM(B991*F991)</f>
        <v>-66</v>
      </c>
      <c r="H991" s="81" t="n">
        <f aca="false">SUM(H990+G991)</f>
        <v>1142.6</v>
      </c>
      <c r="I991" s="83" t="n">
        <f aca="false">SUM(H991*100+$J$3)</f>
        <v>124260</v>
      </c>
      <c r="J991" s="81"/>
      <c r="K991" s="81" t="n">
        <f aca="false">IF(C991&lt;0,C991,0)</f>
        <v>-669</v>
      </c>
      <c r="L991" s="81" t="n">
        <f aca="false">SUM(K991/$J$5)</f>
        <v>-66.9</v>
      </c>
      <c r="M991" s="81" t="n">
        <f aca="false">ROUND(L991,1)</f>
        <v>-66.9</v>
      </c>
      <c r="N991" s="81" t="n">
        <f aca="false">SUM(M991*-1)</f>
        <v>66.9</v>
      </c>
      <c r="O991" s="81" t="n">
        <f aca="false">SUM(N991/10+$J$4)</f>
        <v>6.79</v>
      </c>
      <c r="P991" s="81" t="n">
        <f aca="false">ROUND(O990,1)</f>
        <v>6.7</v>
      </c>
      <c r="Q991" s="81" t="n">
        <f aca="false">SUM(P991-$J$4)</f>
        <v>6.6</v>
      </c>
      <c r="R991" s="81" t="n">
        <f aca="false">SUM(Q991*($J$6*10))</f>
        <v>6.6</v>
      </c>
    </row>
    <row r="992" customFormat="false" ht="13.5" hidden="false" customHeight="false" outlineLevel="0" collapsed="false">
      <c r="A992" s="81" t="n">
        <v>983</v>
      </c>
      <c r="B992" s="18" t="n">
        <v>-10</v>
      </c>
      <c r="C992" s="81" t="n">
        <f aca="false">SUM(B992,C991)</f>
        <v>-679</v>
      </c>
      <c r="D992" s="81" t="n">
        <f aca="false">MAX(C792:C992)</f>
        <v>-639</v>
      </c>
      <c r="E992" s="81" t="n">
        <f aca="false">SUM(C992-D992)</f>
        <v>-40</v>
      </c>
      <c r="F992" s="81" t="n">
        <f aca="false">SUM(R991+$J$4)</f>
        <v>6.7</v>
      </c>
      <c r="G992" s="82" t="n">
        <f aca="false">SUM(B992*F992)</f>
        <v>-67</v>
      </c>
      <c r="H992" s="81" t="n">
        <f aca="false">SUM(H991+G992)</f>
        <v>1075.6</v>
      </c>
      <c r="I992" s="83" t="n">
        <f aca="false">SUM(H992*100+$J$3)</f>
        <v>117560</v>
      </c>
      <c r="J992" s="81"/>
      <c r="K992" s="81" t="n">
        <f aca="false">IF(C992&lt;0,C992,0)</f>
        <v>-679</v>
      </c>
      <c r="L992" s="81" t="n">
        <f aca="false">SUM(K992/$J$5)</f>
        <v>-67.9</v>
      </c>
      <c r="M992" s="81" t="n">
        <f aca="false">ROUND(L992,1)</f>
        <v>-67.9</v>
      </c>
      <c r="N992" s="81" t="n">
        <f aca="false">SUM(M992*-1)</f>
        <v>67.9</v>
      </c>
      <c r="O992" s="81" t="n">
        <f aca="false">SUM(N992/10+$J$4)</f>
        <v>6.89</v>
      </c>
      <c r="P992" s="81" t="n">
        <f aca="false">ROUND(O991,1)</f>
        <v>6.8</v>
      </c>
      <c r="Q992" s="81" t="n">
        <f aca="false">SUM(P992-$J$4)</f>
        <v>6.7</v>
      </c>
      <c r="R992" s="81" t="n">
        <f aca="false">SUM(Q992*($J$6*10))</f>
        <v>6.7</v>
      </c>
    </row>
    <row r="993" customFormat="false" ht="13.5" hidden="false" customHeight="false" outlineLevel="0" collapsed="false">
      <c r="A993" s="81" t="n">
        <v>984</v>
      </c>
      <c r="B993" s="18" t="n">
        <v>-10</v>
      </c>
      <c r="C993" s="81" t="n">
        <f aca="false">SUM(B993,C992)</f>
        <v>-689</v>
      </c>
      <c r="D993" s="81" t="n">
        <f aca="false">MAX(C793:C993)</f>
        <v>-639</v>
      </c>
      <c r="E993" s="81" t="n">
        <f aca="false">SUM(C993-D993)</f>
        <v>-50</v>
      </c>
      <c r="F993" s="81" t="n">
        <f aca="false">SUM(R992+$J$4)</f>
        <v>6.8</v>
      </c>
      <c r="G993" s="82" t="n">
        <f aca="false">SUM(B993*F993)</f>
        <v>-68</v>
      </c>
      <c r="H993" s="81" t="n">
        <f aca="false">SUM(H992+G993)</f>
        <v>1007.6</v>
      </c>
      <c r="I993" s="83" t="n">
        <f aca="false">SUM(H993*100+$J$3)</f>
        <v>110760</v>
      </c>
      <c r="J993" s="81"/>
      <c r="K993" s="81" t="n">
        <f aca="false">IF(C993&lt;0,C993,0)</f>
        <v>-689</v>
      </c>
      <c r="L993" s="81" t="n">
        <f aca="false">SUM(K993/$J$5)</f>
        <v>-68.9</v>
      </c>
      <c r="M993" s="81" t="n">
        <f aca="false">ROUND(L993,1)</f>
        <v>-68.9</v>
      </c>
      <c r="N993" s="81" t="n">
        <f aca="false">SUM(M993*-1)</f>
        <v>68.9</v>
      </c>
      <c r="O993" s="81" t="n">
        <f aca="false">SUM(N993/10+$J$4)</f>
        <v>6.99</v>
      </c>
      <c r="P993" s="81" t="n">
        <f aca="false">ROUND(O992,1)</f>
        <v>6.9</v>
      </c>
      <c r="Q993" s="81" t="n">
        <f aca="false">SUM(P993-$J$4)</f>
        <v>6.8</v>
      </c>
      <c r="R993" s="81" t="n">
        <f aca="false">SUM(Q993*($J$6*10))</f>
        <v>6.8</v>
      </c>
    </row>
    <row r="994" customFormat="false" ht="13.5" hidden="false" customHeight="false" outlineLevel="0" collapsed="false">
      <c r="A994" s="81" t="n">
        <v>985</v>
      </c>
      <c r="B994" s="18" t="n">
        <v>-10</v>
      </c>
      <c r="C994" s="81" t="n">
        <f aca="false">SUM(B994,C993)</f>
        <v>-699</v>
      </c>
      <c r="D994" s="81" t="n">
        <f aca="false">MAX(C794:C994)</f>
        <v>-639</v>
      </c>
      <c r="E994" s="81" t="n">
        <f aca="false">SUM(C994-D994)</f>
        <v>-60</v>
      </c>
      <c r="F994" s="81" t="n">
        <f aca="false">SUM(R993+$J$4)</f>
        <v>6.9</v>
      </c>
      <c r="G994" s="82" t="n">
        <f aca="false">SUM(B994*F994)</f>
        <v>-69</v>
      </c>
      <c r="H994" s="81" t="n">
        <f aca="false">SUM(H993+G994)</f>
        <v>938.6</v>
      </c>
      <c r="I994" s="83" t="n">
        <f aca="false">SUM(H994*100+$J$3)</f>
        <v>103860</v>
      </c>
      <c r="J994" s="81"/>
      <c r="K994" s="81" t="n">
        <f aca="false">IF(C994&lt;0,C994,0)</f>
        <v>-699</v>
      </c>
      <c r="L994" s="81" t="n">
        <f aca="false">SUM(K994/$J$5)</f>
        <v>-69.9</v>
      </c>
      <c r="M994" s="81" t="n">
        <f aca="false">ROUND(L994,1)</f>
        <v>-69.9</v>
      </c>
      <c r="N994" s="81" t="n">
        <f aca="false">SUM(M994*-1)</f>
        <v>69.9</v>
      </c>
      <c r="O994" s="81" t="n">
        <f aca="false">SUM(N994/10+$J$4)</f>
        <v>7.09</v>
      </c>
      <c r="P994" s="81" t="n">
        <f aca="false">ROUND(O993,1)</f>
        <v>7</v>
      </c>
      <c r="Q994" s="81" t="n">
        <f aca="false">SUM(P994-$J$4)</f>
        <v>6.9</v>
      </c>
      <c r="R994" s="81" t="n">
        <f aca="false">SUM(Q994*($J$6*10))</f>
        <v>6.9</v>
      </c>
    </row>
    <row r="995" customFormat="false" ht="13.5" hidden="false" customHeight="false" outlineLevel="0" collapsed="false">
      <c r="A995" s="81" t="n">
        <v>986</v>
      </c>
      <c r="B995" s="18" t="n">
        <v>-10</v>
      </c>
      <c r="C995" s="81" t="n">
        <f aca="false">SUM(B995,C994)</f>
        <v>-709</v>
      </c>
      <c r="D995" s="81" t="n">
        <f aca="false">MAX(C795:C995)</f>
        <v>-639</v>
      </c>
      <c r="E995" s="81" t="n">
        <f aca="false">SUM(C995-D995)</f>
        <v>-70</v>
      </c>
      <c r="F995" s="81" t="n">
        <f aca="false">SUM(R994+$J$4)</f>
        <v>7</v>
      </c>
      <c r="G995" s="82" t="n">
        <f aca="false">SUM(B995*F995)</f>
        <v>-70</v>
      </c>
      <c r="H995" s="81" t="n">
        <f aca="false">SUM(H994+G995)</f>
        <v>868.6</v>
      </c>
      <c r="I995" s="83" t="n">
        <f aca="false">SUM(H995*100+$J$3)</f>
        <v>96860</v>
      </c>
      <c r="J995" s="81"/>
      <c r="K995" s="81" t="n">
        <f aca="false">IF(C995&lt;0,C995,0)</f>
        <v>-709</v>
      </c>
      <c r="L995" s="81" t="n">
        <f aca="false">SUM(K995/$J$5)</f>
        <v>-70.9</v>
      </c>
      <c r="M995" s="81" t="n">
        <f aca="false">ROUND(L995,1)</f>
        <v>-70.9</v>
      </c>
      <c r="N995" s="81" t="n">
        <f aca="false">SUM(M995*-1)</f>
        <v>70.9</v>
      </c>
      <c r="O995" s="81" t="n">
        <f aca="false">SUM(N995/10+$J$4)</f>
        <v>7.19</v>
      </c>
      <c r="P995" s="81" t="n">
        <f aca="false">ROUND(O994,1)</f>
        <v>7.1</v>
      </c>
      <c r="Q995" s="81" t="n">
        <f aca="false">SUM(P995-$J$4)</f>
        <v>7</v>
      </c>
      <c r="R995" s="81" t="n">
        <f aca="false">SUM(Q995*($J$6*10))</f>
        <v>7</v>
      </c>
    </row>
    <row r="996" customFormat="false" ht="13.5" hidden="false" customHeight="false" outlineLevel="0" collapsed="false">
      <c r="A996" s="81" t="n">
        <v>987</v>
      </c>
      <c r="B996" s="18" t="n">
        <v>-10</v>
      </c>
      <c r="C996" s="81" t="n">
        <f aca="false">SUM(B996,C995)</f>
        <v>-719</v>
      </c>
      <c r="D996" s="81" t="n">
        <f aca="false">MAX(C796:C996)</f>
        <v>-639</v>
      </c>
      <c r="E996" s="81" t="n">
        <f aca="false">SUM(C996-D996)</f>
        <v>-80</v>
      </c>
      <c r="F996" s="81" t="n">
        <f aca="false">SUM(R995+$J$4)</f>
        <v>7.1</v>
      </c>
      <c r="G996" s="82" t="n">
        <f aca="false">SUM(B996*F996)</f>
        <v>-71</v>
      </c>
      <c r="H996" s="81" t="n">
        <f aca="false">SUM(H995+G996)</f>
        <v>797.6</v>
      </c>
      <c r="I996" s="83" t="n">
        <f aca="false">SUM(H996*100+$J$3)</f>
        <v>89760</v>
      </c>
      <c r="J996" s="81"/>
      <c r="K996" s="81" t="n">
        <f aca="false">IF(C996&lt;0,C996,0)</f>
        <v>-719</v>
      </c>
      <c r="L996" s="81" t="n">
        <f aca="false">SUM(K996/$J$5)</f>
        <v>-71.9</v>
      </c>
      <c r="M996" s="81" t="n">
        <f aca="false">ROUND(L996,1)</f>
        <v>-71.9</v>
      </c>
      <c r="N996" s="81" t="n">
        <f aca="false">SUM(M996*-1)</f>
        <v>71.9</v>
      </c>
      <c r="O996" s="81" t="n">
        <f aca="false">SUM(N996/10+$J$4)</f>
        <v>7.29</v>
      </c>
      <c r="P996" s="81" t="n">
        <f aca="false">ROUND(O995,1)</f>
        <v>7.2</v>
      </c>
      <c r="Q996" s="81" t="n">
        <f aca="false">SUM(P996-$J$4)</f>
        <v>7.1</v>
      </c>
      <c r="R996" s="81" t="n">
        <f aca="false">SUM(Q996*($J$6*10))</f>
        <v>7.1</v>
      </c>
    </row>
    <row r="997" customFormat="false" ht="13.5" hidden="false" customHeight="false" outlineLevel="0" collapsed="false">
      <c r="A997" s="81" t="n">
        <v>988</v>
      </c>
      <c r="B997" s="18" t="n">
        <v>-10</v>
      </c>
      <c r="C997" s="81" t="n">
        <f aca="false">SUM(B997,C996)</f>
        <v>-729</v>
      </c>
      <c r="D997" s="81" t="n">
        <f aca="false">MAX(C797:C997)</f>
        <v>-639</v>
      </c>
      <c r="E997" s="81" t="n">
        <f aca="false">SUM(C997-D997)</f>
        <v>-90</v>
      </c>
      <c r="F997" s="81" t="n">
        <f aca="false">SUM(R996+$J$4)</f>
        <v>7.2</v>
      </c>
      <c r="G997" s="82" t="n">
        <f aca="false">SUM(B997*F997)</f>
        <v>-72</v>
      </c>
      <c r="H997" s="81" t="n">
        <f aca="false">SUM(H996+G997)</f>
        <v>725.6</v>
      </c>
      <c r="I997" s="83" t="n">
        <f aca="false">SUM(H997*100+$J$3)</f>
        <v>82560</v>
      </c>
      <c r="J997" s="81"/>
      <c r="K997" s="81" t="n">
        <f aca="false">IF(C997&lt;0,C997,0)</f>
        <v>-729</v>
      </c>
      <c r="L997" s="81" t="n">
        <f aca="false">SUM(K997/$J$5)</f>
        <v>-72.9</v>
      </c>
      <c r="M997" s="81" t="n">
        <f aca="false">ROUND(L997,1)</f>
        <v>-72.9</v>
      </c>
      <c r="N997" s="81" t="n">
        <f aca="false">SUM(M997*-1)</f>
        <v>72.9</v>
      </c>
      <c r="O997" s="81" t="n">
        <f aca="false">SUM(N997/10+$J$4)</f>
        <v>7.39</v>
      </c>
      <c r="P997" s="81" t="n">
        <f aca="false">ROUND(O996,1)</f>
        <v>7.3</v>
      </c>
      <c r="Q997" s="81" t="n">
        <f aca="false">SUM(P997-$J$4)</f>
        <v>7.2</v>
      </c>
      <c r="R997" s="81" t="n">
        <f aca="false">SUM(Q997*($J$6*10))</f>
        <v>7.2</v>
      </c>
    </row>
    <row r="998" customFormat="false" ht="13.5" hidden="false" customHeight="false" outlineLevel="0" collapsed="false">
      <c r="A998" s="81" t="n">
        <v>989</v>
      </c>
      <c r="B998" s="18" t="n">
        <v>-10</v>
      </c>
      <c r="C998" s="81" t="n">
        <f aca="false">SUM(B998,C997)</f>
        <v>-739</v>
      </c>
      <c r="D998" s="81" t="n">
        <f aca="false">MAX(C798:C998)</f>
        <v>-639</v>
      </c>
      <c r="E998" s="81" t="n">
        <f aca="false">SUM(C998-D998)</f>
        <v>-100</v>
      </c>
      <c r="F998" s="81" t="n">
        <f aca="false">SUM(R997+$J$4)</f>
        <v>7.3</v>
      </c>
      <c r="G998" s="82" t="n">
        <f aca="false">SUM(B998*F998)</f>
        <v>-73</v>
      </c>
      <c r="H998" s="81" t="n">
        <f aca="false">SUM(H997+G998)</f>
        <v>652.6</v>
      </c>
      <c r="I998" s="83" t="n">
        <f aca="false">SUM(H998*100+$J$3)</f>
        <v>75260</v>
      </c>
      <c r="J998" s="81"/>
      <c r="K998" s="81" t="n">
        <f aca="false">IF(C998&lt;0,C998,0)</f>
        <v>-739</v>
      </c>
      <c r="L998" s="81" t="n">
        <f aca="false">SUM(K998/$J$5)</f>
        <v>-73.9</v>
      </c>
      <c r="M998" s="81" t="n">
        <f aca="false">ROUND(L998,1)</f>
        <v>-73.9</v>
      </c>
      <c r="N998" s="81" t="n">
        <f aca="false">SUM(M998*-1)</f>
        <v>73.9</v>
      </c>
      <c r="O998" s="81" t="n">
        <f aca="false">SUM(N998/10+$J$4)</f>
        <v>7.49</v>
      </c>
      <c r="P998" s="81" t="n">
        <f aca="false">ROUND(O997,1)</f>
        <v>7.4</v>
      </c>
      <c r="Q998" s="81" t="n">
        <f aca="false">SUM(P998-$J$4)</f>
        <v>7.3</v>
      </c>
      <c r="R998" s="81" t="n">
        <f aca="false">SUM(Q998*($J$6*10))</f>
        <v>7.3</v>
      </c>
    </row>
    <row r="999" customFormat="false" ht="13.5" hidden="false" customHeight="false" outlineLevel="0" collapsed="false">
      <c r="A999" s="81" t="n">
        <v>990</v>
      </c>
      <c r="B999" s="18" t="n">
        <v>100</v>
      </c>
      <c r="C999" s="81" t="n">
        <f aca="false">SUM(B999,C998)</f>
        <v>-639</v>
      </c>
      <c r="D999" s="81" t="n">
        <f aca="false">MAX(C799:C999)</f>
        <v>-639</v>
      </c>
      <c r="E999" s="81" t="n">
        <f aca="false">SUM(C999-D999)</f>
        <v>0</v>
      </c>
      <c r="F999" s="81" t="n">
        <f aca="false">SUM(R998+$J$4)</f>
        <v>7.4</v>
      </c>
      <c r="G999" s="82" t="n">
        <f aca="false">SUM(B999*F999)</f>
        <v>740</v>
      </c>
      <c r="H999" s="81" t="n">
        <f aca="false">SUM(H998+G999)</f>
        <v>1392.6</v>
      </c>
      <c r="I999" s="83" t="n">
        <f aca="false">SUM(H999*100+$J$3)</f>
        <v>149260</v>
      </c>
      <c r="J999" s="81"/>
      <c r="K999" s="81" t="n">
        <f aca="false">IF(C999&lt;0,C999,0)</f>
        <v>-639</v>
      </c>
      <c r="L999" s="81" t="n">
        <f aca="false">SUM(K999/$J$5)</f>
        <v>-63.9</v>
      </c>
      <c r="M999" s="81" t="n">
        <f aca="false">ROUND(L999,1)</f>
        <v>-63.9</v>
      </c>
      <c r="N999" s="81" t="n">
        <f aca="false">SUM(M999*-1)</f>
        <v>63.9</v>
      </c>
      <c r="O999" s="81" t="n">
        <f aca="false">SUM(N999/10+$J$4)</f>
        <v>6.49</v>
      </c>
      <c r="P999" s="81" t="n">
        <f aca="false">ROUND(O998,1)</f>
        <v>7.5</v>
      </c>
      <c r="Q999" s="81" t="n">
        <f aca="false">SUM(P999-$J$4)</f>
        <v>7.4</v>
      </c>
      <c r="R999" s="81" t="n">
        <f aca="false">SUM(Q999*($J$6*10))</f>
        <v>7.4</v>
      </c>
    </row>
    <row r="1000" customFormat="false" ht="13.5" hidden="false" customHeight="false" outlineLevel="0" collapsed="false">
      <c r="A1000" s="81" t="n">
        <v>991</v>
      </c>
      <c r="B1000" s="18"/>
      <c r="C1000" s="81" t="n">
        <f aca="false">SUM(B1000,C999)</f>
        <v>-639</v>
      </c>
      <c r="D1000" s="81" t="n">
        <f aca="false">MAX(C800:C1000)</f>
        <v>-639</v>
      </c>
      <c r="E1000" s="81" t="n">
        <f aca="false">SUM(C1000-D1000)</f>
        <v>0</v>
      </c>
      <c r="F1000" s="81" t="n">
        <f aca="false">SUM(R999+$J$4)</f>
        <v>7.5</v>
      </c>
      <c r="G1000" s="82" t="n">
        <f aca="false">SUM(B1000*F1000)</f>
        <v>0</v>
      </c>
      <c r="H1000" s="81" t="n">
        <f aca="false">SUM(H999+G1000)</f>
        <v>1392.6</v>
      </c>
      <c r="I1000" s="83" t="n">
        <f aca="false">SUM(H1000*100+$J$3)</f>
        <v>149260</v>
      </c>
      <c r="J1000" s="81"/>
      <c r="K1000" s="81" t="n">
        <f aca="false">IF(C1000&lt;0,C1000,0)</f>
        <v>-639</v>
      </c>
      <c r="L1000" s="81" t="n">
        <f aca="false">SUM(K1000/$J$5)</f>
        <v>-63.9</v>
      </c>
      <c r="M1000" s="81" t="n">
        <f aca="false">ROUND(L1000,1)</f>
        <v>-63.9</v>
      </c>
      <c r="N1000" s="81" t="n">
        <f aca="false">SUM(M1000*-1)</f>
        <v>63.9</v>
      </c>
      <c r="O1000" s="81" t="n">
        <f aca="false">SUM(N1000/10+$J$4)</f>
        <v>6.49</v>
      </c>
      <c r="P1000" s="81" t="n">
        <f aca="false">ROUND(O999,1)</f>
        <v>6.5</v>
      </c>
      <c r="Q1000" s="81" t="n">
        <f aca="false">SUM(P1000-$J$4)</f>
        <v>6.4</v>
      </c>
      <c r="R1000" s="81" t="n">
        <f aca="false">SUM(Q1000*($J$6*10))</f>
        <v>6.4</v>
      </c>
    </row>
    <row r="1001" customFormat="false" ht="13.5" hidden="false" customHeight="false" outlineLevel="0" collapsed="false">
      <c r="A1001" s="81" t="n">
        <v>992</v>
      </c>
      <c r="B1001" s="18"/>
      <c r="C1001" s="81" t="n">
        <f aca="false">SUM(B1001,C1000)</f>
        <v>-639</v>
      </c>
      <c r="D1001" s="81" t="n">
        <f aca="false">MAX(C801:C1001)</f>
        <v>-639</v>
      </c>
      <c r="E1001" s="81" t="n">
        <f aca="false">SUM(C1001-D1001)</f>
        <v>0</v>
      </c>
      <c r="F1001" s="81" t="n">
        <f aca="false">SUM(R1000+$J$4)</f>
        <v>6.5</v>
      </c>
      <c r="G1001" s="82" t="n">
        <f aca="false">SUM(B1001*F1001)</f>
        <v>0</v>
      </c>
      <c r="H1001" s="81" t="n">
        <f aca="false">SUM(H1000+G1001)</f>
        <v>1392.6</v>
      </c>
      <c r="I1001" s="83" t="n">
        <f aca="false">SUM(H1001*100+$J$3)</f>
        <v>149260</v>
      </c>
      <c r="J1001" s="81"/>
      <c r="K1001" s="81" t="n">
        <f aca="false">IF(C1001&lt;0,C1001,0)</f>
        <v>-639</v>
      </c>
      <c r="L1001" s="81" t="n">
        <f aca="false">SUM(K1001/$J$5)</f>
        <v>-63.9</v>
      </c>
      <c r="M1001" s="81" t="n">
        <f aca="false">ROUND(L1001,1)</f>
        <v>-63.9</v>
      </c>
      <c r="N1001" s="81" t="n">
        <f aca="false">SUM(M1001*-1)</f>
        <v>63.9</v>
      </c>
      <c r="O1001" s="81" t="n">
        <f aca="false">SUM(N1001/10+$J$4)</f>
        <v>6.49</v>
      </c>
      <c r="P1001" s="81" t="n">
        <f aca="false">ROUND(O1000,1)</f>
        <v>6.5</v>
      </c>
      <c r="Q1001" s="81" t="n">
        <f aca="false">SUM(P1001-$J$4)</f>
        <v>6.4</v>
      </c>
      <c r="R1001" s="81" t="n">
        <f aca="false">SUM(Q1001*($J$6*10))</f>
        <v>6.4</v>
      </c>
    </row>
    <row r="1002" customFormat="false" ht="13.5" hidden="false" customHeight="false" outlineLevel="0" collapsed="false">
      <c r="A1002" s="81" t="n">
        <v>993</v>
      </c>
      <c r="B1002" s="18"/>
      <c r="C1002" s="81" t="n">
        <f aca="false">SUM(B1002,C1001)</f>
        <v>-639</v>
      </c>
      <c r="D1002" s="81" t="n">
        <f aca="false">MAX(C802:C1002)</f>
        <v>-639</v>
      </c>
      <c r="E1002" s="81" t="n">
        <f aca="false">SUM(C1002-D1002)</f>
        <v>0</v>
      </c>
      <c r="F1002" s="81" t="n">
        <f aca="false">SUM(R1001+$J$4)</f>
        <v>6.5</v>
      </c>
      <c r="G1002" s="82" t="n">
        <f aca="false">SUM(B1002*F1002)</f>
        <v>0</v>
      </c>
      <c r="H1002" s="81" t="n">
        <f aca="false">SUM(H1001+G1002)</f>
        <v>1392.6</v>
      </c>
      <c r="I1002" s="83" t="n">
        <f aca="false">SUM(H1002*100+$J$3)</f>
        <v>149260</v>
      </c>
      <c r="J1002" s="81"/>
      <c r="K1002" s="81" t="n">
        <f aca="false">IF(C1002&lt;0,C1002,0)</f>
        <v>-639</v>
      </c>
      <c r="L1002" s="81" t="n">
        <f aca="false">SUM(K1002/$J$5)</f>
        <v>-63.9</v>
      </c>
      <c r="M1002" s="81" t="n">
        <f aca="false">ROUND(L1002,1)</f>
        <v>-63.9</v>
      </c>
      <c r="N1002" s="81" t="n">
        <f aca="false">SUM(M1002*-1)</f>
        <v>63.9</v>
      </c>
      <c r="O1002" s="81" t="n">
        <f aca="false">SUM(N1002/10+$J$4)</f>
        <v>6.49</v>
      </c>
      <c r="P1002" s="81" t="n">
        <f aca="false">ROUND(O1001,1)</f>
        <v>6.5</v>
      </c>
      <c r="Q1002" s="81" t="n">
        <f aca="false">SUM(P1002-$J$4)</f>
        <v>6.4</v>
      </c>
      <c r="R1002" s="81" t="n">
        <f aca="false">SUM(Q1002*($J$6*10))</f>
        <v>6.4</v>
      </c>
    </row>
    <row r="1003" customFormat="false" ht="13.5" hidden="false" customHeight="false" outlineLevel="0" collapsed="false">
      <c r="A1003" s="81" t="n">
        <v>994</v>
      </c>
      <c r="B1003" s="18"/>
      <c r="C1003" s="81" t="n">
        <f aca="false">SUM(B1003,C1002)</f>
        <v>-639</v>
      </c>
      <c r="D1003" s="81" t="n">
        <f aca="false">MAX(C803:C1003)</f>
        <v>-639</v>
      </c>
      <c r="E1003" s="81" t="n">
        <f aca="false">SUM(C1003-D1003)</f>
        <v>0</v>
      </c>
      <c r="F1003" s="81" t="n">
        <f aca="false">SUM(R1002+$J$4)</f>
        <v>6.5</v>
      </c>
      <c r="G1003" s="82" t="n">
        <f aca="false">SUM(B1003*F1003)</f>
        <v>0</v>
      </c>
      <c r="H1003" s="81" t="n">
        <f aca="false">SUM(H1002+G1003)</f>
        <v>1392.6</v>
      </c>
      <c r="I1003" s="83" t="n">
        <f aca="false">SUM(H1003*100+$J$3)</f>
        <v>149260</v>
      </c>
      <c r="J1003" s="81"/>
      <c r="K1003" s="81" t="n">
        <f aca="false">IF(C1003&lt;0,C1003,0)</f>
        <v>-639</v>
      </c>
      <c r="L1003" s="81" t="n">
        <f aca="false">SUM(K1003/$J$5)</f>
        <v>-63.9</v>
      </c>
      <c r="M1003" s="81" t="n">
        <f aca="false">ROUND(L1003,1)</f>
        <v>-63.9</v>
      </c>
      <c r="N1003" s="81" t="n">
        <f aca="false">SUM(M1003*-1)</f>
        <v>63.9</v>
      </c>
      <c r="O1003" s="81" t="n">
        <f aca="false">SUM(N1003/10+$J$4)</f>
        <v>6.49</v>
      </c>
      <c r="P1003" s="81" t="n">
        <f aca="false">ROUND(O1002,1)</f>
        <v>6.5</v>
      </c>
      <c r="Q1003" s="81" t="n">
        <f aca="false">SUM(P1003-$J$4)</f>
        <v>6.4</v>
      </c>
      <c r="R1003" s="81" t="n">
        <f aca="false">SUM(Q1003*($J$6*10))</f>
        <v>6.4</v>
      </c>
    </row>
    <row r="1004" customFormat="false" ht="13.5" hidden="false" customHeight="false" outlineLevel="0" collapsed="false">
      <c r="A1004" s="81" t="n">
        <v>995</v>
      </c>
      <c r="B1004" s="18"/>
      <c r="C1004" s="81" t="n">
        <f aca="false">SUM(B1004,C1003)</f>
        <v>-639</v>
      </c>
      <c r="D1004" s="81" t="n">
        <f aca="false">MAX(C804:C1004)</f>
        <v>-639</v>
      </c>
      <c r="E1004" s="81" t="n">
        <f aca="false">SUM(C1004-D1004)</f>
        <v>0</v>
      </c>
      <c r="F1004" s="81" t="n">
        <f aca="false">SUM(R1003+$J$4)</f>
        <v>6.5</v>
      </c>
      <c r="G1004" s="82" t="n">
        <f aca="false">SUM(B1004*F1004)</f>
        <v>0</v>
      </c>
      <c r="H1004" s="81" t="n">
        <f aca="false">SUM(H1003+G1004)</f>
        <v>1392.6</v>
      </c>
      <c r="I1004" s="83" t="n">
        <f aca="false">SUM(H1004*100+$J$3)</f>
        <v>149260</v>
      </c>
      <c r="J1004" s="81"/>
      <c r="K1004" s="81" t="n">
        <f aca="false">IF(C1004&lt;0,C1004,0)</f>
        <v>-639</v>
      </c>
      <c r="L1004" s="81" t="n">
        <f aca="false">SUM(K1004/$J$5)</f>
        <v>-63.9</v>
      </c>
      <c r="M1004" s="81" t="n">
        <f aca="false">ROUND(L1004,1)</f>
        <v>-63.9</v>
      </c>
      <c r="N1004" s="81" t="n">
        <f aca="false">SUM(M1004*-1)</f>
        <v>63.9</v>
      </c>
      <c r="O1004" s="81" t="n">
        <f aca="false">SUM(N1004/10+$J$4)</f>
        <v>6.49</v>
      </c>
      <c r="P1004" s="81" t="n">
        <f aca="false">ROUND(O1003,1)</f>
        <v>6.5</v>
      </c>
      <c r="Q1004" s="81" t="n">
        <f aca="false">SUM(P1004-$J$4)</f>
        <v>6.4</v>
      </c>
      <c r="R1004" s="81" t="n">
        <f aca="false">SUM(Q1004*($J$6*10))</f>
        <v>6.4</v>
      </c>
    </row>
    <row r="1005" customFormat="false" ht="13.5" hidden="false" customHeight="false" outlineLevel="0" collapsed="false">
      <c r="A1005" s="81" t="n">
        <v>996</v>
      </c>
      <c r="B1005" s="18"/>
      <c r="C1005" s="81" t="n">
        <f aca="false">SUM(B1005,C1004)</f>
        <v>-639</v>
      </c>
      <c r="D1005" s="81" t="n">
        <f aca="false">MAX(C805:C1005)</f>
        <v>-639</v>
      </c>
      <c r="E1005" s="81" t="n">
        <f aca="false">SUM(C1005-D1005)</f>
        <v>0</v>
      </c>
      <c r="F1005" s="81" t="n">
        <f aca="false">SUM(R1004+$J$4)</f>
        <v>6.5</v>
      </c>
      <c r="G1005" s="82" t="n">
        <f aca="false">SUM(B1005*F1005)</f>
        <v>0</v>
      </c>
      <c r="H1005" s="81" t="n">
        <f aca="false">SUM(H1004+G1005)</f>
        <v>1392.6</v>
      </c>
      <c r="I1005" s="83" t="n">
        <f aca="false">SUM(H1005*100+$J$3)</f>
        <v>149260</v>
      </c>
      <c r="J1005" s="81"/>
      <c r="K1005" s="81" t="n">
        <f aca="false">IF(C1005&lt;0,C1005,0)</f>
        <v>-639</v>
      </c>
      <c r="L1005" s="81" t="n">
        <f aca="false">SUM(K1005/$J$5)</f>
        <v>-63.9</v>
      </c>
      <c r="M1005" s="81" t="n">
        <f aca="false">ROUND(L1005,1)</f>
        <v>-63.9</v>
      </c>
      <c r="N1005" s="81" t="n">
        <f aca="false">SUM(M1005*-1)</f>
        <v>63.9</v>
      </c>
      <c r="O1005" s="81" t="n">
        <f aca="false">SUM(N1005/10+$J$4)</f>
        <v>6.49</v>
      </c>
      <c r="P1005" s="81" t="n">
        <f aca="false">ROUND(O1004,1)</f>
        <v>6.5</v>
      </c>
      <c r="Q1005" s="81" t="n">
        <f aca="false">SUM(P1005-$J$4)</f>
        <v>6.4</v>
      </c>
      <c r="R1005" s="81" t="n">
        <f aca="false">SUM(Q1005*($J$6*10))</f>
        <v>6.4</v>
      </c>
    </row>
    <row r="1006" customFormat="false" ht="13.5" hidden="false" customHeight="false" outlineLevel="0" collapsed="false">
      <c r="A1006" s="81" t="n">
        <v>997</v>
      </c>
      <c r="B1006" s="18"/>
      <c r="C1006" s="81" t="n">
        <f aca="false">SUM(B1006,C1005)</f>
        <v>-639</v>
      </c>
      <c r="D1006" s="81" t="n">
        <f aca="false">MAX(C806:C1006)</f>
        <v>-639</v>
      </c>
      <c r="E1006" s="81" t="n">
        <f aca="false">SUM(C1006-D1006)</f>
        <v>0</v>
      </c>
      <c r="F1006" s="81" t="n">
        <f aca="false">SUM(R1005+$J$4)</f>
        <v>6.5</v>
      </c>
      <c r="G1006" s="82" t="n">
        <f aca="false">SUM(B1006*F1006)</f>
        <v>0</v>
      </c>
      <c r="H1006" s="81" t="n">
        <f aca="false">SUM(H1005+G1006)</f>
        <v>1392.6</v>
      </c>
      <c r="I1006" s="83" t="n">
        <f aca="false">SUM(H1006*100+$J$3)</f>
        <v>149260</v>
      </c>
      <c r="J1006" s="81"/>
      <c r="K1006" s="81" t="n">
        <f aca="false">IF(C1006&lt;0,C1006,0)</f>
        <v>-639</v>
      </c>
      <c r="L1006" s="81" t="n">
        <f aca="false">SUM(K1006/$J$5)</f>
        <v>-63.9</v>
      </c>
      <c r="M1006" s="81" t="n">
        <f aca="false">ROUND(L1006,1)</f>
        <v>-63.9</v>
      </c>
      <c r="N1006" s="81" t="n">
        <f aca="false">SUM(M1006*-1)</f>
        <v>63.9</v>
      </c>
      <c r="O1006" s="81" t="n">
        <f aca="false">SUM(N1006/10+$J$4)</f>
        <v>6.49</v>
      </c>
      <c r="P1006" s="81" t="n">
        <f aca="false">ROUND(O1005,1)</f>
        <v>6.5</v>
      </c>
      <c r="Q1006" s="81" t="n">
        <f aca="false">SUM(P1006-$J$4)</f>
        <v>6.4</v>
      </c>
      <c r="R1006" s="81" t="n">
        <f aca="false">SUM(Q1006*($J$6*10))</f>
        <v>6.4</v>
      </c>
    </row>
    <row r="1007" customFormat="false" ht="13.5" hidden="false" customHeight="false" outlineLevel="0" collapsed="false">
      <c r="A1007" s="81" t="n">
        <v>998</v>
      </c>
      <c r="B1007" s="18"/>
      <c r="C1007" s="81" t="n">
        <f aca="false">SUM(B1007,C1006)</f>
        <v>-639</v>
      </c>
      <c r="D1007" s="81" t="n">
        <f aca="false">MAX(C807:C1007)</f>
        <v>-639</v>
      </c>
      <c r="E1007" s="81" t="n">
        <f aca="false">SUM(C1007-D1007)</f>
        <v>0</v>
      </c>
      <c r="F1007" s="81" t="n">
        <f aca="false">SUM(R1006+$J$4)</f>
        <v>6.5</v>
      </c>
      <c r="G1007" s="82" t="n">
        <f aca="false">SUM(B1007*F1007)</f>
        <v>0</v>
      </c>
      <c r="H1007" s="81" t="n">
        <f aca="false">SUM(H1006+G1007)</f>
        <v>1392.6</v>
      </c>
      <c r="I1007" s="83" t="n">
        <f aca="false">SUM(H1007*100+$J$3)</f>
        <v>149260</v>
      </c>
      <c r="J1007" s="81"/>
      <c r="K1007" s="81" t="n">
        <f aca="false">IF(C1007&lt;0,C1007,0)</f>
        <v>-639</v>
      </c>
      <c r="L1007" s="81" t="n">
        <f aca="false">SUM(K1007/$J$5)</f>
        <v>-63.9</v>
      </c>
      <c r="M1007" s="81" t="n">
        <f aca="false">ROUND(L1007,1)</f>
        <v>-63.9</v>
      </c>
      <c r="N1007" s="81" t="n">
        <f aca="false">SUM(M1007*-1)</f>
        <v>63.9</v>
      </c>
      <c r="O1007" s="81" t="n">
        <f aca="false">SUM(N1007/10+$J$4)</f>
        <v>6.49</v>
      </c>
      <c r="P1007" s="81" t="n">
        <f aca="false">ROUND(O1006,1)</f>
        <v>6.5</v>
      </c>
      <c r="Q1007" s="81" t="n">
        <f aca="false">SUM(P1007-$J$4)</f>
        <v>6.4</v>
      </c>
      <c r="R1007" s="81" t="n">
        <f aca="false">SUM(Q1007*($J$6*10))</f>
        <v>6.4</v>
      </c>
    </row>
    <row r="1008" customFormat="false" ht="13.5" hidden="false" customHeight="false" outlineLevel="0" collapsed="false">
      <c r="A1008" s="81" t="n">
        <v>999</v>
      </c>
      <c r="B1008" s="18"/>
      <c r="C1008" s="81" t="n">
        <f aca="false">SUM(B1008,C1007)</f>
        <v>-639</v>
      </c>
      <c r="D1008" s="81" t="n">
        <f aca="false">MAX(C808:C1008)</f>
        <v>-639</v>
      </c>
      <c r="E1008" s="81" t="n">
        <f aca="false">SUM(C1008-D1008)</f>
        <v>0</v>
      </c>
      <c r="F1008" s="81" t="n">
        <f aca="false">SUM(R1007+$J$4)</f>
        <v>6.5</v>
      </c>
      <c r="G1008" s="82" t="n">
        <f aca="false">SUM(B1008*F1008)</f>
        <v>0</v>
      </c>
      <c r="H1008" s="81" t="n">
        <f aca="false">SUM(H1007+G1008)</f>
        <v>1392.6</v>
      </c>
      <c r="I1008" s="83" t="n">
        <f aca="false">SUM(H1008*100+$J$3)</f>
        <v>149260</v>
      </c>
      <c r="J1008" s="81"/>
      <c r="K1008" s="81" t="n">
        <f aca="false">IF(C1008&lt;0,C1008,0)</f>
        <v>-639</v>
      </c>
      <c r="L1008" s="81" t="n">
        <f aca="false">SUM(K1008/$J$5)</f>
        <v>-63.9</v>
      </c>
      <c r="M1008" s="81" t="n">
        <f aca="false">ROUND(L1008,1)</f>
        <v>-63.9</v>
      </c>
      <c r="N1008" s="81" t="n">
        <f aca="false">SUM(M1008*-1)</f>
        <v>63.9</v>
      </c>
      <c r="O1008" s="81" t="n">
        <f aca="false">SUM(N1008/10+$J$4)</f>
        <v>6.49</v>
      </c>
      <c r="P1008" s="81" t="n">
        <f aca="false">ROUND(O1007,1)</f>
        <v>6.5</v>
      </c>
      <c r="Q1008" s="81" t="n">
        <f aca="false">SUM(P1008-$J$4)</f>
        <v>6.4</v>
      </c>
      <c r="R1008" s="81" t="n">
        <f aca="false">SUM(Q1008*($J$6*10))</f>
        <v>6.4</v>
      </c>
    </row>
    <row r="1009" customFormat="false" ht="13.5" hidden="false" customHeight="false" outlineLevel="0" collapsed="false">
      <c r="A1009" s="81" t="n">
        <v>1000</v>
      </c>
      <c r="B1009" s="18"/>
      <c r="C1009" s="81" t="n">
        <f aca="false">SUM(B1009,C1008)</f>
        <v>-639</v>
      </c>
      <c r="D1009" s="81" t="n">
        <f aca="false">MAX(C809:C1009)</f>
        <v>-639</v>
      </c>
      <c r="E1009" s="81" t="n">
        <f aca="false">SUM(C1009-D1009)</f>
        <v>0</v>
      </c>
      <c r="F1009" s="81" t="n">
        <f aca="false">SUM(R1008+$J$4)</f>
        <v>6.5</v>
      </c>
      <c r="G1009" s="82" t="n">
        <f aca="false">SUM(B1009*F1009)</f>
        <v>0</v>
      </c>
      <c r="H1009" s="81" t="n">
        <f aca="false">SUM(H1008+G1009)</f>
        <v>1392.6</v>
      </c>
      <c r="I1009" s="83" t="n">
        <f aca="false">SUM(H1009*100+$J$3)</f>
        <v>149260</v>
      </c>
      <c r="J1009" s="81"/>
      <c r="K1009" s="81" t="n">
        <f aca="false">IF(C1009&lt;0,C1009,0)</f>
        <v>-639</v>
      </c>
      <c r="L1009" s="81" t="n">
        <f aca="false">SUM(K1009/$J$5)</f>
        <v>-63.9</v>
      </c>
      <c r="M1009" s="81" t="n">
        <f aca="false">ROUND(L1009,1)</f>
        <v>-63.9</v>
      </c>
      <c r="N1009" s="81" t="n">
        <f aca="false">SUM(M1009*-1)</f>
        <v>63.9</v>
      </c>
      <c r="O1009" s="81" t="n">
        <f aca="false">SUM(N1009/10+$J$4)</f>
        <v>6.49</v>
      </c>
      <c r="P1009" s="81" t="n">
        <f aca="false">ROUND(O1008,1)</f>
        <v>6.5</v>
      </c>
      <c r="Q1009" s="81" t="n">
        <f aca="false">SUM(P1009-$J$4)</f>
        <v>6.4</v>
      </c>
      <c r="R1009" s="81" t="n">
        <f aca="false">SUM(Q1009*($J$6*10))</f>
        <v>6.4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8" topLeftCell="A10" activePane="bottomLeft" state="frozen"/>
      <selection pane="topLeft" activeCell="A1" activeCellId="0" sqref="A1"/>
      <selection pane="bottomLeft" activeCell="B1009" activeCellId="0" sqref="B1009"/>
    </sheetView>
  </sheetViews>
  <sheetFormatPr defaultColWidth="8.875" defaultRowHeight="13.5" zeroHeight="false" outlineLevelRow="0" outlineLevelCol="0"/>
  <cols>
    <col collapsed="false" customWidth="true" hidden="false" outlineLevel="0" max="1" min="1" style="0" width="5.37"/>
    <col collapsed="false" customWidth="true" hidden="false" outlineLevel="0" max="2" min="2" style="0" width="9"/>
    <col collapsed="false" customWidth="true" hidden="false" outlineLevel="0" max="5" min="3" style="0" width="14.87"/>
    <col collapsed="false" customWidth="true" hidden="false" outlineLevel="0" max="6" min="6" style="0" width="9"/>
    <col collapsed="false" customWidth="true" hidden="false" outlineLevel="0" max="7" min="7" style="68" width="14.63"/>
    <col collapsed="false" customWidth="true" hidden="false" outlineLevel="0" max="8" min="8" style="68" width="15.37"/>
    <col collapsed="false" customWidth="true" hidden="false" outlineLevel="0" max="9" min="9" style="9" width="20.13"/>
    <col collapsed="false" customWidth="true" hidden="false" outlineLevel="0" max="10" min="10" style="0" width="9.37"/>
    <col collapsed="false" customWidth="true" hidden="false" outlineLevel="0" max="18" min="11" style="0" width="15.63"/>
    <col collapsed="false" customWidth="true" hidden="false" outlineLevel="0" max="19" min="19" style="0" width="9"/>
  </cols>
  <sheetData>
    <row r="1" s="3" customFormat="true" ht="13.5" hidden="false" customHeight="false" outlineLevel="0" collapsed="false">
      <c r="A1" s="3" t="s">
        <v>415</v>
      </c>
      <c r="C1" s="69" t="s">
        <v>399</v>
      </c>
      <c r="G1" s="70"/>
      <c r="H1" s="70"/>
      <c r="I1" s="71"/>
    </row>
    <row r="2" customFormat="false" ht="14.25" hidden="false" customHeight="false" outlineLevel="0" collapsed="false">
      <c r="A2" s="0" t="s">
        <v>400</v>
      </c>
    </row>
    <row r="3" customFormat="false" ht="14.25" hidden="false" customHeight="false" outlineLevel="0" collapsed="false">
      <c r="A3" s="0" t="s">
        <v>416</v>
      </c>
      <c r="I3" s="72" t="s">
        <v>402</v>
      </c>
      <c r="J3" s="73" t="n">
        <v>10000</v>
      </c>
    </row>
    <row r="4" customFormat="false" ht="14.25" hidden="false" customHeight="false" outlineLevel="0" collapsed="false">
      <c r="I4" s="72" t="s">
        <v>403</v>
      </c>
      <c r="J4" s="73" t="n">
        <v>0.1</v>
      </c>
    </row>
    <row r="5" customFormat="false" ht="14.25" hidden="false" customHeight="false" outlineLevel="0" collapsed="false">
      <c r="A5" s="74" t="s">
        <v>417</v>
      </c>
      <c r="B5" s="74"/>
      <c r="C5" s="74"/>
      <c r="D5" s="74"/>
      <c r="E5" s="74"/>
      <c r="I5" s="72" t="s">
        <v>405</v>
      </c>
      <c r="J5" s="73" t="n">
        <v>20</v>
      </c>
    </row>
    <row r="6" customFormat="false" ht="14.25" hidden="false" customHeight="false" outlineLevel="0" collapsed="false">
      <c r="I6" s="72" t="s">
        <v>406</v>
      </c>
      <c r="J6" s="73" t="n">
        <v>0.1</v>
      </c>
    </row>
    <row r="8" s="7" customFormat="true" ht="13.5" hidden="false" customHeight="false" outlineLevel="0" collapsed="false">
      <c r="A8" s="75" t="s">
        <v>407</v>
      </c>
      <c r="B8" s="75" t="s">
        <v>352</v>
      </c>
      <c r="C8" s="75" t="s">
        <v>408</v>
      </c>
      <c r="D8" s="7" t="s">
        <v>409</v>
      </c>
      <c r="E8" s="75" t="s">
        <v>410</v>
      </c>
      <c r="F8" s="75" t="s">
        <v>394</v>
      </c>
      <c r="G8" s="76" t="s">
        <v>411</v>
      </c>
      <c r="H8" s="76" t="s">
        <v>412</v>
      </c>
      <c r="I8" s="77" t="s">
        <v>413</v>
      </c>
      <c r="K8" s="7" t="s">
        <v>414</v>
      </c>
    </row>
    <row r="9" customFormat="false" ht="13.5" hidden="false" customHeight="false" outlineLevel="0" collapsed="false">
      <c r="A9" s="78" t="n">
        <v>0</v>
      </c>
      <c r="B9" s="84"/>
      <c r="C9" s="78" t="n">
        <v>0</v>
      </c>
      <c r="D9" s="78" t="n">
        <f aca="false">MAX(C9)</f>
        <v>0</v>
      </c>
      <c r="E9" s="78" t="n">
        <v>0</v>
      </c>
      <c r="F9" s="78" t="n">
        <v>0</v>
      </c>
      <c r="G9" s="79" t="n">
        <v>0</v>
      </c>
      <c r="H9" s="79" t="n">
        <v>0</v>
      </c>
      <c r="I9" s="80" t="n">
        <f aca="false">SUM(J3)</f>
        <v>10000</v>
      </c>
      <c r="J9" s="78"/>
      <c r="K9" s="78" t="s">
        <v>418</v>
      </c>
      <c r="L9" s="78" t="s">
        <v>419</v>
      </c>
      <c r="M9" s="78" t="s">
        <v>420</v>
      </c>
      <c r="N9" s="78" t="s">
        <v>421</v>
      </c>
      <c r="O9" s="78"/>
      <c r="P9" s="78"/>
      <c r="Q9" s="78"/>
      <c r="R9" s="78" t="s">
        <v>422</v>
      </c>
    </row>
    <row r="10" customFormat="false" ht="13.5" hidden="false" customHeight="false" outlineLevel="0" collapsed="false">
      <c r="A10" s="81" t="n">
        <v>1</v>
      </c>
      <c r="B10" s="18" t="n">
        <v>-10</v>
      </c>
      <c r="C10" s="81" t="n">
        <f aca="false">SUM(B10)</f>
        <v>-10</v>
      </c>
      <c r="D10" s="81" t="n">
        <f aca="false">MAX(C9:C10)</f>
        <v>0</v>
      </c>
      <c r="E10" s="81" t="n">
        <f aca="false">SUM(C10-D10)</f>
        <v>-10</v>
      </c>
      <c r="F10" s="81" t="n">
        <f aca="false">$J$4</f>
        <v>0.1</v>
      </c>
      <c r="G10" s="82" t="n">
        <f aca="false">SUM(B10*F10)</f>
        <v>-1</v>
      </c>
      <c r="H10" s="82" t="n">
        <f aca="false">SUM(G10)</f>
        <v>-1</v>
      </c>
      <c r="I10" s="83" t="n">
        <f aca="false">SUM(H10*100+J3)</f>
        <v>9900</v>
      </c>
      <c r="J10" s="81"/>
      <c r="K10" s="81" t="n">
        <f aca="false">IF(E10&lt;0,E10,0)</f>
        <v>-10</v>
      </c>
      <c r="L10" s="81" t="n">
        <f aca="false">SUM(K10/J5)</f>
        <v>-0.5</v>
      </c>
      <c r="M10" s="81" t="n">
        <f aca="false">ROUNDDOWN(L10,0)</f>
        <v>-0</v>
      </c>
      <c r="N10" s="81" t="n">
        <f aca="false">SUM(M10*-1)</f>
        <v>0</v>
      </c>
      <c r="O10" s="81" t="n">
        <f aca="false">SUM(N10/10+J4)</f>
        <v>0.1</v>
      </c>
      <c r="P10" s="81" t="n">
        <f aca="false">ROUND(O10,1)</f>
        <v>0.1</v>
      </c>
      <c r="Q10" s="81" t="n">
        <f aca="false">SUM(P10-J4)</f>
        <v>0</v>
      </c>
      <c r="R10" s="81" t="n">
        <f aca="false">SUM(Q10*(J6*10))</f>
        <v>0</v>
      </c>
    </row>
    <row r="11" customFormat="false" ht="13.5" hidden="false" customHeight="false" outlineLevel="0" collapsed="false">
      <c r="A11" s="81" t="n">
        <v>2</v>
      </c>
      <c r="B11" s="18" t="n">
        <v>-10</v>
      </c>
      <c r="C11" s="81" t="n">
        <f aca="false">SUM(B11,C10)</f>
        <v>-20</v>
      </c>
      <c r="D11" s="81" t="n">
        <f aca="false">MAX(C9:C11)</f>
        <v>0</v>
      </c>
      <c r="E11" s="81" t="n">
        <f aca="false">SUM(C11-D11)</f>
        <v>-20</v>
      </c>
      <c r="F11" s="81" t="n">
        <f aca="false">SUM(R10+$J$4)</f>
        <v>0.1</v>
      </c>
      <c r="G11" s="82" t="n">
        <f aca="false">SUM(B11*F11)</f>
        <v>-1</v>
      </c>
      <c r="H11" s="82" t="n">
        <f aca="false">SUM(H10+G11)</f>
        <v>-2</v>
      </c>
      <c r="I11" s="83" t="n">
        <f aca="false">SUM(H11*100+J3)</f>
        <v>9800</v>
      </c>
      <c r="J11" s="81"/>
      <c r="K11" s="81" t="n">
        <f aca="false">IF(E11&lt;0,E11,0)</f>
        <v>-20</v>
      </c>
      <c r="L11" s="81" t="n">
        <f aca="false">SUM(K11/J5)</f>
        <v>-1</v>
      </c>
      <c r="M11" s="81" t="n">
        <f aca="false">ROUNDDOWN(L11,0)</f>
        <v>-1</v>
      </c>
      <c r="N11" s="81" t="n">
        <f aca="false">SUM(M11*-1)</f>
        <v>1</v>
      </c>
      <c r="O11" s="81" t="n">
        <f aca="false">SUM(N11/10+J4)</f>
        <v>0.2</v>
      </c>
      <c r="P11" s="81" t="n">
        <f aca="false">ROUND(O11,1)</f>
        <v>0.2</v>
      </c>
      <c r="Q11" s="81" t="n">
        <f aca="false">SUM(P11-J4)</f>
        <v>0.1</v>
      </c>
      <c r="R11" s="81" t="n">
        <f aca="false">SUM(Q11*(J6*10))</f>
        <v>0.1</v>
      </c>
    </row>
    <row r="12" customFormat="false" ht="13.5" hidden="false" customHeight="false" outlineLevel="0" collapsed="false">
      <c r="A12" s="81" t="n">
        <v>3</v>
      </c>
      <c r="B12" s="18" t="n">
        <v>-10</v>
      </c>
      <c r="C12" s="81" t="n">
        <f aca="false">SUM(B12,C11)</f>
        <v>-30</v>
      </c>
      <c r="D12" s="81" t="n">
        <f aca="false">MAX(C9:C12)</f>
        <v>0</v>
      </c>
      <c r="E12" s="81" t="n">
        <f aca="false">SUM(C12-D12)</f>
        <v>-30</v>
      </c>
      <c r="F12" s="81" t="n">
        <f aca="false">SUM(R11+$J$4)</f>
        <v>0.2</v>
      </c>
      <c r="G12" s="82" t="n">
        <f aca="false">SUM(B12*F12)</f>
        <v>-2</v>
      </c>
      <c r="H12" s="82" t="n">
        <f aca="false">SUM(H11+G12)</f>
        <v>-4</v>
      </c>
      <c r="I12" s="83" t="n">
        <f aca="false">SUM(H12*100+J3)</f>
        <v>9600</v>
      </c>
      <c r="J12" s="81"/>
      <c r="K12" s="81" t="n">
        <f aca="false">IF(E12&lt;0,E12,0)</f>
        <v>-30</v>
      </c>
      <c r="L12" s="81" t="n">
        <f aca="false">SUM(K12/J5)</f>
        <v>-1.5</v>
      </c>
      <c r="M12" s="81" t="n">
        <f aca="false">ROUNDDOWN(L12,0)</f>
        <v>-1</v>
      </c>
      <c r="N12" s="81" t="n">
        <f aca="false">SUM(M12*-1)</f>
        <v>1</v>
      </c>
      <c r="O12" s="81" t="n">
        <f aca="false">SUM(N12/10+J4)</f>
        <v>0.2</v>
      </c>
      <c r="P12" s="81" t="n">
        <f aca="false">ROUND(O12,1)</f>
        <v>0.2</v>
      </c>
      <c r="Q12" s="81" t="n">
        <f aca="false">SUM(P12-J4)</f>
        <v>0.1</v>
      </c>
      <c r="R12" s="81" t="n">
        <f aca="false">SUM(Q12*(J6*10))</f>
        <v>0.1</v>
      </c>
    </row>
    <row r="13" customFormat="false" ht="13.5" hidden="false" customHeight="false" outlineLevel="0" collapsed="false">
      <c r="A13" s="81" t="n">
        <v>4</v>
      </c>
      <c r="B13" s="18" t="n">
        <v>-10</v>
      </c>
      <c r="C13" s="81" t="n">
        <f aca="false">SUM(B13,C12)</f>
        <v>-40</v>
      </c>
      <c r="D13" s="81" t="n">
        <f aca="false">MAX(C9:C13)</f>
        <v>0</v>
      </c>
      <c r="E13" s="81" t="n">
        <f aca="false">SUM(C13-D13)</f>
        <v>-40</v>
      </c>
      <c r="F13" s="81" t="n">
        <f aca="false">SUM(R12+$J$4)</f>
        <v>0.2</v>
      </c>
      <c r="G13" s="82" t="n">
        <f aca="false">SUM(B13*F13)</f>
        <v>-2</v>
      </c>
      <c r="H13" s="82" t="n">
        <f aca="false">SUM(H12+G13)</f>
        <v>-6</v>
      </c>
      <c r="I13" s="83" t="n">
        <f aca="false">SUM(H13*100+J3)</f>
        <v>9400</v>
      </c>
      <c r="J13" s="81"/>
      <c r="K13" s="81" t="n">
        <f aca="false">IF(E13&lt;0,E13,0)</f>
        <v>-40</v>
      </c>
      <c r="L13" s="81" t="n">
        <f aca="false">SUM(K13/J5)</f>
        <v>-2</v>
      </c>
      <c r="M13" s="81" t="n">
        <f aca="false">ROUNDDOWN(L13,0)</f>
        <v>-2</v>
      </c>
      <c r="N13" s="81" t="n">
        <f aca="false">SUM(M13*-1)</f>
        <v>2</v>
      </c>
      <c r="O13" s="81" t="n">
        <f aca="false">SUM(N13/10+J4)</f>
        <v>0.3</v>
      </c>
      <c r="P13" s="81" t="n">
        <f aca="false">ROUND(O13,1)</f>
        <v>0.3</v>
      </c>
      <c r="Q13" s="81" t="n">
        <f aca="false">SUM(P13-J4)</f>
        <v>0.2</v>
      </c>
      <c r="R13" s="81" t="n">
        <f aca="false">SUM(Q13*(J6*10))</f>
        <v>0.2</v>
      </c>
    </row>
    <row r="14" customFormat="false" ht="13.5" hidden="false" customHeight="false" outlineLevel="0" collapsed="false">
      <c r="A14" s="81" t="n">
        <v>5</v>
      </c>
      <c r="B14" s="18" t="n">
        <v>-10</v>
      </c>
      <c r="C14" s="81" t="n">
        <f aca="false">SUM(B14,C13)</f>
        <v>-50</v>
      </c>
      <c r="D14" s="81" t="n">
        <f aca="false">MAX(C9:C14)</f>
        <v>0</v>
      </c>
      <c r="E14" s="81" t="n">
        <f aca="false">SUM(C14-D14)</f>
        <v>-50</v>
      </c>
      <c r="F14" s="81" t="n">
        <f aca="false">SUM(R13+$J$4)</f>
        <v>0.3</v>
      </c>
      <c r="G14" s="82" t="n">
        <f aca="false">SUM(B14*F14)</f>
        <v>-3</v>
      </c>
      <c r="H14" s="82" t="n">
        <f aca="false">SUM(H13+G14)</f>
        <v>-9</v>
      </c>
      <c r="I14" s="83" t="n">
        <f aca="false">SUM(H14*100+J3)</f>
        <v>9100</v>
      </c>
      <c r="J14" s="81"/>
      <c r="K14" s="81" t="n">
        <f aca="false">IF(E14&lt;0,E14,0)</f>
        <v>-50</v>
      </c>
      <c r="L14" s="81" t="n">
        <f aca="false">SUM(K14/J5)</f>
        <v>-2.5</v>
      </c>
      <c r="M14" s="81" t="n">
        <f aca="false">ROUNDDOWN(L14,0)</f>
        <v>-2</v>
      </c>
      <c r="N14" s="81" t="n">
        <f aca="false">SUM(M14*-1)</f>
        <v>2</v>
      </c>
      <c r="O14" s="81" t="n">
        <f aca="false">SUM(N14/10+J4)</f>
        <v>0.3</v>
      </c>
      <c r="P14" s="81" t="n">
        <f aca="false">ROUND(O14,1)</f>
        <v>0.3</v>
      </c>
      <c r="Q14" s="81" t="n">
        <f aca="false">SUM(P14-J4)</f>
        <v>0.2</v>
      </c>
      <c r="R14" s="81" t="n">
        <f aca="false">SUM(Q14*(J6*10))</f>
        <v>0.2</v>
      </c>
    </row>
    <row r="15" customFormat="false" ht="13.5" hidden="false" customHeight="false" outlineLevel="0" collapsed="false">
      <c r="A15" s="81" t="n">
        <v>6</v>
      </c>
      <c r="B15" s="18" t="n">
        <v>-10</v>
      </c>
      <c r="C15" s="81" t="n">
        <f aca="false">SUM(B15,C14)</f>
        <v>-60</v>
      </c>
      <c r="D15" s="81" t="n">
        <f aca="false">MAX(C9:C15)</f>
        <v>0</v>
      </c>
      <c r="E15" s="81" t="n">
        <f aca="false">SUM(C15-D15)</f>
        <v>-60</v>
      </c>
      <c r="F15" s="81" t="n">
        <f aca="false">SUM(R14+$J$4)</f>
        <v>0.3</v>
      </c>
      <c r="G15" s="82" t="n">
        <f aca="false">SUM(B15*F15)</f>
        <v>-3</v>
      </c>
      <c r="H15" s="82" t="n">
        <f aca="false">SUM(H14+G15)</f>
        <v>-12</v>
      </c>
      <c r="I15" s="83" t="n">
        <f aca="false">SUM(H15*100+J3)</f>
        <v>8800</v>
      </c>
      <c r="J15" s="81"/>
      <c r="K15" s="81" t="n">
        <f aca="false">IF(E15&lt;0,E15,0)</f>
        <v>-60</v>
      </c>
      <c r="L15" s="81" t="n">
        <f aca="false">SUM(K15/J5)</f>
        <v>-3</v>
      </c>
      <c r="M15" s="81" t="n">
        <f aca="false">ROUNDDOWN(L15,0)</f>
        <v>-3</v>
      </c>
      <c r="N15" s="81" t="n">
        <f aca="false">SUM(M15*-1)</f>
        <v>3</v>
      </c>
      <c r="O15" s="81" t="n">
        <f aca="false">SUM(N15/10+J4)</f>
        <v>0.4</v>
      </c>
      <c r="P15" s="81" t="n">
        <f aca="false">ROUND(O15,1)</f>
        <v>0.4</v>
      </c>
      <c r="Q15" s="81" t="n">
        <f aca="false">SUM(P15-J4)</f>
        <v>0.3</v>
      </c>
      <c r="R15" s="81" t="n">
        <f aca="false">SUM(Q15*(J6*10))</f>
        <v>0.3</v>
      </c>
    </row>
    <row r="16" customFormat="false" ht="13.5" hidden="false" customHeight="false" outlineLevel="0" collapsed="false">
      <c r="A16" s="81" t="n">
        <v>7</v>
      </c>
      <c r="B16" s="18" t="n">
        <v>-10</v>
      </c>
      <c r="C16" s="81" t="n">
        <f aca="false">SUM(B16,C15)</f>
        <v>-70</v>
      </c>
      <c r="D16" s="81" t="n">
        <f aca="false">MAX(C9:C16)</f>
        <v>0</v>
      </c>
      <c r="E16" s="81" t="n">
        <f aca="false">SUM(C16-D16)</f>
        <v>-70</v>
      </c>
      <c r="F16" s="81" t="n">
        <f aca="false">SUM(R15+$J$4)</f>
        <v>0.4</v>
      </c>
      <c r="G16" s="82" t="n">
        <f aca="false">SUM(B16*F16)</f>
        <v>-4</v>
      </c>
      <c r="H16" s="82" t="n">
        <f aca="false">SUM(H15+G16)</f>
        <v>-16</v>
      </c>
      <c r="I16" s="83" t="n">
        <f aca="false">SUM(H16*100+J3)</f>
        <v>8400</v>
      </c>
      <c r="J16" s="81"/>
      <c r="K16" s="81" t="n">
        <f aca="false">IF(E16&lt;0,E16,0)</f>
        <v>-70</v>
      </c>
      <c r="L16" s="81" t="n">
        <f aca="false">SUM(K16/J5)</f>
        <v>-3.5</v>
      </c>
      <c r="M16" s="81" t="n">
        <f aca="false">ROUNDDOWN(L16,0)</f>
        <v>-3</v>
      </c>
      <c r="N16" s="81" t="n">
        <f aca="false">SUM(M16*-1)</f>
        <v>3</v>
      </c>
      <c r="O16" s="81" t="n">
        <f aca="false">SUM(N16/10+J4)</f>
        <v>0.4</v>
      </c>
      <c r="P16" s="81" t="n">
        <f aca="false">ROUND(O16,1)</f>
        <v>0.4</v>
      </c>
      <c r="Q16" s="81" t="n">
        <f aca="false">SUM(P16-J4)</f>
        <v>0.3</v>
      </c>
      <c r="R16" s="81" t="n">
        <f aca="false">SUM(Q16*(J6*10))</f>
        <v>0.3</v>
      </c>
    </row>
    <row r="17" customFormat="false" ht="13.5" hidden="false" customHeight="false" outlineLevel="0" collapsed="false">
      <c r="A17" s="81" t="n">
        <v>8</v>
      </c>
      <c r="B17" s="18" t="n">
        <v>-10</v>
      </c>
      <c r="C17" s="81" t="n">
        <f aca="false">SUM(B17,C16)</f>
        <v>-80</v>
      </c>
      <c r="D17" s="81" t="n">
        <f aca="false">MAX(C9:C17)</f>
        <v>0</v>
      </c>
      <c r="E17" s="81" t="n">
        <f aca="false">SUM(C17-D17)</f>
        <v>-80</v>
      </c>
      <c r="F17" s="81" t="n">
        <f aca="false">SUM(R16+$J$4)</f>
        <v>0.4</v>
      </c>
      <c r="G17" s="82" t="n">
        <f aca="false">SUM(B17*F17)</f>
        <v>-4</v>
      </c>
      <c r="H17" s="82" t="n">
        <f aca="false">SUM(H16+G17)</f>
        <v>-20</v>
      </c>
      <c r="I17" s="83" t="n">
        <f aca="false">SUM(H17*100+J3)</f>
        <v>8000</v>
      </c>
      <c r="J17" s="81"/>
      <c r="K17" s="81" t="n">
        <f aca="false">IF(E17&lt;0,E17,0)</f>
        <v>-80</v>
      </c>
      <c r="L17" s="81" t="n">
        <f aca="false">SUM(K17/J5)</f>
        <v>-4</v>
      </c>
      <c r="M17" s="81" t="n">
        <f aca="false">ROUNDDOWN(L17,0)</f>
        <v>-4</v>
      </c>
      <c r="N17" s="81" t="n">
        <f aca="false">SUM(M17*-1)</f>
        <v>4</v>
      </c>
      <c r="O17" s="81" t="n">
        <f aca="false">SUM(N17/10+J4)</f>
        <v>0.5</v>
      </c>
      <c r="P17" s="81" t="n">
        <f aca="false">ROUND(O17,1)</f>
        <v>0.5</v>
      </c>
      <c r="Q17" s="81" t="n">
        <f aca="false">SUM(P17-J4)</f>
        <v>0.4</v>
      </c>
      <c r="R17" s="81" t="n">
        <f aca="false">SUM(Q17*(J6*10))</f>
        <v>0.4</v>
      </c>
    </row>
    <row r="18" customFormat="false" ht="13.5" hidden="false" customHeight="false" outlineLevel="0" collapsed="false">
      <c r="A18" s="81" t="n">
        <v>9</v>
      </c>
      <c r="B18" s="18" t="n">
        <v>-10</v>
      </c>
      <c r="C18" s="81" t="n">
        <f aca="false">SUM(B18,C17)</f>
        <v>-90</v>
      </c>
      <c r="D18" s="81" t="n">
        <f aca="false">MAX(C9:C18)</f>
        <v>0</v>
      </c>
      <c r="E18" s="81" t="n">
        <f aca="false">SUM(C18-D18)</f>
        <v>-90</v>
      </c>
      <c r="F18" s="81" t="n">
        <f aca="false">SUM(R17+$J$4)</f>
        <v>0.5</v>
      </c>
      <c r="G18" s="82" t="n">
        <f aca="false">SUM(B18*F18)</f>
        <v>-5</v>
      </c>
      <c r="H18" s="82" t="n">
        <f aca="false">SUM(H17+G18)</f>
        <v>-25</v>
      </c>
      <c r="I18" s="83" t="n">
        <f aca="false">SUM(H18*100+J3)</f>
        <v>7500</v>
      </c>
      <c r="J18" s="81"/>
      <c r="K18" s="81" t="n">
        <f aca="false">IF(E18&lt;0,E18,0)</f>
        <v>-90</v>
      </c>
      <c r="L18" s="81" t="n">
        <f aca="false">SUM(K18/J5)</f>
        <v>-4.5</v>
      </c>
      <c r="M18" s="81" t="n">
        <f aca="false">ROUNDDOWN(L18,0)</f>
        <v>-4</v>
      </c>
      <c r="N18" s="81" t="n">
        <f aca="false">SUM(M18*-1)</f>
        <v>4</v>
      </c>
      <c r="O18" s="81" t="n">
        <f aca="false">SUM(N18/10+J4)</f>
        <v>0.5</v>
      </c>
      <c r="P18" s="81" t="n">
        <f aca="false">ROUND(O18,1)</f>
        <v>0.5</v>
      </c>
      <c r="Q18" s="81" t="n">
        <f aca="false">SUM(P18-J4)</f>
        <v>0.4</v>
      </c>
      <c r="R18" s="81" t="n">
        <f aca="false">SUM(Q18*(J6*10))</f>
        <v>0.4</v>
      </c>
    </row>
    <row r="19" customFormat="false" ht="13.5" hidden="false" customHeight="false" outlineLevel="0" collapsed="false">
      <c r="A19" s="81" t="n">
        <v>10</v>
      </c>
      <c r="B19" s="18" t="n">
        <v>-10</v>
      </c>
      <c r="C19" s="81" t="n">
        <f aca="false">SUM(B19,C18)</f>
        <v>-100</v>
      </c>
      <c r="D19" s="81" t="n">
        <f aca="false">MAX(C9:C19)</f>
        <v>0</v>
      </c>
      <c r="E19" s="81" t="n">
        <f aca="false">SUM(C19-D19)</f>
        <v>-100</v>
      </c>
      <c r="F19" s="81" t="n">
        <f aca="false">SUM(R18+$J$4)</f>
        <v>0.5</v>
      </c>
      <c r="G19" s="82" t="n">
        <f aca="false">SUM(B19*F19)</f>
        <v>-5</v>
      </c>
      <c r="H19" s="82" t="n">
        <f aca="false">SUM(H18+G19)</f>
        <v>-30</v>
      </c>
      <c r="I19" s="83" t="n">
        <f aca="false">SUM(H19*100+J3)</f>
        <v>7000</v>
      </c>
      <c r="J19" s="81"/>
      <c r="K19" s="81" t="n">
        <f aca="false">IF(E19&lt;0,E19,0)</f>
        <v>-100</v>
      </c>
      <c r="L19" s="81" t="n">
        <f aca="false">SUM(K19/J5)</f>
        <v>-5</v>
      </c>
      <c r="M19" s="81" t="n">
        <f aca="false">ROUNDDOWN(L19,0)</f>
        <v>-5</v>
      </c>
      <c r="N19" s="81" t="n">
        <f aca="false">SUM(M19*-1)</f>
        <v>5</v>
      </c>
      <c r="O19" s="81" t="n">
        <f aca="false">SUM(N19/10+J4)</f>
        <v>0.6</v>
      </c>
      <c r="P19" s="81" t="n">
        <f aca="false">ROUND(O19,1)</f>
        <v>0.6</v>
      </c>
      <c r="Q19" s="81" t="n">
        <f aca="false">SUM(P19-J4)</f>
        <v>0.5</v>
      </c>
      <c r="R19" s="81" t="n">
        <f aca="false">SUM(Q19*(J6*10))</f>
        <v>0.5</v>
      </c>
    </row>
    <row r="20" customFormat="false" ht="13.5" hidden="false" customHeight="false" outlineLevel="0" collapsed="false">
      <c r="A20" s="81" t="n">
        <v>11</v>
      </c>
      <c r="B20" s="18" t="n">
        <v>-10</v>
      </c>
      <c r="C20" s="81" t="n">
        <f aca="false">SUM(B20,C19)</f>
        <v>-110</v>
      </c>
      <c r="D20" s="81" t="n">
        <f aca="false">MAX(C9:C20)</f>
        <v>0</v>
      </c>
      <c r="E20" s="81" t="n">
        <f aca="false">SUM(C20-D20)</f>
        <v>-110</v>
      </c>
      <c r="F20" s="81" t="n">
        <f aca="false">SUM(R19+$J$4)</f>
        <v>0.6</v>
      </c>
      <c r="G20" s="82" t="n">
        <f aca="false">SUM(B20*F20)</f>
        <v>-6</v>
      </c>
      <c r="H20" s="82" t="n">
        <f aca="false">SUM(H19+G20)</f>
        <v>-36</v>
      </c>
      <c r="I20" s="83" t="n">
        <f aca="false">SUM(H20*100+J3)</f>
        <v>6400</v>
      </c>
      <c r="J20" s="81"/>
      <c r="K20" s="81" t="n">
        <f aca="false">IF(E20&lt;0,E20,0)</f>
        <v>-110</v>
      </c>
      <c r="L20" s="81" t="n">
        <f aca="false">SUM(K20/J5)</f>
        <v>-5.5</v>
      </c>
      <c r="M20" s="81" t="n">
        <f aca="false">ROUNDDOWN(L20,0)</f>
        <v>-5</v>
      </c>
      <c r="N20" s="81" t="n">
        <f aca="false">SUM(M20*-1)</f>
        <v>5</v>
      </c>
      <c r="O20" s="81" t="n">
        <f aca="false">SUM(N20/10+J4)</f>
        <v>0.6</v>
      </c>
      <c r="P20" s="81" t="n">
        <f aca="false">ROUND(O20,1)</f>
        <v>0.6</v>
      </c>
      <c r="Q20" s="81" t="n">
        <f aca="false">SUM(P20-J4)</f>
        <v>0.5</v>
      </c>
      <c r="R20" s="81" t="n">
        <f aca="false">SUM(Q20*(J6*10))</f>
        <v>0.5</v>
      </c>
    </row>
    <row r="21" customFormat="false" ht="13.5" hidden="false" customHeight="false" outlineLevel="0" collapsed="false">
      <c r="A21" s="81" t="n">
        <v>12</v>
      </c>
      <c r="B21" s="18" t="n">
        <v>-10</v>
      </c>
      <c r="C21" s="81" t="n">
        <f aca="false">SUM(B21,C20)</f>
        <v>-120</v>
      </c>
      <c r="D21" s="81" t="n">
        <f aca="false">MAX(C9:C21)</f>
        <v>0</v>
      </c>
      <c r="E21" s="81" t="n">
        <f aca="false">SUM(C21-D21)</f>
        <v>-120</v>
      </c>
      <c r="F21" s="81" t="n">
        <f aca="false">SUM(R20+$J$4)</f>
        <v>0.6</v>
      </c>
      <c r="G21" s="82" t="n">
        <f aca="false">SUM(B21*F21)</f>
        <v>-6</v>
      </c>
      <c r="H21" s="82" t="n">
        <f aca="false">SUM(H20+G21)</f>
        <v>-42</v>
      </c>
      <c r="I21" s="83" t="n">
        <f aca="false">SUM(H21*100+J3)</f>
        <v>5800</v>
      </c>
      <c r="J21" s="81"/>
      <c r="K21" s="81" t="n">
        <f aca="false">IF(E21&lt;0,E21,0)</f>
        <v>-120</v>
      </c>
      <c r="L21" s="81" t="n">
        <f aca="false">SUM(K21/J5)</f>
        <v>-6</v>
      </c>
      <c r="M21" s="81" t="n">
        <f aca="false">ROUNDDOWN(L21,0)</f>
        <v>-6</v>
      </c>
      <c r="N21" s="81" t="n">
        <f aca="false">SUM(M21*-1)</f>
        <v>6</v>
      </c>
      <c r="O21" s="81" t="n">
        <f aca="false">SUM(N21/10+J4)</f>
        <v>0.7</v>
      </c>
      <c r="P21" s="81" t="n">
        <f aca="false">ROUND(O21,1)</f>
        <v>0.7</v>
      </c>
      <c r="Q21" s="81" t="n">
        <f aca="false">SUM(P21-J4)</f>
        <v>0.6</v>
      </c>
      <c r="R21" s="81" t="n">
        <f aca="false">SUM(Q21*(J6*10))</f>
        <v>0.6</v>
      </c>
    </row>
    <row r="22" customFormat="false" ht="13.5" hidden="false" customHeight="false" outlineLevel="0" collapsed="false">
      <c r="A22" s="81" t="n">
        <v>13</v>
      </c>
      <c r="B22" s="18" t="n">
        <v>-10</v>
      </c>
      <c r="C22" s="81" t="n">
        <f aca="false">SUM(B22,C21)</f>
        <v>-130</v>
      </c>
      <c r="D22" s="81" t="n">
        <f aca="false">MAX(C9:C22)</f>
        <v>0</v>
      </c>
      <c r="E22" s="81" t="n">
        <f aca="false">SUM(C22-D22)</f>
        <v>-130</v>
      </c>
      <c r="F22" s="81" t="n">
        <f aca="false">SUM(R21+$J$4)</f>
        <v>0.7</v>
      </c>
      <c r="G22" s="82" t="n">
        <f aca="false">SUM(B22*F22)</f>
        <v>-7</v>
      </c>
      <c r="H22" s="82" t="n">
        <f aca="false">SUM(H21+G22)</f>
        <v>-49</v>
      </c>
      <c r="I22" s="83" t="n">
        <f aca="false">SUM(H22*100+J3)</f>
        <v>5100</v>
      </c>
      <c r="J22" s="81"/>
      <c r="K22" s="81" t="n">
        <f aca="false">IF(E22&lt;0,E22,0)</f>
        <v>-130</v>
      </c>
      <c r="L22" s="81" t="n">
        <f aca="false">SUM(K22/J5)</f>
        <v>-6.5</v>
      </c>
      <c r="M22" s="81" t="n">
        <f aca="false">ROUNDDOWN(L22,0)</f>
        <v>-6</v>
      </c>
      <c r="N22" s="81" t="n">
        <f aca="false">SUM(M22*-1)</f>
        <v>6</v>
      </c>
      <c r="O22" s="81" t="n">
        <f aca="false">SUM(N22/10+J4)</f>
        <v>0.7</v>
      </c>
      <c r="P22" s="81" t="n">
        <f aca="false">ROUND(O22,1)</f>
        <v>0.7</v>
      </c>
      <c r="Q22" s="81" t="n">
        <f aca="false">SUM(P22-J4)</f>
        <v>0.6</v>
      </c>
      <c r="R22" s="81" t="n">
        <f aca="false">SUM(Q22*(J6*10))</f>
        <v>0.6</v>
      </c>
    </row>
    <row r="23" customFormat="false" ht="13.5" hidden="false" customHeight="false" outlineLevel="0" collapsed="false">
      <c r="A23" s="81" t="n">
        <v>14</v>
      </c>
      <c r="B23" s="18" t="n">
        <v>-10</v>
      </c>
      <c r="C23" s="81" t="n">
        <f aca="false">SUM(B23,C22)</f>
        <v>-140</v>
      </c>
      <c r="D23" s="81" t="n">
        <f aca="false">MAX(C9:C23)</f>
        <v>0</v>
      </c>
      <c r="E23" s="81" t="n">
        <f aca="false">SUM(C23-D23)</f>
        <v>-140</v>
      </c>
      <c r="F23" s="81" t="n">
        <f aca="false">SUM(R22+$J$4)</f>
        <v>0.7</v>
      </c>
      <c r="G23" s="82" t="n">
        <f aca="false">SUM(B23*F23)</f>
        <v>-7</v>
      </c>
      <c r="H23" s="82" t="n">
        <f aca="false">SUM(H22+G23)</f>
        <v>-56</v>
      </c>
      <c r="I23" s="83" t="n">
        <f aca="false">SUM(H23*100+J3)</f>
        <v>4400</v>
      </c>
      <c r="J23" s="81"/>
      <c r="K23" s="81" t="n">
        <f aca="false">IF(E23&lt;0,E23,0)</f>
        <v>-140</v>
      </c>
      <c r="L23" s="81" t="n">
        <f aca="false">SUM(K23/J5)</f>
        <v>-7</v>
      </c>
      <c r="M23" s="81" t="n">
        <f aca="false">ROUNDDOWN(L23,0)</f>
        <v>-7</v>
      </c>
      <c r="N23" s="81" t="n">
        <f aca="false">SUM(M23*-1)</f>
        <v>7</v>
      </c>
      <c r="O23" s="81" t="n">
        <f aca="false">SUM(N23/10+J4)</f>
        <v>0.8</v>
      </c>
      <c r="P23" s="81" t="n">
        <f aca="false">ROUND(O23,1)</f>
        <v>0.8</v>
      </c>
      <c r="Q23" s="81" t="n">
        <f aca="false">SUM(P23-J4)</f>
        <v>0.7</v>
      </c>
      <c r="R23" s="81" t="n">
        <f aca="false">SUM(Q23*(J6*10))</f>
        <v>0.7</v>
      </c>
    </row>
    <row r="24" customFormat="false" ht="13.5" hidden="false" customHeight="false" outlineLevel="0" collapsed="false">
      <c r="A24" s="81" t="n">
        <v>15</v>
      </c>
      <c r="B24" s="18" t="n">
        <v>-10</v>
      </c>
      <c r="C24" s="81" t="n">
        <f aca="false">SUM(B24,C23)</f>
        <v>-150</v>
      </c>
      <c r="D24" s="81" t="n">
        <f aca="false">MAX(C9:C24)</f>
        <v>0</v>
      </c>
      <c r="E24" s="81" t="n">
        <f aca="false">SUM(C24-D24)</f>
        <v>-150</v>
      </c>
      <c r="F24" s="81" t="n">
        <f aca="false">SUM(R23+$J$4)</f>
        <v>0.8</v>
      </c>
      <c r="G24" s="82" t="n">
        <f aca="false">SUM(B24*F24)</f>
        <v>-8</v>
      </c>
      <c r="H24" s="82" t="n">
        <f aca="false">SUM(H23+G24)</f>
        <v>-64</v>
      </c>
      <c r="I24" s="83" t="n">
        <f aca="false">SUM(H24*100+J3)</f>
        <v>3600</v>
      </c>
      <c r="J24" s="81"/>
      <c r="K24" s="81" t="n">
        <f aca="false">IF(E24&lt;0,E24,0)</f>
        <v>-150</v>
      </c>
      <c r="L24" s="81" t="n">
        <f aca="false">SUM(K24/J5)</f>
        <v>-7.5</v>
      </c>
      <c r="M24" s="81" t="n">
        <f aca="false">ROUNDDOWN(L24,0)</f>
        <v>-7</v>
      </c>
      <c r="N24" s="81" t="n">
        <f aca="false">SUM(M24*-1)</f>
        <v>7</v>
      </c>
      <c r="O24" s="81" t="n">
        <f aca="false">SUM(N24/10+J4)</f>
        <v>0.8</v>
      </c>
      <c r="P24" s="81" t="n">
        <f aca="false">ROUND(O24,1)</f>
        <v>0.8</v>
      </c>
      <c r="Q24" s="81" t="n">
        <f aca="false">SUM(P24-J4)</f>
        <v>0.7</v>
      </c>
      <c r="R24" s="81" t="n">
        <f aca="false">SUM(Q24*(J6*10))</f>
        <v>0.7</v>
      </c>
    </row>
    <row r="25" customFormat="false" ht="13.5" hidden="false" customHeight="false" outlineLevel="0" collapsed="false">
      <c r="A25" s="81" t="n">
        <v>16</v>
      </c>
      <c r="B25" s="18" t="n">
        <v>-10</v>
      </c>
      <c r="C25" s="81" t="n">
        <f aca="false">SUM(B25,C24)</f>
        <v>-160</v>
      </c>
      <c r="D25" s="81" t="n">
        <f aca="false">MAX(C9:C25)</f>
        <v>0</v>
      </c>
      <c r="E25" s="81" t="n">
        <f aca="false">SUM(C25-D25)</f>
        <v>-160</v>
      </c>
      <c r="F25" s="81" t="n">
        <f aca="false">SUM(R24+$J$4)</f>
        <v>0.8</v>
      </c>
      <c r="G25" s="82" t="n">
        <f aca="false">SUM(B25*F25)</f>
        <v>-8</v>
      </c>
      <c r="H25" s="82" t="n">
        <f aca="false">SUM(H24+G25)</f>
        <v>-72</v>
      </c>
      <c r="I25" s="83" t="n">
        <f aca="false">SUM(H25*100+J3)</f>
        <v>2800</v>
      </c>
      <c r="J25" s="81"/>
      <c r="K25" s="81" t="n">
        <f aca="false">IF(E25&lt;0,E25,0)</f>
        <v>-160</v>
      </c>
      <c r="L25" s="81" t="n">
        <f aca="false">SUM(K25/J5)</f>
        <v>-8</v>
      </c>
      <c r="M25" s="81" t="n">
        <f aca="false">ROUNDDOWN(L25,0)</f>
        <v>-8</v>
      </c>
      <c r="N25" s="81" t="n">
        <f aca="false">SUM(M25*-1)</f>
        <v>8</v>
      </c>
      <c r="O25" s="81" t="n">
        <f aca="false">SUM(N25/10+J4)</f>
        <v>0.9</v>
      </c>
      <c r="P25" s="81" t="n">
        <f aca="false">ROUND(O25,1)</f>
        <v>0.9</v>
      </c>
      <c r="Q25" s="81" t="n">
        <f aca="false">SUM(P25-J4)</f>
        <v>0.8</v>
      </c>
      <c r="R25" s="81" t="n">
        <f aca="false">SUM(Q25*(J6*10))</f>
        <v>0.8</v>
      </c>
    </row>
    <row r="26" customFormat="false" ht="13.5" hidden="false" customHeight="false" outlineLevel="0" collapsed="false">
      <c r="A26" s="81" t="n">
        <v>17</v>
      </c>
      <c r="B26" s="18" t="n">
        <v>-10</v>
      </c>
      <c r="C26" s="81" t="n">
        <f aca="false">SUM(B26,C25)</f>
        <v>-170</v>
      </c>
      <c r="D26" s="81" t="n">
        <f aca="false">MAX(C9:C26)</f>
        <v>0</v>
      </c>
      <c r="E26" s="81" t="n">
        <f aca="false">SUM(C26-D26)</f>
        <v>-170</v>
      </c>
      <c r="F26" s="81" t="n">
        <f aca="false">SUM(R25+$J$4)</f>
        <v>0.9</v>
      </c>
      <c r="G26" s="82" t="n">
        <f aca="false">SUM(B26*F26)</f>
        <v>-9</v>
      </c>
      <c r="H26" s="82" t="n">
        <f aca="false">SUM(H25+G26)</f>
        <v>-81</v>
      </c>
      <c r="I26" s="83" t="n">
        <f aca="false">SUM(H26*100+J3)</f>
        <v>1900</v>
      </c>
      <c r="J26" s="81"/>
      <c r="K26" s="81" t="n">
        <f aca="false">IF(E26&lt;0,E26,0)</f>
        <v>-170</v>
      </c>
      <c r="L26" s="81" t="n">
        <f aca="false">SUM(K26/J5)</f>
        <v>-8.5</v>
      </c>
      <c r="M26" s="81" t="n">
        <f aca="false">ROUNDDOWN(L26,0)</f>
        <v>-8</v>
      </c>
      <c r="N26" s="81" t="n">
        <f aca="false">SUM(M26*-1)</f>
        <v>8</v>
      </c>
      <c r="O26" s="81" t="n">
        <f aca="false">SUM(N26/10+J4)</f>
        <v>0.9</v>
      </c>
      <c r="P26" s="81" t="n">
        <f aca="false">ROUND(O26,1)</f>
        <v>0.9</v>
      </c>
      <c r="Q26" s="81" t="n">
        <f aca="false">SUM(P26-J4)</f>
        <v>0.8</v>
      </c>
      <c r="R26" s="81" t="n">
        <f aca="false">SUM(Q26*(J6*10))</f>
        <v>0.8</v>
      </c>
    </row>
    <row r="27" customFormat="false" ht="13.5" hidden="false" customHeight="false" outlineLevel="0" collapsed="false">
      <c r="A27" s="81" t="n">
        <v>18</v>
      </c>
      <c r="B27" s="18" t="n">
        <v>-10</v>
      </c>
      <c r="C27" s="81" t="n">
        <f aca="false">SUM(B27,C26)</f>
        <v>-180</v>
      </c>
      <c r="D27" s="81" t="n">
        <f aca="false">MAX(C9:C27)</f>
        <v>0</v>
      </c>
      <c r="E27" s="81" t="n">
        <f aca="false">SUM(C27-D27)</f>
        <v>-180</v>
      </c>
      <c r="F27" s="81" t="n">
        <f aca="false">SUM(R26+$J$4)</f>
        <v>0.9</v>
      </c>
      <c r="G27" s="82" t="n">
        <f aca="false">SUM(B27*F27)</f>
        <v>-9</v>
      </c>
      <c r="H27" s="82" t="n">
        <f aca="false">SUM(H26+G27)</f>
        <v>-90</v>
      </c>
      <c r="I27" s="83" t="n">
        <f aca="false">SUM(H27*100+J3)</f>
        <v>1000</v>
      </c>
      <c r="J27" s="81"/>
      <c r="K27" s="81" t="n">
        <f aca="false">IF(E27&lt;0,E27,0)</f>
        <v>-180</v>
      </c>
      <c r="L27" s="81" t="n">
        <f aca="false">SUM(K27/J5)</f>
        <v>-9</v>
      </c>
      <c r="M27" s="81" t="n">
        <f aca="false">ROUNDDOWN(L27,0)</f>
        <v>-9</v>
      </c>
      <c r="N27" s="81" t="n">
        <f aca="false">SUM(M27*-1)</f>
        <v>9</v>
      </c>
      <c r="O27" s="81" t="n">
        <f aca="false">SUM(N27/10+J4)</f>
        <v>1</v>
      </c>
      <c r="P27" s="81" t="n">
        <f aca="false">ROUND(O27,1)</f>
        <v>1</v>
      </c>
      <c r="Q27" s="81" t="n">
        <f aca="false">SUM(P27-J4)</f>
        <v>0.9</v>
      </c>
      <c r="R27" s="81" t="n">
        <f aca="false">SUM(Q27*(J6*10))</f>
        <v>0.9</v>
      </c>
    </row>
    <row r="28" customFormat="false" ht="13.5" hidden="false" customHeight="false" outlineLevel="0" collapsed="false">
      <c r="A28" s="81" t="n">
        <v>19</v>
      </c>
      <c r="B28" s="18" t="n">
        <v>-10</v>
      </c>
      <c r="C28" s="81" t="n">
        <f aca="false">SUM(B28,C27)</f>
        <v>-190</v>
      </c>
      <c r="D28" s="81" t="n">
        <f aca="false">MAX(C9:C28)</f>
        <v>0</v>
      </c>
      <c r="E28" s="81" t="n">
        <f aca="false">SUM(C28-D28)</f>
        <v>-190</v>
      </c>
      <c r="F28" s="81" t="n">
        <f aca="false">SUM(R27+$J$4)</f>
        <v>1</v>
      </c>
      <c r="G28" s="82" t="n">
        <f aca="false">SUM(B28*F28)</f>
        <v>-10</v>
      </c>
      <c r="H28" s="82" t="n">
        <f aca="false">SUM(H27+G28)</f>
        <v>-100</v>
      </c>
      <c r="I28" s="83" t="n">
        <f aca="false">SUM(H28*100+J3)</f>
        <v>0</v>
      </c>
      <c r="J28" s="81"/>
      <c r="K28" s="81" t="n">
        <f aca="false">IF(E28&lt;0,E28,0)</f>
        <v>-190</v>
      </c>
      <c r="L28" s="81" t="n">
        <f aca="false">SUM(K28/J5)</f>
        <v>-9.5</v>
      </c>
      <c r="M28" s="81" t="n">
        <f aca="false">ROUNDDOWN(L28,0)</f>
        <v>-9</v>
      </c>
      <c r="N28" s="81" t="n">
        <f aca="false">SUM(M28*-1)</f>
        <v>9</v>
      </c>
      <c r="O28" s="81" t="n">
        <f aca="false">SUM(N28/10+J4)</f>
        <v>1</v>
      </c>
      <c r="P28" s="81" t="n">
        <f aca="false">ROUND(O28,1)</f>
        <v>1</v>
      </c>
      <c r="Q28" s="81" t="n">
        <f aca="false">SUM(P28-J4)</f>
        <v>0.9</v>
      </c>
      <c r="R28" s="81" t="n">
        <f aca="false">SUM(Q28*(J6*10))</f>
        <v>0.9</v>
      </c>
    </row>
    <row r="29" customFormat="false" ht="13.5" hidden="false" customHeight="false" outlineLevel="0" collapsed="false">
      <c r="A29" s="81" t="n">
        <v>20</v>
      </c>
      <c r="B29" s="18" t="n">
        <v>-10</v>
      </c>
      <c r="C29" s="81" t="n">
        <f aca="false">SUM(B29,C28)</f>
        <v>-200</v>
      </c>
      <c r="D29" s="81" t="n">
        <f aca="false">MAX(C9:C29)</f>
        <v>0</v>
      </c>
      <c r="E29" s="81" t="n">
        <f aca="false">SUM(C29-D29)</f>
        <v>-200</v>
      </c>
      <c r="F29" s="81" t="n">
        <f aca="false">SUM(R28+$J$4)</f>
        <v>1</v>
      </c>
      <c r="G29" s="82" t="n">
        <f aca="false">SUM(B29*F29)</f>
        <v>-10</v>
      </c>
      <c r="H29" s="82" t="n">
        <f aca="false">SUM(H28+G29)</f>
        <v>-110</v>
      </c>
      <c r="I29" s="83" t="n">
        <f aca="false">SUM(H29*100+J3)</f>
        <v>-1000</v>
      </c>
      <c r="J29" s="81"/>
      <c r="K29" s="81" t="n">
        <f aca="false">IF(E29&lt;0,E29,0)</f>
        <v>-200</v>
      </c>
      <c r="L29" s="81" t="n">
        <f aca="false">SUM(K29/J5)</f>
        <v>-10</v>
      </c>
      <c r="M29" s="81" t="n">
        <f aca="false">ROUNDDOWN(L29,0)</f>
        <v>-10</v>
      </c>
      <c r="N29" s="81" t="n">
        <f aca="false">SUM(M29*-1)</f>
        <v>10</v>
      </c>
      <c r="O29" s="81" t="n">
        <f aca="false">SUM(N29/10+J4)</f>
        <v>1.1</v>
      </c>
      <c r="P29" s="81" t="n">
        <f aca="false">ROUND(O29,1)</f>
        <v>1.1</v>
      </c>
      <c r="Q29" s="81" t="n">
        <f aca="false">SUM(P29-J4)</f>
        <v>1</v>
      </c>
      <c r="R29" s="81" t="n">
        <f aca="false">SUM(Q29*(J6*10))</f>
        <v>1</v>
      </c>
    </row>
    <row r="30" customFormat="false" ht="13.5" hidden="false" customHeight="false" outlineLevel="0" collapsed="false">
      <c r="A30" s="81" t="n">
        <v>21</v>
      </c>
      <c r="B30" s="18" t="n">
        <v>-10</v>
      </c>
      <c r="C30" s="81" t="n">
        <f aca="false">SUM(B30,C29)</f>
        <v>-210</v>
      </c>
      <c r="D30" s="81" t="n">
        <f aca="false">MAX(C9:C30)</f>
        <v>0</v>
      </c>
      <c r="E30" s="81" t="n">
        <f aca="false">SUM(C30-D30)</f>
        <v>-210</v>
      </c>
      <c r="F30" s="81" t="n">
        <f aca="false">SUM(R29+$J$4)</f>
        <v>1.1</v>
      </c>
      <c r="G30" s="82" t="n">
        <f aca="false">SUM(B30*F30)</f>
        <v>-11</v>
      </c>
      <c r="H30" s="82" t="n">
        <f aca="false">SUM(H29+G30)</f>
        <v>-121</v>
      </c>
      <c r="I30" s="83" t="n">
        <f aca="false">SUM(H30*100+J3)</f>
        <v>-2100</v>
      </c>
      <c r="J30" s="81"/>
      <c r="K30" s="81" t="n">
        <f aca="false">IF(E30&lt;0,E30,0)</f>
        <v>-210</v>
      </c>
      <c r="L30" s="81" t="n">
        <f aca="false">SUM(K30/J5)</f>
        <v>-10.5</v>
      </c>
      <c r="M30" s="81" t="n">
        <f aca="false">ROUNDDOWN(L30,0)</f>
        <v>-10</v>
      </c>
      <c r="N30" s="81" t="n">
        <f aca="false">SUM(M30*-1)</f>
        <v>10</v>
      </c>
      <c r="O30" s="81" t="n">
        <f aca="false">SUM(N30/10+J4)</f>
        <v>1.1</v>
      </c>
      <c r="P30" s="81" t="n">
        <f aca="false">ROUND(O30,1)</f>
        <v>1.1</v>
      </c>
      <c r="Q30" s="81" t="n">
        <f aca="false">SUM(P30-J4)</f>
        <v>1</v>
      </c>
      <c r="R30" s="81" t="n">
        <f aca="false">SUM(Q30*(J6*10))</f>
        <v>1</v>
      </c>
    </row>
    <row r="31" customFormat="false" ht="13.5" hidden="false" customHeight="false" outlineLevel="0" collapsed="false">
      <c r="A31" s="81" t="n">
        <v>22</v>
      </c>
      <c r="B31" s="18" t="n">
        <v>-10</v>
      </c>
      <c r="C31" s="81" t="n">
        <f aca="false">SUM(B31,C30)</f>
        <v>-220</v>
      </c>
      <c r="D31" s="81" t="n">
        <f aca="false">MAX(C9:C31)</f>
        <v>0</v>
      </c>
      <c r="E31" s="81" t="n">
        <f aca="false">SUM(C31-D31)</f>
        <v>-220</v>
      </c>
      <c r="F31" s="81" t="n">
        <f aca="false">SUM(R30+$J$4)</f>
        <v>1.1</v>
      </c>
      <c r="G31" s="82" t="n">
        <f aca="false">SUM(B31*F31)</f>
        <v>-11</v>
      </c>
      <c r="H31" s="82" t="n">
        <f aca="false">SUM(H30+G31)</f>
        <v>-132</v>
      </c>
      <c r="I31" s="83" t="n">
        <f aca="false">SUM(H31*100+J3)</f>
        <v>-3200</v>
      </c>
      <c r="J31" s="81"/>
      <c r="K31" s="81" t="n">
        <f aca="false">IF(E31&lt;0,E31,0)</f>
        <v>-220</v>
      </c>
      <c r="L31" s="81" t="n">
        <f aca="false">SUM(K31/J5)</f>
        <v>-11</v>
      </c>
      <c r="M31" s="81" t="n">
        <f aca="false">ROUNDDOWN(L31,0)</f>
        <v>-11</v>
      </c>
      <c r="N31" s="81" t="n">
        <f aca="false">SUM(M31*-1)</f>
        <v>11</v>
      </c>
      <c r="O31" s="81" t="n">
        <f aca="false">SUM(N31/10+J4)</f>
        <v>1.2</v>
      </c>
      <c r="P31" s="81" t="n">
        <f aca="false">ROUND(O31,1)</f>
        <v>1.2</v>
      </c>
      <c r="Q31" s="81" t="n">
        <f aca="false">SUM(P31-J4)</f>
        <v>1.1</v>
      </c>
      <c r="R31" s="81" t="n">
        <f aca="false">SUM(Q31*(J6*10))</f>
        <v>1.1</v>
      </c>
    </row>
    <row r="32" customFormat="false" ht="13.5" hidden="false" customHeight="false" outlineLevel="0" collapsed="false">
      <c r="A32" s="81" t="n">
        <v>23</v>
      </c>
      <c r="B32" s="18" t="n">
        <v>-10</v>
      </c>
      <c r="C32" s="81" t="n">
        <f aca="false">SUM(B32,C31)</f>
        <v>-230</v>
      </c>
      <c r="D32" s="81" t="n">
        <f aca="false">MAX(C9:C32)</f>
        <v>0</v>
      </c>
      <c r="E32" s="81" t="n">
        <f aca="false">SUM(C32-D32)</f>
        <v>-230</v>
      </c>
      <c r="F32" s="81" t="n">
        <f aca="false">SUM(R31+$J$4)</f>
        <v>1.2</v>
      </c>
      <c r="G32" s="82" t="n">
        <f aca="false">SUM(B32*F32)</f>
        <v>-12</v>
      </c>
      <c r="H32" s="82" t="n">
        <f aca="false">SUM(H31+G32)</f>
        <v>-144</v>
      </c>
      <c r="I32" s="83" t="n">
        <f aca="false">SUM(H32*100+J3)</f>
        <v>-4400</v>
      </c>
      <c r="J32" s="81"/>
      <c r="K32" s="81" t="n">
        <f aca="false">IF(E32&lt;0,E32,0)</f>
        <v>-230</v>
      </c>
      <c r="L32" s="81" t="n">
        <f aca="false">SUM(K32/J5)</f>
        <v>-11.5</v>
      </c>
      <c r="M32" s="81" t="n">
        <f aca="false">ROUNDDOWN(L32,0)</f>
        <v>-11</v>
      </c>
      <c r="N32" s="81" t="n">
        <f aca="false">SUM(M32*-1)</f>
        <v>11</v>
      </c>
      <c r="O32" s="81" t="n">
        <f aca="false">SUM(N32/10+J4)</f>
        <v>1.2</v>
      </c>
      <c r="P32" s="81" t="n">
        <f aca="false">ROUND(O32,1)</f>
        <v>1.2</v>
      </c>
      <c r="Q32" s="81" t="n">
        <f aca="false">SUM(P32-J4)</f>
        <v>1.1</v>
      </c>
      <c r="R32" s="81" t="n">
        <f aca="false">SUM(Q32*(J6*10))</f>
        <v>1.1</v>
      </c>
    </row>
    <row r="33" customFormat="false" ht="13.5" hidden="false" customHeight="false" outlineLevel="0" collapsed="false">
      <c r="A33" s="81" t="n">
        <v>24</v>
      </c>
      <c r="B33" s="18" t="n">
        <v>-10</v>
      </c>
      <c r="C33" s="81" t="n">
        <f aca="false">SUM(B33,C32)</f>
        <v>-240</v>
      </c>
      <c r="D33" s="81" t="n">
        <f aca="false">MAX(C9:C33)</f>
        <v>0</v>
      </c>
      <c r="E33" s="81" t="n">
        <f aca="false">SUM(C33-D33)</f>
        <v>-240</v>
      </c>
      <c r="F33" s="81" t="n">
        <f aca="false">SUM(R32+$J$4)</f>
        <v>1.2</v>
      </c>
      <c r="G33" s="82" t="n">
        <f aca="false">SUM(B33*F33)</f>
        <v>-12</v>
      </c>
      <c r="H33" s="82" t="n">
        <f aca="false">SUM(H32+G33)</f>
        <v>-156</v>
      </c>
      <c r="I33" s="83" t="n">
        <f aca="false">SUM(H33*100+J3)</f>
        <v>-5600</v>
      </c>
      <c r="J33" s="81"/>
      <c r="K33" s="81" t="n">
        <f aca="false">IF(E33&lt;0,E33,0)</f>
        <v>-240</v>
      </c>
      <c r="L33" s="81" t="n">
        <f aca="false">SUM(K33/J5)</f>
        <v>-12</v>
      </c>
      <c r="M33" s="81" t="n">
        <f aca="false">ROUNDDOWN(L33,0)</f>
        <v>-12</v>
      </c>
      <c r="N33" s="81" t="n">
        <f aca="false">SUM(M33*-1)</f>
        <v>12</v>
      </c>
      <c r="O33" s="81" t="n">
        <f aca="false">SUM(N33/10+J4)</f>
        <v>1.3</v>
      </c>
      <c r="P33" s="81" t="n">
        <f aca="false">ROUND(O33,1)</f>
        <v>1.3</v>
      </c>
      <c r="Q33" s="81" t="n">
        <f aca="false">SUM(P33-J4)</f>
        <v>1.2</v>
      </c>
      <c r="R33" s="81" t="n">
        <f aca="false">SUM(Q33*(J6*10))</f>
        <v>1.2</v>
      </c>
    </row>
    <row r="34" customFormat="false" ht="13.5" hidden="false" customHeight="false" outlineLevel="0" collapsed="false">
      <c r="A34" s="81" t="n">
        <v>25</v>
      </c>
      <c r="B34" s="18" t="n">
        <v>-10</v>
      </c>
      <c r="C34" s="81" t="n">
        <f aca="false">SUM(B34,C33)</f>
        <v>-250</v>
      </c>
      <c r="D34" s="81" t="n">
        <f aca="false">MAX(C9:C34)</f>
        <v>0</v>
      </c>
      <c r="E34" s="81" t="n">
        <f aca="false">SUM(C34-D34)</f>
        <v>-250</v>
      </c>
      <c r="F34" s="81" t="n">
        <f aca="false">SUM(R33+$J$4)</f>
        <v>1.3</v>
      </c>
      <c r="G34" s="82" t="n">
        <f aca="false">SUM(B34*F34)</f>
        <v>-13</v>
      </c>
      <c r="H34" s="82" t="n">
        <f aca="false">SUM(H33+G34)</f>
        <v>-169</v>
      </c>
      <c r="I34" s="83" t="n">
        <f aca="false">SUM(H34*100+J3)</f>
        <v>-6900</v>
      </c>
      <c r="J34" s="81"/>
      <c r="K34" s="81" t="n">
        <f aca="false">IF(E34&lt;0,E34,0)</f>
        <v>-250</v>
      </c>
      <c r="L34" s="81" t="n">
        <f aca="false">SUM(K34/J5)</f>
        <v>-12.5</v>
      </c>
      <c r="M34" s="81" t="n">
        <f aca="false">ROUNDDOWN(L34,0)</f>
        <v>-12</v>
      </c>
      <c r="N34" s="81" t="n">
        <f aca="false">SUM(M34*-1)</f>
        <v>12</v>
      </c>
      <c r="O34" s="81" t="n">
        <f aca="false">SUM(N34/10+J4)</f>
        <v>1.3</v>
      </c>
      <c r="P34" s="81" t="n">
        <f aca="false">ROUND(O34,1)</f>
        <v>1.3</v>
      </c>
      <c r="Q34" s="81" t="n">
        <f aca="false">SUM(P34-J4)</f>
        <v>1.2</v>
      </c>
      <c r="R34" s="81" t="n">
        <f aca="false">SUM(Q34*(J6*10))</f>
        <v>1.2</v>
      </c>
    </row>
    <row r="35" customFormat="false" ht="13.5" hidden="false" customHeight="false" outlineLevel="0" collapsed="false">
      <c r="A35" s="81" t="n">
        <v>26</v>
      </c>
      <c r="B35" s="18" t="n">
        <v>-10</v>
      </c>
      <c r="C35" s="81" t="n">
        <f aca="false">SUM(B35,C34)</f>
        <v>-260</v>
      </c>
      <c r="D35" s="81" t="n">
        <f aca="false">MAX(C9:C35)</f>
        <v>0</v>
      </c>
      <c r="E35" s="81" t="n">
        <f aca="false">SUM(C35-D35)</f>
        <v>-260</v>
      </c>
      <c r="F35" s="81" t="n">
        <f aca="false">SUM(R34+$J$4)</f>
        <v>1.3</v>
      </c>
      <c r="G35" s="82" t="n">
        <f aca="false">SUM(B35*F35)</f>
        <v>-13</v>
      </c>
      <c r="H35" s="82" t="n">
        <f aca="false">SUM(H34+G35)</f>
        <v>-182</v>
      </c>
      <c r="I35" s="83" t="n">
        <f aca="false">SUM(H35*100+J3)</f>
        <v>-8200</v>
      </c>
      <c r="J35" s="81"/>
      <c r="K35" s="81" t="n">
        <f aca="false">IF(E35&lt;0,E35,0)</f>
        <v>-260</v>
      </c>
      <c r="L35" s="81" t="n">
        <f aca="false">SUM(K35/J5)</f>
        <v>-13</v>
      </c>
      <c r="M35" s="81" t="n">
        <f aca="false">ROUNDDOWN(L35,0)</f>
        <v>-13</v>
      </c>
      <c r="N35" s="81" t="n">
        <f aca="false">SUM(M35*-1)</f>
        <v>13</v>
      </c>
      <c r="O35" s="81" t="n">
        <f aca="false">SUM(N35/10+J4)</f>
        <v>1.4</v>
      </c>
      <c r="P35" s="81" t="n">
        <f aca="false">ROUND(O35,1)</f>
        <v>1.4</v>
      </c>
      <c r="Q35" s="81" t="n">
        <f aca="false">SUM(P35-J4)</f>
        <v>1.3</v>
      </c>
      <c r="R35" s="81" t="n">
        <f aca="false">SUM(Q35*(J6*10))</f>
        <v>1.3</v>
      </c>
    </row>
    <row r="36" customFormat="false" ht="13.5" hidden="false" customHeight="false" outlineLevel="0" collapsed="false">
      <c r="A36" s="81" t="n">
        <v>27</v>
      </c>
      <c r="B36" s="18" t="n">
        <v>-10</v>
      </c>
      <c r="C36" s="81" t="n">
        <f aca="false">SUM(B36,C35)</f>
        <v>-270</v>
      </c>
      <c r="D36" s="81" t="n">
        <f aca="false">MAX(C9:C36)</f>
        <v>0</v>
      </c>
      <c r="E36" s="81" t="n">
        <f aca="false">SUM(C36-D36)</f>
        <v>-270</v>
      </c>
      <c r="F36" s="81" t="n">
        <f aca="false">SUM(R35+$J$4)</f>
        <v>1.4</v>
      </c>
      <c r="G36" s="82" t="n">
        <f aca="false">SUM(B36*F36)</f>
        <v>-14</v>
      </c>
      <c r="H36" s="82" t="n">
        <f aca="false">SUM(H35+G36)</f>
        <v>-196</v>
      </c>
      <c r="I36" s="83" t="n">
        <f aca="false">SUM(H36*100+J3)</f>
        <v>-9600</v>
      </c>
      <c r="J36" s="81"/>
      <c r="K36" s="81" t="n">
        <f aca="false">IF(E36&lt;0,E36,0)</f>
        <v>-270</v>
      </c>
      <c r="L36" s="81" t="n">
        <f aca="false">SUM(K36/J5)</f>
        <v>-13.5</v>
      </c>
      <c r="M36" s="81" t="n">
        <f aca="false">ROUNDDOWN(L36,0)</f>
        <v>-13</v>
      </c>
      <c r="N36" s="81" t="n">
        <f aca="false">SUM(M36*-1)</f>
        <v>13</v>
      </c>
      <c r="O36" s="81" t="n">
        <f aca="false">SUM(N36/10+J4)</f>
        <v>1.4</v>
      </c>
      <c r="P36" s="81" t="n">
        <f aca="false">ROUND(O36,1)</f>
        <v>1.4</v>
      </c>
      <c r="Q36" s="81" t="n">
        <f aca="false">SUM(P36-J4)</f>
        <v>1.3</v>
      </c>
      <c r="R36" s="81" t="n">
        <f aca="false">SUM(Q36*(J6*10))</f>
        <v>1.3</v>
      </c>
    </row>
    <row r="37" customFormat="false" ht="13.5" hidden="false" customHeight="false" outlineLevel="0" collapsed="false">
      <c r="A37" s="81" t="n">
        <v>28</v>
      </c>
      <c r="B37" s="18" t="n">
        <v>-10</v>
      </c>
      <c r="C37" s="81" t="n">
        <f aca="false">SUM(B37,C36)</f>
        <v>-280</v>
      </c>
      <c r="D37" s="81" t="n">
        <f aca="false">MAX(C9:C37)</f>
        <v>0</v>
      </c>
      <c r="E37" s="81" t="n">
        <f aca="false">SUM(C37-D37)</f>
        <v>-280</v>
      </c>
      <c r="F37" s="81" t="n">
        <f aca="false">SUM(R36+$J$4)</f>
        <v>1.4</v>
      </c>
      <c r="G37" s="82" t="n">
        <f aca="false">SUM(B37*F37)</f>
        <v>-14</v>
      </c>
      <c r="H37" s="82" t="n">
        <f aca="false">SUM(H36+G37)</f>
        <v>-210</v>
      </c>
      <c r="I37" s="83" t="n">
        <f aca="false">SUM(H37*100+J3)</f>
        <v>-11000</v>
      </c>
      <c r="J37" s="81"/>
      <c r="K37" s="81" t="n">
        <f aca="false">IF(E37&lt;0,E37,0)</f>
        <v>-280</v>
      </c>
      <c r="L37" s="81" t="n">
        <f aca="false">SUM(K37/J5)</f>
        <v>-14</v>
      </c>
      <c r="M37" s="81" t="n">
        <f aca="false">ROUNDDOWN(L37,0)</f>
        <v>-14</v>
      </c>
      <c r="N37" s="81" t="n">
        <f aca="false">SUM(M37*-1)</f>
        <v>14</v>
      </c>
      <c r="O37" s="81" t="n">
        <f aca="false">SUM(N37/10+J4)</f>
        <v>1.5</v>
      </c>
      <c r="P37" s="81" t="n">
        <f aca="false">ROUND(O37,1)</f>
        <v>1.5</v>
      </c>
      <c r="Q37" s="81" t="n">
        <f aca="false">SUM(P37-J4)</f>
        <v>1.4</v>
      </c>
      <c r="R37" s="81" t="n">
        <f aca="false">SUM(Q37*(J6*10))</f>
        <v>1.4</v>
      </c>
    </row>
    <row r="38" customFormat="false" ht="13.5" hidden="false" customHeight="false" outlineLevel="0" collapsed="false">
      <c r="A38" s="81" t="n">
        <v>29</v>
      </c>
      <c r="B38" s="18" t="n">
        <v>-10</v>
      </c>
      <c r="C38" s="81" t="n">
        <f aca="false">SUM(B38,C37)</f>
        <v>-290</v>
      </c>
      <c r="D38" s="81" t="n">
        <f aca="false">MAX(C9:C38)</f>
        <v>0</v>
      </c>
      <c r="E38" s="81" t="n">
        <f aca="false">SUM(C38-D38)</f>
        <v>-290</v>
      </c>
      <c r="F38" s="81" t="n">
        <f aca="false">SUM(R37+$J$4)</f>
        <v>1.5</v>
      </c>
      <c r="G38" s="82" t="n">
        <f aca="false">SUM(B38*F38)</f>
        <v>-15</v>
      </c>
      <c r="H38" s="82" t="n">
        <f aca="false">SUM(H37+G38)</f>
        <v>-225</v>
      </c>
      <c r="I38" s="83" t="n">
        <f aca="false">SUM(H38*100+J3)</f>
        <v>-12500</v>
      </c>
      <c r="J38" s="81"/>
      <c r="K38" s="81" t="n">
        <f aca="false">IF(E38&lt;0,E38,0)</f>
        <v>-290</v>
      </c>
      <c r="L38" s="81" t="n">
        <f aca="false">SUM(K38/J5)</f>
        <v>-14.5</v>
      </c>
      <c r="M38" s="81" t="n">
        <f aca="false">ROUNDDOWN(L38,0)</f>
        <v>-14</v>
      </c>
      <c r="N38" s="81" t="n">
        <f aca="false">SUM(M38*-1)</f>
        <v>14</v>
      </c>
      <c r="O38" s="81" t="n">
        <f aca="false">SUM(N38/10+J4)</f>
        <v>1.5</v>
      </c>
      <c r="P38" s="81" t="n">
        <f aca="false">ROUND(O38,1)</f>
        <v>1.5</v>
      </c>
      <c r="Q38" s="81" t="n">
        <f aca="false">SUM(P38-J4)</f>
        <v>1.4</v>
      </c>
      <c r="R38" s="81" t="n">
        <f aca="false">SUM(Q38*(J6*10))</f>
        <v>1.4</v>
      </c>
    </row>
    <row r="39" customFormat="false" ht="13.5" hidden="false" customHeight="false" outlineLevel="0" collapsed="false">
      <c r="A39" s="81" t="n">
        <v>30</v>
      </c>
      <c r="B39" s="18" t="n">
        <v>-10</v>
      </c>
      <c r="C39" s="81" t="n">
        <f aca="false">SUM(B39,C38)</f>
        <v>-300</v>
      </c>
      <c r="D39" s="81" t="n">
        <f aca="false">MAX(C9:C39)</f>
        <v>0</v>
      </c>
      <c r="E39" s="81" t="n">
        <f aca="false">SUM(C39-D39)</f>
        <v>-300</v>
      </c>
      <c r="F39" s="81" t="n">
        <f aca="false">SUM(R38+$J$4)</f>
        <v>1.5</v>
      </c>
      <c r="G39" s="82" t="n">
        <f aca="false">SUM(B39*F39)</f>
        <v>-15</v>
      </c>
      <c r="H39" s="82" t="n">
        <f aca="false">SUM(H38+G39)</f>
        <v>-240</v>
      </c>
      <c r="I39" s="83" t="n">
        <f aca="false">SUM(H39*100+J3)</f>
        <v>-14000</v>
      </c>
      <c r="J39" s="81"/>
      <c r="K39" s="81" t="n">
        <f aca="false">IF(E39&lt;0,E39,0)</f>
        <v>-300</v>
      </c>
      <c r="L39" s="81" t="n">
        <f aca="false">SUM(K39/J5)</f>
        <v>-15</v>
      </c>
      <c r="M39" s="81" t="n">
        <f aca="false">ROUNDDOWN(L39,0)</f>
        <v>-15</v>
      </c>
      <c r="N39" s="81" t="n">
        <f aca="false">SUM(M39*-1)</f>
        <v>15</v>
      </c>
      <c r="O39" s="81" t="n">
        <f aca="false">SUM(N39/10+J4)</f>
        <v>1.6</v>
      </c>
      <c r="P39" s="81" t="n">
        <f aca="false">ROUND(O39,1)</f>
        <v>1.6</v>
      </c>
      <c r="Q39" s="81" t="n">
        <f aca="false">SUM(P39-J4)</f>
        <v>1.5</v>
      </c>
      <c r="R39" s="81" t="n">
        <f aca="false">SUM(Q39*(J6*10))</f>
        <v>1.5</v>
      </c>
    </row>
    <row r="40" customFormat="false" ht="13.5" hidden="false" customHeight="false" outlineLevel="0" collapsed="false">
      <c r="A40" s="81" t="n">
        <v>31</v>
      </c>
      <c r="B40" s="18" t="n">
        <v>-10</v>
      </c>
      <c r="C40" s="81" t="n">
        <f aca="false">SUM(B40,C39)</f>
        <v>-310</v>
      </c>
      <c r="D40" s="81" t="n">
        <f aca="false">MAX(C9:C40)</f>
        <v>0</v>
      </c>
      <c r="E40" s="81" t="n">
        <f aca="false">SUM(C40-D40)</f>
        <v>-310</v>
      </c>
      <c r="F40" s="81" t="n">
        <f aca="false">SUM(R39+$J$4)</f>
        <v>1.6</v>
      </c>
      <c r="G40" s="82" t="n">
        <f aca="false">SUM(B40*F40)</f>
        <v>-16</v>
      </c>
      <c r="H40" s="82" t="n">
        <f aca="false">SUM(H39+G40)</f>
        <v>-256</v>
      </c>
      <c r="I40" s="83" t="n">
        <f aca="false">SUM(H40*100+J3)</f>
        <v>-15600</v>
      </c>
      <c r="J40" s="81"/>
      <c r="K40" s="81" t="n">
        <f aca="false">IF(E40&lt;0,E40,0)</f>
        <v>-310</v>
      </c>
      <c r="L40" s="81" t="n">
        <f aca="false">SUM(K40/J5)</f>
        <v>-15.5</v>
      </c>
      <c r="M40" s="81" t="n">
        <f aca="false">ROUNDDOWN(L40,0)</f>
        <v>-15</v>
      </c>
      <c r="N40" s="81" t="n">
        <f aca="false">SUM(M40*-1)</f>
        <v>15</v>
      </c>
      <c r="O40" s="81" t="n">
        <f aca="false">SUM(N40/10+J4)</f>
        <v>1.6</v>
      </c>
      <c r="P40" s="81" t="n">
        <f aca="false">ROUND(O40,1)</f>
        <v>1.6</v>
      </c>
      <c r="Q40" s="81" t="n">
        <f aca="false">SUM(P40-J4)</f>
        <v>1.5</v>
      </c>
      <c r="R40" s="81" t="n">
        <f aca="false">SUM(Q40*(J6*10))</f>
        <v>1.5</v>
      </c>
    </row>
    <row r="41" customFormat="false" ht="13.5" hidden="false" customHeight="false" outlineLevel="0" collapsed="false">
      <c r="A41" s="81" t="n">
        <v>32</v>
      </c>
      <c r="B41" s="18" t="n">
        <v>310</v>
      </c>
      <c r="C41" s="81" t="n">
        <f aca="false">SUM(B41,C40)</f>
        <v>0</v>
      </c>
      <c r="D41" s="81" t="n">
        <f aca="false">MAX(C9:C41)</f>
        <v>0</v>
      </c>
      <c r="E41" s="81" t="n">
        <f aca="false">SUM(C41-D41)</f>
        <v>0</v>
      </c>
      <c r="F41" s="81" t="n">
        <f aca="false">SUM(R40+$J$4)</f>
        <v>1.6</v>
      </c>
      <c r="G41" s="82" t="n">
        <f aca="false">SUM(B41*F41)</f>
        <v>496</v>
      </c>
      <c r="H41" s="82" t="n">
        <f aca="false">SUM(H40+G41)</f>
        <v>240</v>
      </c>
      <c r="I41" s="83" t="n">
        <f aca="false">SUM(H41*100+J3)</f>
        <v>34000</v>
      </c>
      <c r="J41" s="81"/>
      <c r="K41" s="81" t="n">
        <f aca="false">IF(E41&lt;0,E41,0)</f>
        <v>0</v>
      </c>
      <c r="L41" s="81" t="n">
        <f aca="false">SUM(K41/J5)</f>
        <v>0</v>
      </c>
      <c r="M41" s="81" t="n">
        <f aca="false">ROUNDDOWN(L41,0)</f>
        <v>0</v>
      </c>
      <c r="N41" s="81" t="n">
        <f aca="false">SUM(M41*-1)</f>
        <v>0</v>
      </c>
      <c r="O41" s="81" t="n">
        <f aca="false">SUM(N41/10+J4)</f>
        <v>0.1</v>
      </c>
      <c r="P41" s="81" t="n">
        <f aca="false">ROUND(O41,1)</f>
        <v>0.1</v>
      </c>
      <c r="Q41" s="81" t="n">
        <f aca="false">SUM(P41-J4)</f>
        <v>0</v>
      </c>
      <c r="R41" s="81" t="n">
        <f aca="false">SUM(Q41*(J6*10))</f>
        <v>0</v>
      </c>
    </row>
    <row r="42" customFormat="false" ht="13.5" hidden="false" customHeight="false" outlineLevel="0" collapsed="false">
      <c r="A42" s="81" t="n">
        <v>33</v>
      </c>
      <c r="B42" s="18" t="n">
        <v>10</v>
      </c>
      <c r="C42" s="81" t="n">
        <f aca="false">SUM(B42,C41)</f>
        <v>10</v>
      </c>
      <c r="D42" s="81" t="n">
        <f aca="false">MAX(C9:C42)</f>
        <v>10</v>
      </c>
      <c r="E42" s="81" t="n">
        <f aca="false">SUM(C42-D42)</f>
        <v>0</v>
      </c>
      <c r="F42" s="81" t="n">
        <f aca="false">SUM(R41+$J$4)</f>
        <v>0.1</v>
      </c>
      <c r="G42" s="82" t="n">
        <f aca="false">SUM(B42*F42)</f>
        <v>1</v>
      </c>
      <c r="H42" s="82" t="n">
        <f aca="false">SUM(H41+G42)</f>
        <v>241</v>
      </c>
      <c r="I42" s="83" t="n">
        <f aca="false">SUM(H42*100+J3)</f>
        <v>34100</v>
      </c>
      <c r="J42" s="81"/>
      <c r="K42" s="81" t="n">
        <f aca="false">IF(E42&lt;0,E42,0)</f>
        <v>0</v>
      </c>
      <c r="L42" s="81" t="n">
        <f aca="false">SUM(K42/J5)</f>
        <v>0</v>
      </c>
      <c r="M42" s="81" t="n">
        <f aca="false">ROUNDDOWN(L42,0)</f>
        <v>0</v>
      </c>
      <c r="N42" s="81" t="n">
        <f aca="false">SUM(M42*-1)</f>
        <v>0</v>
      </c>
      <c r="O42" s="81" t="n">
        <f aca="false">SUM(N42/10+J4)</f>
        <v>0.1</v>
      </c>
      <c r="P42" s="81" t="n">
        <f aca="false">ROUND(O42,1)</f>
        <v>0.1</v>
      </c>
      <c r="Q42" s="81" t="n">
        <f aca="false">SUM(P42-J4)</f>
        <v>0</v>
      </c>
      <c r="R42" s="81" t="n">
        <f aca="false">SUM(Q42*(J6*10))</f>
        <v>0</v>
      </c>
    </row>
    <row r="43" customFormat="false" ht="13.5" hidden="false" customHeight="false" outlineLevel="0" collapsed="false">
      <c r="A43" s="81" t="n">
        <v>34</v>
      </c>
      <c r="B43" s="18" t="n">
        <v>10</v>
      </c>
      <c r="C43" s="81" t="n">
        <f aca="false">SUM(B43,C42)</f>
        <v>20</v>
      </c>
      <c r="D43" s="81" t="n">
        <f aca="false">MAX(C9:C43)</f>
        <v>20</v>
      </c>
      <c r="E43" s="81" t="n">
        <f aca="false">SUM(C43-D43)</f>
        <v>0</v>
      </c>
      <c r="F43" s="81" t="n">
        <f aca="false">SUM(R42+$J$4)</f>
        <v>0.1</v>
      </c>
      <c r="G43" s="82" t="n">
        <f aca="false">SUM(B43*F43)</f>
        <v>1</v>
      </c>
      <c r="H43" s="82" t="n">
        <f aca="false">SUM(H42+G43)</f>
        <v>242</v>
      </c>
      <c r="I43" s="83" t="n">
        <f aca="false">SUM(H43*100+J3)</f>
        <v>34200</v>
      </c>
      <c r="J43" s="81"/>
      <c r="K43" s="81" t="n">
        <f aca="false">IF(E43&lt;0,E43,0)</f>
        <v>0</v>
      </c>
      <c r="L43" s="81" t="n">
        <f aca="false">SUM(K43/J5)</f>
        <v>0</v>
      </c>
      <c r="M43" s="81" t="n">
        <f aca="false">ROUNDDOWN(L43,0)</f>
        <v>0</v>
      </c>
      <c r="N43" s="81" t="n">
        <f aca="false">SUM(M43*-1)</f>
        <v>0</v>
      </c>
      <c r="O43" s="81" t="n">
        <f aca="false">SUM(N43/10+J4)</f>
        <v>0.1</v>
      </c>
      <c r="P43" s="81" t="n">
        <f aca="false">ROUND(O43,1)</f>
        <v>0.1</v>
      </c>
      <c r="Q43" s="81" t="n">
        <f aca="false">SUM(P43-J4)</f>
        <v>0</v>
      </c>
      <c r="R43" s="81" t="n">
        <f aca="false">SUM(Q43*(J6*10))</f>
        <v>0</v>
      </c>
    </row>
    <row r="44" customFormat="false" ht="13.5" hidden="false" customHeight="false" outlineLevel="0" collapsed="false">
      <c r="A44" s="81" t="n">
        <v>35</v>
      </c>
      <c r="B44" s="18" t="n">
        <v>10</v>
      </c>
      <c r="C44" s="81" t="n">
        <f aca="false">SUM(B44,C43)</f>
        <v>30</v>
      </c>
      <c r="D44" s="81" t="n">
        <f aca="false">MAX(C9:C44)</f>
        <v>30</v>
      </c>
      <c r="E44" s="81" t="n">
        <f aca="false">SUM(C44-D44)</f>
        <v>0</v>
      </c>
      <c r="F44" s="81" t="n">
        <f aca="false">SUM(R43+$J$4)</f>
        <v>0.1</v>
      </c>
      <c r="G44" s="82" t="n">
        <f aca="false">SUM(B44*F44)</f>
        <v>1</v>
      </c>
      <c r="H44" s="82" t="n">
        <f aca="false">SUM(H43+G44)</f>
        <v>243</v>
      </c>
      <c r="I44" s="83" t="n">
        <f aca="false">SUM(H44*100+J3)</f>
        <v>34300</v>
      </c>
      <c r="J44" s="81"/>
      <c r="K44" s="81" t="n">
        <f aca="false">IF(E44&lt;0,E44,0)</f>
        <v>0</v>
      </c>
      <c r="L44" s="81" t="n">
        <f aca="false">SUM(K44/J5)</f>
        <v>0</v>
      </c>
      <c r="M44" s="81" t="n">
        <f aca="false">ROUNDDOWN(L44,0)</f>
        <v>0</v>
      </c>
      <c r="N44" s="81" t="n">
        <f aca="false">SUM(M44*-1)</f>
        <v>0</v>
      </c>
      <c r="O44" s="81" t="n">
        <f aca="false">SUM(N44/10+J4)</f>
        <v>0.1</v>
      </c>
      <c r="P44" s="81" t="n">
        <f aca="false">ROUND(O44,1)</f>
        <v>0.1</v>
      </c>
      <c r="Q44" s="81" t="n">
        <f aca="false">SUM(P44-J4)</f>
        <v>0</v>
      </c>
      <c r="R44" s="81" t="n">
        <f aca="false">SUM(Q44*(J6*10))</f>
        <v>0</v>
      </c>
    </row>
    <row r="45" customFormat="false" ht="13.5" hidden="false" customHeight="false" outlineLevel="0" collapsed="false">
      <c r="A45" s="81" t="n">
        <v>36</v>
      </c>
      <c r="B45" s="18" t="n">
        <v>10</v>
      </c>
      <c r="C45" s="81" t="n">
        <f aca="false">SUM(B45,C44)</f>
        <v>40</v>
      </c>
      <c r="D45" s="81" t="n">
        <f aca="false">MAX(C9:C45)</f>
        <v>40</v>
      </c>
      <c r="E45" s="81" t="n">
        <f aca="false">SUM(C45-D45)</f>
        <v>0</v>
      </c>
      <c r="F45" s="81" t="n">
        <f aca="false">SUM(R44+$J$4)</f>
        <v>0.1</v>
      </c>
      <c r="G45" s="82" t="n">
        <f aca="false">SUM(B45*F45)</f>
        <v>1</v>
      </c>
      <c r="H45" s="82" t="n">
        <f aca="false">SUM(H44+G45)</f>
        <v>244</v>
      </c>
      <c r="I45" s="83" t="n">
        <f aca="false">SUM(H45*100+J3)</f>
        <v>34400</v>
      </c>
      <c r="J45" s="81"/>
      <c r="K45" s="81" t="n">
        <f aca="false">IF(E45&lt;0,E45,0)</f>
        <v>0</v>
      </c>
      <c r="L45" s="81" t="n">
        <f aca="false">SUM(K45/J5)</f>
        <v>0</v>
      </c>
      <c r="M45" s="81" t="n">
        <f aca="false">ROUNDDOWN(L45,0)</f>
        <v>0</v>
      </c>
      <c r="N45" s="81" t="n">
        <f aca="false">SUM(M45*-1)</f>
        <v>0</v>
      </c>
      <c r="O45" s="81" t="n">
        <f aca="false">SUM(N45/10+J4)</f>
        <v>0.1</v>
      </c>
      <c r="P45" s="81" t="n">
        <f aca="false">ROUND(O45,1)</f>
        <v>0.1</v>
      </c>
      <c r="Q45" s="81" t="n">
        <f aca="false">SUM(P45-J4)</f>
        <v>0</v>
      </c>
      <c r="R45" s="81" t="n">
        <f aca="false">SUM(Q45*(J6*10))</f>
        <v>0</v>
      </c>
    </row>
    <row r="46" customFormat="false" ht="13.5" hidden="false" customHeight="false" outlineLevel="0" collapsed="false">
      <c r="A46" s="81" t="n">
        <v>37</v>
      </c>
      <c r="B46" s="18" t="n">
        <v>10</v>
      </c>
      <c r="C46" s="81" t="n">
        <f aca="false">SUM(B46,C45)</f>
        <v>50</v>
      </c>
      <c r="D46" s="81" t="n">
        <f aca="false">MAX(C9:C46)</f>
        <v>50</v>
      </c>
      <c r="E46" s="81" t="n">
        <f aca="false">SUM(C46-D46)</f>
        <v>0</v>
      </c>
      <c r="F46" s="81" t="n">
        <f aca="false">SUM(R45+$J$4)</f>
        <v>0.1</v>
      </c>
      <c r="G46" s="82" t="n">
        <f aca="false">SUM(B46*F46)</f>
        <v>1</v>
      </c>
      <c r="H46" s="82" t="n">
        <f aca="false">SUM(H45+G46)</f>
        <v>245</v>
      </c>
      <c r="I46" s="83" t="n">
        <f aca="false">SUM(H46*100+J3)</f>
        <v>34500</v>
      </c>
      <c r="J46" s="81"/>
      <c r="K46" s="81" t="n">
        <f aca="false">IF(E46&lt;0,E46,0)</f>
        <v>0</v>
      </c>
      <c r="L46" s="81" t="n">
        <f aca="false">SUM(K46/J5)</f>
        <v>0</v>
      </c>
      <c r="M46" s="81" t="n">
        <f aca="false">ROUNDDOWN(L46,0)</f>
        <v>0</v>
      </c>
      <c r="N46" s="81" t="n">
        <f aca="false">SUM(M46*-1)</f>
        <v>0</v>
      </c>
      <c r="O46" s="81" t="n">
        <f aca="false">SUM(N46/10+J4)</f>
        <v>0.1</v>
      </c>
      <c r="P46" s="81" t="n">
        <f aca="false">ROUND(O46,1)</f>
        <v>0.1</v>
      </c>
      <c r="Q46" s="81" t="n">
        <f aca="false">SUM(P46-J4)</f>
        <v>0</v>
      </c>
      <c r="R46" s="81" t="n">
        <f aca="false">SUM(Q46*(J6*10))</f>
        <v>0</v>
      </c>
    </row>
    <row r="47" customFormat="false" ht="13.5" hidden="false" customHeight="false" outlineLevel="0" collapsed="false">
      <c r="A47" s="81" t="n">
        <v>38</v>
      </c>
      <c r="B47" s="18" t="n">
        <v>10</v>
      </c>
      <c r="C47" s="81" t="n">
        <f aca="false">SUM(B47,C46)</f>
        <v>60</v>
      </c>
      <c r="D47" s="81" t="n">
        <f aca="false">MAX(C9:C47)</f>
        <v>60</v>
      </c>
      <c r="E47" s="81" t="n">
        <f aca="false">SUM(C47-D47)</f>
        <v>0</v>
      </c>
      <c r="F47" s="81" t="n">
        <f aca="false">SUM(R46+$J$4)</f>
        <v>0.1</v>
      </c>
      <c r="G47" s="82" t="n">
        <f aca="false">SUM(B47*F47)</f>
        <v>1</v>
      </c>
      <c r="H47" s="82" t="n">
        <f aca="false">SUM(H46+G47)</f>
        <v>246</v>
      </c>
      <c r="I47" s="83" t="n">
        <f aca="false">SUM(H47*100+J3)</f>
        <v>34600</v>
      </c>
      <c r="J47" s="81"/>
      <c r="K47" s="81" t="n">
        <f aca="false">IF(E47&lt;0,E47,0)</f>
        <v>0</v>
      </c>
      <c r="L47" s="81" t="n">
        <f aca="false">SUM(K47/J5)</f>
        <v>0</v>
      </c>
      <c r="M47" s="81" t="n">
        <f aca="false">ROUNDDOWN(L47,0)</f>
        <v>0</v>
      </c>
      <c r="N47" s="81" t="n">
        <f aca="false">SUM(M47*-1)</f>
        <v>0</v>
      </c>
      <c r="O47" s="81" t="n">
        <f aca="false">SUM(N47/10+J4)</f>
        <v>0.1</v>
      </c>
      <c r="P47" s="81" t="n">
        <f aca="false">ROUND(O47,1)</f>
        <v>0.1</v>
      </c>
      <c r="Q47" s="81" t="n">
        <f aca="false">SUM(P47-J4)</f>
        <v>0</v>
      </c>
      <c r="R47" s="81" t="n">
        <f aca="false">SUM(Q47*(J6*10))</f>
        <v>0</v>
      </c>
    </row>
    <row r="48" customFormat="false" ht="13.5" hidden="false" customHeight="false" outlineLevel="0" collapsed="false">
      <c r="A48" s="81" t="n">
        <v>39</v>
      </c>
      <c r="B48" s="18" t="n">
        <v>10</v>
      </c>
      <c r="C48" s="81" t="n">
        <f aca="false">SUM(B48,C47)</f>
        <v>70</v>
      </c>
      <c r="D48" s="81" t="n">
        <f aca="false">MAX(C9:C48)</f>
        <v>70</v>
      </c>
      <c r="E48" s="81" t="n">
        <f aca="false">SUM(C48-D48)</f>
        <v>0</v>
      </c>
      <c r="F48" s="81" t="n">
        <f aca="false">SUM(R47+$J$4)</f>
        <v>0.1</v>
      </c>
      <c r="G48" s="82" t="n">
        <f aca="false">SUM(B48*F48)</f>
        <v>1</v>
      </c>
      <c r="H48" s="82" t="n">
        <f aca="false">SUM(H47+G48)</f>
        <v>247</v>
      </c>
      <c r="I48" s="83" t="n">
        <f aca="false">SUM(H48*100+J3)</f>
        <v>34700</v>
      </c>
      <c r="J48" s="81"/>
      <c r="K48" s="81" t="n">
        <f aca="false">IF(E48&lt;0,E48,0)</f>
        <v>0</v>
      </c>
      <c r="L48" s="81" t="n">
        <f aca="false">SUM(K48/J5)</f>
        <v>0</v>
      </c>
      <c r="M48" s="81" t="n">
        <f aca="false">ROUNDDOWN(L48,0)</f>
        <v>0</v>
      </c>
      <c r="N48" s="81" t="n">
        <f aca="false">SUM(M48*-1)</f>
        <v>0</v>
      </c>
      <c r="O48" s="81" t="n">
        <f aca="false">SUM(N48/10+J4)</f>
        <v>0.1</v>
      </c>
      <c r="P48" s="81" t="n">
        <f aca="false">ROUND(O48,1)</f>
        <v>0.1</v>
      </c>
      <c r="Q48" s="81" t="n">
        <f aca="false">SUM(P48-J4)</f>
        <v>0</v>
      </c>
      <c r="R48" s="81" t="n">
        <f aca="false">SUM(Q48*(J6*10))</f>
        <v>0</v>
      </c>
    </row>
    <row r="49" customFormat="false" ht="13.5" hidden="false" customHeight="false" outlineLevel="0" collapsed="false">
      <c r="A49" s="81" t="n">
        <v>40</v>
      </c>
      <c r="B49" s="18" t="n">
        <v>10</v>
      </c>
      <c r="C49" s="81" t="n">
        <f aca="false">SUM(B49,C48)</f>
        <v>80</v>
      </c>
      <c r="D49" s="81" t="n">
        <f aca="false">MAX(C9:C49)</f>
        <v>80</v>
      </c>
      <c r="E49" s="81" t="n">
        <f aca="false">SUM(C49-D49)</f>
        <v>0</v>
      </c>
      <c r="F49" s="81" t="n">
        <f aca="false">SUM(R48+$J$4)</f>
        <v>0.1</v>
      </c>
      <c r="G49" s="82" t="n">
        <f aca="false">SUM(B49*F49)</f>
        <v>1</v>
      </c>
      <c r="H49" s="82" t="n">
        <f aca="false">SUM(H48+G49)</f>
        <v>248</v>
      </c>
      <c r="I49" s="83" t="n">
        <f aca="false">SUM(H49*100+J3)</f>
        <v>34800</v>
      </c>
      <c r="J49" s="81"/>
      <c r="K49" s="81" t="n">
        <f aca="false">IF(E49&lt;0,E49,0)</f>
        <v>0</v>
      </c>
      <c r="L49" s="81" t="n">
        <f aca="false">SUM(K49/J5)</f>
        <v>0</v>
      </c>
      <c r="M49" s="81" t="n">
        <f aca="false">ROUNDDOWN(L49,0)</f>
        <v>0</v>
      </c>
      <c r="N49" s="81" t="n">
        <f aca="false">SUM(M49*-1)</f>
        <v>0</v>
      </c>
      <c r="O49" s="81" t="n">
        <f aca="false">SUM(N49/10+J4)</f>
        <v>0.1</v>
      </c>
      <c r="P49" s="81" t="n">
        <f aca="false">ROUND(O49,1)</f>
        <v>0.1</v>
      </c>
      <c r="Q49" s="81" t="n">
        <f aca="false">SUM(P49-J4)</f>
        <v>0</v>
      </c>
      <c r="R49" s="81" t="n">
        <f aca="false">SUM(Q49*(J6*10))</f>
        <v>0</v>
      </c>
    </row>
    <row r="50" customFormat="false" ht="13.5" hidden="false" customHeight="false" outlineLevel="0" collapsed="false">
      <c r="A50" s="81" t="n">
        <v>41</v>
      </c>
      <c r="B50" s="18" t="n">
        <v>10</v>
      </c>
      <c r="C50" s="81" t="n">
        <f aca="false">SUM(B50,C49)</f>
        <v>90</v>
      </c>
      <c r="D50" s="81" t="n">
        <f aca="false">MAX(C9:C50)</f>
        <v>90</v>
      </c>
      <c r="E50" s="81" t="n">
        <f aca="false">SUM(C50-D50)</f>
        <v>0</v>
      </c>
      <c r="F50" s="81" t="n">
        <f aca="false">SUM(R49+$J$4)</f>
        <v>0.1</v>
      </c>
      <c r="G50" s="82" t="n">
        <f aca="false">SUM(B50*F50)</f>
        <v>1</v>
      </c>
      <c r="H50" s="82" t="n">
        <f aca="false">SUM(H49+G50)</f>
        <v>249</v>
      </c>
      <c r="I50" s="83" t="n">
        <f aca="false">SUM(H50*100+J3)</f>
        <v>34900</v>
      </c>
      <c r="J50" s="81"/>
      <c r="K50" s="81" t="n">
        <f aca="false">IF(E50&lt;0,E50,0)</f>
        <v>0</v>
      </c>
      <c r="L50" s="81" t="n">
        <f aca="false">SUM(K50/J5)</f>
        <v>0</v>
      </c>
      <c r="M50" s="81" t="n">
        <f aca="false">ROUNDDOWN(L50,0)</f>
        <v>0</v>
      </c>
      <c r="N50" s="81" t="n">
        <f aca="false">SUM(M50*-1)</f>
        <v>0</v>
      </c>
      <c r="O50" s="81" t="n">
        <f aca="false">SUM(N50/10+J4)</f>
        <v>0.1</v>
      </c>
      <c r="P50" s="81" t="n">
        <f aca="false">ROUND(O50,1)</f>
        <v>0.1</v>
      </c>
      <c r="Q50" s="81" t="n">
        <f aca="false">SUM(P50-J4)</f>
        <v>0</v>
      </c>
      <c r="R50" s="81" t="n">
        <f aca="false">SUM(Q50*(J6*10))</f>
        <v>0</v>
      </c>
    </row>
    <row r="51" customFormat="false" ht="13.5" hidden="false" customHeight="false" outlineLevel="0" collapsed="false">
      <c r="A51" s="81" t="n">
        <v>42</v>
      </c>
      <c r="B51" s="18" t="n">
        <v>10</v>
      </c>
      <c r="C51" s="81" t="n">
        <f aca="false">SUM(B51,C50)</f>
        <v>100</v>
      </c>
      <c r="D51" s="81" t="n">
        <f aca="false">MAX(C9:C51)</f>
        <v>100</v>
      </c>
      <c r="E51" s="81" t="n">
        <f aca="false">SUM(C51-D51)</f>
        <v>0</v>
      </c>
      <c r="F51" s="81" t="n">
        <f aca="false">SUM(R50+$J$4)</f>
        <v>0.1</v>
      </c>
      <c r="G51" s="82" t="n">
        <f aca="false">SUM(B51*F51)</f>
        <v>1</v>
      </c>
      <c r="H51" s="82" t="n">
        <f aca="false">SUM(H50+G51)</f>
        <v>250</v>
      </c>
      <c r="I51" s="83" t="n">
        <f aca="false">SUM(H51*100+J3)</f>
        <v>35000</v>
      </c>
      <c r="J51" s="81"/>
      <c r="K51" s="81" t="n">
        <f aca="false">IF(E51&lt;0,E51,0)</f>
        <v>0</v>
      </c>
      <c r="L51" s="81" t="n">
        <f aca="false">SUM(K51/J5)</f>
        <v>0</v>
      </c>
      <c r="M51" s="81" t="n">
        <f aca="false">ROUNDDOWN(L51,0)</f>
        <v>0</v>
      </c>
      <c r="N51" s="81" t="n">
        <f aca="false">SUM(M51*-1)</f>
        <v>0</v>
      </c>
      <c r="O51" s="81" t="n">
        <f aca="false">SUM(N51/10+J4)</f>
        <v>0.1</v>
      </c>
      <c r="P51" s="81" t="n">
        <f aca="false">ROUND(O51,1)</f>
        <v>0.1</v>
      </c>
      <c r="Q51" s="81" t="n">
        <f aca="false">SUM(P51-J4)</f>
        <v>0</v>
      </c>
      <c r="R51" s="81" t="n">
        <f aca="false">SUM(Q51*(J6*10))</f>
        <v>0</v>
      </c>
    </row>
    <row r="52" customFormat="false" ht="13.5" hidden="false" customHeight="false" outlineLevel="0" collapsed="false">
      <c r="A52" s="81" t="n">
        <v>43</v>
      </c>
      <c r="B52" s="18" t="n">
        <v>10</v>
      </c>
      <c r="C52" s="81" t="n">
        <f aca="false">SUM(B52,C51)</f>
        <v>110</v>
      </c>
      <c r="D52" s="81" t="n">
        <f aca="false">MAX(C9:C52)</f>
        <v>110</v>
      </c>
      <c r="E52" s="81" t="n">
        <f aca="false">SUM(C52-D52)</f>
        <v>0</v>
      </c>
      <c r="F52" s="81" t="n">
        <f aca="false">SUM(R51+$J$4)</f>
        <v>0.1</v>
      </c>
      <c r="G52" s="82" t="n">
        <f aca="false">SUM(B52*F52)</f>
        <v>1</v>
      </c>
      <c r="H52" s="82" t="n">
        <f aca="false">SUM(H51+G52)</f>
        <v>251</v>
      </c>
      <c r="I52" s="83" t="n">
        <f aca="false">SUM(H52*100+J3)</f>
        <v>35100</v>
      </c>
      <c r="J52" s="81"/>
      <c r="K52" s="81" t="n">
        <f aca="false">IF(E52&lt;0,E52,0)</f>
        <v>0</v>
      </c>
      <c r="L52" s="81" t="n">
        <f aca="false">SUM(K52/J5)</f>
        <v>0</v>
      </c>
      <c r="M52" s="81" t="n">
        <f aca="false">ROUNDDOWN(L52,0)</f>
        <v>0</v>
      </c>
      <c r="N52" s="81" t="n">
        <f aca="false">SUM(M52*-1)</f>
        <v>0</v>
      </c>
      <c r="O52" s="81" t="n">
        <f aca="false">SUM(N52/10+J4)</f>
        <v>0.1</v>
      </c>
      <c r="P52" s="81" t="n">
        <f aca="false">ROUND(O52,1)</f>
        <v>0.1</v>
      </c>
      <c r="Q52" s="81" t="n">
        <f aca="false">SUM(P52-J4)</f>
        <v>0</v>
      </c>
      <c r="R52" s="81" t="n">
        <f aca="false">SUM(Q52*(J6*10))</f>
        <v>0</v>
      </c>
    </row>
    <row r="53" customFormat="false" ht="13.5" hidden="false" customHeight="false" outlineLevel="0" collapsed="false">
      <c r="A53" s="81" t="n">
        <v>44</v>
      </c>
      <c r="B53" s="18" t="n">
        <v>10</v>
      </c>
      <c r="C53" s="81" t="n">
        <f aca="false">SUM(B53,C52)</f>
        <v>120</v>
      </c>
      <c r="D53" s="81" t="n">
        <f aca="false">MAX(C9:C53)</f>
        <v>120</v>
      </c>
      <c r="E53" s="81" t="n">
        <f aca="false">SUM(C53-D53)</f>
        <v>0</v>
      </c>
      <c r="F53" s="81" t="n">
        <f aca="false">SUM(R52+$J$4)</f>
        <v>0.1</v>
      </c>
      <c r="G53" s="82" t="n">
        <f aca="false">SUM(B53*F53)</f>
        <v>1</v>
      </c>
      <c r="H53" s="82" t="n">
        <f aca="false">SUM(H52+G53)</f>
        <v>252</v>
      </c>
      <c r="I53" s="83" t="n">
        <f aca="false">SUM(H53*100+J3)</f>
        <v>35200</v>
      </c>
      <c r="J53" s="81"/>
      <c r="K53" s="81" t="n">
        <f aca="false">IF(E53&lt;0,E53,0)</f>
        <v>0</v>
      </c>
      <c r="L53" s="81" t="n">
        <f aca="false">SUM(K53/J5)</f>
        <v>0</v>
      </c>
      <c r="M53" s="81" t="n">
        <f aca="false">ROUNDDOWN(L53,0)</f>
        <v>0</v>
      </c>
      <c r="N53" s="81" t="n">
        <f aca="false">SUM(M53*-1)</f>
        <v>0</v>
      </c>
      <c r="O53" s="81" t="n">
        <f aca="false">SUM(N53/10+J4)</f>
        <v>0.1</v>
      </c>
      <c r="P53" s="81" t="n">
        <f aca="false">ROUND(O53,1)</f>
        <v>0.1</v>
      </c>
      <c r="Q53" s="81" t="n">
        <f aca="false">SUM(P53-J4)</f>
        <v>0</v>
      </c>
      <c r="R53" s="81" t="n">
        <f aca="false">SUM(Q53*(J6*10))</f>
        <v>0</v>
      </c>
    </row>
    <row r="54" customFormat="false" ht="13.5" hidden="false" customHeight="false" outlineLevel="0" collapsed="false">
      <c r="A54" s="81" t="n">
        <v>45</v>
      </c>
      <c r="B54" s="18" t="n">
        <v>10</v>
      </c>
      <c r="C54" s="81" t="n">
        <f aca="false">SUM(B54,C53)</f>
        <v>130</v>
      </c>
      <c r="D54" s="81" t="n">
        <f aca="false">MAX(C9:C54)</f>
        <v>130</v>
      </c>
      <c r="E54" s="81" t="n">
        <f aca="false">SUM(C54-D54)</f>
        <v>0</v>
      </c>
      <c r="F54" s="81" t="n">
        <f aca="false">SUM(R53+$J$4)</f>
        <v>0.1</v>
      </c>
      <c r="G54" s="82" t="n">
        <f aca="false">SUM(B54*F54)</f>
        <v>1</v>
      </c>
      <c r="H54" s="82" t="n">
        <f aca="false">SUM(H53+G54)</f>
        <v>253</v>
      </c>
      <c r="I54" s="83" t="n">
        <f aca="false">SUM(H54*100+J3)</f>
        <v>35300</v>
      </c>
      <c r="J54" s="81"/>
      <c r="K54" s="81" t="n">
        <f aca="false">IF(E54&lt;0,E54,0)</f>
        <v>0</v>
      </c>
      <c r="L54" s="81" t="n">
        <f aca="false">SUM(K54/J5)</f>
        <v>0</v>
      </c>
      <c r="M54" s="81" t="n">
        <f aca="false">ROUNDDOWN(L54,0)</f>
        <v>0</v>
      </c>
      <c r="N54" s="81" t="n">
        <f aca="false">SUM(M54*-1)</f>
        <v>0</v>
      </c>
      <c r="O54" s="81" t="n">
        <f aca="false">SUM(N54/10+J4)</f>
        <v>0.1</v>
      </c>
      <c r="P54" s="81" t="n">
        <f aca="false">ROUND(O54,1)</f>
        <v>0.1</v>
      </c>
      <c r="Q54" s="81" t="n">
        <f aca="false">SUM(P54-J4)</f>
        <v>0</v>
      </c>
      <c r="R54" s="81" t="n">
        <f aca="false">SUM(Q54*(J6*10))</f>
        <v>0</v>
      </c>
    </row>
    <row r="55" customFormat="false" ht="13.5" hidden="false" customHeight="false" outlineLevel="0" collapsed="false">
      <c r="A55" s="81" t="n">
        <v>46</v>
      </c>
      <c r="B55" s="18" t="n">
        <v>10</v>
      </c>
      <c r="C55" s="81" t="n">
        <f aca="false">SUM(B55,C54)</f>
        <v>140</v>
      </c>
      <c r="D55" s="81" t="n">
        <f aca="false">MAX(C9:C55)</f>
        <v>140</v>
      </c>
      <c r="E55" s="81" t="n">
        <f aca="false">SUM(C55-D55)</f>
        <v>0</v>
      </c>
      <c r="F55" s="81" t="n">
        <f aca="false">SUM(R54+$J$4)</f>
        <v>0.1</v>
      </c>
      <c r="G55" s="82" t="n">
        <f aca="false">SUM(B55*F55)</f>
        <v>1</v>
      </c>
      <c r="H55" s="82" t="n">
        <f aca="false">SUM(H54+G55)</f>
        <v>254</v>
      </c>
      <c r="I55" s="83" t="n">
        <f aca="false">SUM(H55*100+J3)</f>
        <v>35400</v>
      </c>
      <c r="J55" s="81"/>
      <c r="K55" s="81" t="n">
        <f aca="false">IF(E55&lt;0,E55,0)</f>
        <v>0</v>
      </c>
      <c r="L55" s="81" t="n">
        <f aca="false">SUM(K55/J5)</f>
        <v>0</v>
      </c>
      <c r="M55" s="81" t="n">
        <f aca="false">ROUNDDOWN(L55,0)</f>
        <v>0</v>
      </c>
      <c r="N55" s="81" t="n">
        <f aca="false">SUM(M55*-1)</f>
        <v>0</v>
      </c>
      <c r="O55" s="81" t="n">
        <f aca="false">SUM(N55/10+J4)</f>
        <v>0.1</v>
      </c>
      <c r="P55" s="81" t="n">
        <f aca="false">ROUND(O55,1)</f>
        <v>0.1</v>
      </c>
      <c r="Q55" s="81" t="n">
        <f aca="false">SUM(P55-J4)</f>
        <v>0</v>
      </c>
      <c r="R55" s="81" t="n">
        <f aca="false">SUM(Q55*(J6*10))</f>
        <v>0</v>
      </c>
    </row>
    <row r="56" customFormat="false" ht="13.5" hidden="false" customHeight="false" outlineLevel="0" collapsed="false">
      <c r="A56" s="81" t="n">
        <v>47</v>
      </c>
      <c r="B56" s="18" t="n">
        <v>10</v>
      </c>
      <c r="C56" s="81" t="n">
        <f aca="false">SUM(B56,C55)</f>
        <v>150</v>
      </c>
      <c r="D56" s="81" t="n">
        <f aca="false">MAX(C9:C56)</f>
        <v>150</v>
      </c>
      <c r="E56" s="81" t="n">
        <f aca="false">SUM(C56-D56)</f>
        <v>0</v>
      </c>
      <c r="F56" s="81" t="n">
        <f aca="false">SUM(R55+$J$4)</f>
        <v>0.1</v>
      </c>
      <c r="G56" s="82" t="n">
        <f aca="false">SUM(B56*F56)</f>
        <v>1</v>
      </c>
      <c r="H56" s="82" t="n">
        <f aca="false">SUM(H55+G56)</f>
        <v>255</v>
      </c>
      <c r="I56" s="83" t="n">
        <f aca="false">SUM(H56*100+J3)</f>
        <v>35500</v>
      </c>
      <c r="J56" s="81"/>
      <c r="K56" s="81" t="n">
        <f aca="false">IF(E56&lt;0,E56,0)</f>
        <v>0</v>
      </c>
      <c r="L56" s="81" t="n">
        <f aca="false">SUM(K56/J5)</f>
        <v>0</v>
      </c>
      <c r="M56" s="81" t="n">
        <f aca="false">ROUNDDOWN(L56,0)</f>
        <v>0</v>
      </c>
      <c r="N56" s="81" t="n">
        <f aca="false">SUM(M56*-1)</f>
        <v>0</v>
      </c>
      <c r="O56" s="81" t="n">
        <f aca="false">SUM(N56/10+J4)</f>
        <v>0.1</v>
      </c>
      <c r="P56" s="81" t="n">
        <f aca="false">ROUND(O56,1)</f>
        <v>0.1</v>
      </c>
      <c r="Q56" s="81" t="n">
        <f aca="false">SUM(P56-J4)</f>
        <v>0</v>
      </c>
      <c r="R56" s="81" t="n">
        <f aca="false">SUM(Q56*(J6*10))</f>
        <v>0</v>
      </c>
    </row>
    <row r="57" customFormat="false" ht="13.5" hidden="false" customHeight="false" outlineLevel="0" collapsed="false">
      <c r="A57" s="81" t="n">
        <v>48</v>
      </c>
      <c r="B57" s="18" t="n">
        <v>10</v>
      </c>
      <c r="C57" s="81" t="n">
        <f aca="false">SUM(B57,C56)</f>
        <v>160</v>
      </c>
      <c r="D57" s="81" t="n">
        <f aca="false">MAX(C9:C57)</f>
        <v>160</v>
      </c>
      <c r="E57" s="81" t="n">
        <f aca="false">SUM(C57-D57)</f>
        <v>0</v>
      </c>
      <c r="F57" s="81" t="n">
        <f aca="false">SUM(R56+$J$4)</f>
        <v>0.1</v>
      </c>
      <c r="G57" s="82" t="n">
        <f aca="false">SUM(B57*F57)</f>
        <v>1</v>
      </c>
      <c r="H57" s="82" t="n">
        <f aca="false">SUM(H56+G57)</f>
        <v>256</v>
      </c>
      <c r="I57" s="83" t="n">
        <f aca="false">SUM(H57*100+J3)</f>
        <v>35600</v>
      </c>
      <c r="J57" s="81"/>
      <c r="K57" s="81" t="n">
        <f aca="false">IF(E57&lt;0,E57,0)</f>
        <v>0</v>
      </c>
      <c r="L57" s="81" t="n">
        <f aca="false">SUM(K57/J5)</f>
        <v>0</v>
      </c>
      <c r="M57" s="81" t="n">
        <f aca="false">ROUNDDOWN(L57,0)</f>
        <v>0</v>
      </c>
      <c r="N57" s="81" t="n">
        <f aca="false">SUM(M57*-1)</f>
        <v>0</v>
      </c>
      <c r="O57" s="81" t="n">
        <f aca="false">SUM(N57/10+J4)</f>
        <v>0.1</v>
      </c>
      <c r="P57" s="81" t="n">
        <f aca="false">ROUND(O57,1)</f>
        <v>0.1</v>
      </c>
      <c r="Q57" s="81" t="n">
        <f aca="false">SUM(P57-J4)</f>
        <v>0</v>
      </c>
      <c r="R57" s="81" t="n">
        <f aca="false">SUM(Q57*(J6*10))</f>
        <v>0</v>
      </c>
    </row>
    <row r="58" customFormat="false" ht="13.5" hidden="false" customHeight="false" outlineLevel="0" collapsed="false">
      <c r="A58" s="81" t="n">
        <v>49</v>
      </c>
      <c r="B58" s="18" t="n">
        <v>10</v>
      </c>
      <c r="C58" s="81" t="n">
        <f aca="false">SUM(B58,C57)</f>
        <v>170</v>
      </c>
      <c r="D58" s="81" t="n">
        <f aca="false">MAX(C9:C58)</f>
        <v>170</v>
      </c>
      <c r="E58" s="81" t="n">
        <f aca="false">SUM(C58-D58)</f>
        <v>0</v>
      </c>
      <c r="F58" s="81" t="n">
        <f aca="false">SUM(R57+$J$4)</f>
        <v>0.1</v>
      </c>
      <c r="G58" s="82" t="n">
        <f aca="false">SUM(B58*F58)</f>
        <v>1</v>
      </c>
      <c r="H58" s="82" t="n">
        <f aca="false">SUM(H57+G58)</f>
        <v>257</v>
      </c>
      <c r="I58" s="83" t="n">
        <f aca="false">SUM(H58*100+J3)</f>
        <v>35700</v>
      </c>
      <c r="J58" s="81"/>
      <c r="K58" s="81" t="n">
        <f aca="false">IF(E58&lt;0,E58,0)</f>
        <v>0</v>
      </c>
      <c r="L58" s="81" t="n">
        <f aca="false">SUM(K58/J5)</f>
        <v>0</v>
      </c>
      <c r="M58" s="81" t="n">
        <f aca="false">ROUNDDOWN(L58,0)</f>
        <v>0</v>
      </c>
      <c r="N58" s="81" t="n">
        <f aca="false">SUM(M58*-1)</f>
        <v>0</v>
      </c>
      <c r="O58" s="81" t="n">
        <f aca="false">SUM(N58/10+J4)</f>
        <v>0.1</v>
      </c>
      <c r="P58" s="81" t="n">
        <f aca="false">ROUND(O58,1)</f>
        <v>0.1</v>
      </c>
      <c r="Q58" s="81" t="n">
        <f aca="false">SUM(P58-J4)</f>
        <v>0</v>
      </c>
      <c r="R58" s="81" t="n">
        <f aca="false">SUM(Q58*(J6*10))</f>
        <v>0</v>
      </c>
    </row>
    <row r="59" customFormat="false" ht="13.5" hidden="false" customHeight="false" outlineLevel="0" collapsed="false">
      <c r="A59" s="81" t="n">
        <v>50</v>
      </c>
      <c r="B59" s="18" t="n">
        <v>10</v>
      </c>
      <c r="C59" s="81" t="n">
        <f aca="false">SUM(B59,C58)</f>
        <v>180</v>
      </c>
      <c r="D59" s="81" t="n">
        <f aca="false">MAX(C9:C59)</f>
        <v>180</v>
      </c>
      <c r="E59" s="81" t="n">
        <f aca="false">SUM(C59-D59)</f>
        <v>0</v>
      </c>
      <c r="F59" s="81" t="n">
        <f aca="false">SUM(R58+$J$4)</f>
        <v>0.1</v>
      </c>
      <c r="G59" s="82" t="n">
        <f aca="false">SUM(B59*F59)</f>
        <v>1</v>
      </c>
      <c r="H59" s="82" t="n">
        <f aca="false">SUM(H58+G59)</f>
        <v>258</v>
      </c>
      <c r="I59" s="83" t="n">
        <f aca="false">SUM(H59*100+J3)</f>
        <v>35800</v>
      </c>
      <c r="J59" s="81"/>
      <c r="K59" s="81" t="n">
        <f aca="false">IF(E59&lt;0,E59,0)</f>
        <v>0</v>
      </c>
      <c r="L59" s="81" t="n">
        <f aca="false">SUM(K59/J5)</f>
        <v>0</v>
      </c>
      <c r="M59" s="81" t="n">
        <f aca="false">ROUNDDOWN(L59,0)</f>
        <v>0</v>
      </c>
      <c r="N59" s="81" t="n">
        <f aca="false">SUM(M59*-1)</f>
        <v>0</v>
      </c>
      <c r="O59" s="81" t="n">
        <f aca="false">SUM(N59/10+J4)</f>
        <v>0.1</v>
      </c>
      <c r="P59" s="81" t="n">
        <f aca="false">ROUND(O59,1)</f>
        <v>0.1</v>
      </c>
      <c r="Q59" s="81" t="n">
        <f aca="false">SUM(P59-J4)</f>
        <v>0</v>
      </c>
      <c r="R59" s="81" t="n">
        <f aca="false">SUM(Q59*(J6*10))</f>
        <v>0</v>
      </c>
    </row>
    <row r="60" customFormat="false" ht="13.5" hidden="false" customHeight="false" outlineLevel="0" collapsed="false">
      <c r="A60" s="81" t="n">
        <v>51</v>
      </c>
      <c r="B60" s="18" t="n">
        <v>10</v>
      </c>
      <c r="C60" s="81" t="n">
        <f aca="false">SUM(B60,C59)</f>
        <v>190</v>
      </c>
      <c r="D60" s="81" t="n">
        <f aca="false">MAX(C9:C60)</f>
        <v>190</v>
      </c>
      <c r="E60" s="81" t="n">
        <f aca="false">SUM(C60-D60)</f>
        <v>0</v>
      </c>
      <c r="F60" s="81" t="n">
        <f aca="false">SUM(R59+$J$4)</f>
        <v>0.1</v>
      </c>
      <c r="G60" s="82" t="n">
        <f aca="false">SUM(B60*F60)</f>
        <v>1</v>
      </c>
      <c r="H60" s="82" t="n">
        <f aca="false">SUM(H59+G60)</f>
        <v>259</v>
      </c>
      <c r="I60" s="83" t="n">
        <f aca="false">SUM(H60*100+J3)</f>
        <v>35900</v>
      </c>
      <c r="J60" s="81"/>
      <c r="K60" s="81" t="n">
        <f aca="false">IF(E60&lt;0,E60,0)</f>
        <v>0</v>
      </c>
      <c r="L60" s="81" t="n">
        <f aca="false">SUM(K60/J5)</f>
        <v>0</v>
      </c>
      <c r="M60" s="81" t="n">
        <f aca="false">ROUNDDOWN(L60,0)</f>
        <v>0</v>
      </c>
      <c r="N60" s="81" t="n">
        <f aca="false">SUM(M60*-1)</f>
        <v>0</v>
      </c>
      <c r="O60" s="81" t="n">
        <f aca="false">SUM(N60/10+J4)</f>
        <v>0.1</v>
      </c>
      <c r="P60" s="81" t="n">
        <f aca="false">ROUND(O60,1)</f>
        <v>0.1</v>
      </c>
      <c r="Q60" s="81" t="n">
        <f aca="false">SUM(P60-J4)</f>
        <v>0</v>
      </c>
      <c r="R60" s="81" t="n">
        <f aca="false">SUM(Q60*(J6*10))</f>
        <v>0</v>
      </c>
    </row>
    <row r="61" customFormat="false" ht="13.5" hidden="false" customHeight="false" outlineLevel="0" collapsed="false">
      <c r="A61" s="81" t="n">
        <v>52</v>
      </c>
      <c r="B61" s="18" t="n">
        <v>10</v>
      </c>
      <c r="C61" s="81" t="n">
        <f aca="false">SUM(B61,C60)</f>
        <v>200</v>
      </c>
      <c r="D61" s="81" t="n">
        <f aca="false">MAX(C9:C61)</f>
        <v>200</v>
      </c>
      <c r="E61" s="81" t="n">
        <f aca="false">SUM(C61-D61)</f>
        <v>0</v>
      </c>
      <c r="F61" s="81" t="n">
        <f aca="false">SUM(R60+$J$4)</f>
        <v>0.1</v>
      </c>
      <c r="G61" s="82" t="n">
        <f aca="false">SUM(B61*F61)</f>
        <v>1</v>
      </c>
      <c r="H61" s="82" t="n">
        <f aca="false">SUM(H60+G61)</f>
        <v>260</v>
      </c>
      <c r="I61" s="83" t="n">
        <f aca="false">SUM(H61*100+J3)</f>
        <v>36000</v>
      </c>
      <c r="J61" s="81"/>
      <c r="K61" s="81" t="n">
        <f aca="false">IF(E61&lt;0,E61,0)</f>
        <v>0</v>
      </c>
      <c r="L61" s="81" t="n">
        <f aca="false">SUM(K61/J5)</f>
        <v>0</v>
      </c>
      <c r="M61" s="81" t="n">
        <f aca="false">ROUNDDOWN(L61,0)</f>
        <v>0</v>
      </c>
      <c r="N61" s="81" t="n">
        <f aca="false">SUM(M61*-1)</f>
        <v>0</v>
      </c>
      <c r="O61" s="81" t="n">
        <f aca="false">SUM(N61/10+J4)</f>
        <v>0.1</v>
      </c>
      <c r="P61" s="81" t="n">
        <f aca="false">ROUND(O61,1)</f>
        <v>0.1</v>
      </c>
      <c r="Q61" s="81" t="n">
        <f aca="false">SUM(P61-J4)</f>
        <v>0</v>
      </c>
      <c r="R61" s="81" t="n">
        <f aca="false">SUM(Q61*(J6*10))</f>
        <v>0</v>
      </c>
    </row>
    <row r="62" customFormat="false" ht="13.5" hidden="false" customHeight="false" outlineLevel="0" collapsed="false">
      <c r="A62" s="81" t="n">
        <v>53</v>
      </c>
      <c r="B62" s="18" t="n">
        <v>10</v>
      </c>
      <c r="C62" s="81" t="n">
        <f aca="false">SUM(B62,C61)</f>
        <v>210</v>
      </c>
      <c r="D62" s="81" t="n">
        <f aca="false">MAX(C9:C62)</f>
        <v>210</v>
      </c>
      <c r="E62" s="81" t="n">
        <f aca="false">SUM(C62-D62)</f>
        <v>0</v>
      </c>
      <c r="F62" s="81" t="n">
        <f aca="false">SUM(R61+$J$4)</f>
        <v>0.1</v>
      </c>
      <c r="G62" s="82" t="n">
        <f aca="false">SUM(B62*F62)</f>
        <v>1</v>
      </c>
      <c r="H62" s="82" t="n">
        <f aca="false">SUM(H61+G62)</f>
        <v>261</v>
      </c>
      <c r="I62" s="83" t="n">
        <f aca="false">SUM(H62*100+J3)</f>
        <v>36100</v>
      </c>
      <c r="J62" s="81"/>
      <c r="K62" s="81" t="n">
        <f aca="false">IF(E62&lt;0,E62,0)</f>
        <v>0</v>
      </c>
      <c r="L62" s="81" t="n">
        <f aca="false">SUM(K62/J5)</f>
        <v>0</v>
      </c>
      <c r="M62" s="81" t="n">
        <f aca="false">ROUNDDOWN(L62,0)</f>
        <v>0</v>
      </c>
      <c r="N62" s="81" t="n">
        <f aca="false">SUM(M62*-1)</f>
        <v>0</v>
      </c>
      <c r="O62" s="81" t="n">
        <f aca="false">SUM(N62/10+J4)</f>
        <v>0.1</v>
      </c>
      <c r="P62" s="81" t="n">
        <f aca="false">ROUND(O62,1)</f>
        <v>0.1</v>
      </c>
      <c r="Q62" s="81" t="n">
        <f aca="false">SUM(P62-J4)</f>
        <v>0</v>
      </c>
      <c r="R62" s="81" t="n">
        <f aca="false">SUM(Q62*(J6*10))</f>
        <v>0</v>
      </c>
    </row>
    <row r="63" customFormat="false" ht="13.5" hidden="false" customHeight="false" outlineLevel="0" collapsed="false">
      <c r="A63" s="81" t="n">
        <v>54</v>
      </c>
      <c r="B63" s="18" t="n">
        <v>10</v>
      </c>
      <c r="C63" s="81" t="n">
        <f aca="false">SUM(B63,C62)</f>
        <v>220</v>
      </c>
      <c r="D63" s="81" t="n">
        <f aca="false">MAX(C9:C63)</f>
        <v>220</v>
      </c>
      <c r="E63" s="81" t="n">
        <f aca="false">SUM(C63-D63)</f>
        <v>0</v>
      </c>
      <c r="F63" s="81" t="n">
        <f aca="false">SUM(R62+$J$4)</f>
        <v>0.1</v>
      </c>
      <c r="G63" s="82" t="n">
        <f aca="false">SUM(B63*F63)</f>
        <v>1</v>
      </c>
      <c r="H63" s="82" t="n">
        <f aca="false">SUM(H62+G63)</f>
        <v>262</v>
      </c>
      <c r="I63" s="83" t="n">
        <f aca="false">SUM(H63*100+J3)</f>
        <v>36200</v>
      </c>
      <c r="J63" s="81"/>
      <c r="K63" s="81" t="n">
        <f aca="false">IF(E63&lt;0,E63,0)</f>
        <v>0</v>
      </c>
      <c r="L63" s="81" t="n">
        <f aca="false">SUM(K63/J5)</f>
        <v>0</v>
      </c>
      <c r="M63" s="81" t="n">
        <f aca="false">ROUNDDOWN(L63,0)</f>
        <v>0</v>
      </c>
      <c r="N63" s="81" t="n">
        <f aca="false">SUM(M63*-1)</f>
        <v>0</v>
      </c>
      <c r="O63" s="81" t="n">
        <f aca="false">SUM(N63/10+J4)</f>
        <v>0.1</v>
      </c>
      <c r="P63" s="81" t="n">
        <f aca="false">ROUND(O63,1)</f>
        <v>0.1</v>
      </c>
      <c r="Q63" s="81" t="n">
        <f aca="false">SUM(P63-J4)</f>
        <v>0</v>
      </c>
      <c r="R63" s="81" t="n">
        <f aca="false">SUM(Q63*(J6*10))</f>
        <v>0</v>
      </c>
    </row>
    <row r="64" customFormat="false" ht="13.5" hidden="false" customHeight="false" outlineLevel="0" collapsed="false">
      <c r="A64" s="81" t="n">
        <v>55</v>
      </c>
      <c r="B64" s="18" t="n">
        <v>10</v>
      </c>
      <c r="C64" s="81" t="n">
        <f aca="false">SUM(B64,C63)</f>
        <v>230</v>
      </c>
      <c r="D64" s="81" t="n">
        <f aca="false">MAX(C9:C64)</f>
        <v>230</v>
      </c>
      <c r="E64" s="81" t="n">
        <f aca="false">SUM(C64-D64)</f>
        <v>0</v>
      </c>
      <c r="F64" s="81" t="n">
        <f aca="false">SUM(R63+$J$4)</f>
        <v>0.1</v>
      </c>
      <c r="G64" s="82" t="n">
        <f aca="false">SUM(B64*F64)</f>
        <v>1</v>
      </c>
      <c r="H64" s="82" t="n">
        <f aca="false">SUM(H63+G64)</f>
        <v>263</v>
      </c>
      <c r="I64" s="83" t="n">
        <f aca="false">SUM(H64*100+J3)</f>
        <v>36300</v>
      </c>
      <c r="J64" s="81"/>
      <c r="K64" s="81" t="n">
        <f aca="false">IF(E64&lt;0,E64,0)</f>
        <v>0</v>
      </c>
      <c r="L64" s="81" t="n">
        <f aca="false">SUM(K64/J5)</f>
        <v>0</v>
      </c>
      <c r="M64" s="81" t="n">
        <f aca="false">ROUNDDOWN(L64,0)</f>
        <v>0</v>
      </c>
      <c r="N64" s="81" t="n">
        <f aca="false">SUM(M64*-1)</f>
        <v>0</v>
      </c>
      <c r="O64" s="81" t="n">
        <f aca="false">SUM(N64/10+J4)</f>
        <v>0.1</v>
      </c>
      <c r="P64" s="81" t="n">
        <f aca="false">ROUND(O64,1)</f>
        <v>0.1</v>
      </c>
      <c r="Q64" s="81" t="n">
        <f aca="false">SUM(P64-J4)</f>
        <v>0</v>
      </c>
      <c r="R64" s="81" t="n">
        <f aca="false">SUM(Q64*(J6*10))</f>
        <v>0</v>
      </c>
    </row>
    <row r="65" customFormat="false" ht="13.5" hidden="false" customHeight="false" outlineLevel="0" collapsed="false">
      <c r="A65" s="81" t="n">
        <v>56</v>
      </c>
      <c r="B65" s="18" t="n">
        <v>10</v>
      </c>
      <c r="C65" s="81" t="n">
        <f aca="false">SUM(B65,C64)</f>
        <v>240</v>
      </c>
      <c r="D65" s="81" t="n">
        <f aca="false">MAX(C9:C65)</f>
        <v>240</v>
      </c>
      <c r="E65" s="81" t="n">
        <f aca="false">SUM(C65-D65)</f>
        <v>0</v>
      </c>
      <c r="F65" s="81" t="n">
        <f aca="false">SUM(R64+$J$4)</f>
        <v>0.1</v>
      </c>
      <c r="G65" s="82" t="n">
        <f aca="false">SUM(B65*F65)</f>
        <v>1</v>
      </c>
      <c r="H65" s="82" t="n">
        <f aca="false">SUM(H64+G65)</f>
        <v>264</v>
      </c>
      <c r="I65" s="83" t="n">
        <f aca="false">SUM(H65*100+J3)</f>
        <v>36400</v>
      </c>
      <c r="J65" s="81"/>
      <c r="K65" s="81" t="n">
        <f aca="false">IF(E65&lt;0,E65,0)</f>
        <v>0</v>
      </c>
      <c r="L65" s="81" t="n">
        <f aca="false">SUM(K65/J5)</f>
        <v>0</v>
      </c>
      <c r="M65" s="81" t="n">
        <f aca="false">ROUNDDOWN(L65,0)</f>
        <v>0</v>
      </c>
      <c r="N65" s="81" t="n">
        <f aca="false">SUM(M65*-1)</f>
        <v>0</v>
      </c>
      <c r="O65" s="81" t="n">
        <f aca="false">SUM(N65/10+J4)</f>
        <v>0.1</v>
      </c>
      <c r="P65" s="81" t="n">
        <f aca="false">ROUND(O65,1)</f>
        <v>0.1</v>
      </c>
      <c r="Q65" s="81" t="n">
        <f aca="false">SUM(P65-J4)</f>
        <v>0</v>
      </c>
      <c r="R65" s="81" t="n">
        <f aca="false">SUM(Q65*(J6*10))</f>
        <v>0</v>
      </c>
    </row>
    <row r="66" customFormat="false" ht="13.5" hidden="false" customHeight="false" outlineLevel="0" collapsed="false">
      <c r="A66" s="81" t="n">
        <v>57</v>
      </c>
      <c r="B66" s="18" t="n">
        <v>10</v>
      </c>
      <c r="C66" s="81" t="n">
        <f aca="false">SUM(B66,C65)</f>
        <v>250</v>
      </c>
      <c r="D66" s="81" t="n">
        <f aca="false">MAX(C9:C66)</f>
        <v>250</v>
      </c>
      <c r="E66" s="81" t="n">
        <f aca="false">SUM(C66-D66)</f>
        <v>0</v>
      </c>
      <c r="F66" s="81" t="n">
        <f aca="false">SUM(R65+$J$4)</f>
        <v>0.1</v>
      </c>
      <c r="G66" s="82" t="n">
        <f aca="false">SUM(B66*F66)</f>
        <v>1</v>
      </c>
      <c r="H66" s="82" t="n">
        <f aca="false">SUM(H65+G66)</f>
        <v>265</v>
      </c>
      <c r="I66" s="83" t="n">
        <f aca="false">SUM(H66*100+J3)</f>
        <v>36500</v>
      </c>
      <c r="J66" s="81"/>
      <c r="K66" s="81" t="n">
        <f aca="false">IF(E66&lt;0,E66,0)</f>
        <v>0</v>
      </c>
      <c r="L66" s="81" t="n">
        <f aca="false">SUM(K66/J5)</f>
        <v>0</v>
      </c>
      <c r="M66" s="81" t="n">
        <f aca="false">ROUNDDOWN(L66,0)</f>
        <v>0</v>
      </c>
      <c r="N66" s="81" t="n">
        <f aca="false">SUM(M66*-1)</f>
        <v>0</v>
      </c>
      <c r="O66" s="81" t="n">
        <f aca="false">SUM(N66/10+J4)</f>
        <v>0.1</v>
      </c>
      <c r="P66" s="81" t="n">
        <f aca="false">ROUND(O66,1)</f>
        <v>0.1</v>
      </c>
      <c r="Q66" s="81" t="n">
        <f aca="false">SUM(P66-J4)</f>
        <v>0</v>
      </c>
      <c r="R66" s="81" t="n">
        <f aca="false">SUM(Q66*(J6*10))</f>
        <v>0</v>
      </c>
    </row>
    <row r="67" customFormat="false" ht="13.5" hidden="false" customHeight="false" outlineLevel="0" collapsed="false">
      <c r="A67" s="81" t="n">
        <v>58</v>
      </c>
      <c r="B67" s="18" t="n">
        <v>10</v>
      </c>
      <c r="C67" s="81" t="n">
        <f aca="false">SUM(B67,C66)</f>
        <v>260</v>
      </c>
      <c r="D67" s="81" t="n">
        <f aca="false">MAX(C9:C67)</f>
        <v>260</v>
      </c>
      <c r="E67" s="81" t="n">
        <f aca="false">SUM(C67-D67)</f>
        <v>0</v>
      </c>
      <c r="F67" s="81" t="n">
        <f aca="false">SUM(R66+$J$4)</f>
        <v>0.1</v>
      </c>
      <c r="G67" s="82" t="n">
        <f aca="false">SUM(B67*F67)</f>
        <v>1</v>
      </c>
      <c r="H67" s="82" t="n">
        <f aca="false">SUM(H66+G67)</f>
        <v>266</v>
      </c>
      <c r="I67" s="83" t="n">
        <f aca="false">SUM(H67*100+J3)</f>
        <v>36600</v>
      </c>
      <c r="J67" s="81"/>
      <c r="K67" s="81" t="n">
        <f aca="false">IF(E67&lt;0,E67,0)</f>
        <v>0</v>
      </c>
      <c r="L67" s="81" t="n">
        <f aca="false">SUM(K67/J5)</f>
        <v>0</v>
      </c>
      <c r="M67" s="81" t="n">
        <f aca="false">ROUNDDOWN(L67,0)</f>
        <v>0</v>
      </c>
      <c r="N67" s="81" t="n">
        <f aca="false">SUM(M67*-1)</f>
        <v>0</v>
      </c>
      <c r="O67" s="81" t="n">
        <f aca="false">SUM(N67/10+J4)</f>
        <v>0.1</v>
      </c>
      <c r="P67" s="81" t="n">
        <f aca="false">ROUND(O67,1)</f>
        <v>0.1</v>
      </c>
      <c r="Q67" s="81" t="n">
        <f aca="false">SUM(P67-J4)</f>
        <v>0</v>
      </c>
      <c r="R67" s="81" t="n">
        <f aca="false">SUM(Q67*(J6*10))</f>
        <v>0</v>
      </c>
    </row>
    <row r="68" customFormat="false" ht="13.5" hidden="false" customHeight="false" outlineLevel="0" collapsed="false">
      <c r="A68" s="81" t="n">
        <v>59</v>
      </c>
      <c r="B68" s="18" t="n">
        <v>10</v>
      </c>
      <c r="C68" s="81" t="n">
        <f aca="false">SUM(B68,C67)</f>
        <v>270</v>
      </c>
      <c r="D68" s="81" t="n">
        <f aca="false">MAX(C9:C68)</f>
        <v>270</v>
      </c>
      <c r="E68" s="81" t="n">
        <f aca="false">SUM(C68-D68)</f>
        <v>0</v>
      </c>
      <c r="F68" s="81" t="n">
        <f aca="false">SUM(R67+$J$4)</f>
        <v>0.1</v>
      </c>
      <c r="G68" s="82" t="n">
        <f aca="false">SUM(B68*F68)</f>
        <v>1</v>
      </c>
      <c r="H68" s="82" t="n">
        <f aca="false">SUM(H67+G68)</f>
        <v>267</v>
      </c>
      <c r="I68" s="83" t="n">
        <f aca="false">SUM(H68*100+J3)</f>
        <v>36700</v>
      </c>
      <c r="J68" s="81"/>
      <c r="K68" s="81" t="n">
        <f aca="false">IF(E68&lt;0,E68,0)</f>
        <v>0</v>
      </c>
      <c r="L68" s="81" t="n">
        <f aca="false">SUM(K68/J5)</f>
        <v>0</v>
      </c>
      <c r="M68" s="81" t="n">
        <f aca="false">ROUNDDOWN(L68,0)</f>
        <v>0</v>
      </c>
      <c r="N68" s="81" t="n">
        <f aca="false">SUM(M68*-1)</f>
        <v>0</v>
      </c>
      <c r="O68" s="81" t="n">
        <f aca="false">SUM(N68/10+J4)</f>
        <v>0.1</v>
      </c>
      <c r="P68" s="81" t="n">
        <f aca="false">ROUND(O68,1)</f>
        <v>0.1</v>
      </c>
      <c r="Q68" s="81" t="n">
        <f aca="false">SUM(P68-J4)</f>
        <v>0</v>
      </c>
      <c r="R68" s="81" t="n">
        <f aca="false">SUM(Q68*(J6*10))</f>
        <v>0</v>
      </c>
    </row>
    <row r="69" customFormat="false" ht="13.5" hidden="false" customHeight="false" outlineLevel="0" collapsed="false">
      <c r="A69" s="81" t="n">
        <v>60</v>
      </c>
      <c r="B69" s="18" t="n">
        <v>10</v>
      </c>
      <c r="C69" s="81" t="n">
        <f aca="false">SUM(B69,C68)</f>
        <v>280</v>
      </c>
      <c r="D69" s="81" t="n">
        <f aca="false">MAX(C9:C69)</f>
        <v>280</v>
      </c>
      <c r="E69" s="81" t="n">
        <f aca="false">SUM(C69-D69)</f>
        <v>0</v>
      </c>
      <c r="F69" s="81" t="n">
        <f aca="false">SUM(R68+$J$4)</f>
        <v>0.1</v>
      </c>
      <c r="G69" s="82" t="n">
        <f aca="false">SUM(B69*F69)</f>
        <v>1</v>
      </c>
      <c r="H69" s="82" t="n">
        <f aca="false">SUM(H68+G69)</f>
        <v>268</v>
      </c>
      <c r="I69" s="83" t="n">
        <f aca="false">SUM(H69*100+J3)</f>
        <v>36800</v>
      </c>
      <c r="J69" s="81"/>
      <c r="K69" s="81" t="n">
        <f aca="false">IF(E69&lt;0,E69,0)</f>
        <v>0</v>
      </c>
      <c r="L69" s="81" t="n">
        <f aca="false">SUM(K69/J5)</f>
        <v>0</v>
      </c>
      <c r="M69" s="81" t="n">
        <f aca="false">ROUNDDOWN(L69,0)</f>
        <v>0</v>
      </c>
      <c r="N69" s="81" t="n">
        <f aca="false">SUM(M69*-1)</f>
        <v>0</v>
      </c>
      <c r="O69" s="81" t="n">
        <f aca="false">SUM(N69/10+J4)</f>
        <v>0.1</v>
      </c>
      <c r="P69" s="81" t="n">
        <f aca="false">ROUND(O69,1)</f>
        <v>0.1</v>
      </c>
      <c r="Q69" s="81" t="n">
        <f aca="false">SUM(P69-J4)</f>
        <v>0</v>
      </c>
      <c r="R69" s="81" t="n">
        <f aca="false">SUM(Q69*(J6*10))</f>
        <v>0</v>
      </c>
    </row>
    <row r="70" customFormat="false" ht="13.5" hidden="false" customHeight="false" outlineLevel="0" collapsed="false">
      <c r="A70" s="81" t="n">
        <v>61</v>
      </c>
      <c r="B70" s="18" t="n">
        <v>10</v>
      </c>
      <c r="C70" s="81" t="n">
        <f aca="false">SUM(B70,C69)</f>
        <v>290</v>
      </c>
      <c r="D70" s="81" t="n">
        <f aca="false">MAX(C9:C70)</f>
        <v>290</v>
      </c>
      <c r="E70" s="81" t="n">
        <f aca="false">SUM(C70-D70)</f>
        <v>0</v>
      </c>
      <c r="F70" s="81" t="n">
        <f aca="false">SUM(R69+$J$4)</f>
        <v>0.1</v>
      </c>
      <c r="G70" s="82" t="n">
        <f aca="false">SUM(B70*F70)</f>
        <v>1</v>
      </c>
      <c r="H70" s="82" t="n">
        <f aca="false">SUM(H69+G70)</f>
        <v>269</v>
      </c>
      <c r="I70" s="83" t="n">
        <f aca="false">SUM(H70*100+J3)</f>
        <v>36900</v>
      </c>
      <c r="J70" s="81"/>
      <c r="K70" s="81" t="n">
        <f aca="false">IF(E70&lt;0,E70,0)</f>
        <v>0</v>
      </c>
      <c r="L70" s="81" t="n">
        <f aca="false">SUM(K70/J5)</f>
        <v>0</v>
      </c>
      <c r="M70" s="81" t="n">
        <f aca="false">ROUNDDOWN(L70,0)</f>
        <v>0</v>
      </c>
      <c r="N70" s="81" t="n">
        <f aca="false">SUM(M70*-1)</f>
        <v>0</v>
      </c>
      <c r="O70" s="81" t="n">
        <f aca="false">SUM(N70/10+J4)</f>
        <v>0.1</v>
      </c>
      <c r="P70" s="81" t="n">
        <f aca="false">ROUND(O70,1)</f>
        <v>0.1</v>
      </c>
      <c r="Q70" s="81" t="n">
        <f aca="false">SUM(P70-J4)</f>
        <v>0</v>
      </c>
      <c r="R70" s="81" t="n">
        <f aca="false">SUM(Q70*(J6*10))</f>
        <v>0</v>
      </c>
    </row>
    <row r="71" customFormat="false" ht="13.5" hidden="false" customHeight="false" outlineLevel="0" collapsed="false">
      <c r="A71" s="81" t="n">
        <v>62</v>
      </c>
      <c r="B71" s="18" t="n">
        <v>10</v>
      </c>
      <c r="C71" s="81" t="n">
        <f aca="false">SUM(B71,C70)</f>
        <v>300</v>
      </c>
      <c r="D71" s="81" t="n">
        <f aca="false">MAX(C9:C71)</f>
        <v>300</v>
      </c>
      <c r="E71" s="81" t="n">
        <f aca="false">SUM(C71-D71)</f>
        <v>0</v>
      </c>
      <c r="F71" s="81" t="n">
        <f aca="false">SUM(R70+$J$4)</f>
        <v>0.1</v>
      </c>
      <c r="G71" s="82" t="n">
        <f aca="false">SUM(B71*F71)</f>
        <v>1</v>
      </c>
      <c r="H71" s="82" t="n">
        <f aca="false">SUM(H70+G71)</f>
        <v>270</v>
      </c>
      <c r="I71" s="83" t="n">
        <f aca="false">SUM(H71*100+J3)</f>
        <v>37000</v>
      </c>
      <c r="J71" s="81"/>
      <c r="K71" s="81" t="n">
        <f aca="false">IF(E71&lt;0,E71,0)</f>
        <v>0</v>
      </c>
      <c r="L71" s="81" t="n">
        <f aca="false">SUM(K71/J5)</f>
        <v>0</v>
      </c>
      <c r="M71" s="81" t="n">
        <f aca="false">ROUNDDOWN(L71,0)</f>
        <v>0</v>
      </c>
      <c r="N71" s="81" t="n">
        <f aca="false">SUM(M71*-1)</f>
        <v>0</v>
      </c>
      <c r="O71" s="81" t="n">
        <f aca="false">SUM(N71/10+J4)</f>
        <v>0.1</v>
      </c>
      <c r="P71" s="81" t="n">
        <f aca="false">ROUND(O71,1)</f>
        <v>0.1</v>
      </c>
      <c r="Q71" s="81" t="n">
        <f aca="false">SUM(P71-J4)</f>
        <v>0</v>
      </c>
      <c r="R71" s="81" t="n">
        <f aca="false">SUM(Q71*(J6*10))</f>
        <v>0</v>
      </c>
    </row>
    <row r="72" customFormat="false" ht="13.5" hidden="false" customHeight="false" outlineLevel="0" collapsed="false">
      <c r="A72" s="81" t="n">
        <v>63</v>
      </c>
      <c r="B72" s="18" t="n">
        <v>-300</v>
      </c>
      <c r="C72" s="81" t="n">
        <f aca="false">SUM(B72,C71)</f>
        <v>0</v>
      </c>
      <c r="D72" s="81" t="n">
        <f aca="false">MAX(C9:C72)</f>
        <v>300</v>
      </c>
      <c r="E72" s="81" t="n">
        <f aca="false">SUM(C72-D72)</f>
        <v>-300</v>
      </c>
      <c r="F72" s="81" t="n">
        <f aca="false">SUM(R71+$J$4)</f>
        <v>0.1</v>
      </c>
      <c r="G72" s="82" t="n">
        <f aca="false">SUM(B72*F72)</f>
        <v>-30</v>
      </c>
      <c r="H72" s="82" t="n">
        <f aca="false">SUM(H71+G72)</f>
        <v>240</v>
      </c>
      <c r="I72" s="83" t="n">
        <f aca="false">SUM(H72*100+J3)</f>
        <v>34000</v>
      </c>
      <c r="J72" s="81"/>
      <c r="K72" s="81" t="n">
        <f aca="false">IF(E72&lt;0,E72,0)</f>
        <v>-300</v>
      </c>
      <c r="L72" s="81" t="n">
        <f aca="false">SUM(K72/J5)</f>
        <v>-15</v>
      </c>
      <c r="M72" s="81" t="n">
        <f aca="false">ROUNDDOWN(L72,0)</f>
        <v>-15</v>
      </c>
      <c r="N72" s="81" t="n">
        <f aca="false">SUM(M72*-1)</f>
        <v>15</v>
      </c>
      <c r="O72" s="81" t="n">
        <f aca="false">SUM(N72/10+J4)</f>
        <v>1.6</v>
      </c>
      <c r="P72" s="81" t="n">
        <f aca="false">ROUND(O72,1)</f>
        <v>1.6</v>
      </c>
      <c r="Q72" s="81" t="n">
        <f aca="false">SUM(P72-J4)</f>
        <v>1.5</v>
      </c>
      <c r="R72" s="81" t="n">
        <f aca="false">SUM(Q72*(J6*10))</f>
        <v>1.5</v>
      </c>
    </row>
    <row r="73" customFormat="false" ht="13.5" hidden="false" customHeight="false" outlineLevel="0" collapsed="false">
      <c r="A73" s="81" t="n">
        <v>64</v>
      </c>
      <c r="B73" s="18" t="n">
        <v>-10</v>
      </c>
      <c r="C73" s="81" t="n">
        <f aca="false">SUM(B73,C72)</f>
        <v>-10</v>
      </c>
      <c r="D73" s="81" t="n">
        <f aca="false">MAX(C9:C73)</f>
        <v>300</v>
      </c>
      <c r="E73" s="81" t="n">
        <f aca="false">SUM(C73-D73)</f>
        <v>-310</v>
      </c>
      <c r="F73" s="81" t="n">
        <f aca="false">SUM(R72+$J$4)</f>
        <v>1.6</v>
      </c>
      <c r="G73" s="82" t="n">
        <f aca="false">SUM(B73*F73)</f>
        <v>-16</v>
      </c>
      <c r="H73" s="82" t="n">
        <f aca="false">SUM(H72+G73)</f>
        <v>224</v>
      </c>
      <c r="I73" s="83" t="n">
        <f aca="false">SUM(H73*100+J3)</f>
        <v>32400</v>
      </c>
      <c r="J73" s="81"/>
      <c r="K73" s="81" t="n">
        <f aca="false">IF(E73&lt;0,E73,0)</f>
        <v>-310</v>
      </c>
      <c r="L73" s="81" t="n">
        <f aca="false">SUM(K73/J5)</f>
        <v>-15.5</v>
      </c>
      <c r="M73" s="81" t="n">
        <f aca="false">ROUNDDOWN(L73,0)</f>
        <v>-15</v>
      </c>
      <c r="N73" s="81" t="n">
        <f aca="false">SUM(M73*-1)</f>
        <v>15</v>
      </c>
      <c r="O73" s="81" t="n">
        <f aca="false">SUM(N73/10+J4)</f>
        <v>1.6</v>
      </c>
      <c r="P73" s="81" t="n">
        <f aca="false">ROUND(O73,1)</f>
        <v>1.6</v>
      </c>
      <c r="Q73" s="81" t="n">
        <f aca="false">SUM(P73-J4)</f>
        <v>1.5</v>
      </c>
      <c r="R73" s="81" t="n">
        <f aca="false">SUM(Q73*(J6*10))</f>
        <v>1.5</v>
      </c>
    </row>
    <row r="74" customFormat="false" ht="13.5" hidden="false" customHeight="false" outlineLevel="0" collapsed="false">
      <c r="A74" s="81" t="n">
        <v>65</v>
      </c>
      <c r="B74" s="18" t="n">
        <v>-10</v>
      </c>
      <c r="C74" s="81" t="n">
        <f aca="false">SUM(B74,C73)</f>
        <v>-20</v>
      </c>
      <c r="D74" s="81" t="n">
        <f aca="false">MAX(C9:C74)</f>
        <v>300</v>
      </c>
      <c r="E74" s="81" t="n">
        <f aca="false">SUM(C74-D74)</f>
        <v>-320</v>
      </c>
      <c r="F74" s="81" t="n">
        <f aca="false">SUM(R73+$J$4)</f>
        <v>1.6</v>
      </c>
      <c r="G74" s="82" t="n">
        <f aca="false">SUM(B74*F74)</f>
        <v>-16</v>
      </c>
      <c r="H74" s="82" t="n">
        <f aca="false">SUM(H73+G74)</f>
        <v>208</v>
      </c>
      <c r="I74" s="83" t="n">
        <f aca="false">SUM(H74*100+J3)</f>
        <v>30800</v>
      </c>
      <c r="J74" s="81"/>
      <c r="K74" s="81" t="n">
        <f aca="false">IF(E74&lt;0,E74,0)</f>
        <v>-320</v>
      </c>
      <c r="L74" s="81" t="n">
        <f aca="false">SUM(K74/J5)</f>
        <v>-16</v>
      </c>
      <c r="M74" s="81" t="n">
        <f aca="false">ROUNDDOWN(L74,0)</f>
        <v>-16</v>
      </c>
      <c r="N74" s="81" t="n">
        <f aca="false">SUM(M74*-1)</f>
        <v>16</v>
      </c>
      <c r="O74" s="81" t="n">
        <f aca="false">SUM(N74/10+J4)</f>
        <v>1.7</v>
      </c>
      <c r="P74" s="81" t="n">
        <f aca="false">ROUND(O74,1)</f>
        <v>1.7</v>
      </c>
      <c r="Q74" s="81" t="n">
        <f aca="false">SUM(P74-J4)</f>
        <v>1.6</v>
      </c>
      <c r="R74" s="81" t="n">
        <f aca="false">SUM(Q74*(J6*10))</f>
        <v>1.6</v>
      </c>
    </row>
    <row r="75" customFormat="false" ht="13.5" hidden="false" customHeight="false" outlineLevel="0" collapsed="false">
      <c r="A75" s="81" t="n">
        <v>66</v>
      </c>
      <c r="B75" s="18" t="n">
        <v>-10</v>
      </c>
      <c r="C75" s="81" t="n">
        <f aca="false">SUM(B75,C74)</f>
        <v>-30</v>
      </c>
      <c r="D75" s="81" t="n">
        <f aca="false">MAX(C9:C75)</f>
        <v>300</v>
      </c>
      <c r="E75" s="81" t="n">
        <f aca="false">SUM(C75-D75)</f>
        <v>-330</v>
      </c>
      <c r="F75" s="81" t="n">
        <f aca="false">SUM(R74+$J$4)</f>
        <v>1.7</v>
      </c>
      <c r="G75" s="82" t="n">
        <f aca="false">SUM(B75*F75)</f>
        <v>-17</v>
      </c>
      <c r="H75" s="82" t="n">
        <f aca="false">SUM(H74+G75)</f>
        <v>191</v>
      </c>
      <c r="I75" s="83" t="n">
        <f aca="false">SUM(H75*100+J3)</f>
        <v>29100</v>
      </c>
      <c r="J75" s="81"/>
      <c r="K75" s="81" t="n">
        <f aca="false">IF(E75&lt;0,E75,0)</f>
        <v>-330</v>
      </c>
      <c r="L75" s="81" t="n">
        <f aca="false">SUM(K75/J5)</f>
        <v>-16.5</v>
      </c>
      <c r="M75" s="81" t="n">
        <f aca="false">ROUNDDOWN(L75,0)</f>
        <v>-16</v>
      </c>
      <c r="N75" s="81" t="n">
        <f aca="false">SUM(M75*-1)</f>
        <v>16</v>
      </c>
      <c r="O75" s="81" t="n">
        <f aca="false">SUM(N75/10+J4)</f>
        <v>1.7</v>
      </c>
      <c r="P75" s="81" t="n">
        <f aca="false">ROUND(O75,1)</f>
        <v>1.7</v>
      </c>
      <c r="Q75" s="81" t="n">
        <f aca="false">SUM(P75-J4)</f>
        <v>1.6</v>
      </c>
      <c r="R75" s="81" t="n">
        <f aca="false">SUM(Q75*(J6*10))</f>
        <v>1.6</v>
      </c>
    </row>
    <row r="76" customFormat="false" ht="13.5" hidden="false" customHeight="false" outlineLevel="0" collapsed="false">
      <c r="A76" s="81" t="n">
        <v>67</v>
      </c>
      <c r="B76" s="18" t="n">
        <v>-10</v>
      </c>
      <c r="C76" s="81" t="n">
        <f aca="false">SUM(B76,C75)</f>
        <v>-40</v>
      </c>
      <c r="D76" s="81" t="n">
        <f aca="false">MAX(C9:C76)</f>
        <v>300</v>
      </c>
      <c r="E76" s="81" t="n">
        <f aca="false">SUM(C76-D76)</f>
        <v>-340</v>
      </c>
      <c r="F76" s="81" t="n">
        <f aca="false">SUM(R75+$J$4)</f>
        <v>1.7</v>
      </c>
      <c r="G76" s="82" t="n">
        <f aca="false">SUM(B76*F76)</f>
        <v>-17</v>
      </c>
      <c r="H76" s="82" t="n">
        <f aca="false">SUM(H75+G76)</f>
        <v>174</v>
      </c>
      <c r="I76" s="83" t="n">
        <f aca="false">SUM(H76*100+J3)</f>
        <v>27400</v>
      </c>
      <c r="J76" s="81"/>
      <c r="K76" s="81" t="n">
        <f aca="false">IF(E76&lt;0,E76,0)</f>
        <v>-340</v>
      </c>
      <c r="L76" s="81" t="n">
        <f aca="false">SUM(K76/J5)</f>
        <v>-17</v>
      </c>
      <c r="M76" s="81" t="n">
        <f aca="false">ROUNDDOWN(L76,0)</f>
        <v>-17</v>
      </c>
      <c r="N76" s="81" t="n">
        <f aca="false">SUM(M76*-1)</f>
        <v>17</v>
      </c>
      <c r="O76" s="81" t="n">
        <f aca="false">SUM(N76/10+J4)</f>
        <v>1.8</v>
      </c>
      <c r="P76" s="81" t="n">
        <f aca="false">ROUND(O76,1)</f>
        <v>1.8</v>
      </c>
      <c r="Q76" s="81" t="n">
        <f aca="false">SUM(P76-J4)</f>
        <v>1.7</v>
      </c>
      <c r="R76" s="81" t="n">
        <f aca="false">SUM(Q76*(J6*10))</f>
        <v>1.7</v>
      </c>
    </row>
    <row r="77" customFormat="false" ht="13.5" hidden="false" customHeight="false" outlineLevel="0" collapsed="false">
      <c r="A77" s="81" t="n">
        <v>68</v>
      </c>
      <c r="B77" s="18" t="n">
        <v>-10</v>
      </c>
      <c r="C77" s="81" t="n">
        <f aca="false">SUM(B77,C76)</f>
        <v>-50</v>
      </c>
      <c r="D77" s="81" t="n">
        <f aca="false">MAX(C9:C77)</f>
        <v>300</v>
      </c>
      <c r="E77" s="81" t="n">
        <f aca="false">SUM(C77-D77)</f>
        <v>-350</v>
      </c>
      <c r="F77" s="81" t="n">
        <f aca="false">SUM(R76+$J$4)</f>
        <v>1.8</v>
      </c>
      <c r="G77" s="82" t="n">
        <f aca="false">SUM(B77*F77)</f>
        <v>-18</v>
      </c>
      <c r="H77" s="82" t="n">
        <f aca="false">SUM(H76+G77)</f>
        <v>156</v>
      </c>
      <c r="I77" s="83" t="n">
        <f aca="false">SUM(H77*100+J3)</f>
        <v>25600</v>
      </c>
      <c r="J77" s="81"/>
      <c r="K77" s="81" t="n">
        <f aca="false">IF(E77&lt;0,E77,0)</f>
        <v>-350</v>
      </c>
      <c r="L77" s="81" t="n">
        <f aca="false">SUM(K77/J5)</f>
        <v>-17.5</v>
      </c>
      <c r="M77" s="81" t="n">
        <f aca="false">ROUNDDOWN(L77,0)</f>
        <v>-17</v>
      </c>
      <c r="N77" s="81" t="n">
        <f aca="false">SUM(M77*-1)</f>
        <v>17</v>
      </c>
      <c r="O77" s="81" t="n">
        <f aca="false">SUM(N77/10+J4)</f>
        <v>1.8</v>
      </c>
      <c r="P77" s="81" t="n">
        <f aca="false">ROUND(O77,1)</f>
        <v>1.8</v>
      </c>
      <c r="Q77" s="81" t="n">
        <f aca="false">SUM(P77-J4)</f>
        <v>1.7</v>
      </c>
      <c r="R77" s="81" t="n">
        <f aca="false">SUM(Q77*(J6*10))</f>
        <v>1.7</v>
      </c>
    </row>
    <row r="78" customFormat="false" ht="13.5" hidden="false" customHeight="false" outlineLevel="0" collapsed="false">
      <c r="A78" s="81" t="n">
        <v>69</v>
      </c>
      <c r="B78" s="18" t="n">
        <v>-10</v>
      </c>
      <c r="C78" s="81" t="n">
        <f aca="false">SUM(B78,C77)</f>
        <v>-60</v>
      </c>
      <c r="D78" s="81" t="n">
        <f aca="false">MAX(C9:C78)</f>
        <v>300</v>
      </c>
      <c r="E78" s="81" t="n">
        <f aca="false">SUM(C78-D78)</f>
        <v>-360</v>
      </c>
      <c r="F78" s="81" t="n">
        <f aca="false">SUM(R77+$J$4)</f>
        <v>1.8</v>
      </c>
      <c r="G78" s="82" t="n">
        <f aca="false">SUM(B78*F78)</f>
        <v>-18</v>
      </c>
      <c r="H78" s="82" t="n">
        <f aca="false">SUM(H77+G78)</f>
        <v>138</v>
      </c>
      <c r="I78" s="83" t="n">
        <f aca="false">SUM(H78*100+J3)</f>
        <v>23800</v>
      </c>
      <c r="J78" s="81"/>
      <c r="K78" s="81" t="n">
        <f aca="false">IF(E78&lt;0,E78,0)</f>
        <v>-360</v>
      </c>
      <c r="L78" s="81" t="n">
        <f aca="false">SUM(K78/J5)</f>
        <v>-18</v>
      </c>
      <c r="M78" s="81" t="n">
        <f aca="false">ROUNDDOWN(L78,0)</f>
        <v>-18</v>
      </c>
      <c r="N78" s="81" t="n">
        <f aca="false">SUM(M78*-1)</f>
        <v>18</v>
      </c>
      <c r="O78" s="81" t="n">
        <f aca="false">SUM(N78/10+J4)</f>
        <v>1.9</v>
      </c>
      <c r="P78" s="81" t="n">
        <f aca="false">ROUND(O78,1)</f>
        <v>1.9</v>
      </c>
      <c r="Q78" s="81" t="n">
        <f aca="false">SUM(P78-J4)</f>
        <v>1.8</v>
      </c>
      <c r="R78" s="81" t="n">
        <f aca="false">SUM(Q78*(J6*10))</f>
        <v>1.8</v>
      </c>
    </row>
    <row r="79" customFormat="false" ht="13.5" hidden="false" customHeight="false" outlineLevel="0" collapsed="false">
      <c r="A79" s="81" t="n">
        <v>70</v>
      </c>
      <c r="B79" s="18" t="n">
        <v>-10</v>
      </c>
      <c r="C79" s="81" t="n">
        <f aca="false">SUM(B79,C78)</f>
        <v>-70</v>
      </c>
      <c r="D79" s="81" t="n">
        <f aca="false">MAX(C9:C79)</f>
        <v>300</v>
      </c>
      <c r="E79" s="81" t="n">
        <f aca="false">SUM(C79-D79)</f>
        <v>-370</v>
      </c>
      <c r="F79" s="81" t="n">
        <f aca="false">SUM(R78+$J$4)</f>
        <v>1.9</v>
      </c>
      <c r="G79" s="82" t="n">
        <f aca="false">SUM(B79*F79)</f>
        <v>-19</v>
      </c>
      <c r="H79" s="82" t="n">
        <f aca="false">SUM(H78+G79)</f>
        <v>119</v>
      </c>
      <c r="I79" s="83" t="n">
        <f aca="false">SUM(H79*100+J3)</f>
        <v>21900</v>
      </c>
      <c r="J79" s="81"/>
      <c r="K79" s="81" t="n">
        <f aca="false">IF(E79&lt;0,E79,0)</f>
        <v>-370</v>
      </c>
      <c r="L79" s="81" t="n">
        <f aca="false">SUM(K79/J5)</f>
        <v>-18.5</v>
      </c>
      <c r="M79" s="81" t="n">
        <f aca="false">ROUNDDOWN(L79,0)</f>
        <v>-18</v>
      </c>
      <c r="N79" s="81" t="n">
        <f aca="false">SUM(M79*-1)</f>
        <v>18</v>
      </c>
      <c r="O79" s="81" t="n">
        <f aca="false">SUM(N79/10+J4)</f>
        <v>1.9</v>
      </c>
      <c r="P79" s="81" t="n">
        <f aca="false">ROUND(O79,1)</f>
        <v>1.9</v>
      </c>
      <c r="Q79" s="81" t="n">
        <f aca="false">SUM(P79-J4)</f>
        <v>1.8</v>
      </c>
      <c r="R79" s="81" t="n">
        <f aca="false">SUM(Q79*(J6*10))</f>
        <v>1.8</v>
      </c>
    </row>
    <row r="80" customFormat="false" ht="13.5" hidden="false" customHeight="false" outlineLevel="0" collapsed="false">
      <c r="A80" s="81" t="n">
        <v>71</v>
      </c>
      <c r="B80" s="18" t="n">
        <v>-10</v>
      </c>
      <c r="C80" s="81" t="n">
        <f aca="false">SUM(B80,C79)</f>
        <v>-80</v>
      </c>
      <c r="D80" s="81" t="n">
        <f aca="false">MAX(C9:C80)</f>
        <v>300</v>
      </c>
      <c r="E80" s="81" t="n">
        <f aca="false">SUM(C80-D80)</f>
        <v>-380</v>
      </c>
      <c r="F80" s="81" t="n">
        <f aca="false">SUM(R79+$J$4)</f>
        <v>1.9</v>
      </c>
      <c r="G80" s="82" t="n">
        <f aca="false">SUM(B80*F80)</f>
        <v>-19</v>
      </c>
      <c r="H80" s="82" t="n">
        <f aca="false">SUM(H79+G80)</f>
        <v>100</v>
      </c>
      <c r="I80" s="83" t="n">
        <f aca="false">SUM(H80*100+J3)</f>
        <v>20000</v>
      </c>
      <c r="J80" s="81"/>
      <c r="K80" s="81" t="n">
        <f aca="false">IF(E80&lt;0,E80,0)</f>
        <v>-380</v>
      </c>
      <c r="L80" s="81" t="n">
        <f aca="false">SUM(K80/J5)</f>
        <v>-19</v>
      </c>
      <c r="M80" s="81" t="n">
        <f aca="false">ROUNDDOWN(L80,0)</f>
        <v>-19</v>
      </c>
      <c r="N80" s="81" t="n">
        <f aca="false">SUM(M80*-1)</f>
        <v>19</v>
      </c>
      <c r="O80" s="81" t="n">
        <f aca="false">SUM(N80/10+J4)</f>
        <v>2</v>
      </c>
      <c r="P80" s="81" t="n">
        <f aca="false">ROUND(O80,1)</f>
        <v>2</v>
      </c>
      <c r="Q80" s="81" t="n">
        <f aca="false">SUM(P80-J4)</f>
        <v>1.9</v>
      </c>
      <c r="R80" s="81" t="n">
        <f aca="false">SUM(Q80*(J6*10))</f>
        <v>1.9</v>
      </c>
    </row>
    <row r="81" customFormat="false" ht="13.5" hidden="false" customHeight="false" outlineLevel="0" collapsed="false">
      <c r="A81" s="81" t="n">
        <v>72</v>
      </c>
      <c r="B81" s="18" t="n">
        <v>-10</v>
      </c>
      <c r="C81" s="81" t="n">
        <f aca="false">SUM(B81,C80)</f>
        <v>-90</v>
      </c>
      <c r="D81" s="81" t="n">
        <f aca="false">MAX(C9:C81)</f>
        <v>300</v>
      </c>
      <c r="E81" s="81" t="n">
        <f aca="false">SUM(C81-D81)</f>
        <v>-390</v>
      </c>
      <c r="F81" s="81" t="n">
        <f aca="false">SUM(R80+$J$4)</f>
        <v>2</v>
      </c>
      <c r="G81" s="82" t="n">
        <f aca="false">SUM(B81*F81)</f>
        <v>-20</v>
      </c>
      <c r="H81" s="82" t="n">
        <f aca="false">SUM(H80+G81)</f>
        <v>80</v>
      </c>
      <c r="I81" s="83" t="n">
        <f aca="false">SUM(H81*100+J3)</f>
        <v>18000</v>
      </c>
      <c r="J81" s="81"/>
      <c r="K81" s="81" t="n">
        <f aca="false">IF(E81&lt;0,E81,0)</f>
        <v>-390</v>
      </c>
      <c r="L81" s="81" t="n">
        <f aca="false">SUM(K81/J5)</f>
        <v>-19.5</v>
      </c>
      <c r="M81" s="81" t="n">
        <f aca="false">ROUNDDOWN(L81,0)</f>
        <v>-19</v>
      </c>
      <c r="N81" s="81" t="n">
        <f aca="false">SUM(M81*-1)</f>
        <v>19</v>
      </c>
      <c r="O81" s="81" t="n">
        <f aca="false">SUM(N81/10+J4)</f>
        <v>2</v>
      </c>
      <c r="P81" s="81" t="n">
        <f aca="false">ROUND(O81,1)</f>
        <v>2</v>
      </c>
      <c r="Q81" s="81" t="n">
        <f aca="false">SUM(P81-J4)</f>
        <v>1.9</v>
      </c>
      <c r="R81" s="81" t="n">
        <f aca="false">SUM(Q81*(J6*10))</f>
        <v>1.9</v>
      </c>
    </row>
    <row r="82" customFormat="false" ht="13.5" hidden="false" customHeight="false" outlineLevel="0" collapsed="false">
      <c r="A82" s="81" t="n">
        <v>73</v>
      </c>
      <c r="B82" s="18" t="n">
        <v>-10</v>
      </c>
      <c r="C82" s="81" t="n">
        <f aca="false">SUM(B82,C81)</f>
        <v>-100</v>
      </c>
      <c r="D82" s="81" t="n">
        <f aca="false">MAX(C9:C82)</f>
        <v>300</v>
      </c>
      <c r="E82" s="81" t="n">
        <f aca="false">SUM(C82-D82)</f>
        <v>-400</v>
      </c>
      <c r="F82" s="81" t="n">
        <f aca="false">SUM(R81+$J$4)</f>
        <v>2</v>
      </c>
      <c r="G82" s="82" t="n">
        <f aca="false">SUM(B82*F82)</f>
        <v>-20</v>
      </c>
      <c r="H82" s="82" t="n">
        <f aca="false">SUM(H81+G82)</f>
        <v>60</v>
      </c>
      <c r="I82" s="83" t="n">
        <f aca="false">SUM(H82*100+J3)</f>
        <v>16000</v>
      </c>
      <c r="J82" s="81"/>
      <c r="K82" s="81" t="n">
        <f aca="false">IF(E82&lt;0,E82,0)</f>
        <v>-400</v>
      </c>
      <c r="L82" s="81" t="n">
        <f aca="false">SUM(K82/J5)</f>
        <v>-20</v>
      </c>
      <c r="M82" s="81" t="n">
        <f aca="false">ROUNDDOWN(L82,0)</f>
        <v>-20</v>
      </c>
      <c r="N82" s="81" t="n">
        <f aca="false">SUM(M82*-1)</f>
        <v>20</v>
      </c>
      <c r="O82" s="81" t="n">
        <f aca="false">SUM(N82/10+J4)</f>
        <v>2.1</v>
      </c>
      <c r="P82" s="81" t="n">
        <f aca="false">ROUND(O82,1)</f>
        <v>2.1</v>
      </c>
      <c r="Q82" s="81" t="n">
        <f aca="false">SUM(P82-J4)</f>
        <v>2</v>
      </c>
      <c r="R82" s="81" t="n">
        <f aca="false">SUM(Q82*(J6*10))</f>
        <v>2</v>
      </c>
    </row>
    <row r="83" customFormat="false" ht="13.5" hidden="false" customHeight="false" outlineLevel="0" collapsed="false">
      <c r="A83" s="81" t="n">
        <v>74</v>
      </c>
      <c r="B83" s="18" t="n">
        <v>-10</v>
      </c>
      <c r="C83" s="81" t="n">
        <f aca="false">SUM(B83,C82)</f>
        <v>-110</v>
      </c>
      <c r="D83" s="81" t="n">
        <f aca="false">MAX(C9:C83)</f>
        <v>300</v>
      </c>
      <c r="E83" s="81" t="n">
        <f aca="false">SUM(C83-D83)</f>
        <v>-410</v>
      </c>
      <c r="F83" s="81" t="n">
        <f aca="false">SUM(R82+$J$4)</f>
        <v>2.1</v>
      </c>
      <c r="G83" s="82" t="n">
        <f aca="false">SUM(B83*F83)</f>
        <v>-21</v>
      </c>
      <c r="H83" s="82" t="n">
        <f aca="false">SUM(H82+G83)</f>
        <v>39</v>
      </c>
      <c r="I83" s="83" t="n">
        <f aca="false">SUM(H83*100+J3)</f>
        <v>13900</v>
      </c>
      <c r="J83" s="81"/>
      <c r="K83" s="81" t="n">
        <f aca="false">IF(E83&lt;0,E83,0)</f>
        <v>-410</v>
      </c>
      <c r="L83" s="81" t="n">
        <f aca="false">SUM(K83/J5)</f>
        <v>-20.5</v>
      </c>
      <c r="M83" s="81" t="n">
        <f aca="false">ROUNDDOWN(L83,0)</f>
        <v>-20</v>
      </c>
      <c r="N83" s="81" t="n">
        <f aca="false">SUM(M83*-1)</f>
        <v>20</v>
      </c>
      <c r="O83" s="81" t="n">
        <f aca="false">SUM(N83/10+J4)</f>
        <v>2.1</v>
      </c>
      <c r="P83" s="81" t="n">
        <f aca="false">ROUND(O83,1)</f>
        <v>2.1</v>
      </c>
      <c r="Q83" s="81" t="n">
        <f aca="false">SUM(P83-J4)</f>
        <v>2</v>
      </c>
      <c r="R83" s="81" t="n">
        <f aca="false">SUM(Q83*(J6*10))</f>
        <v>2</v>
      </c>
    </row>
    <row r="84" customFormat="false" ht="13.5" hidden="false" customHeight="false" outlineLevel="0" collapsed="false">
      <c r="A84" s="81" t="n">
        <v>75</v>
      </c>
      <c r="B84" s="18" t="n">
        <v>-10</v>
      </c>
      <c r="C84" s="81" t="n">
        <f aca="false">SUM(B84,C83)</f>
        <v>-120</v>
      </c>
      <c r="D84" s="81" t="n">
        <f aca="false">MAX(C9:C84)</f>
        <v>300</v>
      </c>
      <c r="E84" s="81" t="n">
        <f aca="false">SUM(C84-D84)</f>
        <v>-420</v>
      </c>
      <c r="F84" s="81" t="n">
        <f aca="false">SUM(R83+$J$4)</f>
        <v>2.1</v>
      </c>
      <c r="G84" s="82" t="n">
        <f aca="false">SUM(B84*F84)</f>
        <v>-21</v>
      </c>
      <c r="H84" s="82" t="n">
        <f aca="false">SUM(H83+G84)</f>
        <v>18</v>
      </c>
      <c r="I84" s="83" t="n">
        <f aca="false">SUM(H84*100+J3)</f>
        <v>11800</v>
      </c>
      <c r="J84" s="81"/>
      <c r="K84" s="81" t="n">
        <f aca="false">IF(E84&lt;0,E84,0)</f>
        <v>-420</v>
      </c>
      <c r="L84" s="81" t="n">
        <f aca="false">SUM(K84/J5)</f>
        <v>-21</v>
      </c>
      <c r="M84" s="81" t="n">
        <f aca="false">ROUNDDOWN(L84,0)</f>
        <v>-21</v>
      </c>
      <c r="N84" s="81" t="n">
        <f aca="false">SUM(M84*-1)</f>
        <v>21</v>
      </c>
      <c r="O84" s="81" t="n">
        <f aca="false">SUM(N84/10+J4)</f>
        <v>2.2</v>
      </c>
      <c r="P84" s="81" t="n">
        <f aca="false">ROUND(O84,1)</f>
        <v>2.2</v>
      </c>
      <c r="Q84" s="81" t="n">
        <f aca="false">SUM(P84-J4)</f>
        <v>2.1</v>
      </c>
      <c r="R84" s="81" t="n">
        <f aca="false">SUM(Q84*(J6*10))</f>
        <v>2.1</v>
      </c>
    </row>
    <row r="85" customFormat="false" ht="13.5" hidden="false" customHeight="false" outlineLevel="0" collapsed="false">
      <c r="A85" s="81" t="n">
        <v>76</v>
      </c>
      <c r="B85" s="18" t="n">
        <v>-10</v>
      </c>
      <c r="C85" s="81" t="n">
        <f aca="false">SUM(B85,C84)</f>
        <v>-130</v>
      </c>
      <c r="D85" s="81" t="n">
        <f aca="false">MAX(C9:C85)</f>
        <v>300</v>
      </c>
      <c r="E85" s="81" t="n">
        <f aca="false">SUM(C85-D85)</f>
        <v>-430</v>
      </c>
      <c r="F85" s="81" t="n">
        <f aca="false">SUM(R84+$J$4)</f>
        <v>2.2</v>
      </c>
      <c r="G85" s="82" t="n">
        <f aca="false">SUM(B85*F85)</f>
        <v>-22</v>
      </c>
      <c r="H85" s="82" t="n">
        <f aca="false">SUM(H84+G85)</f>
        <v>-4</v>
      </c>
      <c r="I85" s="83" t="n">
        <f aca="false">SUM(H85*100+J3)</f>
        <v>9600</v>
      </c>
      <c r="J85" s="81"/>
      <c r="K85" s="81" t="n">
        <f aca="false">IF(E85&lt;0,E85,0)</f>
        <v>-430</v>
      </c>
      <c r="L85" s="81" t="n">
        <f aca="false">SUM(K85/J5)</f>
        <v>-21.5</v>
      </c>
      <c r="M85" s="81" t="n">
        <f aca="false">ROUNDDOWN(L85,0)</f>
        <v>-21</v>
      </c>
      <c r="N85" s="81" t="n">
        <f aca="false">SUM(M85*-1)</f>
        <v>21</v>
      </c>
      <c r="O85" s="81" t="n">
        <f aca="false">SUM(N85/10+J4)</f>
        <v>2.2</v>
      </c>
      <c r="P85" s="81" t="n">
        <f aca="false">ROUND(O85,1)</f>
        <v>2.2</v>
      </c>
      <c r="Q85" s="81" t="n">
        <f aca="false">SUM(P85-J4)</f>
        <v>2.1</v>
      </c>
      <c r="R85" s="81" t="n">
        <f aca="false">SUM(Q85*(J6*10))</f>
        <v>2.1</v>
      </c>
    </row>
    <row r="86" customFormat="false" ht="13.5" hidden="false" customHeight="false" outlineLevel="0" collapsed="false">
      <c r="A86" s="81" t="n">
        <v>77</v>
      </c>
      <c r="B86" s="18" t="n">
        <v>310</v>
      </c>
      <c r="C86" s="81" t="n">
        <f aca="false">SUM(B86,C85)</f>
        <v>180</v>
      </c>
      <c r="D86" s="81" t="n">
        <f aca="false">MAX(C9:C86)</f>
        <v>300</v>
      </c>
      <c r="E86" s="81" t="n">
        <f aca="false">SUM(C86-D86)</f>
        <v>-120</v>
      </c>
      <c r="F86" s="81" t="n">
        <f aca="false">SUM(R85+$J$4)</f>
        <v>2.2</v>
      </c>
      <c r="G86" s="82" t="n">
        <f aca="false">SUM(B86*F86)</f>
        <v>682</v>
      </c>
      <c r="H86" s="82" t="n">
        <f aca="false">SUM(H85+G86)</f>
        <v>678</v>
      </c>
      <c r="I86" s="83" t="n">
        <f aca="false">SUM(H86*100+J3)</f>
        <v>77800</v>
      </c>
      <c r="J86" s="81"/>
      <c r="K86" s="81" t="n">
        <f aca="false">IF(E86&lt;0,E86,0)</f>
        <v>-120</v>
      </c>
      <c r="L86" s="81" t="n">
        <f aca="false">SUM(K86/J5)</f>
        <v>-6</v>
      </c>
      <c r="M86" s="81" t="n">
        <f aca="false">ROUNDDOWN(L86,0)</f>
        <v>-6</v>
      </c>
      <c r="N86" s="81" t="n">
        <f aca="false">SUM(M86*-1)</f>
        <v>6</v>
      </c>
      <c r="O86" s="81" t="n">
        <f aca="false">SUM(N86/10+J4)</f>
        <v>0.7</v>
      </c>
      <c r="P86" s="81" t="n">
        <f aca="false">ROUND(O86,1)</f>
        <v>0.7</v>
      </c>
      <c r="Q86" s="81" t="n">
        <f aca="false">SUM(P86-J4)</f>
        <v>0.6</v>
      </c>
      <c r="R86" s="81" t="n">
        <f aca="false">SUM(Q86*(J6*10))</f>
        <v>0.6</v>
      </c>
    </row>
    <row r="87" customFormat="false" ht="13.5" hidden="false" customHeight="false" outlineLevel="0" collapsed="false">
      <c r="A87" s="81" t="n">
        <v>78</v>
      </c>
      <c r="B87" s="18" t="n">
        <v>10</v>
      </c>
      <c r="C87" s="81" t="n">
        <f aca="false">SUM(B87,C86)</f>
        <v>190</v>
      </c>
      <c r="D87" s="81" t="n">
        <f aca="false">MAX(C9:C87)</f>
        <v>300</v>
      </c>
      <c r="E87" s="81" t="n">
        <f aca="false">SUM(C87-D87)</f>
        <v>-110</v>
      </c>
      <c r="F87" s="81" t="n">
        <f aca="false">SUM(R86+$J$4)</f>
        <v>0.7</v>
      </c>
      <c r="G87" s="82" t="n">
        <f aca="false">SUM(B87*F87)</f>
        <v>7</v>
      </c>
      <c r="H87" s="82" t="n">
        <f aca="false">SUM(H86+G87)</f>
        <v>685</v>
      </c>
      <c r="I87" s="83" t="n">
        <f aca="false">SUM(H87*100+J3)</f>
        <v>78500</v>
      </c>
      <c r="J87" s="81"/>
      <c r="K87" s="81" t="n">
        <f aca="false">IF(E87&lt;0,E87,0)</f>
        <v>-110</v>
      </c>
      <c r="L87" s="81" t="n">
        <f aca="false">SUM(K87/J5)</f>
        <v>-5.5</v>
      </c>
      <c r="M87" s="81" t="n">
        <f aca="false">ROUNDDOWN(L87,0)</f>
        <v>-5</v>
      </c>
      <c r="N87" s="81" t="n">
        <f aca="false">SUM(M87*-1)</f>
        <v>5</v>
      </c>
      <c r="O87" s="81" t="n">
        <f aca="false">SUM(N87/10+J4)</f>
        <v>0.6</v>
      </c>
      <c r="P87" s="81" t="n">
        <f aca="false">ROUND(O87,1)</f>
        <v>0.6</v>
      </c>
      <c r="Q87" s="81" t="n">
        <f aca="false">SUM(P87-J4)</f>
        <v>0.5</v>
      </c>
      <c r="R87" s="81" t="n">
        <f aca="false">SUM(Q87*(J6*10))</f>
        <v>0.5</v>
      </c>
    </row>
    <row r="88" customFormat="false" ht="13.5" hidden="false" customHeight="false" outlineLevel="0" collapsed="false">
      <c r="A88" s="81" t="n">
        <v>79</v>
      </c>
      <c r="B88" s="18" t="n">
        <v>10</v>
      </c>
      <c r="C88" s="81" t="n">
        <f aca="false">SUM(B88,C87)</f>
        <v>200</v>
      </c>
      <c r="D88" s="81" t="n">
        <f aca="false">MAX(C9:C88)</f>
        <v>300</v>
      </c>
      <c r="E88" s="81" t="n">
        <f aca="false">SUM(C88-D88)</f>
        <v>-100</v>
      </c>
      <c r="F88" s="81" t="n">
        <f aca="false">SUM(R87+$J$4)</f>
        <v>0.6</v>
      </c>
      <c r="G88" s="82" t="n">
        <f aca="false">SUM(B88*F88)</f>
        <v>6</v>
      </c>
      <c r="H88" s="82" t="n">
        <f aca="false">SUM(H87+G88)</f>
        <v>691</v>
      </c>
      <c r="I88" s="83" t="n">
        <f aca="false">SUM(H88*100+J3)</f>
        <v>79100</v>
      </c>
      <c r="J88" s="81"/>
      <c r="K88" s="81" t="n">
        <f aca="false">IF(E88&lt;0,E88,0)</f>
        <v>-100</v>
      </c>
      <c r="L88" s="81" t="n">
        <f aca="false">SUM(K88/J5)</f>
        <v>-5</v>
      </c>
      <c r="M88" s="81" t="n">
        <f aca="false">ROUNDDOWN(L88,0)</f>
        <v>-5</v>
      </c>
      <c r="N88" s="81" t="n">
        <f aca="false">SUM(M88*-1)</f>
        <v>5</v>
      </c>
      <c r="O88" s="81" t="n">
        <f aca="false">SUM(N88/10+J4)</f>
        <v>0.6</v>
      </c>
      <c r="P88" s="81" t="n">
        <f aca="false">ROUND(O88,1)</f>
        <v>0.6</v>
      </c>
      <c r="Q88" s="81" t="n">
        <f aca="false">SUM(P88-J4)</f>
        <v>0.5</v>
      </c>
      <c r="R88" s="81" t="n">
        <f aca="false">SUM(Q88*(J6*10))</f>
        <v>0.5</v>
      </c>
    </row>
    <row r="89" customFormat="false" ht="13.5" hidden="false" customHeight="false" outlineLevel="0" collapsed="false">
      <c r="A89" s="81" t="n">
        <v>80</v>
      </c>
      <c r="B89" s="18" t="n">
        <v>10</v>
      </c>
      <c r="C89" s="81" t="n">
        <f aca="false">SUM(B89,C88)</f>
        <v>210</v>
      </c>
      <c r="D89" s="81" t="n">
        <f aca="false">MAX(C9:C89)</f>
        <v>300</v>
      </c>
      <c r="E89" s="81" t="n">
        <f aca="false">SUM(C89-D89)</f>
        <v>-90</v>
      </c>
      <c r="F89" s="81" t="n">
        <f aca="false">SUM(R88+$J$4)</f>
        <v>0.6</v>
      </c>
      <c r="G89" s="82" t="n">
        <f aca="false">SUM(B89*F89)</f>
        <v>6</v>
      </c>
      <c r="H89" s="82" t="n">
        <f aca="false">SUM(H88+G89)</f>
        <v>697</v>
      </c>
      <c r="I89" s="83" t="n">
        <f aca="false">SUM(H89*100+J3)</f>
        <v>79700</v>
      </c>
      <c r="J89" s="81"/>
      <c r="K89" s="81" t="n">
        <f aca="false">IF(E89&lt;0,E89,0)</f>
        <v>-90</v>
      </c>
      <c r="L89" s="81" t="n">
        <f aca="false">SUM(K89/J5)</f>
        <v>-4.5</v>
      </c>
      <c r="M89" s="81" t="n">
        <f aca="false">ROUNDDOWN(L89,0)</f>
        <v>-4</v>
      </c>
      <c r="N89" s="81" t="n">
        <f aca="false">SUM(M89*-1)</f>
        <v>4</v>
      </c>
      <c r="O89" s="81" t="n">
        <f aca="false">SUM(N89/10+J4)</f>
        <v>0.5</v>
      </c>
      <c r="P89" s="81" t="n">
        <f aca="false">ROUND(O89,1)</f>
        <v>0.5</v>
      </c>
      <c r="Q89" s="81" t="n">
        <f aca="false">SUM(P89-J4)</f>
        <v>0.4</v>
      </c>
      <c r="R89" s="81" t="n">
        <f aca="false">SUM(Q89*(J6*10))</f>
        <v>0.4</v>
      </c>
    </row>
    <row r="90" customFormat="false" ht="13.5" hidden="false" customHeight="false" outlineLevel="0" collapsed="false">
      <c r="A90" s="81" t="n">
        <v>81</v>
      </c>
      <c r="B90" s="18" t="n">
        <v>10</v>
      </c>
      <c r="C90" s="81" t="n">
        <f aca="false">SUM(B90,C89)</f>
        <v>220</v>
      </c>
      <c r="D90" s="81" t="n">
        <f aca="false">MAX(C9:C90)</f>
        <v>300</v>
      </c>
      <c r="E90" s="81" t="n">
        <f aca="false">SUM(C90-D90)</f>
        <v>-80</v>
      </c>
      <c r="F90" s="81" t="n">
        <f aca="false">SUM(R89+$J$4)</f>
        <v>0.5</v>
      </c>
      <c r="G90" s="82" t="n">
        <f aca="false">SUM(B90*F90)</f>
        <v>5</v>
      </c>
      <c r="H90" s="82" t="n">
        <f aca="false">SUM(H89+G90)</f>
        <v>702</v>
      </c>
      <c r="I90" s="83" t="n">
        <f aca="false">SUM(H90*100+J3)</f>
        <v>80200</v>
      </c>
      <c r="J90" s="81"/>
      <c r="K90" s="81" t="n">
        <f aca="false">IF(E90&lt;0,E90,0)</f>
        <v>-80</v>
      </c>
      <c r="L90" s="81" t="n">
        <f aca="false">SUM(K90/J5)</f>
        <v>-4</v>
      </c>
      <c r="M90" s="81" t="n">
        <f aca="false">ROUNDDOWN(L90,0)</f>
        <v>-4</v>
      </c>
      <c r="N90" s="81" t="n">
        <f aca="false">SUM(M90*-1)</f>
        <v>4</v>
      </c>
      <c r="O90" s="81" t="n">
        <f aca="false">SUM(N90/10+J4)</f>
        <v>0.5</v>
      </c>
      <c r="P90" s="81" t="n">
        <f aca="false">ROUND(O90,1)</f>
        <v>0.5</v>
      </c>
      <c r="Q90" s="81" t="n">
        <f aca="false">SUM(P90-J4)</f>
        <v>0.4</v>
      </c>
      <c r="R90" s="81" t="n">
        <f aca="false">SUM(Q90*(J6*10))</f>
        <v>0.4</v>
      </c>
    </row>
    <row r="91" customFormat="false" ht="13.5" hidden="false" customHeight="false" outlineLevel="0" collapsed="false">
      <c r="A91" s="81" t="n">
        <v>82</v>
      </c>
      <c r="B91" s="18" t="n">
        <v>10</v>
      </c>
      <c r="C91" s="81" t="n">
        <f aca="false">SUM(B91,C90)</f>
        <v>230</v>
      </c>
      <c r="D91" s="81" t="n">
        <f aca="false">MAX(C9:C91)</f>
        <v>300</v>
      </c>
      <c r="E91" s="81" t="n">
        <f aca="false">SUM(C91-D91)</f>
        <v>-70</v>
      </c>
      <c r="F91" s="81" t="n">
        <f aca="false">SUM(R90+$J$4)</f>
        <v>0.5</v>
      </c>
      <c r="G91" s="82" t="n">
        <f aca="false">SUM(B91*F91)</f>
        <v>5</v>
      </c>
      <c r="H91" s="82" t="n">
        <f aca="false">SUM(H90+G91)</f>
        <v>707</v>
      </c>
      <c r="I91" s="83" t="n">
        <f aca="false">SUM(H91*100+J3)</f>
        <v>80700</v>
      </c>
      <c r="J91" s="81"/>
      <c r="K91" s="81" t="n">
        <f aca="false">IF(E91&lt;0,E91,0)</f>
        <v>-70</v>
      </c>
      <c r="L91" s="81" t="n">
        <f aca="false">SUM(K91/J5)</f>
        <v>-3.5</v>
      </c>
      <c r="M91" s="81" t="n">
        <f aca="false">ROUNDDOWN(L91,0)</f>
        <v>-3</v>
      </c>
      <c r="N91" s="81" t="n">
        <f aca="false">SUM(M91*-1)</f>
        <v>3</v>
      </c>
      <c r="O91" s="81" t="n">
        <f aca="false">SUM(N91/10+J4)</f>
        <v>0.4</v>
      </c>
      <c r="P91" s="81" t="n">
        <f aca="false">ROUND(O91,1)</f>
        <v>0.4</v>
      </c>
      <c r="Q91" s="81" t="n">
        <f aca="false">SUM(P91-J4)</f>
        <v>0.3</v>
      </c>
      <c r="R91" s="81" t="n">
        <f aca="false">SUM(Q91*(J6*10))</f>
        <v>0.3</v>
      </c>
    </row>
    <row r="92" customFormat="false" ht="13.5" hidden="false" customHeight="false" outlineLevel="0" collapsed="false">
      <c r="A92" s="81" t="n">
        <v>83</v>
      </c>
      <c r="B92" s="18" t="n">
        <v>10</v>
      </c>
      <c r="C92" s="81" t="n">
        <f aca="false">SUM(B92,C91)</f>
        <v>240</v>
      </c>
      <c r="D92" s="81" t="n">
        <f aca="false">MAX(C9:C92)</f>
        <v>300</v>
      </c>
      <c r="E92" s="81" t="n">
        <f aca="false">SUM(C92-D92)</f>
        <v>-60</v>
      </c>
      <c r="F92" s="81" t="n">
        <f aca="false">SUM(R91+$J$4)</f>
        <v>0.4</v>
      </c>
      <c r="G92" s="82" t="n">
        <f aca="false">SUM(B92*F92)</f>
        <v>4</v>
      </c>
      <c r="H92" s="82" t="n">
        <f aca="false">SUM(H91+G92)</f>
        <v>711</v>
      </c>
      <c r="I92" s="83" t="n">
        <f aca="false">SUM(H92*100+J3)</f>
        <v>81100</v>
      </c>
      <c r="J92" s="81"/>
      <c r="K92" s="81" t="n">
        <f aca="false">IF(E92&lt;0,E92,0)</f>
        <v>-60</v>
      </c>
      <c r="L92" s="81" t="n">
        <f aca="false">SUM(K92/J5)</f>
        <v>-3</v>
      </c>
      <c r="M92" s="81" t="n">
        <f aca="false">ROUNDDOWN(L92,0)</f>
        <v>-3</v>
      </c>
      <c r="N92" s="81" t="n">
        <f aca="false">SUM(M92*-1)</f>
        <v>3</v>
      </c>
      <c r="O92" s="81" t="n">
        <f aca="false">SUM(N92/10+J4)</f>
        <v>0.4</v>
      </c>
      <c r="P92" s="81" t="n">
        <f aca="false">ROUND(O92,1)</f>
        <v>0.4</v>
      </c>
      <c r="Q92" s="81" t="n">
        <f aca="false">SUM(P92-J4)</f>
        <v>0.3</v>
      </c>
      <c r="R92" s="81" t="n">
        <f aca="false">SUM(Q92*(J6*10))</f>
        <v>0.3</v>
      </c>
    </row>
    <row r="93" customFormat="false" ht="13.5" hidden="false" customHeight="false" outlineLevel="0" collapsed="false">
      <c r="A93" s="81" t="n">
        <v>84</v>
      </c>
      <c r="B93" s="18" t="n">
        <v>10</v>
      </c>
      <c r="C93" s="81" t="n">
        <f aca="false">SUM(B93,C92)</f>
        <v>250</v>
      </c>
      <c r="D93" s="81" t="n">
        <f aca="false">MAX(C9:C93)</f>
        <v>300</v>
      </c>
      <c r="E93" s="81" t="n">
        <f aca="false">SUM(C93-D93)</f>
        <v>-50</v>
      </c>
      <c r="F93" s="81" t="n">
        <f aca="false">SUM(R92+$J$4)</f>
        <v>0.4</v>
      </c>
      <c r="G93" s="82" t="n">
        <f aca="false">SUM(B93*F93)</f>
        <v>4</v>
      </c>
      <c r="H93" s="82" t="n">
        <f aca="false">SUM(H92+G93)</f>
        <v>715</v>
      </c>
      <c r="I93" s="83" t="n">
        <f aca="false">SUM(H93*100+J3)</f>
        <v>81500</v>
      </c>
      <c r="J93" s="81"/>
      <c r="K93" s="81" t="n">
        <f aca="false">IF(E93&lt;0,E93,0)</f>
        <v>-50</v>
      </c>
      <c r="L93" s="81" t="n">
        <f aca="false">SUM(K93/J5)</f>
        <v>-2.5</v>
      </c>
      <c r="M93" s="81" t="n">
        <f aca="false">ROUNDDOWN(L93,0)</f>
        <v>-2</v>
      </c>
      <c r="N93" s="81" t="n">
        <f aca="false">SUM(M93*-1)</f>
        <v>2</v>
      </c>
      <c r="O93" s="81" t="n">
        <f aca="false">SUM(N93/10+J4)</f>
        <v>0.3</v>
      </c>
      <c r="P93" s="81" t="n">
        <f aca="false">ROUND(O93,1)</f>
        <v>0.3</v>
      </c>
      <c r="Q93" s="81" t="n">
        <f aca="false">SUM(P93-J4)</f>
        <v>0.2</v>
      </c>
      <c r="R93" s="81" t="n">
        <f aca="false">SUM(Q93*(J6*10))</f>
        <v>0.2</v>
      </c>
    </row>
    <row r="94" customFormat="false" ht="13.5" hidden="false" customHeight="false" outlineLevel="0" collapsed="false">
      <c r="A94" s="81" t="n">
        <v>85</v>
      </c>
      <c r="B94" s="18" t="n">
        <v>10</v>
      </c>
      <c r="C94" s="81" t="n">
        <f aca="false">SUM(B94,C93)</f>
        <v>260</v>
      </c>
      <c r="D94" s="81" t="n">
        <f aca="false">MAX(C9:C94)</f>
        <v>300</v>
      </c>
      <c r="E94" s="81" t="n">
        <f aca="false">SUM(C94-D94)</f>
        <v>-40</v>
      </c>
      <c r="F94" s="81" t="n">
        <f aca="false">SUM(R93+$J$4)</f>
        <v>0.3</v>
      </c>
      <c r="G94" s="82" t="n">
        <f aca="false">SUM(B94*F94)</f>
        <v>3</v>
      </c>
      <c r="H94" s="82" t="n">
        <f aca="false">SUM(H93+G94)</f>
        <v>718</v>
      </c>
      <c r="I94" s="83" t="n">
        <f aca="false">SUM(H94*100+J3)</f>
        <v>81800</v>
      </c>
      <c r="J94" s="81"/>
      <c r="K94" s="81" t="n">
        <f aca="false">IF(E94&lt;0,E94,0)</f>
        <v>-40</v>
      </c>
      <c r="L94" s="81" t="n">
        <f aca="false">SUM(K94/J5)</f>
        <v>-2</v>
      </c>
      <c r="M94" s="81" t="n">
        <f aca="false">ROUNDDOWN(L94,0)</f>
        <v>-2</v>
      </c>
      <c r="N94" s="81" t="n">
        <f aca="false">SUM(M94*-1)</f>
        <v>2</v>
      </c>
      <c r="O94" s="81" t="n">
        <f aca="false">SUM(N94/10+J4)</f>
        <v>0.3</v>
      </c>
      <c r="P94" s="81" t="n">
        <f aca="false">ROUND(O94,1)</f>
        <v>0.3</v>
      </c>
      <c r="Q94" s="81" t="n">
        <f aca="false">SUM(P94-J4)</f>
        <v>0.2</v>
      </c>
      <c r="R94" s="81" t="n">
        <f aca="false">SUM(Q94*(J6*10))</f>
        <v>0.2</v>
      </c>
    </row>
    <row r="95" customFormat="false" ht="13.5" hidden="false" customHeight="false" outlineLevel="0" collapsed="false">
      <c r="A95" s="81" t="n">
        <v>86</v>
      </c>
      <c r="B95" s="18" t="n">
        <v>10</v>
      </c>
      <c r="C95" s="81" t="n">
        <f aca="false">SUM(B95,C94)</f>
        <v>270</v>
      </c>
      <c r="D95" s="81" t="n">
        <f aca="false">MAX(C9:C95)</f>
        <v>300</v>
      </c>
      <c r="E95" s="81" t="n">
        <f aca="false">SUM(C95-D95)</f>
        <v>-30</v>
      </c>
      <c r="F95" s="81" t="n">
        <f aca="false">SUM(R94+$J$4)</f>
        <v>0.3</v>
      </c>
      <c r="G95" s="82" t="n">
        <f aca="false">SUM(B95*F95)</f>
        <v>3</v>
      </c>
      <c r="H95" s="82" t="n">
        <f aca="false">SUM(H94+G95)</f>
        <v>721</v>
      </c>
      <c r="I95" s="83" t="n">
        <f aca="false">SUM(H95*100+J3)</f>
        <v>82100</v>
      </c>
      <c r="J95" s="81"/>
      <c r="K95" s="81" t="n">
        <f aca="false">IF(E95&lt;0,E95,0)</f>
        <v>-30</v>
      </c>
      <c r="L95" s="81" t="n">
        <f aca="false">SUM(K95/J5)</f>
        <v>-1.5</v>
      </c>
      <c r="M95" s="81" t="n">
        <f aca="false">ROUNDDOWN(L95,0)</f>
        <v>-1</v>
      </c>
      <c r="N95" s="81" t="n">
        <f aca="false">SUM(M95*-1)</f>
        <v>1</v>
      </c>
      <c r="O95" s="81" t="n">
        <f aca="false">SUM(N95/10+J4)</f>
        <v>0.2</v>
      </c>
      <c r="P95" s="81" t="n">
        <f aca="false">ROUND(O95,1)</f>
        <v>0.2</v>
      </c>
      <c r="Q95" s="81" t="n">
        <f aca="false">SUM(P95-J4)</f>
        <v>0.1</v>
      </c>
      <c r="R95" s="81" t="n">
        <f aca="false">SUM(Q95*(J6*10))</f>
        <v>0.1</v>
      </c>
    </row>
    <row r="96" customFormat="false" ht="13.5" hidden="false" customHeight="false" outlineLevel="0" collapsed="false">
      <c r="A96" s="81" t="n">
        <v>87</v>
      </c>
      <c r="B96" s="18" t="n">
        <v>10</v>
      </c>
      <c r="C96" s="81" t="n">
        <f aca="false">SUM(B96,C95)</f>
        <v>280</v>
      </c>
      <c r="D96" s="81" t="n">
        <f aca="false">MAX(C9:C96)</f>
        <v>300</v>
      </c>
      <c r="E96" s="81" t="n">
        <f aca="false">SUM(C96-D96)</f>
        <v>-20</v>
      </c>
      <c r="F96" s="81" t="n">
        <f aca="false">SUM(R95+$J$4)</f>
        <v>0.2</v>
      </c>
      <c r="G96" s="82" t="n">
        <f aca="false">SUM(B96*F96)</f>
        <v>2</v>
      </c>
      <c r="H96" s="82" t="n">
        <f aca="false">SUM(H95+G96)</f>
        <v>723</v>
      </c>
      <c r="I96" s="83" t="n">
        <f aca="false">SUM(H96*100+J3)</f>
        <v>82300</v>
      </c>
      <c r="J96" s="81"/>
      <c r="K96" s="81" t="n">
        <f aca="false">IF(E96&lt;0,E96,0)</f>
        <v>-20</v>
      </c>
      <c r="L96" s="81" t="n">
        <f aca="false">SUM(K96/J5)</f>
        <v>-1</v>
      </c>
      <c r="M96" s="81" t="n">
        <f aca="false">ROUNDDOWN(L96,0)</f>
        <v>-1</v>
      </c>
      <c r="N96" s="81" t="n">
        <f aca="false">SUM(M96*-1)</f>
        <v>1</v>
      </c>
      <c r="O96" s="81" t="n">
        <f aca="false">SUM(N96/10+J4)</f>
        <v>0.2</v>
      </c>
      <c r="P96" s="81" t="n">
        <f aca="false">ROUND(O96,1)</f>
        <v>0.2</v>
      </c>
      <c r="Q96" s="81" t="n">
        <f aca="false">SUM(P96-J4)</f>
        <v>0.1</v>
      </c>
      <c r="R96" s="81" t="n">
        <f aca="false">SUM(Q96*(J6*10))</f>
        <v>0.1</v>
      </c>
    </row>
    <row r="97" customFormat="false" ht="13.5" hidden="false" customHeight="false" outlineLevel="0" collapsed="false">
      <c r="A97" s="81" t="n">
        <v>88</v>
      </c>
      <c r="B97" s="18" t="n">
        <v>10</v>
      </c>
      <c r="C97" s="81" t="n">
        <f aca="false">SUM(B97,C96)</f>
        <v>290</v>
      </c>
      <c r="D97" s="81" t="n">
        <f aca="false">MAX(C9:C97)</f>
        <v>300</v>
      </c>
      <c r="E97" s="81" t="n">
        <f aca="false">SUM(C97-D97)</f>
        <v>-10</v>
      </c>
      <c r="F97" s="81" t="n">
        <f aca="false">SUM(R96+$J$4)</f>
        <v>0.2</v>
      </c>
      <c r="G97" s="82" t="n">
        <f aca="false">SUM(B97*F97)</f>
        <v>2</v>
      </c>
      <c r="H97" s="82" t="n">
        <f aca="false">SUM(H96+G97)</f>
        <v>725</v>
      </c>
      <c r="I97" s="83" t="n">
        <f aca="false">SUM(H97*100+J3)</f>
        <v>82500</v>
      </c>
      <c r="J97" s="81"/>
      <c r="K97" s="81" t="n">
        <f aca="false">IF(E97&lt;0,E97,0)</f>
        <v>-10</v>
      </c>
      <c r="L97" s="81" t="n">
        <f aca="false">SUM(K97/J5)</f>
        <v>-0.5</v>
      </c>
      <c r="M97" s="81" t="n">
        <f aca="false">ROUNDDOWN(L97,0)</f>
        <v>-0</v>
      </c>
      <c r="N97" s="81" t="n">
        <f aca="false">SUM(M97*-1)</f>
        <v>0</v>
      </c>
      <c r="O97" s="81" t="n">
        <f aca="false">SUM(N97/10+J4)</f>
        <v>0.1</v>
      </c>
      <c r="P97" s="81" t="n">
        <f aca="false">ROUND(O97,1)</f>
        <v>0.1</v>
      </c>
      <c r="Q97" s="81" t="n">
        <f aca="false">SUM(P97-J4)</f>
        <v>0</v>
      </c>
      <c r="R97" s="81" t="n">
        <f aca="false">SUM(Q97*(J6*10))</f>
        <v>0</v>
      </c>
    </row>
    <row r="98" customFormat="false" ht="13.5" hidden="false" customHeight="false" outlineLevel="0" collapsed="false">
      <c r="A98" s="81" t="n">
        <v>89</v>
      </c>
      <c r="B98" s="18" t="n">
        <v>10</v>
      </c>
      <c r="C98" s="81" t="n">
        <f aca="false">SUM(B98,C97)</f>
        <v>300</v>
      </c>
      <c r="D98" s="81" t="n">
        <f aca="false">MAX(C9:C98)</f>
        <v>300</v>
      </c>
      <c r="E98" s="81" t="n">
        <f aca="false">SUM(C98-D98)</f>
        <v>0</v>
      </c>
      <c r="F98" s="81" t="n">
        <f aca="false">SUM(R97+$J$4)</f>
        <v>0.1</v>
      </c>
      <c r="G98" s="82" t="n">
        <f aca="false">SUM(B98*F98)</f>
        <v>1</v>
      </c>
      <c r="H98" s="82" t="n">
        <f aca="false">SUM(H97+G98)</f>
        <v>726</v>
      </c>
      <c r="I98" s="83" t="n">
        <f aca="false">SUM(H98*100+J3)</f>
        <v>82600</v>
      </c>
      <c r="J98" s="81"/>
      <c r="K98" s="81" t="n">
        <f aca="false">IF(E98&lt;0,E98,0)</f>
        <v>0</v>
      </c>
      <c r="L98" s="81" t="n">
        <f aca="false">SUM(K98/J5)</f>
        <v>0</v>
      </c>
      <c r="M98" s="81" t="n">
        <f aca="false">ROUNDDOWN(L98,0)</f>
        <v>0</v>
      </c>
      <c r="N98" s="81" t="n">
        <f aca="false">SUM(M98*-1)</f>
        <v>0</v>
      </c>
      <c r="O98" s="81" t="n">
        <f aca="false">SUM(N98/10+J4)</f>
        <v>0.1</v>
      </c>
      <c r="P98" s="81" t="n">
        <f aca="false">ROUND(O98,1)</f>
        <v>0.1</v>
      </c>
      <c r="Q98" s="81" t="n">
        <f aca="false">SUM(P98-J4)</f>
        <v>0</v>
      </c>
      <c r="R98" s="81" t="n">
        <f aca="false">SUM(Q98*(J6*10))</f>
        <v>0</v>
      </c>
    </row>
    <row r="99" customFormat="false" ht="13.5" hidden="false" customHeight="false" outlineLevel="0" collapsed="false">
      <c r="A99" s="81" t="n">
        <v>90</v>
      </c>
      <c r="B99" s="18" t="n">
        <v>10</v>
      </c>
      <c r="C99" s="81" t="n">
        <f aca="false">SUM(B99,C98)</f>
        <v>310</v>
      </c>
      <c r="D99" s="81" t="n">
        <f aca="false">MAX(C9:C99)</f>
        <v>310</v>
      </c>
      <c r="E99" s="81" t="n">
        <f aca="false">SUM(C99-D99)</f>
        <v>0</v>
      </c>
      <c r="F99" s="81" t="n">
        <f aca="false">SUM(R98+$J$4)</f>
        <v>0.1</v>
      </c>
      <c r="G99" s="82" t="n">
        <f aca="false">SUM(B99*F99)</f>
        <v>1</v>
      </c>
      <c r="H99" s="82" t="n">
        <f aca="false">SUM(H98+G99)</f>
        <v>727</v>
      </c>
      <c r="I99" s="83" t="n">
        <f aca="false">SUM(H99*100+J3)</f>
        <v>82700</v>
      </c>
      <c r="J99" s="81"/>
      <c r="K99" s="81" t="n">
        <f aca="false">IF(E99&lt;0,E99,0)</f>
        <v>0</v>
      </c>
      <c r="L99" s="81" t="n">
        <f aca="false">SUM(K99/J5)</f>
        <v>0</v>
      </c>
      <c r="M99" s="81" t="n">
        <f aca="false">ROUNDDOWN(L99,0)</f>
        <v>0</v>
      </c>
      <c r="N99" s="81" t="n">
        <f aca="false">SUM(M99*-1)</f>
        <v>0</v>
      </c>
      <c r="O99" s="81" t="n">
        <f aca="false">SUM(N99/10+J4)</f>
        <v>0.1</v>
      </c>
      <c r="P99" s="81" t="n">
        <f aca="false">ROUND(O99,1)</f>
        <v>0.1</v>
      </c>
      <c r="Q99" s="81" t="n">
        <f aca="false">SUM(P99-J4)</f>
        <v>0</v>
      </c>
      <c r="R99" s="81" t="n">
        <f aca="false">SUM(Q99*(J6*10))</f>
        <v>0</v>
      </c>
    </row>
    <row r="100" customFormat="false" ht="13.5" hidden="false" customHeight="false" outlineLevel="0" collapsed="false">
      <c r="A100" s="81" t="n">
        <v>91</v>
      </c>
      <c r="B100" s="18" t="n">
        <v>10</v>
      </c>
      <c r="C100" s="81" t="n">
        <f aca="false">SUM(B100,C99)</f>
        <v>320</v>
      </c>
      <c r="D100" s="81" t="n">
        <f aca="false">MAX(C9:C100)</f>
        <v>320</v>
      </c>
      <c r="E100" s="81" t="n">
        <f aca="false">SUM(C100-D100)</f>
        <v>0</v>
      </c>
      <c r="F100" s="81" t="n">
        <f aca="false">SUM(R99+$J$4)</f>
        <v>0.1</v>
      </c>
      <c r="G100" s="82" t="n">
        <f aca="false">SUM(B100*F100)</f>
        <v>1</v>
      </c>
      <c r="H100" s="82" t="n">
        <f aca="false">SUM(H99+G100)</f>
        <v>728</v>
      </c>
      <c r="I100" s="83" t="n">
        <f aca="false">SUM(H100*100+J3)</f>
        <v>82800</v>
      </c>
      <c r="J100" s="81"/>
      <c r="K100" s="81" t="n">
        <f aca="false">IF(E100&lt;0,E100,0)</f>
        <v>0</v>
      </c>
      <c r="L100" s="81" t="n">
        <f aca="false">SUM(K100/J5)</f>
        <v>0</v>
      </c>
      <c r="M100" s="81" t="n">
        <f aca="false">ROUNDDOWN(L100,0)</f>
        <v>0</v>
      </c>
      <c r="N100" s="81" t="n">
        <f aca="false">SUM(M100*-1)</f>
        <v>0</v>
      </c>
      <c r="O100" s="81" t="n">
        <f aca="false">SUM(N100/10+J4)</f>
        <v>0.1</v>
      </c>
      <c r="P100" s="81" t="n">
        <f aca="false">ROUND(O100,1)</f>
        <v>0.1</v>
      </c>
      <c r="Q100" s="81" t="n">
        <f aca="false">SUM(P100-J4)</f>
        <v>0</v>
      </c>
      <c r="R100" s="81" t="n">
        <f aca="false">SUM(Q100*(J6*10))</f>
        <v>0</v>
      </c>
    </row>
    <row r="101" customFormat="false" ht="13.5" hidden="false" customHeight="false" outlineLevel="0" collapsed="false">
      <c r="A101" s="81" t="n">
        <v>92</v>
      </c>
      <c r="B101" s="18" t="n">
        <v>10</v>
      </c>
      <c r="C101" s="81" t="n">
        <f aca="false">SUM(B101,C100)</f>
        <v>330</v>
      </c>
      <c r="D101" s="81" t="n">
        <f aca="false">MAX(C9:C101)</f>
        <v>330</v>
      </c>
      <c r="E101" s="81" t="n">
        <f aca="false">SUM(C101-D101)</f>
        <v>0</v>
      </c>
      <c r="F101" s="81" t="n">
        <f aca="false">SUM(R100+$J$4)</f>
        <v>0.1</v>
      </c>
      <c r="G101" s="82" t="n">
        <f aca="false">SUM(B101*F101)</f>
        <v>1</v>
      </c>
      <c r="H101" s="82" t="n">
        <f aca="false">SUM(H100+G101)</f>
        <v>729</v>
      </c>
      <c r="I101" s="83" t="n">
        <f aca="false">SUM(H101*100+J3)</f>
        <v>82900</v>
      </c>
      <c r="J101" s="81"/>
      <c r="K101" s="81" t="n">
        <f aca="false">IF(E101&lt;0,E101,0)</f>
        <v>0</v>
      </c>
      <c r="L101" s="81" t="n">
        <f aca="false">SUM(K101/J5)</f>
        <v>0</v>
      </c>
      <c r="M101" s="81" t="n">
        <f aca="false">ROUNDDOWN(L101,0)</f>
        <v>0</v>
      </c>
      <c r="N101" s="81" t="n">
        <f aca="false">SUM(M101*-1)</f>
        <v>0</v>
      </c>
      <c r="O101" s="81" t="n">
        <f aca="false">SUM(N101/10+J4)</f>
        <v>0.1</v>
      </c>
      <c r="P101" s="81" t="n">
        <f aca="false">ROUND(O101,1)</f>
        <v>0.1</v>
      </c>
      <c r="Q101" s="81" t="n">
        <f aca="false">SUM(P101-J4)</f>
        <v>0</v>
      </c>
      <c r="R101" s="81" t="n">
        <f aca="false">SUM(Q101*(J6*10))</f>
        <v>0</v>
      </c>
    </row>
    <row r="102" customFormat="false" ht="13.5" hidden="false" customHeight="false" outlineLevel="0" collapsed="false">
      <c r="A102" s="81" t="n">
        <v>93</v>
      </c>
      <c r="B102" s="18" t="n">
        <v>10</v>
      </c>
      <c r="C102" s="81" t="n">
        <f aca="false">SUM(B102,C101)</f>
        <v>340</v>
      </c>
      <c r="D102" s="81" t="n">
        <f aca="false">MAX(C9:C102)</f>
        <v>340</v>
      </c>
      <c r="E102" s="81" t="n">
        <f aca="false">SUM(C102-D102)</f>
        <v>0</v>
      </c>
      <c r="F102" s="81" t="n">
        <f aca="false">SUM(R101+$J$4)</f>
        <v>0.1</v>
      </c>
      <c r="G102" s="82" t="n">
        <f aca="false">SUM(B102*F102)</f>
        <v>1</v>
      </c>
      <c r="H102" s="82" t="n">
        <f aca="false">SUM(H101+G102)</f>
        <v>730</v>
      </c>
      <c r="I102" s="83" t="n">
        <f aca="false">SUM(H102*100+J3)</f>
        <v>83000</v>
      </c>
      <c r="J102" s="81"/>
      <c r="K102" s="81" t="n">
        <f aca="false">IF(E102&lt;0,E102,0)</f>
        <v>0</v>
      </c>
      <c r="L102" s="81" t="n">
        <f aca="false">SUM(K102/J5)</f>
        <v>0</v>
      </c>
      <c r="M102" s="81" t="n">
        <f aca="false">ROUNDDOWN(L102,0)</f>
        <v>0</v>
      </c>
      <c r="N102" s="81" t="n">
        <f aca="false">SUM(M102*-1)</f>
        <v>0</v>
      </c>
      <c r="O102" s="81" t="n">
        <f aca="false">SUM(N102/10+J4)</f>
        <v>0.1</v>
      </c>
      <c r="P102" s="81" t="n">
        <f aca="false">ROUND(O102,1)</f>
        <v>0.1</v>
      </c>
      <c r="Q102" s="81" t="n">
        <f aca="false">SUM(P102-J4)</f>
        <v>0</v>
      </c>
      <c r="R102" s="81" t="n">
        <f aca="false">SUM(Q102*(J6*10))</f>
        <v>0</v>
      </c>
    </row>
    <row r="103" customFormat="false" ht="13.5" hidden="false" customHeight="false" outlineLevel="0" collapsed="false">
      <c r="A103" s="81" t="n">
        <v>94</v>
      </c>
      <c r="B103" s="18" t="n">
        <v>10</v>
      </c>
      <c r="C103" s="81" t="n">
        <f aca="false">SUM(B103,C102)</f>
        <v>350</v>
      </c>
      <c r="D103" s="81" t="n">
        <f aca="false">MAX(C9:C103)</f>
        <v>350</v>
      </c>
      <c r="E103" s="81" t="n">
        <f aca="false">SUM(C103-D103)</f>
        <v>0</v>
      </c>
      <c r="F103" s="81" t="n">
        <f aca="false">SUM(R102+$J$4)</f>
        <v>0.1</v>
      </c>
      <c r="G103" s="82" t="n">
        <f aca="false">SUM(B103*F103)</f>
        <v>1</v>
      </c>
      <c r="H103" s="82" t="n">
        <f aca="false">SUM(H102+G103)</f>
        <v>731</v>
      </c>
      <c r="I103" s="83" t="n">
        <f aca="false">SUM(H103*100+J3)</f>
        <v>83100</v>
      </c>
      <c r="J103" s="81"/>
      <c r="K103" s="81" t="n">
        <f aca="false">IF(E103&lt;0,E103,0)</f>
        <v>0</v>
      </c>
      <c r="L103" s="81" t="n">
        <f aca="false">SUM(K103/J5)</f>
        <v>0</v>
      </c>
      <c r="M103" s="81" t="n">
        <f aca="false">ROUNDDOWN(L103,0)</f>
        <v>0</v>
      </c>
      <c r="N103" s="81" t="n">
        <f aca="false">SUM(M103*-1)</f>
        <v>0</v>
      </c>
      <c r="O103" s="81" t="n">
        <f aca="false">SUM(N103/10+J4)</f>
        <v>0.1</v>
      </c>
      <c r="P103" s="81" t="n">
        <f aca="false">ROUND(O103,1)</f>
        <v>0.1</v>
      </c>
      <c r="Q103" s="81" t="n">
        <f aca="false">SUM(P103-J4)</f>
        <v>0</v>
      </c>
      <c r="R103" s="81" t="n">
        <f aca="false">SUM(Q103*(J6*10))</f>
        <v>0</v>
      </c>
    </row>
    <row r="104" customFormat="false" ht="13.5" hidden="false" customHeight="false" outlineLevel="0" collapsed="false">
      <c r="A104" s="81" t="n">
        <v>95</v>
      </c>
      <c r="B104" s="18" t="n">
        <v>10</v>
      </c>
      <c r="C104" s="81" t="n">
        <f aca="false">SUM(B104,C103)</f>
        <v>360</v>
      </c>
      <c r="D104" s="81" t="n">
        <f aca="false">MAX(C9:C104)</f>
        <v>360</v>
      </c>
      <c r="E104" s="81" t="n">
        <f aca="false">SUM(C104-D104)</f>
        <v>0</v>
      </c>
      <c r="F104" s="81" t="n">
        <f aca="false">SUM(R103+$J$4)</f>
        <v>0.1</v>
      </c>
      <c r="G104" s="82" t="n">
        <f aca="false">SUM(B104*F104)</f>
        <v>1</v>
      </c>
      <c r="H104" s="82" t="n">
        <f aca="false">SUM(H103+G104)</f>
        <v>732</v>
      </c>
      <c r="I104" s="83" t="n">
        <f aca="false">SUM(H104*100+J3)</f>
        <v>83200</v>
      </c>
      <c r="J104" s="81"/>
      <c r="K104" s="81" t="n">
        <f aca="false">IF(E104&lt;0,E104,0)</f>
        <v>0</v>
      </c>
      <c r="L104" s="81" t="n">
        <f aca="false">SUM(K104/J5)</f>
        <v>0</v>
      </c>
      <c r="M104" s="81" t="n">
        <f aca="false">ROUNDDOWN(L104,0)</f>
        <v>0</v>
      </c>
      <c r="N104" s="81" t="n">
        <f aca="false">SUM(M104*-1)</f>
        <v>0</v>
      </c>
      <c r="O104" s="81" t="n">
        <f aca="false">SUM(N104/10+J4)</f>
        <v>0.1</v>
      </c>
      <c r="P104" s="81" t="n">
        <f aca="false">ROUND(O104,1)</f>
        <v>0.1</v>
      </c>
      <c r="Q104" s="81" t="n">
        <f aca="false">SUM(P104-J4)</f>
        <v>0</v>
      </c>
      <c r="R104" s="81" t="n">
        <f aca="false">SUM(Q104*(J6*10))</f>
        <v>0</v>
      </c>
    </row>
    <row r="105" customFormat="false" ht="13.5" hidden="false" customHeight="false" outlineLevel="0" collapsed="false">
      <c r="A105" s="81" t="n">
        <v>96</v>
      </c>
      <c r="B105" s="18" t="n">
        <v>10</v>
      </c>
      <c r="C105" s="81" t="n">
        <f aca="false">SUM(B105,C104)</f>
        <v>370</v>
      </c>
      <c r="D105" s="81" t="n">
        <f aca="false">MAX(C9:C105)</f>
        <v>370</v>
      </c>
      <c r="E105" s="81" t="n">
        <f aca="false">SUM(C105-D105)</f>
        <v>0</v>
      </c>
      <c r="F105" s="81" t="n">
        <f aca="false">SUM(R104+$J$4)</f>
        <v>0.1</v>
      </c>
      <c r="G105" s="82" t="n">
        <f aca="false">SUM(B105*F105)</f>
        <v>1</v>
      </c>
      <c r="H105" s="82" t="n">
        <f aca="false">SUM(H104+G105)</f>
        <v>733</v>
      </c>
      <c r="I105" s="83" t="n">
        <f aca="false">SUM(H105*100+J3)</f>
        <v>83300</v>
      </c>
      <c r="J105" s="81"/>
      <c r="K105" s="81" t="n">
        <f aca="false">IF(E105&lt;0,E105,0)</f>
        <v>0</v>
      </c>
      <c r="L105" s="81" t="n">
        <f aca="false">SUM(K105/J5)</f>
        <v>0</v>
      </c>
      <c r="M105" s="81" t="n">
        <f aca="false">ROUNDDOWN(L105,0)</f>
        <v>0</v>
      </c>
      <c r="N105" s="81" t="n">
        <f aca="false">SUM(M105*-1)</f>
        <v>0</v>
      </c>
      <c r="O105" s="81" t="n">
        <f aca="false">SUM(N105/10+J4)</f>
        <v>0.1</v>
      </c>
      <c r="P105" s="81" t="n">
        <f aca="false">ROUND(O105,1)</f>
        <v>0.1</v>
      </c>
      <c r="Q105" s="81" t="n">
        <f aca="false">SUM(P105-J4)</f>
        <v>0</v>
      </c>
      <c r="R105" s="81" t="n">
        <f aca="false">SUM(Q105*(J6*10))</f>
        <v>0</v>
      </c>
    </row>
    <row r="106" customFormat="false" ht="13.5" hidden="false" customHeight="false" outlineLevel="0" collapsed="false">
      <c r="A106" s="81" t="n">
        <v>97</v>
      </c>
      <c r="B106" s="18" t="n">
        <v>10</v>
      </c>
      <c r="C106" s="81" t="n">
        <f aca="false">SUM(B106,C105)</f>
        <v>380</v>
      </c>
      <c r="D106" s="81" t="n">
        <f aca="false">MAX(C9:C106)</f>
        <v>380</v>
      </c>
      <c r="E106" s="81" t="n">
        <f aca="false">SUM(C106-D106)</f>
        <v>0</v>
      </c>
      <c r="F106" s="81" t="n">
        <f aca="false">SUM(R105+$J$4)</f>
        <v>0.1</v>
      </c>
      <c r="G106" s="82" t="n">
        <f aca="false">SUM(B106*F106)</f>
        <v>1</v>
      </c>
      <c r="H106" s="82" t="n">
        <f aca="false">SUM(H105+G106)</f>
        <v>734</v>
      </c>
      <c r="I106" s="83" t="n">
        <f aca="false">SUM(H106*100+J3)</f>
        <v>83400</v>
      </c>
      <c r="J106" s="81"/>
      <c r="K106" s="81" t="n">
        <f aca="false">IF(E106&lt;0,E106,0)</f>
        <v>0</v>
      </c>
      <c r="L106" s="81" t="n">
        <f aca="false">SUM(K106/J5)</f>
        <v>0</v>
      </c>
      <c r="M106" s="81" t="n">
        <f aca="false">ROUNDDOWN(L106,0)</f>
        <v>0</v>
      </c>
      <c r="N106" s="81" t="n">
        <f aca="false">SUM(M106*-1)</f>
        <v>0</v>
      </c>
      <c r="O106" s="81" t="n">
        <f aca="false">SUM(N106/10+J4)</f>
        <v>0.1</v>
      </c>
      <c r="P106" s="81" t="n">
        <f aca="false">ROUND(O106,1)</f>
        <v>0.1</v>
      </c>
      <c r="Q106" s="81" t="n">
        <f aca="false">SUM(P106-J4)</f>
        <v>0</v>
      </c>
      <c r="R106" s="81" t="n">
        <f aca="false">SUM(Q106*(J6*10))</f>
        <v>0</v>
      </c>
    </row>
    <row r="107" customFormat="false" ht="13.5" hidden="false" customHeight="false" outlineLevel="0" collapsed="false">
      <c r="A107" s="81" t="n">
        <v>98</v>
      </c>
      <c r="B107" s="18" t="n">
        <v>10</v>
      </c>
      <c r="C107" s="81" t="n">
        <f aca="false">SUM(B107,C106)</f>
        <v>390</v>
      </c>
      <c r="D107" s="81" t="n">
        <f aca="false">MAX(C9:C107)</f>
        <v>390</v>
      </c>
      <c r="E107" s="81" t="n">
        <f aca="false">SUM(C107-D107)</f>
        <v>0</v>
      </c>
      <c r="F107" s="81" t="n">
        <f aca="false">SUM(R106+$J$4)</f>
        <v>0.1</v>
      </c>
      <c r="G107" s="82" t="n">
        <f aca="false">SUM(B107*F107)</f>
        <v>1</v>
      </c>
      <c r="H107" s="82" t="n">
        <f aca="false">SUM(H106+G107)</f>
        <v>735</v>
      </c>
      <c r="I107" s="83" t="n">
        <f aca="false">SUM(H107*100+J3)</f>
        <v>83500</v>
      </c>
      <c r="J107" s="81"/>
      <c r="K107" s="81" t="n">
        <f aca="false">IF(E107&lt;0,E107,0)</f>
        <v>0</v>
      </c>
      <c r="L107" s="81" t="n">
        <f aca="false">SUM(K107/J5)</f>
        <v>0</v>
      </c>
      <c r="M107" s="81" t="n">
        <f aca="false">ROUNDDOWN(L107,0)</f>
        <v>0</v>
      </c>
      <c r="N107" s="81" t="n">
        <f aca="false">SUM(M107*-1)</f>
        <v>0</v>
      </c>
      <c r="O107" s="81" t="n">
        <f aca="false">SUM(N107/10+J4)</f>
        <v>0.1</v>
      </c>
      <c r="P107" s="81" t="n">
        <f aca="false">ROUND(O107,1)</f>
        <v>0.1</v>
      </c>
      <c r="Q107" s="81" t="n">
        <f aca="false">SUM(P107-J4)</f>
        <v>0</v>
      </c>
      <c r="R107" s="81" t="n">
        <f aca="false">SUM(Q107*(J6*10))</f>
        <v>0</v>
      </c>
    </row>
    <row r="108" customFormat="false" ht="13.5" hidden="false" customHeight="false" outlineLevel="0" collapsed="false">
      <c r="A108" s="81" t="n">
        <v>99</v>
      </c>
      <c r="B108" s="18" t="n">
        <v>10</v>
      </c>
      <c r="C108" s="81" t="n">
        <f aca="false">SUM(B108,C107)</f>
        <v>400</v>
      </c>
      <c r="D108" s="81" t="n">
        <f aca="false">MAX(C9:C108)</f>
        <v>400</v>
      </c>
      <c r="E108" s="81" t="n">
        <f aca="false">SUM(C108-D108)</f>
        <v>0</v>
      </c>
      <c r="F108" s="81" t="n">
        <f aca="false">SUM(R107+$J$4)</f>
        <v>0.1</v>
      </c>
      <c r="G108" s="82" t="n">
        <f aca="false">SUM(B108*F108)</f>
        <v>1</v>
      </c>
      <c r="H108" s="82" t="n">
        <f aca="false">SUM(H107+G108)</f>
        <v>736</v>
      </c>
      <c r="I108" s="83" t="n">
        <f aca="false">SUM(H108*100+J3)</f>
        <v>83600</v>
      </c>
      <c r="J108" s="81"/>
      <c r="K108" s="81" t="n">
        <f aca="false">IF(E108&lt;0,E108,0)</f>
        <v>0</v>
      </c>
      <c r="L108" s="81" t="n">
        <f aca="false">SUM(K108/J5)</f>
        <v>0</v>
      </c>
      <c r="M108" s="81" t="n">
        <f aca="false">ROUNDDOWN(L108,0)</f>
        <v>0</v>
      </c>
      <c r="N108" s="81" t="n">
        <f aca="false">SUM(M108*-1)</f>
        <v>0</v>
      </c>
      <c r="O108" s="81" t="n">
        <f aca="false">SUM(N108/10+J4)</f>
        <v>0.1</v>
      </c>
      <c r="P108" s="81" t="n">
        <f aca="false">ROUND(O108,1)</f>
        <v>0.1</v>
      </c>
      <c r="Q108" s="81" t="n">
        <f aca="false">SUM(P108-J4)</f>
        <v>0</v>
      </c>
      <c r="R108" s="81" t="n">
        <f aca="false">SUM(Q108*(J6*10))</f>
        <v>0</v>
      </c>
    </row>
    <row r="109" customFormat="false" ht="13.5" hidden="false" customHeight="false" outlineLevel="0" collapsed="false">
      <c r="A109" s="81" t="n">
        <v>100</v>
      </c>
      <c r="B109" s="18" t="n">
        <v>10</v>
      </c>
      <c r="C109" s="81" t="n">
        <f aca="false">SUM(B109,C108)</f>
        <v>410</v>
      </c>
      <c r="D109" s="81" t="n">
        <f aca="false">MAX(C9:C109)</f>
        <v>410</v>
      </c>
      <c r="E109" s="81" t="n">
        <f aca="false">SUM(C109-D109)</f>
        <v>0</v>
      </c>
      <c r="F109" s="81" t="n">
        <f aca="false">SUM(R108+$J$4)</f>
        <v>0.1</v>
      </c>
      <c r="G109" s="82" t="n">
        <f aca="false">SUM(B109*F109)</f>
        <v>1</v>
      </c>
      <c r="H109" s="82" t="n">
        <f aca="false">SUM(H108+G109)</f>
        <v>737</v>
      </c>
      <c r="I109" s="83" t="n">
        <f aca="false">SUM(H109*100+J3)</f>
        <v>83700</v>
      </c>
      <c r="J109" s="81"/>
      <c r="K109" s="81" t="n">
        <f aca="false">IF(E109&lt;0,E109,0)</f>
        <v>0</v>
      </c>
      <c r="L109" s="81" t="n">
        <f aca="false">SUM(K109/J5)</f>
        <v>0</v>
      </c>
      <c r="M109" s="81" t="n">
        <f aca="false">ROUNDDOWN(L109,0)</f>
        <v>0</v>
      </c>
      <c r="N109" s="81" t="n">
        <f aca="false">SUM(M109*-1)</f>
        <v>0</v>
      </c>
      <c r="O109" s="81" t="n">
        <f aca="false">SUM(N109/10+J4)</f>
        <v>0.1</v>
      </c>
      <c r="P109" s="81" t="n">
        <f aca="false">ROUND(O109,1)</f>
        <v>0.1</v>
      </c>
      <c r="Q109" s="81" t="n">
        <f aca="false">SUM(P109-J4)</f>
        <v>0</v>
      </c>
      <c r="R109" s="81" t="n">
        <f aca="false">SUM(Q109*(J6*10))</f>
        <v>0</v>
      </c>
    </row>
    <row r="110" customFormat="false" ht="13.5" hidden="false" customHeight="false" outlineLevel="0" collapsed="false">
      <c r="A110" s="81" t="n">
        <v>101</v>
      </c>
      <c r="B110" s="18" t="n">
        <v>10</v>
      </c>
      <c r="C110" s="81" t="n">
        <f aca="false">SUM(B110,C109)</f>
        <v>420</v>
      </c>
      <c r="D110" s="81" t="n">
        <f aca="false">MAX(C9:C110)</f>
        <v>420</v>
      </c>
      <c r="E110" s="81" t="n">
        <f aca="false">SUM(C110-D110)</f>
        <v>0</v>
      </c>
      <c r="F110" s="81" t="n">
        <f aca="false">SUM(R109+$J$4)</f>
        <v>0.1</v>
      </c>
      <c r="G110" s="82" t="n">
        <f aca="false">SUM(B110*F110)</f>
        <v>1</v>
      </c>
      <c r="H110" s="82" t="n">
        <f aca="false">SUM(H109+G110)</f>
        <v>738</v>
      </c>
      <c r="I110" s="83" t="n">
        <f aca="false">SUM(H110*100+J3)</f>
        <v>83800</v>
      </c>
      <c r="J110" s="81"/>
      <c r="K110" s="81" t="n">
        <f aca="false">IF(E110&lt;0,E110,0)</f>
        <v>0</v>
      </c>
      <c r="L110" s="81" t="n">
        <f aca="false">SUM(K110/J5)</f>
        <v>0</v>
      </c>
      <c r="M110" s="81" t="n">
        <f aca="false">ROUNDDOWN(L110,0)</f>
        <v>0</v>
      </c>
      <c r="N110" s="81" t="n">
        <f aca="false">SUM(M110*-1)</f>
        <v>0</v>
      </c>
      <c r="O110" s="81" t="n">
        <f aca="false">SUM(N110/10+J4)</f>
        <v>0.1</v>
      </c>
      <c r="P110" s="81" t="n">
        <f aca="false">ROUND(O110,1)</f>
        <v>0.1</v>
      </c>
      <c r="Q110" s="81" t="n">
        <f aca="false">SUM(P110-J4)</f>
        <v>0</v>
      </c>
      <c r="R110" s="81" t="n">
        <f aca="false">SUM(Q110*(J6*10))</f>
        <v>0</v>
      </c>
    </row>
    <row r="111" customFormat="false" ht="13.5" hidden="false" customHeight="false" outlineLevel="0" collapsed="false">
      <c r="A111" s="81" t="n">
        <v>102</v>
      </c>
      <c r="B111" s="18" t="n">
        <v>10</v>
      </c>
      <c r="C111" s="81" t="n">
        <f aca="false">SUM(B111,C110)</f>
        <v>430</v>
      </c>
      <c r="D111" s="81" t="n">
        <f aca="false">MAX(C9:C111)</f>
        <v>430</v>
      </c>
      <c r="E111" s="81" t="n">
        <f aca="false">SUM(C111-D111)</f>
        <v>0</v>
      </c>
      <c r="F111" s="81" t="n">
        <f aca="false">SUM(R110+$J$4)</f>
        <v>0.1</v>
      </c>
      <c r="G111" s="82" t="n">
        <f aca="false">SUM(B111*F111)</f>
        <v>1</v>
      </c>
      <c r="H111" s="82" t="n">
        <f aca="false">SUM(H110+G111)</f>
        <v>739</v>
      </c>
      <c r="I111" s="83" t="n">
        <f aca="false">SUM(H111*100+J3)</f>
        <v>83900</v>
      </c>
      <c r="J111" s="81"/>
      <c r="K111" s="81" t="n">
        <f aca="false">IF(E111&lt;0,E111,0)</f>
        <v>0</v>
      </c>
      <c r="L111" s="81" t="n">
        <f aca="false">SUM(K111/J5)</f>
        <v>0</v>
      </c>
      <c r="M111" s="81" t="n">
        <f aca="false">ROUNDDOWN(L111,0)</f>
        <v>0</v>
      </c>
      <c r="N111" s="81" t="n">
        <f aca="false">SUM(M111*-1)</f>
        <v>0</v>
      </c>
      <c r="O111" s="81" t="n">
        <f aca="false">SUM(N111/10+J4)</f>
        <v>0.1</v>
      </c>
      <c r="P111" s="81" t="n">
        <f aca="false">ROUND(O111,1)</f>
        <v>0.1</v>
      </c>
      <c r="Q111" s="81" t="n">
        <f aca="false">SUM(P111-J4)</f>
        <v>0</v>
      </c>
      <c r="R111" s="81" t="n">
        <f aca="false">SUM(Q111*(J6*10))</f>
        <v>0</v>
      </c>
    </row>
    <row r="112" customFormat="false" ht="13.5" hidden="false" customHeight="false" outlineLevel="0" collapsed="false">
      <c r="A112" s="81" t="n">
        <v>103</v>
      </c>
      <c r="B112" s="18" t="n">
        <v>10</v>
      </c>
      <c r="C112" s="81" t="n">
        <f aca="false">SUM(B112,C111)</f>
        <v>440</v>
      </c>
      <c r="D112" s="81" t="n">
        <f aca="false">MAX(C9:C112)</f>
        <v>440</v>
      </c>
      <c r="E112" s="81" t="n">
        <f aca="false">SUM(C112-D112)</f>
        <v>0</v>
      </c>
      <c r="F112" s="81" t="n">
        <f aca="false">SUM(R111+$J$4)</f>
        <v>0.1</v>
      </c>
      <c r="G112" s="82" t="n">
        <f aca="false">SUM(B112*F112)</f>
        <v>1</v>
      </c>
      <c r="H112" s="82" t="n">
        <f aca="false">SUM(H111+G112)</f>
        <v>740</v>
      </c>
      <c r="I112" s="83" t="n">
        <f aca="false">SUM(H112*100+J3)</f>
        <v>84000</v>
      </c>
      <c r="J112" s="81"/>
      <c r="K112" s="81" t="n">
        <f aca="false">IF(E112&lt;0,E112,0)</f>
        <v>0</v>
      </c>
      <c r="L112" s="81" t="n">
        <f aca="false">SUM(K112/J5)</f>
        <v>0</v>
      </c>
      <c r="M112" s="81" t="n">
        <f aca="false">ROUNDDOWN(L112,0)</f>
        <v>0</v>
      </c>
      <c r="N112" s="81" t="n">
        <f aca="false">SUM(M112*-1)</f>
        <v>0</v>
      </c>
      <c r="O112" s="81" t="n">
        <f aca="false">SUM(N112/10+J4)</f>
        <v>0.1</v>
      </c>
      <c r="P112" s="81" t="n">
        <f aca="false">ROUND(O112,1)</f>
        <v>0.1</v>
      </c>
      <c r="Q112" s="81" t="n">
        <f aca="false">SUM(P112-J4)</f>
        <v>0</v>
      </c>
      <c r="R112" s="81" t="n">
        <f aca="false">SUM(Q112*(J6*10))</f>
        <v>0</v>
      </c>
    </row>
    <row r="113" customFormat="false" ht="13.5" hidden="false" customHeight="false" outlineLevel="0" collapsed="false">
      <c r="A113" s="81" t="n">
        <v>104</v>
      </c>
      <c r="B113" s="18" t="n">
        <v>10</v>
      </c>
      <c r="C113" s="81" t="n">
        <f aca="false">SUM(B113,C112)</f>
        <v>450</v>
      </c>
      <c r="D113" s="81" t="n">
        <f aca="false">MAX(C9:C113)</f>
        <v>450</v>
      </c>
      <c r="E113" s="81" t="n">
        <f aca="false">SUM(C113-D113)</f>
        <v>0</v>
      </c>
      <c r="F113" s="81" t="n">
        <f aca="false">SUM(R112+$J$4)</f>
        <v>0.1</v>
      </c>
      <c r="G113" s="82" t="n">
        <f aca="false">SUM(B113*F113)</f>
        <v>1</v>
      </c>
      <c r="H113" s="82" t="n">
        <f aca="false">SUM(H112+G113)</f>
        <v>741</v>
      </c>
      <c r="I113" s="83" t="n">
        <f aca="false">SUM(H113*100+J3)</f>
        <v>84100</v>
      </c>
      <c r="J113" s="81"/>
      <c r="K113" s="81" t="n">
        <f aca="false">IF(E113&lt;0,E113,0)</f>
        <v>0</v>
      </c>
      <c r="L113" s="81" t="n">
        <f aca="false">SUM(K113/J5)</f>
        <v>0</v>
      </c>
      <c r="M113" s="81" t="n">
        <f aca="false">ROUNDDOWN(L113,0)</f>
        <v>0</v>
      </c>
      <c r="N113" s="81" t="n">
        <f aca="false">SUM(M113*-1)</f>
        <v>0</v>
      </c>
      <c r="O113" s="81" t="n">
        <f aca="false">SUM(N113/10+J4)</f>
        <v>0.1</v>
      </c>
      <c r="P113" s="81" t="n">
        <f aca="false">ROUND(O113,1)</f>
        <v>0.1</v>
      </c>
      <c r="Q113" s="81" t="n">
        <f aca="false">SUM(P113-J4)</f>
        <v>0</v>
      </c>
      <c r="R113" s="81" t="n">
        <f aca="false">SUM(Q113*(J6*10))</f>
        <v>0</v>
      </c>
    </row>
    <row r="114" customFormat="false" ht="13.5" hidden="false" customHeight="false" outlineLevel="0" collapsed="false">
      <c r="A114" s="81" t="n">
        <v>105</v>
      </c>
      <c r="B114" s="18" t="n">
        <v>10</v>
      </c>
      <c r="C114" s="81" t="n">
        <f aca="false">SUM(B114,C113)</f>
        <v>460</v>
      </c>
      <c r="D114" s="81" t="n">
        <f aca="false">MAX(C9:C114)</f>
        <v>460</v>
      </c>
      <c r="E114" s="81" t="n">
        <f aca="false">SUM(C114-D114)</f>
        <v>0</v>
      </c>
      <c r="F114" s="81" t="n">
        <f aca="false">SUM(R113+$J$4)</f>
        <v>0.1</v>
      </c>
      <c r="G114" s="82" t="n">
        <f aca="false">SUM(B114*F114)</f>
        <v>1</v>
      </c>
      <c r="H114" s="82" t="n">
        <f aca="false">SUM(H113+G114)</f>
        <v>742</v>
      </c>
      <c r="I114" s="83" t="n">
        <f aca="false">SUM(H114*100+J3)</f>
        <v>84200</v>
      </c>
      <c r="J114" s="81"/>
      <c r="K114" s="81" t="n">
        <f aca="false">IF(E114&lt;0,E114,0)</f>
        <v>0</v>
      </c>
      <c r="L114" s="81" t="n">
        <f aca="false">SUM(K114/J5)</f>
        <v>0</v>
      </c>
      <c r="M114" s="81" t="n">
        <f aca="false">ROUNDDOWN(L114,0)</f>
        <v>0</v>
      </c>
      <c r="N114" s="81" t="n">
        <f aca="false">SUM(M114*-1)</f>
        <v>0</v>
      </c>
      <c r="O114" s="81" t="n">
        <f aca="false">SUM(N114/10+J4)</f>
        <v>0.1</v>
      </c>
      <c r="P114" s="81" t="n">
        <f aca="false">ROUND(O114,1)</f>
        <v>0.1</v>
      </c>
      <c r="Q114" s="81" t="n">
        <f aca="false">SUM(P114-J4)</f>
        <v>0</v>
      </c>
      <c r="R114" s="81" t="n">
        <f aca="false">SUM(Q114*(J6*10))</f>
        <v>0</v>
      </c>
    </row>
    <row r="115" customFormat="false" ht="13.5" hidden="false" customHeight="false" outlineLevel="0" collapsed="false">
      <c r="A115" s="81" t="n">
        <v>106</v>
      </c>
      <c r="B115" s="18" t="n">
        <v>10</v>
      </c>
      <c r="C115" s="81" t="n">
        <f aca="false">SUM(B115,C114)</f>
        <v>470</v>
      </c>
      <c r="D115" s="81" t="n">
        <f aca="false">MAX(C9:C115)</f>
        <v>470</v>
      </c>
      <c r="E115" s="81" t="n">
        <f aca="false">SUM(C115-D115)</f>
        <v>0</v>
      </c>
      <c r="F115" s="81" t="n">
        <f aca="false">SUM(R114+$J$4)</f>
        <v>0.1</v>
      </c>
      <c r="G115" s="82" t="n">
        <f aca="false">SUM(B115*F115)</f>
        <v>1</v>
      </c>
      <c r="H115" s="82" t="n">
        <f aca="false">SUM(H114+G115)</f>
        <v>743</v>
      </c>
      <c r="I115" s="83" t="n">
        <f aca="false">SUM(H115*100+J3)</f>
        <v>84300</v>
      </c>
      <c r="J115" s="81"/>
      <c r="K115" s="81" t="n">
        <f aca="false">IF(E115&lt;0,E115,0)</f>
        <v>0</v>
      </c>
      <c r="L115" s="81" t="n">
        <f aca="false">SUM(K115/J5)</f>
        <v>0</v>
      </c>
      <c r="M115" s="81" t="n">
        <f aca="false">ROUNDDOWN(L115,0)</f>
        <v>0</v>
      </c>
      <c r="N115" s="81" t="n">
        <f aca="false">SUM(M115*-1)</f>
        <v>0</v>
      </c>
      <c r="O115" s="81" t="n">
        <f aca="false">SUM(N115/10+J4)</f>
        <v>0.1</v>
      </c>
      <c r="P115" s="81" t="n">
        <f aca="false">ROUND(O115,1)</f>
        <v>0.1</v>
      </c>
      <c r="Q115" s="81" t="n">
        <f aca="false">SUM(P115-J4)</f>
        <v>0</v>
      </c>
      <c r="R115" s="81" t="n">
        <f aca="false">SUM(Q115*(J6*10))</f>
        <v>0</v>
      </c>
    </row>
    <row r="116" customFormat="false" ht="13.5" hidden="false" customHeight="false" outlineLevel="0" collapsed="false">
      <c r="A116" s="81" t="n">
        <v>107</v>
      </c>
      <c r="B116" s="18" t="n">
        <v>10</v>
      </c>
      <c r="C116" s="81" t="n">
        <f aca="false">SUM(B116,C115)</f>
        <v>480</v>
      </c>
      <c r="D116" s="81" t="n">
        <f aca="false">MAX(C9:C116)</f>
        <v>480</v>
      </c>
      <c r="E116" s="81" t="n">
        <f aca="false">SUM(C116-D116)</f>
        <v>0</v>
      </c>
      <c r="F116" s="81" t="n">
        <f aca="false">SUM(R115+$J$4)</f>
        <v>0.1</v>
      </c>
      <c r="G116" s="82" t="n">
        <f aca="false">SUM(B116*F116)</f>
        <v>1</v>
      </c>
      <c r="H116" s="82" t="n">
        <f aca="false">SUM(H115+G116)</f>
        <v>744</v>
      </c>
      <c r="I116" s="83" t="n">
        <f aca="false">SUM(H116*100+J3)</f>
        <v>84400</v>
      </c>
      <c r="J116" s="81"/>
      <c r="K116" s="81" t="n">
        <f aca="false">IF(E116&lt;0,E116,0)</f>
        <v>0</v>
      </c>
      <c r="L116" s="81" t="n">
        <f aca="false">SUM(K116/J5)</f>
        <v>0</v>
      </c>
      <c r="M116" s="81" t="n">
        <f aca="false">ROUNDDOWN(L116,0)</f>
        <v>0</v>
      </c>
      <c r="N116" s="81" t="n">
        <f aca="false">SUM(M116*-1)</f>
        <v>0</v>
      </c>
      <c r="O116" s="81" t="n">
        <f aca="false">SUM(N116/10+J4)</f>
        <v>0.1</v>
      </c>
      <c r="P116" s="81" t="n">
        <f aca="false">ROUND(O116,1)</f>
        <v>0.1</v>
      </c>
      <c r="Q116" s="81" t="n">
        <f aca="false">SUM(P116-J4)</f>
        <v>0</v>
      </c>
      <c r="R116" s="81" t="n">
        <f aca="false">SUM(Q116*(J6*10))</f>
        <v>0</v>
      </c>
    </row>
    <row r="117" customFormat="false" ht="13.5" hidden="false" customHeight="false" outlineLevel="0" collapsed="false">
      <c r="A117" s="81" t="n">
        <v>108</v>
      </c>
      <c r="B117" s="18" t="n">
        <v>-300</v>
      </c>
      <c r="C117" s="81" t="n">
        <f aca="false">SUM(B117,C116)</f>
        <v>180</v>
      </c>
      <c r="D117" s="81" t="n">
        <f aca="false">MAX(C9:C117)</f>
        <v>480</v>
      </c>
      <c r="E117" s="81" t="n">
        <f aca="false">SUM(C117-D117)</f>
        <v>-300</v>
      </c>
      <c r="F117" s="81" t="n">
        <f aca="false">SUM(R116+$J$4)</f>
        <v>0.1</v>
      </c>
      <c r="G117" s="82" t="n">
        <f aca="false">SUM(B117*F117)</f>
        <v>-30</v>
      </c>
      <c r="H117" s="82" t="n">
        <f aca="false">SUM(H116+G117)</f>
        <v>714</v>
      </c>
      <c r="I117" s="83" t="n">
        <f aca="false">SUM(H117*100+J3)</f>
        <v>81400</v>
      </c>
      <c r="J117" s="81"/>
      <c r="K117" s="81" t="n">
        <f aca="false">IF(E117&lt;0,E117,0)</f>
        <v>-300</v>
      </c>
      <c r="L117" s="81" t="n">
        <f aca="false">SUM(K117/J5)</f>
        <v>-15</v>
      </c>
      <c r="M117" s="81" t="n">
        <f aca="false">ROUNDDOWN(L117,0)</f>
        <v>-15</v>
      </c>
      <c r="N117" s="81" t="n">
        <f aca="false">SUM(M117*-1)</f>
        <v>15</v>
      </c>
      <c r="O117" s="81" t="n">
        <f aca="false">SUM(N117/10+J4)</f>
        <v>1.6</v>
      </c>
      <c r="P117" s="81" t="n">
        <f aca="false">ROUND(O117,1)</f>
        <v>1.6</v>
      </c>
      <c r="Q117" s="81" t="n">
        <f aca="false">SUM(P117-J4)</f>
        <v>1.5</v>
      </c>
      <c r="R117" s="81" t="n">
        <f aca="false">SUM(Q117*(J6*10))</f>
        <v>1.5</v>
      </c>
    </row>
    <row r="118" customFormat="false" ht="13.5" hidden="false" customHeight="false" outlineLevel="0" collapsed="false">
      <c r="A118" s="81" t="n">
        <v>109</v>
      </c>
      <c r="B118" s="18" t="n">
        <v>-10</v>
      </c>
      <c r="C118" s="81" t="n">
        <f aca="false">SUM(B118,C117)</f>
        <v>170</v>
      </c>
      <c r="D118" s="81" t="n">
        <f aca="false">MAX(C9:C118)</f>
        <v>480</v>
      </c>
      <c r="E118" s="81" t="n">
        <f aca="false">SUM(C118-D118)</f>
        <v>-310</v>
      </c>
      <c r="F118" s="81" t="n">
        <f aca="false">SUM(R117+$J$4)</f>
        <v>1.6</v>
      </c>
      <c r="G118" s="82" t="n">
        <f aca="false">SUM(B118*F118)</f>
        <v>-16</v>
      </c>
      <c r="H118" s="82" t="n">
        <f aca="false">SUM(H117+G118)</f>
        <v>698</v>
      </c>
      <c r="I118" s="83" t="n">
        <f aca="false">SUM(H118*100+J3)</f>
        <v>79800</v>
      </c>
      <c r="J118" s="81"/>
      <c r="K118" s="81" t="n">
        <f aca="false">IF(E118&lt;0,E118,0)</f>
        <v>-310</v>
      </c>
      <c r="L118" s="81" t="n">
        <f aca="false">SUM(K118/J5)</f>
        <v>-15.5</v>
      </c>
      <c r="M118" s="81" t="n">
        <f aca="false">ROUNDDOWN(L118,0)</f>
        <v>-15</v>
      </c>
      <c r="N118" s="81" t="n">
        <f aca="false">SUM(M118*-1)</f>
        <v>15</v>
      </c>
      <c r="O118" s="81" t="n">
        <f aca="false">SUM(N118/10+J4)</f>
        <v>1.6</v>
      </c>
      <c r="P118" s="81" t="n">
        <f aca="false">ROUND(O118,1)</f>
        <v>1.6</v>
      </c>
      <c r="Q118" s="81" t="n">
        <f aca="false">SUM(P118-J4)</f>
        <v>1.5</v>
      </c>
      <c r="R118" s="81" t="n">
        <f aca="false">SUM(Q118*(J6*10))</f>
        <v>1.5</v>
      </c>
    </row>
    <row r="119" customFormat="false" ht="13.5" hidden="false" customHeight="false" outlineLevel="0" collapsed="false">
      <c r="A119" s="81" t="n">
        <v>110</v>
      </c>
      <c r="B119" s="18" t="n">
        <v>-10</v>
      </c>
      <c r="C119" s="81" t="n">
        <f aca="false">SUM(B119,C118)</f>
        <v>160</v>
      </c>
      <c r="D119" s="81" t="n">
        <f aca="false">MAX(C9:C119)</f>
        <v>480</v>
      </c>
      <c r="E119" s="81" t="n">
        <f aca="false">SUM(C119-D119)</f>
        <v>-320</v>
      </c>
      <c r="F119" s="81" t="n">
        <f aca="false">SUM(R118+$J$4)</f>
        <v>1.6</v>
      </c>
      <c r="G119" s="82" t="n">
        <f aca="false">SUM(B119*F119)</f>
        <v>-16</v>
      </c>
      <c r="H119" s="82" t="n">
        <f aca="false">SUM(H118+G119)</f>
        <v>682</v>
      </c>
      <c r="I119" s="83" t="n">
        <f aca="false">SUM(H119*100+J3)</f>
        <v>78200</v>
      </c>
      <c r="J119" s="81"/>
      <c r="K119" s="81" t="n">
        <f aca="false">IF(E119&lt;0,E119,0)</f>
        <v>-320</v>
      </c>
      <c r="L119" s="81" t="n">
        <f aca="false">SUM(K119/J5)</f>
        <v>-16</v>
      </c>
      <c r="M119" s="81" t="n">
        <f aca="false">ROUNDDOWN(L119,0)</f>
        <v>-16</v>
      </c>
      <c r="N119" s="81" t="n">
        <f aca="false">SUM(M119*-1)</f>
        <v>16</v>
      </c>
      <c r="O119" s="81" t="n">
        <f aca="false">SUM(N119/10+J4)</f>
        <v>1.7</v>
      </c>
      <c r="P119" s="81" t="n">
        <f aca="false">ROUND(O119,1)</f>
        <v>1.7</v>
      </c>
      <c r="Q119" s="81" t="n">
        <f aca="false">SUM(P119-J4)</f>
        <v>1.6</v>
      </c>
      <c r="R119" s="81" t="n">
        <f aca="false">SUM(Q119*(J6*10))</f>
        <v>1.6</v>
      </c>
    </row>
    <row r="120" customFormat="false" ht="13.5" hidden="false" customHeight="false" outlineLevel="0" collapsed="false">
      <c r="A120" s="81" t="n">
        <v>111</v>
      </c>
      <c r="B120" s="18" t="n">
        <v>-10</v>
      </c>
      <c r="C120" s="81" t="n">
        <f aca="false">SUM(B120,C119)</f>
        <v>150</v>
      </c>
      <c r="D120" s="81" t="n">
        <f aca="false">MAX(C9:C120)</f>
        <v>480</v>
      </c>
      <c r="E120" s="81" t="n">
        <f aca="false">SUM(C120-D120)</f>
        <v>-330</v>
      </c>
      <c r="F120" s="81" t="n">
        <f aca="false">SUM(R119+$J$4)</f>
        <v>1.7</v>
      </c>
      <c r="G120" s="82" t="n">
        <f aca="false">SUM(B120*F120)</f>
        <v>-17</v>
      </c>
      <c r="H120" s="82" t="n">
        <f aca="false">SUM(H119+G120)</f>
        <v>665</v>
      </c>
      <c r="I120" s="83" t="n">
        <f aca="false">SUM(H120*100+J3)</f>
        <v>76500</v>
      </c>
      <c r="J120" s="81"/>
      <c r="K120" s="81" t="n">
        <f aca="false">IF(E120&lt;0,E120,0)</f>
        <v>-330</v>
      </c>
      <c r="L120" s="81" t="n">
        <f aca="false">SUM(K120/J5)</f>
        <v>-16.5</v>
      </c>
      <c r="M120" s="81" t="n">
        <f aca="false">ROUNDDOWN(L120,0)</f>
        <v>-16</v>
      </c>
      <c r="N120" s="81" t="n">
        <f aca="false">SUM(M120*-1)</f>
        <v>16</v>
      </c>
      <c r="O120" s="81" t="n">
        <f aca="false">SUM(N120/10+J4)</f>
        <v>1.7</v>
      </c>
      <c r="P120" s="81" t="n">
        <f aca="false">ROUND(O120,1)</f>
        <v>1.7</v>
      </c>
      <c r="Q120" s="81" t="n">
        <f aca="false">SUM(P120-J4)</f>
        <v>1.6</v>
      </c>
      <c r="R120" s="81" t="n">
        <f aca="false">SUM(Q120*(J6*10))</f>
        <v>1.6</v>
      </c>
    </row>
    <row r="121" customFormat="false" ht="13.5" hidden="false" customHeight="false" outlineLevel="0" collapsed="false">
      <c r="A121" s="81" t="n">
        <v>112</v>
      </c>
      <c r="B121" s="18" t="n">
        <v>-10</v>
      </c>
      <c r="C121" s="81" t="n">
        <f aca="false">SUM(B121,C120)</f>
        <v>140</v>
      </c>
      <c r="D121" s="81" t="n">
        <f aca="false">MAX(C9:C121)</f>
        <v>480</v>
      </c>
      <c r="E121" s="81" t="n">
        <f aca="false">SUM(C121-D121)</f>
        <v>-340</v>
      </c>
      <c r="F121" s="81" t="n">
        <f aca="false">SUM(R120+$J$4)</f>
        <v>1.7</v>
      </c>
      <c r="G121" s="82" t="n">
        <f aca="false">SUM(B121*F121)</f>
        <v>-17</v>
      </c>
      <c r="H121" s="82" t="n">
        <f aca="false">SUM(H120+G121)</f>
        <v>648</v>
      </c>
      <c r="I121" s="83" t="n">
        <f aca="false">SUM(H121*100+J3)</f>
        <v>74800</v>
      </c>
      <c r="J121" s="81"/>
      <c r="K121" s="81" t="n">
        <f aca="false">IF(E121&lt;0,E121,0)</f>
        <v>-340</v>
      </c>
      <c r="L121" s="81" t="n">
        <f aca="false">SUM(K121/J5)</f>
        <v>-17</v>
      </c>
      <c r="M121" s="81" t="n">
        <f aca="false">ROUNDDOWN(L121,0)</f>
        <v>-17</v>
      </c>
      <c r="N121" s="81" t="n">
        <f aca="false">SUM(M121*-1)</f>
        <v>17</v>
      </c>
      <c r="O121" s="81" t="n">
        <f aca="false">SUM(N121/10+J4)</f>
        <v>1.8</v>
      </c>
      <c r="P121" s="81" t="n">
        <f aca="false">ROUND(O121,1)</f>
        <v>1.8</v>
      </c>
      <c r="Q121" s="81" t="n">
        <f aca="false">SUM(P121-J4)</f>
        <v>1.7</v>
      </c>
      <c r="R121" s="81" t="n">
        <f aca="false">SUM(Q121*(J6*10))</f>
        <v>1.7</v>
      </c>
    </row>
    <row r="122" customFormat="false" ht="13.5" hidden="false" customHeight="false" outlineLevel="0" collapsed="false">
      <c r="A122" s="81" t="n">
        <v>113</v>
      </c>
      <c r="B122" s="18" t="n">
        <v>-10</v>
      </c>
      <c r="C122" s="81" t="n">
        <f aca="false">SUM(B122,C121)</f>
        <v>130</v>
      </c>
      <c r="D122" s="81" t="n">
        <f aca="false">MAX(C9:C122)</f>
        <v>480</v>
      </c>
      <c r="E122" s="81" t="n">
        <f aca="false">SUM(C122-D122)</f>
        <v>-350</v>
      </c>
      <c r="F122" s="81" t="n">
        <f aca="false">SUM(R121+$J$4)</f>
        <v>1.8</v>
      </c>
      <c r="G122" s="82" t="n">
        <f aca="false">SUM(B122*F122)</f>
        <v>-18</v>
      </c>
      <c r="H122" s="82" t="n">
        <f aca="false">SUM(H121+G122)</f>
        <v>630</v>
      </c>
      <c r="I122" s="83" t="n">
        <f aca="false">SUM(H122*100+J3)</f>
        <v>73000</v>
      </c>
      <c r="J122" s="81"/>
      <c r="K122" s="81" t="n">
        <f aca="false">IF(E122&lt;0,E122,0)</f>
        <v>-350</v>
      </c>
      <c r="L122" s="81" t="n">
        <f aca="false">SUM(K122/J5)</f>
        <v>-17.5</v>
      </c>
      <c r="M122" s="81" t="n">
        <f aca="false">ROUNDDOWN(L122,0)</f>
        <v>-17</v>
      </c>
      <c r="N122" s="81" t="n">
        <f aca="false">SUM(M122*-1)</f>
        <v>17</v>
      </c>
      <c r="O122" s="81" t="n">
        <f aca="false">SUM(N122/10+J4)</f>
        <v>1.8</v>
      </c>
      <c r="P122" s="81" t="n">
        <f aca="false">ROUND(O122,1)</f>
        <v>1.8</v>
      </c>
      <c r="Q122" s="81" t="n">
        <f aca="false">SUM(P122-J4)</f>
        <v>1.7</v>
      </c>
      <c r="R122" s="81" t="n">
        <f aca="false">SUM(Q122*(J6*10))</f>
        <v>1.7</v>
      </c>
    </row>
    <row r="123" customFormat="false" ht="13.5" hidden="false" customHeight="false" outlineLevel="0" collapsed="false">
      <c r="A123" s="81" t="n">
        <v>114</v>
      </c>
      <c r="B123" s="18" t="n">
        <v>-10</v>
      </c>
      <c r="C123" s="81" t="n">
        <f aca="false">SUM(B123,C122)</f>
        <v>120</v>
      </c>
      <c r="D123" s="81" t="n">
        <f aca="false">MAX(C9:C123)</f>
        <v>480</v>
      </c>
      <c r="E123" s="81" t="n">
        <f aca="false">SUM(C123-D123)</f>
        <v>-360</v>
      </c>
      <c r="F123" s="81" t="n">
        <f aca="false">SUM(R122+$J$4)</f>
        <v>1.8</v>
      </c>
      <c r="G123" s="82" t="n">
        <f aca="false">SUM(B123*F123)</f>
        <v>-18</v>
      </c>
      <c r="H123" s="82" t="n">
        <f aca="false">SUM(H122+G123)</f>
        <v>612</v>
      </c>
      <c r="I123" s="83" t="n">
        <f aca="false">SUM(H123*100+J3)</f>
        <v>71200</v>
      </c>
      <c r="J123" s="81"/>
      <c r="K123" s="81" t="n">
        <f aca="false">IF(E123&lt;0,E123,0)</f>
        <v>-360</v>
      </c>
      <c r="L123" s="81" t="n">
        <f aca="false">SUM(K123/J5)</f>
        <v>-18</v>
      </c>
      <c r="M123" s="81" t="n">
        <f aca="false">ROUNDDOWN(L123,0)</f>
        <v>-18</v>
      </c>
      <c r="N123" s="81" t="n">
        <f aca="false">SUM(M123*-1)</f>
        <v>18</v>
      </c>
      <c r="O123" s="81" t="n">
        <f aca="false">SUM(N123/10+J4)</f>
        <v>1.9</v>
      </c>
      <c r="P123" s="81" t="n">
        <f aca="false">ROUND(O123,1)</f>
        <v>1.9</v>
      </c>
      <c r="Q123" s="81" t="n">
        <f aca="false">SUM(P123-J4)</f>
        <v>1.8</v>
      </c>
      <c r="R123" s="81" t="n">
        <f aca="false">SUM(Q123*(J6*10))</f>
        <v>1.8</v>
      </c>
    </row>
    <row r="124" customFormat="false" ht="13.5" hidden="false" customHeight="false" outlineLevel="0" collapsed="false">
      <c r="A124" s="81" t="n">
        <v>115</v>
      </c>
      <c r="B124" s="18" t="n">
        <v>-10</v>
      </c>
      <c r="C124" s="81" t="n">
        <f aca="false">SUM(B124,C123)</f>
        <v>110</v>
      </c>
      <c r="D124" s="81" t="n">
        <f aca="false">MAX(C9:C124)</f>
        <v>480</v>
      </c>
      <c r="E124" s="81" t="n">
        <f aca="false">SUM(C124-D124)</f>
        <v>-370</v>
      </c>
      <c r="F124" s="81" t="n">
        <f aca="false">SUM(R123+$J$4)</f>
        <v>1.9</v>
      </c>
      <c r="G124" s="82" t="n">
        <f aca="false">SUM(B124*F124)</f>
        <v>-19</v>
      </c>
      <c r="H124" s="82" t="n">
        <f aca="false">SUM(H123+G124)</f>
        <v>593</v>
      </c>
      <c r="I124" s="83" t="n">
        <f aca="false">SUM(H124*100+J3)</f>
        <v>69300</v>
      </c>
      <c r="J124" s="81"/>
      <c r="K124" s="81" t="n">
        <f aca="false">IF(E124&lt;0,E124,0)</f>
        <v>-370</v>
      </c>
      <c r="L124" s="81" t="n">
        <f aca="false">SUM(K124/J5)</f>
        <v>-18.5</v>
      </c>
      <c r="M124" s="81" t="n">
        <f aca="false">ROUNDDOWN(L124,0)</f>
        <v>-18</v>
      </c>
      <c r="N124" s="81" t="n">
        <f aca="false">SUM(M124*-1)</f>
        <v>18</v>
      </c>
      <c r="O124" s="81" t="n">
        <f aca="false">SUM(N124/10+J4)</f>
        <v>1.9</v>
      </c>
      <c r="P124" s="81" t="n">
        <f aca="false">ROUND(O124,1)</f>
        <v>1.9</v>
      </c>
      <c r="Q124" s="81" t="n">
        <f aca="false">SUM(P124-J4)</f>
        <v>1.8</v>
      </c>
      <c r="R124" s="81" t="n">
        <f aca="false">SUM(Q124*(J6*10))</f>
        <v>1.8</v>
      </c>
    </row>
    <row r="125" customFormat="false" ht="13.5" hidden="false" customHeight="false" outlineLevel="0" collapsed="false">
      <c r="A125" s="81" t="n">
        <v>116</v>
      </c>
      <c r="B125" s="18" t="n">
        <v>-10</v>
      </c>
      <c r="C125" s="81" t="n">
        <f aca="false">SUM(B125,C124)</f>
        <v>100</v>
      </c>
      <c r="D125" s="81" t="n">
        <f aca="false">MAX(C9:C125)</f>
        <v>480</v>
      </c>
      <c r="E125" s="81" t="n">
        <f aca="false">SUM(C125-D125)</f>
        <v>-380</v>
      </c>
      <c r="F125" s="81" t="n">
        <f aca="false">SUM(R124+$J$4)</f>
        <v>1.9</v>
      </c>
      <c r="G125" s="82" t="n">
        <f aca="false">SUM(B125*F125)</f>
        <v>-19</v>
      </c>
      <c r="H125" s="82" t="n">
        <f aca="false">SUM(H124+G125)</f>
        <v>574</v>
      </c>
      <c r="I125" s="83" t="n">
        <f aca="false">SUM(H125*100+J3)</f>
        <v>67400</v>
      </c>
      <c r="J125" s="81"/>
      <c r="K125" s="81" t="n">
        <f aca="false">IF(E125&lt;0,E125,0)</f>
        <v>-380</v>
      </c>
      <c r="L125" s="81" t="n">
        <f aca="false">SUM(K125/J5)</f>
        <v>-19</v>
      </c>
      <c r="M125" s="81" t="n">
        <f aca="false">ROUNDDOWN(L125,0)</f>
        <v>-19</v>
      </c>
      <c r="N125" s="81" t="n">
        <f aca="false">SUM(M125*-1)</f>
        <v>19</v>
      </c>
      <c r="O125" s="81" t="n">
        <f aca="false">SUM(N125/10+J4)</f>
        <v>2</v>
      </c>
      <c r="P125" s="81" t="n">
        <f aca="false">ROUND(O125,1)</f>
        <v>2</v>
      </c>
      <c r="Q125" s="81" t="n">
        <f aca="false">SUM(P125-J4)</f>
        <v>1.9</v>
      </c>
      <c r="R125" s="81" t="n">
        <f aca="false">SUM(Q125*(J6*10))</f>
        <v>1.9</v>
      </c>
    </row>
    <row r="126" customFormat="false" ht="13.5" hidden="false" customHeight="false" outlineLevel="0" collapsed="false">
      <c r="A126" s="81" t="n">
        <v>117</v>
      </c>
      <c r="B126" s="18" t="n">
        <v>-10</v>
      </c>
      <c r="C126" s="81" t="n">
        <f aca="false">SUM(B126,C125)</f>
        <v>90</v>
      </c>
      <c r="D126" s="81" t="n">
        <f aca="false">MAX(C9:C126)</f>
        <v>480</v>
      </c>
      <c r="E126" s="81" t="n">
        <f aca="false">SUM(C126-D126)</f>
        <v>-390</v>
      </c>
      <c r="F126" s="81" t="n">
        <f aca="false">SUM(R125+$J$4)</f>
        <v>2</v>
      </c>
      <c r="G126" s="82" t="n">
        <f aca="false">SUM(B126*F126)</f>
        <v>-20</v>
      </c>
      <c r="H126" s="82" t="n">
        <f aca="false">SUM(H125+G126)</f>
        <v>554</v>
      </c>
      <c r="I126" s="83" t="n">
        <f aca="false">SUM(H126*100+J3)</f>
        <v>65400</v>
      </c>
      <c r="J126" s="81"/>
      <c r="K126" s="81" t="n">
        <f aca="false">IF(E126&lt;0,E126,0)</f>
        <v>-390</v>
      </c>
      <c r="L126" s="81" t="n">
        <f aca="false">SUM(K126/J5)</f>
        <v>-19.5</v>
      </c>
      <c r="M126" s="81" t="n">
        <f aca="false">ROUNDDOWN(L126,0)</f>
        <v>-19</v>
      </c>
      <c r="N126" s="81" t="n">
        <f aca="false">SUM(M126*-1)</f>
        <v>19</v>
      </c>
      <c r="O126" s="81" t="n">
        <f aca="false">SUM(N126/10+J4)</f>
        <v>2</v>
      </c>
      <c r="P126" s="81" t="n">
        <f aca="false">ROUND(O126,1)</f>
        <v>2</v>
      </c>
      <c r="Q126" s="81" t="n">
        <f aca="false">SUM(P126-J4)</f>
        <v>1.9</v>
      </c>
      <c r="R126" s="81" t="n">
        <f aca="false">SUM(Q126*(J6*10))</f>
        <v>1.9</v>
      </c>
    </row>
    <row r="127" customFormat="false" ht="13.5" hidden="false" customHeight="false" outlineLevel="0" collapsed="false">
      <c r="A127" s="81" t="n">
        <v>118</v>
      </c>
      <c r="B127" s="18" t="n">
        <v>-10</v>
      </c>
      <c r="C127" s="81" t="n">
        <f aca="false">SUM(B127,C126)</f>
        <v>80</v>
      </c>
      <c r="D127" s="81" t="n">
        <f aca="false">MAX(C9:C127)</f>
        <v>480</v>
      </c>
      <c r="E127" s="81" t="n">
        <f aca="false">SUM(C127-D127)</f>
        <v>-400</v>
      </c>
      <c r="F127" s="81" t="n">
        <f aca="false">SUM(R126+$J$4)</f>
        <v>2</v>
      </c>
      <c r="G127" s="82" t="n">
        <f aca="false">SUM(B127*F127)</f>
        <v>-20</v>
      </c>
      <c r="H127" s="82" t="n">
        <f aca="false">SUM(H126+G127)</f>
        <v>534</v>
      </c>
      <c r="I127" s="83" t="n">
        <f aca="false">SUM(H127*100+J3)</f>
        <v>63400</v>
      </c>
      <c r="J127" s="81"/>
      <c r="K127" s="81" t="n">
        <f aca="false">IF(E127&lt;0,E127,0)</f>
        <v>-400</v>
      </c>
      <c r="L127" s="81" t="n">
        <f aca="false">SUM(K127/J5)</f>
        <v>-20</v>
      </c>
      <c r="M127" s="81" t="n">
        <f aca="false">ROUNDDOWN(L127,0)</f>
        <v>-20</v>
      </c>
      <c r="N127" s="81" t="n">
        <f aca="false">SUM(M127*-1)</f>
        <v>20</v>
      </c>
      <c r="O127" s="81" t="n">
        <f aca="false">SUM(N127/10+J4)</f>
        <v>2.1</v>
      </c>
      <c r="P127" s="81" t="n">
        <f aca="false">ROUND(O127,1)</f>
        <v>2.1</v>
      </c>
      <c r="Q127" s="81" t="n">
        <f aca="false">SUM(P127-J4)</f>
        <v>2</v>
      </c>
      <c r="R127" s="81" t="n">
        <f aca="false">SUM(Q127*(J6*10))</f>
        <v>2</v>
      </c>
    </row>
    <row r="128" customFormat="false" ht="13.5" hidden="false" customHeight="false" outlineLevel="0" collapsed="false">
      <c r="A128" s="81" t="n">
        <v>119</v>
      </c>
      <c r="B128" s="18" t="n">
        <v>-10</v>
      </c>
      <c r="C128" s="81" t="n">
        <f aca="false">SUM(B128,C127)</f>
        <v>70</v>
      </c>
      <c r="D128" s="81" t="n">
        <f aca="false">MAX(C9:C128)</f>
        <v>480</v>
      </c>
      <c r="E128" s="81" t="n">
        <f aca="false">SUM(C128-D128)</f>
        <v>-410</v>
      </c>
      <c r="F128" s="81" t="n">
        <f aca="false">SUM(R127+$J$4)</f>
        <v>2.1</v>
      </c>
      <c r="G128" s="82" t="n">
        <f aca="false">SUM(B128*F128)</f>
        <v>-21</v>
      </c>
      <c r="H128" s="82" t="n">
        <f aca="false">SUM(H127+G128)</f>
        <v>513</v>
      </c>
      <c r="I128" s="83" t="n">
        <f aca="false">SUM(H128*100+J3)</f>
        <v>61300</v>
      </c>
      <c r="J128" s="81"/>
      <c r="K128" s="81" t="n">
        <f aca="false">IF(E128&lt;0,E128,0)</f>
        <v>-410</v>
      </c>
      <c r="L128" s="81" t="n">
        <f aca="false">SUM(K128/J5)</f>
        <v>-20.5</v>
      </c>
      <c r="M128" s="81" t="n">
        <f aca="false">ROUNDDOWN(L128,0)</f>
        <v>-20</v>
      </c>
      <c r="N128" s="81" t="n">
        <f aca="false">SUM(M128*-1)</f>
        <v>20</v>
      </c>
      <c r="O128" s="81" t="n">
        <f aca="false">SUM(N128/10+J4)</f>
        <v>2.1</v>
      </c>
      <c r="P128" s="81" t="n">
        <f aca="false">ROUND(O128,1)</f>
        <v>2.1</v>
      </c>
      <c r="Q128" s="81" t="n">
        <f aca="false">SUM(P128-J4)</f>
        <v>2</v>
      </c>
      <c r="R128" s="81" t="n">
        <f aca="false">SUM(Q128*(J6*10))</f>
        <v>2</v>
      </c>
    </row>
    <row r="129" customFormat="false" ht="13.5" hidden="false" customHeight="false" outlineLevel="0" collapsed="false">
      <c r="A129" s="81" t="n">
        <v>120</v>
      </c>
      <c r="B129" s="18" t="n">
        <v>-10</v>
      </c>
      <c r="C129" s="81" t="n">
        <f aca="false">SUM(B129,C128)</f>
        <v>60</v>
      </c>
      <c r="D129" s="81" t="n">
        <f aca="false">MAX(C9:C129)</f>
        <v>480</v>
      </c>
      <c r="E129" s="81" t="n">
        <f aca="false">SUM(C129-D129)</f>
        <v>-420</v>
      </c>
      <c r="F129" s="81" t="n">
        <f aca="false">SUM(R128+$J$4)</f>
        <v>2.1</v>
      </c>
      <c r="G129" s="82" t="n">
        <f aca="false">SUM(B129*F129)</f>
        <v>-21</v>
      </c>
      <c r="H129" s="82" t="n">
        <f aca="false">SUM(H128+G129)</f>
        <v>492</v>
      </c>
      <c r="I129" s="83" t="n">
        <f aca="false">SUM(H129*100+J3)</f>
        <v>59200</v>
      </c>
      <c r="J129" s="81"/>
      <c r="K129" s="81" t="n">
        <f aca="false">IF(E129&lt;0,E129,0)</f>
        <v>-420</v>
      </c>
      <c r="L129" s="81" t="n">
        <f aca="false">SUM(K129/J5)</f>
        <v>-21</v>
      </c>
      <c r="M129" s="81" t="n">
        <f aca="false">ROUNDDOWN(L129,0)</f>
        <v>-21</v>
      </c>
      <c r="N129" s="81" t="n">
        <f aca="false">SUM(M129*-1)</f>
        <v>21</v>
      </c>
      <c r="O129" s="81" t="n">
        <f aca="false">SUM(N129/10+J4)</f>
        <v>2.2</v>
      </c>
      <c r="P129" s="81" t="n">
        <f aca="false">ROUND(O129,1)</f>
        <v>2.2</v>
      </c>
      <c r="Q129" s="81" t="n">
        <f aca="false">SUM(P129-J4)</f>
        <v>2.1</v>
      </c>
      <c r="R129" s="81" t="n">
        <f aca="false">SUM(Q129*(J6*10))</f>
        <v>2.1</v>
      </c>
    </row>
    <row r="130" customFormat="false" ht="13.5" hidden="false" customHeight="false" outlineLevel="0" collapsed="false">
      <c r="A130" s="81" t="n">
        <v>121</v>
      </c>
      <c r="B130" s="18" t="n">
        <v>-10</v>
      </c>
      <c r="C130" s="81" t="n">
        <f aca="false">SUM(B130,C129)</f>
        <v>50</v>
      </c>
      <c r="D130" s="81" t="n">
        <f aca="false">MAX(C9:C130)</f>
        <v>480</v>
      </c>
      <c r="E130" s="81" t="n">
        <f aca="false">SUM(C130-D130)</f>
        <v>-430</v>
      </c>
      <c r="F130" s="81" t="n">
        <f aca="false">SUM(R129+$J$4)</f>
        <v>2.2</v>
      </c>
      <c r="G130" s="82" t="n">
        <f aca="false">SUM(B130*F130)</f>
        <v>-22</v>
      </c>
      <c r="H130" s="82" t="n">
        <f aca="false">SUM(H129+G130)</f>
        <v>470</v>
      </c>
      <c r="I130" s="83" t="n">
        <f aca="false">SUM(H130*100+J3)</f>
        <v>57000</v>
      </c>
      <c r="J130" s="81"/>
      <c r="K130" s="81" t="n">
        <f aca="false">IF(E130&lt;0,E130,0)</f>
        <v>-430</v>
      </c>
      <c r="L130" s="81" t="n">
        <f aca="false">SUM(K130/J5)</f>
        <v>-21.5</v>
      </c>
      <c r="M130" s="81" t="n">
        <f aca="false">ROUNDDOWN(L130,0)</f>
        <v>-21</v>
      </c>
      <c r="N130" s="81" t="n">
        <f aca="false">SUM(M130*-1)</f>
        <v>21</v>
      </c>
      <c r="O130" s="81" t="n">
        <f aca="false">SUM(N130/10+J4)</f>
        <v>2.2</v>
      </c>
      <c r="P130" s="81" t="n">
        <f aca="false">ROUND(O130,1)</f>
        <v>2.2</v>
      </c>
      <c r="Q130" s="81" t="n">
        <f aca="false">SUM(P130-J4)</f>
        <v>2.1</v>
      </c>
      <c r="R130" s="81" t="n">
        <f aca="false">SUM(Q130*(J6*10))</f>
        <v>2.1</v>
      </c>
    </row>
    <row r="131" customFormat="false" ht="13.5" hidden="false" customHeight="false" outlineLevel="0" collapsed="false">
      <c r="A131" s="81" t="n">
        <v>122</v>
      </c>
      <c r="B131" s="18" t="n">
        <v>310</v>
      </c>
      <c r="C131" s="81" t="n">
        <f aca="false">SUM(B131,C130)</f>
        <v>360</v>
      </c>
      <c r="D131" s="81" t="n">
        <f aca="false">MAX(C9:C131)</f>
        <v>480</v>
      </c>
      <c r="E131" s="81" t="n">
        <f aca="false">SUM(C131-D131)</f>
        <v>-120</v>
      </c>
      <c r="F131" s="81" t="n">
        <f aca="false">SUM(R130+$J$4)</f>
        <v>2.2</v>
      </c>
      <c r="G131" s="82" t="n">
        <f aca="false">SUM(B131*F131)</f>
        <v>682</v>
      </c>
      <c r="H131" s="82" t="n">
        <f aca="false">SUM(H130+G131)</f>
        <v>1152</v>
      </c>
      <c r="I131" s="83" t="n">
        <f aca="false">SUM(H131*100+J3)</f>
        <v>125200</v>
      </c>
      <c r="J131" s="81"/>
      <c r="K131" s="81" t="n">
        <f aca="false">IF(E131&lt;0,E131,0)</f>
        <v>-120</v>
      </c>
      <c r="L131" s="81" t="n">
        <f aca="false">SUM(K131/J5)</f>
        <v>-6</v>
      </c>
      <c r="M131" s="81" t="n">
        <f aca="false">ROUNDDOWN(L131,0)</f>
        <v>-6</v>
      </c>
      <c r="N131" s="81" t="n">
        <f aca="false">SUM(M131*-1)</f>
        <v>6</v>
      </c>
      <c r="O131" s="81" t="n">
        <f aca="false">SUM(N131/10+J4)</f>
        <v>0.7</v>
      </c>
      <c r="P131" s="81" t="n">
        <f aca="false">ROUND(O131,1)</f>
        <v>0.7</v>
      </c>
      <c r="Q131" s="81" t="n">
        <f aca="false">SUM(P131-J4)</f>
        <v>0.6</v>
      </c>
      <c r="R131" s="81" t="n">
        <f aca="false">SUM(Q131*(J6*10))</f>
        <v>0.6</v>
      </c>
    </row>
    <row r="132" customFormat="false" ht="13.5" hidden="false" customHeight="false" outlineLevel="0" collapsed="false">
      <c r="A132" s="81" t="n">
        <v>123</v>
      </c>
      <c r="B132" s="18" t="n">
        <v>10</v>
      </c>
      <c r="C132" s="81" t="n">
        <f aca="false">SUM(B132,C131)</f>
        <v>370</v>
      </c>
      <c r="D132" s="81" t="n">
        <f aca="false">MAX(C9:C132)</f>
        <v>480</v>
      </c>
      <c r="E132" s="81" t="n">
        <f aca="false">SUM(C132-D132)</f>
        <v>-110</v>
      </c>
      <c r="F132" s="81" t="n">
        <f aca="false">SUM(R131+$J$4)</f>
        <v>0.7</v>
      </c>
      <c r="G132" s="82" t="n">
        <f aca="false">SUM(B132*F132)</f>
        <v>7</v>
      </c>
      <c r="H132" s="82" t="n">
        <f aca="false">SUM(H131+G132)</f>
        <v>1159</v>
      </c>
      <c r="I132" s="83" t="n">
        <f aca="false">SUM(H132*100+J3)</f>
        <v>125900</v>
      </c>
      <c r="J132" s="81"/>
      <c r="K132" s="81" t="n">
        <f aca="false">IF(E132&lt;0,E132,0)</f>
        <v>-110</v>
      </c>
      <c r="L132" s="81" t="n">
        <f aca="false">SUM(K132/J5)</f>
        <v>-5.5</v>
      </c>
      <c r="M132" s="81" t="n">
        <f aca="false">ROUNDDOWN(L132,0)</f>
        <v>-5</v>
      </c>
      <c r="N132" s="81" t="n">
        <f aca="false">SUM(M132*-1)</f>
        <v>5</v>
      </c>
      <c r="O132" s="81" t="n">
        <f aca="false">SUM(N132/10+J4)</f>
        <v>0.6</v>
      </c>
      <c r="P132" s="81" t="n">
        <f aca="false">ROUND(O132,1)</f>
        <v>0.6</v>
      </c>
      <c r="Q132" s="81" t="n">
        <f aca="false">SUM(P132-J4)</f>
        <v>0.5</v>
      </c>
      <c r="R132" s="81" t="n">
        <f aca="false">SUM(Q132*(J6*10))</f>
        <v>0.5</v>
      </c>
    </row>
    <row r="133" customFormat="false" ht="13.5" hidden="false" customHeight="false" outlineLevel="0" collapsed="false">
      <c r="A133" s="81" t="n">
        <v>124</v>
      </c>
      <c r="B133" s="18" t="n">
        <v>10</v>
      </c>
      <c r="C133" s="81" t="n">
        <f aca="false">SUM(B133,C132)</f>
        <v>380</v>
      </c>
      <c r="D133" s="81" t="n">
        <f aca="false">MAX(C9:C133)</f>
        <v>480</v>
      </c>
      <c r="E133" s="81" t="n">
        <f aca="false">SUM(C133-D133)</f>
        <v>-100</v>
      </c>
      <c r="F133" s="81" t="n">
        <f aca="false">SUM(R132+$J$4)</f>
        <v>0.6</v>
      </c>
      <c r="G133" s="82" t="n">
        <f aca="false">SUM(B133*F133)</f>
        <v>6</v>
      </c>
      <c r="H133" s="82" t="n">
        <f aca="false">SUM(H132+G133)</f>
        <v>1165</v>
      </c>
      <c r="I133" s="83" t="n">
        <f aca="false">SUM(H133*100+J3)</f>
        <v>126500</v>
      </c>
      <c r="J133" s="81"/>
      <c r="K133" s="81" t="n">
        <f aca="false">IF(E133&lt;0,E133,0)</f>
        <v>-100</v>
      </c>
      <c r="L133" s="81" t="n">
        <f aca="false">SUM(K133/J5)</f>
        <v>-5</v>
      </c>
      <c r="M133" s="81" t="n">
        <f aca="false">ROUNDDOWN(L133,0)</f>
        <v>-5</v>
      </c>
      <c r="N133" s="81" t="n">
        <f aca="false">SUM(M133*-1)</f>
        <v>5</v>
      </c>
      <c r="O133" s="81" t="n">
        <f aca="false">SUM(N133/10+J4)</f>
        <v>0.6</v>
      </c>
      <c r="P133" s="81" t="n">
        <f aca="false">ROUND(O133,1)</f>
        <v>0.6</v>
      </c>
      <c r="Q133" s="81" t="n">
        <f aca="false">SUM(P133-J4)</f>
        <v>0.5</v>
      </c>
      <c r="R133" s="81" t="n">
        <f aca="false">SUM(Q133*(J6*10))</f>
        <v>0.5</v>
      </c>
    </row>
    <row r="134" customFormat="false" ht="13.5" hidden="false" customHeight="false" outlineLevel="0" collapsed="false">
      <c r="A134" s="81" t="n">
        <v>125</v>
      </c>
      <c r="B134" s="18" t="n">
        <v>10</v>
      </c>
      <c r="C134" s="81" t="n">
        <f aca="false">SUM(B134,C133)</f>
        <v>390</v>
      </c>
      <c r="D134" s="81" t="n">
        <f aca="false">MAX(C9:C134)</f>
        <v>480</v>
      </c>
      <c r="E134" s="81" t="n">
        <f aca="false">SUM(C134-D134)</f>
        <v>-90</v>
      </c>
      <c r="F134" s="81" t="n">
        <f aca="false">SUM(R133+$J$4)</f>
        <v>0.6</v>
      </c>
      <c r="G134" s="82" t="n">
        <f aca="false">SUM(B134*F134)</f>
        <v>6</v>
      </c>
      <c r="H134" s="82" t="n">
        <f aca="false">SUM(H133+G134)</f>
        <v>1171</v>
      </c>
      <c r="I134" s="83" t="n">
        <f aca="false">SUM(H134*100+J3)</f>
        <v>127100</v>
      </c>
      <c r="J134" s="81"/>
      <c r="K134" s="81" t="n">
        <f aca="false">IF(E134&lt;0,E134,0)</f>
        <v>-90</v>
      </c>
      <c r="L134" s="81" t="n">
        <f aca="false">SUM(K134/J5)</f>
        <v>-4.5</v>
      </c>
      <c r="M134" s="81" t="n">
        <f aca="false">ROUNDDOWN(L134,0)</f>
        <v>-4</v>
      </c>
      <c r="N134" s="81" t="n">
        <f aca="false">SUM(M134*-1)</f>
        <v>4</v>
      </c>
      <c r="O134" s="81" t="n">
        <f aca="false">SUM(N134/10+J4)</f>
        <v>0.5</v>
      </c>
      <c r="P134" s="81" t="n">
        <f aca="false">ROUND(O134,1)</f>
        <v>0.5</v>
      </c>
      <c r="Q134" s="81" t="n">
        <f aca="false">SUM(P134-J4)</f>
        <v>0.4</v>
      </c>
      <c r="R134" s="81" t="n">
        <f aca="false">SUM(Q134*(J6*10))</f>
        <v>0.4</v>
      </c>
    </row>
    <row r="135" customFormat="false" ht="13.5" hidden="false" customHeight="false" outlineLevel="0" collapsed="false">
      <c r="A135" s="81" t="n">
        <v>126</v>
      </c>
      <c r="B135" s="18" t="n">
        <v>10</v>
      </c>
      <c r="C135" s="81" t="n">
        <f aca="false">SUM(B135,C134)</f>
        <v>400</v>
      </c>
      <c r="D135" s="81" t="n">
        <f aca="false">MAX(C9:C135)</f>
        <v>480</v>
      </c>
      <c r="E135" s="81" t="n">
        <f aca="false">SUM(C135-D135)</f>
        <v>-80</v>
      </c>
      <c r="F135" s="81" t="n">
        <f aca="false">SUM(R134+$J$4)</f>
        <v>0.5</v>
      </c>
      <c r="G135" s="82" t="n">
        <f aca="false">SUM(B135*F135)</f>
        <v>5</v>
      </c>
      <c r="H135" s="82" t="n">
        <f aca="false">SUM(H134+G135)</f>
        <v>1176</v>
      </c>
      <c r="I135" s="83" t="n">
        <f aca="false">SUM(H135*100+J3)</f>
        <v>127600</v>
      </c>
      <c r="J135" s="81"/>
      <c r="K135" s="81" t="n">
        <f aca="false">IF(E135&lt;0,E135,0)</f>
        <v>-80</v>
      </c>
      <c r="L135" s="81" t="n">
        <f aca="false">SUM(K135/J5)</f>
        <v>-4</v>
      </c>
      <c r="M135" s="81" t="n">
        <f aca="false">ROUNDDOWN(L135,0)</f>
        <v>-4</v>
      </c>
      <c r="N135" s="81" t="n">
        <f aca="false">SUM(M135*-1)</f>
        <v>4</v>
      </c>
      <c r="O135" s="81" t="n">
        <f aca="false">SUM(N135/10+J4)</f>
        <v>0.5</v>
      </c>
      <c r="P135" s="81" t="n">
        <f aca="false">ROUND(O135,1)</f>
        <v>0.5</v>
      </c>
      <c r="Q135" s="81" t="n">
        <f aca="false">SUM(P135-J4)</f>
        <v>0.4</v>
      </c>
      <c r="R135" s="81" t="n">
        <f aca="false">SUM(Q135*(J6*10))</f>
        <v>0.4</v>
      </c>
    </row>
    <row r="136" customFormat="false" ht="13.5" hidden="false" customHeight="false" outlineLevel="0" collapsed="false">
      <c r="A136" s="81" t="n">
        <v>127</v>
      </c>
      <c r="B136" s="18" t="n">
        <v>10</v>
      </c>
      <c r="C136" s="81" t="n">
        <f aca="false">SUM(B136,C135)</f>
        <v>410</v>
      </c>
      <c r="D136" s="81" t="n">
        <f aca="false">MAX(C9:C136)</f>
        <v>480</v>
      </c>
      <c r="E136" s="81" t="n">
        <f aca="false">SUM(C136-D136)</f>
        <v>-70</v>
      </c>
      <c r="F136" s="81" t="n">
        <f aca="false">SUM(R135+$J$4)</f>
        <v>0.5</v>
      </c>
      <c r="G136" s="82" t="n">
        <f aca="false">SUM(B136*F136)</f>
        <v>5</v>
      </c>
      <c r="H136" s="82" t="n">
        <f aca="false">SUM(H135+G136)</f>
        <v>1181</v>
      </c>
      <c r="I136" s="83" t="n">
        <f aca="false">SUM(H136*100+J3)</f>
        <v>128100</v>
      </c>
      <c r="J136" s="81"/>
      <c r="K136" s="81" t="n">
        <f aca="false">IF(E136&lt;0,E136,0)</f>
        <v>-70</v>
      </c>
      <c r="L136" s="81" t="n">
        <f aca="false">SUM(K136/J5)</f>
        <v>-3.5</v>
      </c>
      <c r="M136" s="81" t="n">
        <f aca="false">ROUNDDOWN(L136,0)</f>
        <v>-3</v>
      </c>
      <c r="N136" s="81" t="n">
        <f aca="false">SUM(M136*-1)</f>
        <v>3</v>
      </c>
      <c r="O136" s="81" t="n">
        <f aca="false">SUM(N136/10+J4)</f>
        <v>0.4</v>
      </c>
      <c r="P136" s="81" t="n">
        <f aca="false">ROUND(O136,1)</f>
        <v>0.4</v>
      </c>
      <c r="Q136" s="81" t="n">
        <f aca="false">SUM(P136-J4)</f>
        <v>0.3</v>
      </c>
      <c r="R136" s="81" t="n">
        <f aca="false">SUM(Q136*(J6*10))</f>
        <v>0.3</v>
      </c>
    </row>
    <row r="137" customFormat="false" ht="13.5" hidden="false" customHeight="false" outlineLevel="0" collapsed="false">
      <c r="A137" s="81" t="n">
        <v>128</v>
      </c>
      <c r="B137" s="18" t="n">
        <v>10</v>
      </c>
      <c r="C137" s="81" t="n">
        <f aca="false">SUM(B137,C136)</f>
        <v>420</v>
      </c>
      <c r="D137" s="81" t="n">
        <f aca="false">MAX(C9:C137)</f>
        <v>480</v>
      </c>
      <c r="E137" s="81" t="n">
        <f aca="false">SUM(C137-D137)</f>
        <v>-60</v>
      </c>
      <c r="F137" s="81" t="n">
        <f aca="false">SUM(R136+$J$4)</f>
        <v>0.4</v>
      </c>
      <c r="G137" s="82" t="n">
        <f aca="false">SUM(B137*F137)</f>
        <v>4</v>
      </c>
      <c r="H137" s="82" t="n">
        <f aca="false">SUM(H136+G137)</f>
        <v>1185</v>
      </c>
      <c r="I137" s="83" t="n">
        <f aca="false">SUM(H137*100+J3)</f>
        <v>128500</v>
      </c>
      <c r="J137" s="81"/>
      <c r="K137" s="81" t="n">
        <f aca="false">IF(E137&lt;0,E137,0)</f>
        <v>-60</v>
      </c>
      <c r="L137" s="81" t="n">
        <f aca="false">SUM(K137/J5)</f>
        <v>-3</v>
      </c>
      <c r="M137" s="81" t="n">
        <f aca="false">ROUNDDOWN(L137,0)</f>
        <v>-3</v>
      </c>
      <c r="N137" s="81" t="n">
        <f aca="false">SUM(M137*-1)</f>
        <v>3</v>
      </c>
      <c r="O137" s="81" t="n">
        <f aca="false">SUM(N137/10+J4)</f>
        <v>0.4</v>
      </c>
      <c r="P137" s="81" t="n">
        <f aca="false">ROUND(O137,1)</f>
        <v>0.4</v>
      </c>
      <c r="Q137" s="81" t="n">
        <f aca="false">SUM(P137-J4)</f>
        <v>0.3</v>
      </c>
      <c r="R137" s="81" t="n">
        <f aca="false">SUM(Q137*(J6*10))</f>
        <v>0.3</v>
      </c>
    </row>
    <row r="138" customFormat="false" ht="13.5" hidden="false" customHeight="false" outlineLevel="0" collapsed="false">
      <c r="A138" s="81" t="n">
        <v>129</v>
      </c>
      <c r="B138" s="18" t="n">
        <v>10</v>
      </c>
      <c r="C138" s="81" t="n">
        <f aca="false">SUM(B138,C137)</f>
        <v>430</v>
      </c>
      <c r="D138" s="81" t="n">
        <f aca="false">MAX(C9:C138)</f>
        <v>480</v>
      </c>
      <c r="E138" s="81" t="n">
        <f aca="false">SUM(C138-D138)</f>
        <v>-50</v>
      </c>
      <c r="F138" s="81" t="n">
        <f aca="false">SUM(R137+$J$4)</f>
        <v>0.4</v>
      </c>
      <c r="G138" s="82" t="n">
        <f aca="false">SUM(B138*F138)</f>
        <v>4</v>
      </c>
      <c r="H138" s="82" t="n">
        <f aca="false">SUM(H137+G138)</f>
        <v>1189</v>
      </c>
      <c r="I138" s="83" t="n">
        <f aca="false">SUM(H138*100+J3)</f>
        <v>128900</v>
      </c>
      <c r="J138" s="81"/>
      <c r="K138" s="81" t="n">
        <f aca="false">IF(E138&lt;0,E138,0)</f>
        <v>-50</v>
      </c>
      <c r="L138" s="81" t="n">
        <f aca="false">SUM(K138/J5)</f>
        <v>-2.5</v>
      </c>
      <c r="M138" s="81" t="n">
        <f aca="false">ROUNDDOWN(L138,0)</f>
        <v>-2</v>
      </c>
      <c r="N138" s="81" t="n">
        <f aca="false">SUM(M138*-1)</f>
        <v>2</v>
      </c>
      <c r="O138" s="81" t="n">
        <f aca="false">SUM(N138/10+J4)</f>
        <v>0.3</v>
      </c>
      <c r="P138" s="81" t="n">
        <f aca="false">ROUND(O138,1)</f>
        <v>0.3</v>
      </c>
      <c r="Q138" s="81" t="n">
        <f aca="false">SUM(P138-J4)</f>
        <v>0.2</v>
      </c>
      <c r="R138" s="81" t="n">
        <f aca="false">SUM(Q138*(J6*10))</f>
        <v>0.2</v>
      </c>
    </row>
    <row r="139" customFormat="false" ht="13.5" hidden="false" customHeight="false" outlineLevel="0" collapsed="false">
      <c r="A139" s="81" t="n">
        <v>130</v>
      </c>
      <c r="B139" s="18" t="n">
        <v>10</v>
      </c>
      <c r="C139" s="81" t="n">
        <f aca="false">SUM(B139,C138)</f>
        <v>440</v>
      </c>
      <c r="D139" s="81" t="n">
        <f aca="false">MAX(C9:C139)</f>
        <v>480</v>
      </c>
      <c r="E139" s="81" t="n">
        <f aca="false">SUM(C139-D139)</f>
        <v>-40</v>
      </c>
      <c r="F139" s="81" t="n">
        <f aca="false">SUM(R138+$J$4)</f>
        <v>0.3</v>
      </c>
      <c r="G139" s="82" t="n">
        <f aca="false">SUM(B139*F139)</f>
        <v>3</v>
      </c>
      <c r="H139" s="82" t="n">
        <f aca="false">SUM(H138+G139)</f>
        <v>1192</v>
      </c>
      <c r="I139" s="83" t="n">
        <f aca="false">SUM(H139*100+J3)</f>
        <v>129200</v>
      </c>
      <c r="J139" s="81"/>
      <c r="K139" s="81" t="n">
        <f aca="false">IF(E139&lt;0,E139,0)</f>
        <v>-40</v>
      </c>
      <c r="L139" s="81" t="n">
        <f aca="false">SUM(K139/J5)</f>
        <v>-2</v>
      </c>
      <c r="M139" s="81" t="n">
        <f aca="false">ROUNDDOWN(L139,0)</f>
        <v>-2</v>
      </c>
      <c r="N139" s="81" t="n">
        <f aca="false">SUM(M139*-1)</f>
        <v>2</v>
      </c>
      <c r="O139" s="81" t="n">
        <f aca="false">SUM(N139/10+J4)</f>
        <v>0.3</v>
      </c>
      <c r="P139" s="81" t="n">
        <f aca="false">ROUND(O139,1)</f>
        <v>0.3</v>
      </c>
      <c r="Q139" s="81" t="n">
        <f aca="false">SUM(P139-J4)</f>
        <v>0.2</v>
      </c>
      <c r="R139" s="81" t="n">
        <f aca="false">SUM(Q139*(J6*10))</f>
        <v>0.2</v>
      </c>
    </row>
    <row r="140" customFormat="false" ht="13.5" hidden="false" customHeight="false" outlineLevel="0" collapsed="false">
      <c r="A140" s="81" t="n">
        <v>131</v>
      </c>
      <c r="B140" s="18" t="n">
        <v>10</v>
      </c>
      <c r="C140" s="81" t="n">
        <f aca="false">SUM(B140,C139)</f>
        <v>450</v>
      </c>
      <c r="D140" s="81" t="n">
        <f aca="false">MAX(C9:C140)</f>
        <v>480</v>
      </c>
      <c r="E140" s="81" t="n">
        <f aca="false">SUM(C140-D140)</f>
        <v>-30</v>
      </c>
      <c r="F140" s="81" t="n">
        <f aca="false">SUM(R139+$J$4)</f>
        <v>0.3</v>
      </c>
      <c r="G140" s="82" t="n">
        <f aca="false">SUM(B140*F140)</f>
        <v>3</v>
      </c>
      <c r="H140" s="82" t="n">
        <f aca="false">SUM(H139+G140)</f>
        <v>1195</v>
      </c>
      <c r="I140" s="83" t="n">
        <f aca="false">SUM(H140*100+J3)</f>
        <v>129500</v>
      </c>
      <c r="J140" s="81"/>
      <c r="K140" s="81" t="n">
        <f aca="false">IF(E140&lt;0,E140,0)</f>
        <v>-30</v>
      </c>
      <c r="L140" s="81" t="n">
        <f aca="false">SUM(K140/J5)</f>
        <v>-1.5</v>
      </c>
      <c r="M140" s="81" t="n">
        <f aca="false">ROUNDDOWN(L140,0)</f>
        <v>-1</v>
      </c>
      <c r="N140" s="81" t="n">
        <f aca="false">SUM(M140*-1)</f>
        <v>1</v>
      </c>
      <c r="O140" s="81" t="n">
        <f aca="false">SUM(N140/10+J4)</f>
        <v>0.2</v>
      </c>
      <c r="P140" s="81" t="n">
        <f aca="false">ROUND(O140,1)</f>
        <v>0.2</v>
      </c>
      <c r="Q140" s="81" t="n">
        <f aca="false">SUM(P140-J4)</f>
        <v>0.1</v>
      </c>
      <c r="R140" s="81" t="n">
        <f aca="false">SUM(Q140*(J6*10))</f>
        <v>0.1</v>
      </c>
    </row>
    <row r="141" customFormat="false" ht="13.5" hidden="false" customHeight="false" outlineLevel="0" collapsed="false">
      <c r="A141" s="81" t="n">
        <v>132</v>
      </c>
      <c r="B141" s="18" t="n">
        <v>10</v>
      </c>
      <c r="C141" s="81" t="n">
        <f aca="false">SUM(B141,C140)</f>
        <v>460</v>
      </c>
      <c r="D141" s="81" t="n">
        <f aca="false">MAX(C9:C141)</f>
        <v>480</v>
      </c>
      <c r="E141" s="81" t="n">
        <f aca="false">SUM(C141-D141)</f>
        <v>-20</v>
      </c>
      <c r="F141" s="81" t="n">
        <f aca="false">SUM(R140+$J$4)</f>
        <v>0.2</v>
      </c>
      <c r="G141" s="82" t="n">
        <f aca="false">SUM(B141*F141)</f>
        <v>2</v>
      </c>
      <c r="H141" s="82" t="n">
        <f aca="false">SUM(H140+G141)</f>
        <v>1197</v>
      </c>
      <c r="I141" s="83" t="n">
        <f aca="false">SUM(H141*100+J3)</f>
        <v>129700</v>
      </c>
      <c r="J141" s="81"/>
      <c r="K141" s="81" t="n">
        <f aca="false">IF(E141&lt;0,E141,0)</f>
        <v>-20</v>
      </c>
      <c r="L141" s="81" t="n">
        <f aca="false">SUM(K141/J5)</f>
        <v>-1</v>
      </c>
      <c r="M141" s="81" t="n">
        <f aca="false">ROUNDDOWN(L141,0)</f>
        <v>-1</v>
      </c>
      <c r="N141" s="81" t="n">
        <f aca="false">SUM(M141*-1)</f>
        <v>1</v>
      </c>
      <c r="O141" s="81" t="n">
        <f aca="false">SUM(N141/10+J4)</f>
        <v>0.2</v>
      </c>
      <c r="P141" s="81" t="n">
        <f aca="false">ROUND(O141,1)</f>
        <v>0.2</v>
      </c>
      <c r="Q141" s="81" t="n">
        <f aca="false">SUM(P141-J4)</f>
        <v>0.1</v>
      </c>
      <c r="R141" s="81" t="n">
        <f aca="false">SUM(Q141*(J6*10))</f>
        <v>0.1</v>
      </c>
    </row>
    <row r="142" customFormat="false" ht="13.5" hidden="false" customHeight="false" outlineLevel="0" collapsed="false">
      <c r="A142" s="81" t="n">
        <v>133</v>
      </c>
      <c r="B142" s="18" t="n">
        <v>10</v>
      </c>
      <c r="C142" s="81" t="n">
        <f aca="false">SUM(B142,C141)</f>
        <v>470</v>
      </c>
      <c r="D142" s="81" t="n">
        <f aca="false">MAX(C9:C142)</f>
        <v>480</v>
      </c>
      <c r="E142" s="81" t="n">
        <f aca="false">SUM(C142-D142)</f>
        <v>-10</v>
      </c>
      <c r="F142" s="81" t="n">
        <f aca="false">SUM(R141+$J$4)</f>
        <v>0.2</v>
      </c>
      <c r="G142" s="82" t="n">
        <f aca="false">SUM(B142*F142)</f>
        <v>2</v>
      </c>
      <c r="H142" s="82" t="n">
        <f aca="false">SUM(H141+G142)</f>
        <v>1199</v>
      </c>
      <c r="I142" s="83" t="n">
        <f aca="false">SUM(H142*100+J3)</f>
        <v>129900</v>
      </c>
      <c r="J142" s="81"/>
      <c r="K142" s="81" t="n">
        <f aca="false">IF(E142&lt;0,E142,0)</f>
        <v>-10</v>
      </c>
      <c r="L142" s="81" t="n">
        <f aca="false">SUM(K142/J5)</f>
        <v>-0.5</v>
      </c>
      <c r="M142" s="81" t="n">
        <f aca="false">ROUNDDOWN(L142,0)</f>
        <v>-0</v>
      </c>
      <c r="N142" s="81" t="n">
        <f aca="false">SUM(M142*-1)</f>
        <v>0</v>
      </c>
      <c r="O142" s="81" t="n">
        <f aca="false">SUM(N142/10+J4)</f>
        <v>0.1</v>
      </c>
      <c r="P142" s="81" t="n">
        <f aca="false">ROUND(O142,1)</f>
        <v>0.1</v>
      </c>
      <c r="Q142" s="81" t="n">
        <f aca="false">SUM(P142-J4)</f>
        <v>0</v>
      </c>
      <c r="R142" s="81" t="n">
        <f aca="false">SUM(Q142*(J6*10))</f>
        <v>0</v>
      </c>
    </row>
    <row r="143" customFormat="false" ht="13.5" hidden="false" customHeight="false" outlineLevel="0" collapsed="false">
      <c r="A143" s="81" t="n">
        <v>134</v>
      </c>
      <c r="B143" s="18" t="n">
        <v>10</v>
      </c>
      <c r="C143" s="81" t="n">
        <f aca="false">SUM(B143,C142)</f>
        <v>480</v>
      </c>
      <c r="D143" s="81" t="n">
        <f aca="false">MAX(C9:C143)</f>
        <v>480</v>
      </c>
      <c r="E143" s="81" t="n">
        <f aca="false">SUM(C143-D143)</f>
        <v>0</v>
      </c>
      <c r="F143" s="81" t="n">
        <f aca="false">SUM(R142+$J$4)</f>
        <v>0.1</v>
      </c>
      <c r="G143" s="82" t="n">
        <f aca="false">SUM(B143*F143)</f>
        <v>1</v>
      </c>
      <c r="H143" s="82" t="n">
        <f aca="false">SUM(H142+G143)</f>
        <v>1200</v>
      </c>
      <c r="I143" s="83" t="n">
        <f aca="false">SUM(H143*100+J3)</f>
        <v>130000</v>
      </c>
      <c r="J143" s="81"/>
      <c r="K143" s="81" t="n">
        <f aca="false">IF(E143&lt;0,E143,0)</f>
        <v>0</v>
      </c>
      <c r="L143" s="81" t="n">
        <f aca="false">SUM(K143/J5)</f>
        <v>0</v>
      </c>
      <c r="M143" s="81" t="n">
        <f aca="false">ROUNDDOWN(L143,0)</f>
        <v>0</v>
      </c>
      <c r="N143" s="81" t="n">
        <f aca="false">SUM(M143*-1)</f>
        <v>0</v>
      </c>
      <c r="O143" s="81" t="n">
        <f aca="false">SUM(N143/10+J4)</f>
        <v>0.1</v>
      </c>
      <c r="P143" s="81" t="n">
        <f aca="false">ROUND(O143,1)</f>
        <v>0.1</v>
      </c>
      <c r="Q143" s="81" t="n">
        <f aca="false">SUM(P143-J4)</f>
        <v>0</v>
      </c>
      <c r="R143" s="81" t="n">
        <f aca="false">SUM(Q143*(J6*10))</f>
        <v>0</v>
      </c>
    </row>
    <row r="144" customFormat="false" ht="13.5" hidden="false" customHeight="false" outlineLevel="0" collapsed="false">
      <c r="A144" s="81" t="n">
        <v>135</v>
      </c>
      <c r="B144" s="18" t="n">
        <v>10</v>
      </c>
      <c r="C144" s="81" t="n">
        <f aca="false">SUM(B144,C143)</f>
        <v>490</v>
      </c>
      <c r="D144" s="81" t="n">
        <f aca="false">MAX(C9:C144)</f>
        <v>490</v>
      </c>
      <c r="E144" s="81" t="n">
        <f aca="false">SUM(C144-D144)</f>
        <v>0</v>
      </c>
      <c r="F144" s="81" t="n">
        <f aca="false">SUM(R143+$J$4)</f>
        <v>0.1</v>
      </c>
      <c r="G144" s="82" t="n">
        <f aca="false">SUM(B144*F144)</f>
        <v>1</v>
      </c>
      <c r="H144" s="82" t="n">
        <f aca="false">SUM(H143+G144)</f>
        <v>1201</v>
      </c>
      <c r="I144" s="83" t="n">
        <f aca="false">SUM(H144*100+J3)</f>
        <v>130100</v>
      </c>
      <c r="J144" s="81"/>
      <c r="K144" s="81" t="n">
        <f aca="false">IF(E144&lt;0,E144,0)</f>
        <v>0</v>
      </c>
      <c r="L144" s="81" t="n">
        <f aca="false">SUM(K144/J5)</f>
        <v>0</v>
      </c>
      <c r="M144" s="81" t="n">
        <f aca="false">ROUNDDOWN(L144,0)</f>
        <v>0</v>
      </c>
      <c r="N144" s="81" t="n">
        <f aca="false">SUM(M144*-1)</f>
        <v>0</v>
      </c>
      <c r="O144" s="81" t="n">
        <f aca="false">SUM(N144/10+J4)</f>
        <v>0.1</v>
      </c>
      <c r="P144" s="81" t="n">
        <f aca="false">ROUND(O144,1)</f>
        <v>0.1</v>
      </c>
      <c r="Q144" s="81" t="n">
        <f aca="false">SUM(P144-J4)</f>
        <v>0</v>
      </c>
      <c r="R144" s="81" t="n">
        <f aca="false">SUM(Q144*(J6*10))</f>
        <v>0</v>
      </c>
    </row>
    <row r="145" customFormat="false" ht="13.5" hidden="false" customHeight="false" outlineLevel="0" collapsed="false">
      <c r="A145" s="81" t="n">
        <v>136</v>
      </c>
      <c r="B145" s="18" t="n">
        <v>10</v>
      </c>
      <c r="C145" s="81" t="n">
        <f aca="false">SUM(B145,C144)</f>
        <v>500</v>
      </c>
      <c r="D145" s="81" t="n">
        <f aca="false">MAX(C9:C145)</f>
        <v>500</v>
      </c>
      <c r="E145" s="81" t="n">
        <f aca="false">SUM(C145-D145)</f>
        <v>0</v>
      </c>
      <c r="F145" s="81" t="n">
        <f aca="false">SUM(R144+$J$4)</f>
        <v>0.1</v>
      </c>
      <c r="G145" s="82" t="n">
        <f aca="false">SUM(B145*F145)</f>
        <v>1</v>
      </c>
      <c r="H145" s="82" t="n">
        <f aca="false">SUM(H144+G145)</f>
        <v>1202</v>
      </c>
      <c r="I145" s="83" t="n">
        <f aca="false">SUM(H145*100+J3)</f>
        <v>130200</v>
      </c>
      <c r="J145" s="81"/>
      <c r="K145" s="81" t="n">
        <f aca="false">IF(E145&lt;0,E145,0)</f>
        <v>0</v>
      </c>
      <c r="L145" s="81" t="n">
        <f aca="false">SUM(K145/J5)</f>
        <v>0</v>
      </c>
      <c r="M145" s="81" t="n">
        <f aca="false">ROUNDDOWN(L145,0)</f>
        <v>0</v>
      </c>
      <c r="N145" s="81" t="n">
        <f aca="false">SUM(M145*-1)</f>
        <v>0</v>
      </c>
      <c r="O145" s="81" t="n">
        <f aca="false">SUM(N145/10+J4)</f>
        <v>0.1</v>
      </c>
      <c r="P145" s="81" t="n">
        <f aca="false">ROUND(O145,1)</f>
        <v>0.1</v>
      </c>
      <c r="Q145" s="81" t="n">
        <f aca="false">SUM(P145-J4)</f>
        <v>0</v>
      </c>
      <c r="R145" s="81" t="n">
        <f aca="false">SUM(Q145*(J6*10))</f>
        <v>0</v>
      </c>
    </row>
    <row r="146" customFormat="false" ht="13.5" hidden="false" customHeight="false" outlineLevel="0" collapsed="false">
      <c r="A146" s="81" t="n">
        <v>137</v>
      </c>
      <c r="B146" s="18" t="n">
        <v>10</v>
      </c>
      <c r="C146" s="81" t="n">
        <f aca="false">SUM(B146,C145)</f>
        <v>510</v>
      </c>
      <c r="D146" s="81" t="n">
        <f aca="false">MAX(C9:C146)</f>
        <v>510</v>
      </c>
      <c r="E146" s="81" t="n">
        <f aca="false">SUM(C146-D146)</f>
        <v>0</v>
      </c>
      <c r="F146" s="81" t="n">
        <f aca="false">SUM(R145+$J$4)</f>
        <v>0.1</v>
      </c>
      <c r="G146" s="82" t="n">
        <f aca="false">SUM(B146*F146)</f>
        <v>1</v>
      </c>
      <c r="H146" s="82" t="n">
        <f aca="false">SUM(H145+G146)</f>
        <v>1203</v>
      </c>
      <c r="I146" s="83" t="n">
        <f aca="false">SUM(H146*100+J3)</f>
        <v>130300</v>
      </c>
      <c r="J146" s="81"/>
      <c r="K146" s="81" t="n">
        <f aca="false">IF(E146&lt;0,E146,0)</f>
        <v>0</v>
      </c>
      <c r="L146" s="81" t="n">
        <f aca="false">SUM(K146/J5)</f>
        <v>0</v>
      </c>
      <c r="M146" s="81" t="n">
        <f aca="false">ROUNDDOWN(L146,0)</f>
        <v>0</v>
      </c>
      <c r="N146" s="81" t="n">
        <f aca="false">SUM(M146*-1)</f>
        <v>0</v>
      </c>
      <c r="O146" s="81" t="n">
        <f aca="false">SUM(N146/10+J4)</f>
        <v>0.1</v>
      </c>
      <c r="P146" s="81" t="n">
        <f aca="false">ROUND(O146,1)</f>
        <v>0.1</v>
      </c>
      <c r="Q146" s="81" t="n">
        <f aca="false">SUM(P146-J4)</f>
        <v>0</v>
      </c>
      <c r="R146" s="81" t="n">
        <f aca="false">SUM(Q146*(J6*10))</f>
        <v>0</v>
      </c>
    </row>
    <row r="147" customFormat="false" ht="13.5" hidden="false" customHeight="false" outlineLevel="0" collapsed="false">
      <c r="A147" s="81" t="n">
        <v>138</v>
      </c>
      <c r="B147" s="18" t="n">
        <v>10</v>
      </c>
      <c r="C147" s="81" t="n">
        <f aca="false">SUM(B147,C146)</f>
        <v>520</v>
      </c>
      <c r="D147" s="81" t="n">
        <f aca="false">MAX(C9:C147)</f>
        <v>520</v>
      </c>
      <c r="E147" s="81" t="n">
        <f aca="false">SUM(C147-D147)</f>
        <v>0</v>
      </c>
      <c r="F147" s="81" t="n">
        <f aca="false">SUM(R146+$J$4)</f>
        <v>0.1</v>
      </c>
      <c r="G147" s="82" t="n">
        <f aca="false">SUM(B147*F147)</f>
        <v>1</v>
      </c>
      <c r="H147" s="82" t="n">
        <f aca="false">SUM(H146+G147)</f>
        <v>1204</v>
      </c>
      <c r="I147" s="83" t="n">
        <f aca="false">SUM(H147*100+J3)</f>
        <v>130400</v>
      </c>
      <c r="J147" s="81"/>
      <c r="K147" s="81" t="n">
        <f aca="false">IF(E147&lt;0,E147,0)</f>
        <v>0</v>
      </c>
      <c r="L147" s="81" t="n">
        <f aca="false">SUM(K147/J5)</f>
        <v>0</v>
      </c>
      <c r="M147" s="81" t="n">
        <f aca="false">ROUNDDOWN(L147,0)</f>
        <v>0</v>
      </c>
      <c r="N147" s="81" t="n">
        <f aca="false">SUM(M147*-1)</f>
        <v>0</v>
      </c>
      <c r="O147" s="81" t="n">
        <f aca="false">SUM(N147/10+J4)</f>
        <v>0.1</v>
      </c>
      <c r="P147" s="81" t="n">
        <f aca="false">ROUND(O147,1)</f>
        <v>0.1</v>
      </c>
      <c r="Q147" s="81" t="n">
        <f aca="false">SUM(P147-J4)</f>
        <v>0</v>
      </c>
      <c r="R147" s="81" t="n">
        <f aca="false">SUM(Q147*(J6*10))</f>
        <v>0</v>
      </c>
    </row>
    <row r="148" customFormat="false" ht="13.5" hidden="false" customHeight="false" outlineLevel="0" collapsed="false">
      <c r="A148" s="81" t="n">
        <v>139</v>
      </c>
      <c r="B148" s="18" t="n">
        <v>10</v>
      </c>
      <c r="C148" s="81" t="n">
        <f aca="false">SUM(B148,C147)</f>
        <v>530</v>
      </c>
      <c r="D148" s="81" t="n">
        <f aca="false">MAX(C9:C148)</f>
        <v>530</v>
      </c>
      <c r="E148" s="81" t="n">
        <f aca="false">SUM(C148-D148)</f>
        <v>0</v>
      </c>
      <c r="F148" s="81" t="n">
        <f aca="false">SUM(R147+$J$4)</f>
        <v>0.1</v>
      </c>
      <c r="G148" s="82" t="n">
        <f aca="false">SUM(B148*F148)</f>
        <v>1</v>
      </c>
      <c r="H148" s="82" t="n">
        <f aca="false">SUM(H147+G148)</f>
        <v>1205</v>
      </c>
      <c r="I148" s="83" t="n">
        <f aca="false">SUM(H148*100+J3)</f>
        <v>130500</v>
      </c>
      <c r="J148" s="81"/>
      <c r="K148" s="81" t="n">
        <f aca="false">IF(E148&lt;0,E148,0)</f>
        <v>0</v>
      </c>
      <c r="L148" s="81" t="n">
        <f aca="false">SUM(K148/J5)</f>
        <v>0</v>
      </c>
      <c r="M148" s="81" t="n">
        <f aca="false">ROUNDDOWN(L148,0)</f>
        <v>0</v>
      </c>
      <c r="N148" s="81" t="n">
        <f aca="false">SUM(M148*-1)</f>
        <v>0</v>
      </c>
      <c r="O148" s="81" t="n">
        <f aca="false">SUM(N148/10+J4)</f>
        <v>0.1</v>
      </c>
      <c r="P148" s="81" t="n">
        <f aca="false">ROUND(O148,1)</f>
        <v>0.1</v>
      </c>
      <c r="Q148" s="81" t="n">
        <f aca="false">SUM(P148-J4)</f>
        <v>0</v>
      </c>
      <c r="R148" s="81" t="n">
        <f aca="false">SUM(Q148*(J6*10))</f>
        <v>0</v>
      </c>
    </row>
    <row r="149" customFormat="false" ht="13.5" hidden="false" customHeight="false" outlineLevel="0" collapsed="false">
      <c r="A149" s="81" t="n">
        <v>140</v>
      </c>
      <c r="B149" s="18" t="n">
        <v>10</v>
      </c>
      <c r="C149" s="81" t="n">
        <f aca="false">SUM(B149,C148)</f>
        <v>540</v>
      </c>
      <c r="D149" s="81" t="n">
        <f aca="false">MAX(C9:C149)</f>
        <v>540</v>
      </c>
      <c r="E149" s="81" t="n">
        <f aca="false">SUM(C149-D149)</f>
        <v>0</v>
      </c>
      <c r="F149" s="81" t="n">
        <f aca="false">SUM(R148+$J$4)</f>
        <v>0.1</v>
      </c>
      <c r="G149" s="82" t="n">
        <f aca="false">SUM(B149*F149)</f>
        <v>1</v>
      </c>
      <c r="H149" s="82" t="n">
        <f aca="false">SUM(H148+G149)</f>
        <v>1206</v>
      </c>
      <c r="I149" s="83" t="n">
        <f aca="false">SUM(H149*100+J3)</f>
        <v>130600</v>
      </c>
      <c r="J149" s="81"/>
      <c r="K149" s="81" t="n">
        <f aca="false">IF(E149&lt;0,E149,0)</f>
        <v>0</v>
      </c>
      <c r="L149" s="81" t="n">
        <f aca="false">SUM(K149/J5)</f>
        <v>0</v>
      </c>
      <c r="M149" s="81" t="n">
        <f aca="false">ROUNDDOWN(L149,0)</f>
        <v>0</v>
      </c>
      <c r="N149" s="81" t="n">
        <f aca="false">SUM(M149*-1)</f>
        <v>0</v>
      </c>
      <c r="O149" s="81" t="n">
        <f aca="false">SUM(N149/10+J4)</f>
        <v>0.1</v>
      </c>
      <c r="P149" s="81" t="n">
        <f aca="false">ROUND(O149,1)</f>
        <v>0.1</v>
      </c>
      <c r="Q149" s="81" t="n">
        <f aca="false">SUM(P149-J4)</f>
        <v>0</v>
      </c>
      <c r="R149" s="81" t="n">
        <f aca="false">SUM(Q149*(J6*10))</f>
        <v>0</v>
      </c>
    </row>
    <row r="150" customFormat="false" ht="13.5" hidden="false" customHeight="false" outlineLevel="0" collapsed="false">
      <c r="A150" s="81" t="n">
        <v>141</v>
      </c>
      <c r="B150" s="18" t="n">
        <v>10</v>
      </c>
      <c r="C150" s="81" t="n">
        <f aca="false">SUM(B150,C149)</f>
        <v>550</v>
      </c>
      <c r="D150" s="81" t="n">
        <f aca="false">MAX(C9:C150)</f>
        <v>550</v>
      </c>
      <c r="E150" s="81" t="n">
        <f aca="false">SUM(C150-D150)</f>
        <v>0</v>
      </c>
      <c r="F150" s="81" t="n">
        <f aca="false">SUM(R149+$J$4)</f>
        <v>0.1</v>
      </c>
      <c r="G150" s="82" t="n">
        <f aca="false">SUM(B150*F150)</f>
        <v>1</v>
      </c>
      <c r="H150" s="82" t="n">
        <f aca="false">SUM(H149+G150)</f>
        <v>1207</v>
      </c>
      <c r="I150" s="83" t="n">
        <f aca="false">SUM(H150*100+J3)</f>
        <v>130700</v>
      </c>
      <c r="J150" s="81"/>
      <c r="K150" s="81" t="n">
        <f aca="false">IF(E150&lt;0,E150,0)</f>
        <v>0</v>
      </c>
      <c r="L150" s="81" t="n">
        <f aca="false">SUM(K150/J5)</f>
        <v>0</v>
      </c>
      <c r="M150" s="81" t="n">
        <f aca="false">ROUNDDOWN(L150,0)</f>
        <v>0</v>
      </c>
      <c r="N150" s="81" t="n">
        <f aca="false">SUM(M150*-1)</f>
        <v>0</v>
      </c>
      <c r="O150" s="81" t="n">
        <f aca="false">SUM(N150/10+J4)</f>
        <v>0.1</v>
      </c>
      <c r="P150" s="81" t="n">
        <f aca="false">ROUND(O150,1)</f>
        <v>0.1</v>
      </c>
      <c r="Q150" s="81" t="n">
        <f aca="false">SUM(P150-J4)</f>
        <v>0</v>
      </c>
      <c r="R150" s="81" t="n">
        <f aca="false">SUM(Q150*(J6*10))</f>
        <v>0</v>
      </c>
    </row>
    <row r="151" customFormat="false" ht="13.5" hidden="false" customHeight="false" outlineLevel="0" collapsed="false">
      <c r="A151" s="81" t="n">
        <v>142</v>
      </c>
      <c r="B151" s="18" t="n">
        <v>10</v>
      </c>
      <c r="C151" s="81" t="n">
        <f aca="false">SUM(B151,C150)</f>
        <v>560</v>
      </c>
      <c r="D151" s="81" t="n">
        <f aca="false">MAX(C9:C151)</f>
        <v>560</v>
      </c>
      <c r="E151" s="81" t="n">
        <f aca="false">SUM(C151-D151)</f>
        <v>0</v>
      </c>
      <c r="F151" s="81" t="n">
        <f aca="false">SUM(R150+$J$4)</f>
        <v>0.1</v>
      </c>
      <c r="G151" s="82" t="n">
        <f aca="false">SUM(B151*F151)</f>
        <v>1</v>
      </c>
      <c r="H151" s="82" t="n">
        <f aca="false">SUM(H150+G151)</f>
        <v>1208</v>
      </c>
      <c r="I151" s="83" t="n">
        <f aca="false">SUM(H151*100+J3)</f>
        <v>130800</v>
      </c>
      <c r="J151" s="81"/>
      <c r="K151" s="81" t="n">
        <f aca="false">IF(E151&lt;0,E151,0)</f>
        <v>0</v>
      </c>
      <c r="L151" s="81" t="n">
        <f aca="false">SUM(K151/J5)</f>
        <v>0</v>
      </c>
      <c r="M151" s="81" t="n">
        <f aca="false">ROUNDDOWN(L151,0)</f>
        <v>0</v>
      </c>
      <c r="N151" s="81" t="n">
        <f aca="false">SUM(M151*-1)</f>
        <v>0</v>
      </c>
      <c r="O151" s="81" t="n">
        <f aca="false">SUM(N151/10+J4)</f>
        <v>0.1</v>
      </c>
      <c r="P151" s="81" t="n">
        <f aca="false">ROUND(O151,1)</f>
        <v>0.1</v>
      </c>
      <c r="Q151" s="81" t="n">
        <f aca="false">SUM(P151-J4)</f>
        <v>0</v>
      </c>
      <c r="R151" s="81" t="n">
        <f aca="false">SUM(Q151*(J6*10))</f>
        <v>0</v>
      </c>
    </row>
    <row r="152" customFormat="false" ht="13.5" hidden="false" customHeight="false" outlineLevel="0" collapsed="false">
      <c r="A152" s="81" t="n">
        <v>143</v>
      </c>
      <c r="B152" s="18" t="n">
        <v>10</v>
      </c>
      <c r="C152" s="81" t="n">
        <f aca="false">SUM(B152,C151)</f>
        <v>570</v>
      </c>
      <c r="D152" s="81" t="n">
        <f aca="false">MAX(C9:C152)</f>
        <v>570</v>
      </c>
      <c r="E152" s="81" t="n">
        <f aca="false">SUM(C152-D152)</f>
        <v>0</v>
      </c>
      <c r="F152" s="81" t="n">
        <f aca="false">SUM(R151+$J$4)</f>
        <v>0.1</v>
      </c>
      <c r="G152" s="82" t="n">
        <f aca="false">SUM(B152*F152)</f>
        <v>1</v>
      </c>
      <c r="H152" s="82" t="n">
        <f aca="false">SUM(H151+G152)</f>
        <v>1209</v>
      </c>
      <c r="I152" s="83" t="n">
        <f aca="false">SUM(H152*100+J3)</f>
        <v>130900</v>
      </c>
      <c r="J152" s="81"/>
      <c r="K152" s="81" t="n">
        <f aca="false">IF(E152&lt;0,E152,0)</f>
        <v>0</v>
      </c>
      <c r="L152" s="81" t="n">
        <f aca="false">SUM(K152/J5)</f>
        <v>0</v>
      </c>
      <c r="M152" s="81" t="n">
        <f aca="false">ROUNDDOWN(L152,0)</f>
        <v>0</v>
      </c>
      <c r="N152" s="81" t="n">
        <f aca="false">SUM(M152*-1)</f>
        <v>0</v>
      </c>
      <c r="O152" s="81" t="n">
        <f aca="false">SUM(N152/10+J4)</f>
        <v>0.1</v>
      </c>
      <c r="P152" s="81" t="n">
        <f aca="false">ROUND(O152,1)</f>
        <v>0.1</v>
      </c>
      <c r="Q152" s="81" t="n">
        <f aca="false">SUM(P152-J4)</f>
        <v>0</v>
      </c>
      <c r="R152" s="81" t="n">
        <f aca="false">SUM(Q152*(J6*10))</f>
        <v>0</v>
      </c>
    </row>
    <row r="153" customFormat="false" ht="13.5" hidden="false" customHeight="false" outlineLevel="0" collapsed="false">
      <c r="A153" s="81" t="n">
        <v>144</v>
      </c>
      <c r="B153" s="18" t="n">
        <v>10</v>
      </c>
      <c r="C153" s="81" t="n">
        <f aca="false">SUM(B153,C152)</f>
        <v>580</v>
      </c>
      <c r="D153" s="81" t="n">
        <f aca="false">MAX(C9:C153)</f>
        <v>580</v>
      </c>
      <c r="E153" s="81" t="n">
        <f aca="false">SUM(C153-D153)</f>
        <v>0</v>
      </c>
      <c r="F153" s="81" t="n">
        <f aca="false">SUM(R152+$J$4)</f>
        <v>0.1</v>
      </c>
      <c r="G153" s="82" t="n">
        <f aca="false">SUM(B153*F153)</f>
        <v>1</v>
      </c>
      <c r="H153" s="82" t="n">
        <f aca="false">SUM(H152+G153)</f>
        <v>1210</v>
      </c>
      <c r="I153" s="83" t="n">
        <f aca="false">SUM(H153*100+J3)</f>
        <v>131000</v>
      </c>
      <c r="J153" s="81"/>
      <c r="K153" s="81" t="n">
        <f aca="false">IF(E153&lt;0,E153,0)</f>
        <v>0</v>
      </c>
      <c r="L153" s="81" t="n">
        <f aca="false">SUM(K153/J5)</f>
        <v>0</v>
      </c>
      <c r="M153" s="81" t="n">
        <f aca="false">ROUNDDOWN(L153,0)</f>
        <v>0</v>
      </c>
      <c r="N153" s="81" t="n">
        <f aca="false">SUM(M153*-1)</f>
        <v>0</v>
      </c>
      <c r="O153" s="81" t="n">
        <f aca="false">SUM(N153/10+J4)</f>
        <v>0.1</v>
      </c>
      <c r="P153" s="81" t="n">
        <f aca="false">ROUND(O153,1)</f>
        <v>0.1</v>
      </c>
      <c r="Q153" s="81" t="n">
        <f aca="false">SUM(P153-J4)</f>
        <v>0</v>
      </c>
      <c r="R153" s="81" t="n">
        <f aca="false">SUM(Q153*(J6*10))</f>
        <v>0</v>
      </c>
    </row>
    <row r="154" customFormat="false" ht="13.5" hidden="false" customHeight="false" outlineLevel="0" collapsed="false">
      <c r="A154" s="81" t="n">
        <v>145</v>
      </c>
      <c r="B154" s="18" t="n">
        <v>10</v>
      </c>
      <c r="C154" s="81" t="n">
        <f aca="false">SUM(B154,C153)</f>
        <v>590</v>
      </c>
      <c r="D154" s="81" t="n">
        <f aca="false">MAX(C9:C154)</f>
        <v>590</v>
      </c>
      <c r="E154" s="81" t="n">
        <f aca="false">SUM(C154-D154)</f>
        <v>0</v>
      </c>
      <c r="F154" s="81" t="n">
        <f aca="false">SUM(R153+$J$4)</f>
        <v>0.1</v>
      </c>
      <c r="G154" s="82" t="n">
        <f aca="false">SUM(B154*F154)</f>
        <v>1</v>
      </c>
      <c r="H154" s="82" t="n">
        <f aca="false">SUM(H153+G154)</f>
        <v>1211</v>
      </c>
      <c r="I154" s="83" t="n">
        <f aca="false">SUM(H154*100+J3)</f>
        <v>131100</v>
      </c>
      <c r="J154" s="81"/>
      <c r="K154" s="81" t="n">
        <f aca="false">IF(E154&lt;0,E154,0)</f>
        <v>0</v>
      </c>
      <c r="L154" s="81" t="n">
        <f aca="false">SUM(K154/J5)</f>
        <v>0</v>
      </c>
      <c r="M154" s="81" t="n">
        <f aca="false">ROUNDDOWN(L154,0)</f>
        <v>0</v>
      </c>
      <c r="N154" s="81" t="n">
        <f aca="false">SUM(M154*-1)</f>
        <v>0</v>
      </c>
      <c r="O154" s="81" t="n">
        <f aca="false">SUM(N154/10+J4)</f>
        <v>0.1</v>
      </c>
      <c r="P154" s="81" t="n">
        <f aca="false">ROUND(O154,1)</f>
        <v>0.1</v>
      </c>
      <c r="Q154" s="81" t="n">
        <f aca="false">SUM(P154-J4)</f>
        <v>0</v>
      </c>
      <c r="R154" s="81" t="n">
        <f aca="false">SUM(Q154*(J6*10))</f>
        <v>0</v>
      </c>
    </row>
    <row r="155" customFormat="false" ht="13.5" hidden="false" customHeight="false" outlineLevel="0" collapsed="false">
      <c r="A155" s="81" t="n">
        <v>146</v>
      </c>
      <c r="B155" s="18" t="n">
        <v>10</v>
      </c>
      <c r="C155" s="81" t="n">
        <f aca="false">SUM(B155,C154)</f>
        <v>600</v>
      </c>
      <c r="D155" s="81" t="n">
        <f aca="false">MAX(C9:C155)</f>
        <v>600</v>
      </c>
      <c r="E155" s="81" t="n">
        <f aca="false">SUM(C155-D155)</f>
        <v>0</v>
      </c>
      <c r="F155" s="81" t="n">
        <f aca="false">SUM(R154+$J$4)</f>
        <v>0.1</v>
      </c>
      <c r="G155" s="82" t="n">
        <f aca="false">SUM(B155*F155)</f>
        <v>1</v>
      </c>
      <c r="H155" s="82" t="n">
        <f aca="false">SUM(H154+G155)</f>
        <v>1212</v>
      </c>
      <c r="I155" s="83" t="n">
        <f aca="false">SUM(H155*100+J3)</f>
        <v>131200</v>
      </c>
      <c r="J155" s="81"/>
      <c r="K155" s="81" t="n">
        <f aca="false">IF(E155&lt;0,E155,0)</f>
        <v>0</v>
      </c>
      <c r="L155" s="81" t="n">
        <f aca="false">SUM(K155/J5)</f>
        <v>0</v>
      </c>
      <c r="M155" s="81" t="n">
        <f aca="false">ROUNDDOWN(L155,0)</f>
        <v>0</v>
      </c>
      <c r="N155" s="81" t="n">
        <f aca="false">SUM(M155*-1)</f>
        <v>0</v>
      </c>
      <c r="O155" s="81" t="n">
        <f aca="false">SUM(N155/10+J4)</f>
        <v>0.1</v>
      </c>
      <c r="P155" s="81" t="n">
        <f aca="false">ROUND(O155,1)</f>
        <v>0.1</v>
      </c>
      <c r="Q155" s="81" t="n">
        <f aca="false">SUM(P155-J4)</f>
        <v>0</v>
      </c>
      <c r="R155" s="81" t="n">
        <f aca="false">SUM(Q155*(J6*10))</f>
        <v>0</v>
      </c>
    </row>
    <row r="156" customFormat="false" ht="13.5" hidden="false" customHeight="false" outlineLevel="0" collapsed="false">
      <c r="A156" s="81" t="n">
        <v>147</v>
      </c>
      <c r="B156" s="18" t="n">
        <v>10</v>
      </c>
      <c r="C156" s="81" t="n">
        <f aca="false">SUM(B156,C155)</f>
        <v>610</v>
      </c>
      <c r="D156" s="81" t="n">
        <f aca="false">MAX(C9:C156)</f>
        <v>610</v>
      </c>
      <c r="E156" s="81" t="n">
        <f aca="false">SUM(C156-D156)</f>
        <v>0</v>
      </c>
      <c r="F156" s="81" t="n">
        <f aca="false">SUM(R155+$J$4)</f>
        <v>0.1</v>
      </c>
      <c r="G156" s="82" t="n">
        <f aca="false">SUM(B156*F156)</f>
        <v>1</v>
      </c>
      <c r="H156" s="82" t="n">
        <f aca="false">SUM(H155+G156)</f>
        <v>1213</v>
      </c>
      <c r="I156" s="83" t="n">
        <f aca="false">SUM(H156*100+J3)</f>
        <v>131300</v>
      </c>
      <c r="J156" s="81"/>
      <c r="K156" s="81" t="n">
        <f aca="false">IF(E156&lt;0,E156,0)</f>
        <v>0</v>
      </c>
      <c r="L156" s="81" t="n">
        <f aca="false">SUM(K156/J5)</f>
        <v>0</v>
      </c>
      <c r="M156" s="81" t="n">
        <f aca="false">ROUNDDOWN(L156,0)</f>
        <v>0</v>
      </c>
      <c r="N156" s="81" t="n">
        <f aca="false">SUM(M156*-1)</f>
        <v>0</v>
      </c>
      <c r="O156" s="81" t="n">
        <f aca="false">SUM(N156/10+J4)</f>
        <v>0.1</v>
      </c>
      <c r="P156" s="81" t="n">
        <f aca="false">ROUND(O156,1)</f>
        <v>0.1</v>
      </c>
      <c r="Q156" s="81" t="n">
        <f aca="false">SUM(P156-J4)</f>
        <v>0</v>
      </c>
      <c r="R156" s="81" t="n">
        <f aca="false">SUM(Q156*(J6*10))</f>
        <v>0</v>
      </c>
    </row>
    <row r="157" customFormat="false" ht="13.5" hidden="false" customHeight="false" outlineLevel="0" collapsed="false">
      <c r="A157" s="81" t="n">
        <v>148</v>
      </c>
      <c r="B157" s="18" t="n">
        <v>10</v>
      </c>
      <c r="C157" s="81" t="n">
        <f aca="false">SUM(B157,C156)</f>
        <v>620</v>
      </c>
      <c r="D157" s="81" t="n">
        <f aca="false">MAX(C9:C157)</f>
        <v>620</v>
      </c>
      <c r="E157" s="81" t="n">
        <f aca="false">SUM(C157-D157)</f>
        <v>0</v>
      </c>
      <c r="F157" s="81" t="n">
        <f aca="false">SUM(R156+$J$4)</f>
        <v>0.1</v>
      </c>
      <c r="G157" s="82" t="n">
        <f aca="false">SUM(B157*F157)</f>
        <v>1</v>
      </c>
      <c r="H157" s="82" t="n">
        <f aca="false">SUM(H156+G157)</f>
        <v>1214</v>
      </c>
      <c r="I157" s="83" t="n">
        <f aca="false">SUM(H157*100+J3)</f>
        <v>131400</v>
      </c>
      <c r="J157" s="81"/>
      <c r="K157" s="81" t="n">
        <f aca="false">IF(E157&lt;0,E157,0)</f>
        <v>0</v>
      </c>
      <c r="L157" s="81" t="n">
        <f aca="false">SUM(K157/J5)</f>
        <v>0</v>
      </c>
      <c r="M157" s="81" t="n">
        <f aca="false">ROUNDDOWN(L157,0)</f>
        <v>0</v>
      </c>
      <c r="N157" s="81" t="n">
        <f aca="false">SUM(M157*-1)</f>
        <v>0</v>
      </c>
      <c r="O157" s="81" t="n">
        <f aca="false">SUM(N157/10+J4)</f>
        <v>0.1</v>
      </c>
      <c r="P157" s="81" t="n">
        <f aca="false">ROUND(O157,1)</f>
        <v>0.1</v>
      </c>
      <c r="Q157" s="81" t="n">
        <f aca="false">SUM(P157-J4)</f>
        <v>0</v>
      </c>
      <c r="R157" s="81" t="n">
        <f aca="false">SUM(Q157*(J6*10))</f>
        <v>0</v>
      </c>
    </row>
    <row r="158" customFormat="false" ht="13.5" hidden="false" customHeight="false" outlineLevel="0" collapsed="false">
      <c r="A158" s="81" t="n">
        <v>149</v>
      </c>
      <c r="B158" s="18" t="n">
        <v>10</v>
      </c>
      <c r="C158" s="81" t="n">
        <f aca="false">SUM(B158,C157)</f>
        <v>630</v>
      </c>
      <c r="D158" s="81" t="n">
        <f aca="false">MAX(C9:C158)</f>
        <v>630</v>
      </c>
      <c r="E158" s="81" t="n">
        <f aca="false">SUM(C158-D158)</f>
        <v>0</v>
      </c>
      <c r="F158" s="81" t="n">
        <f aca="false">SUM(R157+$J$4)</f>
        <v>0.1</v>
      </c>
      <c r="G158" s="82" t="n">
        <f aca="false">SUM(B158*F158)</f>
        <v>1</v>
      </c>
      <c r="H158" s="82" t="n">
        <f aca="false">SUM(H157+G158)</f>
        <v>1215</v>
      </c>
      <c r="I158" s="83" t="n">
        <f aca="false">SUM(H158*100+J3)</f>
        <v>131500</v>
      </c>
      <c r="J158" s="81"/>
      <c r="K158" s="81" t="n">
        <f aca="false">IF(E158&lt;0,E158,0)</f>
        <v>0</v>
      </c>
      <c r="L158" s="81" t="n">
        <f aca="false">SUM(K158/J5)</f>
        <v>0</v>
      </c>
      <c r="M158" s="81" t="n">
        <f aca="false">ROUNDDOWN(L158,0)</f>
        <v>0</v>
      </c>
      <c r="N158" s="81" t="n">
        <f aca="false">SUM(M158*-1)</f>
        <v>0</v>
      </c>
      <c r="O158" s="81" t="n">
        <f aca="false">SUM(N158/10+J4)</f>
        <v>0.1</v>
      </c>
      <c r="P158" s="81" t="n">
        <f aca="false">ROUND(O158,1)</f>
        <v>0.1</v>
      </c>
      <c r="Q158" s="81" t="n">
        <f aca="false">SUM(P158-J4)</f>
        <v>0</v>
      </c>
      <c r="R158" s="81" t="n">
        <f aca="false">SUM(Q158*(J6*10))</f>
        <v>0</v>
      </c>
    </row>
    <row r="159" customFormat="false" ht="13.5" hidden="false" customHeight="false" outlineLevel="0" collapsed="false">
      <c r="A159" s="81" t="n">
        <v>150</v>
      </c>
      <c r="B159" s="18" t="n">
        <v>10</v>
      </c>
      <c r="C159" s="81" t="n">
        <f aca="false">SUM(B159,C158)</f>
        <v>640</v>
      </c>
      <c r="D159" s="81" t="n">
        <f aca="false">MAX(C9:C159)</f>
        <v>640</v>
      </c>
      <c r="E159" s="81" t="n">
        <f aca="false">SUM(C159-D159)</f>
        <v>0</v>
      </c>
      <c r="F159" s="81" t="n">
        <f aca="false">SUM(R158+$J$4)</f>
        <v>0.1</v>
      </c>
      <c r="G159" s="82" t="n">
        <f aca="false">SUM(B159*F159)</f>
        <v>1</v>
      </c>
      <c r="H159" s="82" t="n">
        <f aca="false">SUM(H158+G159)</f>
        <v>1216</v>
      </c>
      <c r="I159" s="83" t="n">
        <f aca="false">SUM(H159*100+J3)</f>
        <v>131600</v>
      </c>
      <c r="J159" s="81"/>
      <c r="K159" s="81" t="n">
        <f aca="false">IF(E159&lt;0,E159,0)</f>
        <v>0</v>
      </c>
      <c r="L159" s="81" t="n">
        <f aca="false">SUM(K159/J5)</f>
        <v>0</v>
      </c>
      <c r="M159" s="81" t="n">
        <f aca="false">ROUNDDOWN(L159,0)</f>
        <v>0</v>
      </c>
      <c r="N159" s="81" t="n">
        <f aca="false">SUM(M159*-1)</f>
        <v>0</v>
      </c>
      <c r="O159" s="81" t="n">
        <f aca="false">SUM(N159/10+J4)</f>
        <v>0.1</v>
      </c>
      <c r="P159" s="81" t="n">
        <f aca="false">ROUND(O159,1)</f>
        <v>0.1</v>
      </c>
      <c r="Q159" s="81" t="n">
        <f aca="false">SUM(P159-J4)</f>
        <v>0</v>
      </c>
      <c r="R159" s="81" t="n">
        <f aca="false">SUM(Q159*(J6*10))</f>
        <v>0</v>
      </c>
    </row>
    <row r="160" customFormat="false" ht="13.5" hidden="false" customHeight="false" outlineLevel="0" collapsed="false">
      <c r="A160" s="81" t="n">
        <v>151</v>
      </c>
      <c r="B160" s="18" t="n">
        <v>10</v>
      </c>
      <c r="C160" s="81" t="n">
        <f aca="false">SUM(B160,C159)</f>
        <v>650</v>
      </c>
      <c r="D160" s="81" t="n">
        <f aca="false">MAX(C9:C160)</f>
        <v>650</v>
      </c>
      <c r="E160" s="81" t="n">
        <f aca="false">SUM(C160-D160)</f>
        <v>0</v>
      </c>
      <c r="F160" s="81" t="n">
        <f aca="false">SUM(R159+$J$4)</f>
        <v>0.1</v>
      </c>
      <c r="G160" s="82" t="n">
        <f aca="false">SUM(B160*F160)</f>
        <v>1</v>
      </c>
      <c r="H160" s="82" t="n">
        <f aca="false">SUM(H159+G160)</f>
        <v>1217</v>
      </c>
      <c r="I160" s="83" t="n">
        <f aca="false">SUM(H160*100+J3)</f>
        <v>131700</v>
      </c>
      <c r="J160" s="81"/>
      <c r="K160" s="81" t="n">
        <f aca="false">IF(E160&lt;0,E160,0)</f>
        <v>0</v>
      </c>
      <c r="L160" s="81" t="n">
        <f aca="false">SUM(K160/J5)</f>
        <v>0</v>
      </c>
      <c r="M160" s="81" t="n">
        <f aca="false">ROUNDDOWN(L160,0)</f>
        <v>0</v>
      </c>
      <c r="N160" s="81" t="n">
        <f aca="false">SUM(M160*-1)</f>
        <v>0</v>
      </c>
      <c r="O160" s="81" t="n">
        <f aca="false">SUM(N160/10+J4)</f>
        <v>0.1</v>
      </c>
      <c r="P160" s="81" t="n">
        <f aca="false">ROUND(O160,1)</f>
        <v>0.1</v>
      </c>
      <c r="Q160" s="81" t="n">
        <f aca="false">SUM(P160-J4)</f>
        <v>0</v>
      </c>
      <c r="R160" s="81" t="n">
        <f aca="false">SUM(Q160*(J6*10))</f>
        <v>0</v>
      </c>
    </row>
    <row r="161" customFormat="false" ht="13.5" hidden="false" customHeight="false" outlineLevel="0" collapsed="false">
      <c r="A161" s="81" t="n">
        <v>152</v>
      </c>
      <c r="B161" s="18" t="n">
        <v>10</v>
      </c>
      <c r="C161" s="81" t="n">
        <f aca="false">SUM(B161,C160)</f>
        <v>660</v>
      </c>
      <c r="D161" s="81" t="n">
        <f aca="false">MAX(C9:C161)</f>
        <v>660</v>
      </c>
      <c r="E161" s="81" t="n">
        <f aca="false">SUM(C161-D161)</f>
        <v>0</v>
      </c>
      <c r="F161" s="81" t="n">
        <f aca="false">SUM(R160+$J$4)</f>
        <v>0.1</v>
      </c>
      <c r="G161" s="82" t="n">
        <f aca="false">SUM(B161*F161)</f>
        <v>1</v>
      </c>
      <c r="H161" s="82" t="n">
        <f aca="false">SUM(H160+G161)</f>
        <v>1218</v>
      </c>
      <c r="I161" s="83" t="n">
        <f aca="false">SUM(H161*100+J3)</f>
        <v>131800</v>
      </c>
      <c r="J161" s="81"/>
      <c r="K161" s="81" t="n">
        <f aca="false">IF(E161&lt;0,E161,0)</f>
        <v>0</v>
      </c>
      <c r="L161" s="81" t="n">
        <f aca="false">SUM(K161/J5)</f>
        <v>0</v>
      </c>
      <c r="M161" s="81" t="n">
        <f aca="false">ROUNDDOWN(L161,0)</f>
        <v>0</v>
      </c>
      <c r="N161" s="81" t="n">
        <f aca="false">SUM(M161*-1)</f>
        <v>0</v>
      </c>
      <c r="O161" s="81" t="n">
        <f aca="false">SUM(N161/10+J4)</f>
        <v>0.1</v>
      </c>
      <c r="P161" s="81" t="n">
        <f aca="false">ROUND(O161,1)</f>
        <v>0.1</v>
      </c>
      <c r="Q161" s="81" t="n">
        <f aca="false">SUM(P161-J4)</f>
        <v>0</v>
      </c>
      <c r="R161" s="81" t="n">
        <f aca="false">SUM(Q161*(J6*10))</f>
        <v>0</v>
      </c>
    </row>
    <row r="162" customFormat="false" ht="13.5" hidden="false" customHeight="false" outlineLevel="0" collapsed="false">
      <c r="A162" s="81" t="n">
        <v>153</v>
      </c>
      <c r="B162" s="18" t="n">
        <v>-300</v>
      </c>
      <c r="C162" s="81" t="n">
        <f aca="false">SUM(B162,C161)</f>
        <v>360</v>
      </c>
      <c r="D162" s="81" t="n">
        <f aca="false">MAX(C9:C162)</f>
        <v>660</v>
      </c>
      <c r="E162" s="81" t="n">
        <f aca="false">SUM(C162-D162)</f>
        <v>-300</v>
      </c>
      <c r="F162" s="81" t="n">
        <f aca="false">SUM(R161+$J$4)</f>
        <v>0.1</v>
      </c>
      <c r="G162" s="82" t="n">
        <f aca="false">SUM(B162*F162)</f>
        <v>-30</v>
      </c>
      <c r="H162" s="82" t="n">
        <f aca="false">SUM(H161+G162)</f>
        <v>1188</v>
      </c>
      <c r="I162" s="83" t="n">
        <f aca="false">SUM(H162*100+J3)</f>
        <v>128800</v>
      </c>
      <c r="J162" s="81"/>
      <c r="K162" s="81" t="n">
        <f aca="false">IF(E162&lt;0,E162,0)</f>
        <v>-300</v>
      </c>
      <c r="L162" s="81" t="n">
        <f aca="false">SUM(K162/J5)</f>
        <v>-15</v>
      </c>
      <c r="M162" s="81" t="n">
        <f aca="false">ROUNDDOWN(L162,0)</f>
        <v>-15</v>
      </c>
      <c r="N162" s="81" t="n">
        <f aca="false">SUM(M162*-1)</f>
        <v>15</v>
      </c>
      <c r="O162" s="81" t="n">
        <f aca="false">SUM(N162/10+J4)</f>
        <v>1.6</v>
      </c>
      <c r="P162" s="81" t="n">
        <f aca="false">ROUND(O162,1)</f>
        <v>1.6</v>
      </c>
      <c r="Q162" s="81" t="n">
        <f aca="false">SUM(P162-J4)</f>
        <v>1.5</v>
      </c>
      <c r="R162" s="81" t="n">
        <f aca="false">SUM(Q162*(J6*10))</f>
        <v>1.5</v>
      </c>
    </row>
    <row r="163" customFormat="false" ht="13.5" hidden="false" customHeight="false" outlineLevel="0" collapsed="false">
      <c r="A163" s="81" t="n">
        <v>154</v>
      </c>
      <c r="B163" s="18" t="n">
        <v>-10</v>
      </c>
      <c r="C163" s="81" t="n">
        <f aca="false">SUM(B163,C162)</f>
        <v>350</v>
      </c>
      <c r="D163" s="81" t="n">
        <f aca="false">MAX(C9:C163)</f>
        <v>660</v>
      </c>
      <c r="E163" s="81" t="n">
        <f aca="false">SUM(C163-D163)</f>
        <v>-310</v>
      </c>
      <c r="F163" s="81" t="n">
        <f aca="false">SUM(R162+$J$4)</f>
        <v>1.6</v>
      </c>
      <c r="G163" s="82" t="n">
        <f aca="false">SUM(B163*F163)</f>
        <v>-16</v>
      </c>
      <c r="H163" s="82" t="n">
        <f aca="false">SUM(H162+G163)</f>
        <v>1172</v>
      </c>
      <c r="I163" s="83" t="n">
        <f aca="false">SUM(H163*100+J3)</f>
        <v>127200</v>
      </c>
      <c r="J163" s="81"/>
      <c r="K163" s="81" t="n">
        <f aca="false">IF(E163&lt;0,E163,0)</f>
        <v>-310</v>
      </c>
      <c r="L163" s="81" t="n">
        <f aca="false">SUM(K163/J5)</f>
        <v>-15.5</v>
      </c>
      <c r="M163" s="81" t="n">
        <f aca="false">ROUNDDOWN(L163,0)</f>
        <v>-15</v>
      </c>
      <c r="N163" s="81" t="n">
        <f aca="false">SUM(M163*-1)</f>
        <v>15</v>
      </c>
      <c r="O163" s="81" t="n">
        <f aca="false">SUM(N163/10+J4)</f>
        <v>1.6</v>
      </c>
      <c r="P163" s="81" t="n">
        <f aca="false">ROUND(O163,1)</f>
        <v>1.6</v>
      </c>
      <c r="Q163" s="81" t="n">
        <f aca="false">SUM(P163-J4)</f>
        <v>1.5</v>
      </c>
      <c r="R163" s="81" t="n">
        <f aca="false">SUM(Q163*(J6*10))</f>
        <v>1.5</v>
      </c>
    </row>
    <row r="164" customFormat="false" ht="13.5" hidden="false" customHeight="false" outlineLevel="0" collapsed="false">
      <c r="A164" s="81" t="n">
        <v>155</v>
      </c>
      <c r="B164" s="18" t="n">
        <v>-10</v>
      </c>
      <c r="C164" s="81" t="n">
        <f aca="false">SUM(B164,C163)</f>
        <v>340</v>
      </c>
      <c r="D164" s="81" t="n">
        <f aca="false">MAX(C9:C164)</f>
        <v>660</v>
      </c>
      <c r="E164" s="81" t="n">
        <f aca="false">SUM(C164-D164)</f>
        <v>-320</v>
      </c>
      <c r="F164" s="81" t="n">
        <f aca="false">SUM(R163+$J$4)</f>
        <v>1.6</v>
      </c>
      <c r="G164" s="82" t="n">
        <f aca="false">SUM(B164*F164)</f>
        <v>-16</v>
      </c>
      <c r="H164" s="82" t="n">
        <f aca="false">SUM(H163+G164)</f>
        <v>1156</v>
      </c>
      <c r="I164" s="83" t="n">
        <f aca="false">SUM(H164*100+J3)</f>
        <v>125600</v>
      </c>
      <c r="J164" s="81"/>
      <c r="K164" s="81" t="n">
        <f aca="false">IF(E164&lt;0,E164,0)</f>
        <v>-320</v>
      </c>
      <c r="L164" s="81" t="n">
        <f aca="false">SUM(K164/J5)</f>
        <v>-16</v>
      </c>
      <c r="M164" s="81" t="n">
        <f aca="false">ROUNDDOWN(L164,0)</f>
        <v>-16</v>
      </c>
      <c r="N164" s="81" t="n">
        <f aca="false">SUM(M164*-1)</f>
        <v>16</v>
      </c>
      <c r="O164" s="81" t="n">
        <f aca="false">SUM(N164/10+J4)</f>
        <v>1.7</v>
      </c>
      <c r="P164" s="81" t="n">
        <f aca="false">ROUND(O164,1)</f>
        <v>1.7</v>
      </c>
      <c r="Q164" s="81" t="n">
        <f aca="false">SUM(P164-J4)</f>
        <v>1.6</v>
      </c>
      <c r="R164" s="81" t="n">
        <f aca="false">SUM(Q164*(J6*10))</f>
        <v>1.6</v>
      </c>
    </row>
    <row r="165" customFormat="false" ht="13.5" hidden="false" customHeight="false" outlineLevel="0" collapsed="false">
      <c r="A165" s="81" t="n">
        <v>156</v>
      </c>
      <c r="B165" s="18" t="n">
        <v>-10</v>
      </c>
      <c r="C165" s="81" t="n">
        <f aca="false">SUM(B165,C164)</f>
        <v>330</v>
      </c>
      <c r="D165" s="81" t="n">
        <f aca="false">MAX(C9:C165)</f>
        <v>660</v>
      </c>
      <c r="E165" s="81" t="n">
        <f aca="false">SUM(C165-D165)</f>
        <v>-330</v>
      </c>
      <c r="F165" s="81" t="n">
        <f aca="false">SUM(R164+$J$4)</f>
        <v>1.7</v>
      </c>
      <c r="G165" s="82" t="n">
        <f aca="false">SUM(B165*F165)</f>
        <v>-17</v>
      </c>
      <c r="H165" s="82" t="n">
        <f aca="false">SUM(H164+G165)</f>
        <v>1139</v>
      </c>
      <c r="I165" s="83" t="n">
        <f aca="false">SUM(H165*100+J3)</f>
        <v>123900</v>
      </c>
      <c r="J165" s="81"/>
      <c r="K165" s="81" t="n">
        <f aca="false">IF(E165&lt;0,E165,0)</f>
        <v>-330</v>
      </c>
      <c r="L165" s="81" t="n">
        <f aca="false">SUM(K165/J5)</f>
        <v>-16.5</v>
      </c>
      <c r="M165" s="81" t="n">
        <f aca="false">ROUNDDOWN(L165,0)</f>
        <v>-16</v>
      </c>
      <c r="N165" s="81" t="n">
        <f aca="false">SUM(M165*-1)</f>
        <v>16</v>
      </c>
      <c r="O165" s="81" t="n">
        <f aca="false">SUM(N165/10+J4)</f>
        <v>1.7</v>
      </c>
      <c r="P165" s="81" t="n">
        <f aca="false">ROUND(O165,1)</f>
        <v>1.7</v>
      </c>
      <c r="Q165" s="81" t="n">
        <f aca="false">SUM(P165-J4)</f>
        <v>1.6</v>
      </c>
      <c r="R165" s="81" t="n">
        <f aca="false">SUM(Q165*(J6*10))</f>
        <v>1.6</v>
      </c>
    </row>
    <row r="166" customFormat="false" ht="13.5" hidden="false" customHeight="false" outlineLevel="0" collapsed="false">
      <c r="A166" s="81" t="n">
        <v>157</v>
      </c>
      <c r="B166" s="18" t="n">
        <v>-10</v>
      </c>
      <c r="C166" s="81" t="n">
        <f aca="false">SUM(B166,C165)</f>
        <v>320</v>
      </c>
      <c r="D166" s="81" t="n">
        <f aca="false">MAX(C9:C166)</f>
        <v>660</v>
      </c>
      <c r="E166" s="81" t="n">
        <f aca="false">SUM(C166-D166)</f>
        <v>-340</v>
      </c>
      <c r="F166" s="81" t="n">
        <f aca="false">SUM(R165+$J$4)</f>
        <v>1.7</v>
      </c>
      <c r="G166" s="82" t="n">
        <f aca="false">SUM(B166*F166)</f>
        <v>-17</v>
      </c>
      <c r="H166" s="82" t="n">
        <f aca="false">SUM(H165+G166)</f>
        <v>1122</v>
      </c>
      <c r="I166" s="83" t="n">
        <f aca="false">SUM(H166*100+J3)</f>
        <v>122200</v>
      </c>
      <c r="J166" s="81"/>
      <c r="K166" s="81" t="n">
        <f aca="false">IF(E166&lt;0,E166,0)</f>
        <v>-340</v>
      </c>
      <c r="L166" s="81" t="n">
        <f aca="false">SUM(K166/J5)</f>
        <v>-17</v>
      </c>
      <c r="M166" s="81" t="n">
        <f aca="false">ROUNDDOWN(L166,0)</f>
        <v>-17</v>
      </c>
      <c r="N166" s="81" t="n">
        <f aca="false">SUM(M166*-1)</f>
        <v>17</v>
      </c>
      <c r="O166" s="81" t="n">
        <f aca="false">SUM(N166/10+J4)</f>
        <v>1.8</v>
      </c>
      <c r="P166" s="81" t="n">
        <f aca="false">ROUND(O166,1)</f>
        <v>1.8</v>
      </c>
      <c r="Q166" s="81" t="n">
        <f aca="false">SUM(P166-J4)</f>
        <v>1.7</v>
      </c>
      <c r="R166" s="81" t="n">
        <f aca="false">SUM(Q166*(J6*10))</f>
        <v>1.7</v>
      </c>
    </row>
    <row r="167" customFormat="false" ht="13.5" hidden="false" customHeight="false" outlineLevel="0" collapsed="false">
      <c r="A167" s="81" t="n">
        <v>158</v>
      </c>
      <c r="B167" s="18" t="n">
        <v>-10</v>
      </c>
      <c r="C167" s="81" t="n">
        <f aca="false">SUM(B167,C166)</f>
        <v>310</v>
      </c>
      <c r="D167" s="81" t="n">
        <f aca="false">MAX(C9:C167)</f>
        <v>660</v>
      </c>
      <c r="E167" s="81" t="n">
        <f aca="false">SUM(C167-D167)</f>
        <v>-350</v>
      </c>
      <c r="F167" s="81" t="n">
        <f aca="false">SUM(R166+$J$4)</f>
        <v>1.8</v>
      </c>
      <c r="G167" s="82" t="n">
        <f aca="false">SUM(B167*F167)</f>
        <v>-18</v>
      </c>
      <c r="H167" s="82" t="n">
        <f aca="false">SUM(H166+G167)</f>
        <v>1104</v>
      </c>
      <c r="I167" s="83" t="n">
        <f aca="false">SUM(H167*100+J3)</f>
        <v>120400</v>
      </c>
      <c r="J167" s="81"/>
      <c r="K167" s="81" t="n">
        <f aca="false">IF(E167&lt;0,E167,0)</f>
        <v>-350</v>
      </c>
      <c r="L167" s="81" t="n">
        <f aca="false">SUM(K167/J5)</f>
        <v>-17.5</v>
      </c>
      <c r="M167" s="81" t="n">
        <f aca="false">ROUNDDOWN(L167,0)</f>
        <v>-17</v>
      </c>
      <c r="N167" s="81" t="n">
        <f aca="false">SUM(M167*-1)</f>
        <v>17</v>
      </c>
      <c r="O167" s="81" t="n">
        <f aca="false">SUM(N167/10+J4)</f>
        <v>1.8</v>
      </c>
      <c r="P167" s="81" t="n">
        <f aca="false">ROUND(O167,1)</f>
        <v>1.8</v>
      </c>
      <c r="Q167" s="81" t="n">
        <f aca="false">SUM(P167-J4)</f>
        <v>1.7</v>
      </c>
      <c r="R167" s="81" t="n">
        <f aca="false">SUM(Q167*(J6*10))</f>
        <v>1.7</v>
      </c>
    </row>
    <row r="168" customFormat="false" ht="13.5" hidden="false" customHeight="false" outlineLevel="0" collapsed="false">
      <c r="A168" s="81" t="n">
        <v>159</v>
      </c>
      <c r="B168" s="18" t="n">
        <v>-10</v>
      </c>
      <c r="C168" s="81" t="n">
        <f aca="false">SUM(B168,C167)</f>
        <v>300</v>
      </c>
      <c r="D168" s="81" t="n">
        <f aca="false">MAX(C9:C168)</f>
        <v>660</v>
      </c>
      <c r="E168" s="81" t="n">
        <f aca="false">SUM(C168-D168)</f>
        <v>-360</v>
      </c>
      <c r="F168" s="81" t="n">
        <f aca="false">SUM(R167+$J$4)</f>
        <v>1.8</v>
      </c>
      <c r="G168" s="82" t="n">
        <f aca="false">SUM(B168*F168)</f>
        <v>-18</v>
      </c>
      <c r="H168" s="82" t="n">
        <f aca="false">SUM(H167+G168)</f>
        <v>1086</v>
      </c>
      <c r="I168" s="83" t="n">
        <f aca="false">SUM(H168*100+J3)</f>
        <v>118600</v>
      </c>
      <c r="J168" s="81"/>
      <c r="K168" s="81" t="n">
        <f aca="false">IF(E168&lt;0,E168,0)</f>
        <v>-360</v>
      </c>
      <c r="L168" s="81" t="n">
        <f aca="false">SUM(K168/J5)</f>
        <v>-18</v>
      </c>
      <c r="M168" s="81" t="n">
        <f aca="false">ROUNDDOWN(L168,0)</f>
        <v>-18</v>
      </c>
      <c r="N168" s="81" t="n">
        <f aca="false">SUM(M168*-1)</f>
        <v>18</v>
      </c>
      <c r="O168" s="81" t="n">
        <f aca="false">SUM(N168/10+J4)</f>
        <v>1.9</v>
      </c>
      <c r="P168" s="81" t="n">
        <f aca="false">ROUND(O168,1)</f>
        <v>1.9</v>
      </c>
      <c r="Q168" s="81" t="n">
        <f aca="false">SUM(P168-J4)</f>
        <v>1.8</v>
      </c>
      <c r="R168" s="81" t="n">
        <f aca="false">SUM(Q168*(J6*10))</f>
        <v>1.8</v>
      </c>
    </row>
    <row r="169" customFormat="false" ht="13.5" hidden="false" customHeight="false" outlineLevel="0" collapsed="false">
      <c r="A169" s="81" t="n">
        <v>160</v>
      </c>
      <c r="B169" s="18" t="n">
        <v>-10</v>
      </c>
      <c r="C169" s="81" t="n">
        <f aca="false">SUM(B169,C168)</f>
        <v>290</v>
      </c>
      <c r="D169" s="81" t="n">
        <f aca="false">MAX(C9:C169)</f>
        <v>660</v>
      </c>
      <c r="E169" s="81" t="n">
        <f aca="false">SUM(C169-D169)</f>
        <v>-370</v>
      </c>
      <c r="F169" s="81" t="n">
        <f aca="false">SUM(R168+$J$4)</f>
        <v>1.9</v>
      </c>
      <c r="G169" s="82" t="n">
        <f aca="false">SUM(B169*F169)</f>
        <v>-19</v>
      </c>
      <c r="H169" s="82" t="n">
        <f aca="false">SUM(H168+G169)</f>
        <v>1067</v>
      </c>
      <c r="I169" s="83" t="n">
        <f aca="false">SUM(H169*100+J3)</f>
        <v>116700</v>
      </c>
      <c r="J169" s="81"/>
      <c r="K169" s="81" t="n">
        <f aca="false">IF(E169&lt;0,E169,0)</f>
        <v>-370</v>
      </c>
      <c r="L169" s="81" t="n">
        <f aca="false">SUM(K169/J5)</f>
        <v>-18.5</v>
      </c>
      <c r="M169" s="81" t="n">
        <f aca="false">ROUNDDOWN(L169,0)</f>
        <v>-18</v>
      </c>
      <c r="N169" s="81" t="n">
        <f aca="false">SUM(M169*-1)</f>
        <v>18</v>
      </c>
      <c r="O169" s="81" t="n">
        <f aca="false">SUM(N169/10+J4)</f>
        <v>1.9</v>
      </c>
      <c r="P169" s="81" t="n">
        <f aca="false">ROUND(O169,1)</f>
        <v>1.9</v>
      </c>
      <c r="Q169" s="81" t="n">
        <f aca="false">SUM(P169-J4)</f>
        <v>1.8</v>
      </c>
      <c r="R169" s="81" t="n">
        <f aca="false">SUM(Q169*(J6*10))</f>
        <v>1.8</v>
      </c>
    </row>
    <row r="170" customFormat="false" ht="13.5" hidden="false" customHeight="false" outlineLevel="0" collapsed="false">
      <c r="A170" s="81" t="n">
        <v>161</v>
      </c>
      <c r="B170" s="18" t="n">
        <v>-10</v>
      </c>
      <c r="C170" s="81" t="n">
        <f aca="false">SUM(B170,C169)</f>
        <v>280</v>
      </c>
      <c r="D170" s="81" t="n">
        <f aca="false">MAX(C9:C170)</f>
        <v>660</v>
      </c>
      <c r="E170" s="81" t="n">
        <f aca="false">SUM(C170-D170)</f>
        <v>-380</v>
      </c>
      <c r="F170" s="81" t="n">
        <f aca="false">SUM(R169+$J$4)</f>
        <v>1.9</v>
      </c>
      <c r="G170" s="82" t="n">
        <f aca="false">SUM(B170*F170)</f>
        <v>-19</v>
      </c>
      <c r="H170" s="82" t="n">
        <f aca="false">SUM(H169+G170)</f>
        <v>1048</v>
      </c>
      <c r="I170" s="83" t="n">
        <f aca="false">SUM(H170*100+J3)</f>
        <v>114800</v>
      </c>
      <c r="J170" s="81"/>
      <c r="K170" s="81" t="n">
        <f aca="false">IF(E170&lt;0,E170,0)</f>
        <v>-380</v>
      </c>
      <c r="L170" s="81" t="n">
        <f aca="false">SUM(K170/J5)</f>
        <v>-19</v>
      </c>
      <c r="M170" s="81" t="n">
        <f aca="false">ROUNDDOWN(L170,0)</f>
        <v>-19</v>
      </c>
      <c r="N170" s="81" t="n">
        <f aca="false">SUM(M170*-1)</f>
        <v>19</v>
      </c>
      <c r="O170" s="81" t="n">
        <f aca="false">SUM(N170/10+J4)</f>
        <v>2</v>
      </c>
      <c r="P170" s="81" t="n">
        <f aca="false">ROUND(O170,1)</f>
        <v>2</v>
      </c>
      <c r="Q170" s="81" t="n">
        <f aca="false">SUM(P170-J4)</f>
        <v>1.9</v>
      </c>
      <c r="R170" s="81" t="n">
        <f aca="false">SUM(Q170*(J6*10))</f>
        <v>1.9</v>
      </c>
    </row>
    <row r="171" customFormat="false" ht="13.5" hidden="false" customHeight="false" outlineLevel="0" collapsed="false">
      <c r="A171" s="81" t="n">
        <v>162</v>
      </c>
      <c r="B171" s="18" t="n">
        <v>-10</v>
      </c>
      <c r="C171" s="81" t="n">
        <f aca="false">SUM(B171,C170)</f>
        <v>270</v>
      </c>
      <c r="D171" s="81" t="n">
        <f aca="false">MAX(C9:C171)</f>
        <v>660</v>
      </c>
      <c r="E171" s="81" t="n">
        <f aca="false">SUM(C171-D171)</f>
        <v>-390</v>
      </c>
      <c r="F171" s="81" t="n">
        <f aca="false">SUM(R170+$J$4)</f>
        <v>2</v>
      </c>
      <c r="G171" s="82" t="n">
        <f aca="false">SUM(B171*F171)</f>
        <v>-20</v>
      </c>
      <c r="H171" s="82" t="n">
        <f aca="false">SUM(H170+G171)</f>
        <v>1028</v>
      </c>
      <c r="I171" s="83" t="n">
        <f aca="false">SUM(H171*100+J3)</f>
        <v>112800</v>
      </c>
      <c r="J171" s="81"/>
      <c r="K171" s="81" t="n">
        <f aca="false">IF(E171&lt;0,E171,0)</f>
        <v>-390</v>
      </c>
      <c r="L171" s="81" t="n">
        <f aca="false">SUM(K171/J5)</f>
        <v>-19.5</v>
      </c>
      <c r="M171" s="81" t="n">
        <f aca="false">ROUNDDOWN(L171,0)</f>
        <v>-19</v>
      </c>
      <c r="N171" s="81" t="n">
        <f aca="false">SUM(M171*-1)</f>
        <v>19</v>
      </c>
      <c r="O171" s="81" t="n">
        <f aca="false">SUM(N171/10+J4)</f>
        <v>2</v>
      </c>
      <c r="P171" s="81" t="n">
        <f aca="false">ROUND(O171,1)</f>
        <v>2</v>
      </c>
      <c r="Q171" s="81" t="n">
        <f aca="false">SUM(P171-J4)</f>
        <v>1.9</v>
      </c>
      <c r="R171" s="81" t="n">
        <f aca="false">SUM(Q171*(J6*10))</f>
        <v>1.9</v>
      </c>
    </row>
    <row r="172" customFormat="false" ht="13.5" hidden="false" customHeight="false" outlineLevel="0" collapsed="false">
      <c r="A172" s="81" t="n">
        <v>163</v>
      </c>
      <c r="B172" s="18" t="n">
        <v>-10</v>
      </c>
      <c r="C172" s="81" t="n">
        <f aca="false">SUM(B172,C171)</f>
        <v>260</v>
      </c>
      <c r="D172" s="81" t="n">
        <f aca="false">MAX(C9:C172)</f>
        <v>660</v>
      </c>
      <c r="E172" s="81" t="n">
        <f aca="false">SUM(C172-D172)</f>
        <v>-400</v>
      </c>
      <c r="F172" s="81" t="n">
        <f aca="false">SUM(R171+$J$4)</f>
        <v>2</v>
      </c>
      <c r="G172" s="82" t="n">
        <f aca="false">SUM(B172*F172)</f>
        <v>-20</v>
      </c>
      <c r="H172" s="82" t="n">
        <f aca="false">SUM(H171+G172)</f>
        <v>1008</v>
      </c>
      <c r="I172" s="83" t="n">
        <f aca="false">SUM(H172*100+J3)</f>
        <v>110800</v>
      </c>
      <c r="J172" s="81"/>
      <c r="K172" s="81" t="n">
        <f aca="false">IF(E172&lt;0,E172,0)</f>
        <v>-400</v>
      </c>
      <c r="L172" s="81" t="n">
        <f aca="false">SUM(K172/J5)</f>
        <v>-20</v>
      </c>
      <c r="M172" s="81" t="n">
        <f aca="false">ROUNDDOWN(L172,0)</f>
        <v>-20</v>
      </c>
      <c r="N172" s="81" t="n">
        <f aca="false">SUM(M172*-1)</f>
        <v>20</v>
      </c>
      <c r="O172" s="81" t="n">
        <f aca="false">SUM(N172/10+J4)</f>
        <v>2.1</v>
      </c>
      <c r="P172" s="81" t="n">
        <f aca="false">ROUND(O172,1)</f>
        <v>2.1</v>
      </c>
      <c r="Q172" s="81" t="n">
        <f aca="false">SUM(P172-J4)</f>
        <v>2</v>
      </c>
      <c r="R172" s="81" t="n">
        <f aca="false">SUM(Q172*(J6*10))</f>
        <v>2</v>
      </c>
    </row>
    <row r="173" customFormat="false" ht="13.5" hidden="false" customHeight="false" outlineLevel="0" collapsed="false">
      <c r="A173" s="81" t="n">
        <v>164</v>
      </c>
      <c r="B173" s="18" t="n">
        <v>-10</v>
      </c>
      <c r="C173" s="81" t="n">
        <f aca="false">SUM(B173,C172)</f>
        <v>250</v>
      </c>
      <c r="D173" s="81" t="n">
        <f aca="false">MAX(C9:C173)</f>
        <v>660</v>
      </c>
      <c r="E173" s="81" t="n">
        <f aca="false">SUM(C173-D173)</f>
        <v>-410</v>
      </c>
      <c r="F173" s="81" t="n">
        <f aca="false">SUM(R172+$J$4)</f>
        <v>2.1</v>
      </c>
      <c r="G173" s="82" t="n">
        <f aca="false">SUM(B173*F173)</f>
        <v>-21</v>
      </c>
      <c r="H173" s="82" t="n">
        <f aca="false">SUM(H172+G173)</f>
        <v>987</v>
      </c>
      <c r="I173" s="83" t="n">
        <f aca="false">SUM(H173*100+J3)</f>
        <v>108700</v>
      </c>
      <c r="J173" s="81"/>
      <c r="K173" s="81" t="n">
        <f aca="false">IF(E173&lt;0,E173,0)</f>
        <v>-410</v>
      </c>
      <c r="L173" s="81" t="n">
        <f aca="false">SUM(K173/J5)</f>
        <v>-20.5</v>
      </c>
      <c r="M173" s="81" t="n">
        <f aca="false">ROUNDDOWN(L173,0)</f>
        <v>-20</v>
      </c>
      <c r="N173" s="81" t="n">
        <f aca="false">SUM(M173*-1)</f>
        <v>20</v>
      </c>
      <c r="O173" s="81" t="n">
        <f aca="false">SUM(N173/10+J4)</f>
        <v>2.1</v>
      </c>
      <c r="P173" s="81" t="n">
        <f aca="false">ROUND(O173,1)</f>
        <v>2.1</v>
      </c>
      <c r="Q173" s="81" t="n">
        <f aca="false">SUM(P173-J4)</f>
        <v>2</v>
      </c>
      <c r="R173" s="81" t="n">
        <f aca="false">SUM(Q173*(J6*10))</f>
        <v>2</v>
      </c>
    </row>
    <row r="174" customFormat="false" ht="13.5" hidden="false" customHeight="false" outlineLevel="0" collapsed="false">
      <c r="A174" s="81" t="n">
        <v>165</v>
      </c>
      <c r="B174" s="18" t="n">
        <v>-10</v>
      </c>
      <c r="C174" s="81" t="n">
        <f aca="false">SUM(B174,C173)</f>
        <v>240</v>
      </c>
      <c r="D174" s="81" t="n">
        <f aca="false">MAX(C9:C174)</f>
        <v>660</v>
      </c>
      <c r="E174" s="81" t="n">
        <f aca="false">SUM(C174-D174)</f>
        <v>-420</v>
      </c>
      <c r="F174" s="81" t="n">
        <f aca="false">SUM(R173+$J$4)</f>
        <v>2.1</v>
      </c>
      <c r="G174" s="82" t="n">
        <f aca="false">SUM(B174*F174)</f>
        <v>-21</v>
      </c>
      <c r="H174" s="82" t="n">
        <f aca="false">SUM(H173+G174)</f>
        <v>966</v>
      </c>
      <c r="I174" s="83" t="n">
        <f aca="false">SUM(H174*100+J3)</f>
        <v>106600</v>
      </c>
      <c r="J174" s="81"/>
      <c r="K174" s="81" t="n">
        <f aca="false">IF(E174&lt;0,E174,0)</f>
        <v>-420</v>
      </c>
      <c r="L174" s="81" t="n">
        <f aca="false">SUM(K174/J5)</f>
        <v>-21</v>
      </c>
      <c r="M174" s="81" t="n">
        <f aca="false">ROUNDDOWN(L174,0)</f>
        <v>-21</v>
      </c>
      <c r="N174" s="81" t="n">
        <f aca="false">SUM(M174*-1)</f>
        <v>21</v>
      </c>
      <c r="O174" s="81" t="n">
        <f aca="false">SUM(N174/10+J4)</f>
        <v>2.2</v>
      </c>
      <c r="P174" s="81" t="n">
        <f aca="false">ROUND(O174,1)</f>
        <v>2.2</v>
      </c>
      <c r="Q174" s="81" t="n">
        <f aca="false">SUM(P174-J4)</f>
        <v>2.1</v>
      </c>
      <c r="R174" s="81" t="n">
        <f aca="false">SUM(Q174*(J6*10))</f>
        <v>2.1</v>
      </c>
    </row>
    <row r="175" customFormat="false" ht="13.5" hidden="false" customHeight="false" outlineLevel="0" collapsed="false">
      <c r="A175" s="81" t="n">
        <v>166</v>
      </c>
      <c r="B175" s="18" t="n">
        <v>-10</v>
      </c>
      <c r="C175" s="81" t="n">
        <f aca="false">SUM(B175,C174)</f>
        <v>230</v>
      </c>
      <c r="D175" s="81" t="n">
        <f aca="false">MAX(C9:C175)</f>
        <v>660</v>
      </c>
      <c r="E175" s="81" t="n">
        <f aca="false">SUM(C175-D175)</f>
        <v>-430</v>
      </c>
      <c r="F175" s="81" t="n">
        <f aca="false">SUM(R174+$J$4)</f>
        <v>2.2</v>
      </c>
      <c r="G175" s="82" t="n">
        <f aca="false">SUM(B175*F175)</f>
        <v>-22</v>
      </c>
      <c r="H175" s="82" t="n">
        <f aca="false">SUM(H174+G175)</f>
        <v>944</v>
      </c>
      <c r="I175" s="83" t="n">
        <f aca="false">SUM(H175*100+J3)</f>
        <v>104400</v>
      </c>
      <c r="J175" s="81"/>
      <c r="K175" s="81" t="n">
        <f aca="false">IF(E175&lt;0,E175,0)</f>
        <v>-430</v>
      </c>
      <c r="L175" s="81" t="n">
        <f aca="false">SUM(K175/J5)</f>
        <v>-21.5</v>
      </c>
      <c r="M175" s="81" t="n">
        <f aca="false">ROUNDDOWN(L175,0)</f>
        <v>-21</v>
      </c>
      <c r="N175" s="81" t="n">
        <f aca="false">SUM(M175*-1)</f>
        <v>21</v>
      </c>
      <c r="O175" s="81" t="n">
        <f aca="false">SUM(N175/10+J4)</f>
        <v>2.2</v>
      </c>
      <c r="P175" s="81" t="n">
        <f aca="false">ROUND(O175,1)</f>
        <v>2.2</v>
      </c>
      <c r="Q175" s="81" t="n">
        <f aca="false">SUM(P175-J4)</f>
        <v>2.1</v>
      </c>
      <c r="R175" s="81" t="n">
        <f aca="false">SUM(Q175*(J6*10))</f>
        <v>2.1</v>
      </c>
    </row>
    <row r="176" customFormat="false" ht="13.5" hidden="false" customHeight="false" outlineLevel="0" collapsed="false">
      <c r="A176" s="81" t="n">
        <v>167</v>
      </c>
      <c r="B176" s="18" t="n">
        <v>310</v>
      </c>
      <c r="C176" s="81" t="n">
        <f aca="false">SUM(B176,C175)</f>
        <v>540</v>
      </c>
      <c r="D176" s="81" t="n">
        <f aca="false">MAX(C9:C176)</f>
        <v>660</v>
      </c>
      <c r="E176" s="81" t="n">
        <f aca="false">SUM(C176-D176)</f>
        <v>-120</v>
      </c>
      <c r="F176" s="81" t="n">
        <f aca="false">SUM(R175+$J$4)</f>
        <v>2.2</v>
      </c>
      <c r="G176" s="82" t="n">
        <f aca="false">SUM(B176*F176)</f>
        <v>682</v>
      </c>
      <c r="H176" s="82" t="n">
        <f aca="false">SUM(H175+G176)</f>
        <v>1626</v>
      </c>
      <c r="I176" s="83" t="n">
        <f aca="false">SUM(H176*100+J3)</f>
        <v>172600</v>
      </c>
      <c r="J176" s="81"/>
      <c r="K176" s="81" t="n">
        <f aca="false">IF(E176&lt;0,E176,0)</f>
        <v>-120</v>
      </c>
      <c r="L176" s="81" t="n">
        <f aca="false">SUM(K176/J5)</f>
        <v>-6</v>
      </c>
      <c r="M176" s="81" t="n">
        <f aca="false">ROUNDDOWN(L176,0)</f>
        <v>-6</v>
      </c>
      <c r="N176" s="81" t="n">
        <f aca="false">SUM(M176*-1)</f>
        <v>6</v>
      </c>
      <c r="O176" s="81" t="n">
        <f aca="false">SUM(N176/10+J4)</f>
        <v>0.7</v>
      </c>
      <c r="P176" s="81" t="n">
        <f aca="false">ROUND(O176,1)</f>
        <v>0.7</v>
      </c>
      <c r="Q176" s="81" t="n">
        <f aca="false">SUM(P176-J4)</f>
        <v>0.6</v>
      </c>
      <c r="R176" s="81" t="n">
        <f aca="false">SUM(Q176*(J6*10))</f>
        <v>0.6</v>
      </c>
    </row>
    <row r="177" customFormat="false" ht="13.5" hidden="false" customHeight="false" outlineLevel="0" collapsed="false">
      <c r="A177" s="81" t="n">
        <v>168</v>
      </c>
      <c r="B177" s="18" t="n">
        <v>10</v>
      </c>
      <c r="C177" s="81" t="n">
        <f aca="false">SUM(B177,C176)</f>
        <v>550</v>
      </c>
      <c r="D177" s="81" t="n">
        <f aca="false">MAX(C9:C177)</f>
        <v>660</v>
      </c>
      <c r="E177" s="81" t="n">
        <f aca="false">SUM(C177-D177)</f>
        <v>-110</v>
      </c>
      <c r="F177" s="81" t="n">
        <f aca="false">SUM(R176+$J$4)</f>
        <v>0.7</v>
      </c>
      <c r="G177" s="82" t="n">
        <f aca="false">SUM(B177*F177)</f>
        <v>7</v>
      </c>
      <c r="H177" s="82" t="n">
        <f aca="false">SUM(H176+G177)</f>
        <v>1633</v>
      </c>
      <c r="I177" s="83" t="n">
        <f aca="false">SUM(H177*100+J3)</f>
        <v>173300</v>
      </c>
      <c r="J177" s="81"/>
      <c r="K177" s="81" t="n">
        <f aca="false">IF(E177&lt;0,E177,0)</f>
        <v>-110</v>
      </c>
      <c r="L177" s="81" t="n">
        <f aca="false">SUM(K177/J5)</f>
        <v>-5.5</v>
      </c>
      <c r="M177" s="81" t="n">
        <f aca="false">ROUNDDOWN(L177,0)</f>
        <v>-5</v>
      </c>
      <c r="N177" s="81" t="n">
        <f aca="false">SUM(M177*-1)</f>
        <v>5</v>
      </c>
      <c r="O177" s="81" t="n">
        <f aca="false">SUM(N177/10+J4)</f>
        <v>0.6</v>
      </c>
      <c r="P177" s="81" t="n">
        <f aca="false">ROUND(O177,1)</f>
        <v>0.6</v>
      </c>
      <c r="Q177" s="81" t="n">
        <f aca="false">SUM(P177-J4)</f>
        <v>0.5</v>
      </c>
      <c r="R177" s="81" t="n">
        <f aca="false">SUM(Q177*(J6*10))</f>
        <v>0.5</v>
      </c>
    </row>
    <row r="178" customFormat="false" ht="13.5" hidden="false" customHeight="false" outlineLevel="0" collapsed="false">
      <c r="A178" s="81" t="n">
        <v>169</v>
      </c>
      <c r="B178" s="18" t="n">
        <v>10</v>
      </c>
      <c r="C178" s="81" t="n">
        <f aca="false">SUM(B178,C177)</f>
        <v>560</v>
      </c>
      <c r="D178" s="81" t="n">
        <f aca="false">MAX(C9:C178)</f>
        <v>660</v>
      </c>
      <c r="E178" s="81" t="n">
        <f aca="false">SUM(C178-D178)</f>
        <v>-100</v>
      </c>
      <c r="F178" s="81" t="n">
        <f aca="false">SUM(R177+$J$4)</f>
        <v>0.6</v>
      </c>
      <c r="G178" s="82" t="n">
        <f aca="false">SUM(B178*F178)</f>
        <v>6</v>
      </c>
      <c r="H178" s="82" t="n">
        <f aca="false">SUM(H177+G178)</f>
        <v>1639</v>
      </c>
      <c r="I178" s="83" t="n">
        <f aca="false">SUM(H178*100+J3)</f>
        <v>173900</v>
      </c>
      <c r="J178" s="81"/>
      <c r="K178" s="81" t="n">
        <f aca="false">IF(E178&lt;0,E178,0)</f>
        <v>-100</v>
      </c>
      <c r="L178" s="81" t="n">
        <f aca="false">SUM(K178/J5)</f>
        <v>-5</v>
      </c>
      <c r="M178" s="81" t="n">
        <f aca="false">ROUNDDOWN(L178,0)</f>
        <v>-5</v>
      </c>
      <c r="N178" s="81" t="n">
        <f aca="false">SUM(M178*-1)</f>
        <v>5</v>
      </c>
      <c r="O178" s="81" t="n">
        <f aca="false">SUM(N178/10+J4)</f>
        <v>0.6</v>
      </c>
      <c r="P178" s="81" t="n">
        <f aca="false">ROUND(O178,1)</f>
        <v>0.6</v>
      </c>
      <c r="Q178" s="81" t="n">
        <f aca="false">SUM(P178-J4)</f>
        <v>0.5</v>
      </c>
      <c r="R178" s="81" t="n">
        <f aca="false">SUM(Q178*(J6*10))</f>
        <v>0.5</v>
      </c>
    </row>
    <row r="179" customFormat="false" ht="13.5" hidden="false" customHeight="false" outlineLevel="0" collapsed="false">
      <c r="A179" s="81" t="n">
        <v>170</v>
      </c>
      <c r="B179" s="18" t="n">
        <v>10</v>
      </c>
      <c r="C179" s="81" t="n">
        <f aca="false">SUM(B179,C178)</f>
        <v>570</v>
      </c>
      <c r="D179" s="81" t="n">
        <f aca="false">MAX(C9:C179)</f>
        <v>660</v>
      </c>
      <c r="E179" s="81" t="n">
        <f aca="false">SUM(C179-D179)</f>
        <v>-90</v>
      </c>
      <c r="F179" s="81" t="n">
        <f aca="false">SUM(R178+$J$4)</f>
        <v>0.6</v>
      </c>
      <c r="G179" s="82" t="n">
        <f aca="false">SUM(B179*F179)</f>
        <v>6</v>
      </c>
      <c r="H179" s="82" t="n">
        <f aca="false">SUM(H178+G179)</f>
        <v>1645</v>
      </c>
      <c r="I179" s="83" t="n">
        <f aca="false">SUM(H179*100+J3)</f>
        <v>174500</v>
      </c>
      <c r="J179" s="81"/>
      <c r="K179" s="81" t="n">
        <f aca="false">IF(E179&lt;0,E179,0)</f>
        <v>-90</v>
      </c>
      <c r="L179" s="81" t="n">
        <f aca="false">SUM(K179/J5)</f>
        <v>-4.5</v>
      </c>
      <c r="M179" s="81" t="n">
        <f aca="false">ROUNDDOWN(L179,0)</f>
        <v>-4</v>
      </c>
      <c r="N179" s="81" t="n">
        <f aca="false">SUM(M179*-1)</f>
        <v>4</v>
      </c>
      <c r="O179" s="81" t="n">
        <f aca="false">SUM(N179/10+J4)</f>
        <v>0.5</v>
      </c>
      <c r="P179" s="81" t="n">
        <f aca="false">ROUND(O179,1)</f>
        <v>0.5</v>
      </c>
      <c r="Q179" s="81" t="n">
        <f aca="false">SUM(P179-J4)</f>
        <v>0.4</v>
      </c>
      <c r="R179" s="81" t="n">
        <f aca="false">SUM(Q179*(J6*10))</f>
        <v>0.4</v>
      </c>
    </row>
    <row r="180" customFormat="false" ht="13.5" hidden="false" customHeight="false" outlineLevel="0" collapsed="false">
      <c r="A180" s="81" t="n">
        <v>171</v>
      </c>
      <c r="B180" s="18" t="n">
        <v>10</v>
      </c>
      <c r="C180" s="81" t="n">
        <f aca="false">SUM(B180,C179)</f>
        <v>580</v>
      </c>
      <c r="D180" s="81" t="n">
        <f aca="false">MAX(C9:C180)</f>
        <v>660</v>
      </c>
      <c r="E180" s="81" t="n">
        <f aca="false">SUM(C180-D180)</f>
        <v>-80</v>
      </c>
      <c r="F180" s="81" t="n">
        <f aca="false">SUM(R179+$J$4)</f>
        <v>0.5</v>
      </c>
      <c r="G180" s="82" t="n">
        <f aca="false">SUM(B180*F180)</f>
        <v>5</v>
      </c>
      <c r="H180" s="82" t="n">
        <f aca="false">SUM(H179+G180)</f>
        <v>1650</v>
      </c>
      <c r="I180" s="83" t="n">
        <f aca="false">SUM(H180*100+J3)</f>
        <v>175000</v>
      </c>
      <c r="J180" s="81"/>
      <c r="K180" s="81" t="n">
        <f aca="false">IF(E180&lt;0,E180,0)</f>
        <v>-80</v>
      </c>
      <c r="L180" s="81" t="n">
        <f aca="false">SUM(K180/J5)</f>
        <v>-4</v>
      </c>
      <c r="M180" s="81" t="n">
        <f aca="false">ROUNDDOWN(L180,0)</f>
        <v>-4</v>
      </c>
      <c r="N180" s="81" t="n">
        <f aca="false">SUM(M180*-1)</f>
        <v>4</v>
      </c>
      <c r="O180" s="81" t="n">
        <f aca="false">SUM(N180/10+J4)</f>
        <v>0.5</v>
      </c>
      <c r="P180" s="81" t="n">
        <f aca="false">ROUND(O180,1)</f>
        <v>0.5</v>
      </c>
      <c r="Q180" s="81" t="n">
        <f aca="false">SUM(P180-J4)</f>
        <v>0.4</v>
      </c>
      <c r="R180" s="81" t="n">
        <f aca="false">SUM(Q180*(J6*10))</f>
        <v>0.4</v>
      </c>
    </row>
    <row r="181" customFormat="false" ht="13.5" hidden="false" customHeight="false" outlineLevel="0" collapsed="false">
      <c r="A181" s="81" t="n">
        <v>172</v>
      </c>
      <c r="B181" s="18" t="n">
        <v>10</v>
      </c>
      <c r="C181" s="81" t="n">
        <f aca="false">SUM(B181,C180)</f>
        <v>590</v>
      </c>
      <c r="D181" s="81" t="n">
        <f aca="false">MAX(C9:C181)</f>
        <v>660</v>
      </c>
      <c r="E181" s="81" t="n">
        <f aca="false">SUM(C181-D181)</f>
        <v>-70</v>
      </c>
      <c r="F181" s="81" t="n">
        <f aca="false">SUM(R180+$J$4)</f>
        <v>0.5</v>
      </c>
      <c r="G181" s="82" t="n">
        <f aca="false">SUM(B181*F181)</f>
        <v>5</v>
      </c>
      <c r="H181" s="82" t="n">
        <f aca="false">SUM(H180+G181)</f>
        <v>1655</v>
      </c>
      <c r="I181" s="83" t="n">
        <f aca="false">SUM(H181*100+J3)</f>
        <v>175500</v>
      </c>
      <c r="J181" s="81"/>
      <c r="K181" s="81" t="n">
        <f aca="false">IF(E181&lt;0,E181,0)</f>
        <v>-70</v>
      </c>
      <c r="L181" s="81" t="n">
        <f aca="false">SUM(K181/J5)</f>
        <v>-3.5</v>
      </c>
      <c r="M181" s="81" t="n">
        <f aca="false">ROUNDDOWN(L181,0)</f>
        <v>-3</v>
      </c>
      <c r="N181" s="81" t="n">
        <f aca="false">SUM(M181*-1)</f>
        <v>3</v>
      </c>
      <c r="O181" s="81" t="n">
        <f aca="false">SUM(N181/10+J4)</f>
        <v>0.4</v>
      </c>
      <c r="P181" s="81" t="n">
        <f aca="false">ROUND(O181,1)</f>
        <v>0.4</v>
      </c>
      <c r="Q181" s="81" t="n">
        <f aca="false">SUM(P181-J4)</f>
        <v>0.3</v>
      </c>
      <c r="R181" s="81" t="n">
        <f aca="false">SUM(Q181*(J6*10))</f>
        <v>0.3</v>
      </c>
    </row>
    <row r="182" customFormat="false" ht="13.5" hidden="false" customHeight="false" outlineLevel="0" collapsed="false">
      <c r="A182" s="81" t="n">
        <v>173</v>
      </c>
      <c r="B182" s="18" t="n">
        <v>10</v>
      </c>
      <c r="C182" s="81" t="n">
        <f aca="false">SUM(B182,C181)</f>
        <v>600</v>
      </c>
      <c r="D182" s="81" t="n">
        <f aca="false">MAX(C9:C182)</f>
        <v>660</v>
      </c>
      <c r="E182" s="81" t="n">
        <f aca="false">SUM(C182-D182)</f>
        <v>-60</v>
      </c>
      <c r="F182" s="81" t="n">
        <f aca="false">SUM(R181+$J$4)</f>
        <v>0.4</v>
      </c>
      <c r="G182" s="82" t="n">
        <f aca="false">SUM(B182*F182)</f>
        <v>4</v>
      </c>
      <c r="H182" s="82" t="n">
        <f aca="false">SUM(H181+G182)</f>
        <v>1659</v>
      </c>
      <c r="I182" s="83" t="n">
        <f aca="false">SUM(H182*100+J3)</f>
        <v>175900</v>
      </c>
      <c r="J182" s="81"/>
      <c r="K182" s="81" t="n">
        <f aca="false">IF(E182&lt;0,E182,0)</f>
        <v>-60</v>
      </c>
      <c r="L182" s="81" t="n">
        <f aca="false">SUM(K182/J5)</f>
        <v>-3</v>
      </c>
      <c r="M182" s="81" t="n">
        <f aca="false">ROUNDDOWN(L182,0)</f>
        <v>-3</v>
      </c>
      <c r="N182" s="81" t="n">
        <f aca="false">SUM(M182*-1)</f>
        <v>3</v>
      </c>
      <c r="O182" s="81" t="n">
        <f aca="false">SUM(N182/10+J4)</f>
        <v>0.4</v>
      </c>
      <c r="P182" s="81" t="n">
        <f aca="false">ROUND(O182,1)</f>
        <v>0.4</v>
      </c>
      <c r="Q182" s="81" t="n">
        <f aca="false">SUM(P182-J4)</f>
        <v>0.3</v>
      </c>
      <c r="R182" s="81" t="n">
        <f aca="false">SUM(Q182*(J6*10))</f>
        <v>0.3</v>
      </c>
    </row>
    <row r="183" customFormat="false" ht="13.5" hidden="false" customHeight="false" outlineLevel="0" collapsed="false">
      <c r="A183" s="81" t="n">
        <v>174</v>
      </c>
      <c r="B183" s="18" t="n">
        <v>10</v>
      </c>
      <c r="C183" s="81" t="n">
        <f aca="false">SUM(B183,C182)</f>
        <v>610</v>
      </c>
      <c r="D183" s="81" t="n">
        <f aca="false">MAX(C9:C183)</f>
        <v>660</v>
      </c>
      <c r="E183" s="81" t="n">
        <f aca="false">SUM(C183-D183)</f>
        <v>-50</v>
      </c>
      <c r="F183" s="81" t="n">
        <f aca="false">SUM(R182+$J$4)</f>
        <v>0.4</v>
      </c>
      <c r="G183" s="82" t="n">
        <f aca="false">SUM(B183*F183)</f>
        <v>4</v>
      </c>
      <c r="H183" s="82" t="n">
        <f aca="false">SUM(H182+G183)</f>
        <v>1663</v>
      </c>
      <c r="I183" s="83" t="n">
        <f aca="false">SUM(H183*100+J3)</f>
        <v>176300</v>
      </c>
      <c r="J183" s="81"/>
      <c r="K183" s="81" t="n">
        <f aca="false">IF(E183&lt;0,E183,0)</f>
        <v>-50</v>
      </c>
      <c r="L183" s="81" t="n">
        <f aca="false">SUM(K183/J5)</f>
        <v>-2.5</v>
      </c>
      <c r="M183" s="81" t="n">
        <f aca="false">ROUNDDOWN(L183,0)</f>
        <v>-2</v>
      </c>
      <c r="N183" s="81" t="n">
        <f aca="false">SUM(M183*-1)</f>
        <v>2</v>
      </c>
      <c r="O183" s="81" t="n">
        <f aca="false">SUM(N183/10+J4)</f>
        <v>0.3</v>
      </c>
      <c r="P183" s="81" t="n">
        <f aca="false">ROUND(O183,1)</f>
        <v>0.3</v>
      </c>
      <c r="Q183" s="81" t="n">
        <f aca="false">SUM(P183-J4)</f>
        <v>0.2</v>
      </c>
      <c r="R183" s="81" t="n">
        <f aca="false">SUM(Q183*(J6*10))</f>
        <v>0.2</v>
      </c>
    </row>
    <row r="184" customFormat="false" ht="13.5" hidden="false" customHeight="false" outlineLevel="0" collapsed="false">
      <c r="A184" s="81" t="n">
        <v>175</v>
      </c>
      <c r="B184" s="18" t="n">
        <v>10</v>
      </c>
      <c r="C184" s="81" t="n">
        <f aca="false">SUM(B184,C183)</f>
        <v>620</v>
      </c>
      <c r="D184" s="81" t="n">
        <f aca="false">MAX(C9:C184)</f>
        <v>660</v>
      </c>
      <c r="E184" s="81" t="n">
        <f aca="false">SUM(C184-D184)</f>
        <v>-40</v>
      </c>
      <c r="F184" s="81" t="n">
        <f aca="false">SUM(R183+$J$4)</f>
        <v>0.3</v>
      </c>
      <c r="G184" s="82" t="n">
        <f aca="false">SUM(B184*F184)</f>
        <v>3</v>
      </c>
      <c r="H184" s="82" t="n">
        <f aca="false">SUM(H183+G184)</f>
        <v>1666</v>
      </c>
      <c r="I184" s="83" t="n">
        <f aca="false">SUM(H184*100+J3)</f>
        <v>176600</v>
      </c>
      <c r="J184" s="81"/>
      <c r="K184" s="81" t="n">
        <f aca="false">IF(E184&lt;0,E184,0)</f>
        <v>-40</v>
      </c>
      <c r="L184" s="81" t="n">
        <f aca="false">SUM(K184/J5)</f>
        <v>-2</v>
      </c>
      <c r="M184" s="81" t="n">
        <f aca="false">ROUNDDOWN(L184,0)</f>
        <v>-2</v>
      </c>
      <c r="N184" s="81" t="n">
        <f aca="false">SUM(M184*-1)</f>
        <v>2</v>
      </c>
      <c r="O184" s="81" t="n">
        <f aca="false">SUM(N184/10+J4)</f>
        <v>0.3</v>
      </c>
      <c r="P184" s="81" t="n">
        <f aca="false">ROUND(O184,1)</f>
        <v>0.3</v>
      </c>
      <c r="Q184" s="81" t="n">
        <f aca="false">SUM(P184-J4)</f>
        <v>0.2</v>
      </c>
      <c r="R184" s="81" t="n">
        <f aca="false">SUM(Q184*(J6*10))</f>
        <v>0.2</v>
      </c>
    </row>
    <row r="185" customFormat="false" ht="13.5" hidden="false" customHeight="false" outlineLevel="0" collapsed="false">
      <c r="A185" s="81" t="n">
        <v>176</v>
      </c>
      <c r="B185" s="18" t="n">
        <v>10</v>
      </c>
      <c r="C185" s="81" t="n">
        <f aca="false">SUM(B185,C184)</f>
        <v>630</v>
      </c>
      <c r="D185" s="81" t="n">
        <f aca="false">MAX(C9:C185)</f>
        <v>660</v>
      </c>
      <c r="E185" s="81" t="n">
        <f aca="false">SUM(C185-D185)</f>
        <v>-30</v>
      </c>
      <c r="F185" s="81" t="n">
        <f aca="false">SUM(R184+$J$4)</f>
        <v>0.3</v>
      </c>
      <c r="G185" s="82" t="n">
        <f aca="false">SUM(B185*F185)</f>
        <v>3</v>
      </c>
      <c r="H185" s="82" t="n">
        <f aca="false">SUM(H184+G185)</f>
        <v>1669</v>
      </c>
      <c r="I185" s="83" t="n">
        <f aca="false">SUM(H185*100+J3)</f>
        <v>176900</v>
      </c>
      <c r="J185" s="81"/>
      <c r="K185" s="81" t="n">
        <f aca="false">IF(E185&lt;0,E185,0)</f>
        <v>-30</v>
      </c>
      <c r="L185" s="81" t="n">
        <f aca="false">SUM(K185/J5)</f>
        <v>-1.5</v>
      </c>
      <c r="M185" s="81" t="n">
        <f aca="false">ROUNDDOWN(L185,0)</f>
        <v>-1</v>
      </c>
      <c r="N185" s="81" t="n">
        <f aca="false">SUM(M185*-1)</f>
        <v>1</v>
      </c>
      <c r="O185" s="81" t="n">
        <f aca="false">SUM(N185/10+J4)</f>
        <v>0.2</v>
      </c>
      <c r="P185" s="81" t="n">
        <f aca="false">ROUND(O185,1)</f>
        <v>0.2</v>
      </c>
      <c r="Q185" s="81" t="n">
        <f aca="false">SUM(P185-J4)</f>
        <v>0.1</v>
      </c>
      <c r="R185" s="81" t="n">
        <f aca="false">SUM(Q185*(J6*10))</f>
        <v>0.1</v>
      </c>
    </row>
    <row r="186" customFormat="false" ht="13.5" hidden="false" customHeight="false" outlineLevel="0" collapsed="false">
      <c r="A186" s="81" t="n">
        <v>177</v>
      </c>
      <c r="B186" s="18" t="n">
        <v>10</v>
      </c>
      <c r="C186" s="81" t="n">
        <f aca="false">SUM(B186,C185)</f>
        <v>640</v>
      </c>
      <c r="D186" s="81" t="n">
        <f aca="false">MAX(C9:C186)</f>
        <v>660</v>
      </c>
      <c r="E186" s="81" t="n">
        <f aca="false">SUM(C186-D186)</f>
        <v>-20</v>
      </c>
      <c r="F186" s="81" t="n">
        <f aca="false">SUM(R185+$J$4)</f>
        <v>0.2</v>
      </c>
      <c r="G186" s="82" t="n">
        <f aca="false">SUM(B186*F186)</f>
        <v>2</v>
      </c>
      <c r="H186" s="82" t="n">
        <f aca="false">SUM(H185+G186)</f>
        <v>1671</v>
      </c>
      <c r="I186" s="83" t="n">
        <f aca="false">SUM(H186*100+J3)</f>
        <v>177100</v>
      </c>
      <c r="J186" s="81"/>
      <c r="K186" s="81" t="n">
        <f aca="false">IF(E186&lt;0,E186,0)</f>
        <v>-20</v>
      </c>
      <c r="L186" s="81" t="n">
        <f aca="false">SUM(K186/J5)</f>
        <v>-1</v>
      </c>
      <c r="M186" s="81" t="n">
        <f aca="false">ROUNDDOWN(L186,0)</f>
        <v>-1</v>
      </c>
      <c r="N186" s="81" t="n">
        <f aca="false">SUM(M186*-1)</f>
        <v>1</v>
      </c>
      <c r="O186" s="81" t="n">
        <f aca="false">SUM(N186/10+J4)</f>
        <v>0.2</v>
      </c>
      <c r="P186" s="81" t="n">
        <f aca="false">ROUND(O186,1)</f>
        <v>0.2</v>
      </c>
      <c r="Q186" s="81" t="n">
        <f aca="false">SUM(P186-J4)</f>
        <v>0.1</v>
      </c>
      <c r="R186" s="81" t="n">
        <f aca="false">SUM(Q186*(J6*10))</f>
        <v>0.1</v>
      </c>
    </row>
    <row r="187" customFormat="false" ht="13.5" hidden="false" customHeight="false" outlineLevel="0" collapsed="false">
      <c r="A187" s="81" t="n">
        <v>178</v>
      </c>
      <c r="B187" s="18" t="n">
        <v>10</v>
      </c>
      <c r="C187" s="81" t="n">
        <f aca="false">SUM(B187,C186)</f>
        <v>650</v>
      </c>
      <c r="D187" s="81" t="n">
        <f aca="false">MAX(C9:C187)</f>
        <v>660</v>
      </c>
      <c r="E187" s="81" t="n">
        <f aca="false">SUM(C187-D187)</f>
        <v>-10</v>
      </c>
      <c r="F187" s="81" t="n">
        <f aca="false">SUM(R186+$J$4)</f>
        <v>0.2</v>
      </c>
      <c r="G187" s="82" t="n">
        <f aca="false">SUM(B187*F187)</f>
        <v>2</v>
      </c>
      <c r="H187" s="82" t="n">
        <f aca="false">SUM(H186+G187)</f>
        <v>1673</v>
      </c>
      <c r="I187" s="83" t="n">
        <f aca="false">SUM(H187*100+J3)</f>
        <v>177300</v>
      </c>
      <c r="J187" s="81"/>
      <c r="K187" s="81" t="n">
        <f aca="false">IF(E187&lt;0,E187,0)</f>
        <v>-10</v>
      </c>
      <c r="L187" s="81" t="n">
        <f aca="false">SUM(K187/J5)</f>
        <v>-0.5</v>
      </c>
      <c r="M187" s="81" t="n">
        <f aca="false">ROUNDDOWN(L187,0)</f>
        <v>-0</v>
      </c>
      <c r="N187" s="81" t="n">
        <f aca="false">SUM(M187*-1)</f>
        <v>0</v>
      </c>
      <c r="O187" s="81" t="n">
        <f aca="false">SUM(N187/10+J4)</f>
        <v>0.1</v>
      </c>
      <c r="P187" s="81" t="n">
        <f aca="false">ROUND(O187,1)</f>
        <v>0.1</v>
      </c>
      <c r="Q187" s="81" t="n">
        <f aca="false">SUM(P187-J4)</f>
        <v>0</v>
      </c>
      <c r="R187" s="81" t="n">
        <f aca="false">SUM(Q187*(J6*10))</f>
        <v>0</v>
      </c>
    </row>
    <row r="188" customFormat="false" ht="13.5" hidden="false" customHeight="false" outlineLevel="0" collapsed="false">
      <c r="A188" s="81" t="n">
        <v>179</v>
      </c>
      <c r="B188" s="18" t="n">
        <v>10</v>
      </c>
      <c r="C188" s="81" t="n">
        <f aca="false">SUM(B188,C187)</f>
        <v>660</v>
      </c>
      <c r="D188" s="81" t="n">
        <f aca="false">MAX(C9:C188)</f>
        <v>660</v>
      </c>
      <c r="E188" s="81" t="n">
        <f aca="false">SUM(C188-D188)</f>
        <v>0</v>
      </c>
      <c r="F188" s="81" t="n">
        <f aca="false">SUM(R187+$J$4)</f>
        <v>0.1</v>
      </c>
      <c r="G188" s="82" t="n">
        <f aca="false">SUM(B188*F188)</f>
        <v>1</v>
      </c>
      <c r="H188" s="82" t="n">
        <f aca="false">SUM(H187+G188)</f>
        <v>1674</v>
      </c>
      <c r="I188" s="83" t="n">
        <f aca="false">SUM(H188*100+J3)</f>
        <v>177400</v>
      </c>
      <c r="J188" s="81"/>
      <c r="K188" s="81" t="n">
        <f aca="false">IF(E188&lt;0,E188,0)</f>
        <v>0</v>
      </c>
      <c r="L188" s="81" t="n">
        <f aca="false">SUM(K188/J5)</f>
        <v>0</v>
      </c>
      <c r="M188" s="81" t="n">
        <f aca="false">ROUNDDOWN(L188,0)</f>
        <v>0</v>
      </c>
      <c r="N188" s="81" t="n">
        <f aca="false">SUM(M188*-1)</f>
        <v>0</v>
      </c>
      <c r="O188" s="81" t="n">
        <f aca="false">SUM(N188/10+J4)</f>
        <v>0.1</v>
      </c>
      <c r="P188" s="81" t="n">
        <f aca="false">ROUND(O188,1)</f>
        <v>0.1</v>
      </c>
      <c r="Q188" s="81" t="n">
        <f aca="false">SUM(P188-J4)</f>
        <v>0</v>
      </c>
      <c r="R188" s="81" t="n">
        <f aca="false">SUM(Q188*(J6*10))</f>
        <v>0</v>
      </c>
    </row>
    <row r="189" customFormat="false" ht="13.5" hidden="false" customHeight="false" outlineLevel="0" collapsed="false">
      <c r="A189" s="81" t="n">
        <v>180</v>
      </c>
      <c r="B189" s="18" t="n">
        <v>10</v>
      </c>
      <c r="C189" s="81" t="n">
        <f aca="false">SUM(B189,C188)</f>
        <v>670</v>
      </c>
      <c r="D189" s="81" t="n">
        <f aca="false">MAX(C9:C189)</f>
        <v>670</v>
      </c>
      <c r="E189" s="81" t="n">
        <f aca="false">SUM(C189-D189)</f>
        <v>0</v>
      </c>
      <c r="F189" s="81" t="n">
        <f aca="false">SUM(R188+$J$4)</f>
        <v>0.1</v>
      </c>
      <c r="G189" s="82" t="n">
        <f aca="false">SUM(B189*F189)</f>
        <v>1</v>
      </c>
      <c r="H189" s="82" t="n">
        <f aca="false">SUM(H188+G189)</f>
        <v>1675</v>
      </c>
      <c r="I189" s="83" t="n">
        <f aca="false">SUM(H189*100+J3)</f>
        <v>177500</v>
      </c>
      <c r="J189" s="81"/>
      <c r="K189" s="81" t="n">
        <f aca="false">IF(E189&lt;0,E189,0)</f>
        <v>0</v>
      </c>
      <c r="L189" s="81" t="n">
        <f aca="false">SUM(K189/J5)</f>
        <v>0</v>
      </c>
      <c r="M189" s="81" t="n">
        <f aca="false">ROUNDDOWN(L189,0)</f>
        <v>0</v>
      </c>
      <c r="N189" s="81" t="n">
        <f aca="false">SUM(M189*-1)</f>
        <v>0</v>
      </c>
      <c r="O189" s="81" t="n">
        <f aca="false">SUM(N189/10+J4)</f>
        <v>0.1</v>
      </c>
      <c r="P189" s="81" t="n">
        <f aca="false">ROUND(O189,1)</f>
        <v>0.1</v>
      </c>
      <c r="Q189" s="81" t="n">
        <f aca="false">SUM(P189-J4)</f>
        <v>0</v>
      </c>
      <c r="R189" s="81" t="n">
        <f aca="false">SUM(Q189*(J6*10))</f>
        <v>0</v>
      </c>
    </row>
    <row r="190" customFormat="false" ht="13.5" hidden="false" customHeight="false" outlineLevel="0" collapsed="false">
      <c r="A190" s="81" t="n">
        <v>181</v>
      </c>
      <c r="B190" s="18" t="n">
        <v>10</v>
      </c>
      <c r="C190" s="81" t="n">
        <f aca="false">SUM(B190,C189)</f>
        <v>680</v>
      </c>
      <c r="D190" s="81" t="n">
        <f aca="false">MAX(C9:C190)</f>
        <v>680</v>
      </c>
      <c r="E190" s="81" t="n">
        <f aca="false">SUM(C190-D190)</f>
        <v>0</v>
      </c>
      <c r="F190" s="81" t="n">
        <f aca="false">SUM(R189+$J$4)</f>
        <v>0.1</v>
      </c>
      <c r="G190" s="82" t="n">
        <f aca="false">SUM(B190*F190)</f>
        <v>1</v>
      </c>
      <c r="H190" s="82" t="n">
        <f aca="false">SUM(H189+G190)</f>
        <v>1676</v>
      </c>
      <c r="I190" s="83" t="n">
        <f aca="false">SUM(H190*100+J3)</f>
        <v>177600</v>
      </c>
      <c r="J190" s="81"/>
      <c r="K190" s="81" t="n">
        <f aca="false">IF(E190&lt;0,E190,0)</f>
        <v>0</v>
      </c>
      <c r="L190" s="81" t="n">
        <f aca="false">SUM(K190/J5)</f>
        <v>0</v>
      </c>
      <c r="M190" s="81" t="n">
        <f aca="false">ROUNDDOWN(L190,0)</f>
        <v>0</v>
      </c>
      <c r="N190" s="81" t="n">
        <f aca="false">SUM(M190*-1)</f>
        <v>0</v>
      </c>
      <c r="O190" s="81" t="n">
        <f aca="false">SUM(N190/10+J4)</f>
        <v>0.1</v>
      </c>
      <c r="P190" s="81" t="n">
        <f aca="false">ROUND(O190,1)</f>
        <v>0.1</v>
      </c>
      <c r="Q190" s="81" t="n">
        <f aca="false">SUM(P190-J4)</f>
        <v>0</v>
      </c>
      <c r="R190" s="81" t="n">
        <f aca="false">SUM(Q190*(J6*10))</f>
        <v>0</v>
      </c>
    </row>
    <row r="191" customFormat="false" ht="13.5" hidden="false" customHeight="false" outlineLevel="0" collapsed="false">
      <c r="A191" s="81" t="n">
        <v>182</v>
      </c>
      <c r="B191" s="18" t="n">
        <v>10</v>
      </c>
      <c r="C191" s="81" t="n">
        <f aca="false">SUM(B191,C190)</f>
        <v>690</v>
      </c>
      <c r="D191" s="81" t="n">
        <f aca="false">MAX(C9:C191)</f>
        <v>690</v>
      </c>
      <c r="E191" s="81" t="n">
        <f aca="false">SUM(C191-D191)</f>
        <v>0</v>
      </c>
      <c r="F191" s="81" t="n">
        <f aca="false">SUM(R190+$J$4)</f>
        <v>0.1</v>
      </c>
      <c r="G191" s="82" t="n">
        <f aca="false">SUM(B191*F191)</f>
        <v>1</v>
      </c>
      <c r="H191" s="82" t="n">
        <f aca="false">SUM(H190+G191)</f>
        <v>1677</v>
      </c>
      <c r="I191" s="83" t="n">
        <f aca="false">SUM(H191*100+J3)</f>
        <v>177700</v>
      </c>
      <c r="J191" s="81"/>
      <c r="K191" s="81" t="n">
        <f aca="false">IF(E191&lt;0,E191,0)</f>
        <v>0</v>
      </c>
      <c r="L191" s="81" t="n">
        <f aca="false">SUM(K191/J5)</f>
        <v>0</v>
      </c>
      <c r="M191" s="81" t="n">
        <f aca="false">ROUNDDOWN(L191,0)</f>
        <v>0</v>
      </c>
      <c r="N191" s="81" t="n">
        <f aca="false">SUM(M191*-1)</f>
        <v>0</v>
      </c>
      <c r="O191" s="81" t="n">
        <f aca="false">SUM(N191/10+J4)</f>
        <v>0.1</v>
      </c>
      <c r="P191" s="81" t="n">
        <f aca="false">ROUND(O191,1)</f>
        <v>0.1</v>
      </c>
      <c r="Q191" s="81" t="n">
        <f aca="false">SUM(P191-J4)</f>
        <v>0</v>
      </c>
      <c r="R191" s="81" t="n">
        <f aca="false">SUM(Q191*(J6*10))</f>
        <v>0</v>
      </c>
    </row>
    <row r="192" customFormat="false" ht="13.5" hidden="false" customHeight="false" outlineLevel="0" collapsed="false">
      <c r="A192" s="81" t="n">
        <v>183</v>
      </c>
      <c r="B192" s="18" t="n">
        <v>10</v>
      </c>
      <c r="C192" s="81" t="n">
        <f aca="false">SUM(B192,C191)</f>
        <v>700</v>
      </c>
      <c r="D192" s="81" t="n">
        <f aca="false">MAX(C9:C192)</f>
        <v>700</v>
      </c>
      <c r="E192" s="81" t="n">
        <f aca="false">SUM(C192-D192)</f>
        <v>0</v>
      </c>
      <c r="F192" s="81" t="n">
        <f aca="false">SUM(R191+$J$4)</f>
        <v>0.1</v>
      </c>
      <c r="G192" s="82" t="n">
        <f aca="false">SUM(B192*F192)</f>
        <v>1</v>
      </c>
      <c r="H192" s="82" t="n">
        <f aca="false">SUM(H191+G192)</f>
        <v>1678</v>
      </c>
      <c r="I192" s="83" t="n">
        <f aca="false">SUM(H192*100+J3)</f>
        <v>177800</v>
      </c>
      <c r="J192" s="81"/>
      <c r="K192" s="81" t="n">
        <f aca="false">IF(E192&lt;0,E192,0)</f>
        <v>0</v>
      </c>
      <c r="L192" s="81" t="n">
        <f aca="false">SUM(K192/J5)</f>
        <v>0</v>
      </c>
      <c r="M192" s="81" t="n">
        <f aca="false">ROUNDDOWN(L192,0)</f>
        <v>0</v>
      </c>
      <c r="N192" s="81" t="n">
        <f aca="false">SUM(M192*-1)</f>
        <v>0</v>
      </c>
      <c r="O192" s="81" t="n">
        <f aca="false">SUM(N192/10+J4)</f>
        <v>0.1</v>
      </c>
      <c r="P192" s="81" t="n">
        <f aca="false">ROUND(O192,1)</f>
        <v>0.1</v>
      </c>
      <c r="Q192" s="81" t="n">
        <f aca="false">SUM(P192-J4)</f>
        <v>0</v>
      </c>
      <c r="R192" s="81" t="n">
        <f aca="false">SUM(Q192*(J6*10))</f>
        <v>0</v>
      </c>
    </row>
    <row r="193" customFormat="false" ht="13.5" hidden="false" customHeight="false" outlineLevel="0" collapsed="false">
      <c r="A193" s="81" t="n">
        <v>184</v>
      </c>
      <c r="B193" s="18" t="n">
        <v>10</v>
      </c>
      <c r="C193" s="81" t="n">
        <f aca="false">SUM(B193,C192)</f>
        <v>710</v>
      </c>
      <c r="D193" s="81" t="n">
        <f aca="false">MAX(C9:C193)</f>
        <v>710</v>
      </c>
      <c r="E193" s="81" t="n">
        <f aca="false">SUM(C193-D193)</f>
        <v>0</v>
      </c>
      <c r="F193" s="81" t="n">
        <f aca="false">SUM(R192+$J$4)</f>
        <v>0.1</v>
      </c>
      <c r="G193" s="82" t="n">
        <f aca="false">SUM(B193*F193)</f>
        <v>1</v>
      </c>
      <c r="H193" s="82" t="n">
        <f aca="false">SUM(H192+G193)</f>
        <v>1679</v>
      </c>
      <c r="I193" s="83" t="n">
        <f aca="false">SUM(H193*100+J3)</f>
        <v>177900</v>
      </c>
      <c r="J193" s="81"/>
      <c r="K193" s="81" t="n">
        <f aca="false">IF(E193&lt;0,E193,0)</f>
        <v>0</v>
      </c>
      <c r="L193" s="81" t="n">
        <f aca="false">SUM(K193/J5)</f>
        <v>0</v>
      </c>
      <c r="M193" s="81" t="n">
        <f aca="false">ROUNDDOWN(L193,0)</f>
        <v>0</v>
      </c>
      <c r="N193" s="81" t="n">
        <f aca="false">SUM(M193*-1)</f>
        <v>0</v>
      </c>
      <c r="O193" s="81" t="n">
        <f aca="false">SUM(N193/10+J4)</f>
        <v>0.1</v>
      </c>
      <c r="P193" s="81" t="n">
        <f aca="false">ROUND(O193,1)</f>
        <v>0.1</v>
      </c>
      <c r="Q193" s="81" t="n">
        <f aca="false">SUM(P193-J4)</f>
        <v>0</v>
      </c>
      <c r="R193" s="81" t="n">
        <f aca="false">SUM(Q193*(J6*10))</f>
        <v>0</v>
      </c>
    </row>
    <row r="194" customFormat="false" ht="13.5" hidden="false" customHeight="false" outlineLevel="0" collapsed="false">
      <c r="A194" s="81" t="n">
        <v>185</v>
      </c>
      <c r="B194" s="18" t="n">
        <v>10</v>
      </c>
      <c r="C194" s="81" t="n">
        <f aca="false">SUM(B194,C193)</f>
        <v>720</v>
      </c>
      <c r="D194" s="81" t="n">
        <f aca="false">MAX(C9:C194)</f>
        <v>720</v>
      </c>
      <c r="E194" s="81" t="n">
        <f aca="false">SUM(C194-D194)</f>
        <v>0</v>
      </c>
      <c r="F194" s="81" t="n">
        <f aca="false">SUM(R193+$J$4)</f>
        <v>0.1</v>
      </c>
      <c r="G194" s="82" t="n">
        <f aca="false">SUM(B194*F194)</f>
        <v>1</v>
      </c>
      <c r="H194" s="82" t="n">
        <f aca="false">SUM(H193+G194)</f>
        <v>1680</v>
      </c>
      <c r="I194" s="83" t="n">
        <f aca="false">SUM(H194*100+J3)</f>
        <v>178000</v>
      </c>
      <c r="J194" s="81"/>
      <c r="K194" s="81" t="n">
        <f aca="false">IF(E194&lt;0,E194,0)</f>
        <v>0</v>
      </c>
      <c r="L194" s="81" t="n">
        <f aca="false">SUM(K194/J5)</f>
        <v>0</v>
      </c>
      <c r="M194" s="81" t="n">
        <f aca="false">ROUNDDOWN(L194,0)</f>
        <v>0</v>
      </c>
      <c r="N194" s="81" t="n">
        <f aca="false">SUM(M194*-1)</f>
        <v>0</v>
      </c>
      <c r="O194" s="81" t="n">
        <f aca="false">SUM(N194/10+J4)</f>
        <v>0.1</v>
      </c>
      <c r="P194" s="81" t="n">
        <f aca="false">ROUND(O194,1)</f>
        <v>0.1</v>
      </c>
      <c r="Q194" s="81" t="n">
        <f aca="false">SUM(P194-J4)</f>
        <v>0</v>
      </c>
      <c r="R194" s="81" t="n">
        <f aca="false">SUM(Q194*(J6*10))</f>
        <v>0</v>
      </c>
    </row>
    <row r="195" customFormat="false" ht="13.5" hidden="false" customHeight="false" outlineLevel="0" collapsed="false">
      <c r="A195" s="81" t="n">
        <v>186</v>
      </c>
      <c r="B195" s="18" t="n">
        <v>10</v>
      </c>
      <c r="C195" s="81" t="n">
        <f aca="false">SUM(B195,C194)</f>
        <v>730</v>
      </c>
      <c r="D195" s="81" t="n">
        <f aca="false">MAX(C9:C195)</f>
        <v>730</v>
      </c>
      <c r="E195" s="81" t="n">
        <f aca="false">SUM(C195-D195)</f>
        <v>0</v>
      </c>
      <c r="F195" s="81" t="n">
        <f aca="false">SUM(R194+$J$4)</f>
        <v>0.1</v>
      </c>
      <c r="G195" s="82" t="n">
        <f aca="false">SUM(B195*F195)</f>
        <v>1</v>
      </c>
      <c r="H195" s="82" t="n">
        <f aca="false">SUM(H194+G195)</f>
        <v>1681</v>
      </c>
      <c r="I195" s="83" t="n">
        <f aca="false">SUM(H195*100+J3)</f>
        <v>178100</v>
      </c>
      <c r="J195" s="81"/>
      <c r="K195" s="81" t="n">
        <f aca="false">IF(E195&lt;0,E195,0)</f>
        <v>0</v>
      </c>
      <c r="L195" s="81" t="n">
        <f aca="false">SUM(K195/J5)</f>
        <v>0</v>
      </c>
      <c r="M195" s="81" t="n">
        <f aca="false">ROUNDDOWN(L195,0)</f>
        <v>0</v>
      </c>
      <c r="N195" s="81" t="n">
        <f aca="false">SUM(M195*-1)</f>
        <v>0</v>
      </c>
      <c r="O195" s="81" t="n">
        <f aca="false">SUM(N195/10+J4)</f>
        <v>0.1</v>
      </c>
      <c r="P195" s="81" t="n">
        <f aca="false">ROUND(O195,1)</f>
        <v>0.1</v>
      </c>
      <c r="Q195" s="81" t="n">
        <f aca="false">SUM(P195-J4)</f>
        <v>0</v>
      </c>
      <c r="R195" s="81" t="n">
        <f aca="false">SUM(Q195*(J6*10))</f>
        <v>0</v>
      </c>
    </row>
    <row r="196" customFormat="false" ht="13.5" hidden="false" customHeight="false" outlineLevel="0" collapsed="false">
      <c r="A196" s="81" t="n">
        <v>187</v>
      </c>
      <c r="B196" s="18" t="n">
        <v>10</v>
      </c>
      <c r="C196" s="81" t="n">
        <f aca="false">SUM(B196,C195)</f>
        <v>740</v>
      </c>
      <c r="D196" s="81" t="n">
        <f aca="false">MAX(C9:C196)</f>
        <v>740</v>
      </c>
      <c r="E196" s="81" t="n">
        <f aca="false">SUM(C196-D196)</f>
        <v>0</v>
      </c>
      <c r="F196" s="81" t="n">
        <f aca="false">SUM(R195+$J$4)</f>
        <v>0.1</v>
      </c>
      <c r="G196" s="82" t="n">
        <f aca="false">SUM(B196*F196)</f>
        <v>1</v>
      </c>
      <c r="H196" s="82" t="n">
        <f aca="false">SUM(H195+G196)</f>
        <v>1682</v>
      </c>
      <c r="I196" s="83" t="n">
        <f aca="false">SUM(H196*100+J3)</f>
        <v>178200</v>
      </c>
      <c r="J196" s="81"/>
      <c r="K196" s="81" t="n">
        <f aca="false">IF(E196&lt;0,E196,0)</f>
        <v>0</v>
      </c>
      <c r="L196" s="81" t="n">
        <f aca="false">SUM(K196/J5)</f>
        <v>0</v>
      </c>
      <c r="M196" s="81" t="n">
        <f aca="false">ROUNDDOWN(L196,0)</f>
        <v>0</v>
      </c>
      <c r="N196" s="81" t="n">
        <f aca="false">SUM(M196*-1)</f>
        <v>0</v>
      </c>
      <c r="O196" s="81" t="n">
        <f aca="false">SUM(N196/10+J4)</f>
        <v>0.1</v>
      </c>
      <c r="P196" s="81" t="n">
        <f aca="false">ROUND(O196,1)</f>
        <v>0.1</v>
      </c>
      <c r="Q196" s="81" t="n">
        <f aca="false">SUM(P196-J4)</f>
        <v>0</v>
      </c>
      <c r="R196" s="81" t="n">
        <f aca="false">SUM(Q196*(J6*10))</f>
        <v>0</v>
      </c>
    </row>
    <row r="197" customFormat="false" ht="13.5" hidden="false" customHeight="false" outlineLevel="0" collapsed="false">
      <c r="A197" s="81" t="n">
        <v>188</v>
      </c>
      <c r="B197" s="18" t="n">
        <v>10</v>
      </c>
      <c r="C197" s="81" t="n">
        <f aca="false">SUM(B197,C196)</f>
        <v>750</v>
      </c>
      <c r="D197" s="81" t="n">
        <f aca="false">MAX(C9:C197)</f>
        <v>750</v>
      </c>
      <c r="E197" s="81" t="n">
        <f aca="false">SUM(C197-D197)</f>
        <v>0</v>
      </c>
      <c r="F197" s="81" t="n">
        <f aca="false">SUM(R196+$J$4)</f>
        <v>0.1</v>
      </c>
      <c r="G197" s="82" t="n">
        <f aca="false">SUM(B197*F197)</f>
        <v>1</v>
      </c>
      <c r="H197" s="82" t="n">
        <f aca="false">SUM(H196+G197)</f>
        <v>1683</v>
      </c>
      <c r="I197" s="83" t="n">
        <f aca="false">SUM(H197*100+J3)</f>
        <v>178300</v>
      </c>
      <c r="J197" s="81"/>
      <c r="K197" s="81" t="n">
        <f aca="false">IF(E197&lt;0,E197,0)</f>
        <v>0</v>
      </c>
      <c r="L197" s="81" t="n">
        <f aca="false">SUM(K197/J5)</f>
        <v>0</v>
      </c>
      <c r="M197" s="81" t="n">
        <f aca="false">ROUNDDOWN(L197,0)</f>
        <v>0</v>
      </c>
      <c r="N197" s="81" t="n">
        <f aca="false">SUM(M197*-1)</f>
        <v>0</v>
      </c>
      <c r="O197" s="81" t="n">
        <f aca="false">SUM(N197/10+J4)</f>
        <v>0.1</v>
      </c>
      <c r="P197" s="81" t="n">
        <f aca="false">ROUND(O197,1)</f>
        <v>0.1</v>
      </c>
      <c r="Q197" s="81" t="n">
        <f aca="false">SUM(P197-J4)</f>
        <v>0</v>
      </c>
      <c r="R197" s="81" t="n">
        <f aca="false">SUM(Q197*(J6*10))</f>
        <v>0</v>
      </c>
    </row>
    <row r="198" customFormat="false" ht="13.5" hidden="false" customHeight="false" outlineLevel="0" collapsed="false">
      <c r="A198" s="81" t="n">
        <v>189</v>
      </c>
      <c r="B198" s="18" t="n">
        <v>10</v>
      </c>
      <c r="C198" s="81" t="n">
        <f aca="false">SUM(B198,C197)</f>
        <v>760</v>
      </c>
      <c r="D198" s="81" t="n">
        <f aca="false">MAX(C9:C198)</f>
        <v>760</v>
      </c>
      <c r="E198" s="81" t="n">
        <f aca="false">SUM(C198-D198)</f>
        <v>0</v>
      </c>
      <c r="F198" s="81" t="n">
        <f aca="false">SUM(R197+$J$4)</f>
        <v>0.1</v>
      </c>
      <c r="G198" s="82" t="n">
        <f aca="false">SUM(B198*F198)</f>
        <v>1</v>
      </c>
      <c r="H198" s="82" t="n">
        <f aca="false">SUM(H197+G198)</f>
        <v>1684</v>
      </c>
      <c r="I198" s="83" t="n">
        <f aca="false">SUM(H198*100+J3)</f>
        <v>178400</v>
      </c>
      <c r="J198" s="81"/>
      <c r="K198" s="81" t="n">
        <f aca="false">IF(E198&lt;0,E198,0)</f>
        <v>0</v>
      </c>
      <c r="L198" s="81" t="n">
        <f aca="false">SUM(K198/J5)</f>
        <v>0</v>
      </c>
      <c r="M198" s="81" t="n">
        <f aca="false">ROUNDDOWN(L198,0)</f>
        <v>0</v>
      </c>
      <c r="N198" s="81" t="n">
        <f aca="false">SUM(M198*-1)</f>
        <v>0</v>
      </c>
      <c r="O198" s="81" t="n">
        <f aca="false">SUM(N198/10+J4)</f>
        <v>0.1</v>
      </c>
      <c r="P198" s="81" t="n">
        <f aca="false">ROUND(O198,1)</f>
        <v>0.1</v>
      </c>
      <c r="Q198" s="81" t="n">
        <f aca="false">SUM(P198-J4)</f>
        <v>0</v>
      </c>
      <c r="R198" s="81" t="n">
        <f aca="false">SUM(Q198*(J6*10))</f>
        <v>0</v>
      </c>
    </row>
    <row r="199" customFormat="false" ht="13.5" hidden="false" customHeight="false" outlineLevel="0" collapsed="false">
      <c r="A199" s="81" t="n">
        <v>190</v>
      </c>
      <c r="B199" s="18" t="n">
        <v>10</v>
      </c>
      <c r="C199" s="81" t="n">
        <f aca="false">SUM(B199,C198)</f>
        <v>770</v>
      </c>
      <c r="D199" s="81" t="n">
        <f aca="false">MAX(C9:C199)</f>
        <v>770</v>
      </c>
      <c r="E199" s="81" t="n">
        <f aca="false">SUM(C199-D199)</f>
        <v>0</v>
      </c>
      <c r="F199" s="81" t="n">
        <f aca="false">SUM(R198+$J$4)</f>
        <v>0.1</v>
      </c>
      <c r="G199" s="82" t="n">
        <f aca="false">SUM(B199*F199)</f>
        <v>1</v>
      </c>
      <c r="H199" s="82" t="n">
        <f aca="false">SUM(H198+G199)</f>
        <v>1685</v>
      </c>
      <c r="I199" s="83" t="n">
        <f aca="false">SUM(H199*100+J3)</f>
        <v>178500</v>
      </c>
      <c r="J199" s="81"/>
      <c r="K199" s="81" t="n">
        <f aca="false">IF(E199&lt;0,E199,0)</f>
        <v>0</v>
      </c>
      <c r="L199" s="81" t="n">
        <f aca="false">SUM(K199/J5)</f>
        <v>0</v>
      </c>
      <c r="M199" s="81" t="n">
        <f aca="false">ROUNDDOWN(L199,0)</f>
        <v>0</v>
      </c>
      <c r="N199" s="81" t="n">
        <f aca="false">SUM(M199*-1)</f>
        <v>0</v>
      </c>
      <c r="O199" s="81" t="n">
        <f aca="false">SUM(N199/10+J4)</f>
        <v>0.1</v>
      </c>
      <c r="P199" s="81" t="n">
        <f aca="false">ROUND(O199,1)</f>
        <v>0.1</v>
      </c>
      <c r="Q199" s="81" t="n">
        <f aca="false">SUM(P199-J4)</f>
        <v>0</v>
      </c>
      <c r="R199" s="81" t="n">
        <f aca="false">SUM(Q199*(J6*10))</f>
        <v>0</v>
      </c>
    </row>
    <row r="200" customFormat="false" ht="13.5" hidden="false" customHeight="false" outlineLevel="0" collapsed="false">
      <c r="A200" s="81" t="n">
        <v>191</v>
      </c>
      <c r="B200" s="18" t="n">
        <v>10</v>
      </c>
      <c r="C200" s="81" t="n">
        <f aca="false">SUM(B200,C199)</f>
        <v>780</v>
      </c>
      <c r="D200" s="81" t="n">
        <f aca="false">MAX(C9:C200)</f>
        <v>780</v>
      </c>
      <c r="E200" s="81" t="n">
        <f aca="false">SUM(C200-D200)</f>
        <v>0</v>
      </c>
      <c r="F200" s="81" t="n">
        <f aca="false">SUM(R199+$J$4)</f>
        <v>0.1</v>
      </c>
      <c r="G200" s="82" t="n">
        <f aca="false">SUM(B200*F200)</f>
        <v>1</v>
      </c>
      <c r="H200" s="82" t="n">
        <f aca="false">SUM(H199+G200)</f>
        <v>1686</v>
      </c>
      <c r="I200" s="83" t="n">
        <f aca="false">SUM(H200*100+J3)</f>
        <v>178600</v>
      </c>
      <c r="J200" s="81"/>
      <c r="K200" s="81" t="n">
        <f aca="false">IF(E200&lt;0,E200,0)</f>
        <v>0</v>
      </c>
      <c r="L200" s="81" t="n">
        <f aca="false">SUM(K200/J5)</f>
        <v>0</v>
      </c>
      <c r="M200" s="81" t="n">
        <f aca="false">ROUNDDOWN(L200,0)</f>
        <v>0</v>
      </c>
      <c r="N200" s="81" t="n">
        <f aca="false">SUM(M200*-1)</f>
        <v>0</v>
      </c>
      <c r="O200" s="81" t="n">
        <f aca="false">SUM(N200/10+J4)</f>
        <v>0.1</v>
      </c>
      <c r="P200" s="81" t="n">
        <f aca="false">ROUND(O200,1)</f>
        <v>0.1</v>
      </c>
      <c r="Q200" s="81" t="n">
        <f aca="false">SUM(P200-J4)</f>
        <v>0</v>
      </c>
      <c r="R200" s="81" t="n">
        <f aca="false">SUM(Q200*(J6*10))</f>
        <v>0</v>
      </c>
    </row>
    <row r="201" customFormat="false" ht="13.5" hidden="false" customHeight="false" outlineLevel="0" collapsed="false">
      <c r="A201" s="81" t="n">
        <v>192</v>
      </c>
      <c r="B201" s="18" t="n">
        <v>10</v>
      </c>
      <c r="C201" s="81" t="n">
        <f aca="false">SUM(B201,C200)</f>
        <v>790</v>
      </c>
      <c r="D201" s="81" t="n">
        <f aca="false">MAX(C9:C201)</f>
        <v>790</v>
      </c>
      <c r="E201" s="81" t="n">
        <f aca="false">SUM(C201-D201)</f>
        <v>0</v>
      </c>
      <c r="F201" s="81" t="n">
        <f aca="false">SUM(R200+$J$4)</f>
        <v>0.1</v>
      </c>
      <c r="G201" s="82" t="n">
        <f aca="false">SUM(B201*F201)</f>
        <v>1</v>
      </c>
      <c r="H201" s="82" t="n">
        <f aca="false">SUM(H200+G201)</f>
        <v>1687</v>
      </c>
      <c r="I201" s="83" t="n">
        <f aca="false">SUM(H201*100+J3)</f>
        <v>178700</v>
      </c>
      <c r="J201" s="81"/>
      <c r="K201" s="81" t="n">
        <f aca="false">IF(E201&lt;0,E201,0)</f>
        <v>0</v>
      </c>
      <c r="L201" s="81" t="n">
        <f aca="false">SUM(K201/J5)</f>
        <v>0</v>
      </c>
      <c r="M201" s="81" t="n">
        <f aca="false">ROUNDDOWN(L201,0)</f>
        <v>0</v>
      </c>
      <c r="N201" s="81" t="n">
        <f aca="false">SUM(M201*-1)</f>
        <v>0</v>
      </c>
      <c r="O201" s="81" t="n">
        <f aca="false">SUM(N201/10+J4)</f>
        <v>0.1</v>
      </c>
      <c r="P201" s="81" t="n">
        <f aca="false">ROUND(O201,1)</f>
        <v>0.1</v>
      </c>
      <c r="Q201" s="81" t="n">
        <f aca="false">SUM(P201-J4)</f>
        <v>0</v>
      </c>
      <c r="R201" s="81" t="n">
        <f aca="false">SUM(Q201*(J6*10))</f>
        <v>0</v>
      </c>
    </row>
    <row r="202" customFormat="false" ht="13.5" hidden="false" customHeight="false" outlineLevel="0" collapsed="false">
      <c r="A202" s="81" t="n">
        <v>193</v>
      </c>
      <c r="B202" s="18" t="n">
        <v>10</v>
      </c>
      <c r="C202" s="81" t="n">
        <f aca="false">SUM(B202,C201)</f>
        <v>800</v>
      </c>
      <c r="D202" s="81" t="n">
        <f aca="false">MAX(C9:C202)</f>
        <v>800</v>
      </c>
      <c r="E202" s="81" t="n">
        <f aca="false">SUM(C202-D202)</f>
        <v>0</v>
      </c>
      <c r="F202" s="81" t="n">
        <f aca="false">SUM(R201+$J$4)</f>
        <v>0.1</v>
      </c>
      <c r="G202" s="82" t="n">
        <f aca="false">SUM(B202*F202)</f>
        <v>1</v>
      </c>
      <c r="H202" s="82" t="n">
        <f aca="false">SUM(H201+G202)</f>
        <v>1688</v>
      </c>
      <c r="I202" s="83" t="n">
        <f aca="false">SUM(H202*100+J3)</f>
        <v>178800</v>
      </c>
      <c r="J202" s="81"/>
      <c r="K202" s="81" t="n">
        <f aca="false">IF(E202&lt;0,E202,0)</f>
        <v>0</v>
      </c>
      <c r="L202" s="81" t="n">
        <f aca="false">SUM(K202/J5)</f>
        <v>0</v>
      </c>
      <c r="M202" s="81" t="n">
        <f aca="false">ROUNDDOWN(L202,0)</f>
        <v>0</v>
      </c>
      <c r="N202" s="81" t="n">
        <f aca="false">SUM(M202*-1)</f>
        <v>0</v>
      </c>
      <c r="O202" s="81" t="n">
        <f aca="false">SUM(N202/10+J4)</f>
        <v>0.1</v>
      </c>
      <c r="P202" s="81" t="n">
        <f aca="false">ROUND(O202,1)</f>
        <v>0.1</v>
      </c>
      <c r="Q202" s="81" t="n">
        <f aca="false">SUM(P202-J4)</f>
        <v>0</v>
      </c>
      <c r="R202" s="81" t="n">
        <f aca="false">SUM(Q202*(J6*10))</f>
        <v>0</v>
      </c>
    </row>
    <row r="203" customFormat="false" ht="13.5" hidden="false" customHeight="false" outlineLevel="0" collapsed="false">
      <c r="A203" s="81" t="n">
        <v>194</v>
      </c>
      <c r="B203" s="18" t="n">
        <v>10</v>
      </c>
      <c r="C203" s="81" t="n">
        <f aca="false">SUM(B203,C202)</f>
        <v>810</v>
      </c>
      <c r="D203" s="81" t="n">
        <f aca="false">MAX(C9:C203)</f>
        <v>810</v>
      </c>
      <c r="E203" s="81" t="n">
        <f aca="false">SUM(C203-D203)</f>
        <v>0</v>
      </c>
      <c r="F203" s="81" t="n">
        <f aca="false">SUM(R202+$J$4)</f>
        <v>0.1</v>
      </c>
      <c r="G203" s="82" t="n">
        <f aca="false">SUM(B203*F203)</f>
        <v>1</v>
      </c>
      <c r="H203" s="82" t="n">
        <f aca="false">SUM(H202+G203)</f>
        <v>1689</v>
      </c>
      <c r="I203" s="83" t="n">
        <f aca="false">SUM(H203*100+J3)</f>
        <v>178900</v>
      </c>
      <c r="J203" s="81"/>
      <c r="K203" s="81" t="n">
        <f aca="false">IF(E203&lt;0,E203,0)</f>
        <v>0</v>
      </c>
      <c r="L203" s="81" t="n">
        <f aca="false">SUM(K203/J5)</f>
        <v>0</v>
      </c>
      <c r="M203" s="81" t="n">
        <f aca="false">ROUNDDOWN(L203,0)</f>
        <v>0</v>
      </c>
      <c r="N203" s="81" t="n">
        <f aca="false">SUM(M203*-1)</f>
        <v>0</v>
      </c>
      <c r="O203" s="81" t="n">
        <f aca="false">SUM(N203/10+J4)</f>
        <v>0.1</v>
      </c>
      <c r="P203" s="81" t="n">
        <f aca="false">ROUND(O203,1)</f>
        <v>0.1</v>
      </c>
      <c r="Q203" s="81" t="n">
        <f aca="false">SUM(P203-J4)</f>
        <v>0</v>
      </c>
      <c r="R203" s="81" t="n">
        <f aca="false">SUM(Q203*(J6*10))</f>
        <v>0</v>
      </c>
    </row>
    <row r="204" customFormat="false" ht="13.5" hidden="false" customHeight="false" outlineLevel="0" collapsed="false">
      <c r="A204" s="81" t="n">
        <v>195</v>
      </c>
      <c r="B204" s="18" t="n">
        <v>10</v>
      </c>
      <c r="C204" s="81" t="n">
        <f aca="false">SUM(B204,C203)</f>
        <v>820</v>
      </c>
      <c r="D204" s="81" t="n">
        <f aca="false">MAX(C9:C204)</f>
        <v>820</v>
      </c>
      <c r="E204" s="81" t="n">
        <f aca="false">SUM(C204-D204)</f>
        <v>0</v>
      </c>
      <c r="F204" s="81" t="n">
        <f aca="false">SUM(R203+$J$4)</f>
        <v>0.1</v>
      </c>
      <c r="G204" s="82" t="n">
        <f aca="false">SUM(B204*F204)</f>
        <v>1</v>
      </c>
      <c r="H204" s="82" t="n">
        <f aca="false">SUM(H203+G204)</f>
        <v>1690</v>
      </c>
      <c r="I204" s="83" t="n">
        <f aca="false">SUM(H204*100+J3)</f>
        <v>179000</v>
      </c>
      <c r="J204" s="81"/>
      <c r="K204" s="81" t="n">
        <f aca="false">IF(E204&lt;0,E204,0)</f>
        <v>0</v>
      </c>
      <c r="L204" s="81" t="n">
        <f aca="false">SUM(K204/J5)</f>
        <v>0</v>
      </c>
      <c r="M204" s="81" t="n">
        <f aca="false">ROUNDDOWN(L204,0)</f>
        <v>0</v>
      </c>
      <c r="N204" s="81" t="n">
        <f aca="false">SUM(M204*-1)</f>
        <v>0</v>
      </c>
      <c r="O204" s="81" t="n">
        <f aca="false">SUM(N204/10+J4)</f>
        <v>0.1</v>
      </c>
      <c r="P204" s="81" t="n">
        <f aca="false">ROUND(O204,1)</f>
        <v>0.1</v>
      </c>
      <c r="Q204" s="81" t="n">
        <f aca="false">SUM(P204-J4)</f>
        <v>0</v>
      </c>
      <c r="R204" s="81" t="n">
        <f aca="false">SUM(Q204*(J6*10))</f>
        <v>0</v>
      </c>
    </row>
    <row r="205" customFormat="false" ht="13.5" hidden="false" customHeight="false" outlineLevel="0" collapsed="false">
      <c r="A205" s="81" t="n">
        <v>196</v>
      </c>
      <c r="B205" s="18" t="n">
        <v>10</v>
      </c>
      <c r="C205" s="81" t="n">
        <f aca="false">SUM(B205,C204)</f>
        <v>830</v>
      </c>
      <c r="D205" s="81" t="n">
        <f aca="false">MAX(C9:C205)</f>
        <v>830</v>
      </c>
      <c r="E205" s="81" t="n">
        <f aca="false">SUM(C205-D205)</f>
        <v>0</v>
      </c>
      <c r="F205" s="81" t="n">
        <f aca="false">SUM(R204+$J$4)</f>
        <v>0.1</v>
      </c>
      <c r="G205" s="82" t="n">
        <f aca="false">SUM(B205*F205)</f>
        <v>1</v>
      </c>
      <c r="H205" s="82" t="n">
        <f aca="false">SUM(H204+G205)</f>
        <v>1691</v>
      </c>
      <c r="I205" s="83" t="n">
        <f aca="false">SUM(H205*100+J3)</f>
        <v>179100</v>
      </c>
      <c r="J205" s="81"/>
      <c r="K205" s="81" t="n">
        <f aca="false">IF(E205&lt;0,E205,0)</f>
        <v>0</v>
      </c>
      <c r="L205" s="81" t="n">
        <f aca="false">SUM(K205/J5)</f>
        <v>0</v>
      </c>
      <c r="M205" s="81" t="n">
        <f aca="false">ROUNDDOWN(L205,0)</f>
        <v>0</v>
      </c>
      <c r="N205" s="81" t="n">
        <f aca="false">SUM(M205*-1)</f>
        <v>0</v>
      </c>
      <c r="O205" s="81" t="n">
        <f aca="false">SUM(N205/10+J4)</f>
        <v>0.1</v>
      </c>
      <c r="P205" s="81" t="n">
        <f aca="false">ROUND(O205,1)</f>
        <v>0.1</v>
      </c>
      <c r="Q205" s="81" t="n">
        <f aca="false">SUM(P205-J4)</f>
        <v>0</v>
      </c>
      <c r="R205" s="81" t="n">
        <f aca="false">SUM(Q205*(J6*10))</f>
        <v>0</v>
      </c>
    </row>
    <row r="206" customFormat="false" ht="13.5" hidden="false" customHeight="false" outlineLevel="0" collapsed="false">
      <c r="A206" s="81" t="n">
        <v>197</v>
      </c>
      <c r="B206" s="18" t="n">
        <v>10</v>
      </c>
      <c r="C206" s="81" t="n">
        <f aca="false">SUM(B206,C205)</f>
        <v>840</v>
      </c>
      <c r="D206" s="81" t="n">
        <f aca="false">MAX(C9:C206)</f>
        <v>840</v>
      </c>
      <c r="E206" s="81" t="n">
        <f aca="false">SUM(C206-D206)</f>
        <v>0</v>
      </c>
      <c r="F206" s="81" t="n">
        <f aca="false">SUM(R205+$J$4)</f>
        <v>0.1</v>
      </c>
      <c r="G206" s="82" t="n">
        <f aca="false">SUM(B206*F206)</f>
        <v>1</v>
      </c>
      <c r="H206" s="82" t="n">
        <f aca="false">SUM(H205+G206)</f>
        <v>1692</v>
      </c>
      <c r="I206" s="83" t="n">
        <f aca="false">SUM(H206*100+J3)</f>
        <v>179200</v>
      </c>
      <c r="J206" s="81"/>
      <c r="K206" s="81" t="n">
        <f aca="false">IF(E206&lt;0,E206,0)</f>
        <v>0</v>
      </c>
      <c r="L206" s="81" t="n">
        <f aca="false">SUM(K206/J5)</f>
        <v>0</v>
      </c>
      <c r="M206" s="81" t="n">
        <f aca="false">ROUNDDOWN(L206,0)</f>
        <v>0</v>
      </c>
      <c r="N206" s="81" t="n">
        <f aca="false">SUM(M206*-1)</f>
        <v>0</v>
      </c>
      <c r="O206" s="81" t="n">
        <f aca="false">SUM(N206/10+J4)</f>
        <v>0.1</v>
      </c>
      <c r="P206" s="81" t="n">
        <f aca="false">ROUND(O206,1)</f>
        <v>0.1</v>
      </c>
      <c r="Q206" s="81" t="n">
        <f aca="false">SUM(P206-J4)</f>
        <v>0</v>
      </c>
      <c r="R206" s="81" t="n">
        <f aca="false">SUM(Q206*(J6*10))</f>
        <v>0</v>
      </c>
    </row>
    <row r="207" customFormat="false" ht="13.5" hidden="false" customHeight="false" outlineLevel="0" collapsed="false">
      <c r="A207" s="81" t="n">
        <v>198</v>
      </c>
      <c r="B207" s="18" t="n">
        <v>-300</v>
      </c>
      <c r="C207" s="81" t="n">
        <f aca="false">SUM(B207,C206)</f>
        <v>540</v>
      </c>
      <c r="D207" s="81" t="n">
        <f aca="false">MAX(C9:C207)</f>
        <v>840</v>
      </c>
      <c r="E207" s="81" t="n">
        <f aca="false">SUM(C207-D207)</f>
        <v>-300</v>
      </c>
      <c r="F207" s="81" t="n">
        <f aca="false">SUM(R206+$J$4)</f>
        <v>0.1</v>
      </c>
      <c r="G207" s="82" t="n">
        <f aca="false">SUM(B207*F207)</f>
        <v>-30</v>
      </c>
      <c r="H207" s="82" t="n">
        <f aca="false">SUM(H206+G207)</f>
        <v>1662</v>
      </c>
      <c r="I207" s="83" t="n">
        <f aca="false">SUM(H207*100+J3)</f>
        <v>176200</v>
      </c>
      <c r="J207" s="81"/>
      <c r="K207" s="81" t="n">
        <f aca="false">IF(E207&lt;0,E207,0)</f>
        <v>-300</v>
      </c>
      <c r="L207" s="81" t="n">
        <f aca="false">SUM(K207/J5)</f>
        <v>-15</v>
      </c>
      <c r="M207" s="81" t="n">
        <f aca="false">ROUNDDOWN(L207,0)</f>
        <v>-15</v>
      </c>
      <c r="N207" s="81" t="n">
        <f aca="false">SUM(M207*-1)</f>
        <v>15</v>
      </c>
      <c r="O207" s="81" t="n">
        <f aca="false">SUM(N207/10+J4)</f>
        <v>1.6</v>
      </c>
      <c r="P207" s="81" t="n">
        <f aca="false">ROUND(O207,1)</f>
        <v>1.6</v>
      </c>
      <c r="Q207" s="81" t="n">
        <f aca="false">SUM(P207-J4)</f>
        <v>1.5</v>
      </c>
      <c r="R207" s="81" t="n">
        <f aca="false">SUM(Q207*(J6*10))</f>
        <v>1.5</v>
      </c>
    </row>
    <row r="208" customFormat="false" ht="13.5" hidden="false" customHeight="false" outlineLevel="0" collapsed="false">
      <c r="A208" s="81" t="n">
        <v>199</v>
      </c>
      <c r="B208" s="18" t="n">
        <v>-10</v>
      </c>
      <c r="C208" s="81" t="n">
        <f aca="false">SUM(B208,C207)</f>
        <v>530</v>
      </c>
      <c r="D208" s="81" t="n">
        <f aca="false">MAX(C9:C208)</f>
        <v>840</v>
      </c>
      <c r="E208" s="81" t="n">
        <f aca="false">SUM(C208-D208)</f>
        <v>-310</v>
      </c>
      <c r="F208" s="81" t="n">
        <f aca="false">SUM(R207+$J$4)</f>
        <v>1.6</v>
      </c>
      <c r="G208" s="82" t="n">
        <f aca="false">SUM(B208*F208)</f>
        <v>-16</v>
      </c>
      <c r="H208" s="82" t="n">
        <f aca="false">SUM(H207+G208)</f>
        <v>1646</v>
      </c>
      <c r="I208" s="83" t="n">
        <f aca="false">SUM(H208*100+J3)</f>
        <v>174600</v>
      </c>
      <c r="J208" s="81"/>
      <c r="K208" s="81" t="n">
        <f aca="false">IF(E208&lt;0,E208,0)</f>
        <v>-310</v>
      </c>
      <c r="L208" s="81" t="n">
        <f aca="false">SUM(K208/J5)</f>
        <v>-15.5</v>
      </c>
      <c r="M208" s="81" t="n">
        <f aca="false">ROUNDDOWN(L208,0)</f>
        <v>-15</v>
      </c>
      <c r="N208" s="81" t="n">
        <f aca="false">SUM(M208*-1)</f>
        <v>15</v>
      </c>
      <c r="O208" s="81" t="n">
        <f aca="false">SUM(N208/10+J4)</f>
        <v>1.6</v>
      </c>
      <c r="P208" s="81" t="n">
        <f aca="false">ROUND(O208,1)</f>
        <v>1.6</v>
      </c>
      <c r="Q208" s="81" t="n">
        <f aca="false">SUM(P208-J4)</f>
        <v>1.5</v>
      </c>
      <c r="R208" s="81" t="n">
        <f aca="false">SUM(Q208*(J6*10))</f>
        <v>1.5</v>
      </c>
    </row>
    <row r="209" customFormat="false" ht="13.5" hidden="false" customHeight="false" outlineLevel="0" collapsed="false">
      <c r="A209" s="81" t="n">
        <v>200</v>
      </c>
      <c r="B209" s="18" t="n">
        <v>-10</v>
      </c>
      <c r="C209" s="81" t="n">
        <f aca="false">SUM(B209,C208)</f>
        <v>520</v>
      </c>
      <c r="D209" s="81" t="n">
        <f aca="false">MAX($C$9:C209)</f>
        <v>840</v>
      </c>
      <c r="E209" s="81" t="n">
        <f aca="false">SUM(C209-D209)</f>
        <v>-320</v>
      </c>
      <c r="F209" s="81" t="n">
        <f aca="false">SUM(R208+$J$4)</f>
        <v>1.6</v>
      </c>
      <c r="G209" s="82" t="n">
        <f aca="false">SUM(B209*F209)</f>
        <v>-16</v>
      </c>
      <c r="H209" s="82" t="n">
        <f aca="false">SUM(H208+G209)</f>
        <v>1630</v>
      </c>
      <c r="I209" s="83" t="n">
        <f aca="false">SUM(H209*100+$J$3)</f>
        <v>173000</v>
      </c>
      <c r="J209" s="81"/>
      <c r="K209" s="81" t="n">
        <f aca="false">IF(E209&lt;0,E209,0)</f>
        <v>-320</v>
      </c>
      <c r="L209" s="81" t="n">
        <f aca="false">SUM(K209/$J$5)</f>
        <v>-16</v>
      </c>
      <c r="M209" s="81" t="n">
        <f aca="false">ROUNDDOWN(L209,0)</f>
        <v>-16</v>
      </c>
      <c r="N209" s="81" t="n">
        <f aca="false">SUM(M209*-1)</f>
        <v>16</v>
      </c>
      <c r="O209" s="81" t="n">
        <f aca="false">SUM(N209/10+$J$4)</f>
        <v>1.7</v>
      </c>
      <c r="P209" s="81" t="n">
        <f aca="false">ROUND(O209,1)</f>
        <v>1.7</v>
      </c>
      <c r="Q209" s="81" t="n">
        <f aca="false">SUM(P209-$J$4)</f>
        <v>1.6</v>
      </c>
      <c r="R209" s="81" t="n">
        <f aca="false">SUM(Q209*($J$6*10))</f>
        <v>1.6</v>
      </c>
    </row>
    <row r="210" customFormat="false" ht="13.5" hidden="false" customHeight="false" outlineLevel="0" collapsed="false">
      <c r="A210" s="81" t="n">
        <v>201</v>
      </c>
      <c r="B210" s="18" t="n">
        <v>-10</v>
      </c>
      <c r="C210" s="81" t="n">
        <f aca="false">SUM(B210,C209)</f>
        <v>510</v>
      </c>
      <c r="D210" s="81" t="n">
        <f aca="false">MAX($C$9:C210)</f>
        <v>840</v>
      </c>
      <c r="E210" s="81" t="n">
        <f aca="false">SUM(C210-D210)</f>
        <v>-330</v>
      </c>
      <c r="F210" s="81" t="n">
        <f aca="false">SUM(R209+$J$4)</f>
        <v>1.7</v>
      </c>
      <c r="G210" s="82" t="n">
        <f aca="false">SUM(B210*F210)</f>
        <v>-17</v>
      </c>
      <c r="H210" s="82" t="n">
        <f aca="false">SUM(H209+G210)</f>
        <v>1613</v>
      </c>
      <c r="I210" s="83" t="n">
        <f aca="false">SUM(H210*100+$J$3)</f>
        <v>171300</v>
      </c>
      <c r="J210" s="81"/>
      <c r="K210" s="81" t="n">
        <f aca="false">IF(E210&lt;0,E210,0)</f>
        <v>-330</v>
      </c>
      <c r="L210" s="81" t="n">
        <f aca="false">SUM(K210/$J$5)</f>
        <v>-16.5</v>
      </c>
      <c r="M210" s="81" t="n">
        <f aca="false">ROUNDDOWN(L210,0)</f>
        <v>-16</v>
      </c>
      <c r="N210" s="81" t="n">
        <f aca="false">SUM(M210*-1)</f>
        <v>16</v>
      </c>
      <c r="O210" s="81" t="n">
        <f aca="false">SUM(N210/10+$J$4)</f>
        <v>1.7</v>
      </c>
      <c r="P210" s="81" t="n">
        <f aca="false">ROUND(O210,1)</f>
        <v>1.7</v>
      </c>
      <c r="Q210" s="81" t="n">
        <f aca="false">SUM(P210-$J$4)</f>
        <v>1.6</v>
      </c>
      <c r="R210" s="81" t="n">
        <f aca="false">SUM(Q210*($J$6*10))</f>
        <v>1.6</v>
      </c>
    </row>
    <row r="211" customFormat="false" ht="13.5" hidden="false" customHeight="false" outlineLevel="0" collapsed="false">
      <c r="A211" s="81" t="n">
        <v>202</v>
      </c>
      <c r="B211" s="18" t="n">
        <v>-10</v>
      </c>
      <c r="C211" s="81" t="n">
        <f aca="false">SUM(B211,C210)</f>
        <v>500</v>
      </c>
      <c r="D211" s="81" t="n">
        <f aca="false">MAX($C$9:C211)</f>
        <v>840</v>
      </c>
      <c r="E211" s="81" t="n">
        <f aca="false">SUM(C211-D211)</f>
        <v>-340</v>
      </c>
      <c r="F211" s="81" t="n">
        <f aca="false">SUM(R210+$J$4)</f>
        <v>1.7</v>
      </c>
      <c r="G211" s="82" t="n">
        <f aca="false">SUM(B211*F211)</f>
        <v>-17</v>
      </c>
      <c r="H211" s="82" t="n">
        <f aca="false">SUM(H210+G211)</f>
        <v>1596</v>
      </c>
      <c r="I211" s="83" t="n">
        <f aca="false">SUM(H211*100+$J$3)</f>
        <v>169600</v>
      </c>
      <c r="J211" s="81"/>
      <c r="K211" s="81" t="n">
        <f aca="false">IF(E211&lt;0,E211,0)</f>
        <v>-340</v>
      </c>
      <c r="L211" s="81" t="n">
        <f aca="false">SUM(K211/$J$5)</f>
        <v>-17</v>
      </c>
      <c r="M211" s="81" t="n">
        <f aca="false">ROUNDDOWN(L211,0)</f>
        <v>-17</v>
      </c>
      <c r="N211" s="81" t="n">
        <f aca="false">SUM(M211*-1)</f>
        <v>17</v>
      </c>
      <c r="O211" s="81" t="n">
        <f aca="false">SUM(N211/10+$J$4)</f>
        <v>1.8</v>
      </c>
      <c r="P211" s="81" t="n">
        <f aca="false">ROUND(O211,1)</f>
        <v>1.8</v>
      </c>
      <c r="Q211" s="81" t="n">
        <f aca="false">SUM(P211-$J$4)</f>
        <v>1.7</v>
      </c>
      <c r="R211" s="81" t="n">
        <f aca="false">SUM(Q211*($J$6*10))</f>
        <v>1.7</v>
      </c>
    </row>
    <row r="212" customFormat="false" ht="13.5" hidden="false" customHeight="false" outlineLevel="0" collapsed="false">
      <c r="A212" s="81" t="n">
        <v>203</v>
      </c>
      <c r="B212" s="18" t="n">
        <v>-10</v>
      </c>
      <c r="C212" s="81" t="n">
        <f aca="false">SUM(B212,C211)</f>
        <v>490</v>
      </c>
      <c r="D212" s="81" t="n">
        <f aca="false">MAX($C$9:C212)</f>
        <v>840</v>
      </c>
      <c r="E212" s="81" t="n">
        <f aca="false">SUM(C212-D212)</f>
        <v>-350</v>
      </c>
      <c r="F212" s="81" t="n">
        <f aca="false">SUM(R211+$J$4)</f>
        <v>1.8</v>
      </c>
      <c r="G212" s="82" t="n">
        <f aca="false">SUM(B212*F212)</f>
        <v>-18</v>
      </c>
      <c r="H212" s="82" t="n">
        <f aca="false">SUM(H211+G212)</f>
        <v>1578</v>
      </c>
      <c r="I212" s="83" t="n">
        <f aca="false">SUM(H212*100+$J$3)</f>
        <v>167800</v>
      </c>
      <c r="J212" s="81"/>
      <c r="K212" s="81" t="n">
        <f aca="false">IF(E212&lt;0,E212,0)</f>
        <v>-350</v>
      </c>
      <c r="L212" s="81" t="n">
        <f aca="false">SUM(K212/$J$5)</f>
        <v>-17.5</v>
      </c>
      <c r="M212" s="81" t="n">
        <f aca="false">ROUNDDOWN(L212,0)</f>
        <v>-17</v>
      </c>
      <c r="N212" s="81" t="n">
        <f aca="false">SUM(M212*-1)</f>
        <v>17</v>
      </c>
      <c r="O212" s="81" t="n">
        <f aca="false">SUM(N212/10+$J$4)</f>
        <v>1.8</v>
      </c>
      <c r="P212" s="81" t="n">
        <f aca="false">ROUND(O212,1)</f>
        <v>1.8</v>
      </c>
      <c r="Q212" s="81" t="n">
        <f aca="false">SUM(P212-$J$4)</f>
        <v>1.7</v>
      </c>
      <c r="R212" s="81" t="n">
        <f aca="false">SUM(Q212*($J$6*10))</f>
        <v>1.7</v>
      </c>
    </row>
    <row r="213" customFormat="false" ht="13.5" hidden="false" customHeight="false" outlineLevel="0" collapsed="false">
      <c r="A213" s="81" t="n">
        <v>204</v>
      </c>
      <c r="B213" s="18" t="n">
        <v>-10</v>
      </c>
      <c r="C213" s="81" t="n">
        <f aca="false">SUM(B213,C212)</f>
        <v>480</v>
      </c>
      <c r="D213" s="81" t="n">
        <f aca="false">MAX($C$9:C213)</f>
        <v>840</v>
      </c>
      <c r="E213" s="81" t="n">
        <f aca="false">SUM(C213-D213)</f>
        <v>-360</v>
      </c>
      <c r="F213" s="81" t="n">
        <f aca="false">SUM(R212+$J$4)</f>
        <v>1.8</v>
      </c>
      <c r="G213" s="82" t="n">
        <f aca="false">SUM(B213*F213)</f>
        <v>-18</v>
      </c>
      <c r="H213" s="82" t="n">
        <f aca="false">SUM(H212+G213)</f>
        <v>1560</v>
      </c>
      <c r="I213" s="83" t="n">
        <f aca="false">SUM(H213*100+$J$3)</f>
        <v>166000</v>
      </c>
      <c r="J213" s="81"/>
      <c r="K213" s="81" t="n">
        <f aca="false">IF(E213&lt;0,E213,0)</f>
        <v>-360</v>
      </c>
      <c r="L213" s="81" t="n">
        <f aca="false">SUM(K213/$J$5)</f>
        <v>-18</v>
      </c>
      <c r="M213" s="81" t="n">
        <f aca="false">ROUNDDOWN(L213,0)</f>
        <v>-18</v>
      </c>
      <c r="N213" s="81" t="n">
        <f aca="false">SUM(M213*-1)</f>
        <v>18</v>
      </c>
      <c r="O213" s="81" t="n">
        <f aca="false">SUM(N213/10+$J$4)</f>
        <v>1.9</v>
      </c>
      <c r="P213" s="81" t="n">
        <f aca="false">ROUND(O213,1)</f>
        <v>1.9</v>
      </c>
      <c r="Q213" s="81" t="n">
        <f aca="false">SUM(P213-$J$4)</f>
        <v>1.8</v>
      </c>
      <c r="R213" s="81" t="n">
        <f aca="false">SUM(Q213*($J$6*10))</f>
        <v>1.8</v>
      </c>
    </row>
    <row r="214" customFormat="false" ht="13.5" hidden="false" customHeight="false" outlineLevel="0" collapsed="false">
      <c r="A214" s="81" t="n">
        <v>205</v>
      </c>
      <c r="B214" s="18" t="n">
        <v>-10</v>
      </c>
      <c r="C214" s="81" t="n">
        <f aca="false">SUM(B214,C213)</f>
        <v>470</v>
      </c>
      <c r="D214" s="81" t="n">
        <f aca="false">MAX($C$9:C214)</f>
        <v>840</v>
      </c>
      <c r="E214" s="81" t="n">
        <f aca="false">SUM(C214-D214)</f>
        <v>-370</v>
      </c>
      <c r="F214" s="81" t="n">
        <f aca="false">SUM(R213+$J$4)</f>
        <v>1.9</v>
      </c>
      <c r="G214" s="82" t="n">
        <f aca="false">SUM(B214*F214)</f>
        <v>-19</v>
      </c>
      <c r="H214" s="82" t="n">
        <f aca="false">SUM(H213+G214)</f>
        <v>1541</v>
      </c>
      <c r="I214" s="83" t="n">
        <f aca="false">SUM(H214*100+$J$3)</f>
        <v>164100</v>
      </c>
      <c r="J214" s="81"/>
      <c r="K214" s="81" t="n">
        <f aca="false">IF(E214&lt;0,E214,0)</f>
        <v>-370</v>
      </c>
      <c r="L214" s="81" t="n">
        <f aca="false">SUM(K214/$J$5)</f>
        <v>-18.5</v>
      </c>
      <c r="M214" s="81" t="n">
        <f aca="false">ROUNDDOWN(L214,0)</f>
        <v>-18</v>
      </c>
      <c r="N214" s="81" t="n">
        <f aca="false">SUM(M214*-1)</f>
        <v>18</v>
      </c>
      <c r="O214" s="81" t="n">
        <f aca="false">SUM(N214/10+$J$4)</f>
        <v>1.9</v>
      </c>
      <c r="P214" s="81" t="n">
        <f aca="false">ROUND(O214,1)</f>
        <v>1.9</v>
      </c>
      <c r="Q214" s="81" t="n">
        <f aca="false">SUM(P214-$J$4)</f>
        <v>1.8</v>
      </c>
      <c r="R214" s="81" t="n">
        <f aca="false">SUM(Q214*($J$6*10))</f>
        <v>1.8</v>
      </c>
    </row>
    <row r="215" customFormat="false" ht="13.5" hidden="false" customHeight="false" outlineLevel="0" collapsed="false">
      <c r="A215" s="81" t="n">
        <v>206</v>
      </c>
      <c r="B215" s="18" t="n">
        <v>-10</v>
      </c>
      <c r="C215" s="81" t="n">
        <f aca="false">SUM(B215,C214)</f>
        <v>460</v>
      </c>
      <c r="D215" s="81" t="n">
        <f aca="false">MAX($C$9:C215)</f>
        <v>840</v>
      </c>
      <c r="E215" s="81" t="n">
        <f aca="false">SUM(C215-D215)</f>
        <v>-380</v>
      </c>
      <c r="F215" s="81" t="n">
        <f aca="false">SUM(R214+$J$4)</f>
        <v>1.9</v>
      </c>
      <c r="G215" s="82" t="n">
        <f aca="false">SUM(B215*F215)</f>
        <v>-19</v>
      </c>
      <c r="H215" s="82" t="n">
        <f aca="false">SUM(H214+G215)</f>
        <v>1522</v>
      </c>
      <c r="I215" s="83" t="n">
        <f aca="false">SUM(H215*100+$J$3)</f>
        <v>162200</v>
      </c>
      <c r="J215" s="81"/>
      <c r="K215" s="81" t="n">
        <f aca="false">IF(E215&lt;0,E215,0)</f>
        <v>-380</v>
      </c>
      <c r="L215" s="81" t="n">
        <f aca="false">SUM(K215/$J$5)</f>
        <v>-19</v>
      </c>
      <c r="M215" s="81" t="n">
        <f aca="false">ROUNDDOWN(L215,0)</f>
        <v>-19</v>
      </c>
      <c r="N215" s="81" t="n">
        <f aca="false">SUM(M215*-1)</f>
        <v>19</v>
      </c>
      <c r="O215" s="81" t="n">
        <f aca="false">SUM(N215/10+$J$4)</f>
        <v>2</v>
      </c>
      <c r="P215" s="81" t="n">
        <f aca="false">ROUND(O215,1)</f>
        <v>2</v>
      </c>
      <c r="Q215" s="81" t="n">
        <f aca="false">SUM(P215-$J$4)</f>
        <v>1.9</v>
      </c>
      <c r="R215" s="81" t="n">
        <f aca="false">SUM(Q215*($J$6*10))</f>
        <v>1.9</v>
      </c>
    </row>
    <row r="216" customFormat="false" ht="13.5" hidden="false" customHeight="false" outlineLevel="0" collapsed="false">
      <c r="A216" s="81" t="n">
        <v>207</v>
      </c>
      <c r="B216" s="18" t="n">
        <v>-10</v>
      </c>
      <c r="C216" s="81" t="n">
        <f aca="false">SUM(B216,C215)</f>
        <v>450</v>
      </c>
      <c r="D216" s="81" t="n">
        <f aca="false">MAX($C$9:C216)</f>
        <v>840</v>
      </c>
      <c r="E216" s="81" t="n">
        <f aca="false">SUM(C216-D216)</f>
        <v>-390</v>
      </c>
      <c r="F216" s="81" t="n">
        <f aca="false">SUM(R215+$J$4)</f>
        <v>2</v>
      </c>
      <c r="G216" s="82" t="n">
        <f aca="false">SUM(B216*F216)</f>
        <v>-20</v>
      </c>
      <c r="H216" s="82" t="n">
        <f aca="false">SUM(H215+G216)</f>
        <v>1502</v>
      </c>
      <c r="I216" s="83" t="n">
        <f aca="false">SUM(H216*100+$J$3)</f>
        <v>160200</v>
      </c>
      <c r="J216" s="81"/>
      <c r="K216" s="81" t="n">
        <f aca="false">IF(E216&lt;0,E216,0)</f>
        <v>-390</v>
      </c>
      <c r="L216" s="81" t="n">
        <f aca="false">SUM(K216/$J$5)</f>
        <v>-19.5</v>
      </c>
      <c r="M216" s="81" t="n">
        <f aca="false">ROUNDDOWN(L216,0)</f>
        <v>-19</v>
      </c>
      <c r="N216" s="81" t="n">
        <f aca="false">SUM(M216*-1)</f>
        <v>19</v>
      </c>
      <c r="O216" s="81" t="n">
        <f aca="false">SUM(N216/10+$J$4)</f>
        <v>2</v>
      </c>
      <c r="P216" s="81" t="n">
        <f aca="false">ROUND(O216,1)</f>
        <v>2</v>
      </c>
      <c r="Q216" s="81" t="n">
        <f aca="false">SUM(P216-$J$4)</f>
        <v>1.9</v>
      </c>
      <c r="R216" s="81" t="n">
        <f aca="false">SUM(Q216*($J$6*10))</f>
        <v>1.9</v>
      </c>
    </row>
    <row r="217" customFormat="false" ht="13.5" hidden="false" customHeight="false" outlineLevel="0" collapsed="false">
      <c r="A217" s="81" t="n">
        <v>208</v>
      </c>
      <c r="B217" s="18" t="n">
        <v>-10</v>
      </c>
      <c r="C217" s="81" t="n">
        <f aca="false">SUM(B217,C216)</f>
        <v>440</v>
      </c>
      <c r="D217" s="81" t="n">
        <f aca="false">MAX($C$9:C217)</f>
        <v>840</v>
      </c>
      <c r="E217" s="81" t="n">
        <f aca="false">SUM(C217-D217)</f>
        <v>-400</v>
      </c>
      <c r="F217" s="81" t="n">
        <f aca="false">SUM(R216+$J$4)</f>
        <v>2</v>
      </c>
      <c r="G217" s="82" t="n">
        <f aca="false">SUM(B217*F217)</f>
        <v>-20</v>
      </c>
      <c r="H217" s="82" t="n">
        <f aca="false">SUM(H216+G217)</f>
        <v>1482</v>
      </c>
      <c r="I217" s="83" t="n">
        <f aca="false">SUM(H217*100+$J$3)</f>
        <v>158200</v>
      </c>
      <c r="J217" s="81"/>
      <c r="K217" s="81" t="n">
        <f aca="false">IF(E217&lt;0,E217,0)</f>
        <v>-400</v>
      </c>
      <c r="L217" s="81" t="n">
        <f aca="false">SUM(K217/$J$5)</f>
        <v>-20</v>
      </c>
      <c r="M217" s="81" t="n">
        <f aca="false">ROUNDDOWN(L217,0)</f>
        <v>-20</v>
      </c>
      <c r="N217" s="81" t="n">
        <f aca="false">SUM(M217*-1)</f>
        <v>20</v>
      </c>
      <c r="O217" s="81" t="n">
        <f aca="false">SUM(N217/10+$J$4)</f>
        <v>2.1</v>
      </c>
      <c r="P217" s="81" t="n">
        <f aca="false">ROUND(O217,1)</f>
        <v>2.1</v>
      </c>
      <c r="Q217" s="81" t="n">
        <f aca="false">SUM(P217-$J$4)</f>
        <v>2</v>
      </c>
      <c r="R217" s="81" t="n">
        <f aca="false">SUM(Q217*($J$6*10))</f>
        <v>2</v>
      </c>
    </row>
    <row r="218" customFormat="false" ht="13.5" hidden="false" customHeight="false" outlineLevel="0" collapsed="false">
      <c r="A218" s="81" t="n">
        <v>209</v>
      </c>
      <c r="B218" s="18" t="n">
        <v>-10</v>
      </c>
      <c r="C218" s="81" t="n">
        <f aca="false">SUM(B218,C217)</f>
        <v>430</v>
      </c>
      <c r="D218" s="81" t="n">
        <f aca="false">MAX($C$9:C218)</f>
        <v>840</v>
      </c>
      <c r="E218" s="81" t="n">
        <f aca="false">SUM(C218-D218)</f>
        <v>-410</v>
      </c>
      <c r="F218" s="81" t="n">
        <f aca="false">SUM(R217+$J$4)</f>
        <v>2.1</v>
      </c>
      <c r="G218" s="82" t="n">
        <f aca="false">SUM(B218*F218)</f>
        <v>-21</v>
      </c>
      <c r="H218" s="82" t="n">
        <f aca="false">SUM(H217+G218)</f>
        <v>1461</v>
      </c>
      <c r="I218" s="83" t="n">
        <f aca="false">SUM(H218*100+$J$3)</f>
        <v>156100</v>
      </c>
      <c r="J218" s="81"/>
      <c r="K218" s="81" t="n">
        <f aca="false">IF(E218&lt;0,E218,0)</f>
        <v>-410</v>
      </c>
      <c r="L218" s="81" t="n">
        <f aca="false">SUM(K218/$J$5)</f>
        <v>-20.5</v>
      </c>
      <c r="M218" s="81" t="n">
        <f aca="false">ROUNDDOWN(L218,0)</f>
        <v>-20</v>
      </c>
      <c r="N218" s="81" t="n">
        <f aca="false">SUM(M218*-1)</f>
        <v>20</v>
      </c>
      <c r="O218" s="81" t="n">
        <f aca="false">SUM(N218/10+$J$4)</f>
        <v>2.1</v>
      </c>
      <c r="P218" s="81" t="n">
        <f aca="false">ROUND(O218,1)</f>
        <v>2.1</v>
      </c>
      <c r="Q218" s="81" t="n">
        <f aca="false">SUM(P218-$J$4)</f>
        <v>2</v>
      </c>
      <c r="R218" s="81" t="n">
        <f aca="false">SUM(Q218*($J$6*10))</f>
        <v>2</v>
      </c>
    </row>
    <row r="219" customFormat="false" ht="13.5" hidden="false" customHeight="false" outlineLevel="0" collapsed="false">
      <c r="A219" s="81" t="n">
        <v>210</v>
      </c>
      <c r="B219" s="18" t="n">
        <v>-10</v>
      </c>
      <c r="C219" s="81" t="n">
        <f aca="false">SUM(B219,C218)</f>
        <v>420</v>
      </c>
      <c r="D219" s="81" t="n">
        <f aca="false">MAX($C$9:C219)</f>
        <v>840</v>
      </c>
      <c r="E219" s="81" t="n">
        <f aca="false">SUM(C219-D219)</f>
        <v>-420</v>
      </c>
      <c r="F219" s="81" t="n">
        <f aca="false">SUM(R218+$J$4)</f>
        <v>2.1</v>
      </c>
      <c r="G219" s="82" t="n">
        <f aca="false">SUM(B219*F219)</f>
        <v>-21</v>
      </c>
      <c r="H219" s="82" t="n">
        <f aca="false">SUM(H218+G219)</f>
        <v>1440</v>
      </c>
      <c r="I219" s="83" t="n">
        <f aca="false">SUM(H219*100+$J$3)</f>
        <v>154000</v>
      </c>
      <c r="J219" s="81"/>
      <c r="K219" s="81" t="n">
        <f aca="false">IF(E219&lt;0,E219,0)</f>
        <v>-420</v>
      </c>
      <c r="L219" s="81" t="n">
        <f aca="false">SUM(K219/$J$5)</f>
        <v>-21</v>
      </c>
      <c r="M219" s="81" t="n">
        <f aca="false">ROUNDDOWN(L219,0)</f>
        <v>-21</v>
      </c>
      <c r="N219" s="81" t="n">
        <f aca="false">SUM(M219*-1)</f>
        <v>21</v>
      </c>
      <c r="O219" s="81" t="n">
        <f aca="false">SUM(N219/10+$J$4)</f>
        <v>2.2</v>
      </c>
      <c r="P219" s="81" t="n">
        <f aca="false">ROUND(O219,1)</f>
        <v>2.2</v>
      </c>
      <c r="Q219" s="81" t="n">
        <f aca="false">SUM(P219-$J$4)</f>
        <v>2.1</v>
      </c>
      <c r="R219" s="81" t="n">
        <f aca="false">SUM(Q219*($J$6*10))</f>
        <v>2.1</v>
      </c>
    </row>
    <row r="220" customFormat="false" ht="13.5" hidden="false" customHeight="false" outlineLevel="0" collapsed="false">
      <c r="A220" s="81" t="n">
        <v>211</v>
      </c>
      <c r="B220" s="18" t="n">
        <v>-10</v>
      </c>
      <c r="C220" s="81" t="n">
        <f aca="false">SUM(B220,C219)</f>
        <v>410</v>
      </c>
      <c r="D220" s="81" t="n">
        <f aca="false">MAX($C$9:C220)</f>
        <v>840</v>
      </c>
      <c r="E220" s="81" t="n">
        <f aca="false">SUM(C220-D220)</f>
        <v>-430</v>
      </c>
      <c r="F220" s="81" t="n">
        <f aca="false">SUM(R219+$J$4)</f>
        <v>2.2</v>
      </c>
      <c r="G220" s="82" t="n">
        <f aca="false">SUM(B220*F220)</f>
        <v>-22</v>
      </c>
      <c r="H220" s="82" t="n">
        <f aca="false">SUM(H219+G220)</f>
        <v>1418</v>
      </c>
      <c r="I220" s="83" t="n">
        <f aca="false">SUM(H220*100+$J$3)</f>
        <v>151800</v>
      </c>
      <c r="J220" s="81"/>
      <c r="K220" s="81" t="n">
        <f aca="false">IF(E220&lt;0,E220,0)</f>
        <v>-430</v>
      </c>
      <c r="L220" s="81" t="n">
        <f aca="false">SUM(K220/$J$5)</f>
        <v>-21.5</v>
      </c>
      <c r="M220" s="81" t="n">
        <f aca="false">ROUNDDOWN(L220,0)</f>
        <v>-21</v>
      </c>
      <c r="N220" s="81" t="n">
        <f aca="false">SUM(M220*-1)</f>
        <v>21</v>
      </c>
      <c r="O220" s="81" t="n">
        <f aca="false">SUM(N220/10+$J$4)</f>
        <v>2.2</v>
      </c>
      <c r="P220" s="81" t="n">
        <f aca="false">ROUND(O220,1)</f>
        <v>2.2</v>
      </c>
      <c r="Q220" s="81" t="n">
        <f aca="false">SUM(P220-$J$4)</f>
        <v>2.1</v>
      </c>
      <c r="R220" s="81" t="n">
        <f aca="false">SUM(Q220*($J$6*10))</f>
        <v>2.1</v>
      </c>
    </row>
    <row r="221" customFormat="false" ht="13.5" hidden="false" customHeight="false" outlineLevel="0" collapsed="false">
      <c r="A221" s="81" t="n">
        <v>212</v>
      </c>
      <c r="B221" s="18" t="n">
        <v>-10</v>
      </c>
      <c r="C221" s="81" t="n">
        <f aca="false">SUM(B221,C220)</f>
        <v>400</v>
      </c>
      <c r="D221" s="81" t="n">
        <f aca="false">MAX($C$9:C221)</f>
        <v>840</v>
      </c>
      <c r="E221" s="81" t="n">
        <f aca="false">SUM(C221-D221)</f>
        <v>-440</v>
      </c>
      <c r="F221" s="81" t="n">
        <f aca="false">SUM(R220+$J$4)</f>
        <v>2.2</v>
      </c>
      <c r="G221" s="82" t="n">
        <f aca="false">SUM(B221*F221)</f>
        <v>-22</v>
      </c>
      <c r="H221" s="82" t="n">
        <f aca="false">SUM(H220+G221)</f>
        <v>1396</v>
      </c>
      <c r="I221" s="83" t="n">
        <f aca="false">SUM(H221*100+$J$3)</f>
        <v>149600</v>
      </c>
      <c r="J221" s="81"/>
      <c r="K221" s="81" t="n">
        <f aca="false">IF(E221&lt;0,E221,0)</f>
        <v>-440</v>
      </c>
      <c r="L221" s="81" t="n">
        <f aca="false">SUM(K221/$J$5)</f>
        <v>-22</v>
      </c>
      <c r="M221" s="81" t="n">
        <f aca="false">ROUNDDOWN(L221,0)</f>
        <v>-22</v>
      </c>
      <c r="N221" s="81" t="n">
        <f aca="false">SUM(M221*-1)</f>
        <v>22</v>
      </c>
      <c r="O221" s="81" t="n">
        <f aca="false">SUM(N221/10+$J$4)</f>
        <v>2.3</v>
      </c>
      <c r="P221" s="81" t="n">
        <f aca="false">ROUND(O221,1)</f>
        <v>2.3</v>
      </c>
      <c r="Q221" s="81" t="n">
        <f aca="false">SUM(P221-$J$4)</f>
        <v>2.2</v>
      </c>
      <c r="R221" s="81" t="n">
        <f aca="false">SUM(Q221*($J$6*10))</f>
        <v>2.2</v>
      </c>
    </row>
    <row r="222" customFormat="false" ht="13.5" hidden="false" customHeight="false" outlineLevel="0" collapsed="false">
      <c r="A222" s="81" t="n">
        <v>213</v>
      </c>
      <c r="B222" s="18" t="n">
        <v>-10</v>
      </c>
      <c r="C222" s="81" t="n">
        <f aca="false">SUM(B222,C221)</f>
        <v>390</v>
      </c>
      <c r="D222" s="81" t="n">
        <f aca="false">MAX($C$9:C222)</f>
        <v>840</v>
      </c>
      <c r="E222" s="81" t="n">
        <f aca="false">SUM(C222-D222)</f>
        <v>-450</v>
      </c>
      <c r="F222" s="81" t="n">
        <f aca="false">SUM(R221+$J$4)</f>
        <v>2.3</v>
      </c>
      <c r="G222" s="82" t="n">
        <f aca="false">SUM(B222*F222)</f>
        <v>-23</v>
      </c>
      <c r="H222" s="82" t="n">
        <f aca="false">SUM(H221+G222)</f>
        <v>1373</v>
      </c>
      <c r="I222" s="83" t="n">
        <f aca="false">SUM(H222*100+$J$3)</f>
        <v>147300</v>
      </c>
      <c r="J222" s="81"/>
      <c r="K222" s="81" t="n">
        <f aca="false">IF(E222&lt;0,E222,0)</f>
        <v>-450</v>
      </c>
      <c r="L222" s="81" t="n">
        <f aca="false">SUM(K222/$J$5)</f>
        <v>-22.5</v>
      </c>
      <c r="M222" s="81" t="n">
        <f aca="false">ROUNDDOWN(L222,0)</f>
        <v>-22</v>
      </c>
      <c r="N222" s="81" t="n">
        <f aca="false">SUM(M222*-1)</f>
        <v>22</v>
      </c>
      <c r="O222" s="81" t="n">
        <f aca="false">SUM(N222/10+$J$4)</f>
        <v>2.3</v>
      </c>
      <c r="P222" s="81" t="n">
        <f aca="false">ROUND(O222,1)</f>
        <v>2.3</v>
      </c>
      <c r="Q222" s="81" t="n">
        <f aca="false">SUM(P222-$J$4)</f>
        <v>2.2</v>
      </c>
      <c r="R222" s="81" t="n">
        <f aca="false">SUM(Q222*($J$6*10))</f>
        <v>2.2</v>
      </c>
    </row>
    <row r="223" customFormat="false" ht="13.5" hidden="false" customHeight="false" outlineLevel="0" collapsed="false">
      <c r="A223" s="81" t="n">
        <v>214</v>
      </c>
      <c r="B223" s="18" t="n">
        <v>-10</v>
      </c>
      <c r="C223" s="81" t="n">
        <f aca="false">SUM(B223,C222)</f>
        <v>380</v>
      </c>
      <c r="D223" s="81" t="n">
        <f aca="false">MAX($C$9:C223)</f>
        <v>840</v>
      </c>
      <c r="E223" s="81" t="n">
        <f aca="false">SUM(C223-D223)</f>
        <v>-460</v>
      </c>
      <c r="F223" s="81" t="n">
        <f aca="false">SUM(R222+$J$4)</f>
        <v>2.3</v>
      </c>
      <c r="G223" s="82" t="n">
        <f aca="false">SUM(B223*F223)</f>
        <v>-23</v>
      </c>
      <c r="H223" s="82" t="n">
        <f aca="false">SUM(H222+G223)</f>
        <v>1350</v>
      </c>
      <c r="I223" s="83" t="n">
        <f aca="false">SUM(H223*100+$J$3)</f>
        <v>145000</v>
      </c>
      <c r="J223" s="81"/>
      <c r="K223" s="81" t="n">
        <f aca="false">IF(E223&lt;0,E223,0)</f>
        <v>-460</v>
      </c>
      <c r="L223" s="81" t="n">
        <f aca="false">SUM(K223/$J$5)</f>
        <v>-23</v>
      </c>
      <c r="M223" s="81" t="n">
        <f aca="false">ROUNDDOWN(L223,0)</f>
        <v>-23</v>
      </c>
      <c r="N223" s="81" t="n">
        <f aca="false">SUM(M223*-1)</f>
        <v>23</v>
      </c>
      <c r="O223" s="81" t="n">
        <f aca="false">SUM(N223/10+$J$4)</f>
        <v>2.4</v>
      </c>
      <c r="P223" s="81" t="n">
        <f aca="false">ROUND(O223,1)</f>
        <v>2.4</v>
      </c>
      <c r="Q223" s="81" t="n">
        <f aca="false">SUM(P223-$J$4)</f>
        <v>2.3</v>
      </c>
      <c r="R223" s="81" t="n">
        <f aca="false">SUM(Q223*($J$6*10))</f>
        <v>2.3</v>
      </c>
    </row>
    <row r="224" customFormat="false" ht="13.5" hidden="false" customHeight="false" outlineLevel="0" collapsed="false">
      <c r="A224" s="81" t="n">
        <v>215</v>
      </c>
      <c r="B224" s="18" t="n">
        <v>-10</v>
      </c>
      <c r="C224" s="81" t="n">
        <f aca="false">SUM(B224,C223)</f>
        <v>370</v>
      </c>
      <c r="D224" s="81" t="n">
        <f aca="false">MAX($C$9:C224)</f>
        <v>840</v>
      </c>
      <c r="E224" s="81" t="n">
        <f aca="false">SUM(C224-D224)</f>
        <v>-470</v>
      </c>
      <c r="F224" s="81" t="n">
        <f aca="false">SUM(R223+$J$4)</f>
        <v>2.4</v>
      </c>
      <c r="G224" s="82" t="n">
        <f aca="false">SUM(B224*F224)</f>
        <v>-24</v>
      </c>
      <c r="H224" s="82" t="n">
        <f aca="false">SUM(H223+G224)</f>
        <v>1326</v>
      </c>
      <c r="I224" s="83" t="n">
        <f aca="false">SUM(H224*100+$J$3)</f>
        <v>142600</v>
      </c>
      <c r="J224" s="81"/>
      <c r="K224" s="81" t="n">
        <f aca="false">IF(E224&lt;0,E224,0)</f>
        <v>-470</v>
      </c>
      <c r="L224" s="81" t="n">
        <f aca="false">SUM(K224/$J$5)</f>
        <v>-23.5</v>
      </c>
      <c r="M224" s="81" t="n">
        <f aca="false">ROUNDDOWN(L224,0)</f>
        <v>-23</v>
      </c>
      <c r="N224" s="81" t="n">
        <f aca="false">SUM(M224*-1)</f>
        <v>23</v>
      </c>
      <c r="O224" s="81" t="n">
        <f aca="false">SUM(N224/10+$J$4)</f>
        <v>2.4</v>
      </c>
      <c r="P224" s="81" t="n">
        <f aca="false">ROUND(O224,1)</f>
        <v>2.4</v>
      </c>
      <c r="Q224" s="81" t="n">
        <f aca="false">SUM(P224-$J$4)</f>
        <v>2.3</v>
      </c>
      <c r="R224" s="81" t="n">
        <f aca="false">SUM(Q224*($J$6*10))</f>
        <v>2.3</v>
      </c>
    </row>
    <row r="225" customFormat="false" ht="13.5" hidden="false" customHeight="false" outlineLevel="0" collapsed="false">
      <c r="A225" s="81" t="n">
        <v>216</v>
      </c>
      <c r="B225" s="18" t="n">
        <v>-10</v>
      </c>
      <c r="C225" s="81" t="n">
        <f aca="false">SUM(B225,C224)</f>
        <v>360</v>
      </c>
      <c r="D225" s="81" t="n">
        <f aca="false">MAX($C$9:C225)</f>
        <v>840</v>
      </c>
      <c r="E225" s="81" t="n">
        <f aca="false">SUM(C225-D225)</f>
        <v>-480</v>
      </c>
      <c r="F225" s="81" t="n">
        <f aca="false">SUM(R224+$J$4)</f>
        <v>2.4</v>
      </c>
      <c r="G225" s="82" t="n">
        <f aca="false">SUM(B225*F225)</f>
        <v>-24</v>
      </c>
      <c r="H225" s="82" t="n">
        <f aca="false">SUM(H224+G225)</f>
        <v>1302</v>
      </c>
      <c r="I225" s="83" t="n">
        <f aca="false">SUM(H225*100+$J$3)</f>
        <v>140200</v>
      </c>
      <c r="J225" s="81"/>
      <c r="K225" s="81" t="n">
        <f aca="false">IF(E225&lt;0,E225,0)</f>
        <v>-480</v>
      </c>
      <c r="L225" s="81" t="n">
        <f aca="false">SUM(K225/$J$5)</f>
        <v>-24</v>
      </c>
      <c r="M225" s="81" t="n">
        <f aca="false">ROUNDDOWN(L225,0)</f>
        <v>-24</v>
      </c>
      <c r="N225" s="81" t="n">
        <f aca="false">SUM(M225*-1)</f>
        <v>24</v>
      </c>
      <c r="O225" s="81" t="n">
        <f aca="false">SUM(N225/10+$J$4)</f>
        <v>2.5</v>
      </c>
      <c r="P225" s="81" t="n">
        <f aca="false">ROUND(O225,1)</f>
        <v>2.5</v>
      </c>
      <c r="Q225" s="81" t="n">
        <f aca="false">SUM(P225-$J$4)</f>
        <v>2.4</v>
      </c>
      <c r="R225" s="81" t="n">
        <f aca="false">SUM(Q225*($J$6*10))</f>
        <v>2.4</v>
      </c>
    </row>
    <row r="226" customFormat="false" ht="13.5" hidden="false" customHeight="false" outlineLevel="0" collapsed="false">
      <c r="A226" s="81" t="n">
        <v>217</v>
      </c>
      <c r="B226" s="18" t="n">
        <v>-10</v>
      </c>
      <c r="C226" s="81" t="n">
        <f aca="false">SUM(B226,C225)</f>
        <v>350</v>
      </c>
      <c r="D226" s="81" t="n">
        <f aca="false">MAX($C$9:C226)</f>
        <v>840</v>
      </c>
      <c r="E226" s="81" t="n">
        <f aca="false">SUM(C226-D226)</f>
        <v>-490</v>
      </c>
      <c r="F226" s="81" t="n">
        <f aca="false">SUM(R225+$J$4)</f>
        <v>2.5</v>
      </c>
      <c r="G226" s="82" t="n">
        <f aca="false">SUM(B226*F226)</f>
        <v>-25</v>
      </c>
      <c r="H226" s="82" t="n">
        <f aca="false">SUM(H225+G226)</f>
        <v>1277</v>
      </c>
      <c r="I226" s="83" t="n">
        <f aca="false">SUM(H226*100+$J$3)</f>
        <v>137700</v>
      </c>
      <c r="J226" s="81"/>
      <c r="K226" s="81" t="n">
        <f aca="false">IF(E226&lt;0,E226,0)</f>
        <v>-490</v>
      </c>
      <c r="L226" s="81" t="n">
        <f aca="false">SUM(K226/$J$5)</f>
        <v>-24.5</v>
      </c>
      <c r="M226" s="81" t="n">
        <f aca="false">ROUNDDOWN(L226,0)</f>
        <v>-24</v>
      </c>
      <c r="N226" s="81" t="n">
        <f aca="false">SUM(M226*-1)</f>
        <v>24</v>
      </c>
      <c r="O226" s="81" t="n">
        <f aca="false">SUM(N226/10+$J$4)</f>
        <v>2.5</v>
      </c>
      <c r="P226" s="81" t="n">
        <f aca="false">ROUND(O226,1)</f>
        <v>2.5</v>
      </c>
      <c r="Q226" s="81" t="n">
        <f aca="false">SUM(P226-$J$4)</f>
        <v>2.4</v>
      </c>
      <c r="R226" s="81" t="n">
        <f aca="false">SUM(Q226*($J$6*10))</f>
        <v>2.4</v>
      </c>
    </row>
    <row r="227" customFormat="false" ht="13.5" hidden="false" customHeight="false" outlineLevel="0" collapsed="false">
      <c r="A227" s="81" t="n">
        <v>218</v>
      </c>
      <c r="B227" s="18" t="n">
        <v>-10</v>
      </c>
      <c r="C227" s="81" t="n">
        <f aca="false">SUM(B227,C226)</f>
        <v>340</v>
      </c>
      <c r="D227" s="81" t="n">
        <f aca="false">MAX($C$9:C227)</f>
        <v>840</v>
      </c>
      <c r="E227" s="81" t="n">
        <f aca="false">SUM(C227-D227)</f>
        <v>-500</v>
      </c>
      <c r="F227" s="81" t="n">
        <f aca="false">SUM(R226+$J$4)</f>
        <v>2.5</v>
      </c>
      <c r="G227" s="82" t="n">
        <f aca="false">SUM(B227*F227)</f>
        <v>-25</v>
      </c>
      <c r="H227" s="82" t="n">
        <f aca="false">SUM(H226+G227)</f>
        <v>1252</v>
      </c>
      <c r="I227" s="83" t="n">
        <f aca="false">SUM(H227*100+$J$3)</f>
        <v>135200</v>
      </c>
      <c r="J227" s="81"/>
      <c r="K227" s="81" t="n">
        <f aca="false">IF(E227&lt;0,E227,0)</f>
        <v>-500</v>
      </c>
      <c r="L227" s="81" t="n">
        <f aca="false">SUM(K227/$J$5)</f>
        <v>-25</v>
      </c>
      <c r="M227" s="81" t="n">
        <f aca="false">ROUNDDOWN(L227,0)</f>
        <v>-25</v>
      </c>
      <c r="N227" s="81" t="n">
        <f aca="false">SUM(M227*-1)</f>
        <v>25</v>
      </c>
      <c r="O227" s="81" t="n">
        <f aca="false">SUM(N227/10+$J$4)</f>
        <v>2.6</v>
      </c>
      <c r="P227" s="81" t="n">
        <f aca="false">ROUND(O227,1)</f>
        <v>2.6</v>
      </c>
      <c r="Q227" s="81" t="n">
        <f aca="false">SUM(P227-$J$4)</f>
        <v>2.5</v>
      </c>
      <c r="R227" s="81" t="n">
        <f aca="false">SUM(Q227*($J$6*10))</f>
        <v>2.5</v>
      </c>
    </row>
    <row r="228" customFormat="false" ht="13.5" hidden="false" customHeight="false" outlineLevel="0" collapsed="false">
      <c r="A228" s="81" t="n">
        <v>219</v>
      </c>
      <c r="B228" s="18" t="n">
        <v>-10</v>
      </c>
      <c r="C228" s="81" t="n">
        <f aca="false">SUM(B228,C227)</f>
        <v>330</v>
      </c>
      <c r="D228" s="81" t="n">
        <f aca="false">MAX($C$9:C228)</f>
        <v>840</v>
      </c>
      <c r="E228" s="81" t="n">
        <f aca="false">SUM(C228-D228)</f>
        <v>-510</v>
      </c>
      <c r="F228" s="81" t="n">
        <f aca="false">SUM(R227+$J$4)</f>
        <v>2.6</v>
      </c>
      <c r="G228" s="82" t="n">
        <f aca="false">SUM(B228*F228)</f>
        <v>-26</v>
      </c>
      <c r="H228" s="82" t="n">
        <f aca="false">SUM(H227+G228)</f>
        <v>1226</v>
      </c>
      <c r="I228" s="83" t="n">
        <f aca="false">SUM(H228*100+$J$3)</f>
        <v>132600</v>
      </c>
      <c r="J228" s="81"/>
      <c r="K228" s="81" t="n">
        <f aca="false">IF(E228&lt;0,E228,0)</f>
        <v>-510</v>
      </c>
      <c r="L228" s="81" t="n">
        <f aca="false">SUM(K228/$J$5)</f>
        <v>-25.5</v>
      </c>
      <c r="M228" s="81" t="n">
        <f aca="false">ROUNDDOWN(L228,0)</f>
        <v>-25</v>
      </c>
      <c r="N228" s="81" t="n">
        <f aca="false">SUM(M228*-1)</f>
        <v>25</v>
      </c>
      <c r="O228" s="81" t="n">
        <f aca="false">SUM(N228/10+$J$4)</f>
        <v>2.6</v>
      </c>
      <c r="P228" s="81" t="n">
        <f aca="false">ROUND(O228,1)</f>
        <v>2.6</v>
      </c>
      <c r="Q228" s="81" t="n">
        <f aca="false">SUM(P228-$J$4)</f>
        <v>2.5</v>
      </c>
      <c r="R228" s="81" t="n">
        <f aca="false">SUM(Q228*($J$6*10))</f>
        <v>2.5</v>
      </c>
    </row>
    <row r="229" customFormat="false" ht="13.5" hidden="false" customHeight="false" outlineLevel="0" collapsed="false">
      <c r="A229" s="81" t="n">
        <v>220</v>
      </c>
      <c r="B229" s="18" t="n">
        <v>-10</v>
      </c>
      <c r="C229" s="81" t="n">
        <f aca="false">SUM(B229,C228)</f>
        <v>320</v>
      </c>
      <c r="D229" s="81" t="n">
        <f aca="false">MAX($C$9:C229)</f>
        <v>840</v>
      </c>
      <c r="E229" s="81" t="n">
        <f aca="false">SUM(C229-D229)</f>
        <v>-520</v>
      </c>
      <c r="F229" s="81" t="n">
        <f aca="false">SUM(R228+$J$4)</f>
        <v>2.6</v>
      </c>
      <c r="G229" s="82" t="n">
        <f aca="false">SUM(B229*F229)</f>
        <v>-26</v>
      </c>
      <c r="H229" s="82" t="n">
        <f aca="false">SUM(H228+G229)</f>
        <v>1200</v>
      </c>
      <c r="I229" s="83" t="n">
        <f aca="false">SUM(H229*100+$J$3)</f>
        <v>130000</v>
      </c>
      <c r="J229" s="81"/>
      <c r="K229" s="81" t="n">
        <f aca="false">IF(E229&lt;0,E229,0)</f>
        <v>-520</v>
      </c>
      <c r="L229" s="81" t="n">
        <f aca="false">SUM(K229/$J$5)</f>
        <v>-26</v>
      </c>
      <c r="M229" s="81" t="n">
        <f aca="false">ROUNDDOWN(L229,0)</f>
        <v>-26</v>
      </c>
      <c r="N229" s="81" t="n">
        <f aca="false">SUM(M229*-1)</f>
        <v>26</v>
      </c>
      <c r="O229" s="81" t="n">
        <f aca="false">SUM(N229/10+$J$4)</f>
        <v>2.7</v>
      </c>
      <c r="P229" s="81" t="n">
        <f aca="false">ROUND(O229,1)</f>
        <v>2.7</v>
      </c>
      <c r="Q229" s="81" t="n">
        <f aca="false">SUM(P229-$J$4)</f>
        <v>2.6</v>
      </c>
      <c r="R229" s="81" t="n">
        <f aca="false">SUM(Q229*($J$6*10))</f>
        <v>2.6</v>
      </c>
    </row>
    <row r="230" customFormat="false" ht="13.5" hidden="false" customHeight="false" outlineLevel="0" collapsed="false">
      <c r="A230" s="81" t="n">
        <v>221</v>
      </c>
      <c r="B230" s="18" t="n">
        <v>-10</v>
      </c>
      <c r="C230" s="81" t="n">
        <f aca="false">SUM(B230,C229)</f>
        <v>310</v>
      </c>
      <c r="D230" s="81" t="n">
        <f aca="false">MAX($C$9:C230)</f>
        <v>840</v>
      </c>
      <c r="E230" s="81" t="n">
        <f aca="false">SUM(C230-D230)</f>
        <v>-530</v>
      </c>
      <c r="F230" s="81" t="n">
        <f aca="false">SUM(R229+$J$4)</f>
        <v>2.7</v>
      </c>
      <c r="G230" s="82" t="n">
        <f aca="false">SUM(B230*F230)</f>
        <v>-27</v>
      </c>
      <c r="H230" s="82" t="n">
        <f aca="false">SUM(H229+G230)</f>
        <v>1173</v>
      </c>
      <c r="I230" s="83" t="n">
        <f aca="false">SUM(H230*100+$J$3)</f>
        <v>127300</v>
      </c>
      <c r="J230" s="81"/>
      <c r="K230" s="81" t="n">
        <f aca="false">IF(E230&lt;0,E230,0)</f>
        <v>-530</v>
      </c>
      <c r="L230" s="81" t="n">
        <f aca="false">SUM(K230/$J$5)</f>
        <v>-26.5</v>
      </c>
      <c r="M230" s="81" t="n">
        <f aca="false">ROUNDDOWN(L230,0)</f>
        <v>-26</v>
      </c>
      <c r="N230" s="81" t="n">
        <f aca="false">SUM(M230*-1)</f>
        <v>26</v>
      </c>
      <c r="O230" s="81" t="n">
        <f aca="false">SUM(N230/10+$J$4)</f>
        <v>2.7</v>
      </c>
      <c r="P230" s="81" t="n">
        <f aca="false">ROUND(O230,1)</f>
        <v>2.7</v>
      </c>
      <c r="Q230" s="81" t="n">
        <f aca="false">SUM(P230-$J$4)</f>
        <v>2.6</v>
      </c>
      <c r="R230" s="81" t="n">
        <f aca="false">SUM(Q230*($J$6*10))</f>
        <v>2.6</v>
      </c>
    </row>
    <row r="231" customFormat="false" ht="13.5" hidden="false" customHeight="false" outlineLevel="0" collapsed="false">
      <c r="A231" s="81" t="n">
        <v>222</v>
      </c>
      <c r="B231" s="18" t="n">
        <v>-10</v>
      </c>
      <c r="C231" s="81" t="n">
        <f aca="false">SUM(B231,C230)</f>
        <v>300</v>
      </c>
      <c r="D231" s="81" t="n">
        <f aca="false">MAX($C$9:C231)</f>
        <v>840</v>
      </c>
      <c r="E231" s="81" t="n">
        <f aca="false">SUM(C231-D231)</f>
        <v>-540</v>
      </c>
      <c r="F231" s="81" t="n">
        <f aca="false">SUM(R230+$J$4)</f>
        <v>2.7</v>
      </c>
      <c r="G231" s="82" t="n">
        <f aca="false">SUM(B231*F231)</f>
        <v>-27</v>
      </c>
      <c r="H231" s="82" t="n">
        <f aca="false">SUM(H230+G231)</f>
        <v>1146</v>
      </c>
      <c r="I231" s="83" t="n">
        <f aca="false">SUM(H231*100+$J$3)</f>
        <v>124600</v>
      </c>
      <c r="J231" s="81"/>
      <c r="K231" s="81" t="n">
        <f aca="false">IF(E231&lt;0,E231,0)</f>
        <v>-540</v>
      </c>
      <c r="L231" s="81" t="n">
        <f aca="false">SUM(K231/$J$5)</f>
        <v>-27</v>
      </c>
      <c r="M231" s="81" t="n">
        <f aca="false">ROUNDDOWN(L231,0)</f>
        <v>-27</v>
      </c>
      <c r="N231" s="81" t="n">
        <f aca="false">SUM(M231*-1)</f>
        <v>27</v>
      </c>
      <c r="O231" s="81" t="n">
        <f aca="false">SUM(N231/10+$J$4)</f>
        <v>2.8</v>
      </c>
      <c r="P231" s="81" t="n">
        <f aca="false">ROUND(O231,1)</f>
        <v>2.8</v>
      </c>
      <c r="Q231" s="81" t="n">
        <f aca="false">SUM(P231-$J$4)</f>
        <v>2.7</v>
      </c>
      <c r="R231" s="81" t="n">
        <f aca="false">SUM(Q231*($J$6*10))</f>
        <v>2.7</v>
      </c>
    </row>
    <row r="232" customFormat="false" ht="13.5" hidden="false" customHeight="false" outlineLevel="0" collapsed="false">
      <c r="A232" s="81" t="n">
        <v>223</v>
      </c>
      <c r="B232" s="18" t="n">
        <v>-10</v>
      </c>
      <c r="C232" s="81" t="n">
        <f aca="false">SUM(B232,C231)</f>
        <v>290</v>
      </c>
      <c r="D232" s="81" t="n">
        <f aca="false">MAX($C$9:C232)</f>
        <v>840</v>
      </c>
      <c r="E232" s="81" t="n">
        <f aca="false">SUM(C232-D232)</f>
        <v>-550</v>
      </c>
      <c r="F232" s="81" t="n">
        <f aca="false">SUM(R231+$J$4)</f>
        <v>2.8</v>
      </c>
      <c r="G232" s="82" t="n">
        <f aca="false">SUM(B232*F232)</f>
        <v>-28</v>
      </c>
      <c r="H232" s="82" t="n">
        <f aca="false">SUM(H231+G232)</f>
        <v>1118</v>
      </c>
      <c r="I232" s="83" t="n">
        <f aca="false">SUM(H232*100+$J$3)</f>
        <v>121800</v>
      </c>
      <c r="J232" s="81"/>
      <c r="K232" s="81" t="n">
        <f aca="false">IF(E232&lt;0,E232,0)</f>
        <v>-550</v>
      </c>
      <c r="L232" s="81" t="n">
        <f aca="false">SUM(K232/$J$5)</f>
        <v>-27.5</v>
      </c>
      <c r="M232" s="81" t="n">
        <f aca="false">ROUNDDOWN(L232,0)</f>
        <v>-27</v>
      </c>
      <c r="N232" s="81" t="n">
        <f aca="false">SUM(M232*-1)</f>
        <v>27</v>
      </c>
      <c r="O232" s="81" t="n">
        <f aca="false">SUM(N232/10+$J$4)</f>
        <v>2.8</v>
      </c>
      <c r="P232" s="81" t="n">
        <f aca="false">ROUND(O232,1)</f>
        <v>2.8</v>
      </c>
      <c r="Q232" s="81" t="n">
        <f aca="false">SUM(P232-$J$4)</f>
        <v>2.7</v>
      </c>
      <c r="R232" s="81" t="n">
        <f aca="false">SUM(Q232*($J$6*10))</f>
        <v>2.7</v>
      </c>
    </row>
    <row r="233" customFormat="false" ht="13.5" hidden="false" customHeight="false" outlineLevel="0" collapsed="false">
      <c r="A233" s="81" t="n">
        <v>224</v>
      </c>
      <c r="B233" s="18" t="n">
        <v>-10</v>
      </c>
      <c r="C233" s="81" t="n">
        <f aca="false">SUM(B233,C232)</f>
        <v>280</v>
      </c>
      <c r="D233" s="81" t="n">
        <f aca="false">MAX($C$9:C233)</f>
        <v>840</v>
      </c>
      <c r="E233" s="81" t="n">
        <f aca="false">SUM(C233-D233)</f>
        <v>-560</v>
      </c>
      <c r="F233" s="81" t="n">
        <f aca="false">SUM(R232+$J$4)</f>
        <v>2.8</v>
      </c>
      <c r="G233" s="82" t="n">
        <f aca="false">SUM(B233*F233)</f>
        <v>-28</v>
      </c>
      <c r="H233" s="82" t="n">
        <f aca="false">SUM(H232+G233)</f>
        <v>1090</v>
      </c>
      <c r="I233" s="83" t="n">
        <f aca="false">SUM(H233*100+$J$3)</f>
        <v>119000</v>
      </c>
      <c r="J233" s="81"/>
      <c r="K233" s="81" t="n">
        <f aca="false">IF(E233&lt;0,E233,0)</f>
        <v>-560</v>
      </c>
      <c r="L233" s="81" t="n">
        <f aca="false">SUM(K233/$J$5)</f>
        <v>-28</v>
      </c>
      <c r="M233" s="81" t="n">
        <f aca="false">ROUNDDOWN(L233,0)</f>
        <v>-28</v>
      </c>
      <c r="N233" s="81" t="n">
        <f aca="false">SUM(M233*-1)</f>
        <v>28</v>
      </c>
      <c r="O233" s="81" t="n">
        <f aca="false">SUM(N233/10+$J$4)</f>
        <v>2.9</v>
      </c>
      <c r="P233" s="81" t="n">
        <f aca="false">ROUND(O233,1)</f>
        <v>2.9</v>
      </c>
      <c r="Q233" s="81" t="n">
        <f aca="false">SUM(P233-$J$4)</f>
        <v>2.8</v>
      </c>
      <c r="R233" s="81" t="n">
        <f aca="false">SUM(Q233*($J$6*10))</f>
        <v>2.8</v>
      </c>
    </row>
    <row r="234" customFormat="false" ht="13.5" hidden="false" customHeight="false" outlineLevel="0" collapsed="false">
      <c r="A234" s="81" t="n">
        <v>225</v>
      </c>
      <c r="B234" s="18" t="n">
        <v>-10</v>
      </c>
      <c r="C234" s="81" t="n">
        <f aca="false">SUM(B234,C233)</f>
        <v>270</v>
      </c>
      <c r="D234" s="81" t="n">
        <f aca="false">MAX($C$9:C234)</f>
        <v>840</v>
      </c>
      <c r="E234" s="81" t="n">
        <f aca="false">SUM(C234-D234)</f>
        <v>-570</v>
      </c>
      <c r="F234" s="81" t="n">
        <f aca="false">SUM(R233+$J$4)</f>
        <v>2.9</v>
      </c>
      <c r="G234" s="82" t="n">
        <f aca="false">SUM(B234*F234)</f>
        <v>-29</v>
      </c>
      <c r="H234" s="82" t="n">
        <f aca="false">SUM(H233+G234)</f>
        <v>1061</v>
      </c>
      <c r="I234" s="83" t="n">
        <f aca="false">SUM(H234*100+$J$3)</f>
        <v>116100</v>
      </c>
      <c r="J234" s="81"/>
      <c r="K234" s="81" t="n">
        <f aca="false">IF(E234&lt;0,E234,0)</f>
        <v>-570</v>
      </c>
      <c r="L234" s="81" t="n">
        <f aca="false">SUM(K234/$J$5)</f>
        <v>-28.5</v>
      </c>
      <c r="M234" s="81" t="n">
        <f aca="false">ROUNDDOWN(L234,0)</f>
        <v>-28</v>
      </c>
      <c r="N234" s="81" t="n">
        <f aca="false">SUM(M234*-1)</f>
        <v>28</v>
      </c>
      <c r="O234" s="81" t="n">
        <f aca="false">SUM(N234/10+$J$4)</f>
        <v>2.9</v>
      </c>
      <c r="P234" s="81" t="n">
        <f aca="false">ROUND(O234,1)</f>
        <v>2.9</v>
      </c>
      <c r="Q234" s="81" t="n">
        <f aca="false">SUM(P234-$J$4)</f>
        <v>2.8</v>
      </c>
      <c r="R234" s="81" t="n">
        <f aca="false">SUM(Q234*($J$6*10))</f>
        <v>2.8</v>
      </c>
    </row>
    <row r="235" customFormat="false" ht="13.5" hidden="false" customHeight="false" outlineLevel="0" collapsed="false">
      <c r="A235" s="81" t="n">
        <v>226</v>
      </c>
      <c r="B235" s="18" t="n">
        <v>-10</v>
      </c>
      <c r="C235" s="81" t="n">
        <f aca="false">SUM(B235,C234)</f>
        <v>260</v>
      </c>
      <c r="D235" s="81" t="n">
        <f aca="false">MAX($C$9:C235)</f>
        <v>840</v>
      </c>
      <c r="E235" s="81" t="n">
        <f aca="false">SUM(C235-D235)</f>
        <v>-580</v>
      </c>
      <c r="F235" s="81" t="n">
        <f aca="false">SUM(R234+$J$4)</f>
        <v>2.9</v>
      </c>
      <c r="G235" s="82" t="n">
        <f aca="false">SUM(B235*F235)</f>
        <v>-29</v>
      </c>
      <c r="H235" s="82" t="n">
        <f aca="false">SUM(H234+G235)</f>
        <v>1032</v>
      </c>
      <c r="I235" s="83" t="n">
        <f aca="false">SUM(H235*100+$J$3)</f>
        <v>113200</v>
      </c>
      <c r="J235" s="81"/>
      <c r="K235" s="81" t="n">
        <f aca="false">IF(E235&lt;0,E235,0)</f>
        <v>-580</v>
      </c>
      <c r="L235" s="81" t="n">
        <f aca="false">SUM(K235/$J$5)</f>
        <v>-29</v>
      </c>
      <c r="M235" s="81" t="n">
        <f aca="false">ROUNDDOWN(L235,0)</f>
        <v>-29</v>
      </c>
      <c r="N235" s="81" t="n">
        <f aca="false">SUM(M235*-1)</f>
        <v>29</v>
      </c>
      <c r="O235" s="81" t="n">
        <f aca="false">SUM(N235/10+$J$4)</f>
        <v>3</v>
      </c>
      <c r="P235" s="81" t="n">
        <f aca="false">ROUND(O235,1)</f>
        <v>3</v>
      </c>
      <c r="Q235" s="81" t="n">
        <f aca="false">SUM(P235-$J$4)</f>
        <v>2.9</v>
      </c>
      <c r="R235" s="81" t="n">
        <f aca="false">SUM(Q235*($J$6*10))</f>
        <v>2.9</v>
      </c>
    </row>
    <row r="236" customFormat="false" ht="13.5" hidden="false" customHeight="false" outlineLevel="0" collapsed="false">
      <c r="A236" s="81" t="n">
        <v>227</v>
      </c>
      <c r="B236" s="18" t="n">
        <v>-10</v>
      </c>
      <c r="C236" s="81" t="n">
        <f aca="false">SUM(B236,C235)</f>
        <v>250</v>
      </c>
      <c r="D236" s="81" t="n">
        <f aca="false">MAX($C$9:C236)</f>
        <v>840</v>
      </c>
      <c r="E236" s="81" t="n">
        <f aca="false">SUM(C236-D236)</f>
        <v>-590</v>
      </c>
      <c r="F236" s="81" t="n">
        <f aca="false">SUM(R235+$J$4)</f>
        <v>3</v>
      </c>
      <c r="G236" s="82" t="n">
        <f aca="false">SUM(B236*F236)</f>
        <v>-30</v>
      </c>
      <c r="H236" s="82" t="n">
        <f aca="false">SUM(H235+G236)</f>
        <v>1002</v>
      </c>
      <c r="I236" s="83" t="n">
        <f aca="false">SUM(H236*100+$J$3)</f>
        <v>110200</v>
      </c>
      <c r="J236" s="81"/>
      <c r="K236" s="81" t="n">
        <f aca="false">IF(E236&lt;0,E236,0)</f>
        <v>-590</v>
      </c>
      <c r="L236" s="81" t="n">
        <f aca="false">SUM(K236/$J$5)</f>
        <v>-29.5</v>
      </c>
      <c r="M236" s="81" t="n">
        <f aca="false">ROUNDDOWN(L236,0)</f>
        <v>-29</v>
      </c>
      <c r="N236" s="81" t="n">
        <f aca="false">SUM(M236*-1)</f>
        <v>29</v>
      </c>
      <c r="O236" s="81" t="n">
        <f aca="false">SUM(N236/10+$J$4)</f>
        <v>3</v>
      </c>
      <c r="P236" s="81" t="n">
        <f aca="false">ROUND(O236,1)</f>
        <v>3</v>
      </c>
      <c r="Q236" s="81" t="n">
        <f aca="false">SUM(P236-$J$4)</f>
        <v>2.9</v>
      </c>
      <c r="R236" s="81" t="n">
        <f aca="false">SUM(Q236*($J$6*10))</f>
        <v>2.9</v>
      </c>
    </row>
    <row r="237" customFormat="false" ht="13.5" hidden="false" customHeight="false" outlineLevel="0" collapsed="false">
      <c r="A237" s="81" t="n">
        <v>228</v>
      </c>
      <c r="B237" s="18" t="n">
        <v>-10</v>
      </c>
      <c r="C237" s="81" t="n">
        <f aca="false">SUM(B237,C236)</f>
        <v>240</v>
      </c>
      <c r="D237" s="81" t="n">
        <f aca="false">MAX($C$9:C237)</f>
        <v>840</v>
      </c>
      <c r="E237" s="81" t="n">
        <f aca="false">SUM(C237-D237)</f>
        <v>-600</v>
      </c>
      <c r="F237" s="81" t="n">
        <f aca="false">SUM(R236+$J$4)</f>
        <v>3</v>
      </c>
      <c r="G237" s="82" t="n">
        <f aca="false">SUM(B237*F237)</f>
        <v>-30</v>
      </c>
      <c r="H237" s="82" t="n">
        <f aca="false">SUM(H236+G237)</f>
        <v>972</v>
      </c>
      <c r="I237" s="83" t="n">
        <f aca="false">SUM(H237*100+$J$3)</f>
        <v>107200</v>
      </c>
      <c r="J237" s="81"/>
      <c r="K237" s="81" t="n">
        <f aca="false">IF(E237&lt;0,E237,0)</f>
        <v>-600</v>
      </c>
      <c r="L237" s="81" t="n">
        <f aca="false">SUM(K237/$J$5)</f>
        <v>-30</v>
      </c>
      <c r="M237" s="81" t="n">
        <f aca="false">ROUNDDOWN(L237,0)</f>
        <v>-30</v>
      </c>
      <c r="N237" s="81" t="n">
        <f aca="false">SUM(M237*-1)</f>
        <v>30</v>
      </c>
      <c r="O237" s="81" t="n">
        <f aca="false">SUM(N237/10+$J$4)</f>
        <v>3.1</v>
      </c>
      <c r="P237" s="81" t="n">
        <f aca="false">ROUND(O237,1)</f>
        <v>3.1</v>
      </c>
      <c r="Q237" s="81" t="n">
        <f aca="false">SUM(P237-$J$4)</f>
        <v>3</v>
      </c>
      <c r="R237" s="81" t="n">
        <f aca="false">SUM(Q237*($J$6*10))</f>
        <v>3</v>
      </c>
    </row>
    <row r="238" customFormat="false" ht="13.5" hidden="false" customHeight="false" outlineLevel="0" collapsed="false">
      <c r="A238" s="81" t="n">
        <v>229</v>
      </c>
      <c r="B238" s="18" t="n">
        <v>-10</v>
      </c>
      <c r="C238" s="81" t="n">
        <f aca="false">SUM(B238,C237)</f>
        <v>230</v>
      </c>
      <c r="D238" s="81" t="n">
        <f aca="false">MAX($C$9:C238)</f>
        <v>840</v>
      </c>
      <c r="E238" s="81" t="n">
        <f aca="false">SUM(C238-D238)</f>
        <v>-610</v>
      </c>
      <c r="F238" s="81" t="n">
        <f aca="false">SUM(R237+$J$4)</f>
        <v>3.1</v>
      </c>
      <c r="G238" s="82" t="n">
        <f aca="false">SUM(B238*F238)</f>
        <v>-31</v>
      </c>
      <c r="H238" s="82" t="n">
        <f aca="false">SUM(H237+G238)</f>
        <v>941</v>
      </c>
      <c r="I238" s="83" t="n">
        <f aca="false">SUM(H238*100+$J$3)</f>
        <v>104100</v>
      </c>
      <c r="J238" s="81"/>
      <c r="K238" s="81" t="n">
        <f aca="false">IF(E238&lt;0,E238,0)</f>
        <v>-610</v>
      </c>
      <c r="L238" s="81" t="n">
        <f aca="false">SUM(K238/$J$5)</f>
        <v>-30.5</v>
      </c>
      <c r="M238" s="81" t="n">
        <f aca="false">ROUNDDOWN(L238,0)</f>
        <v>-30</v>
      </c>
      <c r="N238" s="81" t="n">
        <f aca="false">SUM(M238*-1)</f>
        <v>30</v>
      </c>
      <c r="O238" s="81" t="n">
        <f aca="false">SUM(N238/10+$J$4)</f>
        <v>3.1</v>
      </c>
      <c r="P238" s="81" t="n">
        <f aca="false">ROUND(O238,1)</f>
        <v>3.1</v>
      </c>
      <c r="Q238" s="81" t="n">
        <f aca="false">SUM(P238-$J$4)</f>
        <v>3</v>
      </c>
      <c r="R238" s="81" t="n">
        <f aca="false">SUM(Q238*($J$6*10))</f>
        <v>3</v>
      </c>
    </row>
    <row r="239" customFormat="false" ht="13.5" hidden="false" customHeight="false" outlineLevel="0" collapsed="false">
      <c r="A239" s="81" t="n">
        <v>230</v>
      </c>
      <c r="B239" s="18" t="n">
        <v>310</v>
      </c>
      <c r="C239" s="81" t="n">
        <f aca="false">SUM(B239,C238)</f>
        <v>540</v>
      </c>
      <c r="D239" s="81" t="n">
        <f aca="false">MAX($C$9:C239)</f>
        <v>840</v>
      </c>
      <c r="E239" s="81" t="n">
        <f aca="false">SUM(C239-D239)</f>
        <v>-300</v>
      </c>
      <c r="F239" s="81" t="n">
        <f aca="false">SUM(R238+$J$4)</f>
        <v>3.1</v>
      </c>
      <c r="G239" s="82" t="n">
        <f aca="false">SUM(B239*F239)</f>
        <v>961</v>
      </c>
      <c r="H239" s="82" t="n">
        <f aca="false">SUM(H238+G239)</f>
        <v>1902</v>
      </c>
      <c r="I239" s="83" t="n">
        <f aca="false">SUM(H239*100+$J$3)</f>
        <v>200200</v>
      </c>
      <c r="J239" s="81"/>
      <c r="K239" s="81" t="n">
        <f aca="false">IF(E239&lt;0,E239,0)</f>
        <v>-300</v>
      </c>
      <c r="L239" s="81" t="n">
        <f aca="false">SUM(K239/$J$5)</f>
        <v>-15</v>
      </c>
      <c r="M239" s="81" t="n">
        <f aca="false">ROUNDDOWN(L239,0)</f>
        <v>-15</v>
      </c>
      <c r="N239" s="81" t="n">
        <f aca="false">SUM(M239*-1)</f>
        <v>15</v>
      </c>
      <c r="O239" s="81" t="n">
        <f aca="false">SUM(N239/10+$J$4)</f>
        <v>1.6</v>
      </c>
      <c r="P239" s="81" t="n">
        <f aca="false">ROUND(O239,1)</f>
        <v>1.6</v>
      </c>
      <c r="Q239" s="81" t="n">
        <f aca="false">SUM(P239-$J$4)</f>
        <v>1.5</v>
      </c>
      <c r="R239" s="81" t="n">
        <f aca="false">SUM(Q239*($J$6*10))</f>
        <v>1.5</v>
      </c>
    </row>
    <row r="240" customFormat="false" ht="13.5" hidden="false" customHeight="false" outlineLevel="0" collapsed="false">
      <c r="A240" s="81" t="n">
        <v>231</v>
      </c>
      <c r="B240" s="18" t="n">
        <v>10</v>
      </c>
      <c r="C240" s="81" t="n">
        <f aca="false">SUM(B240,C239)</f>
        <v>550</v>
      </c>
      <c r="D240" s="81" t="n">
        <f aca="false">MAX($C$9:C240)</f>
        <v>840</v>
      </c>
      <c r="E240" s="81" t="n">
        <f aca="false">SUM(C240-D240)</f>
        <v>-290</v>
      </c>
      <c r="F240" s="81" t="n">
        <f aca="false">SUM(R239+$J$4)</f>
        <v>1.6</v>
      </c>
      <c r="G240" s="82" t="n">
        <f aca="false">SUM(B240*F240)</f>
        <v>16</v>
      </c>
      <c r="H240" s="82" t="n">
        <f aca="false">SUM(H239+G240)</f>
        <v>1918</v>
      </c>
      <c r="I240" s="83" t="n">
        <f aca="false">SUM(H240*100+$J$3)</f>
        <v>201800</v>
      </c>
      <c r="J240" s="81"/>
      <c r="K240" s="81" t="n">
        <f aca="false">IF(E240&lt;0,E240,0)</f>
        <v>-290</v>
      </c>
      <c r="L240" s="81" t="n">
        <f aca="false">SUM(K240/$J$5)</f>
        <v>-14.5</v>
      </c>
      <c r="M240" s="81" t="n">
        <f aca="false">ROUNDDOWN(L240,0)</f>
        <v>-14</v>
      </c>
      <c r="N240" s="81" t="n">
        <f aca="false">SUM(M240*-1)</f>
        <v>14</v>
      </c>
      <c r="O240" s="81" t="n">
        <f aca="false">SUM(N240/10+$J$4)</f>
        <v>1.5</v>
      </c>
      <c r="P240" s="81" t="n">
        <f aca="false">ROUND(O240,1)</f>
        <v>1.5</v>
      </c>
      <c r="Q240" s="81" t="n">
        <f aca="false">SUM(P240-$J$4)</f>
        <v>1.4</v>
      </c>
      <c r="R240" s="81" t="n">
        <f aca="false">SUM(Q240*($J$6*10))</f>
        <v>1.4</v>
      </c>
    </row>
    <row r="241" customFormat="false" ht="13.5" hidden="false" customHeight="false" outlineLevel="0" collapsed="false">
      <c r="A241" s="81" t="n">
        <v>232</v>
      </c>
      <c r="B241" s="18" t="n">
        <v>10</v>
      </c>
      <c r="C241" s="81" t="n">
        <f aca="false">SUM(B241,C240)</f>
        <v>560</v>
      </c>
      <c r="D241" s="81" t="n">
        <f aca="false">MAX($C$9:C241)</f>
        <v>840</v>
      </c>
      <c r="E241" s="81" t="n">
        <f aca="false">SUM(C241-D241)</f>
        <v>-280</v>
      </c>
      <c r="F241" s="81" t="n">
        <f aca="false">SUM(R240+$J$4)</f>
        <v>1.5</v>
      </c>
      <c r="G241" s="82" t="n">
        <f aca="false">SUM(B241*F241)</f>
        <v>15</v>
      </c>
      <c r="H241" s="82" t="n">
        <f aca="false">SUM(H240+G241)</f>
        <v>1933</v>
      </c>
      <c r="I241" s="83" t="n">
        <f aca="false">SUM(H241*100+$J$3)</f>
        <v>203300</v>
      </c>
      <c r="J241" s="81"/>
      <c r="K241" s="81" t="n">
        <f aca="false">IF(E241&lt;0,E241,0)</f>
        <v>-280</v>
      </c>
      <c r="L241" s="81" t="n">
        <f aca="false">SUM(K241/$J$5)</f>
        <v>-14</v>
      </c>
      <c r="M241" s="81" t="n">
        <f aca="false">ROUNDDOWN(L241,0)</f>
        <v>-14</v>
      </c>
      <c r="N241" s="81" t="n">
        <f aca="false">SUM(M241*-1)</f>
        <v>14</v>
      </c>
      <c r="O241" s="81" t="n">
        <f aca="false">SUM(N241/10+$J$4)</f>
        <v>1.5</v>
      </c>
      <c r="P241" s="81" t="n">
        <f aca="false">ROUND(O241,1)</f>
        <v>1.5</v>
      </c>
      <c r="Q241" s="81" t="n">
        <f aca="false">SUM(P241-$J$4)</f>
        <v>1.4</v>
      </c>
      <c r="R241" s="81" t="n">
        <f aca="false">SUM(Q241*($J$6*10))</f>
        <v>1.4</v>
      </c>
    </row>
    <row r="242" customFormat="false" ht="13.5" hidden="false" customHeight="false" outlineLevel="0" collapsed="false">
      <c r="A242" s="81" t="n">
        <v>233</v>
      </c>
      <c r="B242" s="18" t="n">
        <v>10</v>
      </c>
      <c r="C242" s="81" t="n">
        <f aca="false">SUM(B242,C241)</f>
        <v>570</v>
      </c>
      <c r="D242" s="81" t="n">
        <f aca="false">MAX($C$9:C242)</f>
        <v>840</v>
      </c>
      <c r="E242" s="81" t="n">
        <f aca="false">SUM(C242-D242)</f>
        <v>-270</v>
      </c>
      <c r="F242" s="81" t="n">
        <f aca="false">SUM(R241+$J$4)</f>
        <v>1.5</v>
      </c>
      <c r="G242" s="82" t="n">
        <f aca="false">SUM(B242*F242)</f>
        <v>15</v>
      </c>
      <c r="H242" s="82" t="n">
        <f aca="false">SUM(H241+G242)</f>
        <v>1948</v>
      </c>
      <c r="I242" s="83" t="n">
        <f aca="false">SUM(H242*100+$J$3)</f>
        <v>204800</v>
      </c>
      <c r="J242" s="81"/>
      <c r="K242" s="81" t="n">
        <f aca="false">IF(E242&lt;0,E242,0)</f>
        <v>-270</v>
      </c>
      <c r="L242" s="81" t="n">
        <f aca="false">SUM(K242/$J$5)</f>
        <v>-13.5</v>
      </c>
      <c r="M242" s="81" t="n">
        <f aca="false">ROUNDDOWN(L242,0)</f>
        <v>-13</v>
      </c>
      <c r="N242" s="81" t="n">
        <f aca="false">SUM(M242*-1)</f>
        <v>13</v>
      </c>
      <c r="O242" s="81" t="n">
        <f aca="false">SUM(N242/10+$J$4)</f>
        <v>1.4</v>
      </c>
      <c r="P242" s="81" t="n">
        <f aca="false">ROUND(O242,1)</f>
        <v>1.4</v>
      </c>
      <c r="Q242" s="81" t="n">
        <f aca="false">SUM(P242-$J$4)</f>
        <v>1.3</v>
      </c>
      <c r="R242" s="81" t="n">
        <f aca="false">SUM(Q242*($J$6*10))</f>
        <v>1.3</v>
      </c>
    </row>
    <row r="243" customFormat="false" ht="13.5" hidden="false" customHeight="false" outlineLevel="0" collapsed="false">
      <c r="A243" s="81" t="n">
        <v>234</v>
      </c>
      <c r="B243" s="18" t="n">
        <v>10</v>
      </c>
      <c r="C243" s="81" t="n">
        <f aca="false">SUM(B243,C242)</f>
        <v>580</v>
      </c>
      <c r="D243" s="81" t="n">
        <f aca="false">MAX($C$9:C243)</f>
        <v>840</v>
      </c>
      <c r="E243" s="81" t="n">
        <f aca="false">SUM(C243-D243)</f>
        <v>-260</v>
      </c>
      <c r="F243" s="81" t="n">
        <f aca="false">SUM(R242+$J$4)</f>
        <v>1.4</v>
      </c>
      <c r="G243" s="82" t="n">
        <f aca="false">SUM(B243*F243)</f>
        <v>14</v>
      </c>
      <c r="H243" s="82" t="n">
        <f aca="false">SUM(H242+G243)</f>
        <v>1962</v>
      </c>
      <c r="I243" s="83" t="n">
        <f aca="false">SUM(H243*100+$J$3)</f>
        <v>206200</v>
      </c>
      <c r="J243" s="81"/>
      <c r="K243" s="81" t="n">
        <f aca="false">IF(E243&lt;0,E243,0)</f>
        <v>-260</v>
      </c>
      <c r="L243" s="81" t="n">
        <f aca="false">SUM(K243/$J$5)</f>
        <v>-13</v>
      </c>
      <c r="M243" s="81" t="n">
        <f aca="false">ROUNDDOWN(L243,0)</f>
        <v>-13</v>
      </c>
      <c r="N243" s="81" t="n">
        <f aca="false">SUM(M243*-1)</f>
        <v>13</v>
      </c>
      <c r="O243" s="81" t="n">
        <f aca="false">SUM(N243/10+$J$4)</f>
        <v>1.4</v>
      </c>
      <c r="P243" s="81" t="n">
        <f aca="false">ROUND(O243,1)</f>
        <v>1.4</v>
      </c>
      <c r="Q243" s="81" t="n">
        <f aca="false">SUM(P243-$J$4)</f>
        <v>1.3</v>
      </c>
      <c r="R243" s="81" t="n">
        <f aca="false">SUM(Q243*($J$6*10))</f>
        <v>1.3</v>
      </c>
    </row>
    <row r="244" customFormat="false" ht="13.5" hidden="false" customHeight="false" outlineLevel="0" collapsed="false">
      <c r="A244" s="81" t="n">
        <v>235</v>
      </c>
      <c r="B244" s="18" t="n">
        <v>10</v>
      </c>
      <c r="C244" s="81" t="n">
        <f aca="false">SUM(B244,C243)</f>
        <v>590</v>
      </c>
      <c r="D244" s="81" t="n">
        <f aca="false">MAX($C$9:C244)</f>
        <v>840</v>
      </c>
      <c r="E244" s="81" t="n">
        <f aca="false">SUM(C244-D244)</f>
        <v>-250</v>
      </c>
      <c r="F244" s="81" t="n">
        <f aca="false">SUM(R243+$J$4)</f>
        <v>1.4</v>
      </c>
      <c r="G244" s="82" t="n">
        <f aca="false">SUM(B244*F244)</f>
        <v>14</v>
      </c>
      <c r="H244" s="82" t="n">
        <f aca="false">SUM(H243+G244)</f>
        <v>1976</v>
      </c>
      <c r="I244" s="83" t="n">
        <f aca="false">SUM(H244*100+$J$3)</f>
        <v>207600</v>
      </c>
      <c r="J244" s="81"/>
      <c r="K244" s="81" t="n">
        <f aca="false">IF(E244&lt;0,E244,0)</f>
        <v>-250</v>
      </c>
      <c r="L244" s="81" t="n">
        <f aca="false">SUM(K244/$J$5)</f>
        <v>-12.5</v>
      </c>
      <c r="M244" s="81" t="n">
        <f aca="false">ROUNDDOWN(L244,0)</f>
        <v>-12</v>
      </c>
      <c r="N244" s="81" t="n">
        <f aca="false">SUM(M244*-1)</f>
        <v>12</v>
      </c>
      <c r="O244" s="81" t="n">
        <f aca="false">SUM(N244/10+$J$4)</f>
        <v>1.3</v>
      </c>
      <c r="P244" s="81" t="n">
        <f aca="false">ROUND(O244,1)</f>
        <v>1.3</v>
      </c>
      <c r="Q244" s="81" t="n">
        <f aca="false">SUM(P244-$J$4)</f>
        <v>1.2</v>
      </c>
      <c r="R244" s="81" t="n">
        <f aca="false">SUM(Q244*($J$6*10))</f>
        <v>1.2</v>
      </c>
    </row>
    <row r="245" customFormat="false" ht="13.5" hidden="false" customHeight="false" outlineLevel="0" collapsed="false">
      <c r="A245" s="81" t="n">
        <v>236</v>
      </c>
      <c r="B245" s="18" t="n">
        <v>10</v>
      </c>
      <c r="C245" s="81" t="n">
        <f aca="false">SUM(B245,C244)</f>
        <v>600</v>
      </c>
      <c r="D245" s="81" t="n">
        <f aca="false">MAX($C$9:C245)</f>
        <v>840</v>
      </c>
      <c r="E245" s="81" t="n">
        <f aca="false">SUM(C245-D245)</f>
        <v>-240</v>
      </c>
      <c r="F245" s="81" t="n">
        <f aca="false">SUM(R244+$J$4)</f>
        <v>1.3</v>
      </c>
      <c r="G245" s="82" t="n">
        <f aca="false">SUM(B245*F245)</f>
        <v>13</v>
      </c>
      <c r="H245" s="82" t="n">
        <f aca="false">SUM(H244+G245)</f>
        <v>1989</v>
      </c>
      <c r="I245" s="83" t="n">
        <f aca="false">SUM(H245*100+$J$3)</f>
        <v>208900</v>
      </c>
      <c r="J245" s="81"/>
      <c r="K245" s="81" t="n">
        <f aca="false">IF(E245&lt;0,E245,0)</f>
        <v>-240</v>
      </c>
      <c r="L245" s="81" t="n">
        <f aca="false">SUM(K245/$J$5)</f>
        <v>-12</v>
      </c>
      <c r="M245" s="81" t="n">
        <f aca="false">ROUNDDOWN(L245,0)</f>
        <v>-12</v>
      </c>
      <c r="N245" s="81" t="n">
        <f aca="false">SUM(M245*-1)</f>
        <v>12</v>
      </c>
      <c r="O245" s="81" t="n">
        <f aca="false">SUM(N245/10+$J$4)</f>
        <v>1.3</v>
      </c>
      <c r="P245" s="81" t="n">
        <f aca="false">ROUND(O245,1)</f>
        <v>1.3</v>
      </c>
      <c r="Q245" s="81" t="n">
        <f aca="false">SUM(P245-$J$4)</f>
        <v>1.2</v>
      </c>
      <c r="R245" s="81" t="n">
        <f aca="false">SUM(Q245*($J$6*10))</f>
        <v>1.2</v>
      </c>
    </row>
    <row r="246" customFormat="false" ht="13.5" hidden="false" customHeight="false" outlineLevel="0" collapsed="false">
      <c r="A246" s="81" t="n">
        <v>237</v>
      </c>
      <c r="B246" s="18" t="n">
        <v>10</v>
      </c>
      <c r="C246" s="81" t="n">
        <f aca="false">SUM(B246,C245)</f>
        <v>610</v>
      </c>
      <c r="D246" s="81" t="n">
        <f aca="false">MAX($C$9:C246)</f>
        <v>840</v>
      </c>
      <c r="E246" s="81" t="n">
        <f aca="false">SUM(C246-D246)</f>
        <v>-230</v>
      </c>
      <c r="F246" s="81" t="n">
        <f aca="false">SUM(R245+$J$4)</f>
        <v>1.3</v>
      </c>
      <c r="G246" s="82" t="n">
        <f aca="false">SUM(B246*F246)</f>
        <v>13</v>
      </c>
      <c r="H246" s="82" t="n">
        <f aca="false">SUM(H245+G246)</f>
        <v>2002</v>
      </c>
      <c r="I246" s="83" t="n">
        <f aca="false">SUM(H246*100+$J$3)</f>
        <v>210200</v>
      </c>
      <c r="J246" s="81"/>
      <c r="K246" s="81" t="n">
        <f aca="false">IF(E246&lt;0,E246,0)</f>
        <v>-230</v>
      </c>
      <c r="L246" s="81" t="n">
        <f aca="false">SUM(K246/$J$5)</f>
        <v>-11.5</v>
      </c>
      <c r="M246" s="81" t="n">
        <f aca="false">ROUNDDOWN(L246,0)</f>
        <v>-11</v>
      </c>
      <c r="N246" s="81" t="n">
        <f aca="false">SUM(M246*-1)</f>
        <v>11</v>
      </c>
      <c r="O246" s="81" t="n">
        <f aca="false">SUM(N246/10+$J$4)</f>
        <v>1.2</v>
      </c>
      <c r="P246" s="81" t="n">
        <f aca="false">ROUND(O246,1)</f>
        <v>1.2</v>
      </c>
      <c r="Q246" s="81" t="n">
        <f aca="false">SUM(P246-$J$4)</f>
        <v>1.1</v>
      </c>
      <c r="R246" s="81" t="n">
        <f aca="false">SUM(Q246*($J$6*10))</f>
        <v>1.1</v>
      </c>
    </row>
    <row r="247" customFormat="false" ht="13.5" hidden="false" customHeight="false" outlineLevel="0" collapsed="false">
      <c r="A247" s="81" t="n">
        <v>238</v>
      </c>
      <c r="B247" s="18" t="n">
        <v>10</v>
      </c>
      <c r="C247" s="81" t="n">
        <f aca="false">SUM(B247,C246)</f>
        <v>620</v>
      </c>
      <c r="D247" s="81" t="n">
        <f aca="false">MAX($C$9:C247)</f>
        <v>840</v>
      </c>
      <c r="E247" s="81" t="n">
        <f aca="false">SUM(C247-D247)</f>
        <v>-220</v>
      </c>
      <c r="F247" s="81" t="n">
        <f aca="false">SUM(R246+$J$4)</f>
        <v>1.2</v>
      </c>
      <c r="G247" s="82" t="n">
        <f aca="false">SUM(B247*F247)</f>
        <v>12</v>
      </c>
      <c r="H247" s="82" t="n">
        <f aca="false">SUM(H246+G247)</f>
        <v>2014</v>
      </c>
      <c r="I247" s="83" t="n">
        <f aca="false">SUM(H247*100+$J$3)</f>
        <v>211400</v>
      </c>
      <c r="J247" s="81"/>
      <c r="K247" s="81" t="n">
        <f aca="false">IF(E247&lt;0,E247,0)</f>
        <v>-220</v>
      </c>
      <c r="L247" s="81" t="n">
        <f aca="false">SUM(K247/$J$5)</f>
        <v>-11</v>
      </c>
      <c r="M247" s="81" t="n">
        <f aca="false">ROUNDDOWN(L247,0)</f>
        <v>-11</v>
      </c>
      <c r="N247" s="81" t="n">
        <f aca="false">SUM(M247*-1)</f>
        <v>11</v>
      </c>
      <c r="O247" s="81" t="n">
        <f aca="false">SUM(N247/10+$J$4)</f>
        <v>1.2</v>
      </c>
      <c r="P247" s="81" t="n">
        <f aca="false">ROUND(O247,1)</f>
        <v>1.2</v>
      </c>
      <c r="Q247" s="81" t="n">
        <f aca="false">SUM(P247-$J$4)</f>
        <v>1.1</v>
      </c>
      <c r="R247" s="81" t="n">
        <f aca="false">SUM(Q247*($J$6*10))</f>
        <v>1.1</v>
      </c>
    </row>
    <row r="248" customFormat="false" ht="13.5" hidden="false" customHeight="false" outlineLevel="0" collapsed="false">
      <c r="A248" s="81" t="n">
        <v>239</v>
      </c>
      <c r="B248" s="18" t="n">
        <v>10</v>
      </c>
      <c r="C248" s="81" t="n">
        <f aca="false">SUM(B248,C247)</f>
        <v>630</v>
      </c>
      <c r="D248" s="81" t="n">
        <f aca="false">MAX($C$9:C248)</f>
        <v>840</v>
      </c>
      <c r="E248" s="81" t="n">
        <f aca="false">SUM(C248-D248)</f>
        <v>-210</v>
      </c>
      <c r="F248" s="81" t="n">
        <f aca="false">SUM(R247+$J$4)</f>
        <v>1.2</v>
      </c>
      <c r="G248" s="82" t="n">
        <f aca="false">SUM(B248*F248)</f>
        <v>12</v>
      </c>
      <c r="H248" s="82" t="n">
        <f aca="false">SUM(H247+G248)</f>
        <v>2026</v>
      </c>
      <c r="I248" s="83" t="n">
        <f aca="false">SUM(H248*100+$J$3)</f>
        <v>212600</v>
      </c>
      <c r="J248" s="81"/>
      <c r="K248" s="81" t="n">
        <f aca="false">IF(E248&lt;0,E248,0)</f>
        <v>-210</v>
      </c>
      <c r="L248" s="81" t="n">
        <f aca="false">SUM(K248/$J$5)</f>
        <v>-10.5</v>
      </c>
      <c r="M248" s="81" t="n">
        <f aca="false">ROUNDDOWN(L248,0)</f>
        <v>-10</v>
      </c>
      <c r="N248" s="81" t="n">
        <f aca="false">SUM(M248*-1)</f>
        <v>10</v>
      </c>
      <c r="O248" s="81" t="n">
        <f aca="false">SUM(N248/10+$J$4)</f>
        <v>1.1</v>
      </c>
      <c r="P248" s="81" t="n">
        <f aca="false">ROUND(O248,1)</f>
        <v>1.1</v>
      </c>
      <c r="Q248" s="81" t="n">
        <f aca="false">SUM(P248-$J$4)</f>
        <v>1</v>
      </c>
      <c r="R248" s="81" t="n">
        <f aca="false">SUM(Q248*($J$6*10))</f>
        <v>1</v>
      </c>
    </row>
    <row r="249" customFormat="false" ht="13.5" hidden="false" customHeight="false" outlineLevel="0" collapsed="false">
      <c r="A249" s="81" t="n">
        <v>240</v>
      </c>
      <c r="B249" s="18" t="n">
        <v>10</v>
      </c>
      <c r="C249" s="81" t="n">
        <f aca="false">SUM(B249,C248)</f>
        <v>640</v>
      </c>
      <c r="D249" s="81" t="n">
        <f aca="false">MAX($C$9:C249)</f>
        <v>840</v>
      </c>
      <c r="E249" s="81" t="n">
        <f aca="false">SUM(C249-D249)</f>
        <v>-200</v>
      </c>
      <c r="F249" s="81" t="n">
        <f aca="false">SUM(R248+$J$4)</f>
        <v>1.1</v>
      </c>
      <c r="G249" s="82" t="n">
        <f aca="false">SUM(B249*F249)</f>
        <v>11</v>
      </c>
      <c r="H249" s="82" t="n">
        <f aca="false">SUM(H248+G249)</f>
        <v>2037</v>
      </c>
      <c r="I249" s="83" t="n">
        <f aca="false">SUM(H249*100+$J$3)</f>
        <v>213700</v>
      </c>
      <c r="J249" s="81"/>
      <c r="K249" s="81" t="n">
        <f aca="false">IF(E249&lt;0,E249,0)</f>
        <v>-200</v>
      </c>
      <c r="L249" s="81" t="n">
        <f aca="false">SUM(K249/$J$5)</f>
        <v>-10</v>
      </c>
      <c r="M249" s="81" t="n">
        <f aca="false">ROUNDDOWN(L249,0)</f>
        <v>-10</v>
      </c>
      <c r="N249" s="81" t="n">
        <f aca="false">SUM(M249*-1)</f>
        <v>10</v>
      </c>
      <c r="O249" s="81" t="n">
        <f aca="false">SUM(N249/10+$J$4)</f>
        <v>1.1</v>
      </c>
      <c r="P249" s="81" t="n">
        <f aca="false">ROUND(O249,1)</f>
        <v>1.1</v>
      </c>
      <c r="Q249" s="81" t="n">
        <f aca="false">SUM(P249-$J$4)</f>
        <v>1</v>
      </c>
      <c r="R249" s="81" t="n">
        <f aca="false">SUM(Q249*($J$6*10))</f>
        <v>1</v>
      </c>
    </row>
    <row r="250" customFormat="false" ht="13.5" hidden="false" customHeight="false" outlineLevel="0" collapsed="false">
      <c r="A250" s="81" t="n">
        <v>241</v>
      </c>
      <c r="B250" s="18" t="n">
        <v>10</v>
      </c>
      <c r="C250" s="81" t="n">
        <f aca="false">SUM(B250,C249)</f>
        <v>650</v>
      </c>
      <c r="D250" s="81" t="n">
        <f aca="false">MAX($C$9:C250)</f>
        <v>840</v>
      </c>
      <c r="E250" s="81" t="n">
        <f aca="false">SUM(C250-D250)</f>
        <v>-190</v>
      </c>
      <c r="F250" s="81" t="n">
        <f aca="false">SUM(R249+$J$4)</f>
        <v>1.1</v>
      </c>
      <c r="G250" s="82" t="n">
        <f aca="false">SUM(B250*F250)</f>
        <v>11</v>
      </c>
      <c r="H250" s="82" t="n">
        <f aca="false">SUM(H249+G250)</f>
        <v>2048</v>
      </c>
      <c r="I250" s="83" t="n">
        <f aca="false">SUM(H250*100+$J$3)</f>
        <v>214800</v>
      </c>
      <c r="J250" s="81"/>
      <c r="K250" s="81" t="n">
        <f aca="false">IF(E250&lt;0,E250,0)</f>
        <v>-190</v>
      </c>
      <c r="L250" s="81" t="n">
        <f aca="false">SUM(K250/$J$5)</f>
        <v>-9.5</v>
      </c>
      <c r="M250" s="81" t="n">
        <f aca="false">ROUNDDOWN(L250,0)</f>
        <v>-9</v>
      </c>
      <c r="N250" s="81" t="n">
        <f aca="false">SUM(M250*-1)</f>
        <v>9</v>
      </c>
      <c r="O250" s="81" t="n">
        <f aca="false">SUM(N250/10+$J$4)</f>
        <v>1</v>
      </c>
      <c r="P250" s="81" t="n">
        <f aca="false">ROUND(O250,1)</f>
        <v>1</v>
      </c>
      <c r="Q250" s="81" t="n">
        <f aca="false">SUM(P250-$J$4)</f>
        <v>0.9</v>
      </c>
      <c r="R250" s="81" t="n">
        <f aca="false">SUM(Q250*($J$6*10))</f>
        <v>0.9</v>
      </c>
    </row>
    <row r="251" customFormat="false" ht="13.5" hidden="false" customHeight="false" outlineLevel="0" collapsed="false">
      <c r="A251" s="81" t="n">
        <v>242</v>
      </c>
      <c r="B251" s="18" t="n">
        <v>10</v>
      </c>
      <c r="C251" s="81" t="n">
        <f aca="false">SUM(B251,C250)</f>
        <v>660</v>
      </c>
      <c r="D251" s="81" t="n">
        <f aca="false">MAX($C$9:C251)</f>
        <v>840</v>
      </c>
      <c r="E251" s="81" t="n">
        <f aca="false">SUM(C251-D251)</f>
        <v>-180</v>
      </c>
      <c r="F251" s="81" t="n">
        <f aca="false">SUM(R250+$J$4)</f>
        <v>1</v>
      </c>
      <c r="G251" s="82" t="n">
        <f aca="false">SUM(B251*F251)</f>
        <v>10</v>
      </c>
      <c r="H251" s="82" t="n">
        <f aca="false">SUM(H250+G251)</f>
        <v>2058</v>
      </c>
      <c r="I251" s="83" t="n">
        <f aca="false">SUM(H251*100+$J$3)</f>
        <v>215800</v>
      </c>
      <c r="J251" s="81"/>
      <c r="K251" s="81" t="n">
        <f aca="false">IF(E251&lt;0,E251,0)</f>
        <v>-180</v>
      </c>
      <c r="L251" s="81" t="n">
        <f aca="false">SUM(K251/$J$5)</f>
        <v>-9</v>
      </c>
      <c r="M251" s="81" t="n">
        <f aca="false">ROUNDDOWN(L251,0)</f>
        <v>-9</v>
      </c>
      <c r="N251" s="81" t="n">
        <f aca="false">SUM(M251*-1)</f>
        <v>9</v>
      </c>
      <c r="O251" s="81" t="n">
        <f aca="false">SUM(N251/10+$J$4)</f>
        <v>1</v>
      </c>
      <c r="P251" s="81" t="n">
        <f aca="false">ROUND(O251,1)</f>
        <v>1</v>
      </c>
      <c r="Q251" s="81" t="n">
        <f aca="false">SUM(P251-$J$4)</f>
        <v>0.9</v>
      </c>
      <c r="R251" s="81" t="n">
        <f aca="false">SUM(Q251*($J$6*10))</f>
        <v>0.9</v>
      </c>
    </row>
    <row r="252" customFormat="false" ht="13.5" hidden="false" customHeight="false" outlineLevel="0" collapsed="false">
      <c r="A252" s="81" t="n">
        <v>243</v>
      </c>
      <c r="B252" s="18" t="n">
        <v>10</v>
      </c>
      <c r="C252" s="81" t="n">
        <f aca="false">SUM(B252,C251)</f>
        <v>670</v>
      </c>
      <c r="D252" s="81" t="n">
        <f aca="false">MAX($C$9:C252)</f>
        <v>840</v>
      </c>
      <c r="E252" s="81" t="n">
        <f aca="false">SUM(C252-D252)</f>
        <v>-170</v>
      </c>
      <c r="F252" s="81" t="n">
        <f aca="false">SUM(R251+$J$4)</f>
        <v>1</v>
      </c>
      <c r="G252" s="82" t="n">
        <f aca="false">SUM(B252*F252)</f>
        <v>10</v>
      </c>
      <c r="H252" s="82" t="n">
        <f aca="false">SUM(H251+G252)</f>
        <v>2068</v>
      </c>
      <c r="I252" s="83" t="n">
        <f aca="false">SUM(H252*100+$J$3)</f>
        <v>216800</v>
      </c>
      <c r="J252" s="81"/>
      <c r="K252" s="81" t="n">
        <f aca="false">IF(E252&lt;0,E252,0)</f>
        <v>-170</v>
      </c>
      <c r="L252" s="81" t="n">
        <f aca="false">SUM(K252/$J$5)</f>
        <v>-8.5</v>
      </c>
      <c r="M252" s="81" t="n">
        <f aca="false">ROUNDDOWN(L252,0)</f>
        <v>-8</v>
      </c>
      <c r="N252" s="81" t="n">
        <f aca="false">SUM(M252*-1)</f>
        <v>8</v>
      </c>
      <c r="O252" s="81" t="n">
        <f aca="false">SUM(N252/10+$J$4)</f>
        <v>0.9</v>
      </c>
      <c r="P252" s="81" t="n">
        <f aca="false">ROUND(O252,1)</f>
        <v>0.9</v>
      </c>
      <c r="Q252" s="81" t="n">
        <f aca="false">SUM(P252-$J$4)</f>
        <v>0.8</v>
      </c>
      <c r="R252" s="81" t="n">
        <f aca="false">SUM(Q252*($J$6*10))</f>
        <v>0.8</v>
      </c>
    </row>
    <row r="253" customFormat="false" ht="13.5" hidden="false" customHeight="false" outlineLevel="0" collapsed="false">
      <c r="A253" s="81" t="n">
        <v>244</v>
      </c>
      <c r="B253" s="18" t="n">
        <v>10</v>
      </c>
      <c r="C253" s="81" t="n">
        <f aca="false">SUM(B253,C252)</f>
        <v>680</v>
      </c>
      <c r="D253" s="81" t="n">
        <f aca="false">MAX($C$9:C253)</f>
        <v>840</v>
      </c>
      <c r="E253" s="81" t="n">
        <f aca="false">SUM(C253-D253)</f>
        <v>-160</v>
      </c>
      <c r="F253" s="81" t="n">
        <f aca="false">SUM(R252+$J$4)</f>
        <v>0.9</v>
      </c>
      <c r="G253" s="82" t="n">
        <f aca="false">SUM(B253*F253)</f>
        <v>9</v>
      </c>
      <c r="H253" s="82" t="n">
        <f aca="false">SUM(H252+G253)</f>
        <v>2077</v>
      </c>
      <c r="I253" s="83" t="n">
        <f aca="false">SUM(H253*100+$J$3)</f>
        <v>217700</v>
      </c>
      <c r="J253" s="81"/>
      <c r="K253" s="81" t="n">
        <f aca="false">IF(E253&lt;0,E253,0)</f>
        <v>-160</v>
      </c>
      <c r="L253" s="81" t="n">
        <f aca="false">SUM(K253/$J$5)</f>
        <v>-8</v>
      </c>
      <c r="M253" s="81" t="n">
        <f aca="false">ROUNDDOWN(L253,0)</f>
        <v>-8</v>
      </c>
      <c r="N253" s="81" t="n">
        <f aca="false">SUM(M253*-1)</f>
        <v>8</v>
      </c>
      <c r="O253" s="81" t="n">
        <f aca="false">SUM(N253/10+$J$4)</f>
        <v>0.9</v>
      </c>
      <c r="P253" s="81" t="n">
        <f aca="false">ROUND(O253,1)</f>
        <v>0.9</v>
      </c>
      <c r="Q253" s="81" t="n">
        <f aca="false">SUM(P253-$J$4)</f>
        <v>0.8</v>
      </c>
      <c r="R253" s="81" t="n">
        <f aca="false">SUM(Q253*($J$6*10))</f>
        <v>0.8</v>
      </c>
    </row>
    <row r="254" customFormat="false" ht="13.5" hidden="false" customHeight="false" outlineLevel="0" collapsed="false">
      <c r="A254" s="81" t="n">
        <v>245</v>
      </c>
      <c r="B254" s="18" t="n">
        <v>10</v>
      </c>
      <c r="C254" s="81" t="n">
        <f aca="false">SUM(B254,C253)</f>
        <v>690</v>
      </c>
      <c r="D254" s="81" t="n">
        <f aca="false">MAX($C$9:C254)</f>
        <v>840</v>
      </c>
      <c r="E254" s="81" t="n">
        <f aca="false">SUM(C254-D254)</f>
        <v>-150</v>
      </c>
      <c r="F254" s="81" t="n">
        <f aca="false">SUM(R253+$J$4)</f>
        <v>0.9</v>
      </c>
      <c r="G254" s="82" t="n">
        <f aca="false">SUM(B254*F254)</f>
        <v>9</v>
      </c>
      <c r="H254" s="82" t="n">
        <f aca="false">SUM(H253+G254)</f>
        <v>2086</v>
      </c>
      <c r="I254" s="83" t="n">
        <f aca="false">SUM(H254*100+$J$3)</f>
        <v>218600</v>
      </c>
      <c r="J254" s="81"/>
      <c r="K254" s="81" t="n">
        <f aca="false">IF(E254&lt;0,E254,0)</f>
        <v>-150</v>
      </c>
      <c r="L254" s="81" t="n">
        <f aca="false">SUM(K254/$J$5)</f>
        <v>-7.5</v>
      </c>
      <c r="M254" s="81" t="n">
        <f aca="false">ROUNDDOWN(L254,0)</f>
        <v>-7</v>
      </c>
      <c r="N254" s="81" t="n">
        <f aca="false">SUM(M254*-1)</f>
        <v>7</v>
      </c>
      <c r="O254" s="81" t="n">
        <f aca="false">SUM(N254/10+$J$4)</f>
        <v>0.8</v>
      </c>
      <c r="P254" s="81" t="n">
        <f aca="false">ROUND(O254,1)</f>
        <v>0.8</v>
      </c>
      <c r="Q254" s="81" t="n">
        <f aca="false">SUM(P254-$J$4)</f>
        <v>0.7</v>
      </c>
      <c r="R254" s="81" t="n">
        <f aca="false">SUM(Q254*($J$6*10))</f>
        <v>0.7</v>
      </c>
    </row>
    <row r="255" customFormat="false" ht="13.5" hidden="false" customHeight="false" outlineLevel="0" collapsed="false">
      <c r="A255" s="81" t="n">
        <v>246</v>
      </c>
      <c r="B255" s="18" t="n">
        <v>10</v>
      </c>
      <c r="C255" s="81" t="n">
        <f aca="false">SUM(B255,C254)</f>
        <v>700</v>
      </c>
      <c r="D255" s="81" t="n">
        <f aca="false">MAX($C$9:C255)</f>
        <v>840</v>
      </c>
      <c r="E255" s="81" t="n">
        <f aca="false">SUM(C255-D255)</f>
        <v>-140</v>
      </c>
      <c r="F255" s="81" t="n">
        <f aca="false">SUM(R254+$J$4)</f>
        <v>0.8</v>
      </c>
      <c r="G255" s="82" t="n">
        <f aca="false">SUM(B255*F255)</f>
        <v>8</v>
      </c>
      <c r="H255" s="82" t="n">
        <f aca="false">SUM(H254+G255)</f>
        <v>2094</v>
      </c>
      <c r="I255" s="83" t="n">
        <f aca="false">SUM(H255*100+$J$3)</f>
        <v>219400</v>
      </c>
      <c r="J255" s="81"/>
      <c r="K255" s="81" t="n">
        <f aca="false">IF(E255&lt;0,E255,0)</f>
        <v>-140</v>
      </c>
      <c r="L255" s="81" t="n">
        <f aca="false">SUM(K255/$J$5)</f>
        <v>-7</v>
      </c>
      <c r="M255" s="81" t="n">
        <f aca="false">ROUNDDOWN(L255,0)</f>
        <v>-7</v>
      </c>
      <c r="N255" s="81" t="n">
        <f aca="false">SUM(M255*-1)</f>
        <v>7</v>
      </c>
      <c r="O255" s="81" t="n">
        <f aca="false">SUM(N255/10+$J$4)</f>
        <v>0.8</v>
      </c>
      <c r="P255" s="81" t="n">
        <f aca="false">ROUND(O255,1)</f>
        <v>0.8</v>
      </c>
      <c r="Q255" s="81" t="n">
        <f aca="false">SUM(P255-$J$4)</f>
        <v>0.7</v>
      </c>
      <c r="R255" s="81" t="n">
        <f aca="false">SUM(Q255*($J$6*10))</f>
        <v>0.7</v>
      </c>
    </row>
    <row r="256" customFormat="false" ht="13.5" hidden="false" customHeight="false" outlineLevel="0" collapsed="false">
      <c r="A256" s="81" t="n">
        <v>247</v>
      </c>
      <c r="B256" s="18" t="n">
        <v>10</v>
      </c>
      <c r="C256" s="81" t="n">
        <f aca="false">SUM(B256,C255)</f>
        <v>710</v>
      </c>
      <c r="D256" s="81" t="n">
        <f aca="false">MAX($C$9:C256)</f>
        <v>840</v>
      </c>
      <c r="E256" s="81" t="n">
        <f aca="false">SUM(C256-D256)</f>
        <v>-130</v>
      </c>
      <c r="F256" s="81" t="n">
        <f aca="false">SUM(R255+$J$4)</f>
        <v>0.8</v>
      </c>
      <c r="G256" s="82" t="n">
        <f aca="false">SUM(B256*F256)</f>
        <v>8</v>
      </c>
      <c r="H256" s="82" t="n">
        <f aca="false">SUM(H255+G256)</f>
        <v>2102</v>
      </c>
      <c r="I256" s="83" t="n">
        <f aca="false">SUM(H256*100+$J$3)</f>
        <v>220200</v>
      </c>
      <c r="J256" s="81"/>
      <c r="K256" s="81" t="n">
        <f aca="false">IF(E256&lt;0,E256,0)</f>
        <v>-130</v>
      </c>
      <c r="L256" s="81" t="n">
        <f aca="false">SUM(K256/$J$5)</f>
        <v>-6.5</v>
      </c>
      <c r="M256" s="81" t="n">
        <f aca="false">ROUNDDOWN(L256,0)</f>
        <v>-6</v>
      </c>
      <c r="N256" s="81" t="n">
        <f aca="false">SUM(M256*-1)</f>
        <v>6</v>
      </c>
      <c r="O256" s="81" t="n">
        <f aca="false">SUM(N256/10+$J$4)</f>
        <v>0.7</v>
      </c>
      <c r="P256" s="81" t="n">
        <f aca="false">ROUND(O256,1)</f>
        <v>0.7</v>
      </c>
      <c r="Q256" s="81" t="n">
        <f aca="false">SUM(P256-$J$4)</f>
        <v>0.6</v>
      </c>
      <c r="R256" s="81" t="n">
        <f aca="false">SUM(Q256*($J$6*10))</f>
        <v>0.6</v>
      </c>
    </row>
    <row r="257" customFormat="false" ht="13.5" hidden="false" customHeight="false" outlineLevel="0" collapsed="false">
      <c r="A257" s="81" t="n">
        <v>248</v>
      </c>
      <c r="B257" s="18" t="n">
        <v>10</v>
      </c>
      <c r="C257" s="81" t="n">
        <f aca="false">SUM(B257,C256)</f>
        <v>720</v>
      </c>
      <c r="D257" s="81" t="n">
        <f aca="false">MAX($C$9:C257)</f>
        <v>840</v>
      </c>
      <c r="E257" s="81" t="n">
        <f aca="false">SUM(C257-D257)</f>
        <v>-120</v>
      </c>
      <c r="F257" s="81" t="n">
        <f aca="false">SUM(R256+$J$4)</f>
        <v>0.7</v>
      </c>
      <c r="G257" s="82" t="n">
        <f aca="false">SUM(B257*F257)</f>
        <v>7</v>
      </c>
      <c r="H257" s="82" t="n">
        <f aca="false">SUM(H256+G257)</f>
        <v>2109</v>
      </c>
      <c r="I257" s="83" t="n">
        <f aca="false">SUM(H257*100+$J$3)</f>
        <v>220900</v>
      </c>
      <c r="J257" s="81"/>
      <c r="K257" s="81" t="n">
        <f aca="false">IF(E257&lt;0,E257,0)</f>
        <v>-120</v>
      </c>
      <c r="L257" s="81" t="n">
        <f aca="false">SUM(K257/$J$5)</f>
        <v>-6</v>
      </c>
      <c r="M257" s="81" t="n">
        <f aca="false">ROUNDDOWN(L257,0)</f>
        <v>-6</v>
      </c>
      <c r="N257" s="81" t="n">
        <f aca="false">SUM(M257*-1)</f>
        <v>6</v>
      </c>
      <c r="O257" s="81" t="n">
        <f aca="false">SUM(N257/10+$J$4)</f>
        <v>0.7</v>
      </c>
      <c r="P257" s="81" t="n">
        <f aca="false">ROUND(O257,1)</f>
        <v>0.7</v>
      </c>
      <c r="Q257" s="81" t="n">
        <f aca="false">SUM(P257-$J$4)</f>
        <v>0.6</v>
      </c>
      <c r="R257" s="81" t="n">
        <f aca="false">SUM(Q257*($J$6*10))</f>
        <v>0.6</v>
      </c>
    </row>
    <row r="258" customFormat="false" ht="13.5" hidden="false" customHeight="false" outlineLevel="0" collapsed="false">
      <c r="A258" s="81" t="n">
        <v>249</v>
      </c>
      <c r="B258" s="18" t="n">
        <v>10</v>
      </c>
      <c r="C258" s="81" t="n">
        <f aca="false">SUM(B258,C257)</f>
        <v>730</v>
      </c>
      <c r="D258" s="81" t="n">
        <f aca="false">MAX($C$9:C258)</f>
        <v>840</v>
      </c>
      <c r="E258" s="81" t="n">
        <f aca="false">SUM(C258-D258)</f>
        <v>-110</v>
      </c>
      <c r="F258" s="81" t="n">
        <f aca="false">SUM(R257+$J$4)</f>
        <v>0.7</v>
      </c>
      <c r="G258" s="82" t="n">
        <f aca="false">SUM(B258*F258)</f>
        <v>7</v>
      </c>
      <c r="H258" s="82" t="n">
        <f aca="false">SUM(H257+G258)</f>
        <v>2116</v>
      </c>
      <c r="I258" s="83" t="n">
        <f aca="false">SUM(H258*100+$J$3)</f>
        <v>221600</v>
      </c>
      <c r="J258" s="81"/>
      <c r="K258" s="81" t="n">
        <f aca="false">IF(E258&lt;0,E258,0)</f>
        <v>-110</v>
      </c>
      <c r="L258" s="81" t="n">
        <f aca="false">SUM(K258/$J$5)</f>
        <v>-5.5</v>
      </c>
      <c r="M258" s="81" t="n">
        <f aca="false">ROUNDDOWN(L258,0)</f>
        <v>-5</v>
      </c>
      <c r="N258" s="81" t="n">
        <f aca="false">SUM(M258*-1)</f>
        <v>5</v>
      </c>
      <c r="O258" s="81" t="n">
        <f aca="false">SUM(N258/10+$J$4)</f>
        <v>0.6</v>
      </c>
      <c r="P258" s="81" t="n">
        <f aca="false">ROUND(O258,1)</f>
        <v>0.6</v>
      </c>
      <c r="Q258" s="81" t="n">
        <f aca="false">SUM(P258-$J$4)</f>
        <v>0.5</v>
      </c>
      <c r="R258" s="81" t="n">
        <f aca="false">SUM(Q258*($J$6*10))</f>
        <v>0.5</v>
      </c>
    </row>
    <row r="259" customFormat="false" ht="13.5" hidden="false" customHeight="false" outlineLevel="0" collapsed="false">
      <c r="A259" s="81" t="n">
        <v>250</v>
      </c>
      <c r="B259" s="18" t="n">
        <v>10</v>
      </c>
      <c r="C259" s="81" t="n">
        <f aca="false">SUM(B259,C258)</f>
        <v>740</v>
      </c>
      <c r="D259" s="81" t="n">
        <f aca="false">MAX($C$9:C259)</f>
        <v>840</v>
      </c>
      <c r="E259" s="81" t="n">
        <f aca="false">SUM(C259-D259)</f>
        <v>-100</v>
      </c>
      <c r="F259" s="81" t="n">
        <f aca="false">SUM(R258+$J$4)</f>
        <v>0.6</v>
      </c>
      <c r="G259" s="82" t="n">
        <f aca="false">SUM(B259*F259)</f>
        <v>6</v>
      </c>
      <c r="H259" s="82" t="n">
        <f aca="false">SUM(H258+G259)</f>
        <v>2122</v>
      </c>
      <c r="I259" s="83" t="n">
        <f aca="false">SUM(H259*100+$J$3)</f>
        <v>222200</v>
      </c>
      <c r="J259" s="81"/>
      <c r="K259" s="81" t="n">
        <f aca="false">IF(E259&lt;0,E259,0)</f>
        <v>-100</v>
      </c>
      <c r="L259" s="81" t="n">
        <f aca="false">SUM(K259/$J$5)</f>
        <v>-5</v>
      </c>
      <c r="M259" s="81" t="n">
        <f aca="false">ROUNDDOWN(L259,0)</f>
        <v>-5</v>
      </c>
      <c r="N259" s="81" t="n">
        <f aca="false">SUM(M259*-1)</f>
        <v>5</v>
      </c>
      <c r="O259" s="81" t="n">
        <f aca="false">SUM(N259/10+$J$4)</f>
        <v>0.6</v>
      </c>
      <c r="P259" s="81" t="n">
        <f aca="false">ROUND(O259,1)</f>
        <v>0.6</v>
      </c>
      <c r="Q259" s="81" t="n">
        <f aca="false">SUM(P259-$J$4)</f>
        <v>0.5</v>
      </c>
      <c r="R259" s="81" t="n">
        <f aca="false">SUM(Q259*($J$6*10))</f>
        <v>0.5</v>
      </c>
    </row>
    <row r="260" customFormat="false" ht="13.5" hidden="false" customHeight="false" outlineLevel="0" collapsed="false">
      <c r="A260" s="81" t="n">
        <v>251</v>
      </c>
      <c r="B260" s="18" t="n">
        <v>10</v>
      </c>
      <c r="C260" s="81" t="n">
        <f aca="false">SUM(B260,C259)</f>
        <v>750</v>
      </c>
      <c r="D260" s="81" t="n">
        <f aca="false">MAX($C$9:C260)</f>
        <v>840</v>
      </c>
      <c r="E260" s="81" t="n">
        <f aca="false">SUM(C260-D260)</f>
        <v>-90</v>
      </c>
      <c r="F260" s="81" t="n">
        <f aca="false">SUM(R259+$J$4)</f>
        <v>0.6</v>
      </c>
      <c r="G260" s="82" t="n">
        <f aca="false">SUM(B260*F260)</f>
        <v>6</v>
      </c>
      <c r="H260" s="82" t="n">
        <f aca="false">SUM(H259+G260)</f>
        <v>2128</v>
      </c>
      <c r="I260" s="83" t="n">
        <f aca="false">SUM(H260*100+$J$3)</f>
        <v>222800</v>
      </c>
      <c r="J260" s="81"/>
      <c r="K260" s="81" t="n">
        <f aca="false">IF(E260&lt;0,E260,0)</f>
        <v>-90</v>
      </c>
      <c r="L260" s="81" t="n">
        <f aca="false">SUM(K260/$J$5)</f>
        <v>-4.5</v>
      </c>
      <c r="M260" s="81" t="n">
        <f aca="false">ROUNDDOWN(L260,0)</f>
        <v>-4</v>
      </c>
      <c r="N260" s="81" t="n">
        <f aca="false">SUM(M260*-1)</f>
        <v>4</v>
      </c>
      <c r="O260" s="81" t="n">
        <f aca="false">SUM(N260/10+$J$4)</f>
        <v>0.5</v>
      </c>
      <c r="P260" s="81" t="n">
        <f aca="false">ROUND(O260,1)</f>
        <v>0.5</v>
      </c>
      <c r="Q260" s="81" t="n">
        <f aca="false">SUM(P260-$J$4)</f>
        <v>0.4</v>
      </c>
      <c r="R260" s="81" t="n">
        <f aca="false">SUM(Q260*($J$6*10))</f>
        <v>0.4</v>
      </c>
    </row>
    <row r="261" customFormat="false" ht="13.5" hidden="false" customHeight="false" outlineLevel="0" collapsed="false">
      <c r="A261" s="81" t="n">
        <v>252</v>
      </c>
      <c r="B261" s="18" t="n">
        <v>10</v>
      </c>
      <c r="C261" s="81" t="n">
        <f aca="false">SUM(B261,C260)</f>
        <v>760</v>
      </c>
      <c r="D261" s="81" t="n">
        <f aca="false">MAX($C$9:C261)</f>
        <v>840</v>
      </c>
      <c r="E261" s="81" t="n">
        <f aca="false">SUM(C261-D261)</f>
        <v>-80</v>
      </c>
      <c r="F261" s="81" t="n">
        <f aca="false">SUM(R260+$J$4)</f>
        <v>0.5</v>
      </c>
      <c r="G261" s="82" t="n">
        <f aca="false">SUM(B261*F261)</f>
        <v>5</v>
      </c>
      <c r="H261" s="82" t="n">
        <f aca="false">SUM(H260+G261)</f>
        <v>2133</v>
      </c>
      <c r="I261" s="83" t="n">
        <f aca="false">SUM(H261*100+$J$3)</f>
        <v>223300</v>
      </c>
      <c r="J261" s="81"/>
      <c r="K261" s="81" t="n">
        <f aca="false">IF(E261&lt;0,E261,0)</f>
        <v>-80</v>
      </c>
      <c r="L261" s="81" t="n">
        <f aca="false">SUM(K261/$J$5)</f>
        <v>-4</v>
      </c>
      <c r="M261" s="81" t="n">
        <f aca="false">ROUNDDOWN(L261,0)</f>
        <v>-4</v>
      </c>
      <c r="N261" s="81" t="n">
        <f aca="false">SUM(M261*-1)</f>
        <v>4</v>
      </c>
      <c r="O261" s="81" t="n">
        <f aca="false">SUM(N261/10+$J$4)</f>
        <v>0.5</v>
      </c>
      <c r="P261" s="81" t="n">
        <f aca="false">ROUND(O261,1)</f>
        <v>0.5</v>
      </c>
      <c r="Q261" s="81" t="n">
        <f aca="false">SUM(P261-$J$4)</f>
        <v>0.4</v>
      </c>
      <c r="R261" s="81" t="n">
        <f aca="false">SUM(Q261*($J$6*10))</f>
        <v>0.4</v>
      </c>
    </row>
    <row r="262" customFormat="false" ht="13.5" hidden="false" customHeight="false" outlineLevel="0" collapsed="false">
      <c r="A262" s="81" t="n">
        <v>253</v>
      </c>
      <c r="B262" s="18" t="n">
        <v>10</v>
      </c>
      <c r="C262" s="81" t="n">
        <f aca="false">SUM(B262,C261)</f>
        <v>770</v>
      </c>
      <c r="D262" s="81" t="n">
        <f aca="false">MAX($C$9:C262)</f>
        <v>840</v>
      </c>
      <c r="E262" s="81" t="n">
        <f aca="false">SUM(C262-D262)</f>
        <v>-70</v>
      </c>
      <c r="F262" s="81" t="n">
        <f aca="false">SUM(R261+$J$4)</f>
        <v>0.5</v>
      </c>
      <c r="G262" s="82" t="n">
        <f aca="false">SUM(B262*F262)</f>
        <v>5</v>
      </c>
      <c r="H262" s="82" t="n">
        <f aca="false">SUM(H261+G262)</f>
        <v>2138</v>
      </c>
      <c r="I262" s="83" t="n">
        <f aca="false">SUM(H262*100+$J$3)</f>
        <v>223800</v>
      </c>
      <c r="J262" s="81"/>
      <c r="K262" s="81" t="n">
        <f aca="false">IF(E262&lt;0,E262,0)</f>
        <v>-70</v>
      </c>
      <c r="L262" s="81" t="n">
        <f aca="false">SUM(K262/$J$5)</f>
        <v>-3.5</v>
      </c>
      <c r="M262" s="81" t="n">
        <f aca="false">ROUNDDOWN(L262,0)</f>
        <v>-3</v>
      </c>
      <c r="N262" s="81" t="n">
        <f aca="false">SUM(M262*-1)</f>
        <v>3</v>
      </c>
      <c r="O262" s="81" t="n">
        <f aca="false">SUM(N262/10+$J$4)</f>
        <v>0.4</v>
      </c>
      <c r="P262" s="81" t="n">
        <f aca="false">ROUND(O262,1)</f>
        <v>0.4</v>
      </c>
      <c r="Q262" s="81" t="n">
        <f aca="false">SUM(P262-$J$4)</f>
        <v>0.3</v>
      </c>
      <c r="R262" s="81" t="n">
        <f aca="false">SUM(Q262*($J$6*10))</f>
        <v>0.3</v>
      </c>
    </row>
    <row r="263" customFormat="false" ht="13.5" hidden="false" customHeight="false" outlineLevel="0" collapsed="false">
      <c r="A263" s="81" t="n">
        <v>254</v>
      </c>
      <c r="B263" s="18" t="n">
        <v>10</v>
      </c>
      <c r="C263" s="81" t="n">
        <f aca="false">SUM(B263,C262)</f>
        <v>780</v>
      </c>
      <c r="D263" s="81" t="n">
        <f aca="false">MAX($C$9:C263)</f>
        <v>840</v>
      </c>
      <c r="E263" s="81" t="n">
        <f aca="false">SUM(C263-D263)</f>
        <v>-60</v>
      </c>
      <c r="F263" s="81" t="n">
        <f aca="false">SUM(R262+$J$4)</f>
        <v>0.4</v>
      </c>
      <c r="G263" s="82" t="n">
        <f aca="false">SUM(B263*F263)</f>
        <v>4</v>
      </c>
      <c r="H263" s="82" t="n">
        <f aca="false">SUM(H262+G263)</f>
        <v>2142</v>
      </c>
      <c r="I263" s="83" t="n">
        <f aca="false">SUM(H263*100+$J$3)</f>
        <v>224200</v>
      </c>
      <c r="J263" s="81"/>
      <c r="K263" s="81" t="n">
        <f aca="false">IF(E263&lt;0,E263,0)</f>
        <v>-60</v>
      </c>
      <c r="L263" s="81" t="n">
        <f aca="false">SUM(K263/$J$5)</f>
        <v>-3</v>
      </c>
      <c r="M263" s="81" t="n">
        <f aca="false">ROUNDDOWN(L263,0)</f>
        <v>-3</v>
      </c>
      <c r="N263" s="81" t="n">
        <f aca="false">SUM(M263*-1)</f>
        <v>3</v>
      </c>
      <c r="O263" s="81" t="n">
        <f aca="false">SUM(N263/10+$J$4)</f>
        <v>0.4</v>
      </c>
      <c r="P263" s="81" t="n">
        <f aca="false">ROUND(O263,1)</f>
        <v>0.4</v>
      </c>
      <c r="Q263" s="81" t="n">
        <f aca="false">SUM(P263-$J$4)</f>
        <v>0.3</v>
      </c>
      <c r="R263" s="81" t="n">
        <f aca="false">SUM(Q263*($J$6*10))</f>
        <v>0.3</v>
      </c>
    </row>
    <row r="264" customFormat="false" ht="13.5" hidden="false" customHeight="false" outlineLevel="0" collapsed="false">
      <c r="A264" s="81" t="n">
        <v>255</v>
      </c>
      <c r="B264" s="18" t="n">
        <v>10</v>
      </c>
      <c r="C264" s="81" t="n">
        <f aca="false">SUM(B264,C263)</f>
        <v>790</v>
      </c>
      <c r="D264" s="81" t="n">
        <f aca="false">MAX($C$9:C264)</f>
        <v>840</v>
      </c>
      <c r="E264" s="81" t="n">
        <f aca="false">SUM(C264-D264)</f>
        <v>-50</v>
      </c>
      <c r="F264" s="81" t="n">
        <f aca="false">SUM(R263+$J$4)</f>
        <v>0.4</v>
      </c>
      <c r="G264" s="82" t="n">
        <f aca="false">SUM(B264*F264)</f>
        <v>4</v>
      </c>
      <c r="H264" s="82" t="n">
        <f aca="false">SUM(H263+G264)</f>
        <v>2146</v>
      </c>
      <c r="I264" s="83" t="n">
        <f aca="false">SUM(H264*100+$J$3)</f>
        <v>224600</v>
      </c>
      <c r="J264" s="81"/>
      <c r="K264" s="81" t="n">
        <f aca="false">IF(E264&lt;0,E264,0)</f>
        <v>-50</v>
      </c>
      <c r="L264" s="81" t="n">
        <f aca="false">SUM(K264/$J$5)</f>
        <v>-2.5</v>
      </c>
      <c r="M264" s="81" t="n">
        <f aca="false">ROUNDDOWN(L264,0)</f>
        <v>-2</v>
      </c>
      <c r="N264" s="81" t="n">
        <f aca="false">SUM(M264*-1)</f>
        <v>2</v>
      </c>
      <c r="O264" s="81" t="n">
        <f aca="false">SUM(N264/10+$J$4)</f>
        <v>0.3</v>
      </c>
      <c r="P264" s="81" t="n">
        <f aca="false">ROUND(O264,1)</f>
        <v>0.3</v>
      </c>
      <c r="Q264" s="81" t="n">
        <f aca="false">SUM(P264-$J$4)</f>
        <v>0.2</v>
      </c>
      <c r="R264" s="81" t="n">
        <f aca="false">SUM(Q264*($J$6*10))</f>
        <v>0.2</v>
      </c>
    </row>
    <row r="265" customFormat="false" ht="13.5" hidden="false" customHeight="false" outlineLevel="0" collapsed="false">
      <c r="A265" s="81" t="n">
        <v>256</v>
      </c>
      <c r="B265" s="18" t="n">
        <v>10</v>
      </c>
      <c r="C265" s="81" t="n">
        <f aca="false">SUM(B265,C264)</f>
        <v>800</v>
      </c>
      <c r="D265" s="81" t="n">
        <f aca="false">MAX($C$9:C265)</f>
        <v>840</v>
      </c>
      <c r="E265" s="81" t="n">
        <f aca="false">SUM(C265-D265)</f>
        <v>-40</v>
      </c>
      <c r="F265" s="81" t="n">
        <f aca="false">SUM(R264+$J$4)</f>
        <v>0.3</v>
      </c>
      <c r="G265" s="82" t="n">
        <f aca="false">SUM(B265*F265)</f>
        <v>3</v>
      </c>
      <c r="H265" s="82" t="n">
        <f aca="false">SUM(H264+G265)</f>
        <v>2149</v>
      </c>
      <c r="I265" s="83" t="n">
        <f aca="false">SUM(H265*100+$J$3)</f>
        <v>224900</v>
      </c>
      <c r="J265" s="81"/>
      <c r="K265" s="81" t="n">
        <f aca="false">IF(E265&lt;0,E265,0)</f>
        <v>-40</v>
      </c>
      <c r="L265" s="81" t="n">
        <f aca="false">SUM(K265/$J$5)</f>
        <v>-2</v>
      </c>
      <c r="M265" s="81" t="n">
        <f aca="false">ROUNDDOWN(L265,0)</f>
        <v>-2</v>
      </c>
      <c r="N265" s="81" t="n">
        <f aca="false">SUM(M265*-1)</f>
        <v>2</v>
      </c>
      <c r="O265" s="81" t="n">
        <f aca="false">SUM(N265/10+$J$4)</f>
        <v>0.3</v>
      </c>
      <c r="P265" s="81" t="n">
        <f aca="false">ROUND(O265,1)</f>
        <v>0.3</v>
      </c>
      <c r="Q265" s="81" t="n">
        <f aca="false">SUM(P265-$J$4)</f>
        <v>0.2</v>
      </c>
      <c r="R265" s="81" t="n">
        <f aca="false">SUM(Q265*($J$6*10))</f>
        <v>0.2</v>
      </c>
    </row>
    <row r="266" customFormat="false" ht="13.5" hidden="false" customHeight="false" outlineLevel="0" collapsed="false">
      <c r="A266" s="81" t="n">
        <v>257</v>
      </c>
      <c r="B266" s="18" t="n">
        <v>10</v>
      </c>
      <c r="C266" s="81" t="n">
        <f aca="false">SUM(B266,C265)</f>
        <v>810</v>
      </c>
      <c r="D266" s="81" t="n">
        <f aca="false">MAX($C$9:C266)</f>
        <v>840</v>
      </c>
      <c r="E266" s="81" t="n">
        <f aca="false">SUM(C266-D266)</f>
        <v>-30</v>
      </c>
      <c r="F266" s="81" t="n">
        <f aca="false">SUM(R265+$J$4)</f>
        <v>0.3</v>
      </c>
      <c r="G266" s="82" t="n">
        <f aca="false">SUM(B266*F266)</f>
        <v>3</v>
      </c>
      <c r="H266" s="82" t="n">
        <f aca="false">SUM(H265+G266)</f>
        <v>2152</v>
      </c>
      <c r="I266" s="83" t="n">
        <f aca="false">SUM(H266*100+$J$3)</f>
        <v>225200</v>
      </c>
      <c r="J266" s="81"/>
      <c r="K266" s="81" t="n">
        <f aca="false">IF(E266&lt;0,E266,0)</f>
        <v>-30</v>
      </c>
      <c r="L266" s="81" t="n">
        <f aca="false">SUM(K266/$J$5)</f>
        <v>-1.5</v>
      </c>
      <c r="M266" s="81" t="n">
        <f aca="false">ROUNDDOWN(L266,0)</f>
        <v>-1</v>
      </c>
      <c r="N266" s="81" t="n">
        <f aca="false">SUM(M266*-1)</f>
        <v>1</v>
      </c>
      <c r="O266" s="81" t="n">
        <f aca="false">SUM(N266/10+$J$4)</f>
        <v>0.2</v>
      </c>
      <c r="P266" s="81" t="n">
        <f aca="false">ROUND(O266,1)</f>
        <v>0.2</v>
      </c>
      <c r="Q266" s="81" t="n">
        <f aca="false">SUM(P266-$J$4)</f>
        <v>0.1</v>
      </c>
      <c r="R266" s="81" t="n">
        <f aca="false">SUM(Q266*($J$6*10))</f>
        <v>0.1</v>
      </c>
    </row>
    <row r="267" customFormat="false" ht="13.5" hidden="false" customHeight="false" outlineLevel="0" collapsed="false">
      <c r="A267" s="81" t="n">
        <v>258</v>
      </c>
      <c r="B267" s="18" t="n">
        <v>10</v>
      </c>
      <c r="C267" s="81" t="n">
        <f aca="false">SUM(B267,C266)</f>
        <v>820</v>
      </c>
      <c r="D267" s="81" t="n">
        <f aca="false">MAX($C$9:C267)</f>
        <v>840</v>
      </c>
      <c r="E267" s="81" t="n">
        <f aca="false">SUM(C267-D267)</f>
        <v>-20</v>
      </c>
      <c r="F267" s="81" t="n">
        <f aca="false">SUM(R266+$J$4)</f>
        <v>0.2</v>
      </c>
      <c r="G267" s="82" t="n">
        <f aca="false">SUM(B267*F267)</f>
        <v>2</v>
      </c>
      <c r="H267" s="82" t="n">
        <f aca="false">SUM(H266+G267)</f>
        <v>2154</v>
      </c>
      <c r="I267" s="83" t="n">
        <f aca="false">SUM(H267*100+$J$3)</f>
        <v>225400</v>
      </c>
      <c r="J267" s="81"/>
      <c r="K267" s="81" t="n">
        <f aca="false">IF(E267&lt;0,E267,0)</f>
        <v>-20</v>
      </c>
      <c r="L267" s="81" t="n">
        <f aca="false">SUM(K267/$J$5)</f>
        <v>-1</v>
      </c>
      <c r="M267" s="81" t="n">
        <f aca="false">ROUNDDOWN(L267,0)</f>
        <v>-1</v>
      </c>
      <c r="N267" s="81" t="n">
        <f aca="false">SUM(M267*-1)</f>
        <v>1</v>
      </c>
      <c r="O267" s="81" t="n">
        <f aca="false">SUM(N267/10+$J$4)</f>
        <v>0.2</v>
      </c>
      <c r="P267" s="81" t="n">
        <f aca="false">ROUND(O267,1)</f>
        <v>0.2</v>
      </c>
      <c r="Q267" s="81" t="n">
        <f aca="false">SUM(P267-$J$4)</f>
        <v>0.1</v>
      </c>
      <c r="R267" s="81" t="n">
        <f aca="false">SUM(Q267*($J$6*10))</f>
        <v>0.1</v>
      </c>
    </row>
    <row r="268" customFormat="false" ht="13.5" hidden="false" customHeight="false" outlineLevel="0" collapsed="false">
      <c r="A268" s="81" t="n">
        <v>259</v>
      </c>
      <c r="B268" s="18" t="n">
        <v>10</v>
      </c>
      <c r="C268" s="81" t="n">
        <f aca="false">SUM(B268,C267)</f>
        <v>830</v>
      </c>
      <c r="D268" s="81" t="n">
        <f aca="false">MAX($C$9:C268)</f>
        <v>840</v>
      </c>
      <c r="E268" s="81" t="n">
        <f aca="false">SUM(C268-D268)</f>
        <v>-10</v>
      </c>
      <c r="F268" s="81" t="n">
        <f aca="false">SUM(R267+$J$4)</f>
        <v>0.2</v>
      </c>
      <c r="G268" s="82" t="n">
        <f aca="false">SUM(B268*F268)</f>
        <v>2</v>
      </c>
      <c r="H268" s="82" t="n">
        <f aca="false">SUM(H267+G268)</f>
        <v>2156</v>
      </c>
      <c r="I268" s="83" t="n">
        <f aca="false">SUM(H268*100+$J$3)</f>
        <v>225600</v>
      </c>
      <c r="J268" s="81"/>
      <c r="K268" s="81" t="n">
        <f aca="false">IF(E268&lt;0,E268,0)</f>
        <v>-10</v>
      </c>
      <c r="L268" s="81" t="n">
        <f aca="false">SUM(K268/$J$5)</f>
        <v>-0.5</v>
      </c>
      <c r="M268" s="81" t="n">
        <f aca="false">ROUNDDOWN(L268,0)</f>
        <v>-0</v>
      </c>
      <c r="N268" s="81" t="n">
        <f aca="false">SUM(M268*-1)</f>
        <v>0</v>
      </c>
      <c r="O268" s="81" t="n">
        <f aca="false">SUM(N268/10+$J$4)</f>
        <v>0.1</v>
      </c>
      <c r="P268" s="81" t="n">
        <f aca="false">ROUND(O268,1)</f>
        <v>0.1</v>
      </c>
      <c r="Q268" s="81" t="n">
        <f aca="false">SUM(P268-$J$4)</f>
        <v>0</v>
      </c>
      <c r="R268" s="81" t="n">
        <f aca="false">SUM(Q268*($J$6*10))</f>
        <v>0</v>
      </c>
    </row>
    <row r="269" customFormat="false" ht="13.5" hidden="false" customHeight="false" outlineLevel="0" collapsed="false">
      <c r="A269" s="81" t="n">
        <v>260</v>
      </c>
      <c r="B269" s="18" t="n">
        <v>10</v>
      </c>
      <c r="C269" s="81" t="n">
        <f aca="false">SUM(B269,C268)</f>
        <v>840</v>
      </c>
      <c r="D269" s="81" t="n">
        <f aca="false">MAX($C$9:C269)</f>
        <v>840</v>
      </c>
      <c r="E269" s="81" t="n">
        <f aca="false">SUM(C269-D269)</f>
        <v>0</v>
      </c>
      <c r="F269" s="81" t="n">
        <f aca="false">SUM(R268+$J$4)</f>
        <v>0.1</v>
      </c>
      <c r="G269" s="82" t="n">
        <f aca="false">SUM(B269*F269)</f>
        <v>1</v>
      </c>
      <c r="H269" s="82" t="n">
        <f aca="false">SUM(H268+G269)</f>
        <v>2157</v>
      </c>
      <c r="I269" s="83" t="n">
        <f aca="false">SUM(H269*100+$J$3)</f>
        <v>225700</v>
      </c>
      <c r="J269" s="81"/>
      <c r="K269" s="81" t="n">
        <f aca="false">IF(E269&lt;0,E269,0)</f>
        <v>0</v>
      </c>
      <c r="L269" s="81" t="n">
        <f aca="false">SUM(K269/$J$5)</f>
        <v>0</v>
      </c>
      <c r="M269" s="81" t="n">
        <f aca="false">ROUNDDOWN(L269,0)</f>
        <v>0</v>
      </c>
      <c r="N269" s="81" t="n">
        <f aca="false">SUM(M269*-1)</f>
        <v>0</v>
      </c>
      <c r="O269" s="81" t="n">
        <f aca="false">SUM(N269/10+$J$4)</f>
        <v>0.1</v>
      </c>
      <c r="P269" s="81" t="n">
        <f aca="false">ROUND(O269,1)</f>
        <v>0.1</v>
      </c>
      <c r="Q269" s="81" t="n">
        <f aca="false">SUM(P269-$J$4)</f>
        <v>0</v>
      </c>
      <c r="R269" s="81" t="n">
        <f aca="false">SUM(Q269*($J$6*10))</f>
        <v>0</v>
      </c>
    </row>
    <row r="270" customFormat="false" ht="13.5" hidden="false" customHeight="false" outlineLevel="0" collapsed="false">
      <c r="A270" s="81" t="n">
        <v>261</v>
      </c>
      <c r="B270" s="18" t="n">
        <v>-300</v>
      </c>
      <c r="C270" s="81" t="n">
        <f aca="false">SUM(B270,C269)</f>
        <v>540</v>
      </c>
      <c r="D270" s="81" t="n">
        <f aca="false">MAX($C$9:C270)</f>
        <v>840</v>
      </c>
      <c r="E270" s="81" t="n">
        <f aca="false">SUM(C270-D270)</f>
        <v>-300</v>
      </c>
      <c r="F270" s="81" t="n">
        <f aca="false">SUM(R269+$J$4)</f>
        <v>0.1</v>
      </c>
      <c r="G270" s="82" t="n">
        <f aca="false">SUM(B270*F270)</f>
        <v>-30</v>
      </c>
      <c r="H270" s="82" t="n">
        <f aca="false">SUM(H269+G270)</f>
        <v>2127</v>
      </c>
      <c r="I270" s="83" t="n">
        <f aca="false">SUM(H270*100+$J$3)</f>
        <v>222700</v>
      </c>
      <c r="J270" s="81"/>
      <c r="K270" s="81" t="n">
        <f aca="false">IF(E270&lt;0,E270,0)</f>
        <v>-300</v>
      </c>
      <c r="L270" s="81" t="n">
        <f aca="false">SUM(K270/$J$5)</f>
        <v>-15</v>
      </c>
      <c r="M270" s="81" t="n">
        <f aca="false">ROUNDDOWN(L270,0)</f>
        <v>-15</v>
      </c>
      <c r="N270" s="81" t="n">
        <f aca="false">SUM(M270*-1)</f>
        <v>15</v>
      </c>
      <c r="O270" s="81" t="n">
        <f aca="false">SUM(N270/10+$J$4)</f>
        <v>1.6</v>
      </c>
      <c r="P270" s="81" t="n">
        <f aca="false">ROUND(O270,1)</f>
        <v>1.6</v>
      </c>
      <c r="Q270" s="81" t="n">
        <f aca="false">SUM(P270-$J$4)</f>
        <v>1.5</v>
      </c>
      <c r="R270" s="81" t="n">
        <f aca="false">SUM(Q270*($J$6*10))</f>
        <v>1.5</v>
      </c>
    </row>
    <row r="271" customFormat="false" ht="13.5" hidden="false" customHeight="false" outlineLevel="0" collapsed="false">
      <c r="A271" s="81" t="n">
        <v>262</v>
      </c>
      <c r="B271" s="18" t="n">
        <v>-10</v>
      </c>
      <c r="C271" s="81" t="n">
        <f aca="false">SUM(B271,C270)</f>
        <v>530</v>
      </c>
      <c r="D271" s="81" t="n">
        <f aca="false">MAX($C$9:C271)</f>
        <v>840</v>
      </c>
      <c r="E271" s="81" t="n">
        <f aca="false">SUM(C271-D271)</f>
        <v>-310</v>
      </c>
      <c r="F271" s="81" t="n">
        <f aca="false">SUM(R270+$J$4)</f>
        <v>1.6</v>
      </c>
      <c r="G271" s="82" t="n">
        <f aca="false">SUM(B271*F271)</f>
        <v>-16</v>
      </c>
      <c r="H271" s="82" t="n">
        <f aca="false">SUM(H270+G271)</f>
        <v>2111</v>
      </c>
      <c r="I271" s="83" t="n">
        <f aca="false">SUM(H271*100+$J$3)</f>
        <v>221100</v>
      </c>
      <c r="J271" s="81"/>
      <c r="K271" s="81" t="n">
        <f aca="false">IF(E271&lt;0,E271,0)</f>
        <v>-310</v>
      </c>
      <c r="L271" s="81" t="n">
        <f aca="false">SUM(K271/$J$5)</f>
        <v>-15.5</v>
      </c>
      <c r="M271" s="81" t="n">
        <f aca="false">ROUNDDOWN(L271,0)</f>
        <v>-15</v>
      </c>
      <c r="N271" s="81" t="n">
        <f aca="false">SUM(M271*-1)</f>
        <v>15</v>
      </c>
      <c r="O271" s="81" t="n">
        <f aca="false">SUM(N271/10+$J$4)</f>
        <v>1.6</v>
      </c>
      <c r="P271" s="81" t="n">
        <f aca="false">ROUND(O271,1)</f>
        <v>1.6</v>
      </c>
      <c r="Q271" s="81" t="n">
        <f aca="false">SUM(P271-$J$4)</f>
        <v>1.5</v>
      </c>
      <c r="R271" s="81" t="n">
        <f aca="false">SUM(Q271*($J$6*10))</f>
        <v>1.5</v>
      </c>
    </row>
    <row r="272" customFormat="false" ht="13.5" hidden="false" customHeight="false" outlineLevel="0" collapsed="false">
      <c r="A272" s="81" t="n">
        <v>263</v>
      </c>
      <c r="B272" s="18" t="n">
        <v>-10</v>
      </c>
      <c r="C272" s="81" t="n">
        <f aca="false">SUM(B272,C271)</f>
        <v>520</v>
      </c>
      <c r="D272" s="81" t="n">
        <f aca="false">MAX($C$9:C272)</f>
        <v>840</v>
      </c>
      <c r="E272" s="81" t="n">
        <f aca="false">SUM(C272-D272)</f>
        <v>-320</v>
      </c>
      <c r="F272" s="81" t="n">
        <f aca="false">SUM(R271+$J$4)</f>
        <v>1.6</v>
      </c>
      <c r="G272" s="82" t="n">
        <f aca="false">SUM(B272*F272)</f>
        <v>-16</v>
      </c>
      <c r="H272" s="82" t="n">
        <f aca="false">SUM(H271+G272)</f>
        <v>2095</v>
      </c>
      <c r="I272" s="83" t="n">
        <f aca="false">SUM(H272*100+$J$3)</f>
        <v>219500</v>
      </c>
      <c r="J272" s="81"/>
      <c r="K272" s="81" t="n">
        <f aca="false">IF(E272&lt;0,E272,0)</f>
        <v>-320</v>
      </c>
      <c r="L272" s="81" t="n">
        <f aca="false">SUM(K272/$J$5)</f>
        <v>-16</v>
      </c>
      <c r="M272" s="81" t="n">
        <f aca="false">ROUNDDOWN(L272,0)</f>
        <v>-16</v>
      </c>
      <c r="N272" s="81" t="n">
        <f aca="false">SUM(M272*-1)</f>
        <v>16</v>
      </c>
      <c r="O272" s="81" t="n">
        <f aca="false">SUM(N272/10+$J$4)</f>
        <v>1.7</v>
      </c>
      <c r="P272" s="81" t="n">
        <f aca="false">ROUND(O272,1)</f>
        <v>1.7</v>
      </c>
      <c r="Q272" s="81" t="n">
        <f aca="false">SUM(P272-$J$4)</f>
        <v>1.6</v>
      </c>
      <c r="R272" s="81" t="n">
        <f aca="false">SUM(Q272*($J$6*10))</f>
        <v>1.6</v>
      </c>
    </row>
    <row r="273" customFormat="false" ht="13.5" hidden="false" customHeight="false" outlineLevel="0" collapsed="false">
      <c r="A273" s="81" t="n">
        <v>264</v>
      </c>
      <c r="B273" s="18" t="n">
        <v>-10</v>
      </c>
      <c r="C273" s="81" t="n">
        <f aca="false">SUM(B273,C272)</f>
        <v>510</v>
      </c>
      <c r="D273" s="81" t="n">
        <f aca="false">MAX($C$9:C273)</f>
        <v>840</v>
      </c>
      <c r="E273" s="81" t="n">
        <f aca="false">SUM(C273-D273)</f>
        <v>-330</v>
      </c>
      <c r="F273" s="81" t="n">
        <f aca="false">SUM(R272+$J$4)</f>
        <v>1.7</v>
      </c>
      <c r="G273" s="82" t="n">
        <f aca="false">SUM(B273*F273)</f>
        <v>-17</v>
      </c>
      <c r="H273" s="82" t="n">
        <f aca="false">SUM(H272+G273)</f>
        <v>2078</v>
      </c>
      <c r="I273" s="83" t="n">
        <f aca="false">SUM(H273*100+$J$3)</f>
        <v>217800</v>
      </c>
      <c r="J273" s="81"/>
      <c r="K273" s="81" t="n">
        <f aca="false">IF(E273&lt;0,E273,0)</f>
        <v>-330</v>
      </c>
      <c r="L273" s="81" t="n">
        <f aca="false">SUM(K273/$J$5)</f>
        <v>-16.5</v>
      </c>
      <c r="M273" s="81" t="n">
        <f aca="false">ROUNDDOWN(L273,0)</f>
        <v>-16</v>
      </c>
      <c r="N273" s="81" t="n">
        <f aca="false">SUM(M273*-1)</f>
        <v>16</v>
      </c>
      <c r="O273" s="81" t="n">
        <f aca="false">SUM(N273/10+$J$4)</f>
        <v>1.7</v>
      </c>
      <c r="P273" s="81" t="n">
        <f aca="false">ROUND(O273,1)</f>
        <v>1.7</v>
      </c>
      <c r="Q273" s="81" t="n">
        <f aca="false">SUM(P273-$J$4)</f>
        <v>1.6</v>
      </c>
      <c r="R273" s="81" t="n">
        <f aca="false">SUM(Q273*($J$6*10))</f>
        <v>1.6</v>
      </c>
    </row>
    <row r="274" customFormat="false" ht="13.5" hidden="false" customHeight="false" outlineLevel="0" collapsed="false">
      <c r="A274" s="81" t="n">
        <v>265</v>
      </c>
      <c r="B274" s="18" t="n">
        <v>-10</v>
      </c>
      <c r="C274" s="81" t="n">
        <f aca="false">SUM(B274,C273)</f>
        <v>500</v>
      </c>
      <c r="D274" s="81" t="n">
        <f aca="false">MAX($C$9:C274)</f>
        <v>840</v>
      </c>
      <c r="E274" s="81" t="n">
        <f aca="false">SUM(C274-D274)</f>
        <v>-340</v>
      </c>
      <c r="F274" s="81" t="n">
        <f aca="false">SUM(R273+$J$4)</f>
        <v>1.7</v>
      </c>
      <c r="G274" s="82" t="n">
        <f aca="false">SUM(B274*F274)</f>
        <v>-17</v>
      </c>
      <c r="H274" s="82" t="n">
        <f aca="false">SUM(H273+G274)</f>
        <v>2061</v>
      </c>
      <c r="I274" s="83" t="n">
        <f aca="false">SUM(H274*100+$J$3)</f>
        <v>216100</v>
      </c>
      <c r="J274" s="81"/>
      <c r="K274" s="81" t="n">
        <f aca="false">IF(E274&lt;0,E274,0)</f>
        <v>-340</v>
      </c>
      <c r="L274" s="81" t="n">
        <f aca="false">SUM(K274/$J$5)</f>
        <v>-17</v>
      </c>
      <c r="M274" s="81" t="n">
        <f aca="false">ROUNDDOWN(L274,0)</f>
        <v>-17</v>
      </c>
      <c r="N274" s="81" t="n">
        <f aca="false">SUM(M274*-1)</f>
        <v>17</v>
      </c>
      <c r="O274" s="81" t="n">
        <f aca="false">SUM(N274/10+$J$4)</f>
        <v>1.8</v>
      </c>
      <c r="P274" s="81" t="n">
        <f aca="false">ROUND(O274,1)</f>
        <v>1.8</v>
      </c>
      <c r="Q274" s="81" t="n">
        <f aca="false">SUM(P274-$J$4)</f>
        <v>1.7</v>
      </c>
      <c r="R274" s="81" t="n">
        <f aca="false">SUM(Q274*($J$6*10))</f>
        <v>1.7</v>
      </c>
    </row>
    <row r="275" customFormat="false" ht="13.5" hidden="false" customHeight="false" outlineLevel="0" collapsed="false">
      <c r="A275" s="81" t="n">
        <v>266</v>
      </c>
      <c r="B275" s="18" t="n">
        <v>-10</v>
      </c>
      <c r="C275" s="81" t="n">
        <f aca="false">SUM(B275,C274)</f>
        <v>490</v>
      </c>
      <c r="D275" s="81" t="n">
        <f aca="false">MAX($C$9:C275)</f>
        <v>840</v>
      </c>
      <c r="E275" s="81" t="n">
        <f aca="false">SUM(C275-D275)</f>
        <v>-350</v>
      </c>
      <c r="F275" s="81" t="n">
        <f aca="false">SUM(R274+$J$4)</f>
        <v>1.8</v>
      </c>
      <c r="G275" s="82" t="n">
        <f aca="false">SUM(B275*F275)</f>
        <v>-18</v>
      </c>
      <c r="H275" s="82" t="n">
        <f aca="false">SUM(H274+G275)</f>
        <v>2043</v>
      </c>
      <c r="I275" s="83" t="n">
        <f aca="false">SUM(H275*100+$J$3)</f>
        <v>214300</v>
      </c>
      <c r="J275" s="81"/>
      <c r="K275" s="81" t="n">
        <f aca="false">IF(E275&lt;0,E275,0)</f>
        <v>-350</v>
      </c>
      <c r="L275" s="81" t="n">
        <f aca="false">SUM(K275/$J$5)</f>
        <v>-17.5</v>
      </c>
      <c r="M275" s="81" t="n">
        <f aca="false">ROUNDDOWN(L275,0)</f>
        <v>-17</v>
      </c>
      <c r="N275" s="81" t="n">
        <f aca="false">SUM(M275*-1)</f>
        <v>17</v>
      </c>
      <c r="O275" s="81" t="n">
        <f aca="false">SUM(N275/10+$J$4)</f>
        <v>1.8</v>
      </c>
      <c r="P275" s="81" t="n">
        <f aca="false">ROUND(O275,1)</f>
        <v>1.8</v>
      </c>
      <c r="Q275" s="81" t="n">
        <f aca="false">SUM(P275-$J$4)</f>
        <v>1.7</v>
      </c>
      <c r="R275" s="81" t="n">
        <f aca="false">SUM(Q275*($J$6*10))</f>
        <v>1.7</v>
      </c>
    </row>
    <row r="276" customFormat="false" ht="13.5" hidden="false" customHeight="false" outlineLevel="0" collapsed="false">
      <c r="A276" s="81" t="n">
        <v>267</v>
      </c>
      <c r="B276" s="18" t="n">
        <v>-10</v>
      </c>
      <c r="C276" s="81" t="n">
        <f aca="false">SUM(B276,C275)</f>
        <v>480</v>
      </c>
      <c r="D276" s="81" t="n">
        <f aca="false">MAX($C$9:C276)</f>
        <v>840</v>
      </c>
      <c r="E276" s="81" t="n">
        <f aca="false">SUM(C276-D276)</f>
        <v>-360</v>
      </c>
      <c r="F276" s="81" t="n">
        <f aca="false">SUM(R275+$J$4)</f>
        <v>1.8</v>
      </c>
      <c r="G276" s="82" t="n">
        <f aca="false">SUM(B276*F276)</f>
        <v>-18</v>
      </c>
      <c r="H276" s="82" t="n">
        <f aca="false">SUM(H275+G276)</f>
        <v>2025</v>
      </c>
      <c r="I276" s="83" t="n">
        <f aca="false">SUM(H276*100+$J$3)</f>
        <v>212500</v>
      </c>
      <c r="J276" s="81"/>
      <c r="K276" s="81" t="n">
        <f aca="false">IF(E276&lt;0,E276,0)</f>
        <v>-360</v>
      </c>
      <c r="L276" s="81" t="n">
        <f aca="false">SUM(K276/$J$5)</f>
        <v>-18</v>
      </c>
      <c r="M276" s="81" t="n">
        <f aca="false">ROUNDDOWN(L276,0)</f>
        <v>-18</v>
      </c>
      <c r="N276" s="81" t="n">
        <f aca="false">SUM(M276*-1)</f>
        <v>18</v>
      </c>
      <c r="O276" s="81" t="n">
        <f aca="false">SUM(N276/10+$J$4)</f>
        <v>1.9</v>
      </c>
      <c r="P276" s="81" t="n">
        <f aca="false">ROUND(O276,1)</f>
        <v>1.9</v>
      </c>
      <c r="Q276" s="81" t="n">
        <f aca="false">SUM(P276-$J$4)</f>
        <v>1.8</v>
      </c>
      <c r="R276" s="81" t="n">
        <f aca="false">SUM(Q276*($J$6*10))</f>
        <v>1.8</v>
      </c>
    </row>
    <row r="277" customFormat="false" ht="13.5" hidden="false" customHeight="false" outlineLevel="0" collapsed="false">
      <c r="A277" s="81" t="n">
        <v>268</v>
      </c>
      <c r="B277" s="18" t="n">
        <v>-10</v>
      </c>
      <c r="C277" s="81" t="n">
        <f aca="false">SUM(B277,C276)</f>
        <v>470</v>
      </c>
      <c r="D277" s="81" t="n">
        <f aca="false">MAX($C$9:C277)</f>
        <v>840</v>
      </c>
      <c r="E277" s="81" t="n">
        <f aca="false">SUM(C277-D277)</f>
        <v>-370</v>
      </c>
      <c r="F277" s="81" t="n">
        <f aca="false">SUM(R276+$J$4)</f>
        <v>1.9</v>
      </c>
      <c r="G277" s="82" t="n">
        <f aca="false">SUM(B277*F277)</f>
        <v>-19</v>
      </c>
      <c r="H277" s="82" t="n">
        <f aca="false">SUM(H276+G277)</f>
        <v>2006</v>
      </c>
      <c r="I277" s="83" t="n">
        <f aca="false">SUM(H277*100+$J$3)</f>
        <v>210600</v>
      </c>
      <c r="J277" s="81"/>
      <c r="K277" s="81" t="n">
        <f aca="false">IF(E277&lt;0,E277,0)</f>
        <v>-370</v>
      </c>
      <c r="L277" s="81" t="n">
        <f aca="false">SUM(K277/$J$5)</f>
        <v>-18.5</v>
      </c>
      <c r="M277" s="81" t="n">
        <f aca="false">ROUNDDOWN(L277,0)</f>
        <v>-18</v>
      </c>
      <c r="N277" s="81" t="n">
        <f aca="false">SUM(M277*-1)</f>
        <v>18</v>
      </c>
      <c r="O277" s="81" t="n">
        <f aca="false">SUM(N277/10+$J$4)</f>
        <v>1.9</v>
      </c>
      <c r="P277" s="81" t="n">
        <f aca="false">ROUND(O277,1)</f>
        <v>1.9</v>
      </c>
      <c r="Q277" s="81" t="n">
        <f aca="false">SUM(P277-$J$4)</f>
        <v>1.8</v>
      </c>
      <c r="R277" s="81" t="n">
        <f aca="false">SUM(Q277*($J$6*10))</f>
        <v>1.8</v>
      </c>
    </row>
    <row r="278" customFormat="false" ht="13.5" hidden="false" customHeight="false" outlineLevel="0" collapsed="false">
      <c r="A278" s="81" t="n">
        <v>269</v>
      </c>
      <c r="B278" s="18" t="n">
        <v>-10</v>
      </c>
      <c r="C278" s="81" t="n">
        <f aca="false">SUM(B278,C277)</f>
        <v>460</v>
      </c>
      <c r="D278" s="81" t="n">
        <f aca="false">MAX($C$9:C278)</f>
        <v>840</v>
      </c>
      <c r="E278" s="81" t="n">
        <f aca="false">SUM(C278-D278)</f>
        <v>-380</v>
      </c>
      <c r="F278" s="81" t="n">
        <f aca="false">SUM(R277+$J$4)</f>
        <v>1.9</v>
      </c>
      <c r="G278" s="82" t="n">
        <f aca="false">SUM(B278*F278)</f>
        <v>-19</v>
      </c>
      <c r="H278" s="82" t="n">
        <f aca="false">SUM(H277+G278)</f>
        <v>1987</v>
      </c>
      <c r="I278" s="83" t="n">
        <f aca="false">SUM(H278*100+$J$3)</f>
        <v>208700</v>
      </c>
      <c r="J278" s="81"/>
      <c r="K278" s="81" t="n">
        <f aca="false">IF(E278&lt;0,E278,0)</f>
        <v>-380</v>
      </c>
      <c r="L278" s="81" t="n">
        <f aca="false">SUM(K278/$J$5)</f>
        <v>-19</v>
      </c>
      <c r="M278" s="81" t="n">
        <f aca="false">ROUNDDOWN(L278,0)</f>
        <v>-19</v>
      </c>
      <c r="N278" s="81" t="n">
        <f aca="false">SUM(M278*-1)</f>
        <v>19</v>
      </c>
      <c r="O278" s="81" t="n">
        <f aca="false">SUM(N278/10+$J$4)</f>
        <v>2</v>
      </c>
      <c r="P278" s="81" t="n">
        <f aca="false">ROUND(O278,1)</f>
        <v>2</v>
      </c>
      <c r="Q278" s="81" t="n">
        <f aca="false">SUM(P278-$J$4)</f>
        <v>1.9</v>
      </c>
      <c r="R278" s="81" t="n">
        <f aca="false">SUM(Q278*($J$6*10))</f>
        <v>1.9</v>
      </c>
    </row>
    <row r="279" customFormat="false" ht="13.5" hidden="false" customHeight="false" outlineLevel="0" collapsed="false">
      <c r="A279" s="81" t="n">
        <v>270</v>
      </c>
      <c r="B279" s="18" t="n">
        <v>-10</v>
      </c>
      <c r="C279" s="81" t="n">
        <f aca="false">SUM(B279,C278)</f>
        <v>450</v>
      </c>
      <c r="D279" s="81" t="n">
        <f aca="false">MAX($C$9:C279)</f>
        <v>840</v>
      </c>
      <c r="E279" s="81" t="n">
        <f aca="false">SUM(C279-D279)</f>
        <v>-390</v>
      </c>
      <c r="F279" s="81" t="n">
        <f aca="false">SUM(R278+$J$4)</f>
        <v>2</v>
      </c>
      <c r="G279" s="82" t="n">
        <f aca="false">SUM(B279*F279)</f>
        <v>-20</v>
      </c>
      <c r="H279" s="82" t="n">
        <f aca="false">SUM(H278+G279)</f>
        <v>1967</v>
      </c>
      <c r="I279" s="83" t="n">
        <f aca="false">SUM(H279*100+$J$3)</f>
        <v>206700</v>
      </c>
      <c r="J279" s="81"/>
      <c r="K279" s="81" t="n">
        <f aca="false">IF(E279&lt;0,E279,0)</f>
        <v>-390</v>
      </c>
      <c r="L279" s="81" t="n">
        <f aca="false">SUM(K279/$J$5)</f>
        <v>-19.5</v>
      </c>
      <c r="M279" s="81" t="n">
        <f aca="false">ROUNDDOWN(L279,0)</f>
        <v>-19</v>
      </c>
      <c r="N279" s="81" t="n">
        <f aca="false">SUM(M279*-1)</f>
        <v>19</v>
      </c>
      <c r="O279" s="81" t="n">
        <f aca="false">SUM(N279/10+$J$4)</f>
        <v>2</v>
      </c>
      <c r="P279" s="81" t="n">
        <f aca="false">ROUND(O279,1)</f>
        <v>2</v>
      </c>
      <c r="Q279" s="81" t="n">
        <f aca="false">SUM(P279-$J$4)</f>
        <v>1.9</v>
      </c>
      <c r="R279" s="81" t="n">
        <f aca="false">SUM(Q279*($J$6*10))</f>
        <v>1.9</v>
      </c>
    </row>
    <row r="280" customFormat="false" ht="13.5" hidden="false" customHeight="false" outlineLevel="0" collapsed="false">
      <c r="A280" s="81" t="n">
        <v>271</v>
      </c>
      <c r="B280" s="18" t="n">
        <v>-10</v>
      </c>
      <c r="C280" s="81" t="n">
        <f aca="false">SUM(B280,C279)</f>
        <v>440</v>
      </c>
      <c r="D280" s="81" t="n">
        <f aca="false">MAX($C$9:C280)</f>
        <v>840</v>
      </c>
      <c r="E280" s="81" t="n">
        <f aca="false">SUM(C280-D280)</f>
        <v>-400</v>
      </c>
      <c r="F280" s="81" t="n">
        <f aca="false">SUM(R279+$J$4)</f>
        <v>2</v>
      </c>
      <c r="G280" s="82" t="n">
        <f aca="false">SUM(B280*F280)</f>
        <v>-20</v>
      </c>
      <c r="H280" s="82" t="n">
        <f aca="false">SUM(H279+G280)</f>
        <v>1947</v>
      </c>
      <c r="I280" s="83" t="n">
        <f aca="false">SUM(H280*100+$J$3)</f>
        <v>204700</v>
      </c>
      <c r="J280" s="81"/>
      <c r="K280" s="81" t="n">
        <f aca="false">IF(E280&lt;0,E280,0)</f>
        <v>-400</v>
      </c>
      <c r="L280" s="81" t="n">
        <f aca="false">SUM(K280/$J$5)</f>
        <v>-20</v>
      </c>
      <c r="M280" s="81" t="n">
        <f aca="false">ROUNDDOWN(L280,0)</f>
        <v>-20</v>
      </c>
      <c r="N280" s="81" t="n">
        <f aca="false">SUM(M280*-1)</f>
        <v>20</v>
      </c>
      <c r="O280" s="81" t="n">
        <f aca="false">SUM(N280/10+$J$4)</f>
        <v>2.1</v>
      </c>
      <c r="P280" s="81" t="n">
        <f aca="false">ROUND(O280,1)</f>
        <v>2.1</v>
      </c>
      <c r="Q280" s="81" t="n">
        <f aca="false">SUM(P280-$J$4)</f>
        <v>2</v>
      </c>
      <c r="R280" s="81" t="n">
        <f aca="false">SUM(Q280*($J$6*10))</f>
        <v>2</v>
      </c>
    </row>
    <row r="281" customFormat="false" ht="13.5" hidden="false" customHeight="false" outlineLevel="0" collapsed="false">
      <c r="A281" s="81" t="n">
        <v>272</v>
      </c>
      <c r="B281" s="18" t="n">
        <v>-10</v>
      </c>
      <c r="C281" s="81" t="n">
        <f aca="false">SUM(B281,C280)</f>
        <v>430</v>
      </c>
      <c r="D281" s="81" t="n">
        <f aca="false">MAX($C$9:C281)</f>
        <v>840</v>
      </c>
      <c r="E281" s="81" t="n">
        <f aca="false">SUM(C281-D281)</f>
        <v>-410</v>
      </c>
      <c r="F281" s="81" t="n">
        <f aca="false">SUM(R280+$J$4)</f>
        <v>2.1</v>
      </c>
      <c r="G281" s="82" t="n">
        <f aca="false">SUM(B281*F281)</f>
        <v>-21</v>
      </c>
      <c r="H281" s="82" t="n">
        <f aca="false">SUM(H280+G281)</f>
        <v>1926</v>
      </c>
      <c r="I281" s="83" t="n">
        <f aca="false">SUM(H281*100+$J$3)</f>
        <v>202600</v>
      </c>
      <c r="J281" s="81"/>
      <c r="K281" s="81" t="n">
        <f aca="false">IF(E281&lt;0,E281,0)</f>
        <v>-410</v>
      </c>
      <c r="L281" s="81" t="n">
        <f aca="false">SUM(K281/$J$5)</f>
        <v>-20.5</v>
      </c>
      <c r="M281" s="81" t="n">
        <f aca="false">ROUNDDOWN(L281,0)</f>
        <v>-20</v>
      </c>
      <c r="N281" s="81" t="n">
        <f aca="false">SUM(M281*-1)</f>
        <v>20</v>
      </c>
      <c r="O281" s="81" t="n">
        <f aca="false">SUM(N281/10+$J$4)</f>
        <v>2.1</v>
      </c>
      <c r="P281" s="81" t="n">
        <f aca="false">ROUND(O281,1)</f>
        <v>2.1</v>
      </c>
      <c r="Q281" s="81" t="n">
        <f aca="false">SUM(P281-$J$4)</f>
        <v>2</v>
      </c>
      <c r="R281" s="81" t="n">
        <f aca="false">SUM(Q281*($J$6*10))</f>
        <v>2</v>
      </c>
    </row>
    <row r="282" customFormat="false" ht="13.5" hidden="false" customHeight="false" outlineLevel="0" collapsed="false">
      <c r="A282" s="81" t="n">
        <v>273</v>
      </c>
      <c r="B282" s="18" t="n">
        <v>-10</v>
      </c>
      <c r="C282" s="81" t="n">
        <f aca="false">SUM(B282,C281)</f>
        <v>420</v>
      </c>
      <c r="D282" s="81" t="n">
        <f aca="false">MAX($C$9:C282)</f>
        <v>840</v>
      </c>
      <c r="E282" s="81" t="n">
        <f aca="false">SUM(C282-D282)</f>
        <v>-420</v>
      </c>
      <c r="F282" s="81" t="n">
        <f aca="false">SUM(R281+$J$4)</f>
        <v>2.1</v>
      </c>
      <c r="G282" s="82" t="n">
        <f aca="false">SUM(B282*F282)</f>
        <v>-21</v>
      </c>
      <c r="H282" s="82" t="n">
        <f aca="false">SUM(H281+G282)</f>
        <v>1905</v>
      </c>
      <c r="I282" s="83" t="n">
        <f aca="false">SUM(H282*100+$J$3)</f>
        <v>200500</v>
      </c>
      <c r="J282" s="81"/>
      <c r="K282" s="81" t="n">
        <f aca="false">IF(E282&lt;0,E282,0)</f>
        <v>-420</v>
      </c>
      <c r="L282" s="81" t="n">
        <f aca="false">SUM(K282/$J$5)</f>
        <v>-21</v>
      </c>
      <c r="M282" s="81" t="n">
        <f aca="false">ROUNDDOWN(L282,0)</f>
        <v>-21</v>
      </c>
      <c r="N282" s="81" t="n">
        <f aca="false">SUM(M282*-1)</f>
        <v>21</v>
      </c>
      <c r="O282" s="81" t="n">
        <f aca="false">SUM(N282/10+$J$4)</f>
        <v>2.2</v>
      </c>
      <c r="P282" s="81" t="n">
        <f aca="false">ROUND(O282,1)</f>
        <v>2.2</v>
      </c>
      <c r="Q282" s="81" t="n">
        <f aca="false">SUM(P282-$J$4)</f>
        <v>2.1</v>
      </c>
      <c r="R282" s="81" t="n">
        <f aca="false">SUM(Q282*($J$6*10))</f>
        <v>2.1</v>
      </c>
    </row>
    <row r="283" customFormat="false" ht="13.5" hidden="false" customHeight="false" outlineLevel="0" collapsed="false">
      <c r="A283" s="81" t="n">
        <v>274</v>
      </c>
      <c r="B283" s="18" t="n">
        <v>-10</v>
      </c>
      <c r="C283" s="81" t="n">
        <f aca="false">SUM(B283,C282)</f>
        <v>410</v>
      </c>
      <c r="D283" s="81" t="n">
        <f aca="false">MAX($C$9:C283)</f>
        <v>840</v>
      </c>
      <c r="E283" s="81" t="n">
        <f aca="false">SUM(C283-D283)</f>
        <v>-430</v>
      </c>
      <c r="F283" s="81" t="n">
        <f aca="false">SUM(R282+$J$4)</f>
        <v>2.2</v>
      </c>
      <c r="G283" s="82" t="n">
        <f aca="false">SUM(B283*F283)</f>
        <v>-22</v>
      </c>
      <c r="H283" s="82" t="n">
        <f aca="false">SUM(H282+G283)</f>
        <v>1883</v>
      </c>
      <c r="I283" s="83" t="n">
        <f aca="false">SUM(H283*100+$J$3)</f>
        <v>198300</v>
      </c>
      <c r="J283" s="81"/>
      <c r="K283" s="81" t="n">
        <f aca="false">IF(E283&lt;0,E283,0)</f>
        <v>-430</v>
      </c>
      <c r="L283" s="81" t="n">
        <f aca="false">SUM(K283/$J$5)</f>
        <v>-21.5</v>
      </c>
      <c r="M283" s="81" t="n">
        <f aca="false">ROUNDDOWN(L283,0)</f>
        <v>-21</v>
      </c>
      <c r="N283" s="81" t="n">
        <f aca="false">SUM(M283*-1)</f>
        <v>21</v>
      </c>
      <c r="O283" s="81" t="n">
        <f aca="false">SUM(N283/10+$J$4)</f>
        <v>2.2</v>
      </c>
      <c r="P283" s="81" t="n">
        <f aca="false">ROUND(O283,1)</f>
        <v>2.2</v>
      </c>
      <c r="Q283" s="81" t="n">
        <f aca="false">SUM(P283-$J$4)</f>
        <v>2.1</v>
      </c>
      <c r="R283" s="81" t="n">
        <f aca="false">SUM(Q283*($J$6*10))</f>
        <v>2.1</v>
      </c>
    </row>
    <row r="284" customFormat="false" ht="13.5" hidden="false" customHeight="false" outlineLevel="0" collapsed="false">
      <c r="A284" s="81" t="n">
        <v>275</v>
      </c>
      <c r="B284" s="18" t="n">
        <v>310</v>
      </c>
      <c r="C284" s="81" t="n">
        <f aca="false">SUM(B284,C283)</f>
        <v>720</v>
      </c>
      <c r="D284" s="81" t="n">
        <f aca="false">MAX($C$9:C284)</f>
        <v>840</v>
      </c>
      <c r="E284" s="81" t="n">
        <f aca="false">SUM(C284-D284)</f>
        <v>-120</v>
      </c>
      <c r="F284" s="81" t="n">
        <f aca="false">SUM(R283+$J$4)</f>
        <v>2.2</v>
      </c>
      <c r="G284" s="82" t="n">
        <f aca="false">SUM(B284*F284)</f>
        <v>682</v>
      </c>
      <c r="H284" s="82" t="n">
        <f aca="false">SUM(H283+G284)</f>
        <v>2565</v>
      </c>
      <c r="I284" s="83" t="n">
        <f aca="false">SUM(H284*100+$J$3)</f>
        <v>266500</v>
      </c>
      <c r="J284" s="81"/>
      <c r="K284" s="81" t="n">
        <f aca="false">IF(E284&lt;0,E284,0)</f>
        <v>-120</v>
      </c>
      <c r="L284" s="81" t="n">
        <f aca="false">SUM(K284/$J$5)</f>
        <v>-6</v>
      </c>
      <c r="M284" s="81" t="n">
        <f aca="false">ROUNDDOWN(L284,0)</f>
        <v>-6</v>
      </c>
      <c r="N284" s="81" t="n">
        <f aca="false">SUM(M284*-1)</f>
        <v>6</v>
      </c>
      <c r="O284" s="81" t="n">
        <f aca="false">SUM(N284/10+$J$4)</f>
        <v>0.7</v>
      </c>
      <c r="P284" s="81" t="n">
        <f aca="false">ROUND(O284,1)</f>
        <v>0.7</v>
      </c>
      <c r="Q284" s="81" t="n">
        <f aca="false">SUM(P284-$J$4)</f>
        <v>0.6</v>
      </c>
      <c r="R284" s="81" t="n">
        <f aca="false">SUM(Q284*($J$6*10))</f>
        <v>0.6</v>
      </c>
    </row>
    <row r="285" customFormat="false" ht="13.5" hidden="false" customHeight="false" outlineLevel="0" collapsed="false">
      <c r="A285" s="81" t="n">
        <v>276</v>
      </c>
      <c r="B285" s="18" t="n">
        <v>10</v>
      </c>
      <c r="C285" s="81" t="n">
        <f aca="false">SUM(B285,C284)</f>
        <v>730</v>
      </c>
      <c r="D285" s="81" t="n">
        <f aca="false">MAX($C$9:C285)</f>
        <v>840</v>
      </c>
      <c r="E285" s="81" t="n">
        <f aca="false">SUM(C285-D285)</f>
        <v>-110</v>
      </c>
      <c r="F285" s="81" t="n">
        <f aca="false">SUM(R284+$J$4)</f>
        <v>0.7</v>
      </c>
      <c r="G285" s="82" t="n">
        <f aca="false">SUM(B285*F285)</f>
        <v>7</v>
      </c>
      <c r="H285" s="82" t="n">
        <f aca="false">SUM(H284+G285)</f>
        <v>2572</v>
      </c>
      <c r="I285" s="83" t="n">
        <f aca="false">SUM(H285*100+$J$3)</f>
        <v>267200</v>
      </c>
      <c r="J285" s="81"/>
      <c r="K285" s="81" t="n">
        <f aca="false">IF(E285&lt;0,E285,0)</f>
        <v>-110</v>
      </c>
      <c r="L285" s="81" t="n">
        <f aca="false">SUM(K285/$J$5)</f>
        <v>-5.5</v>
      </c>
      <c r="M285" s="81" t="n">
        <f aca="false">ROUNDDOWN(L285,0)</f>
        <v>-5</v>
      </c>
      <c r="N285" s="81" t="n">
        <f aca="false">SUM(M285*-1)</f>
        <v>5</v>
      </c>
      <c r="O285" s="81" t="n">
        <f aca="false">SUM(N285/10+$J$4)</f>
        <v>0.6</v>
      </c>
      <c r="P285" s="81" t="n">
        <f aca="false">ROUND(O285,1)</f>
        <v>0.6</v>
      </c>
      <c r="Q285" s="81" t="n">
        <f aca="false">SUM(P285-$J$4)</f>
        <v>0.5</v>
      </c>
      <c r="R285" s="81" t="n">
        <f aca="false">SUM(Q285*($J$6*10))</f>
        <v>0.5</v>
      </c>
    </row>
    <row r="286" customFormat="false" ht="13.5" hidden="false" customHeight="false" outlineLevel="0" collapsed="false">
      <c r="A286" s="81" t="n">
        <v>277</v>
      </c>
      <c r="B286" s="18" t="n">
        <v>10</v>
      </c>
      <c r="C286" s="81" t="n">
        <f aca="false">SUM(B286,C285)</f>
        <v>740</v>
      </c>
      <c r="D286" s="81" t="n">
        <f aca="false">MAX($C$9:C286)</f>
        <v>840</v>
      </c>
      <c r="E286" s="81" t="n">
        <f aca="false">SUM(C286-D286)</f>
        <v>-100</v>
      </c>
      <c r="F286" s="81" t="n">
        <f aca="false">SUM(R285+$J$4)</f>
        <v>0.6</v>
      </c>
      <c r="G286" s="82" t="n">
        <f aca="false">SUM(B286*F286)</f>
        <v>6</v>
      </c>
      <c r="H286" s="82" t="n">
        <f aca="false">SUM(H285+G286)</f>
        <v>2578</v>
      </c>
      <c r="I286" s="83" t="n">
        <f aca="false">SUM(H286*100+$J$3)</f>
        <v>267800</v>
      </c>
      <c r="J286" s="81"/>
      <c r="K286" s="81" t="n">
        <f aca="false">IF(E286&lt;0,E286,0)</f>
        <v>-100</v>
      </c>
      <c r="L286" s="81" t="n">
        <f aca="false">SUM(K286/$J$5)</f>
        <v>-5</v>
      </c>
      <c r="M286" s="81" t="n">
        <f aca="false">ROUNDDOWN(L286,0)</f>
        <v>-5</v>
      </c>
      <c r="N286" s="81" t="n">
        <f aca="false">SUM(M286*-1)</f>
        <v>5</v>
      </c>
      <c r="O286" s="81" t="n">
        <f aca="false">SUM(N286/10+$J$4)</f>
        <v>0.6</v>
      </c>
      <c r="P286" s="81" t="n">
        <f aca="false">ROUND(O286,1)</f>
        <v>0.6</v>
      </c>
      <c r="Q286" s="81" t="n">
        <f aca="false">SUM(P286-$J$4)</f>
        <v>0.5</v>
      </c>
      <c r="R286" s="81" t="n">
        <f aca="false">SUM(Q286*($J$6*10))</f>
        <v>0.5</v>
      </c>
    </row>
    <row r="287" customFormat="false" ht="13.5" hidden="false" customHeight="false" outlineLevel="0" collapsed="false">
      <c r="A287" s="81" t="n">
        <v>278</v>
      </c>
      <c r="B287" s="18" t="n">
        <v>10</v>
      </c>
      <c r="C287" s="81" t="n">
        <f aca="false">SUM(B287,C286)</f>
        <v>750</v>
      </c>
      <c r="D287" s="81" t="n">
        <f aca="false">MAX($C$9:C287)</f>
        <v>840</v>
      </c>
      <c r="E287" s="81" t="n">
        <f aca="false">SUM(C287-D287)</f>
        <v>-90</v>
      </c>
      <c r="F287" s="81" t="n">
        <f aca="false">SUM(R286+$J$4)</f>
        <v>0.6</v>
      </c>
      <c r="G287" s="82" t="n">
        <f aca="false">SUM(B287*F287)</f>
        <v>6</v>
      </c>
      <c r="H287" s="82" t="n">
        <f aca="false">SUM(H286+G287)</f>
        <v>2584</v>
      </c>
      <c r="I287" s="83" t="n">
        <f aca="false">SUM(H287*100+$J$3)</f>
        <v>268400</v>
      </c>
      <c r="J287" s="81"/>
      <c r="K287" s="81" t="n">
        <f aca="false">IF(E287&lt;0,E287,0)</f>
        <v>-90</v>
      </c>
      <c r="L287" s="81" t="n">
        <f aca="false">SUM(K287/$J$5)</f>
        <v>-4.5</v>
      </c>
      <c r="M287" s="81" t="n">
        <f aca="false">ROUNDDOWN(L287,0)</f>
        <v>-4</v>
      </c>
      <c r="N287" s="81" t="n">
        <f aca="false">SUM(M287*-1)</f>
        <v>4</v>
      </c>
      <c r="O287" s="81" t="n">
        <f aca="false">SUM(N287/10+$J$4)</f>
        <v>0.5</v>
      </c>
      <c r="P287" s="81" t="n">
        <f aca="false">ROUND(O287,1)</f>
        <v>0.5</v>
      </c>
      <c r="Q287" s="81" t="n">
        <f aca="false">SUM(P287-$J$4)</f>
        <v>0.4</v>
      </c>
      <c r="R287" s="81" t="n">
        <f aca="false">SUM(Q287*($J$6*10))</f>
        <v>0.4</v>
      </c>
    </row>
    <row r="288" customFormat="false" ht="13.5" hidden="false" customHeight="false" outlineLevel="0" collapsed="false">
      <c r="A288" s="81" t="n">
        <v>279</v>
      </c>
      <c r="B288" s="18" t="n">
        <v>10</v>
      </c>
      <c r="C288" s="81" t="n">
        <f aca="false">SUM(B288,C287)</f>
        <v>760</v>
      </c>
      <c r="D288" s="81" t="n">
        <f aca="false">MAX($C$9:C288)</f>
        <v>840</v>
      </c>
      <c r="E288" s="81" t="n">
        <f aca="false">SUM(C288-D288)</f>
        <v>-80</v>
      </c>
      <c r="F288" s="81" t="n">
        <f aca="false">SUM(R287+$J$4)</f>
        <v>0.5</v>
      </c>
      <c r="G288" s="82" t="n">
        <f aca="false">SUM(B288*F288)</f>
        <v>5</v>
      </c>
      <c r="H288" s="82" t="n">
        <f aca="false">SUM(H287+G288)</f>
        <v>2589</v>
      </c>
      <c r="I288" s="83" t="n">
        <f aca="false">SUM(H288*100+$J$3)</f>
        <v>268900</v>
      </c>
      <c r="J288" s="81"/>
      <c r="K288" s="81" t="n">
        <f aca="false">IF(E288&lt;0,E288,0)</f>
        <v>-80</v>
      </c>
      <c r="L288" s="81" t="n">
        <f aca="false">SUM(K288/$J$5)</f>
        <v>-4</v>
      </c>
      <c r="M288" s="81" t="n">
        <f aca="false">ROUNDDOWN(L288,0)</f>
        <v>-4</v>
      </c>
      <c r="N288" s="81" t="n">
        <f aca="false">SUM(M288*-1)</f>
        <v>4</v>
      </c>
      <c r="O288" s="81" t="n">
        <f aca="false">SUM(N288/10+$J$4)</f>
        <v>0.5</v>
      </c>
      <c r="P288" s="81" t="n">
        <f aca="false">ROUND(O288,1)</f>
        <v>0.5</v>
      </c>
      <c r="Q288" s="81" t="n">
        <f aca="false">SUM(P288-$J$4)</f>
        <v>0.4</v>
      </c>
      <c r="R288" s="81" t="n">
        <f aca="false">SUM(Q288*($J$6*10))</f>
        <v>0.4</v>
      </c>
    </row>
    <row r="289" customFormat="false" ht="13.5" hidden="false" customHeight="false" outlineLevel="0" collapsed="false">
      <c r="A289" s="81" t="n">
        <v>280</v>
      </c>
      <c r="B289" s="18" t="n">
        <v>10</v>
      </c>
      <c r="C289" s="81" t="n">
        <f aca="false">SUM(B289,C288)</f>
        <v>770</v>
      </c>
      <c r="D289" s="81" t="n">
        <f aca="false">MAX($C$9:C289)</f>
        <v>840</v>
      </c>
      <c r="E289" s="81" t="n">
        <f aca="false">SUM(C289-D289)</f>
        <v>-70</v>
      </c>
      <c r="F289" s="81" t="n">
        <f aca="false">SUM(R288+$J$4)</f>
        <v>0.5</v>
      </c>
      <c r="G289" s="82" t="n">
        <f aca="false">SUM(B289*F289)</f>
        <v>5</v>
      </c>
      <c r="H289" s="82" t="n">
        <f aca="false">SUM(H288+G289)</f>
        <v>2594</v>
      </c>
      <c r="I289" s="83" t="n">
        <f aca="false">SUM(H289*100+$J$3)</f>
        <v>269400</v>
      </c>
      <c r="J289" s="81"/>
      <c r="K289" s="81" t="n">
        <f aca="false">IF(E289&lt;0,E289,0)</f>
        <v>-70</v>
      </c>
      <c r="L289" s="81" t="n">
        <f aca="false">SUM(K289/$J$5)</f>
        <v>-3.5</v>
      </c>
      <c r="M289" s="81" t="n">
        <f aca="false">ROUNDDOWN(L289,0)</f>
        <v>-3</v>
      </c>
      <c r="N289" s="81" t="n">
        <f aca="false">SUM(M289*-1)</f>
        <v>3</v>
      </c>
      <c r="O289" s="81" t="n">
        <f aca="false">SUM(N289/10+$J$4)</f>
        <v>0.4</v>
      </c>
      <c r="P289" s="81" t="n">
        <f aca="false">ROUND(O289,1)</f>
        <v>0.4</v>
      </c>
      <c r="Q289" s="81" t="n">
        <f aca="false">SUM(P289-$J$4)</f>
        <v>0.3</v>
      </c>
      <c r="R289" s="81" t="n">
        <f aca="false">SUM(Q289*($J$6*10))</f>
        <v>0.3</v>
      </c>
    </row>
    <row r="290" customFormat="false" ht="13.5" hidden="false" customHeight="false" outlineLevel="0" collapsed="false">
      <c r="A290" s="81" t="n">
        <v>281</v>
      </c>
      <c r="B290" s="18" t="n">
        <v>10</v>
      </c>
      <c r="C290" s="81" t="n">
        <f aca="false">SUM(B290,C289)</f>
        <v>780</v>
      </c>
      <c r="D290" s="81" t="n">
        <f aca="false">MAX($C$9:C290)</f>
        <v>840</v>
      </c>
      <c r="E290" s="81" t="n">
        <f aca="false">SUM(C290-D290)</f>
        <v>-60</v>
      </c>
      <c r="F290" s="81" t="n">
        <f aca="false">SUM(R289+$J$4)</f>
        <v>0.4</v>
      </c>
      <c r="G290" s="82" t="n">
        <f aca="false">SUM(B290*F290)</f>
        <v>4</v>
      </c>
      <c r="H290" s="82" t="n">
        <f aca="false">SUM(H289+G290)</f>
        <v>2598</v>
      </c>
      <c r="I290" s="83" t="n">
        <f aca="false">SUM(H290*100+$J$3)</f>
        <v>269800</v>
      </c>
      <c r="J290" s="81"/>
      <c r="K290" s="81" t="n">
        <f aca="false">IF(E290&lt;0,E290,0)</f>
        <v>-60</v>
      </c>
      <c r="L290" s="81" t="n">
        <f aca="false">SUM(K290/$J$5)</f>
        <v>-3</v>
      </c>
      <c r="M290" s="81" t="n">
        <f aca="false">ROUNDDOWN(L290,0)</f>
        <v>-3</v>
      </c>
      <c r="N290" s="81" t="n">
        <f aca="false">SUM(M290*-1)</f>
        <v>3</v>
      </c>
      <c r="O290" s="81" t="n">
        <f aca="false">SUM(N290/10+$J$4)</f>
        <v>0.4</v>
      </c>
      <c r="P290" s="81" t="n">
        <f aca="false">ROUND(O290,1)</f>
        <v>0.4</v>
      </c>
      <c r="Q290" s="81" t="n">
        <f aca="false">SUM(P290-$J$4)</f>
        <v>0.3</v>
      </c>
      <c r="R290" s="81" t="n">
        <f aca="false">SUM(Q290*($J$6*10))</f>
        <v>0.3</v>
      </c>
    </row>
    <row r="291" customFormat="false" ht="13.5" hidden="false" customHeight="false" outlineLevel="0" collapsed="false">
      <c r="A291" s="81" t="n">
        <v>282</v>
      </c>
      <c r="B291" s="18" t="n">
        <v>10</v>
      </c>
      <c r="C291" s="81" t="n">
        <f aca="false">SUM(B291,C290)</f>
        <v>790</v>
      </c>
      <c r="D291" s="81" t="n">
        <f aca="false">MAX($C$9:C291)</f>
        <v>840</v>
      </c>
      <c r="E291" s="81" t="n">
        <f aca="false">SUM(C291-D291)</f>
        <v>-50</v>
      </c>
      <c r="F291" s="81" t="n">
        <f aca="false">SUM(R290+$J$4)</f>
        <v>0.4</v>
      </c>
      <c r="G291" s="82" t="n">
        <f aca="false">SUM(B291*F291)</f>
        <v>4</v>
      </c>
      <c r="H291" s="82" t="n">
        <f aca="false">SUM(H290+G291)</f>
        <v>2602</v>
      </c>
      <c r="I291" s="83" t="n">
        <f aca="false">SUM(H291*100+$J$3)</f>
        <v>270200</v>
      </c>
      <c r="J291" s="81"/>
      <c r="K291" s="81" t="n">
        <f aca="false">IF(E291&lt;0,E291,0)</f>
        <v>-50</v>
      </c>
      <c r="L291" s="81" t="n">
        <f aca="false">SUM(K291/$J$5)</f>
        <v>-2.5</v>
      </c>
      <c r="M291" s="81" t="n">
        <f aca="false">ROUNDDOWN(L291,0)</f>
        <v>-2</v>
      </c>
      <c r="N291" s="81" t="n">
        <f aca="false">SUM(M291*-1)</f>
        <v>2</v>
      </c>
      <c r="O291" s="81" t="n">
        <f aca="false">SUM(N291/10+$J$4)</f>
        <v>0.3</v>
      </c>
      <c r="P291" s="81" t="n">
        <f aca="false">ROUND(O291,1)</f>
        <v>0.3</v>
      </c>
      <c r="Q291" s="81" t="n">
        <f aca="false">SUM(P291-$J$4)</f>
        <v>0.2</v>
      </c>
      <c r="R291" s="81" t="n">
        <f aca="false">SUM(Q291*($J$6*10))</f>
        <v>0.2</v>
      </c>
    </row>
    <row r="292" customFormat="false" ht="13.5" hidden="false" customHeight="false" outlineLevel="0" collapsed="false">
      <c r="A292" s="81" t="n">
        <v>283</v>
      </c>
      <c r="B292" s="18" t="n">
        <v>10</v>
      </c>
      <c r="C292" s="81" t="n">
        <f aca="false">SUM(B292,C291)</f>
        <v>800</v>
      </c>
      <c r="D292" s="81" t="n">
        <f aca="false">MAX($C$9:C292)</f>
        <v>840</v>
      </c>
      <c r="E292" s="81" t="n">
        <f aca="false">SUM(C292-D292)</f>
        <v>-40</v>
      </c>
      <c r="F292" s="81" t="n">
        <f aca="false">SUM(R291+$J$4)</f>
        <v>0.3</v>
      </c>
      <c r="G292" s="82" t="n">
        <f aca="false">SUM(B292*F292)</f>
        <v>3</v>
      </c>
      <c r="H292" s="82" t="n">
        <f aca="false">SUM(H291+G292)</f>
        <v>2605</v>
      </c>
      <c r="I292" s="83" t="n">
        <f aca="false">SUM(H292*100+$J$3)</f>
        <v>270500</v>
      </c>
      <c r="J292" s="81"/>
      <c r="K292" s="81" t="n">
        <f aca="false">IF(E292&lt;0,E292,0)</f>
        <v>-40</v>
      </c>
      <c r="L292" s="81" t="n">
        <f aca="false">SUM(K292/$J$5)</f>
        <v>-2</v>
      </c>
      <c r="M292" s="81" t="n">
        <f aca="false">ROUNDDOWN(L292,0)</f>
        <v>-2</v>
      </c>
      <c r="N292" s="81" t="n">
        <f aca="false">SUM(M292*-1)</f>
        <v>2</v>
      </c>
      <c r="O292" s="81" t="n">
        <f aca="false">SUM(N292/10+$J$4)</f>
        <v>0.3</v>
      </c>
      <c r="P292" s="81" t="n">
        <f aca="false">ROUND(O292,1)</f>
        <v>0.3</v>
      </c>
      <c r="Q292" s="81" t="n">
        <f aca="false">SUM(P292-$J$4)</f>
        <v>0.2</v>
      </c>
      <c r="R292" s="81" t="n">
        <f aca="false">SUM(Q292*($J$6*10))</f>
        <v>0.2</v>
      </c>
    </row>
    <row r="293" customFormat="false" ht="13.5" hidden="false" customHeight="false" outlineLevel="0" collapsed="false">
      <c r="A293" s="81" t="n">
        <v>284</v>
      </c>
      <c r="B293" s="18" t="n">
        <v>10</v>
      </c>
      <c r="C293" s="81" t="n">
        <f aca="false">SUM(B293,C292)</f>
        <v>810</v>
      </c>
      <c r="D293" s="81" t="n">
        <f aca="false">MAX($C$9:C293)</f>
        <v>840</v>
      </c>
      <c r="E293" s="81" t="n">
        <f aca="false">SUM(C293-D293)</f>
        <v>-30</v>
      </c>
      <c r="F293" s="81" t="n">
        <f aca="false">SUM(R292+$J$4)</f>
        <v>0.3</v>
      </c>
      <c r="G293" s="82" t="n">
        <f aca="false">SUM(B293*F293)</f>
        <v>3</v>
      </c>
      <c r="H293" s="82" t="n">
        <f aca="false">SUM(H292+G293)</f>
        <v>2608</v>
      </c>
      <c r="I293" s="83" t="n">
        <f aca="false">SUM(H293*100+$J$3)</f>
        <v>270800</v>
      </c>
      <c r="J293" s="81"/>
      <c r="K293" s="81" t="n">
        <f aca="false">IF(E293&lt;0,E293,0)</f>
        <v>-30</v>
      </c>
      <c r="L293" s="81" t="n">
        <f aca="false">SUM(K293/$J$5)</f>
        <v>-1.5</v>
      </c>
      <c r="M293" s="81" t="n">
        <f aca="false">ROUNDDOWN(L293,0)</f>
        <v>-1</v>
      </c>
      <c r="N293" s="81" t="n">
        <f aca="false">SUM(M293*-1)</f>
        <v>1</v>
      </c>
      <c r="O293" s="81" t="n">
        <f aca="false">SUM(N293/10+$J$4)</f>
        <v>0.2</v>
      </c>
      <c r="P293" s="81" t="n">
        <f aca="false">ROUND(O293,1)</f>
        <v>0.2</v>
      </c>
      <c r="Q293" s="81" t="n">
        <f aca="false">SUM(P293-$J$4)</f>
        <v>0.1</v>
      </c>
      <c r="R293" s="81" t="n">
        <f aca="false">SUM(Q293*($J$6*10))</f>
        <v>0.1</v>
      </c>
    </row>
    <row r="294" customFormat="false" ht="13.5" hidden="false" customHeight="false" outlineLevel="0" collapsed="false">
      <c r="A294" s="81" t="n">
        <v>285</v>
      </c>
      <c r="B294" s="18" t="n">
        <v>10</v>
      </c>
      <c r="C294" s="81" t="n">
        <f aca="false">SUM(B294,C293)</f>
        <v>820</v>
      </c>
      <c r="D294" s="81" t="n">
        <f aca="false">MAX($C$9:C294)</f>
        <v>840</v>
      </c>
      <c r="E294" s="81" t="n">
        <f aca="false">SUM(C294-D294)</f>
        <v>-20</v>
      </c>
      <c r="F294" s="81" t="n">
        <f aca="false">SUM(R293+$J$4)</f>
        <v>0.2</v>
      </c>
      <c r="G294" s="82" t="n">
        <f aca="false">SUM(B294*F294)</f>
        <v>2</v>
      </c>
      <c r="H294" s="82" t="n">
        <f aca="false">SUM(H293+G294)</f>
        <v>2610</v>
      </c>
      <c r="I294" s="83" t="n">
        <f aca="false">SUM(H294*100+$J$3)</f>
        <v>271000</v>
      </c>
      <c r="J294" s="81"/>
      <c r="K294" s="81" t="n">
        <f aca="false">IF(E294&lt;0,E294,0)</f>
        <v>-20</v>
      </c>
      <c r="L294" s="81" t="n">
        <f aca="false">SUM(K294/$J$5)</f>
        <v>-1</v>
      </c>
      <c r="M294" s="81" t="n">
        <f aca="false">ROUNDDOWN(L294,0)</f>
        <v>-1</v>
      </c>
      <c r="N294" s="81" t="n">
        <f aca="false">SUM(M294*-1)</f>
        <v>1</v>
      </c>
      <c r="O294" s="81" t="n">
        <f aca="false">SUM(N294/10+$J$4)</f>
        <v>0.2</v>
      </c>
      <c r="P294" s="81" t="n">
        <f aca="false">ROUND(O294,1)</f>
        <v>0.2</v>
      </c>
      <c r="Q294" s="81" t="n">
        <f aca="false">SUM(P294-$J$4)</f>
        <v>0.1</v>
      </c>
      <c r="R294" s="81" t="n">
        <f aca="false">SUM(Q294*($J$6*10))</f>
        <v>0.1</v>
      </c>
    </row>
    <row r="295" customFormat="false" ht="13.5" hidden="false" customHeight="false" outlineLevel="0" collapsed="false">
      <c r="A295" s="81" t="n">
        <v>286</v>
      </c>
      <c r="B295" s="18" t="n">
        <v>10</v>
      </c>
      <c r="C295" s="81" t="n">
        <f aca="false">SUM(B295,C294)</f>
        <v>830</v>
      </c>
      <c r="D295" s="81" t="n">
        <f aca="false">MAX($C$9:C295)</f>
        <v>840</v>
      </c>
      <c r="E295" s="81" t="n">
        <f aca="false">SUM(C295-D295)</f>
        <v>-10</v>
      </c>
      <c r="F295" s="81" t="n">
        <f aca="false">SUM(R294+$J$4)</f>
        <v>0.2</v>
      </c>
      <c r="G295" s="82" t="n">
        <f aca="false">SUM(B295*F295)</f>
        <v>2</v>
      </c>
      <c r="H295" s="82" t="n">
        <f aca="false">SUM(H294+G295)</f>
        <v>2612</v>
      </c>
      <c r="I295" s="83" t="n">
        <f aca="false">SUM(H295*100+$J$3)</f>
        <v>271200</v>
      </c>
      <c r="J295" s="81"/>
      <c r="K295" s="81" t="n">
        <f aca="false">IF(E295&lt;0,E295,0)</f>
        <v>-10</v>
      </c>
      <c r="L295" s="81" t="n">
        <f aca="false">SUM(K295/$J$5)</f>
        <v>-0.5</v>
      </c>
      <c r="M295" s="81" t="n">
        <f aca="false">ROUNDDOWN(L295,0)</f>
        <v>-0</v>
      </c>
      <c r="N295" s="81" t="n">
        <f aca="false">SUM(M295*-1)</f>
        <v>0</v>
      </c>
      <c r="O295" s="81" t="n">
        <f aca="false">SUM(N295/10+$J$4)</f>
        <v>0.1</v>
      </c>
      <c r="P295" s="81" t="n">
        <f aca="false">ROUND(O295,1)</f>
        <v>0.1</v>
      </c>
      <c r="Q295" s="81" t="n">
        <f aca="false">SUM(P295-$J$4)</f>
        <v>0</v>
      </c>
      <c r="R295" s="81" t="n">
        <f aca="false">SUM(Q295*($J$6*10))</f>
        <v>0</v>
      </c>
    </row>
    <row r="296" customFormat="false" ht="13.5" hidden="false" customHeight="false" outlineLevel="0" collapsed="false">
      <c r="A296" s="81" t="n">
        <v>287</v>
      </c>
      <c r="B296" s="18" t="n">
        <v>10</v>
      </c>
      <c r="C296" s="81" t="n">
        <f aca="false">SUM(B296,C295)</f>
        <v>840</v>
      </c>
      <c r="D296" s="81" t="n">
        <f aca="false">MAX($C$9:C296)</f>
        <v>840</v>
      </c>
      <c r="E296" s="81" t="n">
        <f aca="false">SUM(C296-D296)</f>
        <v>0</v>
      </c>
      <c r="F296" s="81" t="n">
        <f aca="false">SUM(R295+$J$4)</f>
        <v>0.1</v>
      </c>
      <c r="G296" s="82" t="n">
        <f aca="false">SUM(B296*F296)</f>
        <v>1</v>
      </c>
      <c r="H296" s="82" t="n">
        <f aca="false">SUM(H295+G296)</f>
        <v>2613</v>
      </c>
      <c r="I296" s="83" t="n">
        <f aca="false">SUM(H296*100+$J$3)</f>
        <v>271300</v>
      </c>
      <c r="J296" s="81"/>
      <c r="K296" s="81" t="n">
        <f aca="false">IF(E296&lt;0,E296,0)</f>
        <v>0</v>
      </c>
      <c r="L296" s="81" t="n">
        <f aca="false">SUM(K296/$J$5)</f>
        <v>0</v>
      </c>
      <c r="M296" s="81" t="n">
        <f aca="false">ROUNDDOWN(L296,0)</f>
        <v>0</v>
      </c>
      <c r="N296" s="81" t="n">
        <f aca="false">SUM(M296*-1)</f>
        <v>0</v>
      </c>
      <c r="O296" s="81" t="n">
        <f aca="false">SUM(N296/10+$J$4)</f>
        <v>0.1</v>
      </c>
      <c r="P296" s="81" t="n">
        <f aca="false">ROUND(O296,1)</f>
        <v>0.1</v>
      </c>
      <c r="Q296" s="81" t="n">
        <f aca="false">SUM(P296-$J$4)</f>
        <v>0</v>
      </c>
      <c r="R296" s="81" t="n">
        <f aca="false">SUM(Q296*($J$6*10))</f>
        <v>0</v>
      </c>
    </row>
    <row r="297" customFormat="false" ht="13.5" hidden="false" customHeight="false" outlineLevel="0" collapsed="false">
      <c r="A297" s="81" t="n">
        <v>288</v>
      </c>
      <c r="B297" s="18" t="n">
        <v>10</v>
      </c>
      <c r="C297" s="81" t="n">
        <f aca="false">SUM(B297,C296)</f>
        <v>850</v>
      </c>
      <c r="D297" s="81" t="n">
        <f aca="false">MAX($C$9:C297)</f>
        <v>850</v>
      </c>
      <c r="E297" s="81" t="n">
        <f aca="false">SUM(C297-D297)</f>
        <v>0</v>
      </c>
      <c r="F297" s="81" t="n">
        <f aca="false">SUM(R296+$J$4)</f>
        <v>0.1</v>
      </c>
      <c r="G297" s="82" t="n">
        <f aca="false">SUM(B297*F297)</f>
        <v>1</v>
      </c>
      <c r="H297" s="82" t="n">
        <f aca="false">SUM(H296+G297)</f>
        <v>2614</v>
      </c>
      <c r="I297" s="83" t="n">
        <f aca="false">SUM(H297*100+$J$3)</f>
        <v>271400</v>
      </c>
      <c r="J297" s="81"/>
      <c r="K297" s="81" t="n">
        <f aca="false">IF(E297&lt;0,E297,0)</f>
        <v>0</v>
      </c>
      <c r="L297" s="81" t="n">
        <f aca="false">SUM(K297/$J$5)</f>
        <v>0</v>
      </c>
      <c r="M297" s="81" t="n">
        <f aca="false">ROUNDDOWN(L297,0)</f>
        <v>0</v>
      </c>
      <c r="N297" s="81" t="n">
        <f aca="false">SUM(M297*-1)</f>
        <v>0</v>
      </c>
      <c r="O297" s="81" t="n">
        <f aca="false">SUM(N297/10+$J$4)</f>
        <v>0.1</v>
      </c>
      <c r="P297" s="81" t="n">
        <f aca="false">ROUND(O297,1)</f>
        <v>0.1</v>
      </c>
      <c r="Q297" s="81" t="n">
        <f aca="false">SUM(P297-$J$4)</f>
        <v>0</v>
      </c>
      <c r="R297" s="81" t="n">
        <f aca="false">SUM(Q297*($J$6*10))</f>
        <v>0</v>
      </c>
    </row>
    <row r="298" customFormat="false" ht="13.5" hidden="false" customHeight="false" outlineLevel="0" collapsed="false">
      <c r="A298" s="81" t="n">
        <v>289</v>
      </c>
      <c r="B298" s="18" t="n">
        <v>10</v>
      </c>
      <c r="C298" s="81" t="n">
        <f aca="false">SUM(B298,C297)</f>
        <v>860</v>
      </c>
      <c r="D298" s="81" t="n">
        <f aca="false">MAX($C$9:C298)</f>
        <v>860</v>
      </c>
      <c r="E298" s="81" t="n">
        <f aca="false">SUM(C298-D298)</f>
        <v>0</v>
      </c>
      <c r="F298" s="81" t="n">
        <f aca="false">SUM(R297+$J$4)</f>
        <v>0.1</v>
      </c>
      <c r="G298" s="82" t="n">
        <f aca="false">SUM(B298*F298)</f>
        <v>1</v>
      </c>
      <c r="H298" s="82" t="n">
        <f aca="false">SUM(H297+G298)</f>
        <v>2615</v>
      </c>
      <c r="I298" s="83" t="n">
        <f aca="false">SUM(H298*100+$J$3)</f>
        <v>271500</v>
      </c>
      <c r="J298" s="81"/>
      <c r="K298" s="81" t="n">
        <f aca="false">IF(E298&lt;0,E298,0)</f>
        <v>0</v>
      </c>
      <c r="L298" s="81" t="n">
        <f aca="false">SUM(K298/$J$5)</f>
        <v>0</v>
      </c>
      <c r="M298" s="81" t="n">
        <f aca="false">ROUNDDOWN(L298,0)</f>
        <v>0</v>
      </c>
      <c r="N298" s="81" t="n">
        <f aca="false">SUM(M298*-1)</f>
        <v>0</v>
      </c>
      <c r="O298" s="81" t="n">
        <f aca="false">SUM(N298/10+$J$4)</f>
        <v>0.1</v>
      </c>
      <c r="P298" s="81" t="n">
        <f aca="false">ROUND(O298,1)</f>
        <v>0.1</v>
      </c>
      <c r="Q298" s="81" t="n">
        <f aca="false">SUM(P298-$J$4)</f>
        <v>0</v>
      </c>
      <c r="R298" s="81" t="n">
        <f aca="false">SUM(Q298*($J$6*10))</f>
        <v>0</v>
      </c>
    </row>
    <row r="299" customFormat="false" ht="13.5" hidden="false" customHeight="false" outlineLevel="0" collapsed="false">
      <c r="A299" s="81" t="n">
        <v>290</v>
      </c>
      <c r="B299" s="18" t="n">
        <v>10</v>
      </c>
      <c r="C299" s="81" t="n">
        <f aca="false">SUM(B299,C298)</f>
        <v>870</v>
      </c>
      <c r="D299" s="81" t="n">
        <f aca="false">MAX($C$9:C299)</f>
        <v>870</v>
      </c>
      <c r="E299" s="81" t="n">
        <f aca="false">SUM(C299-D299)</f>
        <v>0</v>
      </c>
      <c r="F299" s="81" t="n">
        <f aca="false">SUM(R298+$J$4)</f>
        <v>0.1</v>
      </c>
      <c r="G299" s="82" t="n">
        <f aca="false">SUM(B299*F299)</f>
        <v>1</v>
      </c>
      <c r="H299" s="82" t="n">
        <f aca="false">SUM(H298+G299)</f>
        <v>2616</v>
      </c>
      <c r="I299" s="83" t="n">
        <f aca="false">SUM(H299*100+$J$3)</f>
        <v>271600</v>
      </c>
      <c r="J299" s="81"/>
      <c r="K299" s="81" t="n">
        <f aca="false">IF(E299&lt;0,E299,0)</f>
        <v>0</v>
      </c>
      <c r="L299" s="81" t="n">
        <f aca="false">SUM(K299/$J$5)</f>
        <v>0</v>
      </c>
      <c r="M299" s="81" t="n">
        <f aca="false">ROUNDDOWN(L299,0)</f>
        <v>0</v>
      </c>
      <c r="N299" s="81" t="n">
        <f aca="false">SUM(M299*-1)</f>
        <v>0</v>
      </c>
      <c r="O299" s="81" t="n">
        <f aca="false">SUM(N299/10+$J$4)</f>
        <v>0.1</v>
      </c>
      <c r="P299" s="81" t="n">
        <f aca="false">ROUND(O299,1)</f>
        <v>0.1</v>
      </c>
      <c r="Q299" s="81" t="n">
        <f aca="false">SUM(P299-$J$4)</f>
        <v>0</v>
      </c>
      <c r="R299" s="81" t="n">
        <f aca="false">SUM(Q299*($J$6*10))</f>
        <v>0</v>
      </c>
    </row>
    <row r="300" customFormat="false" ht="13.5" hidden="false" customHeight="false" outlineLevel="0" collapsed="false">
      <c r="A300" s="81" t="n">
        <v>291</v>
      </c>
      <c r="B300" s="18" t="n">
        <v>10</v>
      </c>
      <c r="C300" s="81" t="n">
        <f aca="false">SUM(B300,C299)</f>
        <v>880</v>
      </c>
      <c r="D300" s="81" t="n">
        <f aca="false">MAX($C$9:C300)</f>
        <v>880</v>
      </c>
      <c r="E300" s="81" t="n">
        <f aca="false">SUM(C300-D300)</f>
        <v>0</v>
      </c>
      <c r="F300" s="81" t="n">
        <f aca="false">SUM(R299+$J$4)</f>
        <v>0.1</v>
      </c>
      <c r="G300" s="82" t="n">
        <f aca="false">SUM(B300*F300)</f>
        <v>1</v>
      </c>
      <c r="H300" s="82" t="n">
        <f aca="false">SUM(H299+G300)</f>
        <v>2617</v>
      </c>
      <c r="I300" s="83" t="n">
        <f aca="false">SUM(H300*100+$J$3)</f>
        <v>271700</v>
      </c>
      <c r="J300" s="81"/>
      <c r="K300" s="81" t="n">
        <f aca="false">IF(E300&lt;0,E300,0)</f>
        <v>0</v>
      </c>
      <c r="L300" s="81" t="n">
        <f aca="false">SUM(K300/$J$5)</f>
        <v>0</v>
      </c>
      <c r="M300" s="81" t="n">
        <f aca="false">ROUNDDOWN(L300,0)</f>
        <v>0</v>
      </c>
      <c r="N300" s="81" t="n">
        <f aca="false">SUM(M300*-1)</f>
        <v>0</v>
      </c>
      <c r="O300" s="81" t="n">
        <f aca="false">SUM(N300/10+$J$4)</f>
        <v>0.1</v>
      </c>
      <c r="P300" s="81" t="n">
        <f aca="false">ROUND(O300,1)</f>
        <v>0.1</v>
      </c>
      <c r="Q300" s="81" t="n">
        <f aca="false">SUM(P300-$J$4)</f>
        <v>0</v>
      </c>
      <c r="R300" s="81" t="n">
        <f aca="false">SUM(Q300*($J$6*10))</f>
        <v>0</v>
      </c>
    </row>
    <row r="301" customFormat="false" ht="13.5" hidden="false" customHeight="false" outlineLevel="0" collapsed="false">
      <c r="A301" s="81" t="n">
        <v>292</v>
      </c>
      <c r="B301" s="18" t="n">
        <v>10</v>
      </c>
      <c r="C301" s="81" t="n">
        <f aca="false">SUM(B301,C300)</f>
        <v>890</v>
      </c>
      <c r="D301" s="81" t="n">
        <f aca="false">MAX($C$9:C301)</f>
        <v>890</v>
      </c>
      <c r="E301" s="81" t="n">
        <f aca="false">SUM(C301-D301)</f>
        <v>0</v>
      </c>
      <c r="F301" s="81" t="n">
        <f aca="false">SUM(R300+$J$4)</f>
        <v>0.1</v>
      </c>
      <c r="G301" s="82" t="n">
        <f aca="false">SUM(B301*F301)</f>
        <v>1</v>
      </c>
      <c r="H301" s="82" t="n">
        <f aca="false">SUM(H300+G301)</f>
        <v>2618</v>
      </c>
      <c r="I301" s="83" t="n">
        <f aca="false">SUM(H301*100+$J$3)</f>
        <v>271800</v>
      </c>
      <c r="J301" s="81"/>
      <c r="K301" s="81" t="n">
        <f aca="false">IF(E301&lt;0,E301,0)</f>
        <v>0</v>
      </c>
      <c r="L301" s="81" t="n">
        <f aca="false">SUM(K301/$J$5)</f>
        <v>0</v>
      </c>
      <c r="M301" s="81" t="n">
        <f aca="false">ROUNDDOWN(L301,0)</f>
        <v>0</v>
      </c>
      <c r="N301" s="81" t="n">
        <f aca="false">SUM(M301*-1)</f>
        <v>0</v>
      </c>
      <c r="O301" s="81" t="n">
        <f aca="false">SUM(N301/10+$J$4)</f>
        <v>0.1</v>
      </c>
      <c r="P301" s="81" t="n">
        <f aca="false">ROUND(O301,1)</f>
        <v>0.1</v>
      </c>
      <c r="Q301" s="81" t="n">
        <f aca="false">SUM(P301-$J$4)</f>
        <v>0</v>
      </c>
      <c r="R301" s="81" t="n">
        <f aca="false">SUM(Q301*($J$6*10))</f>
        <v>0</v>
      </c>
    </row>
    <row r="302" customFormat="false" ht="13.5" hidden="false" customHeight="false" outlineLevel="0" collapsed="false">
      <c r="A302" s="81" t="n">
        <v>293</v>
      </c>
      <c r="B302" s="18" t="n">
        <v>10</v>
      </c>
      <c r="C302" s="81" t="n">
        <f aca="false">SUM(B302,C301)</f>
        <v>900</v>
      </c>
      <c r="D302" s="81" t="n">
        <f aca="false">MAX($C$9:C302)</f>
        <v>900</v>
      </c>
      <c r="E302" s="81" t="n">
        <f aca="false">SUM(C302-D302)</f>
        <v>0</v>
      </c>
      <c r="F302" s="81" t="n">
        <f aca="false">SUM(R301+$J$4)</f>
        <v>0.1</v>
      </c>
      <c r="G302" s="82" t="n">
        <f aca="false">SUM(B302*F302)</f>
        <v>1</v>
      </c>
      <c r="H302" s="82" t="n">
        <f aca="false">SUM(H301+G302)</f>
        <v>2619</v>
      </c>
      <c r="I302" s="83" t="n">
        <f aca="false">SUM(H302*100+$J$3)</f>
        <v>271900</v>
      </c>
      <c r="J302" s="81"/>
      <c r="K302" s="81" t="n">
        <f aca="false">IF(E302&lt;0,E302,0)</f>
        <v>0</v>
      </c>
      <c r="L302" s="81" t="n">
        <f aca="false">SUM(K302/$J$5)</f>
        <v>0</v>
      </c>
      <c r="M302" s="81" t="n">
        <f aca="false">ROUNDDOWN(L302,0)</f>
        <v>0</v>
      </c>
      <c r="N302" s="81" t="n">
        <f aca="false">SUM(M302*-1)</f>
        <v>0</v>
      </c>
      <c r="O302" s="81" t="n">
        <f aca="false">SUM(N302/10+$J$4)</f>
        <v>0.1</v>
      </c>
      <c r="P302" s="81" t="n">
        <f aca="false">ROUND(O302,1)</f>
        <v>0.1</v>
      </c>
      <c r="Q302" s="81" t="n">
        <f aca="false">SUM(P302-$J$4)</f>
        <v>0</v>
      </c>
      <c r="R302" s="81" t="n">
        <f aca="false">SUM(Q302*($J$6*10))</f>
        <v>0</v>
      </c>
    </row>
    <row r="303" customFormat="false" ht="13.5" hidden="false" customHeight="false" outlineLevel="0" collapsed="false">
      <c r="A303" s="81" t="n">
        <v>294</v>
      </c>
      <c r="B303" s="18" t="n">
        <v>10</v>
      </c>
      <c r="C303" s="81" t="n">
        <f aca="false">SUM(B303,C302)</f>
        <v>910</v>
      </c>
      <c r="D303" s="81" t="n">
        <f aca="false">MAX($C$9:C303)</f>
        <v>910</v>
      </c>
      <c r="E303" s="81" t="n">
        <f aca="false">SUM(C303-D303)</f>
        <v>0</v>
      </c>
      <c r="F303" s="81" t="n">
        <f aca="false">SUM(R302+$J$4)</f>
        <v>0.1</v>
      </c>
      <c r="G303" s="82" t="n">
        <f aca="false">SUM(B303*F303)</f>
        <v>1</v>
      </c>
      <c r="H303" s="82" t="n">
        <f aca="false">SUM(H302+G303)</f>
        <v>2620</v>
      </c>
      <c r="I303" s="83" t="n">
        <f aca="false">SUM(H303*100+$J$3)</f>
        <v>272000</v>
      </c>
      <c r="J303" s="81"/>
      <c r="K303" s="81" t="n">
        <f aca="false">IF(E303&lt;0,E303,0)</f>
        <v>0</v>
      </c>
      <c r="L303" s="81" t="n">
        <f aca="false">SUM(K303/$J$5)</f>
        <v>0</v>
      </c>
      <c r="M303" s="81" t="n">
        <f aca="false">ROUNDDOWN(L303,0)</f>
        <v>0</v>
      </c>
      <c r="N303" s="81" t="n">
        <f aca="false">SUM(M303*-1)</f>
        <v>0</v>
      </c>
      <c r="O303" s="81" t="n">
        <f aca="false">SUM(N303/10+$J$4)</f>
        <v>0.1</v>
      </c>
      <c r="P303" s="81" t="n">
        <f aca="false">ROUND(O303,1)</f>
        <v>0.1</v>
      </c>
      <c r="Q303" s="81" t="n">
        <f aca="false">SUM(P303-$J$4)</f>
        <v>0</v>
      </c>
      <c r="R303" s="81" t="n">
        <f aca="false">SUM(Q303*($J$6*10))</f>
        <v>0</v>
      </c>
    </row>
    <row r="304" customFormat="false" ht="13.5" hidden="false" customHeight="false" outlineLevel="0" collapsed="false">
      <c r="A304" s="81" t="n">
        <v>295</v>
      </c>
      <c r="B304" s="18" t="n">
        <v>10</v>
      </c>
      <c r="C304" s="81" t="n">
        <f aca="false">SUM(B304,C303)</f>
        <v>920</v>
      </c>
      <c r="D304" s="81" t="n">
        <f aca="false">MAX($C$9:C304)</f>
        <v>920</v>
      </c>
      <c r="E304" s="81" t="n">
        <f aca="false">SUM(C304-D304)</f>
        <v>0</v>
      </c>
      <c r="F304" s="81" t="n">
        <f aca="false">SUM(R303+$J$4)</f>
        <v>0.1</v>
      </c>
      <c r="G304" s="82" t="n">
        <f aca="false">SUM(B304*F304)</f>
        <v>1</v>
      </c>
      <c r="H304" s="82" t="n">
        <f aca="false">SUM(H303+G304)</f>
        <v>2621</v>
      </c>
      <c r="I304" s="83" t="n">
        <f aca="false">SUM(H304*100+$J$3)</f>
        <v>272100</v>
      </c>
      <c r="J304" s="81"/>
      <c r="K304" s="81" t="n">
        <f aca="false">IF(E304&lt;0,E304,0)</f>
        <v>0</v>
      </c>
      <c r="L304" s="81" t="n">
        <f aca="false">SUM(K304/$J$5)</f>
        <v>0</v>
      </c>
      <c r="M304" s="81" t="n">
        <f aca="false">ROUNDDOWN(L304,0)</f>
        <v>0</v>
      </c>
      <c r="N304" s="81" t="n">
        <f aca="false">SUM(M304*-1)</f>
        <v>0</v>
      </c>
      <c r="O304" s="81" t="n">
        <f aca="false">SUM(N304/10+$J$4)</f>
        <v>0.1</v>
      </c>
      <c r="P304" s="81" t="n">
        <f aca="false">ROUND(O304,1)</f>
        <v>0.1</v>
      </c>
      <c r="Q304" s="81" t="n">
        <f aca="false">SUM(P304-$J$4)</f>
        <v>0</v>
      </c>
      <c r="R304" s="81" t="n">
        <f aca="false">SUM(Q304*($J$6*10))</f>
        <v>0</v>
      </c>
    </row>
    <row r="305" customFormat="false" ht="13.5" hidden="false" customHeight="false" outlineLevel="0" collapsed="false">
      <c r="A305" s="81" t="n">
        <v>296</v>
      </c>
      <c r="B305" s="18" t="n">
        <v>10</v>
      </c>
      <c r="C305" s="81" t="n">
        <f aca="false">SUM(B305,C304)</f>
        <v>930</v>
      </c>
      <c r="D305" s="81" t="n">
        <f aca="false">MAX($C$9:C305)</f>
        <v>930</v>
      </c>
      <c r="E305" s="81" t="n">
        <f aca="false">SUM(C305-D305)</f>
        <v>0</v>
      </c>
      <c r="F305" s="81" t="n">
        <f aca="false">SUM(R304+$J$4)</f>
        <v>0.1</v>
      </c>
      <c r="G305" s="82" t="n">
        <f aca="false">SUM(B305*F305)</f>
        <v>1</v>
      </c>
      <c r="H305" s="82" t="n">
        <f aca="false">SUM(H304+G305)</f>
        <v>2622</v>
      </c>
      <c r="I305" s="83" t="n">
        <f aca="false">SUM(H305*100+$J$3)</f>
        <v>272200</v>
      </c>
      <c r="J305" s="81"/>
      <c r="K305" s="81" t="n">
        <f aca="false">IF(E305&lt;0,E305,0)</f>
        <v>0</v>
      </c>
      <c r="L305" s="81" t="n">
        <f aca="false">SUM(K305/$J$5)</f>
        <v>0</v>
      </c>
      <c r="M305" s="81" t="n">
        <f aca="false">ROUNDDOWN(L305,0)</f>
        <v>0</v>
      </c>
      <c r="N305" s="81" t="n">
        <f aca="false">SUM(M305*-1)</f>
        <v>0</v>
      </c>
      <c r="O305" s="81" t="n">
        <f aca="false">SUM(N305/10+$J$4)</f>
        <v>0.1</v>
      </c>
      <c r="P305" s="81" t="n">
        <f aca="false">ROUND(O305,1)</f>
        <v>0.1</v>
      </c>
      <c r="Q305" s="81" t="n">
        <f aca="false">SUM(P305-$J$4)</f>
        <v>0</v>
      </c>
      <c r="R305" s="81" t="n">
        <f aca="false">SUM(Q305*($J$6*10))</f>
        <v>0</v>
      </c>
    </row>
    <row r="306" customFormat="false" ht="13.5" hidden="false" customHeight="false" outlineLevel="0" collapsed="false">
      <c r="A306" s="81" t="n">
        <v>297</v>
      </c>
      <c r="B306" s="18" t="n">
        <v>10</v>
      </c>
      <c r="C306" s="81" t="n">
        <f aca="false">SUM(B306,C305)</f>
        <v>940</v>
      </c>
      <c r="D306" s="81" t="n">
        <f aca="false">MAX($C$9:C306)</f>
        <v>940</v>
      </c>
      <c r="E306" s="81" t="n">
        <f aca="false">SUM(C306-D306)</f>
        <v>0</v>
      </c>
      <c r="F306" s="81" t="n">
        <f aca="false">SUM(R305+$J$4)</f>
        <v>0.1</v>
      </c>
      <c r="G306" s="82" t="n">
        <f aca="false">SUM(B306*F306)</f>
        <v>1</v>
      </c>
      <c r="H306" s="82" t="n">
        <f aca="false">SUM(H305+G306)</f>
        <v>2623</v>
      </c>
      <c r="I306" s="83" t="n">
        <f aca="false">SUM(H306*100+$J$3)</f>
        <v>272300</v>
      </c>
      <c r="J306" s="81"/>
      <c r="K306" s="81" t="n">
        <f aca="false">IF(E306&lt;0,E306,0)</f>
        <v>0</v>
      </c>
      <c r="L306" s="81" t="n">
        <f aca="false">SUM(K306/$J$5)</f>
        <v>0</v>
      </c>
      <c r="M306" s="81" t="n">
        <f aca="false">ROUNDDOWN(L306,0)</f>
        <v>0</v>
      </c>
      <c r="N306" s="81" t="n">
        <f aca="false">SUM(M306*-1)</f>
        <v>0</v>
      </c>
      <c r="O306" s="81" t="n">
        <f aca="false">SUM(N306/10+$J$4)</f>
        <v>0.1</v>
      </c>
      <c r="P306" s="81" t="n">
        <f aca="false">ROUND(O306,1)</f>
        <v>0.1</v>
      </c>
      <c r="Q306" s="81" t="n">
        <f aca="false">SUM(P306-$J$4)</f>
        <v>0</v>
      </c>
      <c r="R306" s="81" t="n">
        <f aca="false">SUM(Q306*($J$6*10))</f>
        <v>0</v>
      </c>
    </row>
    <row r="307" customFormat="false" ht="13.5" hidden="false" customHeight="false" outlineLevel="0" collapsed="false">
      <c r="A307" s="81" t="n">
        <v>298</v>
      </c>
      <c r="B307" s="18" t="n">
        <v>10</v>
      </c>
      <c r="C307" s="81" t="n">
        <f aca="false">SUM(B307,C306)</f>
        <v>950</v>
      </c>
      <c r="D307" s="81" t="n">
        <f aca="false">MAX($C$9:C307)</f>
        <v>950</v>
      </c>
      <c r="E307" s="81" t="n">
        <f aca="false">SUM(C307-D307)</f>
        <v>0</v>
      </c>
      <c r="F307" s="81" t="n">
        <f aca="false">SUM(R306+$J$4)</f>
        <v>0.1</v>
      </c>
      <c r="G307" s="82" t="n">
        <f aca="false">SUM(B307*F307)</f>
        <v>1</v>
      </c>
      <c r="H307" s="82" t="n">
        <f aca="false">SUM(H306+G307)</f>
        <v>2624</v>
      </c>
      <c r="I307" s="83" t="n">
        <f aca="false">SUM(H307*100+$J$3)</f>
        <v>272400</v>
      </c>
      <c r="J307" s="81"/>
      <c r="K307" s="81" t="n">
        <f aca="false">IF(E307&lt;0,E307,0)</f>
        <v>0</v>
      </c>
      <c r="L307" s="81" t="n">
        <f aca="false">SUM(K307/$J$5)</f>
        <v>0</v>
      </c>
      <c r="M307" s="81" t="n">
        <f aca="false">ROUNDDOWN(L307,0)</f>
        <v>0</v>
      </c>
      <c r="N307" s="81" t="n">
        <f aca="false">SUM(M307*-1)</f>
        <v>0</v>
      </c>
      <c r="O307" s="81" t="n">
        <f aca="false">SUM(N307/10+$J$4)</f>
        <v>0.1</v>
      </c>
      <c r="P307" s="81" t="n">
        <f aca="false">ROUND(O307,1)</f>
        <v>0.1</v>
      </c>
      <c r="Q307" s="81" t="n">
        <f aca="false">SUM(P307-$J$4)</f>
        <v>0</v>
      </c>
      <c r="R307" s="81" t="n">
        <f aca="false">SUM(Q307*($J$6*10))</f>
        <v>0</v>
      </c>
    </row>
    <row r="308" customFormat="false" ht="13.5" hidden="false" customHeight="false" outlineLevel="0" collapsed="false">
      <c r="A308" s="81" t="n">
        <v>299</v>
      </c>
      <c r="B308" s="18" t="n">
        <v>10</v>
      </c>
      <c r="C308" s="81" t="n">
        <f aca="false">SUM(B308,C307)</f>
        <v>960</v>
      </c>
      <c r="D308" s="81" t="n">
        <f aca="false">MAX($C$9:C308)</f>
        <v>960</v>
      </c>
      <c r="E308" s="81" t="n">
        <f aca="false">SUM(C308-D308)</f>
        <v>0</v>
      </c>
      <c r="F308" s="81" t="n">
        <f aca="false">SUM(R307+$J$4)</f>
        <v>0.1</v>
      </c>
      <c r="G308" s="82" t="n">
        <f aca="false">SUM(B308*F308)</f>
        <v>1</v>
      </c>
      <c r="H308" s="82" t="n">
        <f aca="false">SUM(H307+G308)</f>
        <v>2625</v>
      </c>
      <c r="I308" s="83" t="n">
        <f aca="false">SUM(H308*100+$J$3)</f>
        <v>272500</v>
      </c>
      <c r="J308" s="81"/>
      <c r="K308" s="81" t="n">
        <f aca="false">IF(E308&lt;0,E308,0)</f>
        <v>0</v>
      </c>
      <c r="L308" s="81" t="n">
        <f aca="false">SUM(K308/$J$5)</f>
        <v>0</v>
      </c>
      <c r="M308" s="81" t="n">
        <f aca="false">ROUNDDOWN(L308,0)</f>
        <v>0</v>
      </c>
      <c r="N308" s="81" t="n">
        <f aca="false">SUM(M308*-1)</f>
        <v>0</v>
      </c>
      <c r="O308" s="81" t="n">
        <f aca="false">SUM(N308/10+$J$4)</f>
        <v>0.1</v>
      </c>
      <c r="P308" s="81" t="n">
        <f aca="false">ROUND(O308,1)</f>
        <v>0.1</v>
      </c>
      <c r="Q308" s="81" t="n">
        <f aca="false">SUM(P308-$J$4)</f>
        <v>0</v>
      </c>
      <c r="R308" s="81" t="n">
        <f aca="false">SUM(Q308*($J$6*10))</f>
        <v>0</v>
      </c>
    </row>
    <row r="309" customFormat="false" ht="13.5" hidden="false" customHeight="false" outlineLevel="0" collapsed="false">
      <c r="A309" s="81" t="n">
        <v>300</v>
      </c>
      <c r="B309" s="18" t="n">
        <v>10</v>
      </c>
      <c r="C309" s="81" t="n">
        <f aca="false">SUM(B309,C308)</f>
        <v>970</v>
      </c>
      <c r="D309" s="81" t="n">
        <f aca="false">MAX($C$9:C309)</f>
        <v>970</v>
      </c>
      <c r="E309" s="81" t="n">
        <f aca="false">SUM(C309-D309)</f>
        <v>0</v>
      </c>
      <c r="F309" s="81" t="n">
        <f aca="false">SUM(R308+$J$4)</f>
        <v>0.1</v>
      </c>
      <c r="G309" s="82" t="n">
        <f aca="false">SUM(B309*F309)</f>
        <v>1</v>
      </c>
      <c r="H309" s="82" t="n">
        <f aca="false">SUM(H308+G309)</f>
        <v>2626</v>
      </c>
      <c r="I309" s="83" t="n">
        <f aca="false">SUM(H309*100+$J$3)</f>
        <v>272600</v>
      </c>
      <c r="J309" s="81"/>
      <c r="K309" s="81" t="n">
        <f aca="false">IF(E309&lt;0,E309,0)</f>
        <v>0</v>
      </c>
      <c r="L309" s="81" t="n">
        <f aca="false">SUM(K309/$J$5)</f>
        <v>0</v>
      </c>
      <c r="M309" s="81" t="n">
        <f aca="false">ROUNDDOWN(L309,0)</f>
        <v>0</v>
      </c>
      <c r="N309" s="81" t="n">
        <f aca="false">SUM(M309*-1)</f>
        <v>0</v>
      </c>
      <c r="O309" s="81" t="n">
        <f aca="false">SUM(N309/10+$J$4)</f>
        <v>0.1</v>
      </c>
      <c r="P309" s="81" t="n">
        <f aca="false">ROUND(O309,1)</f>
        <v>0.1</v>
      </c>
      <c r="Q309" s="81" t="n">
        <f aca="false">SUM(P309-$J$4)</f>
        <v>0</v>
      </c>
      <c r="R309" s="81" t="n">
        <f aca="false">SUM(Q309*($J$6*10))</f>
        <v>0</v>
      </c>
    </row>
    <row r="310" customFormat="false" ht="13.5" hidden="false" customHeight="false" outlineLevel="0" collapsed="false">
      <c r="A310" s="81" t="n">
        <v>301</v>
      </c>
      <c r="B310" s="18" t="n">
        <v>10</v>
      </c>
      <c r="C310" s="81" t="n">
        <f aca="false">SUM(B310,C309)</f>
        <v>980</v>
      </c>
      <c r="D310" s="81" t="n">
        <f aca="false">MAX($C$9:C310)</f>
        <v>980</v>
      </c>
      <c r="E310" s="81" t="n">
        <f aca="false">SUM(C310-D310)</f>
        <v>0</v>
      </c>
      <c r="F310" s="81" t="n">
        <f aca="false">SUM(R309+$J$4)</f>
        <v>0.1</v>
      </c>
      <c r="G310" s="82" t="n">
        <f aca="false">SUM(B310*F310)</f>
        <v>1</v>
      </c>
      <c r="H310" s="82" t="n">
        <f aca="false">SUM(H309+G310)</f>
        <v>2627</v>
      </c>
      <c r="I310" s="83" t="n">
        <f aca="false">SUM(H310*100+$J$3)</f>
        <v>272700</v>
      </c>
      <c r="J310" s="81"/>
      <c r="K310" s="81" t="n">
        <f aca="false">IF(E310&lt;0,E310,0)</f>
        <v>0</v>
      </c>
      <c r="L310" s="81" t="n">
        <f aca="false">SUM(K310/$J$5)</f>
        <v>0</v>
      </c>
      <c r="M310" s="81" t="n">
        <f aca="false">ROUNDDOWN(L310,0)</f>
        <v>0</v>
      </c>
      <c r="N310" s="81" t="n">
        <f aca="false">SUM(M310*-1)</f>
        <v>0</v>
      </c>
      <c r="O310" s="81" t="n">
        <f aca="false">SUM(N310/10+$J$4)</f>
        <v>0.1</v>
      </c>
      <c r="P310" s="81" t="n">
        <f aca="false">ROUND(O310,1)</f>
        <v>0.1</v>
      </c>
      <c r="Q310" s="81" t="n">
        <f aca="false">SUM(P310-$J$4)</f>
        <v>0</v>
      </c>
      <c r="R310" s="81" t="n">
        <f aca="false">SUM(Q310*($J$6*10))</f>
        <v>0</v>
      </c>
    </row>
    <row r="311" customFormat="false" ht="13.5" hidden="false" customHeight="false" outlineLevel="0" collapsed="false">
      <c r="A311" s="81" t="n">
        <v>302</v>
      </c>
      <c r="B311" s="18" t="n">
        <v>10</v>
      </c>
      <c r="C311" s="81" t="n">
        <f aca="false">SUM(B311,C310)</f>
        <v>990</v>
      </c>
      <c r="D311" s="81" t="n">
        <f aca="false">MAX($C$9:C311)</f>
        <v>990</v>
      </c>
      <c r="E311" s="81" t="n">
        <f aca="false">SUM(C311-D311)</f>
        <v>0</v>
      </c>
      <c r="F311" s="81" t="n">
        <f aca="false">SUM(R310+$J$4)</f>
        <v>0.1</v>
      </c>
      <c r="G311" s="82" t="n">
        <f aca="false">SUM(B311*F311)</f>
        <v>1</v>
      </c>
      <c r="H311" s="82" t="n">
        <f aca="false">SUM(H310+G311)</f>
        <v>2628</v>
      </c>
      <c r="I311" s="83" t="n">
        <f aca="false">SUM(H311*100+$J$3)</f>
        <v>272800</v>
      </c>
      <c r="J311" s="81"/>
      <c r="K311" s="81" t="n">
        <f aca="false">IF(E311&lt;0,E311,0)</f>
        <v>0</v>
      </c>
      <c r="L311" s="81" t="n">
        <f aca="false">SUM(K311/$J$5)</f>
        <v>0</v>
      </c>
      <c r="M311" s="81" t="n">
        <f aca="false">ROUNDDOWN(L311,0)</f>
        <v>0</v>
      </c>
      <c r="N311" s="81" t="n">
        <f aca="false">SUM(M311*-1)</f>
        <v>0</v>
      </c>
      <c r="O311" s="81" t="n">
        <f aca="false">SUM(N311/10+$J$4)</f>
        <v>0.1</v>
      </c>
      <c r="P311" s="81" t="n">
        <f aca="false">ROUND(O311,1)</f>
        <v>0.1</v>
      </c>
      <c r="Q311" s="81" t="n">
        <f aca="false">SUM(P311-$J$4)</f>
        <v>0</v>
      </c>
      <c r="R311" s="81" t="n">
        <f aca="false">SUM(Q311*($J$6*10))</f>
        <v>0</v>
      </c>
    </row>
    <row r="312" customFormat="false" ht="13.5" hidden="false" customHeight="false" outlineLevel="0" collapsed="false">
      <c r="A312" s="81" t="n">
        <v>303</v>
      </c>
      <c r="B312" s="18" t="n">
        <v>10</v>
      </c>
      <c r="C312" s="81" t="n">
        <f aca="false">SUM(B312,C311)</f>
        <v>1000</v>
      </c>
      <c r="D312" s="81" t="n">
        <f aca="false">MAX($C$9:C312)</f>
        <v>1000</v>
      </c>
      <c r="E312" s="81" t="n">
        <f aca="false">SUM(C312-D312)</f>
        <v>0</v>
      </c>
      <c r="F312" s="81" t="n">
        <f aca="false">SUM(R311+$J$4)</f>
        <v>0.1</v>
      </c>
      <c r="G312" s="82" t="n">
        <f aca="false">SUM(B312*F312)</f>
        <v>1</v>
      </c>
      <c r="H312" s="82" t="n">
        <f aca="false">SUM(H311+G312)</f>
        <v>2629</v>
      </c>
      <c r="I312" s="83" t="n">
        <f aca="false">SUM(H312*100+$J$3)</f>
        <v>272900</v>
      </c>
      <c r="J312" s="81"/>
      <c r="K312" s="81" t="n">
        <f aca="false">IF(E312&lt;0,E312,0)</f>
        <v>0</v>
      </c>
      <c r="L312" s="81" t="n">
        <f aca="false">SUM(K312/$J$5)</f>
        <v>0</v>
      </c>
      <c r="M312" s="81" t="n">
        <f aca="false">ROUNDDOWN(L312,0)</f>
        <v>0</v>
      </c>
      <c r="N312" s="81" t="n">
        <f aca="false">SUM(M312*-1)</f>
        <v>0</v>
      </c>
      <c r="O312" s="81" t="n">
        <f aca="false">SUM(N312/10+$J$4)</f>
        <v>0.1</v>
      </c>
      <c r="P312" s="81" t="n">
        <f aca="false">ROUND(O312,1)</f>
        <v>0.1</v>
      </c>
      <c r="Q312" s="81" t="n">
        <f aca="false">SUM(P312-$J$4)</f>
        <v>0</v>
      </c>
      <c r="R312" s="81" t="n">
        <f aca="false">SUM(Q312*($J$6*10))</f>
        <v>0</v>
      </c>
    </row>
    <row r="313" customFormat="false" ht="13.5" hidden="false" customHeight="false" outlineLevel="0" collapsed="false">
      <c r="A313" s="81" t="n">
        <v>304</v>
      </c>
      <c r="B313" s="18" t="n">
        <v>10</v>
      </c>
      <c r="C313" s="81" t="n">
        <f aca="false">SUM(B313,C312)</f>
        <v>1010</v>
      </c>
      <c r="D313" s="81" t="n">
        <f aca="false">MAX($C$9:C313)</f>
        <v>1010</v>
      </c>
      <c r="E313" s="81" t="n">
        <f aca="false">SUM(C313-D313)</f>
        <v>0</v>
      </c>
      <c r="F313" s="81" t="n">
        <f aca="false">SUM(R312+$J$4)</f>
        <v>0.1</v>
      </c>
      <c r="G313" s="82" t="n">
        <f aca="false">SUM(B313*F313)</f>
        <v>1</v>
      </c>
      <c r="H313" s="82" t="n">
        <f aca="false">SUM(H312+G313)</f>
        <v>2630</v>
      </c>
      <c r="I313" s="83" t="n">
        <f aca="false">SUM(H313*100+$J$3)</f>
        <v>273000</v>
      </c>
      <c r="J313" s="81"/>
      <c r="K313" s="81" t="n">
        <f aca="false">IF(E313&lt;0,E313,0)</f>
        <v>0</v>
      </c>
      <c r="L313" s="81" t="n">
        <f aca="false">SUM(K313/$J$5)</f>
        <v>0</v>
      </c>
      <c r="M313" s="81" t="n">
        <f aca="false">ROUNDDOWN(L313,0)</f>
        <v>0</v>
      </c>
      <c r="N313" s="81" t="n">
        <f aca="false">SUM(M313*-1)</f>
        <v>0</v>
      </c>
      <c r="O313" s="81" t="n">
        <f aca="false">SUM(N313/10+$J$4)</f>
        <v>0.1</v>
      </c>
      <c r="P313" s="81" t="n">
        <f aca="false">ROUND(O313,1)</f>
        <v>0.1</v>
      </c>
      <c r="Q313" s="81" t="n">
        <f aca="false">SUM(P313-$J$4)</f>
        <v>0</v>
      </c>
      <c r="R313" s="81" t="n">
        <f aca="false">SUM(Q313*($J$6*10))</f>
        <v>0</v>
      </c>
    </row>
    <row r="314" customFormat="false" ht="13.5" hidden="false" customHeight="false" outlineLevel="0" collapsed="false">
      <c r="A314" s="81" t="n">
        <v>305</v>
      </c>
      <c r="B314" s="18" t="n">
        <v>10</v>
      </c>
      <c r="C314" s="81" t="n">
        <f aca="false">SUM(B314,C313)</f>
        <v>1020</v>
      </c>
      <c r="D314" s="81" t="n">
        <f aca="false">MAX($C$9:C314)</f>
        <v>1020</v>
      </c>
      <c r="E314" s="81" t="n">
        <f aca="false">SUM(C314-D314)</f>
        <v>0</v>
      </c>
      <c r="F314" s="81" t="n">
        <f aca="false">SUM(R313+$J$4)</f>
        <v>0.1</v>
      </c>
      <c r="G314" s="82" t="n">
        <f aca="false">SUM(B314*F314)</f>
        <v>1</v>
      </c>
      <c r="H314" s="82" t="n">
        <f aca="false">SUM(H313+G314)</f>
        <v>2631</v>
      </c>
      <c r="I314" s="83" t="n">
        <f aca="false">SUM(H314*100+$J$3)</f>
        <v>273100</v>
      </c>
      <c r="J314" s="81"/>
      <c r="K314" s="81" t="n">
        <f aca="false">IF(E314&lt;0,E314,0)</f>
        <v>0</v>
      </c>
      <c r="L314" s="81" t="n">
        <f aca="false">SUM(K314/$J$5)</f>
        <v>0</v>
      </c>
      <c r="M314" s="81" t="n">
        <f aca="false">ROUNDDOWN(L314,0)</f>
        <v>0</v>
      </c>
      <c r="N314" s="81" t="n">
        <f aca="false">SUM(M314*-1)</f>
        <v>0</v>
      </c>
      <c r="O314" s="81" t="n">
        <f aca="false">SUM(N314/10+$J$4)</f>
        <v>0.1</v>
      </c>
      <c r="P314" s="81" t="n">
        <f aca="false">ROUND(O314,1)</f>
        <v>0.1</v>
      </c>
      <c r="Q314" s="81" t="n">
        <f aca="false">SUM(P314-$J$4)</f>
        <v>0</v>
      </c>
      <c r="R314" s="81" t="n">
        <f aca="false">SUM(Q314*($J$6*10))</f>
        <v>0</v>
      </c>
    </row>
    <row r="315" customFormat="false" ht="13.5" hidden="false" customHeight="false" outlineLevel="0" collapsed="false">
      <c r="A315" s="81" t="n">
        <v>306</v>
      </c>
      <c r="B315" s="18" t="n">
        <v>-300</v>
      </c>
      <c r="C315" s="81" t="n">
        <f aca="false">SUM(B315,C314)</f>
        <v>720</v>
      </c>
      <c r="D315" s="81" t="n">
        <f aca="false">MAX($C$9:C315)</f>
        <v>1020</v>
      </c>
      <c r="E315" s="81" t="n">
        <f aca="false">SUM(C315-D315)</f>
        <v>-300</v>
      </c>
      <c r="F315" s="81" t="n">
        <f aca="false">SUM(R314+$J$4)</f>
        <v>0.1</v>
      </c>
      <c r="G315" s="82" t="n">
        <f aca="false">SUM(B315*F315)</f>
        <v>-30</v>
      </c>
      <c r="H315" s="82" t="n">
        <f aca="false">SUM(H314+G315)</f>
        <v>2601</v>
      </c>
      <c r="I315" s="83" t="n">
        <f aca="false">SUM(H315*100+$J$3)</f>
        <v>270100</v>
      </c>
      <c r="J315" s="81"/>
      <c r="K315" s="81" t="n">
        <f aca="false">IF(E315&lt;0,E315,0)</f>
        <v>-300</v>
      </c>
      <c r="L315" s="81" t="n">
        <f aca="false">SUM(K315/$J$5)</f>
        <v>-15</v>
      </c>
      <c r="M315" s="81" t="n">
        <f aca="false">ROUNDDOWN(L315,0)</f>
        <v>-15</v>
      </c>
      <c r="N315" s="81" t="n">
        <f aca="false">SUM(M315*-1)</f>
        <v>15</v>
      </c>
      <c r="O315" s="81" t="n">
        <f aca="false">SUM(N315/10+$J$4)</f>
        <v>1.6</v>
      </c>
      <c r="P315" s="81" t="n">
        <f aca="false">ROUND(O315,1)</f>
        <v>1.6</v>
      </c>
      <c r="Q315" s="81" t="n">
        <f aca="false">SUM(P315-$J$4)</f>
        <v>1.5</v>
      </c>
      <c r="R315" s="81" t="n">
        <f aca="false">SUM(Q315*($J$6*10))</f>
        <v>1.5</v>
      </c>
    </row>
    <row r="316" customFormat="false" ht="13.5" hidden="false" customHeight="false" outlineLevel="0" collapsed="false">
      <c r="A316" s="81" t="n">
        <v>307</v>
      </c>
      <c r="B316" s="18" t="n">
        <v>-10</v>
      </c>
      <c r="C316" s="81" t="n">
        <f aca="false">SUM(B316,C315)</f>
        <v>710</v>
      </c>
      <c r="D316" s="81" t="n">
        <f aca="false">MAX($C$9:C316)</f>
        <v>1020</v>
      </c>
      <c r="E316" s="81" t="n">
        <f aca="false">SUM(C316-D316)</f>
        <v>-310</v>
      </c>
      <c r="F316" s="81" t="n">
        <f aca="false">SUM(R315+$J$4)</f>
        <v>1.6</v>
      </c>
      <c r="G316" s="82" t="n">
        <f aca="false">SUM(B316*F316)</f>
        <v>-16</v>
      </c>
      <c r="H316" s="82" t="n">
        <f aca="false">SUM(H315+G316)</f>
        <v>2585</v>
      </c>
      <c r="I316" s="83" t="n">
        <f aca="false">SUM(H316*100+$J$3)</f>
        <v>268500</v>
      </c>
      <c r="J316" s="81"/>
      <c r="K316" s="81" t="n">
        <f aca="false">IF(E316&lt;0,E316,0)</f>
        <v>-310</v>
      </c>
      <c r="L316" s="81" t="n">
        <f aca="false">SUM(K316/$J$5)</f>
        <v>-15.5</v>
      </c>
      <c r="M316" s="81" t="n">
        <f aca="false">ROUNDDOWN(L316,0)</f>
        <v>-15</v>
      </c>
      <c r="N316" s="81" t="n">
        <f aca="false">SUM(M316*-1)</f>
        <v>15</v>
      </c>
      <c r="O316" s="81" t="n">
        <f aca="false">SUM(N316/10+$J$4)</f>
        <v>1.6</v>
      </c>
      <c r="P316" s="81" t="n">
        <f aca="false">ROUND(O316,1)</f>
        <v>1.6</v>
      </c>
      <c r="Q316" s="81" t="n">
        <f aca="false">SUM(P316-$J$4)</f>
        <v>1.5</v>
      </c>
      <c r="R316" s="81" t="n">
        <f aca="false">SUM(Q316*($J$6*10))</f>
        <v>1.5</v>
      </c>
    </row>
    <row r="317" customFormat="false" ht="13.5" hidden="false" customHeight="false" outlineLevel="0" collapsed="false">
      <c r="A317" s="81" t="n">
        <v>308</v>
      </c>
      <c r="B317" s="18" t="n">
        <v>-10</v>
      </c>
      <c r="C317" s="81" t="n">
        <f aca="false">SUM(B317,C316)</f>
        <v>700</v>
      </c>
      <c r="D317" s="81" t="n">
        <f aca="false">MAX($C$9:C317)</f>
        <v>1020</v>
      </c>
      <c r="E317" s="81" t="n">
        <f aca="false">SUM(C317-D317)</f>
        <v>-320</v>
      </c>
      <c r="F317" s="81" t="n">
        <f aca="false">SUM(R316+$J$4)</f>
        <v>1.6</v>
      </c>
      <c r="G317" s="82" t="n">
        <f aca="false">SUM(B317*F317)</f>
        <v>-16</v>
      </c>
      <c r="H317" s="82" t="n">
        <f aca="false">SUM(H316+G317)</f>
        <v>2569</v>
      </c>
      <c r="I317" s="83" t="n">
        <f aca="false">SUM(H317*100+$J$3)</f>
        <v>266900</v>
      </c>
      <c r="J317" s="81"/>
      <c r="K317" s="81" t="n">
        <f aca="false">IF(E317&lt;0,E317,0)</f>
        <v>-320</v>
      </c>
      <c r="L317" s="81" t="n">
        <f aca="false">SUM(K317/$J$5)</f>
        <v>-16</v>
      </c>
      <c r="M317" s="81" t="n">
        <f aca="false">ROUNDDOWN(L317,0)</f>
        <v>-16</v>
      </c>
      <c r="N317" s="81" t="n">
        <f aca="false">SUM(M317*-1)</f>
        <v>16</v>
      </c>
      <c r="O317" s="81" t="n">
        <f aca="false">SUM(N317/10+$J$4)</f>
        <v>1.7</v>
      </c>
      <c r="P317" s="81" t="n">
        <f aca="false">ROUND(O317,1)</f>
        <v>1.7</v>
      </c>
      <c r="Q317" s="81" t="n">
        <f aca="false">SUM(P317-$J$4)</f>
        <v>1.6</v>
      </c>
      <c r="R317" s="81" t="n">
        <f aca="false">SUM(Q317*($J$6*10))</f>
        <v>1.6</v>
      </c>
    </row>
    <row r="318" customFormat="false" ht="13.5" hidden="false" customHeight="false" outlineLevel="0" collapsed="false">
      <c r="A318" s="81" t="n">
        <v>309</v>
      </c>
      <c r="B318" s="18" t="n">
        <v>-10</v>
      </c>
      <c r="C318" s="81" t="n">
        <f aca="false">SUM(B318,C317)</f>
        <v>690</v>
      </c>
      <c r="D318" s="81" t="n">
        <f aca="false">MAX($C$9:C318)</f>
        <v>1020</v>
      </c>
      <c r="E318" s="81" t="n">
        <f aca="false">SUM(C318-D318)</f>
        <v>-330</v>
      </c>
      <c r="F318" s="81" t="n">
        <f aca="false">SUM(R317+$J$4)</f>
        <v>1.7</v>
      </c>
      <c r="G318" s="82" t="n">
        <f aca="false">SUM(B318*F318)</f>
        <v>-17</v>
      </c>
      <c r="H318" s="82" t="n">
        <f aca="false">SUM(H317+G318)</f>
        <v>2552</v>
      </c>
      <c r="I318" s="83" t="n">
        <f aca="false">SUM(H318*100+$J$3)</f>
        <v>265200</v>
      </c>
      <c r="J318" s="81"/>
      <c r="K318" s="81" t="n">
        <f aca="false">IF(E318&lt;0,E318,0)</f>
        <v>-330</v>
      </c>
      <c r="L318" s="81" t="n">
        <f aca="false">SUM(K318/$J$5)</f>
        <v>-16.5</v>
      </c>
      <c r="M318" s="81" t="n">
        <f aca="false">ROUNDDOWN(L318,0)</f>
        <v>-16</v>
      </c>
      <c r="N318" s="81" t="n">
        <f aca="false">SUM(M318*-1)</f>
        <v>16</v>
      </c>
      <c r="O318" s="81" t="n">
        <f aca="false">SUM(N318/10+$J$4)</f>
        <v>1.7</v>
      </c>
      <c r="P318" s="81" t="n">
        <f aca="false">ROUND(O318,1)</f>
        <v>1.7</v>
      </c>
      <c r="Q318" s="81" t="n">
        <f aca="false">SUM(P318-$J$4)</f>
        <v>1.6</v>
      </c>
      <c r="R318" s="81" t="n">
        <f aca="false">SUM(Q318*($J$6*10))</f>
        <v>1.6</v>
      </c>
    </row>
    <row r="319" customFormat="false" ht="13.5" hidden="false" customHeight="false" outlineLevel="0" collapsed="false">
      <c r="A319" s="81" t="n">
        <v>310</v>
      </c>
      <c r="B319" s="18" t="n">
        <v>-10</v>
      </c>
      <c r="C319" s="81" t="n">
        <f aca="false">SUM(B319,C318)</f>
        <v>680</v>
      </c>
      <c r="D319" s="81" t="n">
        <f aca="false">MAX($C$9:C319)</f>
        <v>1020</v>
      </c>
      <c r="E319" s="81" t="n">
        <f aca="false">SUM(C319-D319)</f>
        <v>-340</v>
      </c>
      <c r="F319" s="81" t="n">
        <f aca="false">SUM(R318+$J$4)</f>
        <v>1.7</v>
      </c>
      <c r="G319" s="82" t="n">
        <f aca="false">SUM(B319*F319)</f>
        <v>-17</v>
      </c>
      <c r="H319" s="82" t="n">
        <f aca="false">SUM(H318+G319)</f>
        <v>2535</v>
      </c>
      <c r="I319" s="83" t="n">
        <f aca="false">SUM(H319*100+$J$3)</f>
        <v>263500</v>
      </c>
      <c r="J319" s="81"/>
      <c r="K319" s="81" t="n">
        <f aca="false">IF(E319&lt;0,E319,0)</f>
        <v>-340</v>
      </c>
      <c r="L319" s="81" t="n">
        <f aca="false">SUM(K319/$J$5)</f>
        <v>-17</v>
      </c>
      <c r="M319" s="81" t="n">
        <f aca="false">ROUNDDOWN(L319,0)</f>
        <v>-17</v>
      </c>
      <c r="N319" s="81" t="n">
        <f aca="false">SUM(M319*-1)</f>
        <v>17</v>
      </c>
      <c r="O319" s="81" t="n">
        <f aca="false">SUM(N319/10+$J$4)</f>
        <v>1.8</v>
      </c>
      <c r="P319" s="81" t="n">
        <f aca="false">ROUND(O319,1)</f>
        <v>1.8</v>
      </c>
      <c r="Q319" s="81" t="n">
        <f aca="false">SUM(P319-$J$4)</f>
        <v>1.7</v>
      </c>
      <c r="R319" s="81" t="n">
        <f aca="false">SUM(Q319*($J$6*10))</f>
        <v>1.7</v>
      </c>
    </row>
    <row r="320" customFormat="false" ht="13.5" hidden="false" customHeight="false" outlineLevel="0" collapsed="false">
      <c r="A320" s="81" t="n">
        <v>311</v>
      </c>
      <c r="B320" s="18" t="n">
        <v>-10</v>
      </c>
      <c r="C320" s="81" t="n">
        <f aca="false">SUM(B320,C319)</f>
        <v>670</v>
      </c>
      <c r="D320" s="81" t="n">
        <f aca="false">MAX($C$9:C320)</f>
        <v>1020</v>
      </c>
      <c r="E320" s="81" t="n">
        <f aca="false">SUM(C320-D320)</f>
        <v>-350</v>
      </c>
      <c r="F320" s="81" t="n">
        <f aca="false">SUM(R319+$J$4)</f>
        <v>1.8</v>
      </c>
      <c r="G320" s="82" t="n">
        <f aca="false">SUM(B320*F320)</f>
        <v>-18</v>
      </c>
      <c r="H320" s="82" t="n">
        <f aca="false">SUM(H319+G320)</f>
        <v>2517</v>
      </c>
      <c r="I320" s="83" t="n">
        <f aca="false">SUM(H320*100+$J$3)</f>
        <v>261700</v>
      </c>
      <c r="J320" s="81"/>
      <c r="K320" s="81" t="n">
        <f aca="false">IF(E320&lt;0,E320,0)</f>
        <v>-350</v>
      </c>
      <c r="L320" s="81" t="n">
        <f aca="false">SUM(K320/$J$5)</f>
        <v>-17.5</v>
      </c>
      <c r="M320" s="81" t="n">
        <f aca="false">ROUNDDOWN(L320,0)</f>
        <v>-17</v>
      </c>
      <c r="N320" s="81" t="n">
        <f aca="false">SUM(M320*-1)</f>
        <v>17</v>
      </c>
      <c r="O320" s="81" t="n">
        <f aca="false">SUM(N320/10+$J$4)</f>
        <v>1.8</v>
      </c>
      <c r="P320" s="81" t="n">
        <f aca="false">ROUND(O320,1)</f>
        <v>1.8</v>
      </c>
      <c r="Q320" s="81" t="n">
        <f aca="false">SUM(P320-$J$4)</f>
        <v>1.7</v>
      </c>
      <c r="R320" s="81" t="n">
        <f aca="false">SUM(Q320*($J$6*10))</f>
        <v>1.7</v>
      </c>
    </row>
    <row r="321" customFormat="false" ht="13.5" hidden="false" customHeight="false" outlineLevel="0" collapsed="false">
      <c r="A321" s="81" t="n">
        <v>312</v>
      </c>
      <c r="B321" s="18" t="n">
        <v>-10</v>
      </c>
      <c r="C321" s="81" t="n">
        <f aca="false">SUM(B321,C320)</f>
        <v>660</v>
      </c>
      <c r="D321" s="81" t="n">
        <f aca="false">MAX($C$9:C321)</f>
        <v>1020</v>
      </c>
      <c r="E321" s="81" t="n">
        <f aca="false">SUM(C321-D321)</f>
        <v>-360</v>
      </c>
      <c r="F321" s="81" t="n">
        <f aca="false">SUM(R320+$J$4)</f>
        <v>1.8</v>
      </c>
      <c r="G321" s="82" t="n">
        <f aca="false">SUM(B321*F321)</f>
        <v>-18</v>
      </c>
      <c r="H321" s="82" t="n">
        <f aca="false">SUM(H320+G321)</f>
        <v>2499</v>
      </c>
      <c r="I321" s="83" t="n">
        <f aca="false">SUM(H321*100+$J$3)</f>
        <v>259900</v>
      </c>
      <c r="J321" s="81"/>
      <c r="K321" s="81" t="n">
        <f aca="false">IF(E321&lt;0,E321,0)</f>
        <v>-360</v>
      </c>
      <c r="L321" s="81" t="n">
        <f aca="false">SUM(K321/$J$5)</f>
        <v>-18</v>
      </c>
      <c r="M321" s="81" t="n">
        <f aca="false">ROUNDDOWN(L321,0)</f>
        <v>-18</v>
      </c>
      <c r="N321" s="81" t="n">
        <f aca="false">SUM(M321*-1)</f>
        <v>18</v>
      </c>
      <c r="O321" s="81" t="n">
        <f aca="false">SUM(N321/10+$J$4)</f>
        <v>1.9</v>
      </c>
      <c r="P321" s="81" t="n">
        <f aca="false">ROUND(O321,1)</f>
        <v>1.9</v>
      </c>
      <c r="Q321" s="81" t="n">
        <f aca="false">SUM(P321-$J$4)</f>
        <v>1.8</v>
      </c>
      <c r="R321" s="81" t="n">
        <f aca="false">SUM(Q321*($J$6*10))</f>
        <v>1.8</v>
      </c>
    </row>
    <row r="322" customFormat="false" ht="13.5" hidden="false" customHeight="false" outlineLevel="0" collapsed="false">
      <c r="A322" s="81" t="n">
        <v>313</v>
      </c>
      <c r="B322" s="18" t="n">
        <v>-10</v>
      </c>
      <c r="C322" s="81" t="n">
        <f aca="false">SUM(B322,C321)</f>
        <v>650</v>
      </c>
      <c r="D322" s="81" t="n">
        <f aca="false">MAX($C$9:C322)</f>
        <v>1020</v>
      </c>
      <c r="E322" s="81" t="n">
        <f aca="false">SUM(C322-D322)</f>
        <v>-370</v>
      </c>
      <c r="F322" s="81" t="n">
        <f aca="false">SUM(R321+$J$4)</f>
        <v>1.9</v>
      </c>
      <c r="G322" s="82" t="n">
        <f aca="false">SUM(B322*F322)</f>
        <v>-19</v>
      </c>
      <c r="H322" s="82" t="n">
        <f aca="false">SUM(H321+G322)</f>
        <v>2480</v>
      </c>
      <c r="I322" s="83" t="n">
        <f aca="false">SUM(H322*100+$J$3)</f>
        <v>258000</v>
      </c>
      <c r="J322" s="81"/>
      <c r="K322" s="81" t="n">
        <f aca="false">IF(E322&lt;0,E322,0)</f>
        <v>-370</v>
      </c>
      <c r="L322" s="81" t="n">
        <f aca="false">SUM(K322/$J$5)</f>
        <v>-18.5</v>
      </c>
      <c r="M322" s="81" t="n">
        <f aca="false">ROUNDDOWN(L322,0)</f>
        <v>-18</v>
      </c>
      <c r="N322" s="81" t="n">
        <f aca="false">SUM(M322*-1)</f>
        <v>18</v>
      </c>
      <c r="O322" s="81" t="n">
        <f aca="false">SUM(N322/10+$J$4)</f>
        <v>1.9</v>
      </c>
      <c r="P322" s="81" t="n">
        <f aca="false">ROUND(O322,1)</f>
        <v>1.9</v>
      </c>
      <c r="Q322" s="81" t="n">
        <f aca="false">SUM(P322-$J$4)</f>
        <v>1.8</v>
      </c>
      <c r="R322" s="81" t="n">
        <f aca="false">SUM(Q322*($J$6*10))</f>
        <v>1.8</v>
      </c>
    </row>
    <row r="323" customFormat="false" ht="13.5" hidden="false" customHeight="false" outlineLevel="0" collapsed="false">
      <c r="A323" s="81" t="n">
        <v>314</v>
      </c>
      <c r="B323" s="18" t="n">
        <v>-10</v>
      </c>
      <c r="C323" s="81" t="n">
        <f aca="false">SUM(B323,C322)</f>
        <v>640</v>
      </c>
      <c r="D323" s="81" t="n">
        <f aca="false">MAX($C$9:C323)</f>
        <v>1020</v>
      </c>
      <c r="E323" s="81" t="n">
        <f aca="false">SUM(C323-D323)</f>
        <v>-380</v>
      </c>
      <c r="F323" s="81" t="n">
        <f aca="false">SUM(R322+$J$4)</f>
        <v>1.9</v>
      </c>
      <c r="G323" s="82" t="n">
        <f aca="false">SUM(B323*F323)</f>
        <v>-19</v>
      </c>
      <c r="H323" s="82" t="n">
        <f aca="false">SUM(H322+G323)</f>
        <v>2461</v>
      </c>
      <c r="I323" s="83" t="n">
        <f aca="false">SUM(H323*100+$J$3)</f>
        <v>256100</v>
      </c>
      <c r="J323" s="81"/>
      <c r="K323" s="81" t="n">
        <f aca="false">IF(E323&lt;0,E323,0)</f>
        <v>-380</v>
      </c>
      <c r="L323" s="81" t="n">
        <f aca="false">SUM(K323/$J$5)</f>
        <v>-19</v>
      </c>
      <c r="M323" s="81" t="n">
        <f aca="false">ROUNDDOWN(L323,0)</f>
        <v>-19</v>
      </c>
      <c r="N323" s="81" t="n">
        <f aca="false">SUM(M323*-1)</f>
        <v>19</v>
      </c>
      <c r="O323" s="81" t="n">
        <f aca="false">SUM(N323/10+$J$4)</f>
        <v>2</v>
      </c>
      <c r="P323" s="81" t="n">
        <f aca="false">ROUND(O323,1)</f>
        <v>2</v>
      </c>
      <c r="Q323" s="81" t="n">
        <f aca="false">SUM(P323-$J$4)</f>
        <v>1.9</v>
      </c>
      <c r="R323" s="81" t="n">
        <f aca="false">SUM(Q323*($J$6*10))</f>
        <v>1.9</v>
      </c>
    </row>
    <row r="324" customFormat="false" ht="13.5" hidden="false" customHeight="false" outlineLevel="0" collapsed="false">
      <c r="A324" s="81" t="n">
        <v>315</v>
      </c>
      <c r="B324" s="18" t="n">
        <v>-10</v>
      </c>
      <c r="C324" s="81" t="n">
        <f aca="false">SUM(B324,C323)</f>
        <v>630</v>
      </c>
      <c r="D324" s="81" t="n">
        <f aca="false">MAX($C$9:C324)</f>
        <v>1020</v>
      </c>
      <c r="E324" s="81" t="n">
        <f aca="false">SUM(C324-D324)</f>
        <v>-390</v>
      </c>
      <c r="F324" s="81" t="n">
        <f aca="false">SUM(R323+$J$4)</f>
        <v>2</v>
      </c>
      <c r="G324" s="82" t="n">
        <f aca="false">SUM(B324*F324)</f>
        <v>-20</v>
      </c>
      <c r="H324" s="82" t="n">
        <f aca="false">SUM(H323+G324)</f>
        <v>2441</v>
      </c>
      <c r="I324" s="83" t="n">
        <f aca="false">SUM(H324*100+$J$3)</f>
        <v>254100</v>
      </c>
      <c r="J324" s="81"/>
      <c r="K324" s="81" t="n">
        <f aca="false">IF(E324&lt;0,E324,0)</f>
        <v>-390</v>
      </c>
      <c r="L324" s="81" t="n">
        <f aca="false">SUM(K324/$J$5)</f>
        <v>-19.5</v>
      </c>
      <c r="M324" s="81" t="n">
        <f aca="false">ROUNDDOWN(L324,0)</f>
        <v>-19</v>
      </c>
      <c r="N324" s="81" t="n">
        <f aca="false">SUM(M324*-1)</f>
        <v>19</v>
      </c>
      <c r="O324" s="81" t="n">
        <f aca="false">SUM(N324/10+$J$4)</f>
        <v>2</v>
      </c>
      <c r="P324" s="81" t="n">
        <f aca="false">ROUND(O324,1)</f>
        <v>2</v>
      </c>
      <c r="Q324" s="81" t="n">
        <f aca="false">SUM(P324-$J$4)</f>
        <v>1.9</v>
      </c>
      <c r="R324" s="81" t="n">
        <f aca="false">SUM(Q324*($J$6*10))</f>
        <v>1.9</v>
      </c>
    </row>
    <row r="325" customFormat="false" ht="13.5" hidden="false" customHeight="false" outlineLevel="0" collapsed="false">
      <c r="A325" s="81" t="n">
        <v>316</v>
      </c>
      <c r="B325" s="18" t="n">
        <v>-10</v>
      </c>
      <c r="C325" s="81" t="n">
        <f aca="false">SUM(B325,C324)</f>
        <v>620</v>
      </c>
      <c r="D325" s="81" t="n">
        <f aca="false">MAX($C$9:C325)</f>
        <v>1020</v>
      </c>
      <c r="E325" s="81" t="n">
        <f aca="false">SUM(C325-D325)</f>
        <v>-400</v>
      </c>
      <c r="F325" s="81" t="n">
        <f aca="false">SUM(R324+$J$4)</f>
        <v>2</v>
      </c>
      <c r="G325" s="82" t="n">
        <f aca="false">SUM(B325*F325)</f>
        <v>-20</v>
      </c>
      <c r="H325" s="82" t="n">
        <f aca="false">SUM(H324+G325)</f>
        <v>2421</v>
      </c>
      <c r="I325" s="83" t="n">
        <f aca="false">SUM(H325*100+$J$3)</f>
        <v>252100</v>
      </c>
      <c r="J325" s="81"/>
      <c r="K325" s="81" t="n">
        <f aca="false">IF(E325&lt;0,E325,0)</f>
        <v>-400</v>
      </c>
      <c r="L325" s="81" t="n">
        <f aca="false">SUM(K325/$J$5)</f>
        <v>-20</v>
      </c>
      <c r="M325" s="81" t="n">
        <f aca="false">ROUNDDOWN(L325,0)</f>
        <v>-20</v>
      </c>
      <c r="N325" s="81" t="n">
        <f aca="false">SUM(M325*-1)</f>
        <v>20</v>
      </c>
      <c r="O325" s="81" t="n">
        <f aca="false">SUM(N325/10+$J$4)</f>
        <v>2.1</v>
      </c>
      <c r="P325" s="81" t="n">
        <f aca="false">ROUND(O325,1)</f>
        <v>2.1</v>
      </c>
      <c r="Q325" s="81" t="n">
        <f aca="false">SUM(P325-$J$4)</f>
        <v>2</v>
      </c>
      <c r="R325" s="81" t="n">
        <f aca="false">SUM(Q325*($J$6*10))</f>
        <v>2</v>
      </c>
    </row>
    <row r="326" customFormat="false" ht="13.5" hidden="false" customHeight="false" outlineLevel="0" collapsed="false">
      <c r="A326" s="81" t="n">
        <v>317</v>
      </c>
      <c r="B326" s="18" t="n">
        <v>-10</v>
      </c>
      <c r="C326" s="81" t="n">
        <f aca="false">SUM(B326,C325)</f>
        <v>610</v>
      </c>
      <c r="D326" s="81" t="n">
        <f aca="false">MAX($C$9:C326)</f>
        <v>1020</v>
      </c>
      <c r="E326" s="81" t="n">
        <f aca="false">SUM(C326-D326)</f>
        <v>-410</v>
      </c>
      <c r="F326" s="81" t="n">
        <f aca="false">SUM(R325+$J$4)</f>
        <v>2.1</v>
      </c>
      <c r="G326" s="82" t="n">
        <f aca="false">SUM(B326*F326)</f>
        <v>-21</v>
      </c>
      <c r="H326" s="82" t="n">
        <f aca="false">SUM(H325+G326)</f>
        <v>2400</v>
      </c>
      <c r="I326" s="83" t="n">
        <f aca="false">SUM(H326*100+$J$3)</f>
        <v>250000</v>
      </c>
      <c r="J326" s="81"/>
      <c r="K326" s="81" t="n">
        <f aca="false">IF(E326&lt;0,E326,0)</f>
        <v>-410</v>
      </c>
      <c r="L326" s="81" t="n">
        <f aca="false">SUM(K326/$J$5)</f>
        <v>-20.5</v>
      </c>
      <c r="M326" s="81" t="n">
        <f aca="false">ROUNDDOWN(L326,0)</f>
        <v>-20</v>
      </c>
      <c r="N326" s="81" t="n">
        <f aca="false">SUM(M326*-1)</f>
        <v>20</v>
      </c>
      <c r="O326" s="81" t="n">
        <f aca="false">SUM(N326/10+$J$4)</f>
        <v>2.1</v>
      </c>
      <c r="P326" s="81" t="n">
        <f aca="false">ROUND(O326,1)</f>
        <v>2.1</v>
      </c>
      <c r="Q326" s="81" t="n">
        <f aca="false">SUM(P326-$J$4)</f>
        <v>2</v>
      </c>
      <c r="R326" s="81" t="n">
        <f aca="false">SUM(Q326*($J$6*10))</f>
        <v>2</v>
      </c>
    </row>
    <row r="327" customFormat="false" ht="13.5" hidden="false" customHeight="false" outlineLevel="0" collapsed="false">
      <c r="A327" s="81" t="n">
        <v>318</v>
      </c>
      <c r="B327" s="18" t="n">
        <v>-10</v>
      </c>
      <c r="C327" s="81" t="n">
        <f aca="false">SUM(B327,C326)</f>
        <v>600</v>
      </c>
      <c r="D327" s="81" t="n">
        <f aca="false">MAX($C$9:C327)</f>
        <v>1020</v>
      </c>
      <c r="E327" s="81" t="n">
        <f aca="false">SUM(C327-D327)</f>
        <v>-420</v>
      </c>
      <c r="F327" s="81" t="n">
        <f aca="false">SUM(R326+$J$4)</f>
        <v>2.1</v>
      </c>
      <c r="G327" s="82" t="n">
        <f aca="false">SUM(B327*F327)</f>
        <v>-21</v>
      </c>
      <c r="H327" s="82" t="n">
        <f aca="false">SUM(H326+G327)</f>
        <v>2379</v>
      </c>
      <c r="I327" s="83" t="n">
        <f aca="false">SUM(H327*100+$J$3)</f>
        <v>247900</v>
      </c>
      <c r="J327" s="81"/>
      <c r="K327" s="81" t="n">
        <f aca="false">IF(E327&lt;0,E327,0)</f>
        <v>-420</v>
      </c>
      <c r="L327" s="81" t="n">
        <f aca="false">SUM(K327/$J$5)</f>
        <v>-21</v>
      </c>
      <c r="M327" s="81" t="n">
        <f aca="false">ROUNDDOWN(L327,0)</f>
        <v>-21</v>
      </c>
      <c r="N327" s="81" t="n">
        <f aca="false">SUM(M327*-1)</f>
        <v>21</v>
      </c>
      <c r="O327" s="81" t="n">
        <f aca="false">SUM(N327/10+$J$4)</f>
        <v>2.2</v>
      </c>
      <c r="P327" s="81" t="n">
        <f aca="false">ROUND(O327,1)</f>
        <v>2.2</v>
      </c>
      <c r="Q327" s="81" t="n">
        <f aca="false">SUM(P327-$J$4)</f>
        <v>2.1</v>
      </c>
      <c r="R327" s="81" t="n">
        <f aca="false">SUM(Q327*($J$6*10))</f>
        <v>2.1</v>
      </c>
    </row>
    <row r="328" customFormat="false" ht="13.5" hidden="false" customHeight="false" outlineLevel="0" collapsed="false">
      <c r="A328" s="81" t="n">
        <v>319</v>
      </c>
      <c r="B328" s="18" t="n">
        <v>-10</v>
      </c>
      <c r="C328" s="81" t="n">
        <f aca="false">SUM(B328,C327)</f>
        <v>590</v>
      </c>
      <c r="D328" s="81" t="n">
        <f aca="false">MAX($C$9:C328)</f>
        <v>1020</v>
      </c>
      <c r="E328" s="81" t="n">
        <f aca="false">SUM(C328-D328)</f>
        <v>-430</v>
      </c>
      <c r="F328" s="81" t="n">
        <f aca="false">SUM(R327+$J$4)</f>
        <v>2.2</v>
      </c>
      <c r="G328" s="82" t="n">
        <f aca="false">SUM(B328*F328)</f>
        <v>-22</v>
      </c>
      <c r="H328" s="82" t="n">
        <f aca="false">SUM(H327+G328)</f>
        <v>2357</v>
      </c>
      <c r="I328" s="83" t="n">
        <f aca="false">SUM(H328*100+$J$3)</f>
        <v>245700</v>
      </c>
      <c r="J328" s="81"/>
      <c r="K328" s="81" t="n">
        <f aca="false">IF(E328&lt;0,E328,0)</f>
        <v>-430</v>
      </c>
      <c r="L328" s="81" t="n">
        <f aca="false">SUM(K328/$J$5)</f>
        <v>-21.5</v>
      </c>
      <c r="M328" s="81" t="n">
        <f aca="false">ROUNDDOWN(L328,0)</f>
        <v>-21</v>
      </c>
      <c r="N328" s="81" t="n">
        <f aca="false">SUM(M328*-1)</f>
        <v>21</v>
      </c>
      <c r="O328" s="81" t="n">
        <f aca="false">SUM(N328/10+$J$4)</f>
        <v>2.2</v>
      </c>
      <c r="P328" s="81" t="n">
        <f aca="false">ROUND(O328,1)</f>
        <v>2.2</v>
      </c>
      <c r="Q328" s="81" t="n">
        <f aca="false">SUM(P328-$J$4)</f>
        <v>2.1</v>
      </c>
      <c r="R328" s="81" t="n">
        <f aca="false">SUM(Q328*($J$6*10))</f>
        <v>2.1</v>
      </c>
    </row>
    <row r="329" customFormat="false" ht="13.5" hidden="false" customHeight="false" outlineLevel="0" collapsed="false">
      <c r="A329" s="81" t="n">
        <v>320</v>
      </c>
      <c r="B329" s="18" t="n">
        <v>310</v>
      </c>
      <c r="C329" s="81" t="n">
        <f aca="false">SUM(B329,C328)</f>
        <v>900</v>
      </c>
      <c r="D329" s="81" t="n">
        <f aca="false">MAX($C$9:C329)</f>
        <v>1020</v>
      </c>
      <c r="E329" s="81" t="n">
        <f aca="false">SUM(C329-D329)</f>
        <v>-120</v>
      </c>
      <c r="F329" s="81" t="n">
        <f aca="false">SUM(R328+$J$4)</f>
        <v>2.2</v>
      </c>
      <c r="G329" s="82" t="n">
        <f aca="false">SUM(B329*F329)</f>
        <v>682</v>
      </c>
      <c r="H329" s="82" t="n">
        <f aca="false">SUM(H328+G329)</f>
        <v>3039</v>
      </c>
      <c r="I329" s="83" t="n">
        <f aca="false">SUM(H329*100+$J$3)</f>
        <v>313900</v>
      </c>
      <c r="J329" s="81"/>
      <c r="K329" s="81" t="n">
        <f aca="false">IF(E329&lt;0,E329,0)</f>
        <v>-120</v>
      </c>
      <c r="L329" s="81" t="n">
        <f aca="false">SUM(K329/$J$5)</f>
        <v>-6</v>
      </c>
      <c r="M329" s="81" t="n">
        <f aca="false">ROUNDDOWN(L329,0)</f>
        <v>-6</v>
      </c>
      <c r="N329" s="81" t="n">
        <f aca="false">SUM(M329*-1)</f>
        <v>6</v>
      </c>
      <c r="O329" s="81" t="n">
        <f aca="false">SUM(N329/10+$J$4)</f>
        <v>0.7</v>
      </c>
      <c r="P329" s="81" t="n">
        <f aca="false">ROUND(O329,1)</f>
        <v>0.7</v>
      </c>
      <c r="Q329" s="81" t="n">
        <f aca="false">SUM(P329-$J$4)</f>
        <v>0.6</v>
      </c>
      <c r="R329" s="81" t="n">
        <f aca="false">SUM(Q329*($J$6*10))</f>
        <v>0.6</v>
      </c>
    </row>
    <row r="330" customFormat="false" ht="13.5" hidden="false" customHeight="false" outlineLevel="0" collapsed="false">
      <c r="A330" s="81" t="n">
        <v>321</v>
      </c>
      <c r="B330" s="18" t="n">
        <v>10</v>
      </c>
      <c r="C330" s="81" t="n">
        <f aca="false">SUM(B330,C329)</f>
        <v>910</v>
      </c>
      <c r="D330" s="81" t="n">
        <f aca="false">MAX($C$9:C330)</f>
        <v>1020</v>
      </c>
      <c r="E330" s="81" t="n">
        <f aca="false">SUM(C330-D330)</f>
        <v>-110</v>
      </c>
      <c r="F330" s="81" t="n">
        <f aca="false">SUM(R329+$J$4)</f>
        <v>0.7</v>
      </c>
      <c r="G330" s="82" t="n">
        <f aca="false">SUM(B330*F330)</f>
        <v>7</v>
      </c>
      <c r="H330" s="82" t="n">
        <f aca="false">SUM(H329+G330)</f>
        <v>3046</v>
      </c>
      <c r="I330" s="83" t="n">
        <f aca="false">SUM(H330*100+$J$3)</f>
        <v>314600</v>
      </c>
      <c r="J330" s="81"/>
      <c r="K330" s="81" t="n">
        <f aca="false">IF(E330&lt;0,E330,0)</f>
        <v>-110</v>
      </c>
      <c r="L330" s="81" t="n">
        <f aca="false">SUM(K330/$J$5)</f>
        <v>-5.5</v>
      </c>
      <c r="M330" s="81" t="n">
        <f aca="false">ROUNDDOWN(L330,0)</f>
        <v>-5</v>
      </c>
      <c r="N330" s="81" t="n">
        <f aca="false">SUM(M330*-1)</f>
        <v>5</v>
      </c>
      <c r="O330" s="81" t="n">
        <f aca="false">SUM(N330/10+$J$4)</f>
        <v>0.6</v>
      </c>
      <c r="P330" s="81" t="n">
        <f aca="false">ROUND(O330,1)</f>
        <v>0.6</v>
      </c>
      <c r="Q330" s="81" t="n">
        <f aca="false">SUM(P330-$J$4)</f>
        <v>0.5</v>
      </c>
      <c r="R330" s="81" t="n">
        <f aca="false">SUM(Q330*($J$6*10))</f>
        <v>0.5</v>
      </c>
    </row>
    <row r="331" customFormat="false" ht="13.5" hidden="false" customHeight="false" outlineLevel="0" collapsed="false">
      <c r="A331" s="81" t="n">
        <v>322</v>
      </c>
      <c r="B331" s="18" t="n">
        <v>10</v>
      </c>
      <c r="C331" s="81" t="n">
        <f aca="false">SUM(B331,C330)</f>
        <v>920</v>
      </c>
      <c r="D331" s="81" t="n">
        <f aca="false">MAX($C$9:C331)</f>
        <v>1020</v>
      </c>
      <c r="E331" s="81" t="n">
        <f aca="false">SUM(C331-D331)</f>
        <v>-100</v>
      </c>
      <c r="F331" s="81" t="n">
        <f aca="false">SUM(R330+$J$4)</f>
        <v>0.6</v>
      </c>
      <c r="G331" s="82" t="n">
        <f aca="false">SUM(B331*F331)</f>
        <v>6</v>
      </c>
      <c r="H331" s="82" t="n">
        <f aca="false">SUM(H330+G331)</f>
        <v>3052</v>
      </c>
      <c r="I331" s="83" t="n">
        <f aca="false">SUM(H331*100+$J$3)</f>
        <v>315200</v>
      </c>
      <c r="J331" s="81"/>
      <c r="K331" s="81" t="n">
        <f aca="false">IF(E331&lt;0,E331,0)</f>
        <v>-100</v>
      </c>
      <c r="L331" s="81" t="n">
        <f aca="false">SUM(K331/$J$5)</f>
        <v>-5</v>
      </c>
      <c r="M331" s="81" t="n">
        <f aca="false">ROUNDDOWN(L331,0)</f>
        <v>-5</v>
      </c>
      <c r="N331" s="81" t="n">
        <f aca="false">SUM(M331*-1)</f>
        <v>5</v>
      </c>
      <c r="O331" s="81" t="n">
        <f aca="false">SUM(N331/10+$J$4)</f>
        <v>0.6</v>
      </c>
      <c r="P331" s="81" t="n">
        <f aca="false">ROUND(O331,1)</f>
        <v>0.6</v>
      </c>
      <c r="Q331" s="81" t="n">
        <f aca="false">SUM(P331-$J$4)</f>
        <v>0.5</v>
      </c>
      <c r="R331" s="81" t="n">
        <f aca="false">SUM(Q331*($J$6*10))</f>
        <v>0.5</v>
      </c>
    </row>
    <row r="332" customFormat="false" ht="13.5" hidden="false" customHeight="false" outlineLevel="0" collapsed="false">
      <c r="A332" s="81" t="n">
        <v>323</v>
      </c>
      <c r="B332" s="18" t="n">
        <v>10</v>
      </c>
      <c r="C332" s="81" t="n">
        <f aca="false">SUM(B332,C331)</f>
        <v>930</v>
      </c>
      <c r="D332" s="81" t="n">
        <f aca="false">MAX($C$9:C332)</f>
        <v>1020</v>
      </c>
      <c r="E332" s="81" t="n">
        <f aca="false">SUM(C332-D332)</f>
        <v>-90</v>
      </c>
      <c r="F332" s="81" t="n">
        <f aca="false">SUM(R331+$J$4)</f>
        <v>0.6</v>
      </c>
      <c r="G332" s="82" t="n">
        <f aca="false">SUM(B332*F332)</f>
        <v>6</v>
      </c>
      <c r="H332" s="82" t="n">
        <f aca="false">SUM(H331+G332)</f>
        <v>3058</v>
      </c>
      <c r="I332" s="83" t="n">
        <f aca="false">SUM(H332*100+$J$3)</f>
        <v>315800</v>
      </c>
      <c r="J332" s="81"/>
      <c r="K332" s="81" t="n">
        <f aca="false">IF(E332&lt;0,E332,0)</f>
        <v>-90</v>
      </c>
      <c r="L332" s="81" t="n">
        <f aca="false">SUM(K332/$J$5)</f>
        <v>-4.5</v>
      </c>
      <c r="M332" s="81" t="n">
        <f aca="false">ROUNDDOWN(L332,0)</f>
        <v>-4</v>
      </c>
      <c r="N332" s="81" t="n">
        <f aca="false">SUM(M332*-1)</f>
        <v>4</v>
      </c>
      <c r="O332" s="81" t="n">
        <f aca="false">SUM(N332/10+$J$4)</f>
        <v>0.5</v>
      </c>
      <c r="P332" s="81" t="n">
        <f aca="false">ROUND(O332,1)</f>
        <v>0.5</v>
      </c>
      <c r="Q332" s="81" t="n">
        <f aca="false">SUM(P332-$J$4)</f>
        <v>0.4</v>
      </c>
      <c r="R332" s="81" t="n">
        <f aca="false">SUM(Q332*($J$6*10))</f>
        <v>0.4</v>
      </c>
    </row>
    <row r="333" customFormat="false" ht="13.5" hidden="false" customHeight="false" outlineLevel="0" collapsed="false">
      <c r="A333" s="81" t="n">
        <v>324</v>
      </c>
      <c r="B333" s="18" t="n">
        <v>10</v>
      </c>
      <c r="C333" s="81" t="n">
        <f aca="false">SUM(B333,C332)</f>
        <v>940</v>
      </c>
      <c r="D333" s="81" t="n">
        <f aca="false">MAX($C$9:C333)</f>
        <v>1020</v>
      </c>
      <c r="E333" s="81" t="n">
        <f aca="false">SUM(C333-D333)</f>
        <v>-80</v>
      </c>
      <c r="F333" s="81" t="n">
        <f aca="false">SUM(R332+$J$4)</f>
        <v>0.5</v>
      </c>
      <c r="G333" s="82" t="n">
        <f aca="false">SUM(B333*F333)</f>
        <v>5</v>
      </c>
      <c r="H333" s="82" t="n">
        <f aca="false">SUM(H332+G333)</f>
        <v>3063</v>
      </c>
      <c r="I333" s="83" t="n">
        <f aca="false">SUM(H333*100+$J$3)</f>
        <v>316300</v>
      </c>
      <c r="J333" s="81"/>
      <c r="K333" s="81" t="n">
        <f aca="false">IF(E333&lt;0,E333,0)</f>
        <v>-80</v>
      </c>
      <c r="L333" s="81" t="n">
        <f aca="false">SUM(K333/$J$5)</f>
        <v>-4</v>
      </c>
      <c r="M333" s="81" t="n">
        <f aca="false">ROUNDDOWN(L333,0)</f>
        <v>-4</v>
      </c>
      <c r="N333" s="81" t="n">
        <f aca="false">SUM(M333*-1)</f>
        <v>4</v>
      </c>
      <c r="O333" s="81" t="n">
        <f aca="false">SUM(N333/10+$J$4)</f>
        <v>0.5</v>
      </c>
      <c r="P333" s="81" t="n">
        <f aca="false">ROUND(O333,1)</f>
        <v>0.5</v>
      </c>
      <c r="Q333" s="81" t="n">
        <f aca="false">SUM(P333-$J$4)</f>
        <v>0.4</v>
      </c>
      <c r="R333" s="81" t="n">
        <f aca="false">SUM(Q333*($J$6*10))</f>
        <v>0.4</v>
      </c>
    </row>
    <row r="334" customFormat="false" ht="13.5" hidden="false" customHeight="false" outlineLevel="0" collapsed="false">
      <c r="A334" s="81" t="n">
        <v>325</v>
      </c>
      <c r="B334" s="18" t="n">
        <v>10</v>
      </c>
      <c r="C334" s="81" t="n">
        <f aca="false">SUM(B334,C333)</f>
        <v>950</v>
      </c>
      <c r="D334" s="81" t="n">
        <f aca="false">MAX($C$9:C334)</f>
        <v>1020</v>
      </c>
      <c r="E334" s="81" t="n">
        <f aca="false">SUM(C334-D334)</f>
        <v>-70</v>
      </c>
      <c r="F334" s="81" t="n">
        <f aca="false">SUM(R333+$J$4)</f>
        <v>0.5</v>
      </c>
      <c r="G334" s="82" t="n">
        <f aca="false">SUM(B334*F334)</f>
        <v>5</v>
      </c>
      <c r="H334" s="82" t="n">
        <f aca="false">SUM(H333+G334)</f>
        <v>3068</v>
      </c>
      <c r="I334" s="83" t="n">
        <f aca="false">SUM(H334*100+$J$3)</f>
        <v>316800</v>
      </c>
      <c r="J334" s="81"/>
      <c r="K334" s="81" t="n">
        <f aca="false">IF(E334&lt;0,E334,0)</f>
        <v>-70</v>
      </c>
      <c r="L334" s="81" t="n">
        <f aca="false">SUM(K334/$J$5)</f>
        <v>-3.5</v>
      </c>
      <c r="M334" s="81" t="n">
        <f aca="false">ROUNDDOWN(L334,0)</f>
        <v>-3</v>
      </c>
      <c r="N334" s="81" t="n">
        <f aca="false">SUM(M334*-1)</f>
        <v>3</v>
      </c>
      <c r="O334" s="81" t="n">
        <f aca="false">SUM(N334/10+$J$4)</f>
        <v>0.4</v>
      </c>
      <c r="P334" s="81" t="n">
        <f aca="false">ROUND(O334,1)</f>
        <v>0.4</v>
      </c>
      <c r="Q334" s="81" t="n">
        <f aca="false">SUM(P334-$J$4)</f>
        <v>0.3</v>
      </c>
      <c r="R334" s="81" t="n">
        <f aca="false">SUM(Q334*($J$6*10))</f>
        <v>0.3</v>
      </c>
    </row>
    <row r="335" customFormat="false" ht="13.5" hidden="false" customHeight="false" outlineLevel="0" collapsed="false">
      <c r="A335" s="81" t="n">
        <v>326</v>
      </c>
      <c r="B335" s="18" t="n">
        <v>10</v>
      </c>
      <c r="C335" s="81" t="n">
        <f aca="false">SUM(B335,C334)</f>
        <v>960</v>
      </c>
      <c r="D335" s="81" t="n">
        <f aca="false">MAX($C$9:C335)</f>
        <v>1020</v>
      </c>
      <c r="E335" s="81" t="n">
        <f aca="false">SUM(C335-D335)</f>
        <v>-60</v>
      </c>
      <c r="F335" s="81" t="n">
        <f aca="false">SUM(R334+$J$4)</f>
        <v>0.4</v>
      </c>
      <c r="G335" s="82" t="n">
        <f aca="false">SUM(B335*F335)</f>
        <v>4</v>
      </c>
      <c r="H335" s="82" t="n">
        <f aca="false">SUM(H334+G335)</f>
        <v>3072</v>
      </c>
      <c r="I335" s="83" t="n">
        <f aca="false">SUM(H335*100+$J$3)</f>
        <v>317200</v>
      </c>
      <c r="J335" s="81"/>
      <c r="K335" s="81" t="n">
        <f aca="false">IF(E335&lt;0,E335,0)</f>
        <v>-60</v>
      </c>
      <c r="L335" s="81" t="n">
        <f aca="false">SUM(K335/$J$5)</f>
        <v>-3</v>
      </c>
      <c r="M335" s="81" t="n">
        <f aca="false">ROUNDDOWN(L335,0)</f>
        <v>-3</v>
      </c>
      <c r="N335" s="81" t="n">
        <f aca="false">SUM(M335*-1)</f>
        <v>3</v>
      </c>
      <c r="O335" s="81" t="n">
        <f aca="false">SUM(N335/10+$J$4)</f>
        <v>0.4</v>
      </c>
      <c r="P335" s="81" t="n">
        <f aca="false">ROUND(O335,1)</f>
        <v>0.4</v>
      </c>
      <c r="Q335" s="81" t="n">
        <f aca="false">SUM(P335-$J$4)</f>
        <v>0.3</v>
      </c>
      <c r="R335" s="81" t="n">
        <f aca="false">SUM(Q335*($J$6*10))</f>
        <v>0.3</v>
      </c>
    </row>
    <row r="336" customFormat="false" ht="13.5" hidden="false" customHeight="false" outlineLevel="0" collapsed="false">
      <c r="A336" s="81" t="n">
        <v>327</v>
      </c>
      <c r="B336" s="18" t="n">
        <v>10</v>
      </c>
      <c r="C336" s="81" t="n">
        <f aca="false">SUM(B336,C335)</f>
        <v>970</v>
      </c>
      <c r="D336" s="81" t="n">
        <f aca="false">MAX($C$9:C336)</f>
        <v>1020</v>
      </c>
      <c r="E336" s="81" t="n">
        <f aca="false">SUM(C336-D336)</f>
        <v>-50</v>
      </c>
      <c r="F336" s="81" t="n">
        <f aca="false">SUM(R335+$J$4)</f>
        <v>0.4</v>
      </c>
      <c r="G336" s="82" t="n">
        <f aca="false">SUM(B336*F336)</f>
        <v>4</v>
      </c>
      <c r="H336" s="82" t="n">
        <f aca="false">SUM(H335+G336)</f>
        <v>3076</v>
      </c>
      <c r="I336" s="83" t="n">
        <f aca="false">SUM(H336*100+$J$3)</f>
        <v>317600</v>
      </c>
      <c r="J336" s="81"/>
      <c r="K336" s="81" t="n">
        <f aca="false">IF(E336&lt;0,E336,0)</f>
        <v>-50</v>
      </c>
      <c r="L336" s="81" t="n">
        <f aca="false">SUM(K336/$J$5)</f>
        <v>-2.5</v>
      </c>
      <c r="M336" s="81" t="n">
        <f aca="false">ROUNDDOWN(L336,0)</f>
        <v>-2</v>
      </c>
      <c r="N336" s="81" t="n">
        <f aca="false">SUM(M336*-1)</f>
        <v>2</v>
      </c>
      <c r="O336" s="81" t="n">
        <f aca="false">SUM(N336/10+$J$4)</f>
        <v>0.3</v>
      </c>
      <c r="P336" s="81" t="n">
        <f aca="false">ROUND(O336,1)</f>
        <v>0.3</v>
      </c>
      <c r="Q336" s="81" t="n">
        <f aca="false">SUM(P336-$J$4)</f>
        <v>0.2</v>
      </c>
      <c r="R336" s="81" t="n">
        <f aca="false">SUM(Q336*($J$6*10))</f>
        <v>0.2</v>
      </c>
    </row>
    <row r="337" customFormat="false" ht="13.5" hidden="false" customHeight="false" outlineLevel="0" collapsed="false">
      <c r="A337" s="81" t="n">
        <v>328</v>
      </c>
      <c r="B337" s="18" t="n">
        <v>10</v>
      </c>
      <c r="C337" s="81" t="n">
        <f aca="false">SUM(B337,C336)</f>
        <v>980</v>
      </c>
      <c r="D337" s="81" t="n">
        <f aca="false">MAX($C$9:C337)</f>
        <v>1020</v>
      </c>
      <c r="E337" s="81" t="n">
        <f aca="false">SUM(C337-D337)</f>
        <v>-40</v>
      </c>
      <c r="F337" s="81" t="n">
        <f aca="false">SUM(R336+$J$4)</f>
        <v>0.3</v>
      </c>
      <c r="G337" s="82" t="n">
        <f aca="false">SUM(B337*F337)</f>
        <v>3</v>
      </c>
      <c r="H337" s="82" t="n">
        <f aca="false">SUM(H336+G337)</f>
        <v>3079</v>
      </c>
      <c r="I337" s="83" t="n">
        <f aca="false">SUM(H337*100+$J$3)</f>
        <v>317900</v>
      </c>
      <c r="J337" s="81"/>
      <c r="K337" s="81" t="n">
        <f aca="false">IF(E337&lt;0,E337,0)</f>
        <v>-40</v>
      </c>
      <c r="L337" s="81" t="n">
        <f aca="false">SUM(K337/$J$5)</f>
        <v>-2</v>
      </c>
      <c r="M337" s="81" t="n">
        <f aca="false">ROUNDDOWN(L337,0)</f>
        <v>-2</v>
      </c>
      <c r="N337" s="81" t="n">
        <f aca="false">SUM(M337*-1)</f>
        <v>2</v>
      </c>
      <c r="O337" s="81" t="n">
        <f aca="false">SUM(N337/10+$J$4)</f>
        <v>0.3</v>
      </c>
      <c r="P337" s="81" t="n">
        <f aca="false">ROUND(O337,1)</f>
        <v>0.3</v>
      </c>
      <c r="Q337" s="81" t="n">
        <f aca="false">SUM(P337-$J$4)</f>
        <v>0.2</v>
      </c>
      <c r="R337" s="81" t="n">
        <f aca="false">SUM(Q337*($J$6*10))</f>
        <v>0.2</v>
      </c>
    </row>
    <row r="338" customFormat="false" ht="13.5" hidden="false" customHeight="false" outlineLevel="0" collapsed="false">
      <c r="A338" s="81" t="n">
        <v>329</v>
      </c>
      <c r="B338" s="18" t="n">
        <v>10</v>
      </c>
      <c r="C338" s="81" t="n">
        <f aca="false">SUM(B338,C337)</f>
        <v>990</v>
      </c>
      <c r="D338" s="81" t="n">
        <f aca="false">MAX($C$9:C338)</f>
        <v>1020</v>
      </c>
      <c r="E338" s="81" t="n">
        <f aca="false">SUM(C338-D338)</f>
        <v>-30</v>
      </c>
      <c r="F338" s="81" t="n">
        <f aca="false">SUM(R337+$J$4)</f>
        <v>0.3</v>
      </c>
      <c r="G338" s="82" t="n">
        <f aca="false">SUM(B338*F338)</f>
        <v>3</v>
      </c>
      <c r="H338" s="82" t="n">
        <f aca="false">SUM(H337+G338)</f>
        <v>3082</v>
      </c>
      <c r="I338" s="83" t="n">
        <f aca="false">SUM(H338*100+$J$3)</f>
        <v>318200</v>
      </c>
      <c r="J338" s="81"/>
      <c r="K338" s="81" t="n">
        <f aca="false">IF(E338&lt;0,E338,0)</f>
        <v>-30</v>
      </c>
      <c r="L338" s="81" t="n">
        <f aca="false">SUM(K338/$J$5)</f>
        <v>-1.5</v>
      </c>
      <c r="M338" s="81" t="n">
        <f aca="false">ROUNDDOWN(L338,0)</f>
        <v>-1</v>
      </c>
      <c r="N338" s="81" t="n">
        <f aca="false">SUM(M338*-1)</f>
        <v>1</v>
      </c>
      <c r="O338" s="81" t="n">
        <f aca="false">SUM(N338/10+$J$4)</f>
        <v>0.2</v>
      </c>
      <c r="P338" s="81" t="n">
        <f aca="false">ROUND(O338,1)</f>
        <v>0.2</v>
      </c>
      <c r="Q338" s="81" t="n">
        <f aca="false">SUM(P338-$J$4)</f>
        <v>0.1</v>
      </c>
      <c r="R338" s="81" t="n">
        <f aca="false">SUM(Q338*($J$6*10))</f>
        <v>0.1</v>
      </c>
    </row>
    <row r="339" customFormat="false" ht="13.5" hidden="false" customHeight="false" outlineLevel="0" collapsed="false">
      <c r="A339" s="81" t="n">
        <v>330</v>
      </c>
      <c r="B339" s="18" t="n">
        <v>10</v>
      </c>
      <c r="C339" s="81" t="n">
        <f aca="false">SUM(B339,C338)</f>
        <v>1000</v>
      </c>
      <c r="D339" s="81" t="n">
        <f aca="false">MAX($C$9:C339)</f>
        <v>1020</v>
      </c>
      <c r="E339" s="81" t="n">
        <f aca="false">SUM(C339-D339)</f>
        <v>-20</v>
      </c>
      <c r="F339" s="81" t="n">
        <f aca="false">SUM(R338+$J$4)</f>
        <v>0.2</v>
      </c>
      <c r="G339" s="82" t="n">
        <f aca="false">SUM(B339*F339)</f>
        <v>2</v>
      </c>
      <c r="H339" s="82" t="n">
        <f aca="false">SUM(H338+G339)</f>
        <v>3084</v>
      </c>
      <c r="I339" s="83" t="n">
        <f aca="false">SUM(H339*100+$J$3)</f>
        <v>318400</v>
      </c>
      <c r="J339" s="81"/>
      <c r="K339" s="81" t="n">
        <f aca="false">IF(E339&lt;0,E339,0)</f>
        <v>-20</v>
      </c>
      <c r="L339" s="81" t="n">
        <f aca="false">SUM(K339/$J$5)</f>
        <v>-1</v>
      </c>
      <c r="M339" s="81" t="n">
        <f aca="false">ROUNDDOWN(L339,0)</f>
        <v>-1</v>
      </c>
      <c r="N339" s="81" t="n">
        <f aca="false">SUM(M339*-1)</f>
        <v>1</v>
      </c>
      <c r="O339" s="81" t="n">
        <f aca="false">SUM(N339/10+$J$4)</f>
        <v>0.2</v>
      </c>
      <c r="P339" s="81" t="n">
        <f aca="false">ROUND(O339,1)</f>
        <v>0.2</v>
      </c>
      <c r="Q339" s="81" t="n">
        <f aca="false">SUM(P339-$J$4)</f>
        <v>0.1</v>
      </c>
      <c r="R339" s="81" t="n">
        <f aca="false">SUM(Q339*($J$6*10))</f>
        <v>0.1</v>
      </c>
    </row>
    <row r="340" customFormat="false" ht="13.5" hidden="false" customHeight="false" outlineLevel="0" collapsed="false">
      <c r="A340" s="81" t="n">
        <v>331</v>
      </c>
      <c r="B340" s="18" t="n">
        <v>10</v>
      </c>
      <c r="C340" s="81" t="n">
        <f aca="false">SUM(B340,C339)</f>
        <v>1010</v>
      </c>
      <c r="D340" s="81" t="n">
        <f aca="false">MAX($C$9:C340)</f>
        <v>1020</v>
      </c>
      <c r="E340" s="81" t="n">
        <f aca="false">SUM(C340-D340)</f>
        <v>-10</v>
      </c>
      <c r="F340" s="81" t="n">
        <f aca="false">SUM(R339+$J$4)</f>
        <v>0.2</v>
      </c>
      <c r="G340" s="82" t="n">
        <f aca="false">SUM(B340*F340)</f>
        <v>2</v>
      </c>
      <c r="H340" s="82" t="n">
        <f aca="false">SUM(H339+G340)</f>
        <v>3086</v>
      </c>
      <c r="I340" s="83" t="n">
        <f aca="false">SUM(H340*100+$J$3)</f>
        <v>318600</v>
      </c>
      <c r="J340" s="81"/>
      <c r="K340" s="81" t="n">
        <f aca="false">IF(E340&lt;0,E340,0)</f>
        <v>-10</v>
      </c>
      <c r="L340" s="81" t="n">
        <f aca="false">SUM(K340/$J$5)</f>
        <v>-0.5</v>
      </c>
      <c r="M340" s="81" t="n">
        <f aca="false">ROUNDDOWN(L340,0)</f>
        <v>-0</v>
      </c>
      <c r="N340" s="81" t="n">
        <f aca="false">SUM(M340*-1)</f>
        <v>0</v>
      </c>
      <c r="O340" s="81" t="n">
        <f aca="false">SUM(N340/10+$J$4)</f>
        <v>0.1</v>
      </c>
      <c r="P340" s="81" t="n">
        <f aca="false">ROUND(O340,1)</f>
        <v>0.1</v>
      </c>
      <c r="Q340" s="81" t="n">
        <f aca="false">SUM(P340-$J$4)</f>
        <v>0</v>
      </c>
      <c r="R340" s="81" t="n">
        <f aca="false">SUM(Q340*($J$6*10))</f>
        <v>0</v>
      </c>
    </row>
    <row r="341" customFormat="false" ht="13.5" hidden="false" customHeight="false" outlineLevel="0" collapsed="false">
      <c r="A341" s="81" t="n">
        <v>332</v>
      </c>
      <c r="B341" s="18" t="n">
        <v>10</v>
      </c>
      <c r="C341" s="81" t="n">
        <f aca="false">SUM(B341,C340)</f>
        <v>1020</v>
      </c>
      <c r="D341" s="81" t="n">
        <f aca="false">MAX($C$9:C341)</f>
        <v>1020</v>
      </c>
      <c r="E341" s="81" t="n">
        <f aca="false">SUM(C341-D341)</f>
        <v>0</v>
      </c>
      <c r="F341" s="81" t="n">
        <f aca="false">SUM(R340+$J$4)</f>
        <v>0.1</v>
      </c>
      <c r="G341" s="82" t="n">
        <f aca="false">SUM(B341*F341)</f>
        <v>1</v>
      </c>
      <c r="H341" s="82" t="n">
        <f aca="false">SUM(H340+G341)</f>
        <v>3087</v>
      </c>
      <c r="I341" s="83" t="n">
        <f aca="false">SUM(H341*100+$J$3)</f>
        <v>318700</v>
      </c>
      <c r="J341" s="81"/>
      <c r="K341" s="81" t="n">
        <f aca="false">IF(E341&lt;0,E341,0)</f>
        <v>0</v>
      </c>
      <c r="L341" s="81" t="n">
        <f aca="false">SUM(K341/$J$5)</f>
        <v>0</v>
      </c>
      <c r="M341" s="81" t="n">
        <f aca="false">ROUNDDOWN(L341,0)</f>
        <v>0</v>
      </c>
      <c r="N341" s="81" t="n">
        <f aca="false">SUM(M341*-1)</f>
        <v>0</v>
      </c>
      <c r="O341" s="81" t="n">
        <f aca="false">SUM(N341/10+$J$4)</f>
        <v>0.1</v>
      </c>
      <c r="P341" s="81" t="n">
        <f aca="false">ROUND(O341,1)</f>
        <v>0.1</v>
      </c>
      <c r="Q341" s="81" t="n">
        <f aca="false">SUM(P341-$J$4)</f>
        <v>0</v>
      </c>
      <c r="R341" s="81" t="n">
        <f aca="false">SUM(Q341*($J$6*10))</f>
        <v>0</v>
      </c>
    </row>
    <row r="342" customFormat="false" ht="13.5" hidden="false" customHeight="false" outlineLevel="0" collapsed="false">
      <c r="A342" s="81" t="n">
        <v>333</v>
      </c>
      <c r="B342" s="18" t="n">
        <v>10</v>
      </c>
      <c r="C342" s="81" t="n">
        <f aca="false">SUM(B342,C341)</f>
        <v>1030</v>
      </c>
      <c r="D342" s="81" t="n">
        <f aca="false">MAX($C$9:C342)</f>
        <v>1030</v>
      </c>
      <c r="E342" s="81" t="n">
        <f aca="false">SUM(C342-D342)</f>
        <v>0</v>
      </c>
      <c r="F342" s="81" t="n">
        <f aca="false">SUM(R341+$J$4)</f>
        <v>0.1</v>
      </c>
      <c r="G342" s="82" t="n">
        <f aca="false">SUM(B342*F342)</f>
        <v>1</v>
      </c>
      <c r="H342" s="82" t="n">
        <f aca="false">SUM(H341+G342)</f>
        <v>3088</v>
      </c>
      <c r="I342" s="83" t="n">
        <f aca="false">SUM(H342*100+$J$3)</f>
        <v>318800</v>
      </c>
      <c r="J342" s="81"/>
      <c r="K342" s="81" t="n">
        <f aca="false">IF(E342&lt;0,E342,0)</f>
        <v>0</v>
      </c>
      <c r="L342" s="81" t="n">
        <f aca="false">SUM(K342/$J$5)</f>
        <v>0</v>
      </c>
      <c r="M342" s="81" t="n">
        <f aca="false">ROUNDDOWN(L342,0)</f>
        <v>0</v>
      </c>
      <c r="N342" s="81" t="n">
        <f aca="false">SUM(M342*-1)</f>
        <v>0</v>
      </c>
      <c r="O342" s="81" t="n">
        <f aca="false">SUM(N342/10+$J$4)</f>
        <v>0.1</v>
      </c>
      <c r="P342" s="81" t="n">
        <f aca="false">ROUND(O342,1)</f>
        <v>0.1</v>
      </c>
      <c r="Q342" s="81" t="n">
        <f aca="false">SUM(P342-$J$4)</f>
        <v>0</v>
      </c>
      <c r="R342" s="81" t="n">
        <f aca="false">SUM(Q342*($J$6*10))</f>
        <v>0</v>
      </c>
    </row>
    <row r="343" customFormat="false" ht="13.5" hidden="false" customHeight="false" outlineLevel="0" collapsed="false">
      <c r="A343" s="81" t="n">
        <v>334</v>
      </c>
      <c r="B343" s="18" t="n">
        <v>10</v>
      </c>
      <c r="C343" s="81" t="n">
        <f aca="false">SUM(B343,C342)</f>
        <v>1040</v>
      </c>
      <c r="D343" s="81" t="n">
        <f aca="false">MAX($C$9:C343)</f>
        <v>1040</v>
      </c>
      <c r="E343" s="81" t="n">
        <f aca="false">SUM(C343-D343)</f>
        <v>0</v>
      </c>
      <c r="F343" s="81" t="n">
        <f aca="false">SUM(R342+$J$4)</f>
        <v>0.1</v>
      </c>
      <c r="G343" s="82" t="n">
        <f aca="false">SUM(B343*F343)</f>
        <v>1</v>
      </c>
      <c r="H343" s="82" t="n">
        <f aca="false">SUM(H342+G343)</f>
        <v>3089</v>
      </c>
      <c r="I343" s="83" t="n">
        <f aca="false">SUM(H343*100+$J$3)</f>
        <v>318900</v>
      </c>
      <c r="J343" s="81"/>
      <c r="K343" s="81" t="n">
        <f aca="false">IF(E343&lt;0,E343,0)</f>
        <v>0</v>
      </c>
      <c r="L343" s="81" t="n">
        <f aca="false">SUM(K343/$J$5)</f>
        <v>0</v>
      </c>
      <c r="M343" s="81" t="n">
        <f aca="false">ROUNDDOWN(L343,0)</f>
        <v>0</v>
      </c>
      <c r="N343" s="81" t="n">
        <f aca="false">SUM(M343*-1)</f>
        <v>0</v>
      </c>
      <c r="O343" s="81" t="n">
        <f aca="false">SUM(N343/10+$J$4)</f>
        <v>0.1</v>
      </c>
      <c r="P343" s="81" t="n">
        <f aca="false">ROUND(O343,1)</f>
        <v>0.1</v>
      </c>
      <c r="Q343" s="81" t="n">
        <f aca="false">SUM(P343-$J$4)</f>
        <v>0</v>
      </c>
      <c r="R343" s="81" t="n">
        <f aca="false">SUM(Q343*($J$6*10))</f>
        <v>0</v>
      </c>
    </row>
    <row r="344" customFormat="false" ht="13.5" hidden="false" customHeight="false" outlineLevel="0" collapsed="false">
      <c r="A344" s="81" t="n">
        <v>335</v>
      </c>
      <c r="B344" s="18" t="n">
        <v>10</v>
      </c>
      <c r="C344" s="81" t="n">
        <f aca="false">SUM(B344,C343)</f>
        <v>1050</v>
      </c>
      <c r="D344" s="81" t="n">
        <f aca="false">MAX($C$9:C344)</f>
        <v>1050</v>
      </c>
      <c r="E344" s="81" t="n">
        <f aca="false">SUM(C344-D344)</f>
        <v>0</v>
      </c>
      <c r="F344" s="81" t="n">
        <f aca="false">SUM(R343+$J$4)</f>
        <v>0.1</v>
      </c>
      <c r="G344" s="82" t="n">
        <f aca="false">SUM(B344*F344)</f>
        <v>1</v>
      </c>
      <c r="H344" s="82" t="n">
        <f aca="false">SUM(H343+G344)</f>
        <v>3090</v>
      </c>
      <c r="I344" s="83" t="n">
        <f aca="false">SUM(H344*100+$J$3)</f>
        <v>319000</v>
      </c>
      <c r="J344" s="81"/>
      <c r="K344" s="81" t="n">
        <f aca="false">IF(E344&lt;0,E344,0)</f>
        <v>0</v>
      </c>
      <c r="L344" s="81" t="n">
        <f aca="false">SUM(K344/$J$5)</f>
        <v>0</v>
      </c>
      <c r="M344" s="81" t="n">
        <f aca="false">ROUNDDOWN(L344,0)</f>
        <v>0</v>
      </c>
      <c r="N344" s="81" t="n">
        <f aca="false">SUM(M344*-1)</f>
        <v>0</v>
      </c>
      <c r="O344" s="81" t="n">
        <f aca="false">SUM(N344/10+$J$4)</f>
        <v>0.1</v>
      </c>
      <c r="P344" s="81" t="n">
        <f aca="false">ROUND(O344,1)</f>
        <v>0.1</v>
      </c>
      <c r="Q344" s="81" t="n">
        <f aca="false">SUM(P344-$J$4)</f>
        <v>0</v>
      </c>
      <c r="R344" s="81" t="n">
        <f aca="false">SUM(Q344*($J$6*10))</f>
        <v>0</v>
      </c>
    </row>
    <row r="345" customFormat="false" ht="13.5" hidden="false" customHeight="false" outlineLevel="0" collapsed="false">
      <c r="A345" s="81" t="n">
        <v>336</v>
      </c>
      <c r="B345" s="18" t="n">
        <v>10</v>
      </c>
      <c r="C345" s="81" t="n">
        <f aca="false">SUM(B345,C344)</f>
        <v>1060</v>
      </c>
      <c r="D345" s="81" t="n">
        <f aca="false">MAX($C$9:C345)</f>
        <v>1060</v>
      </c>
      <c r="E345" s="81" t="n">
        <f aca="false">SUM(C345-D345)</f>
        <v>0</v>
      </c>
      <c r="F345" s="81" t="n">
        <f aca="false">SUM(R344+$J$4)</f>
        <v>0.1</v>
      </c>
      <c r="G345" s="82" t="n">
        <f aca="false">SUM(B345*F345)</f>
        <v>1</v>
      </c>
      <c r="H345" s="82" t="n">
        <f aca="false">SUM(H344+G345)</f>
        <v>3091</v>
      </c>
      <c r="I345" s="83" t="n">
        <f aca="false">SUM(H345*100+$J$3)</f>
        <v>319100</v>
      </c>
      <c r="J345" s="81"/>
      <c r="K345" s="81" t="n">
        <f aca="false">IF(E345&lt;0,E345,0)</f>
        <v>0</v>
      </c>
      <c r="L345" s="81" t="n">
        <f aca="false">SUM(K345/$J$5)</f>
        <v>0</v>
      </c>
      <c r="M345" s="81" t="n">
        <f aca="false">ROUNDDOWN(L345,0)</f>
        <v>0</v>
      </c>
      <c r="N345" s="81" t="n">
        <f aca="false">SUM(M345*-1)</f>
        <v>0</v>
      </c>
      <c r="O345" s="81" t="n">
        <f aca="false">SUM(N345/10+$J$4)</f>
        <v>0.1</v>
      </c>
      <c r="P345" s="81" t="n">
        <f aca="false">ROUND(O345,1)</f>
        <v>0.1</v>
      </c>
      <c r="Q345" s="81" t="n">
        <f aca="false">SUM(P345-$J$4)</f>
        <v>0</v>
      </c>
      <c r="R345" s="81" t="n">
        <f aca="false">SUM(Q345*($J$6*10))</f>
        <v>0</v>
      </c>
    </row>
    <row r="346" customFormat="false" ht="13.5" hidden="false" customHeight="false" outlineLevel="0" collapsed="false">
      <c r="A346" s="81" t="n">
        <v>337</v>
      </c>
      <c r="B346" s="18" t="n">
        <v>10</v>
      </c>
      <c r="C346" s="81" t="n">
        <f aca="false">SUM(B346,C345)</f>
        <v>1070</v>
      </c>
      <c r="D346" s="81" t="n">
        <f aca="false">MAX($C$9:C346)</f>
        <v>1070</v>
      </c>
      <c r="E346" s="81" t="n">
        <f aca="false">SUM(C346-D346)</f>
        <v>0</v>
      </c>
      <c r="F346" s="81" t="n">
        <f aca="false">SUM(R345+$J$4)</f>
        <v>0.1</v>
      </c>
      <c r="G346" s="82" t="n">
        <f aca="false">SUM(B346*F346)</f>
        <v>1</v>
      </c>
      <c r="H346" s="82" t="n">
        <f aca="false">SUM(H345+G346)</f>
        <v>3092</v>
      </c>
      <c r="I346" s="83" t="n">
        <f aca="false">SUM(H346*100+$J$3)</f>
        <v>319200</v>
      </c>
      <c r="J346" s="81"/>
      <c r="K346" s="81" t="n">
        <f aca="false">IF(E346&lt;0,E346,0)</f>
        <v>0</v>
      </c>
      <c r="L346" s="81" t="n">
        <f aca="false">SUM(K346/$J$5)</f>
        <v>0</v>
      </c>
      <c r="M346" s="81" t="n">
        <f aca="false">ROUNDDOWN(L346,0)</f>
        <v>0</v>
      </c>
      <c r="N346" s="81" t="n">
        <f aca="false">SUM(M346*-1)</f>
        <v>0</v>
      </c>
      <c r="O346" s="81" t="n">
        <f aca="false">SUM(N346/10+$J$4)</f>
        <v>0.1</v>
      </c>
      <c r="P346" s="81" t="n">
        <f aca="false">ROUND(O346,1)</f>
        <v>0.1</v>
      </c>
      <c r="Q346" s="81" t="n">
        <f aca="false">SUM(P346-$J$4)</f>
        <v>0</v>
      </c>
      <c r="R346" s="81" t="n">
        <f aca="false">SUM(Q346*($J$6*10))</f>
        <v>0</v>
      </c>
    </row>
    <row r="347" customFormat="false" ht="13.5" hidden="false" customHeight="false" outlineLevel="0" collapsed="false">
      <c r="A347" s="81" t="n">
        <v>338</v>
      </c>
      <c r="B347" s="18" t="n">
        <v>10</v>
      </c>
      <c r="C347" s="81" t="n">
        <f aca="false">SUM(B347,C346)</f>
        <v>1080</v>
      </c>
      <c r="D347" s="81" t="n">
        <f aca="false">MAX($C$9:C347)</f>
        <v>1080</v>
      </c>
      <c r="E347" s="81" t="n">
        <f aca="false">SUM(C347-D347)</f>
        <v>0</v>
      </c>
      <c r="F347" s="81" t="n">
        <f aca="false">SUM(R346+$J$4)</f>
        <v>0.1</v>
      </c>
      <c r="G347" s="82" t="n">
        <f aca="false">SUM(B347*F347)</f>
        <v>1</v>
      </c>
      <c r="H347" s="82" t="n">
        <f aca="false">SUM(H346+G347)</f>
        <v>3093</v>
      </c>
      <c r="I347" s="83" t="n">
        <f aca="false">SUM(H347*100+$J$3)</f>
        <v>319300</v>
      </c>
      <c r="J347" s="81"/>
      <c r="K347" s="81" t="n">
        <f aca="false">IF(E347&lt;0,E347,0)</f>
        <v>0</v>
      </c>
      <c r="L347" s="81" t="n">
        <f aca="false">SUM(K347/$J$5)</f>
        <v>0</v>
      </c>
      <c r="M347" s="81" t="n">
        <f aca="false">ROUNDDOWN(L347,0)</f>
        <v>0</v>
      </c>
      <c r="N347" s="81" t="n">
        <f aca="false">SUM(M347*-1)</f>
        <v>0</v>
      </c>
      <c r="O347" s="81" t="n">
        <f aca="false">SUM(N347/10+$J$4)</f>
        <v>0.1</v>
      </c>
      <c r="P347" s="81" t="n">
        <f aca="false">ROUND(O347,1)</f>
        <v>0.1</v>
      </c>
      <c r="Q347" s="81" t="n">
        <f aca="false">SUM(P347-$J$4)</f>
        <v>0</v>
      </c>
      <c r="R347" s="81" t="n">
        <f aca="false">SUM(Q347*($J$6*10))</f>
        <v>0</v>
      </c>
    </row>
    <row r="348" customFormat="false" ht="13.5" hidden="false" customHeight="false" outlineLevel="0" collapsed="false">
      <c r="A348" s="81" t="n">
        <v>339</v>
      </c>
      <c r="B348" s="18" t="n">
        <v>10</v>
      </c>
      <c r="C348" s="81" t="n">
        <f aca="false">SUM(B348,C347)</f>
        <v>1090</v>
      </c>
      <c r="D348" s="81" t="n">
        <f aca="false">MAX($C$9:C348)</f>
        <v>1090</v>
      </c>
      <c r="E348" s="81" t="n">
        <f aca="false">SUM(C348-D348)</f>
        <v>0</v>
      </c>
      <c r="F348" s="81" t="n">
        <f aca="false">SUM(R347+$J$4)</f>
        <v>0.1</v>
      </c>
      <c r="G348" s="82" t="n">
        <f aca="false">SUM(B348*F348)</f>
        <v>1</v>
      </c>
      <c r="H348" s="82" t="n">
        <f aca="false">SUM(H347+G348)</f>
        <v>3094</v>
      </c>
      <c r="I348" s="83" t="n">
        <f aca="false">SUM(H348*100+$J$3)</f>
        <v>319400</v>
      </c>
      <c r="J348" s="81"/>
      <c r="K348" s="81" t="n">
        <f aca="false">IF(E348&lt;0,E348,0)</f>
        <v>0</v>
      </c>
      <c r="L348" s="81" t="n">
        <f aca="false">SUM(K348/$J$5)</f>
        <v>0</v>
      </c>
      <c r="M348" s="81" t="n">
        <f aca="false">ROUNDDOWN(L348,0)</f>
        <v>0</v>
      </c>
      <c r="N348" s="81" t="n">
        <f aca="false">SUM(M348*-1)</f>
        <v>0</v>
      </c>
      <c r="O348" s="81" t="n">
        <f aca="false">SUM(N348/10+$J$4)</f>
        <v>0.1</v>
      </c>
      <c r="P348" s="81" t="n">
        <f aca="false">ROUND(O348,1)</f>
        <v>0.1</v>
      </c>
      <c r="Q348" s="81" t="n">
        <f aca="false">SUM(P348-$J$4)</f>
        <v>0</v>
      </c>
      <c r="R348" s="81" t="n">
        <f aca="false">SUM(Q348*($J$6*10))</f>
        <v>0</v>
      </c>
    </row>
    <row r="349" customFormat="false" ht="13.5" hidden="false" customHeight="false" outlineLevel="0" collapsed="false">
      <c r="A349" s="81" t="n">
        <v>340</v>
      </c>
      <c r="B349" s="18" t="n">
        <v>10</v>
      </c>
      <c r="C349" s="81" t="n">
        <f aca="false">SUM(B349,C348)</f>
        <v>1100</v>
      </c>
      <c r="D349" s="81" t="n">
        <f aca="false">MAX($C$9:C349)</f>
        <v>1100</v>
      </c>
      <c r="E349" s="81" t="n">
        <f aca="false">SUM(C349-D349)</f>
        <v>0</v>
      </c>
      <c r="F349" s="81" t="n">
        <f aca="false">SUM(R348+$J$4)</f>
        <v>0.1</v>
      </c>
      <c r="G349" s="82" t="n">
        <f aca="false">SUM(B349*F349)</f>
        <v>1</v>
      </c>
      <c r="H349" s="82" t="n">
        <f aca="false">SUM(H348+G349)</f>
        <v>3095</v>
      </c>
      <c r="I349" s="83" t="n">
        <f aca="false">SUM(H349*100+$J$3)</f>
        <v>319500</v>
      </c>
      <c r="J349" s="81"/>
      <c r="K349" s="81" t="n">
        <f aca="false">IF(E349&lt;0,E349,0)</f>
        <v>0</v>
      </c>
      <c r="L349" s="81" t="n">
        <f aca="false">SUM(K349/$J$5)</f>
        <v>0</v>
      </c>
      <c r="M349" s="81" t="n">
        <f aca="false">ROUNDDOWN(L349,0)</f>
        <v>0</v>
      </c>
      <c r="N349" s="81" t="n">
        <f aca="false">SUM(M349*-1)</f>
        <v>0</v>
      </c>
      <c r="O349" s="81" t="n">
        <f aca="false">SUM(N349/10+$J$4)</f>
        <v>0.1</v>
      </c>
      <c r="P349" s="81" t="n">
        <f aca="false">ROUND(O349,1)</f>
        <v>0.1</v>
      </c>
      <c r="Q349" s="81" t="n">
        <f aca="false">SUM(P349-$J$4)</f>
        <v>0</v>
      </c>
      <c r="R349" s="81" t="n">
        <f aca="false">SUM(Q349*($J$6*10))</f>
        <v>0</v>
      </c>
    </row>
    <row r="350" customFormat="false" ht="13.5" hidden="false" customHeight="false" outlineLevel="0" collapsed="false">
      <c r="A350" s="81" t="n">
        <v>341</v>
      </c>
      <c r="B350" s="18" t="n">
        <v>10</v>
      </c>
      <c r="C350" s="81" t="n">
        <f aca="false">SUM(B350,C349)</f>
        <v>1110</v>
      </c>
      <c r="D350" s="81" t="n">
        <f aca="false">MAX($C$9:C350)</f>
        <v>1110</v>
      </c>
      <c r="E350" s="81" t="n">
        <f aca="false">SUM(C350-D350)</f>
        <v>0</v>
      </c>
      <c r="F350" s="81" t="n">
        <f aca="false">SUM(R349+$J$4)</f>
        <v>0.1</v>
      </c>
      <c r="G350" s="82" t="n">
        <f aca="false">SUM(B350*F350)</f>
        <v>1</v>
      </c>
      <c r="H350" s="82" t="n">
        <f aca="false">SUM(H349+G350)</f>
        <v>3096</v>
      </c>
      <c r="I350" s="83" t="n">
        <f aca="false">SUM(H350*100+$J$3)</f>
        <v>319600</v>
      </c>
      <c r="J350" s="81"/>
      <c r="K350" s="81" t="n">
        <f aca="false">IF(E350&lt;0,E350,0)</f>
        <v>0</v>
      </c>
      <c r="L350" s="81" t="n">
        <f aca="false">SUM(K350/$J$5)</f>
        <v>0</v>
      </c>
      <c r="M350" s="81" t="n">
        <f aca="false">ROUNDDOWN(L350,0)</f>
        <v>0</v>
      </c>
      <c r="N350" s="81" t="n">
        <f aca="false">SUM(M350*-1)</f>
        <v>0</v>
      </c>
      <c r="O350" s="81" t="n">
        <f aca="false">SUM(N350/10+$J$4)</f>
        <v>0.1</v>
      </c>
      <c r="P350" s="81" t="n">
        <f aca="false">ROUND(O350,1)</f>
        <v>0.1</v>
      </c>
      <c r="Q350" s="81" t="n">
        <f aca="false">SUM(P350-$J$4)</f>
        <v>0</v>
      </c>
      <c r="R350" s="81" t="n">
        <f aca="false">SUM(Q350*($J$6*10))</f>
        <v>0</v>
      </c>
    </row>
    <row r="351" customFormat="false" ht="13.5" hidden="false" customHeight="false" outlineLevel="0" collapsed="false">
      <c r="A351" s="81" t="n">
        <v>342</v>
      </c>
      <c r="B351" s="18" t="n">
        <v>10</v>
      </c>
      <c r="C351" s="81" t="n">
        <f aca="false">SUM(B351,C350)</f>
        <v>1120</v>
      </c>
      <c r="D351" s="81" t="n">
        <f aca="false">MAX($C$9:C351)</f>
        <v>1120</v>
      </c>
      <c r="E351" s="81" t="n">
        <f aca="false">SUM(C351-D351)</f>
        <v>0</v>
      </c>
      <c r="F351" s="81" t="n">
        <f aca="false">SUM(R350+$J$4)</f>
        <v>0.1</v>
      </c>
      <c r="G351" s="82" t="n">
        <f aca="false">SUM(B351*F351)</f>
        <v>1</v>
      </c>
      <c r="H351" s="82" t="n">
        <f aca="false">SUM(H350+G351)</f>
        <v>3097</v>
      </c>
      <c r="I351" s="83" t="n">
        <f aca="false">SUM(H351*100+$J$3)</f>
        <v>319700</v>
      </c>
      <c r="J351" s="81"/>
      <c r="K351" s="81" t="n">
        <f aca="false">IF(E351&lt;0,E351,0)</f>
        <v>0</v>
      </c>
      <c r="L351" s="81" t="n">
        <f aca="false">SUM(K351/$J$5)</f>
        <v>0</v>
      </c>
      <c r="M351" s="81" t="n">
        <f aca="false">ROUNDDOWN(L351,0)</f>
        <v>0</v>
      </c>
      <c r="N351" s="81" t="n">
        <f aca="false">SUM(M351*-1)</f>
        <v>0</v>
      </c>
      <c r="O351" s="81" t="n">
        <f aca="false">SUM(N351/10+$J$4)</f>
        <v>0.1</v>
      </c>
      <c r="P351" s="81" t="n">
        <f aca="false">ROUND(O351,1)</f>
        <v>0.1</v>
      </c>
      <c r="Q351" s="81" t="n">
        <f aca="false">SUM(P351-$J$4)</f>
        <v>0</v>
      </c>
      <c r="R351" s="81" t="n">
        <f aca="false">SUM(Q351*($J$6*10))</f>
        <v>0</v>
      </c>
    </row>
    <row r="352" customFormat="false" ht="13.5" hidden="false" customHeight="false" outlineLevel="0" collapsed="false">
      <c r="A352" s="81" t="n">
        <v>343</v>
      </c>
      <c r="B352" s="18" t="n">
        <v>10</v>
      </c>
      <c r="C352" s="81" t="n">
        <f aca="false">SUM(B352,C351)</f>
        <v>1130</v>
      </c>
      <c r="D352" s="81" t="n">
        <f aca="false">MAX($C$9:C352)</f>
        <v>1130</v>
      </c>
      <c r="E352" s="81" t="n">
        <f aca="false">SUM(C352-D352)</f>
        <v>0</v>
      </c>
      <c r="F352" s="81" t="n">
        <f aca="false">SUM(R351+$J$4)</f>
        <v>0.1</v>
      </c>
      <c r="G352" s="82" t="n">
        <f aca="false">SUM(B352*F352)</f>
        <v>1</v>
      </c>
      <c r="H352" s="82" t="n">
        <f aca="false">SUM(H351+G352)</f>
        <v>3098</v>
      </c>
      <c r="I352" s="83" t="n">
        <f aca="false">SUM(H352*100+$J$3)</f>
        <v>319800</v>
      </c>
      <c r="J352" s="81"/>
      <c r="K352" s="81" t="n">
        <f aca="false">IF(E352&lt;0,E352,0)</f>
        <v>0</v>
      </c>
      <c r="L352" s="81" t="n">
        <f aca="false">SUM(K352/$J$5)</f>
        <v>0</v>
      </c>
      <c r="M352" s="81" t="n">
        <f aca="false">ROUNDDOWN(L352,0)</f>
        <v>0</v>
      </c>
      <c r="N352" s="81" t="n">
        <f aca="false">SUM(M352*-1)</f>
        <v>0</v>
      </c>
      <c r="O352" s="81" t="n">
        <f aca="false">SUM(N352/10+$J$4)</f>
        <v>0.1</v>
      </c>
      <c r="P352" s="81" t="n">
        <f aca="false">ROUND(O352,1)</f>
        <v>0.1</v>
      </c>
      <c r="Q352" s="81" t="n">
        <f aca="false">SUM(P352-$J$4)</f>
        <v>0</v>
      </c>
      <c r="R352" s="81" t="n">
        <f aca="false">SUM(Q352*($J$6*10))</f>
        <v>0</v>
      </c>
    </row>
    <row r="353" customFormat="false" ht="13.5" hidden="false" customHeight="false" outlineLevel="0" collapsed="false">
      <c r="A353" s="81" t="n">
        <v>344</v>
      </c>
      <c r="B353" s="18" t="n">
        <v>10</v>
      </c>
      <c r="C353" s="81" t="n">
        <f aca="false">SUM(B353,C352)</f>
        <v>1140</v>
      </c>
      <c r="D353" s="81" t="n">
        <f aca="false">MAX($C$9:C353)</f>
        <v>1140</v>
      </c>
      <c r="E353" s="81" t="n">
        <f aca="false">SUM(C353-D353)</f>
        <v>0</v>
      </c>
      <c r="F353" s="81" t="n">
        <f aca="false">SUM(R352+$J$4)</f>
        <v>0.1</v>
      </c>
      <c r="G353" s="82" t="n">
        <f aca="false">SUM(B353*F353)</f>
        <v>1</v>
      </c>
      <c r="H353" s="82" t="n">
        <f aca="false">SUM(H352+G353)</f>
        <v>3099</v>
      </c>
      <c r="I353" s="83" t="n">
        <f aca="false">SUM(H353*100+$J$3)</f>
        <v>319900</v>
      </c>
      <c r="J353" s="81"/>
      <c r="K353" s="81" t="n">
        <f aca="false">IF(E353&lt;0,E353,0)</f>
        <v>0</v>
      </c>
      <c r="L353" s="81" t="n">
        <f aca="false">SUM(K353/$J$5)</f>
        <v>0</v>
      </c>
      <c r="M353" s="81" t="n">
        <f aca="false">ROUNDDOWN(L353,0)</f>
        <v>0</v>
      </c>
      <c r="N353" s="81" t="n">
        <f aca="false">SUM(M353*-1)</f>
        <v>0</v>
      </c>
      <c r="O353" s="81" t="n">
        <f aca="false">SUM(N353/10+$J$4)</f>
        <v>0.1</v>
      </c>
      <c r="P353" s="81" t="n">
        <f aca="false">ROUND(O353,1)</f>
        <v>0.1</v>
      </c>
      <c r="Q353" s="81" t="n">
        <f aca="false">SUM(P353-$J$4)</f>
        <v>0</v>
      </c>
      <c r="R353" s="81" t="n">
        <f aca="false">SUM(Q353*($J$6*10))</f>
        <v>0</v>
      </c>
    </row>
    <row r="354" customFormat="false" ht="13.5" hidden="false" customHeight="false" outlineLevel="0" collapsed="false">
      <c r="A354" s="81" t="n">
        <v>345</v>
      </c>
      <c r="B354" s="18" t="n">
        <v>10</v>
      </c>
      <c r="C354" s="81" t="n">
        <f aca="false">SUM(B354,C353)</f>
        <v>1150</v>
      </c>
      <c r="D354" s="81" t="n">
        <f aca="false">MAX($C$9:C354)</f>
        <v>1150</v>
      </c>
      <c r="E354" s="81" t="n">
        <f aca="false">SUM(C354-D354)</f>
        <v>0</v>
      </c>
      <c r="F354" s="81" t="n">
        <f aca="false">SUM(R353+$J$4)</f>
        <v>0.1</v>
      </c>
      <c r="G354" s="82" t="n">
        <f aca="false">SUM(B354*F354)</f>
        <v>1</v>
      </c>
      <c r="H354" s="82" t="n">
        <f aca="false">SUM(H353+G354)</f>
        <v>3100</v>
      </c>
      <c r="I354" s="83" t="n">
        <f aca="false">SUM(H354*100+$J$3)</f>
        <v>320000</v>
      </c>
      <c r="J354" s="81"/>
      <c r="K354" s="81" t="n">
        <f aca="false">IF(E354&lt;0,E354,0)</f>
        <v>0</v>
      </c>
      <c r="L354" s="81" t="n">
        <f aca="false">SUM(K354/$J$5)</f>
        <v>0</v>
      </c>
      <c r="M354" s="81" t="n">
        <f aca="false">ROUNDDOWN(L354,0)</f>
        <v>0</v>
      </c>
      <c r="N354" s="81" t="n">
        <f aca="false">SUM(M354*-1)</f>
        <v>0</v>
      </c>
      <c r="O354" s="81" t="n">
        <f aca="false">SUM(N354/10+$J$4)</f>
        <v>0.1</v>
      </c>
      <c r="P354" s="81" t="n">
        <f aca="false">ROUND(O354,1)</f>
        <v>0.1</v>
      </c>
      <c r="Q354" s="81" t="n">
        <f aca="false">SUM(P354-$J$4)</f>
        <v>0</v>
      </c>
      <c r="R354" s="81" t="n">
        <f aca="false">SUM(Q354*($J$6*10))</f>
        <v>0</v>
      </c>
    </row>
    <row r="355" customFormat="false" ht="13.5" hidden="false" customHeight="false" outlineLevel="0" collapsed="false">
      <c r="A355" s="81" t="n">
        <v>346</v>
      </c>
      <c r="B355" s="18" t="n">
        <v>10</v>
      </c>
      <c r="C355" s="81" t="n">
        <f aca="false">SUM(B355,C354)</f>
        <v>1160</v>
      </c>
      <c r="D355" s="81" t="n">
        <f aca="false">MAX($C$9:C355)</f>
        <v>1160</v>
      </c>
      <c r="E355" s="81" t="n">
        <f aca="false">SUM(C355-D355)</f>
        <v>0</v>
      </c>
      <c r="F355" s="81" t="n">
        <f aca="false">SUM(R354+$J$4)</f>
        <v>0.1</v>
      </c>
      <c r="G355" s="82" t="n">
        <f aca="false">SUM(B355*F355)</f>
        <v>1</v>
      </c>
      <c r="H355" s="82" t="n">
        <f aca="false">SUM(H354+G355)</f>
        <v>3101</v>
      </c>
      <c r="I355" s="83" t="n">
        <f aca="false">SUM(H355*100+$J$3)</f>
        <v>320100</v>
      </c>
      <c r="J355" s="81"/>
      <c r="K355" s="81" t="n">
        <f aca="false">IF(E355&lt;0,E355,0)</f>
        <v>0</v>
      </c>
      <c r="L355" s="81" t="n">
        <f aca="false">SUM(K355/$J$5)</f>
        <v>0</v>
      </c>
      <c r="M355" s="81" t="n">
        <f aca="false">ROUNDDOWN(L355,0)</f>
        <v>0</v>
      </c>
      <c r="N355" s="81" t="n">
        <f aca="false">SUM(M355*-1)</f>
        <v>0</v>
      </c>
      <c r="O355" s="81" t="n">
        <f aca="false">SUM(N355/10+$J$4)</f>
        <v>0.1</v>
      </c>
      <c r="P355" s="81" t="n">
        <f aca="false">ROUND(O355,1)</f>
        <v>0.1</v>
      </c>
      <c r="Q355" s="81" t="n">
        <f aca="false">SUM(P355-$J$4)</f>
        <v>0</v>
      </c>
      <c r="R355" s="81" t="n">
        <f aca="false">SUM(Q355*($J$6*10))</f>
        <v>0</v>
      </c>
    </row>
    <row r="356" customFormat="false" ht="13.5" hidden="false" customHeight="false" outlineLevel="0" collapsed="false">
      <c r="A356" s="81" t="n">
        <v>347</v>
      </c>
      <c r="B356" s="18" t="n">
        <v>10</v>
      </c>
      <c r="C356" s="81" t="n">
        <f aca="false">SUM(B356,C355)</f>
        <v>1170</v>
      </c>
      <c r="D356" s="81" t="n">
        <f aca="false">MAX($C$9:C356)</f>
        <v>1170</v>
      </c>
      <c r="E356" s="81" t="n">
        <f aca="false">SUM(C356-D356)</f>
        <v>0</v>
      </c>
      <c r="F356" s="81" t="n">
        <f aca="false">SUM(R355+$J$4)</f>
        <v>0.1</v>
      </c>
      <c r="G356" s="82" t="n">
        <f aca="false">SUM(B356*F356)</f>
        <v>1</v>
      </c>
      <c r="H356" s="82" t="n">
        <f aca="false">SUM(H355+G356)</f>
        <v>3102</v>
      </c>
      <c r="I356" s="83" t="n">
        <f aca="false">SUM(H356*100+$J$3)</f>
        <v>320200</v>
      </c>
      <c r="J356" s="81"/>
      <c r="K356" s="81" t="n">
        <f aca="false">IF(E356&lt;0,E356,0)</f>
        <v>0</v>
      </c>
      <c r="L356" s="81" t="n">
        <f aca="false">SUM(K356/$J$5)</f>
        <v>0</v>
      </c>
      <c r="M356" s="81" t="n">
        <f aca="false">ROUNDDOWN(L356,0)</f>
        <v>0</v>
      </c>
      <c r="N356" s="81" t="n">
        <f aca="false">SUM(M356*-1)</f>
        <v>0</v>
      </c>
      <c r="O356" s="81" t="n">
        <f aca="false">SUM(N356/10+$J$4)</f>
        <v>0.1</v>
      </c>
      <c r="P356" s="81" t="n">
        <f aca="false">ROUND(O356,1)</f>
        <v>0.1</v>
      </c>
      <c r="Q356" s="81" t="n">
        <f aca="false">SUM(P356-$J$4)</f>
        <v>0</v>
      </c>
      <c r="R356" s="81" t="n">
        <f aca="false">SUM(Q356*($J$6*10))</f>
        <v>0</v>
      </c>
    </row>
    <row r="357" customFormat="false" ht="13.5" hidden="false" customHeight="false" outlineLevel="0" collapsed="false">
      <c r="A357" s="81" t="n">
        <v>348</v>
      </c>
      <c r="B357" s="18" t="n">
        <v>10</v>
      </c>
      <c r="C357" s="81" t="n">
        <f aca="false">SUM(B357,C356)</f>
        <v>1180</v>
      </c>
      <c r="D357" s="81" t="n">
        <f aca="false">MAX($C$9:C357)</f>
        <v>1180</v>
      </c>
      <c r="E357" s="81" t="n">
        <f aca="false">SUM(C357-D357)</f>
        <v>0</v>
      </c>
      <c r="F357" s="81" t="n">
        <f aca="false">SUM(R356+$J$4)</f>
        <v>0.1</v>
      </c>
      <c r="G357" s="82" t="n">
        <f aca="false">SUM(B357*F357)</f>
        <v>1</v>
      </c>
      <c r="H357" s="82" t="n">
        <f aca="false">SUM(H356+G357)</f>
        <v>3103</v>
      </c>
      <c r="I357" s="83" t="n">
        <f aca="false">SUM(H357*100+$J$3)</f>
        <v>320300</v>
      </c>
      <c r="J357" s="81"/>
      <c r="K357" s="81" t="n">
        <f aca="false">IF(E357&lt;0,E357,0)</f>
        <v>0</v>
      </c>
      <c r="L357" s="81" t="n">
        <f aca="false">SUM(K357/$J$5)</f>
        <v>0</v>
      </c>
      <c r="M357" s="81" t="n">
        <f aca="false">ROUNDDOWN(L357,0)</f>
        <v>0</v>
      </c>
      <c r="N357" s="81" t="n">
        <f aca="false">SUM(M357*-1)</f>
        <v>0</v>
      </c>
      <c r="O357" s="81" t="n">
        <f aca="false">SUM(N357/10+$J$4)</f>
        <v>0.1</v>
      </c>
      <c r="P357" s="81" t="n">
        <f aca="false">ROUND(O357,1)</f>
        <v>0.1</v>
      </c>
      <c r="Q357" s="81" t="n">
        <f aca="false">SUM(P357-$J$4)</f>
        <v>0</v>
      </c>
      <c r="R357" s="81" t="n">
        <f aca="false">SUM(Q357*($J$6*10))</f>
        <v>0</v>
      </c>
    </row>
    <row r="358" customFormat="false" ht="13.5" hidden="false" customHeight="false" outlineLevel="0" collapsed="false">
      <c r="A358" s="81" t="n">
        <v>349</v>
      </c>
      <c r="B358" s="18" t="n">
        <v>10</v>
      </c>
      <c r="C358" s="81" t="n">
        <f aca="false">SUM(B358,C357)</f>
        <v>1190</v>
      </c>
      <c r="D358" s="81" t="n">
        <f aca="false">MAX($C$9:C358)</f>
        <v>1190</v>
      </c>
      <c r="E358" s="81" t="n">
        <f aca="false">SUM(C358-D358)</f>
        <v>0</v>
      </c>
      <c r="F358" s="81" t="n">
        <f aca="false">SUM(R357+$J$4)</f>
        <v>0.1</v>
      </c>
      <c r="G358" s="82" t="n">
        <f aca="false">SUM(B358*F358)</f>
        <v>1</v>
      </c>
      <c r="H358" s="82" t="n">
        <f aca="false">SUM(H357+G358)</f>
        <v>3104</v>
      </c>
      <c r="I358" s="83" t="n">
        <f aca="false">SUM(H358*100+$J$3)</f>
        <v>320400</v>
      </c>
      <c r="J358" s="81"/>
      <c r="K358" s="81" t="n">
        <f aca="false">IF(E358&lt;0,E358,0)</f>
        <v>0</v>
      </c>
      <c r="L358" s="81" t="n">
        <f aca="false">SUM(K358/$J$5)</f>
        <v>0</v>
      </c>
      <c r="M358" s="81" t="n">
        <f aca="false">ROUNDDOWN(L358,0)</f>
        <v>0</v>
      </c>
      <c r="N358" s="81" t="n">
        <f aca="false">SUM(M358*-1)</f>
        <v>0</v>
      </c>
      <c r="O358" s="81" t="n">
        <f aca="false">SUM(N358/10+$J$4)</f>
        <v>0.1</v>
      </c>
      <c r="P358" s="81" t="n">
        <f aca="false">ROUND(O358,1)</f>
        <v>0.1</v>
      </c>
      <c r="Q358" s="81" t="n">
        <f aca="false">SUM(P358-$J$4)</f>
        <v>0</v>
      </c>
      <c r="R358" s="81" t="n">
        <f aca="false">SUM(Q358*($J$6*10))</f>
        <v>0</v>
      </c>
    </row>
    <row r="359" customFormat="false" ht="13.5" hidden="false" customHeight="false" outlineLevel="0" collapsed="false">
      <c r="A359" s="81" t="n">
        <v>350</v>
      </c>
      <c r="B359" s="18" t="n">
        <v>10</v>
      </c>
      <c r="C359" s="81" t="n">
        <f aca="false">SUM(B359,C358)</f>
        <v>1200</v>
      </c>
      <c r="D359" s="81" t="n">
        <f aca="false">MAX($C$9:C359)</f>
        <v>1200</v>
      </c>
      <c r="E359" s="81" t="n">
        <f aca="false">SUM(C359-D359)</f>
        <v>0</v>
      </c>
      <c r="F359" s="81" t="n">
        <f aca="false">SUM(R358+$J$4)</f>
        <v>0.1</v>
      </c>
      <c r="G359" s="82" t="n">
        <f aca="false">SUM(B359*F359)</f>
        <v>1</v>
      </c>
      <c r="H359" s="82" t="n">
        <f aca="false">SUM(H358+G359)</f>
        <v>3105</v>
      </c>
      <c r="I359" s="83" t="n">
        <f aca="false">SUM(H359*100+$J$3)</f>
        <v>320500</v>
      </c>
      <c r="J359" s="81"/>
      <c r="K359" s="81" t="n">
        <f aca="false">IF(E359&lt;0,E359,0)</f>
        <v>0</v>
      </c>
      <c r="L359" s="81" t="n">
        <f aca="false">SUM(K359/$J$5)</f>
        <v>0</v>
      </c>
      <c r="M359" s="81" t="n">
        <f aca="false">ROUNDDOWN(L359,0)</f>
        <v>0</v>
      </c>
      <c r="N359" s="81" t="n">
        <f aca="false">SUM(M359*-1)</f>
        <v>0</v>
      </c>
      <c r="O359" s="81" t="n">
        <f aca="false">SUM(N359/10+$J$4)</f>
        <v>0.1</v>
      </c>
      <c r="P359" s="81" t="n">
        <f aca="false">ROUND(O359,1)</f>
        <v>0.1</v>
      </c>
      <c r="Q359" s="81" t="n">
        <f aca="false">SUM(P359-$J$4)</f>
        <v>0</v>
      </c>
      <c r="R359" s="81" t="n">
        <f aca="false">SUM(Q359*($J$6*10))</f>
        <v>0</v>
      </c>
    </row>
    <row r="360" customFormat="false" ht="13.5" hidden="false" customHeight="false" outlineLevel="0" collapsed="false">
      <c r="A360" s="81" t="n">
        <v>351</v>
      </c>
      <c r="B360" s="18" t="n">
        <v>-300</v>
      </c>
      <c r="C360" s="81" t="n">
        <f aca="false">SUM(B360,C359)</f>
        <v>900</v>
      </c>
      <c r="D360" s="81" t="n">
        <f aca="false">MAX($C$9:C360)</f>
        <v>1200</v>
      </c>
      <c r="E360" s="81" t="n">
        <f aca="false">SUM(C360-D360)</f>
        <v>-300</v>
      </c>
      <c r="F360" s="81" t="n">
        <f aca="false">SUM(R359+$J$4)</f>
        <v>0.1</v>
      </c>
      <c r="G360" s="82" t="n">
        <f aca="false">SUM(B360*F360)</f>
        <v>-30</v>
      </c>
      <c r="H360" s="82" t="n">
        <f aca="false">SUM(H359+G360)</f>
        <v>3075</v>
      </c>
      <c r="I360" s="83" t="n">
        <f aca="false">SUM(H360*100+$J$3)</f>
        <v>317500</v>
      </c>
      <c r="J360" s="81"/>
      <c r="K360" s="81" t="n">
        <f aca="false">IF(E360&lt;0,E360,0)</f>
        <v>-300</v>
      </c>
      <c r="L360" s="81" t="n">
        <f aca="false">SUM(K360/$J$5)</f>
        <v>-15</v>
      </c>
      <c r="M360" s="81" t="n">
        <f aca="false">ROUNDDOWN(L360,0)</f>
        <v>-15</v>
      </c>
      <c r="N360" s="81" t="n">
        <f aca="false">SUM(M360*-1)</f>
        <v>15</v>
      </c>
      <c r="O360" s="81" t="n">
        <f aca="false">SUM(N360/10+$J$4)</f>
        <v>1.6</v>
      </c>
      <c r="P360" s="81" t="n">
        <f aca="false">ROUND(O360,1)</f>
        <v>1.6</v>
      </c>
      <c r="Q360" s="81" t="n">
        <f aca="false">SUM(P360-$J$4)</f>
        <v>1.5</v>
      </c>
      <c r="R360" s="81" t="n">
        <f aca="false">SUM(Q360*($J$6*10))</f>
        <v>1.5</v>
      </c>
    </row>
    <row r="361" customFormat="false" ht="13.5" hidden="false" customHeight="false" outlineLevel="0" collapsed="false">
      <c r="A361" s="81" t="n">
        <v>352</v>
      </c>
      <c r="B361" s="18" t="n">
        <v>-10</v>
      </c>
      <c r="C361" s="81" t="n">
        <f aca="false">SUM(B361,C360)</f>
        <v>890</v>
      </c>
      <c r="D361" s="81" t="n">
        <f aca="false">MAX($C$9:C361)</f>
        <v>1200</v>
      </c>
      <c r="E361" s="81" t="n">
        <f aca="false">SUM(C361-D361)</f>
        <v>-310</v>
      </c>
      <c r="F361" s="81" t="n">
        <f aca="false">SUM(R360+$J$4)</f>
        <v>1.6</v>
      </c>
      <c r="G361" s="82" t="n">
        <f aca="false">SUM(B361*F361)</f>
        <v>-16</v>
      </c>
      <c r="H361" s="82" t="n">
        <f aca="false">SUM(H360+G361)</f>
        <v>3059</v>
      </c>
      <c r="I361" s="83" t="n">
        <f aca="false">SUM(H361*100+$J$3)</f>
        <v>315900</v>
      </c>
      <c r="J361" s="81"/>
      <c r="K361" s="81" t="n">
        <f aca="false">IF(E361&lt;0,E361,0)</f>
        <v>-310</v>
      </c>
      <c r="L361" s="81" t="n">
        <f aca="false">SUM(K361/$J$5)</f>
        <v>-15.5</v>
      </c>
      <c r="M361" s="81" t="n">
        <f aca="false">ROUNDDOWN(L361,0)</f>
        <v>-15</v>
      </c>
      <c r="N361" s="81" t="n">
        <f aca="false">SUM(M361*-1)</f>
        <v>15</v>
      </c>
      <c r="O361" s="81" t="n">
        <f aca="false">SUM(N361/10+$J$4)</f>
        <v>1.6</v>
      </c>
      <c r="P361" s="81" t="n">
        <f aca="false">ROUND(O361,1)</f>
        <v>1.6</v>
      </c>
      <c r="Q361" s="81" t="n">
        <f aca="false">SUM(P361-$J$4)</f>
        <v>1.5</v>
      </c>
      <c r="R361" s="81" t="n">
        <f aca="false">SUM(Q361*($J$6*10))</f>
        <v>1.5</v>
      </c>
    </row>
    <row r="362" customFormat="false" ht="13.5" hidden="false" customHeight="false" outlineLevel="0" collapsed="false">
      <c r="A362" s="81" t="n">
        <v>353</v>
      </c>
      <c r="B362" s="18" t="n">
        <v>-10</v>
      </c>
      <c r="C362" s="81" t="n">
        <f aca="false">SUM(B362,C361)</f>
        <v>880</v>
      </c>
      <c r="D362" s="81" t="n">
        <f aca="false">MAX($C$9:C362)</f>
        <v>1200</v>
      </c>
      <c r="E362" s="81" t="n">
        <f aca="false">SUM(C362-D362)</f>
        <v>-320</v>
      </c>
      <c r="F362" s="81" t="n">
        <f aca="false">SUM(R361+$J$4)</f>
        <v>1.6</v>
      </c>
      <c r="G362" s="82" t="n">
        <f aca="false">SUM(B362*F362)</f>
        <v>-16</v>
      </c>
      <c r="H362" s="82" t="n">
        <f aca="false">SUM(H361+G362)</f>
        <v>3043</v>
      </c>
      <c r="I362" s="83" t="n">
        <f aca="false">SUM(H362*100+$J$3)</f>
        <v>314300</v>
      </c>
      <c r="J362" s="81"/>
      <c r="K362" s="81" t="n">
        <f aca="false">IF(E362&lt;0,E362,0)</f>
        <v>-320</v>
      </c>
      <c r="L362" s="81" t="n">
        <f aca="false">SUM(K362/$J$5)</f>
        <v>-16</v>
      </c>
      <c r="M362" s="81" t="n">
        <f aca="false">ROUNDDOWN(L362,0)</f>
        <v>-16</v>
      </c>
      <c r="N362" s="81" t="n">
        <f aca="false">SUM(M362*-1)</f>
        <v>16</v>
      </c>
      <c r="O362" s="81" t="n">
        <f aca="false">SUM(N362/10+$J$4)</f>
        <v>1.7</v>
      </c>
      <c r="P362" s="81" t="n">
        <f aca="false">ROUND(O362,1)</f>
        <v>1.7</v>
      </c>
      <c r="Q362" s="81" t="n">
        <f aca="false">SUM(P362-$J$4)</f>
        <v>1.6</v>
      </c>
      <c r="R362" s="81" t="n">
        <f aca="false">SUM(Q362*($J$6*10))</f>
        <v>1.6</v>
      </c>
    </row>
    <row r="363" customFormat="false" ht="13.5" hidden="false" customHeight="false" outlineLevel="0" collapsed="false">
      <c r="A363" s="81" t="n">
        <v>354</v>
      </c>
      <c r="B363" s="18" t="n">
        <v>-10</v>
      </c>
      <c r="C363" s="81" t="n">
        <f aca="false">SUM(B363,C362)</f>
        <v>870</v>
      </c>
      <c r="D363" s="81" t="n">
        <f aca="false">MAX($C$9:C363)</f>
        <v>1200</v>
      </c>
      <c r="E363" s="81" t="n">
        <f aca="false">SUM(C363-D363)</f>
        <v>-330</v>
      </c>
      <c r="F363" s="81" t="n">
        <f aca="false">SUM(R362+$J$4)</f>
        <v>1.7</v>
      </c>
      <c r="G363" s="82" t="n">
        <f aca="false">SUM(B363*F363)</f>
        <v>-17</v>
      </c>
      <c r="H363" s="82" t="n">
        <f aca="false">SUM(H362+G363)</f>
        <v>3026</v>
      </c>
      <c r="I363" s="83" t="n">
        <f aca="false">SUM(H363*100+$J$3)</f>
        <v>312600</v>
      </c>
      <c r="J363" s="81"/>
      <c r="K363" s="81" t="n">
        <f aca="false">IF(E363&lt;0,E363,0)</f>
        <v>-330</v>
      </c>
      <c r="L363" s="81" t="n">
        <f aca="false">SUM(K363/$J$5)</f>
        <v>-16.5</v>
      </c>
      <c r="M363" s="81" t="n">
        <f aca="false">ROUNDDOWN(L363,0)</f>
        <v>-16</v>
      </c>
      <c r="N363" s="81" t="n">
        <f aca="false">SUM(M363*-1)</f>
        <v>16</v>
      </c>
      <c r="O363" s="81" t="n">
        <f aca="false">SUM(N363/10+$J$4)</f>
        <v>1.7</v>
      </c>
      <c r="P363" s="81" t="n">
        <f aca="false">ROUND(O363,1)</f>
        <v>1.7</v>
      </c>
      <c r="Q363" s="81" t="n">
        <f aca="false">SUM(P363-$J$4)</f>
        <v>1.6</v>
      </c>
      <c r="R363" s="81" t="n">
        <f aca="false">SUM(Q363*($J$6*10))</f>
        <v>1.6</v>
      </c>
    </row>
    <row r="364" customFormat="false" ht="13.5" hidden="false" customHeight="false" outlineLevel="0" collapsed="false">
      <c r="A364" s="81" t="n">
        <v>355</v>
      </c>
      <c r="B364" s="18" t="n">
        <v>-10</v>
      </c>
      <c r="C364" s="81" t="n">
        <f aca="false">SUM(B364,C363)</f>
        <v>860</v>
      </c>
      <c r="D364" s="81" t="n">
        <f aca="false">MAX($C$9:C364)</f>
        <v>1200</v>
      </c>
      <c r="E364" s="81" t="n">
        <f aca="false">SUM(C364-D364)</f>
        <v>-340</v>
      </c>
      <c r="F364" s="81" t="n">
        <f aca="false">SUM(R363+$J$4)</f>
        <v>1.7</v>
      </c>
      <c r="G364" s="82" t="n">
        <f aca="false">SUM(B364*F364)</f>
        <v>-17</v>
      </c>
      <c r="H364" s="82" t="n">
        <f aca="false">SUM(H363+G364)</f>
        <v>3009</v>
      </c>
      <c r="I364" s="83" t="n">
        <f aca="false">SUM(H364*100+$J$3)</f>
        <v>310900</v>
      </c>
      <c r="J364" s="81"/>
      <c r="K364" s="81" t="n">
        <f aca="false">IF(E364&lt;0,E364,0)</f>
        <v>-340</v>
      </c>
      <c r="L364" s="81" t="n">
        <f aca="false">SUM(K364/$J$5)</f>
        <v>-17</v>
      </c>
      <c r="M364" s="81" t="n">
        <f aca="false">ROUNDDOWN(L364,0)</f>
        <v>-17</v>
      </c>
      <c r="N364" s="81" t="n">
        <f aca="false">SUM(M364*-1)</f>
        <v>17</v>
      </c>
      <c r="O364" s="81" t="n">
        <f aca="false">SUM(N364/10+$J$4)</f>
        <v>1.8</v>
      </c>
      <c r="P364" s="81" t="n">
        <f aca="false">ROUND(O364,1)</f>
        <v>1.8</v>
      </c>
      <c r="Q364" s="81" t="n">
        <f aca="false">SUM(P364-$J$4)</f>
        <v>1.7</v>
      </c>
      <c r="R364" s="81" t="n">
        <f aca="false">SUM(Q364*($J$6*10))</f>
        <v>1.7</v>
      </c>
    </row>
    <row r="365" customFormat="false" ht="13.5" hidden="false" customHeight="false" outlineLevel="0" collapsed="false">
      <c r="A365" s="81" t="n">
        <v>356</v>
      </c>
      <c r="B365" s="18" t="n">
        <v>-10</v>
      </c>
      <c r="C365" s="81" t="n">
        <f aca="false">SUM(B365,C364)</f>
        <v>850</v>
      </c>
      <c r="D365" s="81" t="n">
        <f aca="false">MAX($C$9:C365)</f>
        <v>1200</v>
      </c>
      <c r="E365" s="81" t="n">
        <f aca="false">SUM(C365-D365)</f>
        <v>-350</v>
      </c>
      <c r="F365" s="81" t="n">
        <f aca="false">SUM(R364+$J$4)</f>
        <v>1.8</v>
      </c>
      <c r="G365" s="82" t="n">
        <f aca="false">SUM(B365*F365)</f>
        <v>-18</v>
      </c>
      <c r="H365" s="82" t="n">
        <f aca="false">SUM(H364+G365)</f>
        <v>2991</v>
      </c>
      <c r="I365" s="83" t="n">
        <f aca="false">SUM(H365*100+$J$3)</f>
        <v>309100</v>
      </c>
      <c r="J365" s="81"/>
      <c r="K365" s="81" t="n">
        <f aca="false">IF(E365&lt;0,E365,0)</f>
        <v>-350</v>
      </c>
      <c r="L365" s="81" t="n">
        <f aca="false">SUM(K365/$J$5)</f>
        <v>-17.5</v>
      </c>
      <c r="M365" s="81" t="n">
        <f aca="false">ROUNDDOWN(L365,0)</f>
        <v>-17</v>
      </c>
      <c r="N365" s="81" t="n">
        <f aca="false">SUM(M365*-1)</f>
        <v>17</v>
      </c>
      <c r="O365" s="81" t="n">
        <f aca="false">SUM(N365/10+$J$4)</f>
        <v>1.8</v>
      </c>
      <c r="P365" s="81" t="n">
        <f aca="false">ROUND(O365,1)</f>
        <v>1.8</v>
      </c>
      <c r="Q365" s="81" t="n">
        <f aca="false">SUM(P365-$J$4)</f>
        <v>1.7</v>
      </c>
      <c r="R365" s="81" t="n">
        <f aca="false">SUM(Q365*($J$6*10))</f>
        <v>1.7</v>
      </c>
    </row>
    <row r="366" customFormat="false" ht="13.5" hidden="false" customHeight="false" outlineLevel="0" collapsed="false">
      <c r="A366" s="81" t="n">
        <v>357</v>
      </c>
      <c r="B366" s="18" t="n">
        <v>-10</v>
      </c>
      <c r="C366" s="81" t="n">
        <f aca="false">SUM(B366,C365)</f>
        <v>840</v>
      </c>
      <c r="D366" s="81" t="n">
        <f aca="false">MAX($C$9:C366)</f>
        <v>1200</v>
      </c>
      <c r="E366" s="81" t="n">
        <f aca="false">SUM(C366-D366)</f>
        <v>-360</v>
      </c>
      <c r="F366" s="81" t="n">
        <f aca="false">SUM(R365+$J$4)</f>
        <v>1.8</v>
      </c>
      <c r="G366" s="82" t="n">
        <f aca="false">SUM(B366*F366)</f>
        <v>-18</v>
      </c>
      <c r="H366" s="82" t="n">
        <f aca="false">SUM(H365+G366)</f>
        <v>2973</v>
      </c>
      <c r="I366" s="83" t="n">
        <f aca="false">SUM(H366*100+$J$3)</f>
        <v>307300</v>
      </c>
      <c r="J366" s="81"/>
      <c r="K366" s="81" t="n">
        <f aca="false">IF(E366&lt;0,E366,0)</f>
        <v>-360</v>
      </c>
      <c r="L366" s="81" t="n">
        <f aca="false">SUM(K366/$J$5)</f>
        <v>-18</v>
      </c>
      <c r="M366" s="81" t="n">
        <f aca="false">ROUNDDOWN(L366,0)</f>
        <v>-18</v>
      </c>
      <c r="N366" s="81" t="n">
        <f aca="false">SUM(M366*-1)</f>
        <v>18</v>
      </c>
      <c r="O366" s="81" t="n">
        <f aca="false">SUM(N366/10+$J$4)</f>
        <v>1.9</v>
      </c>
      <c r="P366" s="81" t="n">
        <f aca="false">ROUND(O366,1)</f>
        <v>1.9</v>
      </c>
      <c r="Q366" s="81" t="n">
        <f aca="false">SUM(P366-$J$4)</f>
        <v>1.8</v>
      </c>
      <c r="R366" s="81" t="n">
        <f aca="false">SUM(Q366*($J$6*10))</f>
        <v>1.8</v>
      </c>
    </row>
    <row r="367" customFormat="false" ht="13.5" hidden="false" customHeight="false" outlineLevel="0" collapsed="false">
      <c r="A367" s="81" t="n">
        <v>358</v>
      </c>
      <c r="B367" s="18" t="n">
        <v>-10</v>
      </c>
      <c r="C367" s="81" t="n">
        <f aca="false">SUM(B367,C366)</f>
        <v>830</v>
      </c>
      <c r="D367" s="81" t="n">
        <f aca="false">MAX($C$9:C367)</f>
        <v>1200</v>
      </c>
      <c r="E367" s="81" t="n">
        <f aca="false">SUM(C367-D367)</f>
        <v>-370</v>
      </c>
      <c r="F367" s="81" t="n">
        <f aca="false">SUM(R366+$J$4)</f>
        <v>1.9</v>
      </c>
      <c r="G367" s="82" t="n">
        <f aca="false">SUM(B367*F367)</f>
        <v>-19</v>
      </c>
      <c r="H367" s="82" t="n">
        <f aca="false">SUM(H366+G367)</f>
        <v>2954</v>
      </c>
      <c r="I367" s="83" t="n">
        <f aca="false">SUM(H367*100+$J$3)</f>
        <v>305400</v>
      </c>
      <c r="J367" s="81"/>
      <c r="K367" s="81" t="n">
        <f aca="false">IF(E367&lt;0,E367,0)</f>
        <v>-370</v>
      </c>
      <c r="L367" s="81" t="n">
        <f aca="false">SUM(K367/$J$5)</f>
        <v>-18.5</v>
      </c>
      <c r="M367" s="81" t="n">
        <f aca="false">ROUNDDOWN(L367,0)</f>
        <v>-18</v>
      </c>
      <c r="N367" s="81" t="n">
        <f aca="false">SUM(M367*-1)</f>
        <v>18</v>
      </c>
      <c r="O367" s="81" t="n">
        <f aca="false">SUM(N367/10+$J$4)</f>
        <v>1.9</v>
      </c>
      <c r="P367" s="81" t="n">
        <f aca="false">ROUND(O367,1)</f>
        <v>1.9</v>
      </c>
      <c r="Q367" s="81" t="n">
        <f aca="false">SUM(P367-$J$4)</f>
        <v>1.8</v>
      </c>
      <c r="R367" s="81" t="n">
        <f aca="false">SUM(Q367*($J$6*10))</f>
        <v>1.8</v>
      </c>
    </row>
    <row r="368" customFormat="false" ht="13.5" hidden="false" customHeight="false" outlineLevel="0" collapsed="false">
      <c r="A368" s="81" t="n">
        <v>359</v>
      </c>
      <c r="B368" s="18" t="n">
        <v>-10</v>
      </c>
      <c r="C368" s="81" t="n">
        <f aca="false">SUM(B368,C367)</f>
        <v>820</v>
      </c>
      <c r="D368" s="81" t="n">
        <f aca="false">MAX($C$9:C368)</f>
        <v>1200</v>
      </c>
      <c r="E368" s="81" t="n">
        <f aca="false">SUM(C368-D368)</f>
        <v>-380</v>
      </c>
      <c r="F368" s="81" t="n">
        <f aca="false">SUM(R367+$J$4)</f>
        <v>1.9</v>
      </c>
      <c r="G368" s="82" t="n">
        <f aca="false">SUM(B368*F368)</f>
        <v>-19</v>
      </c>
      <c r="H368" s="82" t="n">
        <f aca="false">SUM(H367+G368)</f>
        <v>2935</v>
      </c>
      <c r="I368" s="83" t="n">
        <f aca="false">SUM(H368*100+$J$3)</f>
        <v>303500</v>
      </c>
      <c r="J368" s="81"/>
      <c r="K368" s="81" t="n">
        <f aca="false">IF(E368&lt;0,E368,0)</f>
        <v>-380</v>
      </c>
      <c r="L368" s="81" t="n">
        <f aca="false">SUM(K368/$J$5)</f>
        <v>-19</v>
      </c>
      <c r="M368" s="81" t="n">
        <f aca="false">ROUNDDOWN(L368,0)</f>
        <v>-19</v>
      </c>
      <c r="N368" s="81" t="n">
        <f aca="false">SUM(M368*-1)</f>
        <v>19</v>
      </c>
      <c r="O368" s="81" t="n">
        <f aca="false">SUM(N368/10+$J$4)</f>
        <v>2</v>
      </c>
      <c r="P368" s="81" t="n">
        <f aca="false">ROUND(O368,1)</f>
        <v>2</v>
      </c>
      <c r="Q368" s="81" t="n">
        <f aca="false">SUM(P368-$J$4)</f>
        <v>1.9</v>
      </c>
      <c r="R368" s="81" t="n">
        <f aca="false">SUM(Q368*($J$6*10))</f>
        <v>1.9</v>
      </c>
    </row>
    <row r="369" customFormat="false" ht="13.5" hidden="false" customHeight="false" outlineLevel="0" collapsed="false">
      <c r="A369" s="81" t="n">
        <v>360</v>
      </c>
      <c r="B369" s="18" t="n">
        <v>-10</v>
      </c>
      <c r="C369" s="81" t="n">
        <f aca="false">SUM(B369,C368)</f>
        <v>810</v>
      </c>
      <c r="D369" s="81" t="n">
        <f aca="false">MAX($C$9:C369)</f>
        <v>1200</v>
      </c>
      <c r="E369" s="81" t="n">
        <f aca="false">SUM(C369-D369)</f>
        <v>-390</v>
      </c>
      <c r="F369" s="81" t="n">
        <f aca="false">SUM(R368+$J$4)</f>
        <v>2</v>
      </c>
      <c r="G369" s="82" t="n">
        <f aca="false">SUM(B369*F369)</f>
        <v>-20</v>
      </c>
      <c r="H369" s="82" t="n">
        <f aca="false">SUM(H368+G369)</f>
        <v>2915</v>
      </c>
      <c r="I369" s="83" t="n">
        <f aca="false">SUM(H369*100+$J$3)</f>
        <v>301500</v>
      </c>
      <c r="J369" s="81"/>
      <c r="K369" s="81" t="n">
        <f aca="false">IF(E369&lt;0,E369,0)</f>
        <v>-390</v>
      </c>
      <c r="L369" s="81" t="n">
        <f aca="false">SUM(K369/$J$5)</f>
        <v>-19.5</v>
      </c>
      <c r="M369" s="81" t="n">
        <f aca="false">ROUNDDOWN(L369,0)</f>
        <v>-19</v>
      </c>
      <c r="N369" s="81" t="n">
        <f aca="false">SUM(M369*-1)</f>
        <v>19</v>
      </c>
      <c r="O369" s="81" t="n">
        <f aca="false">SUM(N369/10+$J$4)</f>
        <v>2</v>
      </c>
      <c r="P369" s="81" t="n">
        <f aca="false">ROUND(O369,1)</f>
        <v>2</v>
      </c>
      <c r="Q369" s="81" t="n">
        <f aca="false">SUM(P369-$J$4)</f>
        <v>1.9</v>
      </c>
      <c r="R369" s="81" t="n">
        <f aca="false">SUM(Q369*($J$6*10))</f>
        <v>1.9</v>
      </c>
    </row>
    <row r="370" customFormat="false" ht="13.5" hidden="false" customHeight="false" outlineLevel="0" collapsed="false">
      <c r="A370" s="81" t="n">
        <v>361</v>
      </c>
      <c r="B370" s="18" t="n">
        <v>-10</v>
      </c>
      <c r="C370" s="81" t="n">
        <f aca="false">SUM(B370,C369)</f>
        <v>800</v>
      </c>
      <c r="D370" s="81" t="n">
        <f aca="false">MAX($C$9:C370)</f>
        <v>1200</v>
      </c>
      <c r="E370" s="81" t="n">
        <f aca="false">SUM(C370-D370)</f>
        <v>-400</v>
      </c>
      <c r="F370" s="81" t="n">
        <f aca="false">SUM(R369+$J$4)</f>
        <v>2</v>
      </c>
      <c r="G370" s="82" t="n">
        <f aca="false">SUM(B370*F370)</f>
        <v>-20</v>
      </c>
      <c r="H370" s="82" t="n">
        <f aca="false">SUM(H369+G370)</f>
        <v>2895</v>
      </c>
      <c r="I370" s="83" t="n">
        <f aca="false">SUM(H370*100+$J$3)</f>
        <v>299500</v>
      </c>
      <c r="J370" s="81"/>
      <c r="K370" s="81" t="n">
        <f aca="false">IF(E370&lt;0,E370,0)</f>
        <v>-400</v>
      </c>
      <c r="L370" s="81" t="n">
        <f aca="false">SUM(K370/$J$5)</f>
        <v>-20</v>
      </c>
      <c r="M370" s="81" t="n">
        <f aca="false">ROUNDDOWN(L370,0)</f>
        <v>-20</v>
      </c>
      <c r="N370" s="81" t="n">
        <f aca="false">SUM(M370*-1)</f>
        <v>20</v>
      </c>
      <c r="O370" s="81" t="n">
        <f aca="false">SUM(N370/10+$J$4)</f>
        <v>2.1</v>
      </c>
      <c r="P370" s="81" t="n">
        <f aca="false">ROUND(O370,1)</f>
        <v>2.1</v>
      </c>
      <c r="Q370" s="81" t="n">
        <f aca="false">SUM(P370-$J$4)</f>
        <v>2</v>
      </c>
      <c r="R370" s="81" t="n">
        <f aca="false">SUM(Q370*($J$6*10))</f>
        <v>2</v>
      </c>
    </row>
    <row r="371" customFormat="false" ht="13.5" hidden="false" customHeight="false" outlineLevel="0" collapsed="false">
      <c r="A371" s="81" t="n">
        <v>362</v>
      </c>
      <c r="B371" s="18" t="n">
        <v>-10</v>
      </c>
      <c r="C371" s="81" t="n">
        <f aca="false">SUM(B371,C370)</f>
        <v>790</v>
      </c>
      <c r="D371" s="81" t="n">
        <f aca="false">MAX($C$9:C371)</f>
        <v>1200</v>
      </c>
      <c r="E371" s="81" t="n">
        <f aca="false">SUM(C371-D371)</f>
        <v>-410</v>
      </c>
      <c r="F371" s="81" t="n">
        <f aca="false">SUM(R370+$J$4)</f>
        <v>2.1</v>
      </c>
      <c r="G371" s="82" t="n">
        <f aca="false">SUM(B371*F371)</f>
        <v>-21</v>
      </c>
      <c r="H371" s="82" t="n">
        <f aca="false">SUM(H370+G371)</f>
        <v>2874</v>
      </c>
      <c r="I371" s="83" t="n">
        <f aca="false">SUM(H371*100+$J$3)</f>
        <v>297400</v>
      </c>
      <c r="J371" s="81"/>
      <c r="K371" s="81" t="n">
        <f aca="false">IF(E371&lt;0,E371,0)</f>
        <v>-410</v>
      </c>
      <c r="L371" s="81" t="n">
        <f aca="false">SUM(K371/$J$5)</f>
        <v>-20.5</v>
      </c>
      <c r="M371" s="81" t="n">
        <f aca="false">ROUNDDOWN(L371,0)</f>
        <v>-20</v>
      </c>
      <c r="N371" s="81" t="n">
        <f aca="false">SUM(M371*-1)</f>
        <v>20</v>
      </c>
      <c r="O371" s="81" t="n">
        <f aca="false">SUM(N371/10+$J$4)</f>
        <v>2.1</v>
      </c>
      <c r="P371" s="81" t="n">
        <f aca="false">ROUND(O371,1)</f>
        <v>2.1</v>
      </c>
      <c r="Q371" s="81" t="n">
        <f aca="false">SUM(P371-$J$4)</f>
        <v>2</v>
      </c>
      <c r="R371" s="81" t="n">
        <f aca="false">SUM(Q371*($J$6*10))</f>
        <v>2</v>
      </c>
    </row>
    <row r="372" customFormat="false" ht="13.5" hidden="false" customHeight="false" outlineLevel="0" collapsed="false">
      <c r="A372" s="81" t="n">
        <v>363</v>
      </c>
      <c r="B372" s="18" t="n">
        <v>-10</v>
      </c>
      <c r="C372" s="81" t="n">
        <f aca="false">SUM(B372,C371)</f>
        <v>780</v>
      </c>
      <c r="D372" s="81" t="n">
        <f aca="false">MAX($C$9:C372)</f>
        <v>1200</v>
      </c>
      <c r="E372" s="81" t="n">
        <f aca="false">SUM(C372-D372)</f>
        <v>-420</v>
      </c>
      <c r="F372" s="81" t="n">
        <f aca="false">SUM(R371+$J$4)</f>
        <v>2.1</v>
      </c>
      <c r="G372" s="82" t="n">
        <f aca="false">SUM(B372*F372)</f>
        <v>-21</v>
      </c>
      <c r="H372" s="82" t="n">
        <f aca="false">SUM(H371+G372)</f>
        <v>2853</v>
      </c>
      <c r="I372" s="83" t="n">
        <f aca="false">SUM(H372*100+$J$3)</f>
        <v>295300</v>
      </c>
      <c r="J372" s="81"/>
      <c r="K372" s="81" t="n">
        <f aca="false">IF(E372&lt;0,E372,0)</f>
        <v>-420</v>
      </c>
      <c r="L372" s="81" t="n">
        <f aca="false">SUM(K372/$J$5)</f>
        <v>-21</v>
      </c>
      <c r="M372" s="81" t="n">
        <f aca="false">ROUNDDOWN(L372,0)</f>
        <v>-21</v>
      </c>
      <c r="N372" s="81" t="n">
        <f aca="false">SUM(M372*-1)</f>
        <v>21</v>
      </c>
      <c r="O372" s="81" t="n">
        <f aca="false">SUM(N372/10+$J$4)</f>
        <v>2.2</v>
      </c>
      <c r="P372" s="81" t="n">
        <f aca="false">ROUND(O372,1)</f>
        <v>2.2</v>
      </c>
      <c r="Q372" s="81" t="n">
        <f aca="false">SUM(P372-$J$4)</f>
        <v>2.1</v>
      </c>
      <c r="R372" s="81" t="n">
        <f aca="false">SUM(Q372*($J$6*10))</f>
        <v>2.1</v>
      </c>
    </row>
    <row r="373" customFormat="false" ht="13.5" hidden="false" customHeight="false" outlineLevel="0" collapsed="false">
      <c r="A373" s="81" t="n">
        <v>364</v>
      </c>
      <c r="B373" s="18" t="n">
        <v>-10</v>
      </c>
      <c r="C373" s="81" t="n">
        <f aca="false">SUM(B373,C372)</f>
        <v>770</v>
      </c>
      <c r="D373" s="81" t="n">
        <f aca="false">MAX($C$9:C373)</f>
        <v>1200</v>
      </c>
      <c r="E373" s="81" t="n">
        <f aca="false">SUM(C373-D373)</f>
        <v>-430</v>
      </c>
      <c r="F373" s="81" t="n">
        <f aca="false">SUM(R372+$J$4)</f>
        <v>2.2</v>
      </c>
      <c r="G373" s="82" t="n">
        <f aca="false">SUM(B373*F373)</f>
        <v>-22</v>
      </c>
      <c r="H373" s="82" t="n">
        <f aca="false">SUM(H372+G373)</f>
        <v>2831</v>
      </c>
      <c r="I373" s="83" t="n">
        <f aca="false">SUM(H373*100+$J$3)</f>
        <v>293100</v>
      </c>
      <c r="J373" s="81"/>
      <c r="K373" s="81" t="n">
        <f aca="false">IF(E373&lt;0,E373,0)</f>
        <v>-430</v>
      </c>
      <c r="L373" s="81" t="n">
        <f aca="false">SUM(K373/$J$5)</f>
        <v>-21.5</v>
      </c>
      <c r="M373" s="81" t="n">
        <f aca="false">ROUNDDOWN(L373,0)</f>
        <v>-21</v>
      </c>
      <c r="N373" s="81" t="n">
        <f aca="false">SUM(M373*-1)</f>
        <v>21</v>
      </c>
      <c r="O373" s="81" t="n">
        <f aca="false">SUM(N373/10+$J$4)</f>
        <v>2.2</v>
      </c>
      <c r="P373" s="81" t="n">
        <f aca="false">ROUND(O373,1)</f>
        <v>2.2</v>
      </c>
      <c r="Q373" s="81" t="n">
        <f aca="false">SUM(P373-$J$4)</f>
        <v>2.1</v>
      </c>
      <c r="R373" s="81" t="n">
        <f aca="false">SUM(Q373*($J$6*10))</f>
        <v>2.1</v>
      </c>
    </row>
    <row r="374" customFormat="false" ht="13.5" hidden="false" customHeight="false" outlineLevel="0" collapsed="false">
      <c r="A374" s="81" t="n">
        <v>365</v>
      </c>
      <c r="B374" s="18" t="n">
        <v>310</v>
      </c>
      <c r="C374" s="81" t="n">
        <f aca="false">SUM(B374,C373)</f>
        <v>1080</v>
      </c>
      <c r="D374" s="81" t="n">
        <f aca="false">MAX($C$9:C374)</f>
        <v>1200</v>
      </c>
      <c r="E374" s="81" t="n">
        <f aca="false">SUM(C374-D374)</f>
        <v>-120</v>
      </c>
      <c r="F374" s="81" t="n">
        <f aca="false">SUM(R373+$J$4)</f>
        <v>2.2</v>
      </c>
      <c r="G374" s="82" t="n">
        <f aca="false">SUM(B374*F374)</f>
        <v>682</v>
      </c>
      <c r="H374" s="82" t="n">
        <f aca="false">SUM(H373+G374)</f>
        <v>3513</v>
      </c>
      <c r="I374" s="83" t="n">
        <f aca="false">SUM(H374*100+$J$3)</f>
        <v>361300</v>
      </c>
      <c r="J374" s="81"/>
      <c r="K374" s="81" t="n">
        <f aca="false">IF(E374&lt;0,E374,0)</f>
        <v>-120</v>
      </c>
      <c r="L374" s="81" t="n">
        <f aca="false">SUM(K374/$J$5)</f>
        <v>-6</v>
      </c>
      <c r="M374" s="81" t="n">
        <f aca="false">ROUNDDOWN(L374,0)</f>
        <v>-6</v>
      </c>
      <c r="N374" s="81" t="n">
        <f aca="false">SUM(M374*-1)</f>
        <v>6</v>
      </c>
      <c r="O374" s="81" t="n">
        <f aca="false">SUM(N374/10+$J$4)</f>
        <v>0.7</v>
      </c>
      <c r="P374" s="81" t="n">
        <f aca="false">ROUND(O374,1)</f>
        <v>0.7</v>
      </c>
      <c r="Q374" s="81" t="n">
        <f aca="false">SUM(P374-$J$4)</f>
        <v>0.6</v>
      </c>
      <c r="R374" s="81" t="n">
        <f aca="false">SUM(Q374*($J$6*10))</f>
        <v>0.6</v>
      </c>
    </row>
    <row r="375" customFormat="false" ht="13.5" hidden="false" customHeight="false" outlineLevel="0" collapsed="false">
      <c r="A375" s="81" t="n">
        <v>366</v>
      </c>
      <c r="B375" s="18" t="n">
        <v>10</v>
      </c>
      <c r="C375" s="81" t="n">
        <f aca="false">SUM(B375,C374)</f>
        <v>1090</v>
      </c>
      <c r="D375" s="81" t="n">
        <f aca="false">MAX($C$9:C375)</f>
        <v>1200</v>
      </c>
      <c r="E375" s="81" t="n">
        <f aca="false">SUM(C375-D375)</f>
        <v>-110</v>
      </c>
      <c r="F375" s="81" t="n">
        <f aca="false">SUM(R374+$J$4)</f>
        <v>0.7</v>
      </c>
      <c r="G375" s="82" t="n">
        <f aca="false">SUM(B375*F375)</f>
        <v>7</v>
      </c>
      <c r="H375" s="82" t="n">
        <f aca="false">SUM(H374+G375)</f>
        <v>3520</v>
      </c>
      <c r="I375" s="83" t="n">
        <f aca="false">SUM(H375*100+$J$3)</f>
        <v>362000</v>
      </c>
      <c r="J375" s="81"/>
      <c r="K375" s="81" t="n">
        <f aca="false">IF(E375&lt;0,E375,0)</f>
        <v>-110</v>
      </c>
      <c r="L375" s="81" t="n">
        <f aca="false">SUM(K375/$J$5)</f>
        <v>-5.5</v>
      </c>
      <c r="M375" s="81" t="n">
        <f aca="false">ROUNDDOWN(L375,0)</f>
        <v>-5</v>
      </c>
      <c r="N375" s="81" t="n">
        <f aca="false">SUM(M375*-1)</f>
        <v>5</v>
      </c>
      <c r="O375" s="81" t="n">
        <f aca="false">SUM(N375/10+$J$4)</f>
        <v>0.6</v>
      </c>
      <c r="P375" s="81" t="n">
        <f aca="false">ROUND(O375,1)</f>
        <v>0.6</v>
      </c>
      <c r="Q375" s="81" t="n">
        <f aca="false">SUM(P375-$J$4)</f>
        <v>0.5</v>
      </c>
      <c r="R375" s="81" t="n">
        <f aca="false">SUM(Q375*($J$6*10))</f>
        <v>0.5</v>
      </c>
    </row>
    <row r="376" customFormat="false" ht="13.5" hidden="false" customHeight="false" outlineLevel="0" collapsed="false">
      <c r="A376" s="81" t="n">
        <v>367</v>
      </c>
      <c r="B376" s="18" t="n">
        <v>10</v>
      </c>
      <c r="C376" s="81" t="n">
        <f aca="false">SUM(B376,C375)</f>
        <v>1100</v>
      </c>
      <c r="D376" s="81" t="n">
        <f aca="false">MAX($C$9:C376)</f>
        <v>1200</v>
      </c>
      <c r="E376" s="81" t="n">
        <f aca="false">SUM(C376-D376)</f>
        <v>-100</v>
      </c>
      <c r="F376" s="81" t="n">
        <f aca="false">SUM(R375+$J$4)</f>
        <v>0.6</v>
      </c>
      <c r="G376" s="82" t="n">
        <f aca="false">SUM(B376*F376)</f>
        <v>6</v>
      </c>
      <c r="H376" s="82" t="n">
        <f aca="false">SUM(H375+G376)</f>
        <v>3526</v>
      </c>
      <c r="I376" s="83" t="n">
        <f aca="false">SUM(H376*100+$J$3)</f>
        <v>362600</v>
      </c>
      <c r="J376" s="81"/>
      <c r="K376" s="81" t="n">
        <f aca="false">IF(E376&lt;0,E376,0)</f>
        <v>-100</v>
      </c>
      <c r="L376" s="81" t="n">
        <f aca="false">SUM(K376/$J$5)</f>
        <v>-5</v>
      </c>
      <c r="M376" s="81" t="n">
        <f aca="false">ROUNDDOWN(L376,0)</f>
        <v>-5</v>
      </c>
      <c r="N376" s="81" t="n">
        <f aca="false">SUM(M376*-1)</f>
        <v>5</v>
      </c>
      <c r="O376" s="81" t="n">
        <f aca="false">SUM(N376/10+$J$4)</f>
        <v>0.6</v>
      </c>
      <c r="P376" s="81" t="n">
        <f aca="false">ROUND(O376,1)</f>
        <v>0.6</v>
      </c>
      <c r="Q376" s="81" t="n">
        <f aca="false">SUM(P376-$J$4)</f>
        <v>0.5</v>
      </c>
      <c r="R376" s="81" t="n">
        <f aca="false">SUM(Q376*($J$6*10))</f>
        <v>0.5</v>
      </c>
    </row>
    <row r="377" customFormat="false" ht="13.5" hidden="false" customHeight="false" outlineLevel="0" collapsed="false">
      <c r="A377" s="81" t="n">
        <v>368</v>
      </c>
      <c r="B377" s="18" t="n">
        <v>10</v>
      </c>
      <c r="C377" s="81" t="n">
        <f aca="false">SUM(B377,C376)</f>
        <v>1110</v>
      </c>
      <c r="D377" s="81" t="n">
        <f aca="false">MAX($C$9:C377)</f>
        <v>1200</v>
      </c>
      <c r="E377" s="81" t="n">
        <f aca="false">SUM(C377-D377)</f>
        <v>-90</v>
      </c>
      <c r="F377" s="81" t="n">
        <f aca="false">SUM(R376+$J$4)</f>
        <v>0.6</v>
      </c>
      <c r="G377" s="82" t="n">
        <f aca="false">SUM(B377*F377)</f>
        <v>6</v>
      </c>
      <c r="H377" s="82" t="n">
        <f aca="false">SUM(H376+G377)</f>
        <v>3532</v>
      </c>
      <c r="I377" s="83" t="n">
        <f aca="false">SUM(H377*100+$J$3)</f>
        <v>363200</v>
      </c>
      <c r="J377" s="81"/>
      <c r="K377" s="81" t="n">
        <f aca="false">IF(E377&lt;0,E377,0)</f>
        <v>-90</v>
      </c>
      <c r="L377" s="81" t="n">
        <f aca="false">SUM(K377/$J$5)</f>
        <v>-4.5</v>
      </c>
      <c r="M377" s="81" t="n">
        <f aca="false">ROUNDDOWN(L377,0)</f>
        <v>-4</v>
      </c>
      <c r="N377" s="81" t="n">
        <f aca="false">SUM(M377*-1)</f>
        <v>4</v>
      </c>
      <c r="O377" s="81" t="n">
        <f aca="false">SUM(N377/10+$J$4)</f>
        <v>0.5</v>
      </c>
      <c r="P377" s="81" t="n">
        <f aca="false">ROUND(O377,1)</f>
        <v>0.5</v>
      </c>
      <c r="Q377" s="81" t="n">
        <f aca="false">SUM(P377-$J$4)</f>
        <v>0.4</v>
      </c>
      <c r="R377" s="81" t="n">
        <f aca="false">SUM(Q377*($J$6*10))</f>
        <v>0.4</v>
      </c>
    </row>
    <row r="378" customFormat="false" ht="13.5" hidden="false" customHeight="false" outlineLevel="0" collapsed="false">
      <c r="A378" s="81" t="n">
        <v>369</v>
      </c>
      <c r="B378" s="18" t="n">
        <v>10</v>
      </c>
      <c r="C378" s="81" t="n">
        <f aca="false">SUM(B378,C377)</f>
        <v>1120</v>
      </c>
      <c r="D378" s="81" t="n">
        <f aca="false">MAX($C$9:C378)</f>
        <v>1200</v>
      </c>
      <c r="E378" s="81" t="n">
        <f aca="false">SUM(C378-D378)</f>
        <v>-80</v>
      </c>
      <c r="F378" s="81" t="n">
        <f aca="false">SUM(R377+$J$4)</f>
        <v>0.5</v>
      </c>
      <c r="G378" s="82" t="n">
        <f aca="false">SUM(B378*F378)</f>
        <v>5</v>
      </c>
      <c r="H378" s="82" t="n">
        <f aca="false">SUM(H377+G378)</f>
        <v>3537</v>
      </c>
      <c r="I378" s="83" t="n">
        <f aca="false">SUM(H378*100+$J$3)</f>
        <v>363700</v>
      </c>
      <c r="J378" s="81"/>
      <c r="K378" s="81" t="n">
        <f aca="false">IF(E378&lt;0,E378,0)</f>
        <v>-80</v>
      </c>
      <c r="L378" s="81" t="n">
        <f aca="false">SUM(K378/$J$5)</f>
        <v>-4</v>
      </c>
      <c r="M378" s="81" t="n">
        <f aca="false">ROUNDDOWN(L378,0)</f>
        <v>-4</v>
      </c>
      <c r="N378" s="81" t="n">
        <f aca="false">SUM(M378*-1)</f>
        <v>4</v>
      </c>
      <c r="O378" s="81" t="n">
        <f aca="false">SUM(N378/10+$J$4)</f>
        <v>0.5</v>
      </c>
      <c r="P378" s="81" t="n">
        <f aca="false">ROUND(O378,1)</f>
        <v>0.5</v>
      </c>
      <c r="Q378" s="81" t="n">
        <f aca="false">SUM(P378-$J$4)</f>
        <v>0.4</v>
      </c>
      <c r="R378" s="81" t="n">
        <f aca="false">SUM(Q378*($J$6*10))</f>
        <v>0.4</v>
      </c>
    </row>
    <row r="379" customFormat="false" ht="13.5" hidden="false" customHeight="false" outlineLevel="0" collapsed="false">
      <c r="A379" s="81" t="n">
        <v>370</v>
      </c>
      <c r="B379" s="18" t="n">
        <v>10</v>
      </c>
      <c r="C379" s="81" t="n">
        <f aca="false">SUM(B379,C378)</f>
        <v>1130</v>
      </c>
      <c r="D379" s="81" t="n">
        <f aca="false">MAX($C$9:C379)</f>
        <v>1200</v>
      </c>
      <c r="E379" s="81" t="n">
        <f aca="false">SUM(C379-D379)</f>
        <v>-70</v>
      </c>
      <c r="F379" s="81" t="n">
        <f aca="false">SUM(R378+$J$4)</f>
        <v>0.5</v>
      </c>
      <c r="G379" s="82" t="n">
        <f aca="false">SUM(B379*F379)</f>
        <v>5</v>
      </c>
      <c r="H379" s="82" t="n">
        <f aca="false">SUM(H378+G379)</f>
        <v>3542</v>
      </c>
      <c r="I379" s="83" t="n">
        <f aca="false">SUM(H379*100+$J$3)</f>
        <v>364200</v>
      </c>
      <c r="J379" s="81"/>
      <c r="K379" s="81" t="n">
        <f aca="false">IF(E379&lt;0,E379,0)</f>
        <v>-70</v>
      </c>
      <c r="L379" s="81" t="n">
        <f aca="false">SUM(K379/$J$5)</f>
        <v>-3.5</v>
      </c>
      <c r="M379" s="81" t="n">
        <f aca="false">ROUNDDOWN(L379,0)</f>
        <v>-3</v>
      </c>
      <c r="N379" s="81" t="n">
        <f aca="false">SUM(M379*-1)</f>
        <v>3</v>
      </c>
      <c r="O379" s="81" t="n">
        <f aca="false">SUM(N379/10+$J$4)</f>
        <v>0.4</v>
      </c>
      <c r="P379" s="81" t="n">
        <f aca="false">ROUND(O379,1)</f>
        <v>0.4</v>
      </c>
      <c r="Q379" s="81" t="n">
        <f aca="false">SUM(P379-$J$4)</f>
        <v>0.3</v>
      </c>
      <c r="R379" s="81" t="n">
        <f aca="false">SUM(Q379*($J$6*10))</f>
        <v>0.3</v>
      </c>
    </row>
    <row r="380" customFormat="false" ht="13.5" hidden="false" customHeight="false" outlineLevel="0" collapsed="false">
      <c r="A380" s="81" t="n">
        <v>371</v>
      </c>
      <c r="B380" s="18" t="n">
        <v>10</v>
      </c>
      <c r="C380" s="81" t="n">
        <f aca="false">SUM(B380,C379)</f>
        <v>1140</v>
      </c>
      <c r="D380" s="81" t="n">
        <f aca="false">MAX($C$9:C380)</f>
        <v>1200</v>
      </c>
      <c r="E380" s="81" t="n">
        <f aca="false">SUM(C380-D380)</f>
        <v>-60</v>
      </c>
      <c r="F380" s="81" t="n">
        <f aca="false">SUM(R379+$J$4)</f>
        <v>0.4</v>
      </c>
      <c r="G380" s="82" t="n">
        <f aca="false">SUM(B380*F380)</f>
        <v>4</v>
      </c>
      <c r="H380" s="82" t="n">
        <f aca="false">SUM(H379+G380)</f>
        <v>3546</v>
      </c>
      <c r="I380" s="83" t="n">
        <f aca="false">SUM(H380*100+$J$3)</f>
        <v>364600</v>
      </c>
      <c r="J380" s="81"/>
      <c r="K380" s="81" t="n">
        <f aca="false">IF(E380&lt;0,E380,0)</f>
        <v>-60</v>
      </c>
      <c r="L380" s="81" t="n">
        <f aca="false">SUM(K380/$J$5)</f>
        <v>-3</v>
      </c>
      <c r="M380" s="81" t="n">
        <f aca="false">ROUNDDOWN(L380,0)</f>
        <v>-3</v>
      </c>
      <c r="N380" s="81" t="n">
        <f aca="false">SUM(M380*-1)</f>
        <v>3</v>
      </c>
      <c r="O380" s="81" t="n">
        <f aca="false">SUM(N380/10+$J$4)</f>
        <v>0.4</v>
      </c>
      <c r="P380" s="81" t="n">
        <f aca="false">ROUND(O380,1)</f>
        <v>0.4</v>
      </c>
      <c r="Q380" s="81" t="n">
        <f aca="false">SUM(P380-$J$4)</f>
        <v>0.3</v>
      </c>
      <c r="R380" s="81" t="n">
        <f aca="false">SUM(Q380*($J$6*10))</f>
        <v>0.3</v>
      </c>
    </row>
    <row r="381" customFormat="false" ht="13.5" hidden="false" customHeight="false" outlineLevel="0" collapsed="false">
      <c r="A381" s="81" t="n">
        <v>372</v>
      </c>
      <c r="B381" s="18" t="n">
        <v>10</v>
      </c>
      <c r="C381" s="81" t="n">
        <f aca="false">SUM(B381,C380)</f>
        <v>1150</v>
      </c>
      <c r="D381" s="81" t="n">
        <f aca="false">MAX($C$9:C381)</f>
        <v>1200</v>
      </c>
      <c r="E381" s="81" t="n">
        <f aca="false">SUM(C381-D381)</f>
        <v>-50</v>
      </c>
      <c r="F381" s="81" t="n">
        <f aca="false">SUM(R380+$J$4)</f>
        <v>0.4</v>
      </c>
      <c r="G381" s="82" t="n">
        <f aca="false">SUM(B381*F381)</f>
        <v>4</v>
      </c>
      <c r="H381" s="82" t="n">
        <f aca="false">SUM(H380+G381)</f>
        <v>3550</v>
      </c>
      <c r="I381" s="83" t="n">
        <f aca="false">SUM(H381*100+$J$3)</f>
        <v>365000</v>
      </c>
      <c r="J381" s="81"/>
      <c r="K381" s="81" t="n">
        <f aca="false">IF(E381&lt;0,E381,0)</f>
        <v>-50</v>
      </c>
      <c r="L381" s="81" t="n">
        <f aca="false">SUM(K381/$J$5)</f>
        <v>-2.5</v>
      </c>
      <c r="M381" s="81" t="n">
        <f aca="false">ROUNDDOWN(L381,0)</f>
        <v>-2</v>
      </c>
      <c r="N381" s="81" t="n">
        <f aca="false">SUM(M381*-1)</f>
        <v>2</v>
      </c>
      <c r="O381" s="81" t="n">
        <f aca="false">SUM(N381/10+$J$4)</f>
        <v>0.3</v>
      </c>
      <c r="P381" s="81" t="n">
        <f aca="false">ROUND(O381,1)</f>
        <v>0.3</v>
      </c>
      <c r="Q381" s="81" t="n">
        <f aca="false">SUM(P381-$J$4)</f>
        <v>0.2</v>
      </c>
      <c r="R381" s="81" t="n">
        <f aca="false">SUM(Q381*($J$6*10))</f>
        <v>0.2</v>
      </c>
    </row>
    <row r="382" customFormat="false" ht="13.5" hidden="false" customHeight="false" outlineLevel="0" collapsed="false">
      <c r="A382" s="81" t="n">
        <v>373</v>
      </c>
      <c r="B382" s="18" t="n">
        <v>10</v>
      </c>
      <c r="C382" s="81" t="n">
        <f aca="false">SUM(B382,C381)</f>
        <v>1160</v>
      </c>
      <c r="D382" s="81" t="n">
        <f aca="false">MAX($C$9:C382)</f>
        <v>1200</v>
      </c>
      <c r="E382" s="81" t="n">
        <f aca="false">SUM(C382-D382)</f>
        <v>-40</v>
      </c>
      <c r="F382" s="81" t="n">
        <f aca="false">SUM(R381+$J$4)</f>
        <v>0.3</v>
      </c>
      <c r="G382" s="82" t="n">
        <f aca="false">SUM(B382*F382)</f>
        <v>3</v>
      </c>
      <c r="H382" s="82" t="n">
        <f aca="false">SUM(H381+G382)</f>
        <v>3553</v>
      </c>
      <c r="I382" s="83" t="n">
        <f aca="false">SUM(H382*100+$J$3)</f>
        <v>365300</v>
      </c>
      <c r="J382" s="81"/>
      <c r="K382" s="81" t="n">
        <f aca="false">IF(E382&lt;0,E382,0)</f>
        <v>-40</v>
      </c>
      <c r="L382" s="81" t="n">
        <f aca="false">SUM(K382/$J$5)</f>
        <v>-2</v>
      </c>
      <c r="M382" s="81" t="n">
        <f aca="false">ROUNDDOWN(L382,0)</f>
        <v>-2</v>
      </c>
      <c r="N382" s="81" t="n">
        <f aca="false">SUM(M382*-1)</f>
        <v>2</v>
      </c>
      <c r="O382" s="81" t="n">
        <f aca="false">SUM(N382/10+$J$4)</f>
        <v>0.3</v>
      </c>
      <c r="P382" s="81" t="n">
        <f aca="false">ROUND(O382,1)</f>
        <v>0.3</v>
      </c>
      <c r="Q382" s="81" t="n">
        <f aca="false">SUM(P382-$J$4)</f>
        <v>0.2</v>
      </c>
      <c r="R382" s="81" t="n">
        <f aca="false">SUM(Q382*($J$6*10))</f>
        <v>0.2</v>
      </c>
    </row>
    <row r="383" customFormat="false" ht="13.5" hidden="false" customHeight="false" outlineLevel="0" collapsed="false">
      <c r="A383" s="81" t="n">
        <v>374</v>
      </c>
      <c r="B383" s="18" t="n">
        <v>10</v>
      </c>
      <c r="C383" s="81" t="n">
        <f aca="false">SUM(B383,C382)</f>
        <v>1170</v>
      </c>
      <c r="D383" s="81" t="n">
        <f aca="false">MAX($C$9:C383)</f>
        <v>1200</v>
      </c>
      <c r="E383" s="81" t="n">
        <f aca="false">SUM(C383-D383)</f>
        <v>-30</v>
      </c>
      <c r="F383" s="81" t="n">
        <f aca="false">SUM(R382+$J$4)</f>
        <v>0.3</v>
      </c>
      <c r="G383" s="82" t="n">
        <f aca="false">SUM(B383*F383)</f>
        <v>3</v>
      </c>
      <c r="H383" s="82" t="n">
        <f aca="false">SUM(H382+G383)</f>
        <v>3556</v>
      </c>
      <c r="I383" s="83" t="n">
        <f aca="false">SUM(H383*100+$J$3)</f>
        <v>365600</v>
      </c>
      <c r="J383" s="81"/>
      <c r="K383" s="81" t="n">
        <f aca="false">IF(E383&lt;0,E383,0)</f>
        <v>-30</v>
      </c>
      <c r="L383" s="81" t="n">
        <f aca="false">SUM(K383/$J$5)</f>
        <v>-1.5</v>
      </c>
      <c r="M383" s="81" t="n">
        <f aca="false">ROUNDDOWN(L383,0)</f>
        <v>-1</v>
      </c>
      <c r="N383" s="81" t="n">
        <f aca="false">SUM(M383*-1)</f>
        <v>1</v>
      </c>
      <c r="O383" s="81" t="n">
        <f aca="false">SUM(N383/10+$J$4)</f>
        <v>0.2</v>
      </c>
      <c r="P383" s="81" t="n">
        <f aca="false">ROUND(O383,1)</f>
        <v>0.2</v>
      </c>
      <c r="Q383" s="81" t="n">
        <f aca="false">SUM(P383-$J$4)</f>
        <v>0.1</v>
      </c>
      <c r="R383" s="81" t="n">
        <f aca="false">SUM(Q383*($J$6*10))</f>
        <v>0.1</v>
      </c>
    </row>
    <row r="384" customFormat="false" ht="13.5" hidden="false" customHeight="false" outlineLevel="0" collapsed="false">
      <c r="A384" s="81" t="n">
        <v>375</v>
      </c>
      <c r="B384" s="18" t="n">
        <v>10</v>
      </c>
      <c r="C384" s="81" t="n">
        <f aca="false">SUM(B384,C383)</f>
        <v>1180</v>
      </c>
      <c r="D384" s="81" t="n">
        <f aca="false">MAX($C$9:C384)</f>
        <v>1200</v>
      </c>
      <c r="E384" s="81" t="n">
        <f aca="false">SUM(C384-D384)</f>
        <v>-20</v>
      </c>
      <c r="F384" s="81" t="n">
        <f aca="false">SUM(R383+$J$4)</f>
        <v>0.2</v>
      </c>
      <c r="G384" s="82" t="n">
        <f aca="false">SUM(B384*F384)</f>
        <v>2</v>
      </c>
      <c r="H384" s="82" t="n">
        <f aca="false">SUM(H383+G384)</f>
        <v>3558</v>
      </c>
      <c r="I384" s="83" t="n">
        <f aca="false">SUM(H384*100+$J$3)</f>
        <v>365800</v>
      </c>
      <c r="J384" s="81"/>
      <c r="K384" s="81" t="n">
        <f aca="false">IF(E384&lt;0,E384,0)</f>
        <v>-20</v>
      </c>
      <c r="L384" s="81" t="n">
        <f aca="false">SUM(K384/$J$5)</f>
        <v>-1</v>
      </c>
      <c r="M384" s="81" t="n">
        <f aca="false">ROUNDDOWN(L384,0)</f>
        <v>-1</v>
      </c>
      <c r="N384" s="81" t="n">
        <f aca="false">SUM(M384*-1)</f>
        <v>1</v>
      </c>
      <c r="O384" s="81" t="n">
        <f aca="false">SUM(N384/10+$J$4)</f>
        <v>0.2</v>
      </c>
      <c r="P384" s="81" t="n">
        <f aca="false">ROUND(O384,1)</f>
        <v>0.2</v>
      </c>
      <c r="Q384" s="81" t="n">
        <f aca="false">SUM(P384-$J$4)</f>
        <v>0.1</v>
      </c>
      <c r="R384" s="81" t="n">
        <f aca="false">SUM(Q384*($J$6*10))</f>
        <v>0.1</v>
      </c>
    </row>
    <row r="385" customFormat="false" ht="13.5" hidden="false" customHeight="false" outlineLevel="0" collapsed="false">
      <c r="A385" s="81" t="n">
        <v>376</v>
      </c>
      <c r="B385" s="18" t="n">
        <v>10</v>
      </c>
      <c r="C385" s="81" t="n">
        <f aca="false">SUM(B385,C384)</f>
        <v>1190</v>
      </c>
      <c r="D385" s="81" t="n">
        <f aca="false">MAX($C$9:C385)</f>
        <v>1200</v>
      </c>
      <c r="E385" s="81" t="n">
        <f aca="false">SUM(C385-D385)</f>
        <v>-10</v>
      </c>
      <c r="F385" s="81" t="n">
        <f aca="false">SUM(R384+$J$4)</f>
        <v>0.2</v>
      </c>
      <c r="G385" s="82" t="n">
        <f aca="false">SUM(B385*F385)</f>
        <v>2</v>
      </c>
      <c r="H385" s="82" t="n">
        <f aca="false">SUM(H384+G385)</f>
        <v>3560</v>
      </c>
      <c r="I385" s="83" t="n">
        <f aca="false">SUM(H385*100+$J$3)</f>
        <v>366000</v>
      </c>
      <c r="J385" s="81"/>
      <c r="K385" s="81" t="n">
        <f aca="false">IF(E385&lt;0,E385,0)</f>
        <v>-10</v>
      </c>
      <c r="L385" s="81" t="n">
        <f aca="false">SUM(K385/$J$5)</f>
        <v>-0.5</v>
      </c>
      <c r="M385" s="81" t="n">
        <f aca="false">ROUNDDOWN(L385,0)</f>
        <v>-0</v>
      </c>
      <c r="N385" s="81" t="n">
        <f aca="false">SUM(M385*-1)</f>
        <v>0</v>
      </c>
      <c r="O385" s="81" t="n">
        <f aca="false">SUM(N385/10+$J$4)</f>
        <v>0.1</v>
      </c>
      <c r="P385" s="81" t="n">
        <f aca="false">ROUND(O385,1)</f>
        <v>0.1</v>
      </c>
      <c r="Q385" s="81" t="n">
        <f aca="false">SUM(P385-$J$4)</f>
        <v>0</v>
      </c>
      <c r="R385" s="81" t="n">
        <f aca="false">SUM(Q385*($J$6*10))</f>
        <v>0</v>
      </c>
    </row>
    <row r="386" customFormat="false" ht="13.5" hidden="false" customHeight="false" outlineLevel="0" collapsed="false">
      <c r="A386" s="81" t="n">
        <v>377</v>
      </c>
      <c r="B386" s="18" t="n">
        <v>10</v>
      </c>
      <c r="C386" s="81" t="n">
        <f aca="false">SUM(B386,C385)</f>
        <v>1200</v>
      </c>
      <c r="D386" s="81" t="n">
        <f aca="false">MAX($C$9:C386)</f>
        <v>1200</v>
      </c>
      <c r="E386" s="81" t="n">
        <f aca="false">SUM(C386-D386)</f>
        <v>0</v>
      </c>
      <c r="F386" s="81" t="n">
        <f aca="false">SUM(R385+$J$4)</f>
        <v>0.1</v>
      </c>
      <c r="G386" s="82" t="n">
        <f aca="false">SUM(B386*F386)</f>
        <v>1</v>
      </c>
      <c r="H386" s="82" t="n">
        <f aca="false">SUM(H385+G386)</f>
        <v>3561</v>
      </c>
      <c r="I386" s="83" t="n">
        <f aca="false">SUM(H386*100+$J$3)</f>
        <v>366100</v>
      </c>
      <c r="J386" s="81"/>
      <c r="K386" s="81" t="n">
        <f aca="false">IF(E386&lt;0,E386,0)</f>
        <v>0</v>
      </c>
      <c r="L386" s="81" t="n">
        <f aca="false">SUM(K386/$J$5)</f>
        <v>0</v>
      </c>
      <c r="M386" s="81" t="n">
        <f aca="false">ROUNDDOWN(L386,0)</f>
        <v>0</v>
      </c>
      <c r="N386" s="81" t="n">
        <f aca="false">SUM(M386*-1)</f>
        <v>0</v>
      </c>
      <c r="O386" s="81" t="n">
        <f aca="false">SUM(N386/10+$J$4)</f>
        <v>0.1</v>
      </c>
      <c r="P386" s="81" t="n">
        <f aca="false">ROUND(O386,1)</f>
        <v>0.1</v>
      </c>
      <c r="Q386" s="81" t="n">
        <f aca="false">SUM(P386-$J$4)</f>
        <v>0</v>
      </c>
      <c r="R386" s="81" t="n">
        <f aca="false">SUM(Q386*($J$6*10))</f>
        <v>0</v>
      </c>
    </row>
    <row r="387" customFormat="false" ht="13.5" hidden="false" customHeight="false" outlineLevel="0" collapsed="false">
      <c r="A387" s="81" t="n">
        <v>378</v>
      </c>
      <c r="B387" s="18" t="n">
        <v>10</v>
      </c>
      <c r="C387" s="81" t="n">
        <f aca="false">SUM(B387,C386)</f>
        <v>1210</v>
      </c>
      <c r="D387" s="81" t="n">
        <f aca="false">MAX($C$9:C387)</f>
        <v>1210</v>
      </c>
      <c r="E387" s="81" t="n">
        <f aca="false">SUM(C387-D387)</f>
        <v>0</v>
      </c>
      <c r="F387" s="81" t="n">
        <f aca="false">SUM(R386+$J$4)</f>
        <v>0.1</v>
      </c>
      <c r="G387" s="82" t="n">
        <f aca="false">SUM(B387*F387)</f>
        <v>1</v>
      </c>
      <c r="H387" s="82" t="n">
        <f aca="false">SUM(H386+G387)</f>
        <v>3562</v>
      </c>
      <c r="I387" s="83" t="n">
        <f aca="false">SUM(H387*100+$J$3)</f>
        <v>366200</v>
      </c>
      <c r="J387" s="81"/>
      <c r="K387" s="81" t="n">
        <f aca="false">IF(E387&lt;0,E387,0)</f>
        <v>0</v>
      </c>
      <c r="L387" s="81" t="n">
        <f aca="false">SUM(K387/$J$5)</f>
        <v>0</v>
      </c>
      <c r="M387" s="81" t="n">
        <f aca="false">ROUNDDOWN(L387,0)</f>
        <v>0</v>
      </c>
      <c r="N387" s="81" t="n">
        <f aca="false">SUM(M387*-1)</f>
        <v>0</v>
      </c>
      <c r="O387" s="81" t="n">
        <f aca="false">SUM(N387/10+$J$4)</f>
        <v>0.1</v>
      </c>
      <c r="P387" s="81" t="n">
        <f aca="false">ROUND(O387,1)</f>
        <v>0.1</v>
      </c>
      <c r="Q387" s="81" t="n">
        <f aca="false">SUM(P387-$J$4)</f>
        <v>0</v>
      </c>
      <c r="R387" s="81" t="n">
        <f aca="false">SUM(Q387*($J$6*10))</f>
        <v>0</v>
      </c>
    </row>
    <row r="388" customFormat="false" ht="13.5" hidden="false" customHeight="false" outlineLevel="0" collapsed="false">
      <c r="A388" s="81" t="n">
        <v>379</v>
      </c>
      <c r="B388" s="18" t="n">
        <v>10</v>
      </c>
      <c r="C388" s="81" t="n">
        <f aca="false">SUM(B388,C387)</f>
        <v>1220</v>
      </c>
      <c r="D388" s="81" t="n">
        <f aca="false">MAX($C$9:C388)</f>
        <v>1220</v>
      </c>
      <c r="E388" s="81" t="n">
        <f aca="false">SUM(C388-D388)</f>
        <v>0</v>
      </c>
      <c r="F388" s="81" t="n">
        <f aca="false">SUM(R387+$J$4)</f>
        <v>0.1</v>
      </c>
      <c r="G388" s="82" t="n">
        <f aca="false">SUM(B388*F388)</f>
        <v>1</v>
      </c>
      <c r="H388" s="82" t="n">
        <f aca="false">SUM(H387+G388)</f>
        <v>3563</v>
      </c>
      <c r="I388" s="83" t="n">
        <f aca="false">SUM(H388*100+$J$3)</f>
        <v>366300</v>
      </c>
      <c r="J388" s="81"/>
      <c r="K388" s="81" t="n">
        <f aca="false">IF(E388&lt;0,E388,0)</f>
        <v>0</v>
      </c>
      <c r="L388" s="81" t="n">
        <f aca="false">SUM(K388/$J$5)</f>
        <v>0</v>
      </c>
      <c r="M388" s="81" t="n">
        <f aca="false">ROUNDDOWN(L388,0)</f>
        <v>0</v>
      </c>
      <c r="N388" s="81" t="n">
        <f aca="false">SUM(M388*-1)</f>
        <v>0</v>
      </c>
      <c r="O388" s="81" t="n">
        <f aca="false">SUM(N388/10+$J$4)</f>
        <v>0.1</v>
      </c>
      <c r="P388" s="81" t="n">
        <f aca="false">ROUND(O388,1)</f>
        <v>0.1</v>
      </c>
      <c r="Q388" s="81" t="n">
        <f aca="false">SUM(P388-$J$4)</f>
        <v>0</v>
      </c>
      <c r="R388" s="81" t="n">
        <f aca="false">SUM(Q388*($J$6*10))</f>
        <v>0</v>
      </c>
    </row>
    <row r="389" customFormat="false" ht="13.5" hidden="false" customHeight="false" outlineLevel="0" collapsed="false">
      <c r="A389" s="81" t="n">
        <v>380</v>
      </c>
      <c r="B389" s="18" t="n">
        <v>10</v>
      </c>
      <c r="C389" s="81" t="n">
        <f aca="false">SUM(B389,C388)</f>
        <v>1230</v>
      </c>
      <c r="D389" s="81" t="n">
        <f aca="false">MAX($C$9:C389)</f>
        <v>1230</v>
      </c>
      <c r="E389" s="81" t="n">
        <f aca="false">SUM(C389-D389)</f>
        <v>0</v>
      </c>
      <c r="F389" s="81" t="n">
        <f aca="false">SUM(R388+$J$4)</f>
        <v>0.1</v>
      </c>
      <c r="G389" s="82" t="n">
        <f aca="false">SUM(B389*F389)</f>
        <v>1</v>
      </c>
      <c r="H389" s="82" t="n">
        <f aca="false">SUM(H388+G389)</f>
        <v>3564</v>
      </c>
      <c r="I389" s="83" t="n">
        <f aca="false">SUM(H389*100+$J$3)</f>
        <v>366400</v>
      </c>
      <c r="J389" s="81"/>
      <c r="K389" s="81" t="n">
        <f aca="false">IF(E389&lt;0,E389,0)</f>
        <v>0</v>
      </c>
      <c r="L389" s="81" t="n">
        <f aca="false">SUM(K389/$J$5)</f>
        <v>0</v>
      </c>
      <c r="M389" s="81" t="n">
        <f aca="false">ROUNDDOWN(L389,0)</f>
        <v>0</v>
      </c>
      <c r="N389" s="81" t="n">
        <f aca="false">SUM(M389*-1)</f>
        <v>0</v>
      </c>
      <c r="O389" s="81" t="n">
        <f aca="false">SUM(N389/10+$J$4)</f>
        <v>0.1</v>
      </c>
      <c r="P389" s="81" t="n">
        <f aca="false">ROUND(O389,1)</f>
        <v>0.1</v>
      </c>
      <c r="Q389" s="81" t="n">
        <f aca="false">SUM(P389-$J$4)</f>
        <v>0</v>
      </c>
      <c r="R389" s="81" t="n">
        <f aca="false">SUM(Q389*($J$6*10))</f>
        <v>0</v>
      </c>
    </row>
    <row r="390" customFormat="false" ht="13.5" hidden="false" customHeight="false" outlineLevel="0" collapsed="false">
      <c r="A390" s="81" t="n">
        <v>381</v>
      </c>
      <c r="B390" s="18" t="n">
        <v>10</v>
      </c>
      <c r="C390" s="81" t="n">
        <f aca="false">SUM(B390,C389)</f>
        <v>1240</v>
      </c>
      <c r="D390" s="81" t="n">
        <f aca="false">MAX($C$9:C390)</f>
        <v>1240</v>
      </c>
      <c r="E390" s="81" t="n">
        <f aca="false">SUM(C390-D390)</f>
        <v>0</v>
      </c>
      <c r="F390" s="81" t="n">
        <f aca="false">SUM(R389+$J$4)</f>
        <v>0.1</v>
      </c>
      <c r="G390" s="82" t="n">
        <f aca="false">SUM(B390*F390)</f>
        <v>1</v>
      </c>
      <c r="H390" s="82" t="n">
        <f aca="false">SUM(H389+G390)</f>
        <v>3565</v>
      </c>
      <c r="I390" s="83" t="n">
        <f aca="false">SUM(H390*100+$J$3)</f>
        <v>366500</v>
      </c>
      <c r="J390" s="81"/>
      <c r="K390" s="81" t="n">
        <f aca="false">IF(E390&lt;0,E390,0)</f>
        <v>0</v>
      </c>
      <c r="L390" s="81" t="n">
        <f aca="false">SUM(K390/$J$5)</f>
        <v>0</v>
      </c>
      <c r="M390" s="81" t="n">
        <f aca="false">ROUNDDOWN(L390,0)</f>
        <v>0</v>
      </c>
      <c r="N390" s="81" t="n">
        <f aca="false">SUM(M390*-1)</f>
        <v>0</v>
      </c>
      <c r="O390" s="81" t="n">
        <f aca="false">SUM(N390/10+$J$4)</f>
        <v>0.1</v>
      </c>
      <c r="P390" s="81" t="n">
        <f aca="false">ROUND(O390,1)</f>
        <v>0.1</v>
      </c>
      <c r="Q390" s="81" t="n">
        <f aca="false">SUM(P390-$J$4)</f>
        <v>0</v>
      </c>
      <c r="R390" s="81" t="n">
        <f aca="false">SUM(Q390*($J$6*10))</f>
        <v>0</v>
      </c>
    </row>
    <row r="391" customFormat="false" ht="13.5" hidden="false" customHeight="false" outlineLevel="0" collapsed="false">
      <c r="A391" s="81" t="n">
        <v>382</v>
      </c>
      <c r="B391" s="18" t="n">
        <v>10</v>
      </c>
      <c r="C391" s="81" t="n">
        <f aca="false">SUM(B391,C390)</f>
        <v>1250</v>
      </c>
      <c r="D391" s="81" t="n">
        <f aca="false">MAX($C$9:C391)</f>
        <v>1250</v>
      </c>
      <c r="E391" s="81" t="n">
        <f aca="false">SUM(C391-D391)</f>
        <v>0</v>
      </c>
      <c r="F391" s="81" t="n">
        <f aca="false">SUM(R390+$J$4)</f>
        <v>0.1</v>
      </c>
      <c r="G391" s="82" t="n">
        <f aca="false">SUM(B391*F391)</f>
        <v>1</v>
      </c>
      <c r="H391" s="82" t="n">
        <f aca="false">SUM(H390+G391)</f>
        <v>3566</v>
      </c>
      <c r="I391" s="83" t="n">
        <f aca="false">SUM(H391*100+$J$3)</f>
        <v>366600</v>
      </c>
      <c r="J391" s="81"/>
      <c r="K391" s="81" t="n">
        <f aca="false">IF(E391&lt;0,E391,0)</f>
        <v>0</v>
      </c>
      <c r="L391" s="81" t="n">
        <f aca="false">SUM(K391/$J$5)</f>
        <v>0</v>
      </c>
      <c r="M391" s="81" t="n">
        <f aca="false">ROUNDDOWN(L391,0)</f>
        <v>0</v>
      </c>
      <c r="N391" s="81" t="n">
        <f aca="false">SUM(M391*-1)</f>
        <v>0</v>
      </c>
      <c r="O391" s="81" t="n">
        <f aca="false">SUM(N391/10+$J$4)</f>
        <v>0.1</v>
      </c>
      <c r="P391" s="81" t="n">
        <f aca="false">ROUND(O391,1)</f>
        <v>0.1</v>
      </c>
      <c r="Q391" s="81" t="n">
        <f aca="false">SUM(P391-$J$4)</f>
        <v>0</v>
      </c>
      <c r="R391" s="81" t="n">
        <f aca="false">SUM(Q391*($J$6*10))</f>
        <v>0</v>
      </c>
    </row>
    <row r="392" customFormat="false" ht="13.5" hidden="false" customHeight="false" outlineLevel="0" collapsed="false">
      <c r="A392" s="81" t="n">
        <v>383</v>
      </c>
      <c r="B392" s="18" t="n">
        <v>10</v>
      </c>
      <c r="C392" s="81" t="n">
        <f aca="false">SUM(B392,C391)</f>
        <v>1260</v>
      </c>
      <c r="D392" s="81" t="n">
        <f aca="false">MAX($C$9:C392)</f>
        <v>1260</v>
      </c>
      <c r="E392" s="81" t="n">
        <f aca="false">SUM(C392-D392)</f>
        <v>0</v>
      </c>
      <c r="F392" s="81" t="n">
        <f aca="false">SUM(R391+$J$4)</f>
        <v>0.1</v>
      </c>
      <c r="G392" s="82" t="n">
        <f aca="false">SUM(B392*F392)</f>
        <v>1</v>
      </c>
      <c r="H392" s="82" t="n">
        <f aca="false">SUM(H391+G392)</f>
        <v>3567</v>
      </c>
      <c r="I392" s="83" t="n">
        <f aca="false">SUM(H392*100+$J$3)</f>
        <v>366700</v>
      </c>
      <c r="J392" s="81"/>
      <c r="K392" s="81" t="n">
        <f aca="false">IF(E392&lt;0,E392,0)</f>
        <v>0</v>
      </c>
      <c r="L392" s="81" t="n">
        <f aca="false">SUM(K392/$J$5)</f>
        <v>0</v>
      </c>
      <c r="M392" s="81" t="n">
        <f aca="false">ROUNDDOWN(L392,0)</f>
        <v>0</v>
      </c>
      <c r="N392" s="81" t="n">
        <f aca="false">SUM(M392*-1)</f>
        <v>0</v>
      </c>
      <c r="O392" s="81" t="n">
        <f aca="false">SUM(N392/10+$J$4)</f>
        <v>0.1</v>
      </c>
      <c r="P392" s="81" t="n">
        <f aca="false">ROUND(O392,1)</f>
        <v>0.1</v>
      </c>
      <c r="Q392" s="81" t="n">
        <f aca="false">SUM(P392-$J$4)</f>
        <v>0</v>
      </c>
      <c r="R392" s="81" t="n">
        <f aca="false">SUM(Q392*($J$6*10))</f>
        <v>0</v>
      </c>
    </row>
    <row r="393" customFormat="false" ht="13.5" hidden="false" customHeight="false" outlineLevel="0" collapsed="false">
      <c r="A393" s="81" t="n">
        <v>384</v>
      </c>
      <c r="B393" s="18" t="n">
        <v>10</v>
      </c>
      <c r="C393" s="81" t="n">
        <f aca="false">SUM(B393,C392)</f>
        <v>1270</v>
      </c>
      <c r="D393" s="81" t="n">
        <f aca="false">MAX($C$9:C393)</f>
        <v>1270</v>
      </c>
      <c r="E393" s="81" t="n">
        <f aca="false">SUM(C393-D393)</f>
        <v>0</v>
      </c>
      <c r="F393" s="81" t="n">
        <f aca="false">SUM(R392+$J$4)</f>
        <v>0.1</v>
      </c>
      <c r="G393" s="82" t="n">
        <f aca="false">SUM(B393*F393)</f>
        <v>1</v>
      </c>
      <c r="H393" s="82" t="n">
        <f aca="false">SUM(H392+G393)</f>
        <v>3568</v>
      </c>
      <c r="I393" s="83" t="n">
        <f aca="false">SUM(H393*100+$J$3)</f>
        <v>366800</v>
      </c>
      <c r="J393" s="81"/>
      <c r="K393" s="81" t="n">
        <f aca="false">IF(E393&lt;0,E393,0)</f>
        <v>0</v>
      </c>
      <c r="L393" s="81" t="n">
        <f aca="false">SUM(K393/$J$5)</f>
        <v>0</v>
      </c>
      <c r="M393" s="81" t="n">
        <f aca="false">ROUNDDOWN(L393,0)</f>
        <v>0</v>
      </c>
      <c r="N393" s="81" t="n">
        <f aca="false">SUM(M393*-1)</f>
        <v>0</v>
      </c>
      <c r="O393" s="81" t="n">
        <f aca="false">SUM(N393/10+$J$4)</f>
        <v>0.1</v>
      </c>
      <c r="P393" s="81" t="n">
        <f aca="false">ROUND(O393,1)</f>
        <v>0.1</v>
      </c>
      <c r="Q393" s="81" t="n">
        <f aca="false">SUM(P393-$J$4)</f>
        <v>0</v>
      </c>
      <c r="R393" s="81" t="n">
        <f aca="false">SUM(Q393*($J$6*10))</f>
        <v>0</v>
      </c>
    </row>
    <row r="394" customFormat="false" ht="13.5" hidden="false" customHeight="false" outlineLevel="0" collapsed="false">
      <c r="A394" s="81" t="n">
        <v>385</v>
      </c>
      <c r="B394" s="18" t="n">
        <v>10</v>
      </c>
      <c r="C394" s="81" t="n">
        <f aca="false">SUM(B394,C393)</f>
        <v>1280</v>
      </c>
      <c r="D394" s="81" t="n">
        <f aca="false">MAX($C$9:C394)</f>
        <v>1280</v>
      </c>
      <c r="E394" s="81" t="n">
        <f aca="false">SUM(C394-D394)</f>
        <v>0</v>
      </c>
      <c r="F394" s="81" t="n">
        <f aca="false">SUM(R393+$J$4)</f>
        <v>0.1</v>
      </c>
      <c r="G394" s="82" t="n">
        <f aca="false">SUM(B394*F394)</f>
        <v>1</v>
      </c>
      <c r="H394" s="82" t="n">
        <f aca="false">SUM(H393+G394)</f>
        <v>3569</v>
      </c>
      <c r="I394" s="83" t="n">
        <f aca="false">SUM(H394*100+$J$3)</f>
        <v>366900</v>
      </c>
      <c r="J394" s="81"/>
      <c r="K394" s="81" t="n">
        <f aca="false">IF(E394&lt;0,E394,0)</f>
        <v>0</v>
      </c>
      <c r="L394" s="81" t="n">
        <f aca="false">SUM(K394/$J$5)</f>
        <v>0</v>
      </c>
      <c r="M394" s="81" t="n">
        <f aca="false">ROUNDDOWN(L394,0)</f>
        <v>0</v>
      </c>
      <c r="N394" s="81" t="n">
        <f aca="false">SUM(M394*-1)</f>
        <v>0</v>
      </c>
      <c r="O394" s="81" t="n">
        <f aca="false">SUM(N394/10+$J$4)</f>
        <v>0.1</v>
      </c>
      <c r="P394" s="81" t="n">
        <f aca="false">ROUND(O394,1)</f>
        <v>0.1</v>
      </c>
      <c r="Q394" s="81" t="n">
        <f aca="false">SUM(P394-$J$4)</f>
        <v>0</v>
      </c>
      <c r="R394" s="81" t="n">
        <f aca="false">SUM(Q394*($J$6*10))</f>
        <v>0</v>
      </c>
    </row>
    <row r="395" customFormat="false" ht="13.5" hidden="false" customHeight="false" outlineLevel="0" collapsed="false">
      <c r="A395" s="81" t="n">
        <v>386</v>
      </c>
      <c r="B395" s="18" t="n">
        <v>10</v>
      </c>
      <c r="C395" s="81" t="n">
        <f aca="false">SUM(B395,C394)</f>
        <v>1290</v>
      </c>
      <c r="D395" s="81" t="n">
        <f aca="false">MAX($C$9:C395)</f>
        <v>1290</v>
      </c>
      <c r="E395" s="81" t="n">
        <f aca="false">SUM(C395-D395)</f>
        <v>0</v>
      </c>
      <c r="F395" s="81" t="n">
        <f aca="false">SUM(R394+$J$4)</f>
        <v>0.1</v>
      </c>
      <c r="G395" s="82" t="n">
        <f aca="false">SUM(B395*F395)</f>
        <v>1</v>
      </c>
      <c r="H395" s="82" t="n">
        <f aca="false">SUM(H394+G395)</f>
        <v>3570</v>
      </c>
      <c r="I395" s="83" t="n">
        <f aca="false">SUM(H395*100+$J$3)</f>
        <v>367000</v>
      </c>
      <c r="J395" s="81"/>
      <c r="K395" s="81" t="n">
        <f aca="false">IF(E395&lt;0,E395,0)</f>
        <v>0</v>
      </c>
      <c r="L395" s="81" t="n">
        <f aca="false">SUM(K395/$J$5)</f>
        <v>0</v>
      </c>
      <c r="M395" s="81" t="n">
        <f aca="false">ROUNDDOWN(L395,0)</f>
        <v>0</v>
      </c>
      <c r="N395" s="81" t="n">
        <f aca="false">SUM(M395*-1)</f>
        <v>0</v>
      </c>
      <c r="O395" s="81" t="n">
        <f aca="false">SUM(N395/10+$J$4)</f>
        <v>0.1</v>
      </c>
      <c r="P395" s="81" t="n">
        <f aca="false">ROUND(O395,1)</f>
        <v>0.1</v>
      </c>
      <c r="Q395" s="81" t="n">
        <f aca="false">SUM(P395-$J$4)</f>
        <v>0</v>
      </c>
      <c r="R395" s="81" t="n">
        <f aca="false">SUM(Q395*($J$6*10))</f>
        <v>0</v>
      </c>
    </row>
    <row r="396" customFormat="false" ht="13.5" hidden="false" customHeight="false" outlineLevel="0" collapsed="false">
      <c r="A396" s="81" t="n">
        <v>387</v>
      </c>
      <c r="B396" s="18" t="n">
        <v>10</v>
      </c>
      <c r="C396" s="81" t="n">
        <f aca="false">SUM(B396,C395)</f>
        <v>1300</v>
      </c>
      <c r="D396" s="81" t="n">
        <f aca="false">MAX($C$9:C396)</f>
        <v>1300</v>
      </c>
      <c r="E396" s="81" t="n">
        <f aca="false">SUM(C396-D396)</f>
        <v>0</v>
      </c>
      <c r="F396" s="81" t="n">
        <f aca="false">SUM(R395+$J$4)</f>
        <v>0.1</v>
      </c>
      <c r="G396" s="82" t="n">
        <f aca="false">SUM(B396*F396)</f>
        <v>1</v>
      </c>
      <c r="H396" s="82" t="n">
        <f aca="false">SUM(H395+G396)</f>
        <v>3571</v>
      </c>
      <c r="I396" s="83" t="n">
        <f aca="false">SUM(H396*100+$J$3)</f>
        <v>367100</v>
      </c>
      <c r="J396" s="81"/>
      <c r="K396" s="81" t="n">
        <f aca="false">IF(E396&lt;0,E396,0)</f>
        <v>0</v>
      </c>
      <c r="L396" s="81" t="n">
        <f aca="false">SUM(K396/$J$5)</f>
        <v>0</v>
      </c>
      <c r="M396" s="81" t="n">
        <f aca="false">ROUNDDOWN(L396,0)</f>
        <v>0</v>
      </c>
      <c r="N396" s="81" t="n">
        <f aca="false">SUM(M396*-1)</f>
        <v>0</v>
      </c>
      <c r="O396" s="81" t="n">
        <f aca="false">SUM(N396/10+$J$4)</f>
        <v>0.1</v>
      </c>
      <c r="P396" s="81" t="n">
        <f aca="false">ROUND(O396,1)</f>
        <v>0.1</v>
      </c>
      <c r="Q396" s="81" t="n">
        <f aca="false">SUM(P396-$J$4)</f>
        <v>0</v>
      </c>
      <c r="R396" s="81" t="n">
        <f aca="false">SUM(Q396*($J$6*10))</f>
        <v>0</v>
      </c>
    </row>
    <row r="397" customFormat="false" ht="13.5" hidden="false" customHeight="false" outlineLevel="0" collapsed="false">
      <c r="A397" s="81" t="n">
        <v>388</v>
      </c>
      <c r="B397" s="18" t="n">
        <v>10</v>
      </c>
      <c r="C397" s="81" t="n">
        <f aca="false">SUM(B397,C396)</f>
        <v>1310</v>
      </c>
      <c r="D397" s="81" t="n">
        <f aca="false">MAX($C$9:C397)</f>
        <v>1310</v>
      </c>
      <c r="E397" s="81" t="n">
        <f aca="false">SUM(C397-D397)</f>
        <v>0</v>
      </c>
      <c r="F397" s="81" t="n">
        <f aca="false">SUM(R396+$J$4)</f>
        <v>0.1</v>
      </c>
      <c r="G397" s="82" t="n">
        <f aca="false">SUM(B397*F397)</f>
        <v>1</v>
      </c>
      <c r="H397" s="82" t="n">
        <f aca="false">SUM(H396+G397)</f>
        <v>3572</v>
      </c>
      <c r="I397" s="83" t="n">
        <f aca="false">SUM(H397*100+$J$3)</f>
        <v>367200</v>
      </c>
      <c r="J397" s="81"/>
      <c r="K397" s="81" t="n">
        <f aca="false">IF(E397&lt;0,E397,0)</f>
        <v>0</v>
      </c>
      <c r="L397" s="81" t="n">
        <f aca="false">SUM(K397/$J$5)</f>
        <v>0</v>
      </c>
      <c r="M397" s="81" t="n">
        <f aca="false">ROUNDDOWN(L397,0)</f>
        <v>0</v>
      </c>
      <c r="N397" s="81" t="n">
        <f aca="false">SUM(M397*-1)</f>
        <v>0</v>
      </c>
      <c r="O397" s="81" t="n">
        <f aca="false">SUM(N397/10+$J$4)</f>
        <v>0.1</v>
      </c>
      <c r="P397" s="81" t="n">
        <f aca="false">ROUND(O397,1)</f>
        <v>0.1</v>
      </c>
      <c r="Q397" s="81" t="n">
        <f aca="false">SUM(P397-$J$4)</f>
        <v>0</v>
      </c>
      <c r="R397" s="81" t="n">
        <f aca="false">SUM(Q397*($J$6*10))</f>
        <v>0</v>
      </c>
    </row>
    <row r="398" customFormat="false" ht="13.5" hidden="false" customHeight="false" outlineLevel="0" collapsed="false">
      <c r="A398" s="81" t="n">
        <v>389</v>
      </c>
      <c r="B398" s="18" t="n">
        <v>10</v>
      </c>
      <c r="C398" s="81" t="n">
        <f aca="false">SUM(B398,C397)</f>
        <v>1320</v>
      </c>
      <c r="D398" s="81" t="n">
        <f aca="false">MAX($C$9:C398)</f>
        <v>1320</v>
      </c>
      <c r="E398" s="81" t="n">
        <f aca="false">SUM(C398-D398)</f>
        <v>0</v>
      </c>
      <c r="F398" s="81" t="n">
        <f aca="false">SUM(R397+$J$4)</f>
        <v>0.1</v>
      </c>
      <c r="G398" s="82" t="n">
        <f aca="false">SUM(B398*F398)</f>
        <v>1</v>
      </c>
      <c r="H398" s="82" t="n">
        <f aca="false">SUM(H397+G398)</f>
        <v>3573</v>
      </c>
      <c r="I398" s="83" t="n">
        <f aca="false">SUM(H398*100+$J$3)</f>
        <v>367300</v>
      </c>
      <c r="J398" s="81"/>
      <c r="K398" s="81" t="n">
        <f aca="false">IF(E398&lt;0,E398,0)</f>
        <v>0</v>
      </c>
      <c r="L398" s="81" t="n">
        <f aca="false">SUM(K398/$J$5)</f>
        <v>0</v>
      </c>
      <c r="M398" s="81" t="n">
        <f aca="false">ROUNDDOWN(L398,0)</f>
        <v>0</v>
      </c>
      <c r="N398" s="81" t="n">
        <f aca="false">SUM(M398*-1)</f>
        <v>0</v>
      </c>
      <c r="O398" s="81" t="n">
        <f aca="false">SUM(N398/10+$J$4)</f>
        <v>0.1</v>
      </c>
      <c r="P398" s="81" t="n">
        <f aca="false">ROUND(O398,1)</f>
        <v>0.1</v>
      </c>
      <c r="Q398" s="81" t="n">
        <f aca="false">SUM(P398-$J$4)</f>
        <v>0</v>
      </c>
      <c r="R398" s="81" t="n">
        <f aca="false">SUM(Q398*($J$6*10))</f>
        <v>0</v>
      </c>
    </row>
    <row r="399" customFormat="false" ht="13.5" hidden="false" customHeight="false" outlineLevel="0" collapsed="false">
      <c r="A399" s="81" t="n">
        <v>390</v>
      </c>
      <c r="B399" s="18" t="n">
        <v>10</v>
      </c>
      <c r="C399" s="81" t="n">
        <f aca="false">SUM(B399,C398)</f>
        <v>1330</v>
      </c>
      <c r="D399" s="81" t="n">
        <f aca="false">MAX($C$9:C399)</f>
        <v>1330</v>
      </c>
      <c r="E399" s="81" t="n">
        <f aca="false">SUM(C399-D399)</f>
        <v>0</v>
      </c>
      <c r="F399" s="81" t="n">
        <f aca="false">SUM(R398+$J$4)</f>
        <v>0.1</v>
      </c>
      <c r="G399" s="82" t="n">
        <f aca="false">SUM(B399*F399)</f>
        <v>1</v>
      </c>
      <c r="H399" s="82" t="n">
        <f aca="false">SUM(H398+G399)</f>
        <v>3574</v>
      </c>
      <c r="I399" s="83" t="n">
        <f aca="false">SUM(H399*100+$J$3)</f>
        <v>367400</v>
      </c>
      <c r="J399" s="81"/>
      <c r="K399" s="81" t="n">
        <f aca="false">IF(E399&lt;0,E399,0)</f>
        <v>0</v>
      </c>
      <c r="L399" s="81" t="n">
        <f aca="false">SUM(K399/$J$5)</f>
        <v>0</v>
      </c>
      <c r="M399" s="81" t="n">
        <f aca="false">ROUNDDOWN(L399,0)</f>
        <v>0</v>
      </c>
      <c r="N399" s="81" t="n">
        <f aca="false">SUM(M399*-1)</f>
        <v>0</v>
      </c>
      <c r="O399" s="81" t="n">
        <f aca="false">SUM(N399/10+$J$4)</f>
        <v>0.1</v>
      </c>
      <c r="P399" s="81" t="n">
        <f aca="false">ROUND(O399,1)</f>
        <v>0.1</v>
      </c>
      <c r="Q399" s="81" t="n">
        <f aca="false">SUM(P399-$J$4)</f>
        <v>0</v>
      </c>
      <c r="R399" s="81" t="n">
        <f aca="false">SUM(Q399*($J$6*10))</f>
        <v>0</v>
      </c>
    </row>
    <row r="400" customFormat="false" ht="13.5" hidden="false" customHeight="false" outlineLevel="0" collapsed="false">
      <c r="A400" s="81" t="n">
        <v>391</v>
      </c>
      <c r="B400" s="18" t="n">
        <v>10</v>
      </c>
      <c r="C400" s="81" t="n">
        <f aca="false">SUM(B400,C399)</f>
        <v>1340</v>
      </c>
      <c r="D400" s="81" t="n">
        <f aca="false">MAX($C$9:C400)</f>
        <v>1340</v>
      </c>
      <c r="E400" s="81" t="n">
        <f aca="false">SUM(C400-D400)</f>
        <v>0</v>
      </c>
      <c r="F400" s="81" t="n">
        <f aca="false">SUM(R399+$J$4)</f>
        <v>0.1</v>
      </c>
      <c r="G400" s="82" t="n">
        <f aca="false">SUM(B400*F400)</f>
        <v>1</v>
      </c>
      <c r="H400" s="82" t="n">
        <f aca="false">SUM(H399+G400)</f>
        <v>3575</v>
      </c>
      <c r="I400" s="83" t="n">
        <f aca="false">SUM(H400*100+$J$3)</f>
        <v>367500</v>
      </c>
      <c r="J400" s="81"/>
      <c r="K400" s="81" t="n">
        <f aca="false">IF(E400&lt;0,E400,0)</f>
        <v>0</v>
      </c>
      <c r="L400" s="81" t="n">
        <f aca="false">SUM(K400/$J$5)</f>
        <v>0</v>
      </c>
      <c r="M400" s="81" t="n">
        <f aca="false">ROUNDDOWN(L400,0)</f>
        <v>0</v>
      </c>
      <c r="N400" s="81" t="n">
        <f aca="false">SUM(M400*-1)</f>
        <v>0</v>
      </c>
      <c r="O400" s="81" t="n">
        <f aca="false">SUM(N400/10+$J$4)</f>
        <v>0.1</v>
      </c>
      <c r="P400" s="81" t="n">
        <f aca="false">ROUND(O400,1)</f>
        <v>0.1</v>
      </c>
      <c r="Q400" s="81" t="n">
        <f aca="false">SUM(P400-$J$4)</f>
        <v>0</v>
      </c>
      <c r="R400" s="81" t="n">
        <f aca="false">SUM(Q400*($J$6*10))</f>
        <v>0</v>
      </c>
    </row>
    <row r="401" customFormat="false" ht="13.5" hidden="false" customHeight="false" outlineLevel="0" collapsed="false">
      <c r="A401" s="81" t="n">
        <v>392</v>
      </c>
      <c r="B401" s="18" t="n">
        <v>10</v>
      </c>
      <c r="C401" s="81" t="n">
        <f aca="false">SUM(B401,C400)</f>
        <v>1350</v>
      </c>
      <c r="D401" s="81" t="n">
        <f aca="false">MAX($C$9:C401)</f>
        <v>1350</v>
      </c>
      <c r="E401" s="81" t="n">
        <f aca="false">SUM(C401-D401)</f>
        <v>0</v>
      </c>
      <c r="F401" s="81" t="n">
        <f aca="false">SUM(R400+$J$4)</f>
        <v>0.1</v>
      </c>
      <c r="G401" s="82" t="n">
        <f aca="false">SUM(B401*F401)</f>
        <v>1</v>
      </c>
      <c r="H401" s="82" t="n">
        <f aca="false">SUM(H400+G401)</f>
        <v>3576</v>
      </c>
      <c r="I401" s="83" t="n">
        <f aca="false">SUM(H401*100+$J$3)</f>
        <v>367600</v>
      </c>
      <c r="J401" s="81"/>
      <c r="K401" s="81" t="n">
        <f aca="false">IF(E401&lt;0,E401,0)</f>
        <v>0</v>
      </c>
      <c r="L401" s="81" t="n">
        <f aca="false">SUM(K401/$J$5)</f>
        <v>0</v>
      </c>
      <c r="M401" s="81" t="n">
        <f aca="false">ROUNDDOWN(L401,0)</f>
        <v>0</v>
      </c>
      <c r="N401" s="81" t="n">
        <f aca="false">SUM(M401*-1)</f>
        <v>0</v>
      </c>
      <c r="O401" s="81" t="n">
        <f aca="false">SUM(N401/10+$J$4)</f>
        <v>0.1</v>
      </c>
      <c r="P401" s="81" t="n">
        <f aca="false">ROUND(O401,1)</f>
        <v>0.1</v>
      </c>
      <c r="Q401" s="81" t="n">
        <f aca="false">SUM(P401-$J$4)</f>
        <v>0</v>
      </c>
      <c r="R401" s="81" t="n">
        <f aca="false">SUM(Q401*($J$6*10))</f>
        <v>0</v>
      </c>
    </row>
    <row r="402" customFormat="false" ht="13.5" hidden="false" customHeight="false" outlineLevel="0" collapsed="false">
      <c r="A402" s="81" t="n">
        <v>393</v>
      </c>
      <c r="B402" s="18" t="n">
        <v>10</v>
      </c>
      <c r="C402" s="81" t="n">
        <f aca="false">SUM(B402,C401)</f>
        <v>1360</v>
      </c>
      <c r="D402" s="81" t="n">
        <f aca="false">MAX($C$9:C402)</f>
        <v>1360</v>
      </c>
      <c r="E402" s="81" t="n">
        <f aca="false">SUM(C402-D402)</f>
        <v>0</v>
      </c>
      <c r="F402" s="81" t="n">
        <f aca="false">SUM(R401+$J$4)</f>
        <v>0.1</v>
      </c>
      <c r="G402" s="82" t="n">
        <f aca="false">SUM(B402*F402)</f>
        <v>1</v>
      </c>
      <c r="H402" s="82" t="n">
        <f aca="false">SUM(H401+G402)</f>
        <v>3577</v>
      </c>
      <c r="I402" s="83" t="n">
        <f aca="false">SUM(H402*100+$J$3)</f>
        <v>367700</v>
      </c>
      <c r="J402" s="81"/>
      <c r="K402" s="81" t="n">
        <f aca="false">IF(E402&lt;0,E402,0)</f>
        <v>0</v>
      </c>
      <c r="L402" s="81" t="n">
        <f aca="false">SUM(K402/$J$5)</f>
        <v>0</v>
      </c>
      <c r="M402" s="81" t="n">
        <f aca="false">ROUNDDOWN(L402,0)</f>
        <v>0</v>
      </c>
      <c r="N402" s="81" t="n">
        <f aca="false">SUM(M402*-1)</f>
        <v>0</v>
      </c>
      <c r="O402" s="81" t="n">
        <f aca="false">SUM(N402/10+$J$4)</f>
        <v>0.1</v>
      </c>
      <c r="P402" s="81" t="n">
        <f aca="false">ROUND(O402,1)</f>
        <v>0.1</v>
      </c>
      <c r="Q402" s="81" t="n">
        <f aca="false">SUM(P402-$J$4)</f>
        <v>0</v>
      </c>
      <c r="R402" s="81" t="n">
        <f aca="false">SUM(Q402*($J$6*10))</f>
        <v>0</v>
      </c>
    </row>
    <row r="403" customFormat="false" ht="13.5" hidden="false" customHeight="false" outlineLevel="0" collapsed="false">
      <c r="A403" s="81" t="n">
        <v>394</v>
      </c>
      <c r="B403" s="18" t="n">
        <v>10</v>
      </c>
      <c r="C403" s="81" t="n">
        <f aca="false">SUM(B403,C402)</f>
        <v>1370</v>
      </c>
      <c r="D403" s="81" t="n">
        <f aca="false">MAX($C$9:C403)</f>
        <v>1370</v>
      </c>
      <c r="E403" s="81" t="n">
        <f aca="false">SUM(C403-D403)</f>
        <v>0</v>
      </c>
      <c r="F403" s="81" t="n">
        <f aca="false">SUM(R402+$J$4)</f>
        <v>0.1</v>
      </c>
      <c r="G403" s="82" t="n">
        <f aca="false">SUM(B403*F403)</f>
        <v>1</v>
      </c>
      <c r="H403" s="82" t="n">
        <f aca="false">SUM(H402+G403)</f>
        <v>3578</v>
      </c>
      <c r="I403" s="83" t="n">
        <f aca="false">SUM(H403*100+$J$3)</f>
        <v>367800</v>
      </c>
      <c r="J403" s="81"/>
      <c r="K403" s="81" t="n">
        <f aca="false">IF(E403&lt;0,E403,0)</f>
        <v>0</v>
      </c>
      <c r="L403" s="81" t="n">
        <f aca="false">SUM(K403/$J$5)</f>
        <v>0</v>
      </c>
      <c r="M403" s="81" t="n">
        <f aca="false">ROUNDDOWN(L403,0)</f>
        <v>0</v>
      </c>
      <c r="N403" s="81" t="n">
        <f aca="false">SUM(M403*-1)</f>
        <v>0</v>
      </c>
      <c r="O403" s="81" t="n">
        <f aca="false">SUM(N403/10+$J$4)</f>
        <v>0.1</v>
      </c>
      <c r="P403" s="81" t="n">
        <f aca="false">ROUND(O403,1)</f>
        <v>0.1</v>
      </c>
      <c r="Q403" s="81" t="n">
        <f aca="false">SUM(P403-$J$4)</f>
        <v>0</v>
      </c>
      <c r="R403" s="81" t="n">
        <f aca="false">SUM(Q403*($J$6*10))</f>
        <v>0</v>
      </c>
    </row>
    <row r="404" customFormat="false" ht="13.5" hidden="false" customHeight="false" outlineLevel="0" collapsed="false">
      <c r="A404" s="81" t="n">
        <v>395</v>
      </c>
      <c r="B404" s="18" t="n">
        <v>10</v>
      </c>
      <c r="C404" s="81" t="n">
        <f aca="false">SUM(B404,C403)</f>
        <v>1380</v>
      </c>
      <c r="D404" s="81" t="n">
        <f aca="false">MAX($C$9:C404)</f>
        <v>1380</v>
      </c>
      <c r="E404" s="81" t="n">
        <f aca="false">SUM(C404-D404)</f>
        <v>0</v>
      </c>
      <c r="F404" s="81" t="n">
        <f aca="false">SUM(R403+$J$4)</f>
        <v>0.1</v>
      </c>
      <c r="G404" s="82" t="n">
        <f aca="false">SUM(B404*F404)</f>
        <v>1</v>
      </c>
      <c r="H404" s="82" t="n">
        <f aca="false">SUM(H403+G404)</f>
        <v>3579</v>
      </c>
      <c r="I404" s="83" t="n">
        <f aca="false">SUM(H404*100+$J$3)</f>
        <v>367900</v>
      </c>
      <c r="J404" s="81"/>
      <c r="K404" s="81" t="n">
        <f aca="false">IF(E404&lt;0,E404,0)</f>
        <v>0</v>
      </c>
      <c r="L404" s="81" t="n">
        <f aca="false">SUM(K404/$J$5)</f>
        <v>0</v>
      </c>
      <c r="M404" s="81" t="n">
        <f aca="false">ROUNDDOWN(L404,0)</f>
        <v>0</v>
      </c>
      <c r="N404" s="81" t="n">
        <f aca="false">SUM(M404*-1)</f>
        <v>0</v>
      </c>
      <c r="O404" s="81" t="n">
        <f aca="false">SUM(N404/10+$J$4)</f>
        <v>0.1</v>
      </c>
      <c r="P404" s="81" t="n">
        <f aca="false">ROUND(O404,1)</f>
        <v>0.1</v>
      </c>
      <c r="Q404" s="81" t="n">
        <f aca="false">SUM(P404-$J$4)</f>
        <v>0</v>
      </c>
      <c r="R404" s="81" t="n">
        <f aca="false">SUM(Q404*($J$6*10))</f>
        <v>0</v>
      </c>
    </row>
    <row r="405" customFormat="false" ht="13.5" hidden="false" customHeight="false" outlineLevel="0" collapsed="false">
      <c r="A405" s="81" t="n">
        <v>396</v>
      </c>
      <c r="B405" s="18" t="n">
        <v>-300</v>
      </c>
      <c r="C405" s="81" t="n">
        <f aca="false">SUM(B405,C404)</f>
        <v>1080</v>
      </c>
      <c r="D405" s="81" t="n">
        <f aca="false">MAX($C$9:C405)</f>
        <v>1380</v>
      </c>
      <c r="E405" s="81" t="n">
        <f aca="false">SUM(C405-D405)</f>
        <v>-300</v>
      </c>
      <c r="F405" s="81" t="n">
        <f aca="false">SUM(R404+$J$4)</f>
        <v>0.1</v>
      </c>
      <c r="G405" s="82" t="n">
        <f aca="false">SUM(B405*F405)</f>
        <v>-30</v>
      </c>
      <c r="H405" s="82" t="n">
        <f aca="false">SUM(H404+G405)</f>
        <v>3549</v>
      </c>
      <c r="I405" s="83" t="n">
        <f aca="false">SUM(H405*100+$J$3)</f>
        <v>364900</v>
      </c>
      <c r="J405" s="81"/>
      <c r="K405" s="81" t="n">
        <f aca="false">IF(E405&lt;0,E405,0)</f>
        <v>-300</v>
      </c>
      <c r="L405" s="81" t="n">
        <f aca="false">SUM(K405/$J$5)</f>
        <v>-15</v>
      </c>
      <c r="M405" s="81" t="n">
        <f aca="false">ROUNDDOWN(L405,0)</f>
        <v>-15</v>
      </c>
      <c r="N405" s="81" t="n">
        <f aca="false">SUM(M405*-1)</f>
        <v>15</v>
      </c>
      <c r="O405" s="81" t="n">
        <f aca="false">SUM(N405/10+$J$4)</f>
        <v>1.6</v>
      </c>
      <c r="P405" s="81" t="n">
        <f aca="false">ROUND(O405,1)</f>
        <v>1.6</v>
      </c>
      <c r="Q405" s="81" t="n">
        <f aca="false">SUM(P405-$J$4)</f>
        <v>1.5</v>
      </c>
      <c r="R405" s="81" t="n">
        <f aca="false">SUM(Q405*($J$6*10))</f>
        <v>1.5</v>
      </c>
    </row>
    <row r="406" customFormat="false" ht="13.5" hidden="false" customHeight="false" outlineLevel="0" collapsed="false">
      <c r="A406" s="81" t="n">
        <v>397</v>
      </c>
      <c r="B406" s="18" t="n">
        <v>-10</v>
      </c>
      <c r="C406" s="81" t="n">
        <f aca="false">SUM(B406,C405)</f>
        <v>1070</v>
      </c>
      <c r="D406" s="81" t="n">
        <f aca="false">MAX($C$9:C406)</f>
        <v>1380</v>
      </c>
      <c r="E406" s="81" t="n">
        <f aca="false">SUM(C406-D406)</f>
        <v>-310</v>
      </c>
      <c r="F406" s="81" t="n">
        <f aca="false">SUM(R405+$J$4)</f>
        <v>1.6</v>
      </c>
      <c r="G406" s="82" t="n">
        <f aca="false">SUM(B406*F406)</f>
        <v>-16</v>
      </c>
      <c r="H406" s="82" t="n">
        <f aca="false">SUM(H405+G406)</f>
        <v>3533</v>
      </c>
      <c r="I406" s="83" t="n">
        <f aca="false">SUM(H406*100+$J$3)</f>
        <v>363300</v>
      </c>
      <c r="J406" s="81"/>
      <c r="K406" s="81" t="n">
        <f aca="false">IF(E406&lt;0,E406,0)</f>
        <v>-310</v>
      </c>
      <c r="L406" s="81" t="n">
        <f aca="false">SUM(K406/$J$5)</f>
        <v>-15.5</v>
      </c>
      <c r="M406" s="81" t="n">
        <f aca="false">ROUNDDOWN(L406,0)</f>
        <v>-15</v>
      </c>
      <c r="N406" s="81" t="n">
        <f aca="false">SUM(M406*-1)</f>
        <v>15</v>
      </c>
      <c r="O406" s="81" t="n">
        <f aca="false">SUM(N406/10+$J$4)</f>
        <v>1.6</v>
      </c>
      <c r="P406" s="81" t="n">
        <f aca="false">ROUND(O406,1)</f>
        <v>1.6</v>
      </c>
      <c r="Q406" s="81" t="n">
        <f aca="false">SUM(P406-$J$4)</f>
        <v>1.5</v>
      </c>
      <c r="R406" s="81" t="n">
        <f aca="false">SUM(Q406*($J$6*10))</f>
        <v>1.5</v>
      </c>
    </row>
    <row r="407" customFormat="false" ht="13.5" hidden="false" customHeight="false" outlineLevel="0" collapsed="false">
      <c r="A407" s="81" t="n">
        <v>398</v>
      </c>
      <c r="B407" s="18" t="n">
        <v>-10</v>
      </c>
      <c r="C407" s="81" t="n">
        <f aca="false">SUM(B407,C406)</f>
        <v>1060</v>
      </c>
      <c r="D407" s="81" t="n">
        <f aca="false">MAX($C$9:C407)</f>
        <v>1380</v>
      </c>
      <c r="E407" s="81" t="n">
        <f aca="false">SUM(C407-D407)</f>
        <v>-320</v>
      </c>
      <c r="F407" s="81" t="n">
        <f aca="false">SUM(R406+$J$4)</f>
        <v>1.6</v>
      </c>
      <c r="G407" s="82" t="n">
        <f aca="false">SUM(B407*F407)</f>
        <v>-16</v>
      </c>
      <c r="H407" s="82" t="n">
        <f aca="false">SUM(H406+G407)</f>
        <v>3517</v>
      </c>
      <c r="I407" s="83" t="n">
        <f aca="false">SUM(H407*100+$J$3)</f>
        <v>361700</v>
      </c>
      <c r="J407" s="81"/>
      <c r="K407" s="81" t="n">
        <f aca="false">IF(E407&lt;0,E407,0)</f>
        <v>-320</v>
      </c>
      <c r="L407" s="81" t="n">
        <f aca="false">SUM(K407/$J$5)</f>
        <v>-16</v>
      </c>
      <c r="M407" s="81" t="n">
        <f aca="false">ROUNDDOWN(L407,0)</f>
        <v>-16</v>
      </c>
      <c r="N407" s="81" t="n">
        <f aca="false">SUM(M407*-1)</f>
        <v>16</v>
      </c>
      <c r="O407" s="81" t="n">
        <f aca="false">SUM(N407/10+$J$4)</f>
        <v>1.7</v>
      </c>
      <c r="P407" s="81" t="n">
        <f aca="false">ROUND(O407,1)</f>
        <v>1.7</v>
      </c>
      <c r="Q407" s="81" t="n">
        <f aca="false">SUM(P407-$J$4)</f>
        <v>1.6</v>
      </c>
      <c r="R407" s="81" t="n">
        <f aca="false">SUM(Q407*($J$6*10))</f>
        <v>1.6</v>
      </c>
    </row>
    <row r="408" customFormat="false" ht="13.5" hidden="false" customHeight="false" outlineLevel="0" collapsed="false">
      <c r="A408" s="81" t="n">
        <v>399</v>
      </c>
      <c r="B408" s="18" t="n">
        <v>-10</v>
      </c>
      <c r="C408" s="81" t="n">
        <f aca="false">SUM(B408,C407)</f>
        <v>1050</v>
      </c>
      <c r="D408" s="81" t="n">
        <f aca="false">MAX($C$9:C408)</f>
        <v>1380</v>
      </c>
      <c r="E408" s="81" t="n">
        <f aca="false">SUM(C408-D408)</f>
        <v>-330</v>
      </c>
      <c r="F408" s="81" t="n">
        <f aca="false">SUM(R407+$J$4)</f>
        <v>1.7</v>
      </c>
      <c r="G408" s="82" t="n">
        <f aca="false">SUM(B408*F408)</f>
        <v>-17</v>
      </c>
      <c r="H408" s="82" t="n">
        <f aca="false">SUM(H407+G408)</f>
        <v>3500</v>
      </c>
      <c r="I408" s="83" t="n">
        <f aca="false">SUM(H408*100+$J$3)</f>
        <v>360000</v>
      </c>
      <c r="J408" s="81"/>
      <c r="K408" s="81" t="n">
        <f aca="false">IF(E408&lt;0,E408,0)</f>
        <v>-330</v>
      </c>
      <c r="L408" s="81" t="n">
        <f aca="false">SUM(K408/$J$5)</f>
        <v>-16.5</v>
      </c>
      <c r="M408" s="81" t="n">
        <f aca="false">ROUNDDOWN(L408,0)</f>
        <v>-16</v>
      </c>
      <c r="N408" s="81" t="n">
        <f aca="false">SUM(M408*-1)</f>
        <v>16</v>
      </c>
      <c r="O408" s="81" t="n">
        <f aca="false">SUM(N408/10+$J$4)</f>
        <v>1.7</v>
      </c>
      <c r="P408" s="81" t="n">
        <f aca="false">ROUND(O408,1)</f>
        <v>1.7</v>
      </c>
      <c r="Q408" s="81" t="n">
        <f aca="false">SUM(P408-$J$4)</f>
        <v>1.6</v>
      </c>
      <c r="R408" s="81" t="n">
        <f aca="false">SUM(Q408*($J$6*10))</f>
        <v>1.6</v>
      </c>
    </row>
    <row r="409" customFormat="false" ht="13.5" hidden="false" customHeight="false" outlineLevel="0" collapsed="false">
      <c r="A409" s="81" t="n">
        <v>400</v>
      </c>
      <c r="B409" s="18" t="n">
        <v>-10</v>
      </c>
      <c r="C409" s="81" t="n">
        <f aca="false">SUM(B409,C408)</f>
        <v>1040</v>
      </c>
      <c r="D409" s="81" t="n">
        <f aca="false">MAX($C$9:C409)</f>
        <v>1380</v>
      </c>
      <c r="E409" s="81" t="n">
        <f aca="false">SUM(C409-D409)</f>
        <v>-340</v>
      </c>
      <c r="F409" s="81" t="n">
        <f aca="false">SUM(R408+$J$4)</f>
        <v>1.7</v>
      </c>
      <c r="G409" s="82" t="n">
        <f aca="false">SUM(B409*F409)</f>
        <v>-17</v>
      </c>
      <c r="H409" s="82" t="n">
        <f aca="false">SUM(H408+G409)</f>
        <v>3483</v>
      </c>
      <c r="I409" s="83" t="n">
        <f aca="false">SUM(H409*100+$J$3)</f>
        <v>358300</v>
      </c>
      <c r="J409" s="81"/>
      <c r="K409" s="81" t="n">
        <f aca="false">IF(E409&lt;0,E409,0)</f>
        <v>-340</v>
      </c>
      <c r="L409" s="81" t="n">
        <f aca="false">SUM(K409/$J$5)</f>
        <v>-17</v>
      </c>
      <c r="M409" s="81" t="n">
        <f aca="false">ROUNDDOWN(L409,0)</f>
        <v>-17</v>
      </c>
      <c r="N409" s="81" t="n">
        <f aca="false">SUM(M409*-1)</f>
        <v>17</v>
      </c>
      <c r="O409" s="81" t="n">
        <f aca="false">SUM(N409/10+$J$4)</f>
        <v>1.8</v>
      </c>
      <c r="P409" s="81" t="n">
        <f aca="false">ROUND(O409,1)</f>
        <v>1.8</v>
      </c>
      <c r="Q409" s="81" t="n">
        <f aca="false">SUM(P409-$J$4)</f>
        <v>1.7</v>
      </c>
      <c r="R409" s="81" t="n">
        <f aca="false">SUM(Q409*($J$6*10))</f>
        <v>1.7</v>
      </c>
    </row>
    <row r="410" customFormat="false" ht="13.5" hidden="false" customHeight="false" outlineLevel="0" collapsed="false">
      <c r="A410" s="81" t="n">
        <v>401</v>
      </c>
      <c r="B410" s="18" t="n">
        <v>-10</v>
      </c>
      <c r="C410" s="81" t="n">
        <f aca="false">SUM(B410,C409)</f>
        <v>1030</v>
      </c>
      <c r="D410" s="81" t="n">
        <f aca="false">MAX($C$9:C410)</f>
        <v>1380</v>
      </c>
      <c r="E410" s="81" t="n">
        <f aca="false">SUM(C410-D410)</f>
        <v>-350</v>
      </c>
      <c r="F410" s="81" t="n">
        <f aca="false">SUM(R409+$J$4)</f>
        <v>1.8</v>
      </c>
      <c r="G410" s="82" t="n">
        <f aca="false">SUM(B410*F410)</f>
        <v>-18</v>
      </c>
      <c r="H410" s="82" t="n">
        <f aca="false">SUM(H409+G410)</f>
        <v>3465</v>
      </c>
      <c r="I410" s="83" t="n">
        <f aca="false">SUM(H410*100+$J$3)</f>
        <v>356500</v>
      </c>
      <c r="J410" s="81"/>
      <c r="K410" s="81" t="n">
        <f aca="false">IF(E410&lt;0,E410,0)</f>
        <v>-350</v>
      </c>
      <c r="L410" s="81" t="n">
        <f aca="false">SUM(K410/$J$5)</f>
        <v>-17.5</v>
      </c>
      <c r="M410" s="81" t="n">
        <f aca="false">ROUNDDOWN(L410,0)</f>
        <v>-17</v>
      </c>
      <c r="N410" s="81" t="n">
        <f aca="false">SUM(M410*-1)</f>
        <v>17</v>
      </c>
      <c r="O410" s="81" t="n">
        <f aca="false">SUM(N410/10+$J$4)</f>
        <v>1.8</v>
      </c>
      <c r="P410" s="81" t="n">
        <f aca="false">ROUND(O410,1)</f>
        <v>1.8</v>
      </c>
      <c r="Q410" s="81" t="n">
        <f aca="false">SUM(P410-$J$4)</f>
        <v>1.7</v>
      </c>
      <c r="R410" s="81" t="n">
        <f aca="false">SUM(Q410*($J$6*10))</f>
        <v>1.7</v>
      </c>
    </row>
    <row r="411" customFormat="false" ht="13.5" hidden="false" customHeight="false" outlineLevel="0" collapsed="false">
      <c r="A411" s="81" t="n">
        <v>402</v>
      </c>
      <c r="B411" s="18" t="n">
        <v>-10</v>
      </c>
      <c r="C411" s="81" t="n">
        <f aca="false">SUM(B411,C410)</f>
        <v>1020</v>
      </c>
      <c r="D411" s="81" t="n">
        <f aca="false">MAX($C$9:C411)</f>
        <v>1380</v>
      </c>
      <c r="E411" s="81" t="n">
        <f aca="false">SUM(C411-D411)</f>
        <v>-360</v>
      </c>
      <c r="F411" s="81" t="n">
        <f aca="false">SUM(R410+$J$4)</f>
        <v>1.8</v>
      </c>
      <c r="G411" s="82" t="n">
        <f aca="false">SUM(B411*F411)</f>
        <v>-18</v>
      </c>
      <c r="H411" s="82" t="n">
        <f aca="false">SUM(H410+G411)</f>
        <v>3447</v>
      </c>
      <c r="I411" s="83" t="n">
        <f aca="false">SUM(H411*100+$J$3)</f>
        <v>354700</v>
      </c>
      <c r="J411" s="81"/>
      <c r="K411" s="81" t="n">
        <f aca="false">IF(E411&lt;0,E411,0)</f>
        <v>-360</v>
      </c>
      <c r="L411" s="81" t="n">
        <f aca="false">SUM(K411/$J$5)</f>
        <v>-18</v>
      </c>
      <c r="M411" s="81" t="n">
        <f aca="false">ROUNDDOWN(L411,0)</f>
        <v>-18</v>
      </c>
      <c r="N411" s="81" t="n">
        <f aca="false">SUM(M411*-1)</f>
        <v>18</v>
      </c>
      <c r="O411" s="81" t="n">
        <f aca="false">SUM(N411/10+$J$4)</f>
        <v>1.9</v>
      </c>
      <c r="P411" s="81" t="n">
        <f aca="false">ROUND(O411,1)</f>
        <v>1.9</v>
      </c>
      <c r="Q411" s="81" t="n">
        <f aca="false">SUM(P411-$J$4)</f>
        <v>1.8</v>
      </c>
      <c r="R411" s="81" t="n">
        <f aca="false">SUM(Q411*($J$6*10))</f>
        <v>1.8</v>
      </c>
    </row>
    <row r="412" customFormat="false" ht="13.5" hidden="false" customHeight="false" outlineLevel="0" collapsed="false">
      <c r="A412" s="81" t="n">
        <v>403</v>
      </c>
      <c r="B412" s="18" t="n">
        <v>-10</v>
      </c>
      <c r="C412" s="81" t="n">
        <f aca="false">SUM(B412,C411)</f>
        <v>1010</v>
      </c>
      <c r="D412" s="81" t="n">
        <f aca="false">MAX($C$9:C412)</f>
        <v>1380</v>
      </c>
      <c r="E412" s="81" t="n">
        <f aca="false">SUM(C412-D412)</f>
        <v>-370</v>
      </c>
      <c r="F412" s="81" t="n">
        <f aca="false">SUM(R411+$J$4)</f>
        <v>1.9</v>
      </c>
      <c r="G412" s="82" t="n">
        <f aca="false">SUM(B412*F412)</f>
        <v>-19</v>
      </c>
      <c r="H412" s="82" t="n">
        <f aca="false">SUM(H411+G412)</f>
        <v>3428</v>
      </c>
      <c r="I412" s="83" t="n">
        <f aca="false">SUM(H412*100+$J$3)</f>
        <v>352800</v>
      </c>
      <c r="J412" s="81"/>
      <c r="K412" s="81" t="n">
        <f aca="false">IF(E412&lt;0,E412,0)</f>
        <v>-370</v>
      </c>
      <c r="L412" s="81" t="n">
        <f aca="false">SUM(K412/$J$5)</f>
        <v>-18.5</v>
      </c>
      <c r="M412" s="81" t="n">
        <f aca="false">ROUNDDOWN(L412,0)</f>
        <v>-18</v>
      </c>
      <c r="N412" s="81" t="n">
        <f aca="false">SUM(M412*-1)</f>
        <v>18</v>
      </c>
      <c r="O412" s="81" t="n">
        <f aca="false">SUM(N412/10+$J$4)</f>
        <v>1.9</v>
      </c>
      <c r="P412" s="81" t="n">
        <f aca="false">ROUND(O412,1)</f>
        <v>1.9</v>
      </c>
      <c r="Q412" s="81" t="n">
        <f aca="false">SUM(P412-$J$4)</f>
        <v>1.8</v>
      </c>
      <c r="R412" s="81" t="n">
        <f aca="false">SUM(Q412*($J$6*10))</f>
        <v>1.8</v>
      </c>
    </row>
    <row r="413" customFormat="false" ht="13.5" hidden="false" customHeight="false" outlineLevel="0" collapsed="false">
      <c r="A413" s="81" t="n">
        <v>404</v>
      </c>
      <c r="B413" s="18" t="n">
        <v>-10</v>
      </c>
      <c r="C413" s="81" t="n">
        <f aca="false">SUM(B413,C412)</f>
        <v>1000</v>
      </c>
      <c r="D413" s="81" t="n">
        <f aca="false">MAX($C$9:C413)</f>
        <v>1380</v>
      </c>
      <c r="E413" s="81" t="n">
        <f aca="false">SUM(C413-D413)</f>
        <v>-380</v>
      </c>
      <c r="F413" s="81" t="n">
        <f aca="false">SUM(R412+$J$4)</f>
        <v>1.9</v>
      </c>
      <c r="G413" s="82" t="n">
        <f aca="false">SUM(B413*F413)</f>
        <v>-19</v>
      </c>
      <c r="H413" s="82" t="n">
        <f aca="false">SUM(H412+G413)</f>
        <v>3409</v>
      </c>
      <c r="I413" s="83" t="n">
        <f aca="false">SUM(H413*100+$J$3)</f>
        <v>350900</v>
      </c>
      <c r="J413" s="81"/>
      <c r="K413" s="81" t="n">
        <f aca="false">IF(E413&lt;0,E413,0)</f>
        <v>-380</v>
      </c>
      <c r="L413" s="81" t="n">
        <f aca="false">SUM(K413/$J$5)</f>
        <v>-19</v>
      </c>
      <c r="M413" s="81" t="n">
        <f aca="false">ROUNDDOWN(L413,0)</f>
        <v>-19</v>
      </c>
      <c r="N413" s="81" t="n">
        <f aca="false">SUM(M413*-1)</f>
        <v>19</v>
      </c>
      <c r="O413" s="81" t="n">
        <f aca="false">SUM(N413/10+$J$4)</f>
        <v>2</v>
      </c>
      <c r="P413" s="81" t="n">
        <f aca="false">ROUND(O413,1)</f>
        <v>2</v>
      </c>
      <c r="Q413" s="81" t="n">
        <f aca="false">SUM(P413-$J$4)</f>
        <v>1.9</v>
      </c>
      <c r="R413" s="81" t="n">
        <f aca="false">SUM(Q413*($J$6*10))</f>
        <v>1.9</v>
      </c>
    </row>
    <row r="414" customFormat="false" ht="13.5" hidden="false" customHeight="false" outlineLevel="0" collapsed="false">
      <c r="A414" s="81" t="n">
        <v>405</v>
      </c>
      <c r="B414" s="18" t="n">
        <v>-10</v>
      </c>
      <c r="C414" s="81" t="n">
        <f aca="false">SUM(B414,C413)</f>
        <v>990</v>
      </c>
      <c r="D414" s="81" t="n">
        <f aca="false">MAX($C$9:C414)</f>
        <v>1380</v>
      </c>
      <c r="E414" s="81" t="n">
        <f aca="false">SUM(C414-D414)</f>
        <v>-390</v>
      </c>
      <c r="F414" s="81" t="n">
        <f aca="false">SUM(R413+$J$4)</f>
        <v>2</v>
      </c>
      <c r="G414" s="82" t="n">
        <f aca="false">SUM(B414*F414)</f>
        <v>-20</v>
      </c>
      <c r="H414" s="82" t="n">
        <f aca="false">SUM(H413+G414)</f>
        <v>3389</v>
      </c>
      <c r="I414" s="83" t="n">
        <f aca="false">SUM(H414*100+$J$3)</f>
        <v>348900</v>
      </c>
      <c r="J414" s="81"/>
      <c r="K414" s="81" t="n">
        <f aca="false">IF(E414&lt;0,E414,0)</f>
        <v>-390</v>
      </c>
      <c r="L414" s="81" t="n">
        <f aca="false">SUM(K414/$J$5)</f>
        <v>-19.5</v>
      </c>
      <c r="M414" s="81" t="n">
        <f aca="false">ROUNDDOWN(L414,0)</f>
        <v>-19</v>
      </c>
      <c r="N414" s="81" t="n">
        <f aca="false">SUM(M414*-1)</f>
        <v>19</v>
      </c>
      <c r="O414" s="81" t="n">
        <f aca="false">SUM(N414/10+$J$4)</f>
        <v>2</v>
      </c>
      <c r="P414" s="81" t="n">
        <f aca="false">ROUND(O414,1)</f>
        <v>2</v>
      </c>
      <c r="Q414" s="81" t="n">
        <f aca="false">SUM(P414-$J$4)</f>
        <v>1.9</v>
      </c>
      <c r="R414" s="81" t="n">
        <f aca="false">SUM(Q414*($J$6*10))</f>
        <v>1.9</v>
      </c>
    </row>
    <row r="415" customFormat="false" ht="13.5" hidden="false" customHeight="false" outlineLevel="0" collapsed="false">
      <c r="A415" s="81" t="n">
        <v>406</v>
      </c>
      <c r="B415" s="18" t="n">
        <v>-10</v>
      </c>
      <c r="C415" s="81" t="n">
        <f aca="false">SUM(B415,C414)</f>
        <v>980</v>
      </c>
      <c r="D415" s="81" t="n">
        <f aca="false">MAX($C$9:C415)</f>
        <v>1380</v>
      </c>
      <c r="E415" s="81" t="n">
        <f aca="false">SUM(C415-D415)</f>
        <v>-400</v>
      </c>
      <c r="F415" s="81" t="n">
        <f aca="false">SUM(R414+$J$4)</f>
        <v>2</v>
      </c>
      <c r="G415" s="82" t="n">
        <f aca="false">SUM(B415*F415)</f>
        <v>-20</v>
      </c>
      <c r="H415" s="82" t="n">
        <f aca="false">SUM(H414+G415)</f>
        <v>3369</v>
      </c>
      <c r="I415" s="83" t="n">
        <f aca="false">SUM(H415*100+$J$3)</f>
        <v>346900</v>
      </c>
      <c r="J415" s="81"/>
      <c r="K415" s="81" t="n">
        <f aca="false">IF(E415&lt;0,E415,0)</f>
        <v>-400</v>
      </c>
      <c r="L415" s="81" t="n">
        <f aca="false">SUM(K415/$J$5)</f>
        <v>-20</v>
      </c>
      <c r="M415" s="81" t="n">
        <f aca="false">ROUNDDOWN(L415,0)</f>
        <v>-20</v>
      </c>
      <c r="N415" s="81" t="n">
        <f aca="false">SUM(M415*-1)</f>
        <v>20</v>
      </c>
      <c r="O415" s="81" t="n">
        <f aca="false">SUM(N415/10+$J$4)</f>
        <v>2.1</v>
      </c>
      <c r="P415" s="81" t="n">
        <f aca="false">ROUND(O415,1)</f>
        <v>2.1</v>
      </c>
      <c r="Q415" s="81" t="n">
        <f aca="false">SUM(P415-$J$4)</f>
        <v>2</v>
      </c>
      <c r="R415" s="81" t="n">
        <f aca="false">SUM(Q415*($J$6*10))</f>
        <v>2</v>
      </c>
    </row>
    <row r="416" customFormat="false" ht="13.5" hidden="false" customHeight="false" outlineLevel="0" collapsed="false">
      <c r="A416" s="81" t="n">
        <v>407</v>
      </c>
      <c r="B416" s="18" t="n">
        <v>-10</v>
      </c>
      <c r="C416" s="81" t="n">
        <f aca="false">SUM(B416,C415)</f>
        <v>970</v>
      </c>
      <c r="D416" s="81" t="n">
        <f aca="false">MAX($C$9:C416)</f>
        <v>1380</v>
      </c>
      <c r="E416" s="81" t="n">
        <f aca="false">SUM(C416-D416)</f>
        <v>-410</v>
      </c>
      <c r="F416" s="81" t="n">
        <f aca="false">SUM(R415+$J$4)</f>
        <v>2.1</v>
      </c>
      <c r="G416" s="82" t="n">
        <f aca="false">SUM(B416*F416)</f>
        <v>-21</v>
      </c>
      <c r="H416" s="82" t="n">
        <f aca="false">SUM(H415+G416)</f>
        <v>3348</v>
      </c>
      <c r="I416" s="83" t="n">
        <f aca="false">SUM(H416*100+$J$3)</f>
        <v>344800</v>
      </c>
      <c r="J416" s="81"/>
      <c r="K416" s="81" t="n">
        <f aca="false">IF(E416&lt;0,E416,0)</f>
        <v>-410</v>
      </c>
      <c r="L416" s="81" t="n">
        <f aca="false">SUM(K416/$J$5)</f>
        <v>-20.5</v>
      </c>
      <c r="M416" s="81" t="n">
        <f aca="false">ROUNDDOWN(L416,0)</f>
        <v>-20</v>
      </c>
      <c r="N416" s="81" t="n">
        <f aca="false">SUM(M416*-1)</f>
        <v>20</v>
      </c>
      <c r="O416" s="81" t="n">
        <f aca="false">SUM(N416/10+$J$4)</f>
        <v>2.1</v>
      </c>
      <c r="P416" s="81" t="n">
        <f aca="false">ROUND(O416,1)</f>
        <v>2.1</v>
      </c>
      <c r="Q416" s="81" t="n">
        <f aca="false">SUM(P416-$J$4)</f>
        <v>2</v>
      </c>
      <c r="R416" s="81" t="n">
        <f aca="false">SUM(Q416*($J$6*10))</f>
        <v>2</v>
      </c>
    </row>
    <row r="417" customFormat="false" ht="13.5" hidden="false" customHeight="false" outlineLevel="0" collapsed="false">
      <c r="A417" s="81" t="n">
        <v>408</v>
      </c>
      <c r="B417" s="18" t="n">
        <v>-10</v>
      </c>
      <c r="C417" s="81" t="n">
        <f aca="false">SUM(B417,C416)</f>
        <v>960</v>
      </c>
      <c r="D417" s="81" t="n">
        <f aca="false">MAX($C$9:C417)</f>
        <v>1380</v>
      </c>
      <c r="E417" s="81" t="n">
        <f aca="false">SUM(C417-D417)</f>
        <v>-420</v>
      </c>
      <c r="F417" s="81" t="n">
        <f aca="false">SUM(R416+$J$4)</f>
        <v>2.1</v>
      </c>
      <c r="G417" s="82" t="n">
        <f aca="false">SUM(B417*F417)</f>
        <v>-21</v>
      </c>
      <c r="H417" s="82" t="n">
        <f aca="false">SUM(H416+G417)</f>
        <v>3327</v>
      </c>
      <c r="I417" s="83" t="n">
        <f aca="false">SUM(H417*100+$J$3)</f>
        <v>342700</v>
      </c>
      <c r="J417" s="81"/>
      <c r="K417" s="81" t="n">
        <f aca="false">IF(E417&lt;0,E417,0)</f>
        <v>-420</v>
      </c>
      <c r="L417" s="81" t="n">
        <f aca="false">SUM(K417/$J$5)</f>
        <v>-21</v>
      </c>
      <c r="M417" s="81" t="n">
        <f aca="false">ROUNDDOWN(L417,0)</f>
        <v>-21</v>
      </c>
      <c r="N417" s="81" t="n">
        <f aca="false">SUM(M417*-1)</f>
        <v>21</v>
      </c>
      <c r="O417" s="81" t="n">
        <f aca="false">SUM(N417/10+$J$4)</f>
        <v>2.2</v>
      </c>
      <c r="P417" s="81" t="n">
        <f aca="false">ROUND(O417,1)</f>
        <v>2.2</v>
      </c>
      <c r="Q417" s="81" t="n">
        <f aca="false">SUM(P417-$J$4)</f>
        <v>2.1</v>
      </c>
      <c r="R417" s="81" t="n">
        <f aca="false">SUM(Q417*($J$6*10))</f>
        <v>2.1</v>
      </c>
    </row>
    <row r="418" customFormat="false" ht="13.5" hidden="false" customHeight="false" outlineLevel="0" collapsed="false">
      <c r="A418" s="81" t="n">
        <v>409</v>
      </c>
      <c r="B418" s="18" t="n">
        <v>-10</v>
      </c>
      <c r="C418" s="81" t="n">
        <f aca="false">SUM(B418,C417)</f>
        <v>950</v>
      </c>
      <c r="D418" s="81" t="n">
        <f aca="false">MAX($C$9:C418)</f>
        <v>1380</v>
      </c>
      <c r="E418" s="81" t="n">
        <f aca="false">SUM(C418-D418)</f>
        <v>-430</v>
      </c>
      <c r="F418" s="81" t="n">
        <f aca="false">SUM(R417+$J$4)</f>
        <v>2.2</v>
      </c>
      <c r="G418" s="82" t="n">
        <f aca="false">SUM(B418*F418)</f>
        <v>-22</v>
      </c>
      <c r="H418" s="82" t="n">
        <f aca="false">SUM(H417+G418)</f>
        <v>3305</v>
      </c>
      <c r="I418" s="83" t="n">
        <f aca="false">SUM(H418*100+$J$3)</f>
        <v>340500</v>
      </c>
      <c r="J418" s="81"/>
      <c r="K418" s="81" t="n">
        <f aca="false">IF(E418&lt;0,E418,0)</f>
        <v>-430</v>
      </c>
      <c r="L418" s="81" t="n">
        <f aca="false">SUM(K418/$J$5)</f>
        <v>-21.5</v>
      </c>
      <c r="M418" s="81" t="n">
        <f aca="false">ROUNDDOWN(L418,0)</f>
        <v>-21</v>
      </c>
      <c r="N418" s="81" t="n">
        <f aca="false">SUM(M418*-1)</f>
        <v>21</v>
      </c>
      <c r="O418" s="81" t="n">
        <f aca="false">SUM(N418/10+$J$4)</f>
        <v>2.2</v>
      </c>
      <c r="P418" s="81" t="n">
        <f aca="false">ROUND(O418,1)</f>
        <v>2.2</v>
      </c>
      <c r="Q418" s="81" t="n">
        <f aca="false">SUM(P418-$J$4)</f>
        <v>2.1</v>
      </c>
      <c r="R418" s="81" t="n">
        <f aca="false">SUM(Q418*($J$6*10))</f>
        <v>2.1</v>
      </c>
    </row>
    <row r="419" customFormat="false" ht="13.5" hidden="false" customHeight="false" outlineLevel="0" collapsed="false">
      <c r="A419" s="81" t="n">
        <v>410</v>
      </c>
      <c r="B419" s="18" t="n">
        <v>-10</v>
      </c>
      <c r="C419" s="81" t="n">
        <f aca="false">SUM(B419,C418)</f>
        <v>940</v>
      </c>
      <c r="D419" s="81" t="n">
        <f aca="false">MAX($C$9:C419)</f>
        <v>1380</v>
      </c>
      <c r="E419" s="81" t="n">
        <f aca="false">SUM(C419-D419)</f>
        <v>-440</v>
      </c>
      <c r="F419" s="81" t="n">
        <f aca="false">SUM(R418+$J$4)</f>
        <v>2.2</v>
      </c>
      <c r="G419" s="82" t="n">
        <f aca="false">SUM(B419*F419)</f>
        <v>-22</v>
      </c>
      <c r="H419" s="82" t="n">
        <f aca="false">SUM(H418+G419)</f>
        <v>3283</v>
      </c>
      <c r="I419" s="83" t="n">
        <f aca="false">SUM(H419*100+$J$3)</f>
        <v>338300</v>
      </c>
      <c r="J419" s="81"/>
      <c r="K419" s="81" t="n">
        <f aca="false">IF(E419&lt;0,E419,0)</f>
        <v>-440</v>
      </c>
      <c r="L419" s="81" t="n">
        <f aca="false">SUM(K419/$J$5)</f>
        <v>-22</v>
      </c>
      <c r="M419" s="81" t="n">
        <f aca="false">ROUNDDOWN(L419,0)</f>
        <v>-22</v>
      </c>
      <c r="N419" s="81" t="n">
        <f aca="false">SUM(M419*-1)</f>
        <v>22</v>
      </c>
      <c r="O419" s="81" t="n">
        <f aca="false">SUM(N419/10+$J$4)</f>
        <v>2.3</v>
      </c>
      <c r="P419" s="81" t="n">
        <f aca="false">ROUND(O419,1)</f>
        <v>2.3</v>
      </c>
      <c r="Q419" s="81" t="n">
        <f aca="false">SUM(P419-$J$4)</f>
        <v>2.2</v>
      </c>
      <c r="R419" s="81" t="n">
        <f aca="false">SUM(Q419*($J$6*10))</f>
        <v>2.2</v>
      </c>
    </row>
    <row r="420" customFormat="false" ht="13.5" hidden="false" customHeight="false" outlineLevel="0" collapsed="false">
      <c r="A420" s="81" t="n">
        <v>411</v>
      </c>
      <c r="B420" s="18" t="n">
        <v>-10</v>
      </c>
      <c r="C420" s="81" t="n">
        <f aca="false">SUM(B420,C419)</f>
        <v>930</v>
      </c>
      <c r="D420" s="81" t="n">
        <f aca="false">MAX($C$9:C420)</f>
        <v>1380</v>
      </c>
      <c r="E420" s="81" t="n">
        <f aca="false">SUM(C420-D420)</f>
        <v>-450</v>
      </c>
      <c r="F420" s="81" t="n">
        <f aca="false">SUM(R419+$J$4)</f>
        <v>2.3</v>
      </c>
      <c r="G420" s="82" t="n">
        <f aca="false">SUM(B420*F420)</f>
        <v>-23</v>
      </c>
      <c r="H420" s="82" t="n">
        <f aca="false">SUM(H419+G420)</f>
        <v>3260</v>
      </c>
      <c r="I420" s="83" t="n">
        <f aca="false">SUM(H420*100+$J$3)</f>
        <v>336000</v>
      </c>
      <c r="J420" s="81"/>
      <c r="K420" s="81" t="n">
        <f aca="false">IF(E420&lt;0,E420,0)</f>
        <v>-450</v>
      </c>
      <c r="L420" s="81" t="n">
        <f aca="false">SUM(K420/$J$5)</f>
        <v>-22.5</v>
      </c>
      <c r="M420" s="81" t="n">
        <f aca="false">ROUNDDOWN(L420,0)</f>
        <v>-22</v>
      </c>
      <c r="N420" s="81" t="n">
        <f aca="false">SUM(M420*-1)</f>
        <v>22</v>
      </c>
      <c r="O420" s="81" t="n">
        <f aca="false">SUM(N420/10+$J$4)</f>
        <v>2.3</v>
      </c>
      <c r="P420" s="81" t="n">
        <f aca="false">ROUND(O420,1)</f>
        <v>2.3</v>
      </c>
      <c r="Q420" s="81" t="n">
        <f aca="false">SUM(P420-$J$4)</f>
        <v>2.2</v>
      </c>
      <c r="R420" s="81" t="n">
        <f aca="false">SUM(Q420*($J$6*10))</f>
        <v>2.2</v>
      </c>
    </row>
    <row r="421" customFormat="false" ht="13.5" hidden="false" customHeight="false" outlineLevel="0" collapsed="false">
      <c r="A421" s="81" t="n">
        <v>412</v>
      </c>
      <c r="B421" s="18" t="n">
        <v>-10</v>
      </c>
      <c r="C421" s="81" t="n">
        <f aca="false">SUM(B421,C420)</f>
        <v>920</v>
      </c>
      <c r="D421" s="81" t="n">
        <f aca="false">MAX($C$9:C421)</f>
        <v>1380</v>
      </c>
      <c r="E421" s="81" t="n">
        <f aca="false">SUM(C421-D421)</f>
        <v>-460</v>
      </c>
      <c r="F421" s="81" t="n">
        <f aca="false">SUM(R420+$J$4)</f>
        <v>2.3</v>
      </c>
      <c r="G421" s="82" t="n">
        <f aca="false">SUM(B421*F421)</f>
        <v>-23</v>
      </c>
      <c r="H421" s="82" t="n">
        <f aca="false">SUM(H420+G421)</f>
        <v>3237</v>
      </c>
      <c r="I421" s="83" t="n">
        <f aca="false">SUM(H421*100+$J$3)</f>
        <v>333700</v>
      </c>
      <c r="J421" s="81"/>
      <c r="K421" s="81" t="n">
        <f aca="false">IF(E421&lt;0,E421,0)</f>
        <v>-460</v>
      </c>
      <c r="L421" s="81" t="n">
        <f aca="false">SUM(K421/$J$5)</f>
        <v>-23</v>
      </c>
      <c r="M421" s="81" t="n">
        <f aca="false">ROUNDDOWN(L421,0)</f>
        <v>-23</v>
      </c>
      <c r="N421" s="81" t="n">
        <f aca="false">SUM(M421*-1)</f>
        <v>23</v>
      </c>
      <c r="O421" s="81" t="n">
        <f aca="false">SUM(N421/10+$J$4)</f>
        <v>2.4</v>
      </c>
      <c r="P421" s="81" t="n">
        <f aca="false">ROUND(O421,1)</f>
        <v>2.4</v>
      </c>
      <c r="Q421" s="81" t="n">
        <f aca="false">SUM(P421-$J$4)</f>
        <v>2.3</v>
      </c>
      <c r="R421" s="81" t="n">
        <f aca="false">SUM(Q421*($J$6*10))</f>
        <v>2.3</v>
      </c>
    </row>
    <row r="422" customFormat="false" ht="13.5" hidden="false" customHeight="false" outlineLevel="0" collapsed="false">
      <c r="A422" s="81" t="n">
        <v>413</v>
      </c>
      <c r="B422" s="18" t="n">
        <v>-10</v>
      </c>
      <c r="C422" s="81" t="n">
        <f aca="false">SUM(B422,C421)</f>
        <v>910</v>
      </c>
      <c r="D422" s="81" t="n">
        <f aca="false">MAX($C$9:C422)</f>
        <v>1380</v>
      </c>
      <c r="E422" s="81" t="n">
        <f aca="false">SUM(C422-D422)</f>
        <v>-470</v>
      </c>
      <c r="F422" s="81" t="n">
        <f aca="false">SUM(R421+$J$4)</f>
        <v>2.4</v>
      </c>
      <c r="G422" s="82" t="n">
        <f aca="false">SUM(B422*F422)</f>
        <v>-24</v>
      </c>
      <c r="H422" s="82" t="n">
        <f aca="false">SUM(H421+G422)</f>
        <v>3213</v>
      </c>
      <c r="I422" s="83" t="n">
        <f aca="false">SUM(H422*100+$J$3)</f>
        <v>331300</v>
      </c>
      <c r="J422" s="81"/>
      <c r="K422" s="81" t="n">
        <f aca="false">IF(E422&lt;0,E422,0)</f>
        <v>-470</v>
      </c>
      <c r="L422" s="81" t="n">
        <f aca="false">SUM(K422/$J$5)</f>
        <v>-23.5</v>
      </c>
      <c r="M422" s="81" t="n">
        <f aca="false">ROUNDDOWN(L422,0)</f>
        <v>-23</v>
      </c>
      <c r="N422" s="81" t="n">
        <f aca="false">SUM(M422*-1)</f>
        <v>23</v>
      </c>
      <c r="O422" s="81" t="n">
        <f aca="false">SUM(N422/10+$J$4)</f>
        <v>2.4</v>
      </c>
      <c r="P422" s="81" t="n">
        <f aca="false">ROUND(O422,1)</f>
        <v>2.4</v>
      </c>
      <c r="Q422" s="81" t="n">
        <f aca="false">SUM(P422-$J$4)</f>
        <v>2.3</v>
      </c>
      <c r="R422" s="81" t="n">
        <f aca="false">SUM(Q422*($J$6*10))</f>
        <v>2.3</v>
      </c>
    </row>
    <row r="423" customFormat="false" ht="13.5" hidden="false" customHeight="false" outlineLevel="0" collapsed="false">
      <c r="A423" s="81" t="n">
        <v>414</v>
      </c>
      <c r="B423" s="18" t="n">
        <v>-10</v>
      </c>
      <c r="C423" s="81" t="n">
        <f aca="false">SUM(B423,C422)</f>
        <v>900</v>
      </c>
      <c r="D423" s="81" t="n">
        <f aca="false">MAX($C$9:C423)</f>
        <v>1380</v>
      </c>
      <c r="E423" s="81" t="n">
        <f aca="false">SUM(C423-D423)</f>
        <v>-480</v>
      </c>
      <c r="F423" s="81" t="n">
        <f aca="false">SUM(R422+$J$4)</f>
        <v>2.4</v>
      </c>
      <c r="G423" s="82" t="n">
        <f aca="false">SUM(B423*F423)</f>
        <v>-24</v>
      </c>
      <c r="H423" s="82" t="n">
        <f aca="false">SUM(H422+G423)</f>
        <v>3189</v>
      </c>
      <c r="I423" s="83" t="n">
        <f aca="false">SUM(H423*100+$J$3)</f>
        <v>328900</v>
      </c>
      <c r="J423" s="81"/>
      <c r="K423" s="81" t="n">
        <f aca="false">IF(E423&lt;0,E423,0)</f>
        <v>-480</v>
      </c>
      <c r="L423" s="81" t="n">
        <f aca="false">SUM(K423/$J$5)</f>
        <v>-24</v>
      </c>
      <c r="M423" s="81" t="n">
        <f aca="false">ROUNDDOWN(L423,0)</f>
        <v>-24</v>
      </c>
      <c r="N423" s="81" t="n">
        <f aca="false">SUM(M423*-1)</f>
        <v>24</v>
      </c>
      <c r="O423" s="81" t="n">
        <f aca="false">SUM(N423/10+$J$4)</f>
        <v>2.5</v>
      </c>
      <c r="P423" s="81" t="n">
        <f aca="false">ROUND(O423,1)</f>
        <v>2.5</v>
      </c>
      <c r="Q423" s="81" t="n">
        <f aca="false">SUM(P423-$J$4)</f>
        <v>2.4</v>
      </c>
      <c r="R423" s="81" t="n">
        <f aca="false">SUM(Q423*($J$6*10))</f>
        <v>2.4</v>
      </c>
    </row>
    <row r="424" customFormat="false" ht="13.5" hidden="false" customHeight="false" outlineLevel="0" collapsed="false">
      <c r="A424" s="81" t="n">
        <v>415</v>
      </c>
      <c r="B424" s="18" t="n">
        <v>-10</v>
      </c>
      <c r="C424" s="81" t="n">
        <f aca="false">SUM(B424,C423)</f>
        <v>890</v>
      </c>
      <c r="D424" s="81" t="n">
        <f aca="false">MAX($C$9:C424)</f>
        <v>1380</v>
      </c>
      <c r="E424" s="81" t="n">
        <f aca="false">SUM(C424-D424)</f>
        <v>-490</v>
      </c>
      <c r="F424" s="81" t="n">
        <f aca="false">SUM(R423+$J$4)</f>
        <v>2.5</v>
      </c>
      <c r="G424" s="82" t="n">
        <f aca="false">SUM(B424*F424)</f>
        <v>-25</v>
      </c>
      <c r="H424" s="82" t="n">
        <f aca="false">SUM(H423+G424)</f>
        <v>3164</v>
      </c>
      <c r="I424" s="83" t="n">
        <f aca="false">SUM(H424*100+$J$3)</f>
        <v>326400</v>
      </c>
      <c r="J424" s="81"/>
      <c r="K424" s="81" t="n">
        <f aca="false">IF(E424&lt;0,E424,0)</f>
        <v>-490</v>
      </c>
      <c r="L424" s="81" t="n">
        <f aca="false">SUM(K424/$J$5)</f>
        <v>-24.5</v>
      </c>
      <c r="M424" s="81" t="n">
        <f aca="false">ROUNDDOWN(L424,0)</f>
        <v>-24</v>
      </c>
      <c r="N424" s="81" t="n">
        <f aca="false">SUM(M424*-1)</f>
        <v>24</v>
      </c>
      <c r="O424" s="81" t="n">
        <f aca="false">SUM(N424/10+$J$4)</f>
        <v>2.5</v>
      </c>
      <c r="P424" s="81" t="n">
        <f aca="false">ROUND(O424,1)</f>
        <v>2.5</v>
      </c>
      <c r="Q424" s="81" t="n">
        <f aca="false">SUM(P424-$J$4)</f>
        <v>2.4</v>
      </c>
      <c r="R424" s="81" t="n">
        <f aca="false">SUM(Q424*($J$6*10))</f>
        <v>2.4</v>
      </c>
    </row>
    <row r="425" customFormat="false" ht="13.5" hidden="false" customHeight="false" outlineLevel="0" collapsed="false">
      <c r="A425" s="81" t="n">
        <v>416</v>
      </c>
      <c r="B425" s="18" t="n">
        <v>-10</v>
      </c>
      <c r="C425" s="81" t="n">
        <f aca="false">SUM(B425,C424)</f>
        <v>880</v>
      </c>
      <c r="D425" s="81" t="n">
        <f aca="false">MAX($C$9:C425)</f>
        <v>1380</v>
      </c>
      <c r="E425" s="81" t="n">
        <f aca="false">SUM(C425-D425)</f>
        <v>-500</v>
      </c>
      <c r="F425" s="81" t="n">
        <f aca="false">SUM(R424+$J$4)</f>
        <v>2.5</v>
      </c>
      <c r="G425" s="82" t="n">
        <f aca="false">SUM(B425*F425)</f>
        <v>-25</v>
      </c>
      <c r="H425" s="82" t="n">
        <f aca="false">SUM(H424+G425)</f>
        <v>3139</v>
      </c>
      <c r="I425" s="83" t="n">
        <f aca="false">SUM(H425*100+$J$3)</f>
        <v>323900</v>
      </c>
      <c r="J425" s="81"/>
      <c r="K425" s="81" t="n">
        <f aca="false">IF(E425&lt;0,E425,0)</f>
        <v>-500</v>
      </c>
      <c r="L425" s="81" t="n">
        <f aca="false">SUM(K425/$J$5)</f>
        <v>-25</v>
      </c>
      <c r="M425" s="81" t="n">
        <f aca="false">ROUNDDOWN(L425,0)</f>
        <v>-25</v>
      </c>
      <c r="N425" s="81" t="n">
        <f aca="false">SUM(M425*-1)</f>
        <v>25</v>
      </c>
      <c r="O425" s="81" t="n">
        <f aca="false">SUM(N425/10+$J$4)</f>
        <v>2.6</v>
      </c>
      <c r="P425" s="81" t="n">
        <f aca="false">ROUND(O425,1)</f>
        <v>2.6</v>
      </c>
      <c r="Q425" s="81" t="n">
        <f aca="false">SUM(P425-$J$4)</f>
        <v>2.5</v>
      </c>
      <c r="R425" s="81" t="n">
        <f aca="false">SUM(Q425*($J$6*10))</f>
        <v>2.5</v>
      </c>
    </row>
    <row r="426" customFormat="false" ht="13.5" hidden="false" customHeight="false" outlineLevel="0" collapsed="false">
      <c r="A426" s="81" t="n">
        <v>417</v>
      </c>
      <c r="B426" s="18" t="n">
        <v>-10</v>
      </c>
      <c r="C426" s="81" t="n">
        <f aca="false">SUM(B426,C425)</f>
        <v>870</v>
      </c>
      <c r="D426" s="81" t="n">
        <f aca="false">MAX($C$9:C426)</f>
        <v>1380</v>
      </c>
      <c r="E426" s="81" t="n">
        <f aca="false">SUM(C426-D426)</f>
        <v>-510</v>
      </c>
      <c r="F426" s="81" t="n">
        <f aca="false">SUM(R425+$J$4)</f>
        <v>2.6</v>
      </c>
      <c r="G426" s="82" t="n">
        <f aca="false">SUM(B426*F426)</f>
        <v>-26</v>
      </c>
      <c r="H426" s="82" t="n">
        <f aca="false">SUM(H425+G426)</f>
        <v>3113</v>
      </c>
      <c r="I426" s="83" t="n">
        <f aca="false">SUM(H426*100+$J$3)</f>
        <v>321300</v>
      </c>
      <c r="J426" s="81"/>
      <c r="K426" s="81" t="n">
        <f aca="false">IF(E426&lt;0,E426,0)</f>
        <v>-510</v>
      </c>
      <c r="L426" s="81" t="n">
        <f aca="false">SUM(K426/$J$5)</f>
        <v>-25.5</v>
      </c>
      <c r="M426" s="81" t="n">
        <f aca="false">ROUNDDOWN(L426,0)</f>
        <v>-25</v>
      </c>
      <c r="N426" s="81" t="n">
        <f aca="false">SUM(M426*-1)</f>
        <v>25</v>
      </c>
      <c r="O426" s="81" t="n">
        <f aca="false">SUM(N426/10+$J$4)</f>
        <v>2.6</v>
      </c>
      <c r="P426" s="81" t="n">
        <f aca="false">ROUND(O426,1)</f>
        <v>2.6</v>
      </c>
      <c r="Q426" s="81" t="n">
        <f aca="false">SUM(P426-$J$4)</f>
        <v>2.5</v>
      </c>
      <c r="R426" s="81" t="n">
        <f aca="false">SUM(Q426*($J$6*10))</f>
        <v>2.5</v>
      </c>
    </row>
    <row r="427" customFormat="false" ht="13.5" hidden="false" customHeight="false" outlineLevel="0" collapsed="false">
      <c r="A427" s="81" t="n">
        <v>418</v>
      </c>
      <c r="B427" s="18" t="n">
        <v>-10</v>
      </c>
      <c r="C427" s="81" t="n">
        <f aca="false">SUM(B427,C426)</f>
        <v>860</v>
      </c>
      <c r="D427" s="81" t="n">
        <f aca="false">MAX($C$9:C427)</f>
        <v>1380</v>
      </c>
      <c r="E427" s="81" t="n">
        <f aca="false">SUM(C427-D427)</f>
        <v>-520</v>
      </c>
      <c r="F427" s="81" t="n">
        <f aca="false">SUM(R426+$J$4)</f>
        <v>2.6</v>
      </c>
      <c r="G427" s="82" t="n">
        <f aca="false">SUM(B427*F427)</f>
        <v>-26</v>
      </c>
      <c r="H427" s="82" t="n">
        <f aca="false">SUM(H426+G427)</f>
        <v>3087</v>
      </c>
      <c r="I427" s="83" t="n">
        <f aca="false">SUM(H427*100+$J$3)</f>
        <v>318700</v>
      </c>
      <c r="J427" s="81"/>
      <c r="K427" s="81" t="n">
        <f aca="false">IF(E427&lt;0,E427,0)</f>
        <v>-520</v>
      </c>
      <c r="L427" s="81" t="n">
        <f aca="false">SUM(K427/$J$5)</f>
        <v>-26</v>
      </c>
      <c r="M427" s="81" t="n">
        <f aca="false">ROUNDDOWN(L427,0)</f>
        <v>-26</v>
      </c>
      <c r="N427" s="81" t="n">
        <f aca="false">SUM(M427*-1)</f>
        <v>26</v>
      </c>
      <c r="O427" s="81" t="n">
        <f aca="false">SUM(N427/10+$J$4)</f>
        <v>2.7</v>
      </c>
      <c r="P427" s="81" t="n">
        <f aca="false">ROUND(O427,1)</f>
        <v>2.7</v>
      </c>
      <c r="Q427" s="81" t="n">
        <f aca="false">SUM(P427-$J$4)</f>
        <v>2.6</v>
      </c>
      <c r="R427" s="81" t="n">
        <f aca="false">SUM(Q427*($J$6*10))</f>
        <v>2.6</v>
      </c>
    </row>
    <row r="428" customFormat="false" ht="13.5" hidden="false" customHeight="false" outlineLevel="0" collapsed="false">
      <c r="A428" s="81" t="n">
        <v>419</v>
      </c>
      <c r="B428" s="18" t="n">
        <v>-10</v>
      </c>
      <c r="C428" s="81" t="n">
        <f aca="false">SUM(B428,C427)</f>
        <v>850</v>
      </c>
      <c r="D428" s="81" t="n">
        <f aca="false">MAX($C$9:C428)</f>
        <v>1380</v>
      </c>
      <c r="E428" s="81" t="n">
        <f aca="false">SUM(C428-D428)</f>
        <v>-530</v>
      </c>
      <c r="F428" s="81" t="n">
        <f aca="false">SUM(R427+$J$4)</f>
        <v>2.7</v>
      </c>
      <c r="G428" s="82" t="n">
        <f aca="false">SUM(B428*F428)</f>
        <v>-27</v>
      </c>
      <c r="H428" s="82" t="n">
        <f aca="false">SUM(H427+G428)</f>
        <v>3060</v>
      </c>
      <c r="I428" s="83" t="n">
        <f aca="false">SUM(H428*100+$J$3)</f>
        <v>316000</v>
      </c>
      <c r="J428" s="81"/>
      <c r="K428" s="81" t="n">
        <f aca="false">IF(E428&lt;0,E428,0)</f>
        <v>-530</v>
      </c>
      <c r="L428" s="81" t="n">
        <f aca="false">SUM(K428/$J$5)</f>
        <v>-26.5</v>
      </c>
      <c r="M428" s="81" t="n">
        <f aca="false">ROUNDDOWN(L428,0)</f>
        <v>-26</v>
      </c>
      <c r="N428" s="81" t="n">
        <f aca="false">SUM(M428*-1)</f>
        <v>26</v>
      </c>
      <c r="O428" s="81" t="n">
        <f aca="false">SUM(N428/10+$J$4)</f>
        <v>2.7</v>
      </c>
      <c r="P428" s="81" t="n">
        <f aca="false">ROUND(O428,1)</f>
        <v>2.7</v>
      </c>
      <c r="Q428" s="81" t="n">
        <f aca="false">SUM(P428-$J$4)</f>
        <v>2.6</v>
      </c>
      <c r="R428" s="81" t="n">
        <f aca="false">SUM(Q428*($J$6*10))</f>
        <v>2.6</v>
      </c>
    </row>
    <row r="429" customFormat="false" ht="13.5" hidden="false" customHeight="false" outlineLevel="0" collapsed="false">
      <c r="A429" s="81" t="n">
        <v>420</v>
      </c>
      <c r="B429" s="18" t="n">
        <v>-10</v>
      </c>
      <c r="C429" s="81" t="n">
        <f aca="false">SUM(B429,C428)</f>
        <v>840</v>
      </c>
      <c r="D429" s="81" t="n">
        <f aca="false">MAX($C$9:C429)</f>
        <v>1380</v>
      </c>
      <c r="E429" s="81" t="n">
        <f aca="false">SUM(C429-D429)</f>
        <v>-540</v>
      </c>
      <c r="F429" s="81" t="n">
        <f aca="false">SUM(R428+$J$4)</f>
        <v>2.7</v>
      </c>
      <c r="G429" s="82" t="n">
        <f aca="false">SUM(B429*F429)</f>
        <v>-27</v>
      </c>
      <c r="H429" s="82" t="n">
        <f aca="false">SUM(H428+G429)</f>
        <v>3033</v>
      </c>
      <c r="I429" s="83" t="n">
        <f aca="false">SUM(H429*100+$J$3)</f>
        <v>313300</v>
      </c>
      <c r="J429" s="81"/>
      <c r="K429" s="81" t="n">
        <f aca="false">IF(E429&lt;0,E429,0)</f>
        <v>-540</v>
      </c>
      <c r="L429" s="81" t="n">
        <f aca="false">SUM(K429/$J$5)</f>
        <v>-27</v>
      </c>
      <c r="M429" s="81" t="n">
        <f aca="false">ROUNDDOWN(L429,0)</f>
        <v>-27</v>
      </c>
      <c r="N429" s="81" t="n">
        <f aca="false">SUM(M429*-1)</f>
        <v>27</v>
      </c>
      <c r="O429" s="81" t="n">
        <f aca="false">SUM(N429/10+$J$4)</f>
        <v>2.8</v>
      </c>
      <c r="P429" s="81" t="n">
        <f aca="false">ROUND(O429,1)</f>
        <v>2.8</v>
      </c>
      <c r="Q429" s="81" t="n">
        <f aca="false">SUM(P429-$J$4)</f>
        <v>2.7</v>
      </c>
      <c r="R429" s="81" t="n">
        <f aca="false">SUM(Q429*($J$6*10))</f>
        <v>2.7</v>
      </c>
    </row>
    <row r="430" customFormat="false" ht="13.5" hidden="false" customHeight="false" outlineLevel="0" collapsed="false">
      <c r="A430" s="81" t="n">
        <v>421</v>
      </c>
      <c r="B430" s="18" t="n">
        <v>-10</v>
      </c>
      <c r="C430" s="81" t="n">
        <f aca="false">SUM(B430,C429)</f>
        <v>830</v>
      </c>
      <c r="D430" s="81" t="n">
        <f aca="false">MAX($C$9:C430)</f>
        <v>1380</v>
      </c>
      <c r="E430" s="81" t="n">
        <f aca="false">SUM(C430-D430)</f>
        <v>-550</v>
      </c>
      <c r="F430" s="81" t="n">
        <f aca="false">SUM(R429+$J$4)</f>
        <v>2.8</v>
      </c>
      <c r="G430" s="82" t="n">
        <f aca="false">SUM(B430*F430)</f>
        <v>-28</v>
      </c>
      <c r="H430" s="82" t="n">
        <f aca="false">SUM(H429+G430)</f>
        <v>3005</v>
      </c>
      <c r="I430" s="83" t="n">
        <f aca="false">SUM(H430*100+$J$3)</f>
        <v>310500</v>
      </c>
      <c r="J430" s="81"/>
      <c r="K430" s="81" t="n">
        <f aca="false">IF(E430&lt;0,E430,0)</f>
        <v>-550</v>
      </c>
      <c r="L430" s="81" t="n">
        <f aca="false">SUM(K430/$J$5)</f>
        <v>-27.5</v>
      </c>
      <c r="M430" s="81" t="n">
        <f aca="false">ROUNDDOWN(L430,0)</f>
        <v>-27</v>
      </c>
      <c r="N430" s="81" t="n">
        <f aca="false">SUM(M430*-1)</f>
        <v>27</v>
      </c>
      <c r="O430" s="81" t="n">
        <f aca="false">SUM(N430/10+$J$4)</f>
        <v>2.8</v>
      </c>
      <c r="P430" s="81" t="n">
        <f aca="false">ROUND(O430,1)</f>
        <v>2.8</v>
      </c>
      <c r="Q430" s="81" t="n">
        <f aca="false">SUM(P430-$J$4)</f>
        <v>2.7</v>
      </c>
      <c r="R430" s="81" t="n">
        <f aca="false">SUM(Q430*($J$6*10))</f>
        <v>2.7</v>
      </c>
    </row>
    <row r="431" customFormat="false" ht="13.5" hidden="false" customHeight="false" outlineLevel="0" collapsed="false">
      <c r="A431" s="81" t="n">
        <v>422</v>
      </c>
      <c r="B431" s="18" t="n">
        <v>-10</v>
      </c>
      <c r="C431" s="81" t="n">
        <f aca="false">SUM(B431,C430)</f>
        <v>820</v>
      </c>
      <c r="D431" s="81" t="n">
        <f aca="false">MAX($C$9:C431)</f>
        <v>1380</v>
      </c>
      <c r="E431" s="81" t="n">
        <f aca="false">SUM(C431-D431)</f>
        <v>-560</v>
      </c>
      <c r="F431" s="81" t="n">
        <f aca="false">SUM(R430+$J$4)</f>
        <v>2.8</v>
      </c>
      <c r="G431" s="82" t="n">
        <f aca="false">SUM(B431*F431)</f>
        <v>-28</v>
      </c>
      <c r="H431" s="82" t="n">
        <f aca="false">SUM(H430+G431)</f>
        <v>2977</v>
      </c>
      <c r="I431" s="83" t="n">
        <f aca="false">SUM(H431*100+$J$3)</f>
        <v>307700</v>
      </c>
      <c r="J431" s="81"/>
      <c r="K431" s="81" t="n">
        <f aca="false">IF(E431&lt;0,E431,0)</f>
        <v>-560</v>
      </c>
      <c r="L431" s="81" t="n">
        <f aca="false">SUM(K431/$J$5)</f>
        <v>-28</v>
      </c>
      <c r="M431" s="81" t="n">
        <f aca="false">ROUNDDOWN(L431,0)</f>
        <v>-28</v>
      </c>
      <c r="N431" s="81" t="n">
        <f aca="false">SUM(M431*-1)</f>
        <v>28</v>
      </c>
      <c r="O431" s="81" t="n">
        <f aca="false">SUM(N431/10+$J$4)</f>
        <v>2.9</v>
      </c>
      <c r="P431" s="81" t="n">
        <f aca="false">ROUND(O431,1)</f>
        <v>2.9</v>
      </c>
      <c r="Q431" s="81" t="n">
        <f aca="false">SUM(P431-$J$4)</f>
        <v>2.8</v>
      </c>
      <c r="R431" s="81" t="n">
        <f aca="false">SUM(Q431*($J$6*10))</f>
        <v>2.8</v>
      </c>
    </row>
    <row r="432" customFormat="false" ht="13.5" hidden="false" customHeight="false" outlineLevel="0" collapsed="false">
      <c r="A432" s="81" t="n">
        <v>423</v>
      </c>
      <c r="B432" s="18" t="n">
        <v>-10</v>
      </c>
      <c r="C432" s="81" t="n">
        <f aca="false">SUM(B432,C431)</f>
        <v>810</v>
      </c>
      <c r="D432" s="81" t="n">
        <f aca="false">MAX($C$9:C432)</f>
        <v>1380</v>
      </c>
      <c r="E432" s="81" t="n">
        <f aca="false">SUM(C432-D432)</f>
        <v>-570</v>
      </c>
      <c r="F432" s="81" t="n">
        <f aca="false">SUM(R431+$J$4)</f>
        <v>2.9</v>
      </c>
      <c r="G432" s="82" t="n">
        <f aca="false">SUM(B432*F432)</f>
        <v>-29</v>
      </c>
      <c r="H432" s="82" t="n">
        <f aca="false">SUM(H431+G432)</f>
        <v>2948</v>
      </c>
      <c r="I432" s="83" t="n">
        <f aca="false">SUM(H432*100+$J$3)</f>
        <v>304800</v>
      </c>
      <c r="J432" s="81"/>
      <c r="K432" s="81" t="n">
        <f aca="false">IF(E432&lt;0,E432,0)</f>
        <v>-570</v>
      </c>
      <c r="L432" s="81" t="n">
        <f aca="false">SUM(K432/$J$5)</f>
        <v>-28.5</v>
      </c>
      <c r="M432" s="81" t="n">
        <f aca="false">ROUNDDOWN(L432,0)</f>
        <v>-28</v>
      </c>
      <c r="N432" s="81" t="n">
        <f aca="false">SUM(M432*-1)</f>
        <v>28</v>
      </c>
      <c r="O432" s="81" t="n">
        <f aca="false">SUM(N432/10+$J$4)</f>
        <v>2.9</v>
      </c>
      <c r="P432" s="81" t="n">
        <f aca="false">ROUND(O432,1)</f>
        <v>2.9</v>
      </c>
      <c r="Q432" s="81" t="n">
        <f aca="false">SUM(P432-$J$4)</f>
        <v>2.8</v>
      </c>
      <c r="R432" s="81" t="n">
        <f aca="false">SUM(Q432*($J$6*10))</f>
        <v>2.8</v>
      </c>
    </row>
    <row r="433" customFormat="false" ht="13.5" hidden="false" customHeight="false" outlineLevel="0" collapsed="false">
      <c r="A433" s="81" t="n">
        <v>424</v>
      </c>
      <c r="B433" s="18" t="n">
        <v>-10</v>
      </c>
      <c r="C433" s="81" t="n">
        <f aca="false">SUM(B433,C432)</f>
        <v>800</v>
      </c>
      <c r="D433" s="81" t="n">
        <f aca="false">MAX($C$9:C433)</f>
        <v>1380</v>
      </c>
      <c r="E433" s="81" t="n">
        <f aca="false">SUM(C433-D433)</f>
        <v>-580</v>
      </c>
      <c r="F433" s="81" t="n">
        <f aca="false">SUM(R432+$J$4)</f>
        <v>2.9</v>
      </c>
      <c r="G433" s="82" t="n">
        <f aca="false">SUM(B433*F433)</f>
        <v>-29</v>
      </c>
      <c r="H433" s="82" t="n">
        <f aca="false">SUM(H432+G433)</f>
        <v>2919</v>
      </c>
      <c r="I433" s="83" t="n">
        <f aca="false">SUM(H433*100+$J$3)</f>
        <v>301900</v>
      </c>
      <c r="J433" s="81"/>
      <c r="K433" s="81" t="n">
        <f aca="false">IF(E433&lt;0,E433,0)</f>
        <v>-580</v>
      </c>
      <c r="L433" s="81" t="n">
        <f aca="false">SUM(K433/$J$5)</f>
        <v>-29</v>
      </c>
      <c r="M433" s="81" t="n">
        <f aca="false">ROUNDDOWN(L433,0)</f>
        <v>-29</v>
      </c>
      <c r="N433" s="81" t="n">
        <f aca="false">SUM(M433*-1)</f>
        <v>29</v>
      </c>
      <c r="O433" s="81" t="n">
        <f aca="false">SUM(N433/10+$J$4)</f>
        <v>3</v>
      </c>
      <c r="P433" s="81" t="n">
        <f aca="false">ROUND(O433,1)</f>
        <v>3</v>
      </c>
      <c r="Q433" s="81" t="n">
        <f aca="false">SUM(P433-$J$4)</f>
        <v>2.9</v>
      </c>
      <c r="R433" s="81" t="n">
        <f aca="false">SUM(Q433*($J$6*10))</f>
        <v>2.9</v>
      </c>
    </row>
    <row r="434" customFormat="false" ht="13.5" hidden="false" customHeight="false" outlineLevel="0" collapsed="false">
      <c r="A434" s="81" t="n">
        <v>425</v>
      </c>
      <c r="B434" s="18" t="n">
        <v>-10</v>
      </c>
      <c r="C434" s="81" t="n">
        <f aca="false">SUM(B434,C433)</f>
        <v>790</v>
      </c>
      <c r="D434" s="81" t="n">
        <f aca="false">MAX($C$9:C434)</f>
        <v>1380</v>
      </c>
      <c r="E434" s="81" t="n">
        <f aca="false">SUM(C434-D434)</f>
        <v>-590</v>
      </c>
      <c r="F434" s="81" t="n">
        <f aca="false">SUM(R433+$J$4)</f>
        <v>3</v>
      </c>
      <c r="G434" s="82" t="n">
        <f aca="false">SUM(B434*F434)</f>
        <v>-30</v>
      </c>
      <c r="H434" s="82" t="n">
        <f aca="false">SUM(H433+G434)</f>
        <v>2889</v>
      </c>
      <c r="I434" s="83" t="n">
        <f aca="false">SUM(H434*100+$J$3)</f>
        <v>298900</v>
      </c>
      <c r="J434" s="81"/>
      <c r="K434" s="81" t="n">
        <f aca="false">IF(E434&lt;0,E434,0)</f>
        <v>-590</v>
      </c>
      <c r="L434" s="81" t="n">
        <f aca="false">SUM(K434/$J$5)</f>
        <v>-29.5</v>
      </c>
      <c r="M434" s="81" t="n">
        <f aca="false">ROUNDDOWN(L434,0)</f>
        <v>-29</v>
      </c>
      <c r="N434" s="81" t="n">
        <f aca="false">SUM(M434*-1)</f>
        <v>29</v>
      </c>
      <c r="O434" s="81" t="n">
        <f aca="false">SUM(N434/10+$J$4)</f>
        <v>3</v>
      </c>
      <c r="P434" s="81" t="n">
        <f aca="false">ROUND(O434,1)</f>
        <v>3</v>
      </c>
      <c r="Q434" s="81" t="n">
        <f aca="false">SUM(P434-$J$4)</f>
        <v>2.9</v>
      </c>
      <c r="R434" s="81" t="n">
        <f aca="false">SUM(Q434*($J$6*10))</f>
        <v>2.9</v>
      </c>
    </row>
    <row r="435" customFormat="false" ht="13.5" hidden="false" customHeight="false" outlineLevel="0" collapsed="false">
      <c r="A435" s="81" t="n">
        <v>426</v>
      </c>
      <c r="B435" s="18" t="n">
        <v>-10</v>
      </c>
      <c r="C435" s="81" t="n">
        <f aca="false">SUM(B435,C434)</f>
        <v>780</v>
      </c>
      <c r="D435" s="81" t="n">
        <f aca="false">MAX($C$9:C435)</f>
        <v>1380</v>
      </c>
      <c r="E435" s="81" t="n">
        <f aca="false">SUM(C435-D435)</f>
        <v>-600</v>
      </c>
      <c r="F435" s="81" t="n">
        <f aca="false">SUM(R434+$J$4)</f>
        <v>3</v>
      </c>
      <c r="G435" s="82" t="n">
        <f aca="false">SUM(B435*F435)</f>
        <v>-30</v>
      </c>
      <c r="H435" s="82" t="n">
        <f aca="false">SUM(H434+G435)</f>
        <v>2859</v>
      </c>
      <c r="I435" s="83" t="n">
        <f aca="false">SUM(H435*100+$J$3)</f>
        <v>295900</v>
      </c>
      <c r="J435" s="81"/>
      <c r="K435" s="81" t="n">
        <f aca="false">IF(E435&lt;0,E435,0)</f>
        <v>-600</v>
      </c>
      <c r="L435" s="81" t="n">
        <f aca="false">SUM(K435/$J$5)</f>
        <v>-30</v>
      </c>
      <c r="M435" s="81" t="n">
        <f aca="false">ROUNDDOWN(L435,0)</f>
        <v>-30</v>
      </c>
      <c r="N435" s="81" t="n">
        <f aca="false">SUM(M435*-1)</f>
        <v>30</v>
      </c>
      <c r="O435" s="81" t="n">
        <f aca="false">SUM(N435/10+$J$4)</f>
        <v>3.1</v>
      </c>
      <c r="P435" s="81" t="n">
        <f aca="false">ROUND(O435,1)</f>
        <v>3.1</v>
      </c>
      <c r="Q435" s="81" t="n">
        <f aca="false">SUM(P435-$J$4)</f>
        <v>3</v>
      </c>
      <c r="R435" s="81" t="n">
        <f aca="false">SUM(Q435*($J$6*10))</f>
        <v>3</v>
      </c>
    </row>
    <row r="436" customFormat="false" ht="13.5" hidden="false" customHeight="false" outlineLevel="0" collapsed="false">
      <c r="A436" s="81" t="n">
        <v>427</v>
      </c>
      <c r="B436" s="18" t="n">
        <v>-10</v>
      </c>
      <c r="C436" s="81" t="n">
        <f aca="false">SUM(B436,C435)</f>
        <v>770</v>
      </c>
      <c r="D436" s="81" t="n">
        <f aca="false">MAX($C$9:C436)</f>
        <v>1380</v>
      </c>
      <c r="E436" s="81" t="n">
        <f aca="false">SUM(C436-D436)</f>
        <v>-610</v>
      </c>
      <c r="F436" s="81" t="n">
        <f aca="false">SUM(R435+$J$4)</f>
        <v>3.1</v>
      </c>
      <c r="G436" s="82" t="n">
        <f aca="false">SUM(B436*F436)</f>
        <v>-31</v>
      </c>
      <c r="H436" s="82" t="n">
        <f aca="false">SUM(H435+G436)</f>
        <v>2828</v>
      </c>
      <c r="I436" s="83" t="n">
        <f aca="false">SUM(H436*100+$J$3)</f>
        <v>292800</v>
      </c>
      <c r="J436" s="81"/>
      <c r="K436" s="81" t="n">
        <f aca="false">IF(E436&lt;0,E436,0)</f>
        <v>-610</v>
      </c>
      <c r="L436" s="81" t="n">
        <f aca="false">SUM(K436/$J$5)</f>
        <v>-30.5</v>
      </c>
      <c r="M436" s="81" t="n">
        <f aca="false">ROUNDDOWN(L436,0)</f>
        <v>-30</v>
      </c>
      <c r="N436" s="81" t="n">
        <f aca="false">SUM(M436*-1)</f>
        <v>30</v>
      </c>
      <c r="O436" s="81" t="n">
        <f aca="false">SUM(N436/10+$J$4)</f>
        <v>3.1</v>
      </c>
      <c r="P436" s="81" t="n">
        <f aca="false">ROUND(O436,1)</f>
        <v>3.1</v>
      </c>
      <c r="Q436" s="81" t="n">
        <f aca="false">SUM(P436-$J$4)</f>
        <v>3</v>
      </c>
      <c r="R436" s="81" t="n">
        <f aca="false">SUM(Q436*($J$6*10))</f>
        <v>3</v>
      </c>
    </row>
    <row r="437" customFormat="false" ht="13.5" hidden="false" customHeight="false" outlineLevel="0" collapsed="false">
      <c r="A437" s="81" t="n">
        <v>428</v>
      </c>
      <c r="B437" s="18" t="n">
        <v>310</v>
      </c>
      <c r="C437" s="81" t="n">
        <f aca="false">SUM(B437,C436)</f>
        <v>1080</v>
      </c>
      <c r="D437" s="81" t="n">
        <f aca="false">MAX($C$9:C437)</f>
        <v>1380</v>
      </c>
      <c r="E437" s="81" t="n">
        <f aca="false">SUM(C437-D437)</f>
        <v>-300</v>
      </c>
      <c r="F437" s="81" t="n">
        <f aca="false">SUM(R436+$J$4)</f>
        <v>3.1</v>
      </c>
      <c r="G437" s="82" t="n">
        <f aca="false">SUM(B437*F437)</f>
        <v>961</v>
      </c>
      <c r="H437" s="82" t="n">
        <f aca="false">SUM(H436+G437)</f>
        <v>3789</v>
      </c>
      <c r="I437" s="83" t="n">
        <f aca="false">SUM(H437*100+$J$3)</f>
        <v>388900</v>
      </c>
      <c r="J437" s="81"/>
      <c r="K437" s="81" t="n">
        <f aca="false">IF(E437&lt;0,E437,0)</f>
        <v>-300</v>
      </c>
      <c r="L437" s="81" t="n">
        <f aca="false">SUM(K437/$J$5)</f>
        <v>-15</v>
      </c>
      <c r="M437" s="81" t="n">
        <f aca="false">ROUNDDOWN(L437,0)</f>
        <v>-15</v>
      </c>
      <c r="N437" s="81" t="n">
        <f aca="false">SUM(M437*-1)</f>
        <v>15</v>
      </c>
      <c r="O437" s="81" t="n">
        <f aca="false">SUM(N437/10+$J$4)</f>
        <v>1.6</v>
      </c>
      <c r="P437" s="81" t="n">
        <f aca="false">ROUND(O437,1)</f>
        <v>1.6</v>
      </c>
      <c r="Q437" s="81" t="n">
        <f aca="false">SUM(P437-$J$4)</f>
        <v>1.5</v>
      </c>
      <c r="R437" s="81" t="n">
        <f aca="false">SUM(Q437*($J$6*10))</f>
        <v>1.5</v>
      </c>
    </row>
    <row r="438" customFormat="false" ht="13.5" hidden="false" customHeight="false" outlineLevel="0" collapsed="false">
      <c r="A438" s="81" t="n">
        <v>429</v>
      </c>
      <c r="B438" s="18" t="n">
        <v>10</v>
      </c>
      <c r="C438" s="81" t="n">
        <f aca="false">SUM(B438,C437)</f>
        <v>1090</v>
      </c>
      <c r="D438" s="81" t="n">
        <f aca="false">MAX($C$9:C438)</f>
        <v>1380</v>
      </c>
      <c r="E438" s="81" t="n">
        <f aca="false">SUM(C438-D438)</f>
        <v>-290</v>
      </c>
      <c r="F438" s="81" t="n">
        <f aca="false">SUM(R437+$J$4)</f>
        <v>1.6</v>
      </c>
      <c r="G438" s="82" t="n">
        <f aca="false">SUM(B438*F438)</f>
        <v>16</v>
      </c>
      <c r="H438" s="82" t="n">
        <f aca="false">SUM(H437+G438)</f>
        <v>3805</v>
      </c>
      <c r="I438" s="83" t="n">
        <f aca="false">SUM(H438*100+$J$3)</f>
        <v>390500</v>
      </c>
      <c r="J438" s="81"/>
      <c r="K438" s="81" t="n">
        <f aca="false">IF(E438&lt;0,E438,0)</f>
        <v>-290</v>
      </c>
      <c r="L438" s="81" t="n">
        <f aca="false">SUM(K438/$J$5)</f>
        <v>-14.5</v>
      </c>
      <c r="M438" s="81" t="n">
        <f aca="false">ROUNDDOWN(L438,0)</f>
        <v>-14</v>
      </c>
      <c r="N438" s="81" t="n">
        <f aca="false">SUM(M438*-1)</f>
        <v>14</v>
      </c>
      <c r="O438" s="81" t="n">
        <f aca="false">SUM(N438/10+$J$4)</f>
        <v>1.5</v>
      </c>
      <c r="P438" s="81" t="n">
        <f aca="false">ROUND(O438,1)</f>
        <v>1.5</v>
      </c>
      <c r="Q438" s="81" t="n">
        <f aca="false">SUM(P438-$J$4)</f>
        <v>1.4</v>
      </c>
      <c r="R438" s="81" t="n">
        <f aca="false">SUM(Q438*($J$6*10))</f>
        <v>1.4</v>
      </c>
    </row>
    <row r="439" customFormat="false" ht="13.5" hidden="false" customHeight="false" outlineLevel="0" collapsed="false">
      <c r="A439" s="81" t="n">
        <v>430</v>
      </c>
      <c r="B439" s="18" t="n">
        <v>10</v>
      </c>
      <c r="C439" s="81" t="n">
        <f aca="false">SUM(B439,C438)</f>
        <v>1100</v>
      </c>
      <c r="D439" s="81" t="n">
        <f aca="false">MAX($C$9:C439)</f>
        <v>1380</v>
      </c>
      <c r="E439" s="81" t="n">
        <f aca="false">SUM(C439-D439)</f>
        <v>-280</v>
      </c>
      <c r="F439" s="81" t="n">
        <f aca="false">SUM(R438+$J$4)</f>
        <v>1.5</v>
      </c>
      <c r="G439" s="82" t="n">
        <f aca="false">SUM(B439*F439)</f>
        <v>15</v>
      </c>
      <c r="H439" s="82" t="n">
        <f aca="false">SUM(H438+G439)</f>
        <v>3820</v>
      </c>
      <c r="I439" s="83" t="n">
        <f aca="false">SUM(H439*100+$J$3)</f>
        <v>392000</v>
      </c>
      <c r="J439" s="81"/>
      <c r="K439" s="81" t="n">
        <f aca="false">IF(E439&lt;0,E439,0)</f>
        <v>-280</v>
      </c>
      <c r="L439" s="81" t="n">
        <f aca="false">SUM(K439/$J$5)</f>
        <v>-14</v>
      </c>
      <c r="M439" s="81" t="n">
        <f aca="false">ROUNDDOWN(L439,0)</f>
        <v>-14</v>
      </c>
      <c r="N439" s="81" t="n">
        <f aca="false">SUM(M439*-1)</f>
        <v>14</v>
      </c>
      <c r="O439" s="81" t="n">
        <f aca="false">SUM(N439/10+$J$4)</f>
        <v>1.5</v>
      </c>
      <c r="P439" s="81" t="n">
        <f aca="false">ROUND(O439,1)</f>
        <v>1.5</v>
      </c>
      <c r="Q439" s="81" t="n">
        <f aca="false">SUM(P439-$J$4)</f>
        <v>1.4</v>
      </c>
      <c r="R439" s="81" t="n">
        <f aca="false">SUM(Q439*($J$6*10))</f>
        <v>1.4</v>
      </c>
    </row>
    <row r="440" customFormat="false" ht="13.5" hidden="false" customHeight="false" outlineLevel="0" collapsed="false">
      <c r="A440" s="81" t="n">
        <v>431</v>
      </c>
      <c r="B440" s="18" t="n">
        <v>10</v>
      </c>
      <c r="C440" s="81" t="n">
        <f aca="false">SUM(B440,C439)</f>
        <v>1110</v>
      </c>
      <c r="D440" s="81" t="n">
        <f aca="false">MAX($C$9:C440)</f>
        <v>1380</v>
      </c>
      <c r="E440" s="81" t="n">
        <f aca="false">SUM(C440-D440)</f>
        <v>-270</v>
      </c>
      <c r="F440" s="81" t="n">
        <f aca="false">SUM(R439+$J$4)</f>
        <v>1.5</v>
      </c>
      <c r="G440" s="82" t="n">
        <f aca="false">SUM(B440*F440)</f>
        <v>15</v>
      </c>
      <c r="H440" s="82" t="n">
        <f aca="false">SUM(H439+G440)</f>
        <v>3835</v>
      </c>
      <c r="I440" s="83" t="n">
        <f aca="false">SUM(H440*100+$J$3)</f>
        <v>393500</v>
      </c>
      <c r="J440" s="81"/>
      <c r="K440" s="81" t="n">
        <f aca="false">IF(E440&lt;0,E440,0)</f>
        <v>-270</v>
      </c>
      <c r="L440" s="81" t="n">
        <f aca="false">SUM(K440/$J$5)</f>
        <v>-13.5</v>
      </c>
      <c r="M440" s="81" t="n">
        <f aca="false">ROUNDDOWN(L440,0)</f>
        <v>-13</v>
      </c>
      <c r="N440" s="81" t="n">
        <f aca="false">SUM(M440*-1)</f>
        <v>13</v>
      </c>
      <c r="O440" s="81" t="n">
        <f aca="false">SUM(N440/10+$J$4)</f>
        <v>1.4</v>
      </c>
      <c r="P440" s="81" t="n">
        <f aca="false">ROUND(O440,1)</f>
        <v>1.4</v>
      </c>
      <c r="Q440" s="81" t="n">
        <f aca="false">SUM(P440-$J$4)</f>
        <v>1.3</v>
      </c>
      <c r="R440" s="81" t="n">
        <f aca="false">SUM(Q440*($J$6*10))</f>
        <v>1.3</v>
      </c>
    </row>
    <row r="441" customFormat="false" ht="13.5" hidden="false" customHeight="false" outlineLevel="0" collapsed="false">
      <c r="A441" s="81" t="n">
        <v>432</v>
      </c>
      <c r="B441" s="18" t="n">
        <v>10</v>
      </c>
      <c r="C441" s="81" t="n">
        <f aca="false">SUM(B441,C440)</f>
        <v>1120</v>
      </c>
      <c r="D441" s="81" t="n">
        <f aca="false">MAX($C$9:C441)</f>
        <v>1380</v>
      </c>
      <c r="E441" s="81" t="n">
        <f aca="false">SUM(C441-D441)</f>
        <v>-260</v>
      </c>
      <c r="F441" s="81" t="n">
        <f aca="false">SUM(R440+$J$4)</f>
        <v>1.4</v>
      </c>
      <c r="G441" s="82" t="n">
        <f aca="false">SUM(B441*F441)</f>
        <v>14</v>
      </c>
      <c r="H441" s="82" t="n">
        <f aca="false">SUM(H440+G441)</f>
        <v>3849</v>
      </c>
      <c r="I441" s="83" t="n">
        <f aca="false">SUM(H441*100+$J$3)</f>
        <v>394900</v>
      </c>
      <c r="J441" s="81"/>
      <c r="K441" s="81" t="n">
        <f aca="false">IF(E441&lt;0,E441,0)</f>
        <v>-260</v>
      </c>
      <c r="L441" s="81" t="n">
        <f aca="false">SUM(K441/$J$5)</f>
        <v>-13</v>
      </c>
      <c r="M441" s="81" t="n">
        <f aca="false">ROUNDDOWN(L441,0)</f>
        <v>-13</v>
      </c>
      <c r="N441" s="81" t="n">
        <f aca="false">SUM(M441*-1)</f>
        <v>13</v>
      </c>
      <c r="O441" s="81" t="n">
        <f aca="false">SUM(N441/10+$J$4)</f>
        <v>1.4</v>
      </c>
      <c r="P441" s="81" t="n">
        <f aca="false">ROUND(O441,1)</f>
        <v>1.4</v>
      </c>
      <c r="Q441" s="81" t="n">
        <f aca="false">SUM(P441-$J$4)</f>
        <v>1.3</v>
      </c>
      <c r="R441" s="81" t="n">
        <f aca="false">SUM(Q441*($J$6*10))</f>
        <v>1.3</v>
      </c>
    </row>
    <row r="442" customFormat="false" ht="13.5" hidden="false" customHeight="false" outlineLevel="0" collapsed="false">
      <c r="A442" s="81" t="n">
        <v>433</v>
      </c>
      <c r="B442" s="18" t="n">
        <v>10</v>
      </c>
      <c r="C442" s="81" t="n">
        <f aca="false">SUM(B442,C441)</f>
        <v>1130</v>
      </c>
      <c r="D442" s="81" t="n">
        <f aca="false">MAX($C$9:C442)</f>
        <v>1380</v>
      </c>
      <c r="E442" s="81" t="n">
        <f aca="false">SUM(C442-D442)</f>
        <v>-250</v>
      </c>
      <c r="F442" s="81" t="n">
        <f aca="false">SUM(R441+$J$4)</f>
        <v>1.4</v>
      </c>
      <c r="G442" s="82" t="n">
        <f aca="false">SUM(B442*F442)</f>
        <v>14</v>
      </c>
      <c r="H442" s="82" t="n">
        <f aca="false">SUM(H441+G442)</f>
        <v>3863</v>
      </c>
      <c r="I442" s="83" t="n">
        <f aca="false">SUM(H442*100+$J$3)</f>
        <v>396300</v>
      </c>
      <c r="J442" s="81"/>
      <c r="K442" s="81" t="n">
        <f aca="false">IF(E442&lt;0,E442,0)</f>
        <v>-250</v>
      </c>
      <c r="L442" s="81" t="n">
        <f aca="false">SUM(K442/$J$5)</f>
        <v>-12.5</v>
      </c>
      <c r="M442" s="81" t="n">
        <f aca="false">ROUNDDOWN(L442,0)</f>
        <v>-12</v>
      </c>
      <c r="N442" s="81" t="n">
        <f aca="false">SUM(M442*-1)</f>
        <v>12</v>
      </c>
      <c r="O442" s="81" t="n">
        <f aca="false">SUM(N442/10+$J$4)</f>
        <v>1.3</v>
      </c>
      <c r="P442" s="81" t="n">
        <f aca="false">ROUND(O442,1)</f>
        <v>1.3</v>
      </c>
      <c r="Q442" s="81" t="n">
        <f aca="false">SUM(P442-$J$4)</f>
        <v>1.2</v>
      </c>
      <c r="R442" s="81" t="n">
        <f aca="false">SUM(Q442*($J$6*10))</f>
        <v>1.2</v>
      </c>
    </row>
    <row r="443" customFormat="false" ht="13.5" hidden="false" customHeight="false" outlineLevel="0" collapsed="false">
      <c r="A443" s="81" t="n">
        <v>434</v>
      </c>
      <c r="B443" s="18" t="n">
        <v>10</v>
      </c>
      <c r="C443" s="81" t="n">
        <f aca="false">SUM(B443,C442)</f>
        <v>1140</v>
      </c>
      <c r="D443" s="81" t="n">
        <f aca="false">MAX($C$9:C443)</f>
        <v>1380</v>
      </c>
      <c r="E443" s="81" t="n">
        <f aca="false">SUM(C443-D443)</f>
        <v>-240</v>
      </c>
      <c r="F443" s="81" t="n">
        <f aca="false">SUM(R442+$J$4)</f>
        <v>1.3</v>
      </c>
      <c r="G443" s="82" t="n">
        <f aca="false">SUM(B443*F443)</f>
        <v>13</v>
      </c>
      <c r="H443" s="82" t="n">
        <f aca="false">SUM(H442+G443)</f>
        <v>3876</v>
      </c>
      <c r="I443" s="83" t="n">
        <f aca="false">SUM(H443*100+$J$3)</f>
        <v>397600</v>
      </c>
      <c r="J443" s="81"/>
      <c r="K443" s="81" t="n">
        <f aca="false">IF(E443&lt;0,E443,0)</f>
        <v>-240</v>
      </c>
      <c r="L443" s="81" t="n">
        <f aca="false">SUM(K443/$J$5)</f>
        <v>-12</v>
      </c>
      <c r="M443" s="81" t="n">
        <f aca="false">ROUNDDOWN(L443,0)</f>
        <v>-12</v>
      </c>
      <c r="N443" s="81" t="n">
        <f aca="false">SUM(M443*-1)</f>
        <v>12</v>
      </c>
      <c r="O443" s="81" t="n">
        <f aca="false">SUM(N443/10+$J$4)</f>
        <v>1.3</v>
      </c>
      <c r="P443" s="81" t="n">
        <f aca="false">ROUND(O443,1)</f>
        <v>1.3</v>
      </c>
      <c r="Q443" s="81" t="n">
        <f aca="false">SUM(P443-$J$4)</f>
        <v>1.2</v>
      </c>
      <c r="R443" s="81" t="n">
        <f aca="false">SUM(Q443*($J$6*10))</f>
        <v>1.2</v>
      </c>
    </row>
    <row r="444" customFormat="false" ht="13.5" hidden="false" customHeight="false" outlineLevel="0" collapsed="false">
      <c r="A444" s="81" t="n">
        <v>435</v>
      </c>
      <c r="B444" s="18" t="n">
        <v>10</v>
      </c>
      <c r="C444" s="81" t="n">
        <f aca="false">SUM(B444,C443)</f>
        <v>1150</v>
      </c>
      <c r="D444" s="81" t="n">
        <f aca="false">MAX($C$9:C444)</f>
        <v>1380</v>
      </c>
      <c r="E444" s="81" t="n">
        <f aca="false">SUM(C444-D444)</f>
        <v>-230</v>
      </c>
      <c r="F444" s="81" t="n">
        <f aca="false">SUM(R443+$J$4)</f>
        <v>1.3</v>
      </c>
      <c r="G444" s="82" t="n">
        <f aca="false">SUM(B444*F444)</f>
        <v>13</v>
      </c>
      <c r="H444" s="82" t="n">
        <f aca="false">SUM(H443+G444)</f>
        <v>3889</v>
      </c>
      <c r="I444" s="83" t="n">
        <f aca="false">SUM(H444*100+$J$3)</f>
        <v>398900</v>
      </c>
      <c r="J444" s="81"/>
      <c r="K444" s="81" t="n">
        <f aca="false">IF(E444&lt;0,E444,0)</f>
        <v>-230</v>
      </c>
      <c r="L444" s="81" t="n">
        <f aca="false">SUM(K444/$J$5)</f>
        <v>-11.5</v>
      </c>
      <c r="M444" s="81" t="n">
        <f aca="false">ROUNDDOWN(L444,0)</f>
        <v>-11</v>
      </c>
      <c r="N444" s="81" t="n">
        <f aca="false">SUM(M444*-1)</f>
        <v>11</v>
      </c>
      <c r="O444" s="81" t="n">
        <f aca="false">SUM(N444/10+$J$4)</f>
        <v>1.2</v>
      </c>
      <c r="P444" s="81" t="n">
        <f aca="false">ROUND(O444,1)</f>
        <v>1.2</v>
      </c>
      <c r="Q444" s="81" t="n">
        <f aca="false">SUM(P444-$J$4)</f>
        <v>1.1</v>
      </c>
      <c r="R444" s="81" t="n">
        <f aca="false">SUM(Q444*($J$6*10))</f>
        <v>1.1</v>
      </c>
    </row>
    <row r="445" customFormat="false" ht="13.5" hidden="false" customHeight="false" outlineLevel="0" collapsed="false">
      <c r="A445" s="81" t="n">
        <v>436</v>
      </c>
      <c r="B445" s="18" t="n">
        <v>10</v>
      </c>
      <c r="C445" s="81" t="n">
        <f aca="false">SUM(B445,C444)</f>
        <v>1160</v>
      </c>
      <c r="D445" s="81" t="n">
        <f aca="false">MAX($C$9:C445)</f>
        <v>1380</v>
      </c>
      <c r="E445" s="81" t="n">
        <f aca="false">SUM(C445-D445)</f>
        <v>-220</v>
      </c>
      <c r="F445" s="81" t="n">
        <f aca="false">SUM(R444+$J$4)</f>
        <v>1.2</v>
      </c>
      <c r="G445" s="82" t="n">
        <f aca="false">SUM(B445*F445)</f>
        <v>12</v>
      </c>
      <c r="H445" s="82" t="n">
        <f aca="false">SUM(H444+G445)</f>
        <v>3901</v>
      </c>
      <c r="I445" s="83" t="n">
        <f aca="false">SUM(H445*100+$J$3)</f>
        <v>400100</v>
      </c>
      <c r="J445" s="81"/>
      <c r="K445" s="81" t="n">
        <f aca="false">IF(E445&lt;0,E445,0)</f>
        <v>-220</v>
      </c>
      <c r="L445" s="81" t="n">
        <f aca="false">SUM(K445/$J$5)</f>
        <v>-11</v>
      </c>
      <c r="M445" s="81" t="n">
        <f aca="false">ROUNDDOWN(L445,0)</f>
        <v>-11</v>
      </c>
      <c r="N445" s="81" t="n">
        <f aca="false">SUM(M445*-1)</f>
        <v>11</v>
      </c>
      <c r="O445" s="81" t="n">
        <f aca="false">SUM(N445/10+$J$4)</f>
        <v>1.2</v>
      </c>
      <c r="P445" s="81" t="n">
        <f aca="false">ROUND(O445,1)</f>
        <v>1.2</v>
      </c>
      <c r="Q445" s="81" t="n">
        <f aca="false">SUM(P445-$J$4)</f>
        <v>1.1</v>
      </c>
      <c r="R445" s="81" t="n">
        <f aca="false">SUM(Q445*($J$6*10))</f>
        <v>1.1</v>
      </c>
    </row>
    <row r="446" customFormat="false" ht="13.5" hidden="false" customHeight="false" outlineLevel="0" collapsed="false">
      <c r="A446" s="81" t="n">
        <v>437</v>
      </c>
      <c r="B446" s="18" t="n">
        <v>10</v>
      </c>
      <c r="C446" s="81" t="n">
        <f aca="false">SUM(B446,C445)</f>
        <v>1170</v>
      </c>
      <c r="D446" s="81" t="n">
        <f aca="false">MAX($C$9:C446)</f>
        <v>1380</v>
      </c>
      <c r="E446" s="81" t="n">
        <f aca="false">SUM(C446-D446)</f>
        <v>-210</v>
      </c>
      <c r="F446" s="81" t="n">
        <f aca="false">SUM(R445+$J$4)</f>
        <v>1.2</v>
      </c>
      <c r="G446" s="82" t="n">
        <f aca="false">SUM(B446*F446)</f>
        <v>12</v>
      </c>
      <c r="H446" s="82" t="n">
        <f aca="false">SUM(H445+G446)</f>
        <v>3913</v>
      </c>
      <c r="I446" s="83" t="n">
        <f aca="false">SUM(H446*100+$J$3)</f>
        <v>401300</v>
      </c>
      <c r="J446" s="81"/>
      <c r="K446" s="81" t="n">
        <f aca="false">IF(E446&lt;0,E446,0)</f>
        <v>-210</v>
      </c>
      <c r="L446" s="81" t="n">
        <f aca="false">SUM(K446/$J$5)</f>
        <v>-10.5</v>
      </c>
      <c r="M446" s="81" t="n">
        <f aca="false">ROUNDDOWN(L446,0)</f>
        <v>-10</v>
      </c>
      <c r="N446" s="81" t="n">
        <f aca="false">SUM(M446*-1)</f>
        <v>10</v>
      </c>
      <c r="O446" s="81" t="n">
        <f aca="false">SUM(N446/10+$J$4)</f>
        <v>1.1</v>
      </c>
      <c r="P446" s="81" t="n">
        <f aca="false">ROUND(O446,1)</f>
        <v>1.1</v>
      </c>
      <c r="Q446" s="81" t="n">
        <f aca="false">SUM(P446-$J$4)</f>
        <v>1</v>
      </c>
      <c r="R446" s="81" t="n">
        <f aca="false">SUM(Q446*($J$6*10))</f>
        <v>1</v>
      </c>
    </row>
    <row r="447" customFormat="false" ht="13.5" hidden="false" customHeight="false" outlineLevel="0" collapsed="false">
      <c r="A447" s="81" t="n">
        <v>438</v>
      </c>
      <c r="B447" s="18" t="n">
        <v>10</v>
      </c>
      <c r="C447" s="81" t="n">
        <f aca="false">SUM(B447,C446)</f>
        <v>1180</v>
      </c>
      <c r="D447" s="81" t="n">
        <f aca="false">MAX($C$9:C447)</f>
        <v>1380</v>
      </c>
      <c r="E447" s="81" t="n">
        <f aca="false">SUM(C447-D447)</f>
        <v>-200</v>
      </c>
      <c r="F447" s="81" t="n">
        <f aca="false">SUM(R446+$J$4)</f>
        <v>1.1</v>
      </c>
      <c r="G447" s="82" t="n">
        <f aca="false">SUM(B447*F447)</f>
        <v>11</v>
      </c>
      <c r="H447" s="82" t="n">
        <f aca="false">SUM(H446+G447)</f>
        <v>3924</v>
      </c>
      <c r="I447" s="83" t="n">
        <f aca="false">SUM(H447*100+$J$3)</f>
        <v>402400</v>
      </c>
      <c r="J447" s="81"/>
      <c r="K447" s="81" t="n">
        <f aca="false">IF(E447&lt;0,E447,0)</f>
        <v>-200</v>
      </c>
      <c r="L447" s="81" t="n">
        <f aca="false">SUM(K447/$J$5)</f>
        <v>-10</v>
      </c>
      <c r="M447" s="81" t="n">
        <f aca="false">ROUNDDOWN(L447,0)</f>
        <v>-10</v>
      </c>
      <c r="N447" s="81" t="n">
        <f aca="false">SUM(M447*-1)</f>
        <v>10</v>
      </c>
      <c r="O447" s="81" t="n">
        <f aca="false">SUM(N447/10+$J$4)</f>
        <v>1.1</v>
      </c>
      <c r="P447" s="81" t="n">
        <f aca="false">ROUND(O447,1)</f>
        <v>1.1</v>
      </c>
      <c r="Q447" s="81" t="n">
        <f aca="false">SUM(P447-$J$4)</f>
        <v>1</v>
      </c>
      <c r="R447" s="81" t="n">
        <f aca="false">SUM(Q447*($J$6*10))</f>
        <v>1</v>
      </c>
    </row>
    <row r="448" customFormat="false" ht="13.5" hidden="false" customHeight="false" outlineLevel="0" collapsed="false">
      <c r="A448" s="81" t="n">
        <v>439</v>
      </c>
      <c r="B448" s="18" t="n">
        <v>10</v>
      </c>
      <c r="C448" s="81" t="n">
        <f aca="false">SUM(B448,C447)</f>
        <v>1190</v>
      </c>
      <c r="D448" s="81" t="n">
        <f aca="false">MAX($C$9:C448)</f>
        <v>1380</v>
      </c>
      <c r="E448" s="81" t="n">
        <f aca="false">SUM(C448-D448)</f>
        <v>-190</v>
      </c>
      <c r="F448" s="81" t="n">
        <f aca="false">SUM(R447+$J$4)</f>
        <v>1.1</v>
      </c>
      <c r="G448" s="82" t="n">
        <f aca="false">SUM(B448*F448)</f>
        <v>11</v>
      </c>
      <c r="H448" s="82" t="n">
        <f aca="false">SUM(H447+G448)</f>
        <v>3935</v>
      </c>
      <c r="I448" s="83" t="n">
        <f aca="false">SUM(H448*100+$J$3)</f>
        <v>403500</v>
      </c>
      <c r="J448" s="81"/>
      <c r="K448" s="81" t="n">
        <f aca="false">IF(E448&lt;0,E448,0)</f>
        <v>-190</v>
      </c>
      <c r="L448" s="81" t="n">
        <f aca="false">SUM(K448/$J$5)</f>
        <v>-9.5</v>
      </c>
      <c r="M448" s="81" t="n">
        <f aca="false">ROUNDDOWN(L448,0)</f>
        <v>-9</v>
      </c>
      <c r="N448" s="81" t="n">
        <f aca="false">SUM(M448*-1)</f>
        <v>9</v>
      </c>
      <c r="O448" s="81" t="n">
        <f aca="false">SUM(N448/10+$J$4)</f>
        <v>1</v>
      </c>
      <c r="P448" s="81" t="n">
        <f aca="false">ROUND(O448,1)</f>
        <v>1</v>
      </c>
      <c r="Q448" s="81" t="n">
        <f aca="false">SUM(P448-$J$4)</f>
        <v>0.9</v>
      </c>
      <c r="R448" s="81" t="n">
        <f aca="false">SUM(Q448*($J$6*10))</f>
        <v>0.9</v>
      </c>
    </row>
    <row r="449" customFormat="false" ht="13.5" hidden="false" customHeight="false" outlineLevel="0" collapsed="false">
      <c r="A449" s="81" t="n">
        <v>440</v>
      </c>
      <c r="B449" s="18" t="n">
        <v>10</v>
      </c>
      <c r="C449" s="81" t="n">
        <f aca="false">SUM(B449,C448)</f>
        <v>1200</v>
      </c>
      <c r="D449" s="81" t="n">
        <f aca="false">MAX($C$9:C449)</f>
        <v>1380</v>
      </c>
      <c r="E449" s="81" t="n">
        <f aca="false">SUM(C449-D449)</f>
        <v>-180</v>
      </c>
      <c r="F449" s="81" t="n">
        <f aca="false">SUM(R448+$J$4)</f>
        <v>1</v>
      </c>
      <c r="G449" s="82" t="n">
        <f aca="false">SUM(B449*F449)</f>
        <v>10</v>
      </c>
      <c r="H449" s="82" t="n">
        <f aca="false">SUM(H448+G449)</f>
        <v>3945</v>
      </c>
      <c r="I449" s="83" t="n">
        <f aca="false">SUM(H449*100+$J$3)</f>
        <v>404500</v>
      </c>
      <c r="J449" s="81"/>
      <c r="K449" s="81" t="n">
        <f aca="false">IF(E449&lt;0,E449,0)</f>
        <v>-180</v>
      </c>
      <c r="L449" s="81" t="n">
        <f aca="false">SUM(K449/$J$5)</f>
        <v>-9</v>
      </c>
      <c r="M449" s="81" t="n">
        <f aca="false">ROUNDDOWN(L449,0)</f>
        <v>-9</v>
      </c>
      <c r="N449" s="81" t="n">
        <f aca="false">SUM(M449*-1)</f>
        <v>9</v>
      </c>
      <c r="O449" s="81" t="n">
        <f aca="false">SUM(N449/10+$J$4)</f>
        <v>1</v>
      </c>
      <c r="P449" s="81" t="n">
        <f aca="false">ROUND(O449,1)</f>
        <v>1</v>
      </c>
      <c r="Q449" s="81" t="n">
        <f aca="false">SUM(P449-$J$4)</f>
        <v>0.9</v>
      </c>
      <c r="R449" s="81" t="n">
        <f aca="false">SUM(Q449*($J$6*10))</f>
        <v>0.9</v>
      </c>
    </row>
    <row r="450" customFormat="false" ht="13.5" hidden="false" customHeight="false" outlineLevel="0" collapsed="false">
      <c r="A450" s="81" t="n">
        <v>441</v>
      </c>
      <c r="B450" s="18" t="n">
        <v>10</v>
      </c>
      <c r="C450" s="81" t="n">
        <f aca="false">SUM(B450,C449)</f>
        <v>1210</v>
      </c>
      <c r="D450" s="81" t="n">
        <f aca="false">MAX($C$9:C450)</f>
        <v>1380</v>
      </c>
      <c r="E450" s="81" t="n">
        <f aca="false">SUM(C450-D450)</f>
        <v>-170</v>
      </c>
      <c r="F450" s="81" t="n">
        <f aca="false">SUM(R449+$J$4)</f>
        <v>1</v>
      </c>
      <c r="G450" s="82" t="n">
        <f aca="false">SUM(B450*F450)</f>
        <v>10</v>
      </c>
      <c r="H450" s="82" t="n">
        <f aca="false">SUM(H449+G450)</f>
        <v>3955</v>
      </c>
      <c r="I450" s="83" t="n">
        <f aca="false">SUM(H450*100+$J$3)</f>
        <v>405500</v>
      </c>
      <c r="J450" s="81"/>
      <c r="K450" s="81" t="n">
        <f aca="false">IF(E450&lt;0,E450,0)</f>
        <v>-170</v>
      </c>
      <c r="L450" s="81" t="n">
        <f aca="false">SUM(K450/$J$5)</f>
        <v>-8.5</v>
      </c>
      <c r="M450" s="81" t="n">
        <f aca="false">ROUNDDOWN(L450,0)</f>
        <v>-8</v>
      </c>
      <c r="N450" s="81" t="n">
        <f aca="false">SUM(M450*-1)</f>
        <v>8</v>
      </c>
      <c r="O450" s="81" t="n">
        <f aca="false">SUM(N450/10+$J$4)</f>
        <v>0.9</v>
      </c>
      <c r="P450" s="81" t="n">
        <f aca="false">ROUND(O450,1)</f>
        <v>0.9</v>
      </c>
      <c r="Q450" s="81" t="n">
        <f aca="false">SUM(P450-$J$4)</f>
        <v>0.8</v>
      </c>
      <c r="R450" s="81" t="n">
        <f aca="false">SUM(Q450*($J$6*10))</f>
        <v>0.8</v>
      </c>
    </row>
    <row r="451" customFormat="false" ht="13.5" hidden="false" customHeight="false" outlineLevel="0" collapsed="false">
      <c r="A451" s="81" t="n">
        <v>442</v>
      </c>
      <c r="B451" s="18" t="n">
        <v>10</v>
      </c>
      <c r="C451" s="81" t="n">
        <f aca="false">SUM(B451,C450)</f>
        <v>1220</v>
      </c>
      <c r="D451" s="81" t="n">
        <f aca="false">MAX($C$9:C451)</f>
        <v>1380</v>
      </c>
      <c r="E451" s="81" t="n">
        <f aca="false">SUM(C451-D451)</f>
        <v>-160</v>
      </c>
      <c r="F451" s="81" t="n">
        <f aca="false">SUM(R450+$J$4)</f>
        <v>0.9</v>
      </c>
      <c r="G451" s="82" t="n">
        <f aca="false">SUM(B451*F451)</f>
        <v>9</v>
      </c>
      <c r="H451" s="82" t="n">
        <f aca="false">SUM(H450+G451)</f>
        <v>3964</v>
      </c>
      <c r="I451" s="83" t="n">
        <f aca="false">SUM(H451*100+$J$3)</f>
        <v>406400</v>
      </c>
      <c r="J451" s="81"/>
      <c r="K451" s="81" t="n">
        <f aca="false">IF(E451&lt;0,E451,0)</f>
        <v>-160</v>
      </c>
      <c r="L451" s="81" t="n">
        <f aca="false">SUM(K451/$J$5)</f>
        <v>-8</v>
      </c>
      <c r="M451" s="81" t="n">
        <f aca="false">ROUNDDOWN(L451,0)</f>
        <v>-8</v>
      </c>
      <c r="N451" s="81" t="n">
        <f aca="false">SUM(M451*-1)</f>
        <v>8</v>
      </c>
      <c r="O451" s="81" t="n">
        <f aca="false">SUM(N451/10+$J$4)</f>
        <v>0.9</v>
      </c>
      <c r="P451" s="81" t="n">
        <f aca="false">ROUND(O451,1)</f>
        <v>0.9</v>
      </c>
      <c r="Q451" s="81" t="n">
        <f aca="false">SUM(P451-$J$4)</f>
        <v>0.8</v>
      </c>
      <c r="R451" s="81" t="n">
        <f aca="false">SUM(Q451*($J$6*10))</f>
        <v>0.8</v>
      </c>
    </row>
    <row r="452" customFormat="false" ht="13.5" hidden="false" customHeight="false" outlineLevel="0" collapsed="false">
      <c r="A452" s="81" t="n">
        <v>443</v>
      </c>
      <c r="B452" s="18" t="n">
        <v>10</v>
      </c>
      <c r="C452" s="81" t="n">
        <f aca="false">SUM(B452,C451)</f>
        <v>1230</v>
      </c>
      <c r="D452" s="81" t="n">
        <f aca="false">MAX($C$9:C452)</f>
        <v>1380</v>
      </c>
      <c r="E452" s="81" t="n">
        <f aca="false">SUM(C452-D452)</f>
        <v>-150</v>
      </c>
      <c r="F452" s="81" t="n">
        <f aca="false">SUM(R451+$J$4)</f>
        <v>0.9</v>
      </c>
      <c r="G452" s="82" t="n">
        <f aca="false">SUM(B452*F452)</f>
        <v>9</v>
      </c>
      <c r="H452" s="82" t="n">
        <f aca="false">SUM(H451+G452)</f>
        <v>3973</v>
      </c>
      <c r="I452" s="83" t="n">
        <f aca="false">SUM(H452*100+$J$3)</f>
        <v>407300</v>
      </c>
      <c r="J452" s="81"/>
      <c r="K452" s="81" t="n">
        <f aca="false">IF(E452&lt;0,E452,0)</f>
        <v>-150</v>
      </c>
      <c r="L452" s="81" t="n">
        <f aca="false">SUM(K452/$J$5)</f>
        <v>-7.5</v>
      </c>
      <c r="M452" s="81" t="n">
        <f aca="false">ROUNDDOWN(L452,0)</f>
        <v>-7</v>
      </c>
      <c r="N452" s="81" t="n">
        <f aca="false">SUM(M452*-1)</f>
        <v>7</v>
      </c>
      <c r="O452" s="81" t="n">
        <f aca="false">SUM(N452/10+$J$4)</f>
        <v>0.8</v>
      </c>
      <c r="P452" s="81" t="n">
        <f aca="false">ROUND(O452,1)</f>
        <v>0.8</v>
      </c>
      <c r="Q452" s="81" t="n">
        <f aca="false">SUM(P452-$J$4)</f>
        <v>0.7</v>
      </c>
      <c r="R452" s="81" t="n">
        <f aca="false">SUM(Q452*($J$6*10))</f>
        <v>0.7</v>
      </c>
    </row>
    <row r="453" customFormat="false" ht="13.5" hidden="false" customHeight="false" outlineLevel="0" collapsed="false">
      <c r="A453" s="81" t="n">
        <v>444</v>
      </c>
      <c r="B453" s="18" t="n">
        <v>10</v>
      </c>
      <c r="C453" s="81" t="n">
        <f aca="false">SUM(B453,C452)</f>
        <v>1240</v>
      </c>
      <c r="D453" s="81" t="n">
        <f aca="false">MAX($C$9:C453)</f>
        <v>1380</v>
      </c>
      <c r="E453" s="81" t="n">
        <f aca="false">SUM(C453-D453)</f>
        <v>-140</v>
      </c>
      <c r="F453" s="81" t="n">
        <f aca="false">SUM(R452+$J$4)</f>
        <v>0.8</v>
      </c>
      <c r="G453" s="82" t="n">
        <f aca="false">SUM(B453*F453)</f>
        <v>8</v>
      </c>
      <c r="H453" s="82" t="n">
        <f aca="false">SUM(H452+G453)</f>
        <v>3981</v>
      </c>
      <c r="I453" s="83" t="n">
        <f aca="false">SUM(H453*100+$J$3)</f>
        <v>408100</v>
      </c>
      <c r="J453" s="81"/>
      <c r="K453" s="81" t="n">
        <f aca="false">IF(E453&lt;0,E453,0)</f>
        <v>-140</v>
      </c>
      <c r="L453" s="81" t="n">
        <f aca="false">SUM(K453/$J$5)</f>
        <v>-7</v>
      </c>
      <c r="M453" s="81" t="n">
        <f aca="false">ROUNDDOWN(L453,0)</f>
        <v>-7</v>
      </c>
      <c r="N453" s="81" t="n">
        <f aca="false">SUM(M453*-1)</f>
        <v>7</v>
      </c>
      <c r="O453" s="81" t="n">
        <f aca="false">SUM(N453/10+$J$4)</f>
        <v>0.8</v>
      </c>
      <c r="P453" s="81" t="n">
        <f aca="false">ROUND(O453,1)</f>
        <v>0.8</v>
      </c>
      <c r="Q453" s="81" t="n">
        <f aca="false">SUM(P453-$J$4)</f>
        <v>0.7</v>
      </c>
      <c r="R453" s="81" t="n">
        <f aca="false">SUM(Q453*($J$6*10))</f>
        <v>0.7</v>
      </c>
    </row>
    <row r="454" customFormat="false" ht="13.5" hidden="false" customHeight="false" outlineLevel="0" collapsed="false">
      <c r="A454" s="81" t="n">
        <v>445</v>
      </c>
      <c r="B454" s="18" t="n">
        <v>10</v>
      </c>
      <c r="C454" s="81" t="n">
        <f aca="false">SUM(B454,C453)</f>
        <v>1250</v>
      </c>
      <c r="D454" s="81" t="n">
        <f aca="false">MAX($C$9:C454)</f>
        <v>1380</v>
      </c>
      <c r="E454" s="81" t="n">
        <f aca="false">SUM(C454-D454)</f>
        <v>-130</v>
      </c>
      <c r="F454" s="81" t="n">
        <f aca="false">SUM(R453+$J$4)</f>
        <v>0.8</v>
      </c>
      <c r="G454" s="82" t="n">
        <f aca="false">SUM(B454*F454)</f>
        <v>8</v>
      </c>
      <c r="H454" s="82" t="n">
        <f aca="false">SUM(H453+G454)</f>
        <v>3989</v>
      </c>
      <c r="I454" s="83" t="n">
        <f aca="false">SUM(H454*100+$J$3)</f>
        <v>408900</v>
      </c>
      <c r="J454" s="81"/>
      <c r="K454" s="81" t="n">
        <f aca="false">IF(E454&lt;0,E454,0)</f>
        <v>-130</v>
      </c>
      <c r="L454" s="81" t="n">
        <f aca="false">SUM(K454/$J$5)</f>
        <v>-6.5</v>
      </c>
      <c r="M454" s="81" t="n">
        <f aca="false">ROUNDDOWN(L454,0)</f>
        <v>-6</v>
      </c>
      <c r="N454" s="81" t="n">
        <f aca="false">SUM(M454*-1)</f>
        <v>6</v>
      </c>
      <c r="O454" s="81" t="n">
        <f aca="false">SUM(N454/10+$J$4)</f>
        <v>0.7</v>
      </c>
      <c r="P454" s="81" t="n">
        <f aca="false">ROUND(O454,1)</f>
        <v>0.7</v>
      </c>
      <c r="Q454" s="81" t="n">
        <f aca="false">SUM(P454-$J$4)</f>
        <v>0.6</v>
      </c>
      <c r="R454" s="81" t="n">
        <f aca="false">SUM(Q454*($J$6*10))</f>
        <v>0.6</v>
      </c>
    </row>
    <row r="455" customFormat="false" ht="13.5" hidden="false" customHeight="false" outlineLevel="0" collapsed="false">
      <c r="A455" s="81" t="n">
        <v>446</v>
      </c>
      <c r="B455" s="18" t="n">
        <v>10</v>
      </c>
      <c r="C455" s="81" t="n">
        <f aca="false">SUM(B455,C454)</f>
        <v>1260</v>
      </c>
      <c r="D455" s="81" t="n">
        <f aca="false">MAX($C$9:C455)</f>
        <v>1380</v>
      </c>
      <c r="E455" s="81" t="n">
        <f aca="false">SUM(C455-D455)</f>
        <v>-120</v>
      </c>
      <c r="F455" s="81" t="n">
        <f aca="false">SUM(R454+$J$4)</f>
        <v>0.7</v>
      </c>
      <c r="G455" s="82" t="n">
        <f aca="false">SUM(B455*F455)</f>
        <v>7</v>
      </c>
      <c r="H455" s="82" t="n">
        <f aca="false">SUM(H454+G455)</f>
        <v>3996</v>
      </c>
      <c r="I455" s="83" t="n">
        <f aca="false">SUM(H455*100+$J$3)</f>
        <v>409600</v>
      </c>
      <c r="J455" s="81"/>
      <c r="K455" s="81" t="n">
        <f aca="false">IF(E455&lt;0,E455,0)</f>
        <v>-120</v>
      </c>
      <c r="L455" s="81" t="n">
        <f aca="false">SUM(K455/$J$5)</f>
        <v>-6</v>
      </c>
      <c r="M455" s="81" t="n">
        <f aca="false">ROUNDDOWN(L455,0)</f>
        <v>-6</v>
      </c>
      <c r="N455" s="81" t="n">
        <f aca="false">SUM(M455*-1)</f>
        <v>6</v>
      </c>
      <c r="O455" s="81" t="n">
        <f aca="false">SUM(N455/10+$J$4)</f>
        <v>0.7</v>
      </c>
      <c r="P455" s="81" t="n">
        <f aca="false">ROUND(O455,1)</f>
        <v>0.7</v>
      </c>
      <c r="Q455" s="81" t="n">
        <f aca="false">SUM(P455-$J$4)</f>
        <v>0.6</v>
      </c>
      <c r="R455" s="81" t="n">
        <f aca="false">SUM(Q455*($J$6*10))</f>
        <v>0.6</v>
      </c>
    </row>
    <row r="456" customFormat="false" ht="13.5" hidden="false" customHeight="false" outlineLevel="0" collapsed="false">
      <c r="A456" s="81" t="n">
        <v>447</v>
      </c>
      <c r="B456" s="18" t="n">
        <v>10</v>
      </c>
      <c r="C456" s="81" t="n">
        <f aca="false">SUM(B456,C455)</f>
        <v>1270</v>
      </c>
      <c r="D456" s="81" t="n">
        <f aca="false">MAX($C$9:C456)</f>
        <v>1380</v>
      </c>
      <c r="E456" s="81" t="n">
        <f aca="false">SUM(C456-D456)</f>
        <v>-110</v>
      </c>
      <c r="F456" s="81" t="n">
        <f aca="false">SUM(R455+$J$4)</f>
        <v>0.7</v>
      </c>
      <c r="G456" s="82" t="n">
        <f aca="false">SUM(B456*F456)</f>
        <v>7</v>
      </c>
      <c r="H456" s="82" t="n">
        <f aca="false">SUM(H455+G456)</f>
        <v>4003</v>
      </c>
      <c r="I456" s="83" t="n">
        <f aca="false">SUM(H456*100+$J$3)</f>
        <v>410300</v>
      </c>
      <c r="J456" s="81"/>
      <c r="K456" s="81" t="n">
        <f aca="false">IF(E456&lt;0,E456,0)</f>
        <v>-110</v>
      </c>
      <c r="L456" s="81" t="n">
        <f aca="false">SUM(K456/$J$5)</f>
        <v>-5.5</v>
      </c>
      <c r="M456" s="81" t="n">
        <f aca="false">ROUNDDOWN(L456,0)</f>
        <v>-5</v>
      </c>
      <c r="N456" s="81" t="n">
        <f aca="false">SUM(M456*-1)</f>
        <v>5</v>
      </c>
      <c r="O456" s="81" t="n">
        <f aca="false">SUM(N456/10+$J$4)</f>
        <v>0.6</v>
      </c>
      <c r="P456" s="81" t="n">
        <f aca="false">ROUND(O456,1)</f>
        <v>0.6</v>
      </c>
      <c r="Q456" s="81" t="n">
        <f aca="false">SUM(P456-$J$4)</f>
        <v>0.5</v>
      </c>
      <c r="R456" s="81" t="n">
        <f aca="false">SUM(Q456*($J$6*10))</f>
        <v>0.5</v>
      </c>
    </row>
    <row r="457" customFormat="false" ht="13.5" hidden="false" customHeight="false" outlineLevel="0" collapsed="false">
      <c r="A457" s="81" t="n">
        <v>448</v>
      </c>
      <c r="B457" s="18" t="n">
        <v>10</v>
      </c>
      <c r="C457" s="81" t="n">
        <f aca="false">SUM(B457,C456)</f>
        <v>1280</v>
      </c>
      <c r="D457" s="81" t="n">
        <f aca="false">MAX($C$9:C457)</f>
        <v>1380</v>
      </c>
      <c r="E457" s="81" t="n">
        <f aca="false">SUM(C457-D457)</f>
        <v>-100</v>
      </c>
      <c r="F457" s="81" t="n">
        <f aca="false">SUM(R456+$J$4)</f>
        <v>0.6</v>
      </c>
      <c r="G457" s="82" t="n">
        <f aca="false">SUM(B457*F457)</f>
        <v>6</v>
      </c>
      <c r="H457" s="82" t="n">
        <f aca="false">SUM(H456+G457)</f>
        <v>4009</v>
      </c>
      <c r="I457" s="83" t="n">
        <f aca="false">SUM(H457*100+$J$3)</f>
        <v>410900</v>
      </c>
      <c r="J457" s="81"/>
      <c r="K457" s="81" t="n">
        <f aca="false">IF(E457&lt;0,E457,0)</f>
        <v>-100</v>
      </c>
      <c r="L457" s="81" t="n">
        <f aca="false">SUM(K457/$J$5)</f>
        <v>-5</v>
      </c>
      <c r="M457" s="81" t="n">
        <f aca="false">ROUNDDOWN(L457,0)</f>
        <v>-5</v>
      </c>
      <c r="N457" s="81" t="n">
        <f aca="false">SUM(M457*-1)</f>
        <v>5</v>
      </c>
      <c r="O457" s="81" t="n">
        <f aca="false">SUM(N457/10+$J$4)</f>
        <v>0.6</v>
      </c>
      <c r="P457" s="81" t="n">
        <f aca="false">ROUND(O457,1)</f>
        <v>0.6</v>
      </c>
      <c r="Q457" s="81" t="n">
        <f aca="false">SUM(P457-$J$4)</f>
        <v>0.5</v>
      </c>
      <c r="R457" s="81" t="n">
        <f aca="false">SUM(Q457*($J$6*10))</f>
        <v>0.5</v>
      </c>
    </row>
    <row r="458" customFormat="false" ht="13.5" hidden="false" customHeight="false" outlineLevel="0" collapsed="false">
      <c r="A458" s="81" t="n">
        <v>449</v>
      </c>
      <c r="B458" s="18" t="n">
        <v>10</v>
      </c>
      <c r="C458" s="81" t="n">
        <f aca="false">SUM(B458,C457)</f>
        <v>1290</v>
      </c>
      <c r="D458" s="81" t="n">
        <f aca="false">MAX($C$9:C458)</f>
        <v>1380</v>
      </c>
      <c r="E458" s="81" t="n">
        <f aca="false">SUM(C458-D458)</f>
        <v>-90</v>
      </c>
      <c r="F458" s="81" t="n">
        <f aca="false">SUM(R457+$J$4)</f>
        <v>0.6</v>
      </c>
      <c r="G458" s="82" t="n">
        <f aca="false">SUM(B458*F458)</f>
        <v>6</v>
      </c>
      <c r="H458" s="82" t="n">
        <f aca="false">SUM(H457+G458)</f>
        <v>4015</v>
      </c>
      <c r="I458" s="83" t="n">
        <f aca="false">SUM(H458*100+$J$3)</f>
        <v>411500</v>
      </c>
      <c r="J458" s="81"/>
      <c r="K458" s="81" t="n">
        <f aca="false">IF(E458&lt;0,E458,0)</f>
        <v>-90</v>
      </c>
      <c r="L458" s="81" t="n">
        <f aca="false">SUM(K458/$J$5)</f>
        <v>-4.5</v>
      </c>
      <c r="M458" s="81" t="n">
        <f aca="false">ROUNDDOWN(L458,0)</f>
        <v>-4</v>
      </c>
      <c r="N458" s="81" t="n">
        <f aca="false">SUM(M458*-1)</f>
        <v>4</v>
      </c>
      <c r="O458" s="81" t="n">
        <f aca="false">SUM(N458/10+$J$4)</f>
        <v>0.5</v>
      </c>
      <c r="P458" s="81" t="n">
        <f aca="false">ROUND(O458,1)</f>
        <v>0.5</v>
      </c>
      <c r="Q458" s="81" t="n">
        <f aca="false">SUM(P458-$J$4)</f>
        <v>0.4</v>
      </c>
      <c r="R458" s="81" t="n">
        <f aca="false">SUM(Q458*($J$6*10))</f>
        <v>0.4</v>
      </c>
    </row>
    <row r="459" customFormat="false" ht="13.5" hidden="false" customHeight="false" outlineLevel="0" collapsed="false">
      <c r="A459" s="81" t="n">
        <v>450</v>
      </c>
      <c r="B459" s="18" t="n">
        <v>10</v>
      </c>
      <c r="C459" s="81" t="n">
        <f aca="false">SUM(B459,C458)</f>
        <v>1300</v>
      </c>
      <c r="D459" s="81" t="n">
        <f aca="false">MAX($C$9:C459)</f>
        <v>1380</v>
      </c>
      <c r="E459" s="81" t="n">
        <f aca="false">SUM(C459-D459)</f>
        <v>-80</v>
      </c>
      <c r="F459" s="81" t="n">
        <f aca="false">SUM(R458+$J$4)</f>
        <v>0.5</v>
      </c>
      <c r="G459" s="82" t="n">
        <f aca="false">SUM(B459*F459)</f>
        <v>5</v>
      </c>
      <c r="H459" s="82" t="n">
        <f aca="false">SUM(H458+G459)</f>
        <v>4020</v>
      </c>
      <c r="I459" s="83" t="n">
        <f aca="false">SUM(H459*100+$J$3)</f>
        <v>412000</v>
      </c>
      <c r="J459" s="81"/>
      <c r="K459" s="81" t="n">
        <f aca="false">IF(E459&lt;0,E459,0)</f>
        <v>-80</v>
      </c>
      <c r="L459" s="81" t="n">
        <f aca="false">SUM(K459/$J$5)</f>
        <v>-4</v>
      </c>
      <c r="M459" s="81" t="n">
        <f aca="false">ROUNDDOWN(L459,0)</f>
        <v>-4</v>
      </c>
      <c r="N459" s="81" t="n">
        <f aca="false">SUM(M459*-1)</f>
        <v>4</v>
      </c>
      <c r="O459" s="81" t="n">
        <f aca="false">SUM(N459/10+$J$4)</f>
        <v>0.5</v>
      </c>
      <c r="P459" s="81" t="n">
        <f aca="false">ROUND(O459,1)</f>
        <v>0.5</v>
      </c>
      <c r="Q459" s="81" t="n">
        <f aca="false">SUM(P459-$J$4)</f>
        <v>0.4</v>
      </c>
      <c r="R459" s="81" t="n">
        <f aca="false">SUM(Q459*($J$6*10))</f>
        <v>0.4</v>
      </c>
    </row>
    <row r="460" customFormat="false" ht="13.5" hidden="false" customHeight="false" outlineLevel="0" collapsed="false">
      <c r="A460" s="81" t="n">
        <v>451</v>
      </c>
      <c r="B460" s="18" t="n">
        <v>10</v>
      </c>
      <c r="C460" s="81" t="n">
        <f aca="false">SUM(B460,C459)</f>
        <v>1310</v>
      </c>
      <c r="D460" s="81" t="n">
        <f aca="false">MAX($C$9:C460)</f>
        <v>1380</v>
      </c>
      <c r="E460" s="81" t="n">
        <f aca="false">SUM(C460-D460)</f>
        <v>-70</v>
      </c>
      <c r="F460" s="81" t="n">
        <f aca="false">SUM(R459+$J$4)</f>
        <v>0.5</v>
      </c>
      <c r="G460" s="82" t="n">
        <f aca="false">SUM(B460*F460)</f>
        <v>5</v>
      </c>
      <c r="H460" s="82" t="n">
        <f aca="false">SUM(H459+G460)</f>
        <v>4025</v>
      </c>
      <c r="I460" s="83" t="n">
        <f aca="false">SUM(H460*100+$J$3)</f>
        <v>412500</v>
      </c>
      <c r="J460" s="81"/>
      <c r="K460" s="81" t="n">
        <f aca="false">IF(E460&lt;0,E460,0)</f>
        <v>-70</v>
      </c>
      <c r="L460" s="81" t="n">
        <f aca="false">SUM(K460/$J$5)</f>
        <v>-3.5</v>
      </c>
      <c r="M460" s="81" t="n">
        <f aca="false">ROUNDDOWN(L460,0)</f>
        <v>-3</v>
      </c>
      <c r="N460" s="81" t="n">
        <f aca="false">SUM(M460*-1)</f>
        <v>3</v>
      </c>
      <c r="O460" s="81" t="n">
        <f aca="false">SUM(N460/10+$J$4)</f>
        <v>0.4</v>
      </c>
      <c r="P460" s="81" t="n">
        <f aca="false">ROUND(O460,1)</f>
        <v>0.4</v>
      </c>
      <c r="Q460" s="81" t="n">
        <f aca="false">SUM(P460-$J$4)</f>
        <v>0.3</v>
      </c>
      <c r="R460" s="81" t="n">
        <f aca="false">SUM(Q460*($J$6*10))</f>
        <v>0.3</v>
      </c>
    </row>
    <row r="461" customFormat="false" ht="13.5" hidden="false" customHeight="false" outlineLevel="0" collapsed="false">
      <c r="A461" s="81" t="n">
        <v>452</v>
      </c>
      <c r="B461" s="18" t="n">
        <v>10</v>
      </c>
      <c r="C461" s="81" t="n">
        <f aca="false">SUM(B461,C460)</f>
        <v>1320</v>
      </c>
      <c r="D461" s="81" t="n">
        <f aca="false">MAX($C$9:C461)</f>
        <v>1380</v>
      </c>
      <c r="E461" s="81" t="n">
        <f aca="false">SUM(C461-D461)</f>
        <v>-60</v>
      </c>
      <c r="F461" s="81" t="n">
        <f aca="false">SUM(R460+$J$4)</f>
        <v>0.4</v>
      </c>
      <c r="G461" s="82" t="n">
        <f aca="false">SUM(B461*F461)</f>
        <v>4</v>
      </c>
      <c r="H461" s="82" t="n">
        <f aca="false">SUM(H460+G461)</f>
        <v>4029</v>
      </c>
      <c r="I461" s="83" t="n">
        <f aca="false">SUM(H461*100+$J$3)</f>
        <v>412900</v>
      </c>
      <c r="J461" s="81"/>
      <c r="K461" s="81" t="n">
        <f aca="false">IF(E461&lt;0,E461,0)</f>
        <v>-60</v>
      </c>
      <c r="L461" s="81" t="n">
        <f aca="false">SUM(K461/$J$5)</f>
        <v>-3</v>
      </c>
      <c r="M461" s="81" t="n">
        <f aca="false">ROUNDDOWN(L461,0)</f>
        <v>-3</v>
      </c>
      <c r="N461" s="81" t="n">
        <f aca="false">SUM(M461*-1)</f>
        <v>3</v>
      </c>
      <c r="O461" s="81" t="n">
        <f aca="false">SUM(N461/10+$J$4)</f>
        <v>0.4</v>
      </c>
      <c r="P461" s="81" t="n">
        <f aca="false">ROUND(O461,1)</f>
        <v>0.4</v>
      </c>
      <c r="Q461" s="81" t="n">
        <f aca="false">SUM(P461-$J$4)</f>
        <v>0.3</v>
      </c>
      <c r="R461" s="81" t="n">
        <f aca="false">SUM(Q461*($J$6*10))</f>
        <v>0.3</v>
      </c>
    </row>
    <row r="462" customFormat="false" ht="13.5" hidden="false" customHeight="false" outlineLevel="0" collapsed="false">
      <c r="A462" s="81" t="n">
        <v>453</v>
      </c>
      <c r="B462" s="18" t="n">
        <v>10</v>
      </c>
      <c r="C462" s="81" t="n">
        <f aca="false">SUM(B462,C461)</f>
        <v>1330</v>
      </c>
      <c r="D462" s="81" t="n">
        <f aca="false">MAX($C$9:C462)</f>
        <v>1380</v>
      </c>
      <c r="E462" s="81" t="n">
        <f aca="false">SUM(C462-D462)</f>
        <v>-50</v>
      </c>
      <c r="F462" s="81" t="n">
        <f aca="false">SUM(R461+$J$4)</f>
        <v>0.4</v>
      </c>
      <c r="G462" s="82" t="n">
        <f aca="false">SUM(B462*F462)</f>
        <v>4</v>
      </c>
      <c r="H462" s="82" t="n">
        <f aca="false">SUM(H461+G462)</f>
        <v>4033</v>
      </c>
      <c r="I462" s="83" t="n">
        <f aca="false">SUM(H462*100+$J$3)</f>
        <v>413300</v>
      </c>
      <c r="J462" s="81"/>
      <c r="K462" s="81" t="n">
        <f aca="false">IF(E462&lt;0,E462,0)</f>
        <v>-50</v>
      </c>
      <c r="L462" s="81" t="n">
        <f aca="false">SUM(K462/$J$5)</f>
        <v>-2.5</v>
      </c>
      <c r="M462" s="81" t="n">
        <f aca="false">ROUNDDOWN(L462,0)</f>
        <v>-2</v>
      </c>
      <c r="N462" s="81" t="n">
        <f aca="false">SUM(M462*-1)</f>
        <v>2</v>
      </c>
      <c r="O462" s="81" t="n">
        <f aca="false">SUM(N462/10+$J$4)</f>
        <v>0.3</v>
      </c>
      <c r="P462" s="81" t="n">
        <f aca="false">ROUND(O462,1)</f>
        <v>0.3</v>
      </c>
      <c r="Q462" s="81" t="n">
        <f aca="false">SUM(P462-$J$4)</f>
        <v>0.2</v>
      </c>
      <c r="R462" s="81" t="n">
        <f aca="false">SUM(Q462*($J$6*10))</f>
        <v>0.2</v>
      </c>
    </row>
    <row r="463" customFormat="false" ht="13.5" hidden="false" customHeight="false" outlineLevel="0" collapsed="false">
      <c r="A463" s="81" t="n">
        <v>454</v>
      </c>
      <c r="B463" s="18" t="n">
        <v>10</v>
      </c>
      <c r="C463" s="81" t="n">
        <f aca="false">SUM(B463,C462)</f>
        <v>1340</v>
      </c>
      <c r="D463" s="81" t="n">
        <f aca="false">MAX($C$9:C463)</f>
        <v>1380</v>
      </c>
      <c r="E463" s="81" t="n">
        <f aca="false">SUM(C463-D463)</f>
        <v>-40</v>
      </c>
      <c r="F463" s="81" t="n">
        <f aca="false">SUM(R462+$J$4)</f>
        <v>0.3</v>
      </c>
      <c r="G463" s="82" t="n">
        <f aca="false">SUM(B463*F463)</f>
        <v>3</v>
      </c>
      <c r="H463" s="82" t="n">
        <f aca="false">SUM(H462+G463)</f>
        <v>4036</v>
      </c>
      <c r="I463" s="83" t="n">
        <f aca="false">SUM(H463*100+$J$3)</f>
        <v>413600</v>
      </c>
      <c r="J463" s="81"/>
      <c r="K463" s="81" t="n">
        <f aca="false">IF(E463&lt;0,E463,0)</f>
        <v>-40</v>
      </c>
      <c r="L463" s="81" t="n">
        <f aca="false">SUM(K463/$J$5)</f>
        <v>-2</v>
      </c>
      <c r="M463" s="81" t="n">
        <f aca="false">ROUNDDOWN(L463,0)</f>
        <v>-2</v>
      </c>
      <c r="N463" s="81" t="n">
        <f aca="false">SUM(M463*-1)</f>
        <v>2</v>
      </c>
      <c r="O463" s="81" t="n">
        <f aca="false">SUM(N463/10+$J$4)</f>
        <v>0.3</v>
      </c>
      <c r="P463" s="81" t="n">
        <f aca="false">ROUND(O463,1)</f>
        <v>0.3</v>
      </c>
      <c r="Q463" s="81" t="n">
        <f aca="false">SUM(P463-$J$4)</f>
        <v>0.2</v>
      </c>
      <c r="R463" s="81" t="n">
        <f aca="false">SUM(Q463*($J$6*10))</f>
        <v>0.2</v>
      </c>
    </row>
    <row r="464" customFormat="false" ht="13.5" hidden="false" customHeight="false" outlineLevel="0" collapsed="false">
      <c r="A464" s="81" t="n">
        <v>455</v>
      </c>
      <c r="B464" s="18" t="n">
        <v>10</v>
      </c>
      <c r="C464" s="81" t="n">
        <f aca="false">SUM(B464,C463)</f>
        <v>1350</v>
      </c>
      <c r="D464" s="81" t="n">
        <f aca="false">MAX($C$9:C464)</f>
        <v>1380</v>
      </c>
      <c r="E464" s="81" t="n">
        <f aca="false">SUM(C464-D464)</f>
        <v>-30</v>
      </c>
      <c r="F464" s="81" t="n">
        <f aca="false">SUM(R463+$J$4)</f>
        <v>0.3</v>
      </c>
      <c r="G464" s="82" t="n">
        <f aca="false">SUM(B464*F464)</f>
        <v>3</v>
      </c>
      <c r="H464" s="82" t="n">
        <f aca="false">SUM(H463+G464)</f>
        <v>4039</v>
      </c>
      <c r="I464" s="83" t="n">
        <f aca="false">SUM(H464*100+$J$3)</f>
        <v>413900</v>
      </c>
      <c r="J464" s="81"/>
      <c r="K464" s="81" t="n">
        <f aca="false">IF(E464&lt;0,E464,0)</f>
        <v>-30</v>
      </c>
      <c r="L464" s="81" t="n">
        <f aca="false">SUM(K464/$J$5)</f>
        <v>-1.5</v>
      </c>
      <c r="M464" s="81" t="n">
        <f aca="false">ROUNDDOWN(L464,0)</f>
        <v>-1</v>
      </c>
      <c r="N464" s="81" t="n">
        <f aca="false">SUM(M464*-1)</f>
        <v>1</v>
      </c>
      <c r="O464" s="81" t="n">
        <f aca="false">SUM(N464/10+$J$4)</f>
        <v>0.2</v>
      </c>
      <c r="P464" s="81" t="n">
        <f aca="false">ROUND(O464,1)</f>
        <v>0.2</v>
      </c>
      <c r="Q464" s="81" t="n">
        <f aca="false">SUM(P464-$J$4)</f>
        <v>0.1</v>
      </c>
      <c r="R464" s="81" t="n">
        <f aca="false">SUM(Q464*($J$6*10))</f>
        <v>0.1</v>
      </c>
    </row>
    <row r="465" customFormat="false" ht="13.5" hidden="false" customHeight="false" outlineLevel="0" collapsed="false">
      <c r="A465" s="81" t="n">
        <v>456</v>
      </c>
      <c r="B465" s="18" t="n">
        <v>10</v>
      </c>
      <c r="C465" s="81" t="n">
        <f aca="false">SUM(B465,C464)</f>
        <v>1360</v>
      </c>
      <c r="D465" s="81" t="n">
        <f aca="false">MAX($C$9:C465)</f>
        <v>1380</v>
      </c>
      <c r="E465" s="81" t="n">
        <f aca="false">SUM(C465-D465)</f>
        <v>-20</v>
      </c>
      <c r="F465" s="81" t="n">
        <f aca="false">SUM(R464+$J$4)</f>
        <v>0.2</v>
      </c>
      <c r="G465" s="82" t="n">
        <f aca="false">SUM(B465*F465)</f>
        <v>2</v>
      </c>
      <c r="H465" s="82" t="n">
        <f aca="false">SUM(H464+G465)</f>
        <v>4041</v>
      </c>
      <c r="I465" s="83" t="n">
        <f aca="false">SUM(H465*100+$J$3)</f>
        <v>414100</v>
      </c>
      <c r="J465" s="81"/>
      <c r="K465" s="81" t="n">
        <f aca="false">IF(E465&lt;0,E465,0)</f>
        <v>-20</v>
      </c>
      <c r="L465" s="81" t="n">
        <f aca="false">SUM(K465/$J$5)</f>
        <v>-1</v>
      </c>
      <c r="M465" s="81" t="n">
        <f aca="false">ROUNDDOWN(L465,0)</f>
        <v>-1</v>
      </c>
      <c r="N465" s="81" t="n">
        <f aca="false">SUM(M465*-1)</f>
        <v>1</v>
      </c>
      <c r="O465" s="81" t="n">
        <f aca="false">SUM(N465/10+$J$4)</f>
        <v>0.2</v>
      </c>
      <c r="P465" s="81" t="n">
        <f aca="false">ROUND(O465,1)</f>
        <v>0.2</v>
      </c>
      <c r="Q465" s="81" t="n">
        <f aca="false">SUM(P465-$J$4)</f>
        <v>0.1</v>
      </c>
      <c r="R465" s="81" t="n">
        <f aca="false">SUM(Q465*($J$6*10))</f>
        <v>0.1</v>
      </c>
    </row>
    <row r="466" customFormat="false" ht="13.5" hidden="false" customHeight="false" outlineLevel="0" collapsed="false">
      <c r="A466" s="81" t="n">
        <v>457</v>
      </c>
      <c r="B466" s="18" t="n">
        <v>10</v>
      </c>
      <c r="C466" s="81" t="n">
        <f aca="false">SUM(B466,C465)</f>
        <v>1370</v>
      </c>
      <c r="D466" s="81" t="n">
        <f aca="false">MAX($C$9:C466)</f>
        <v>1380</v>
      </c>
      <c r="E466" s="81" t="n">
        <f aca="false">SUM(C466-D466)</f>
        <v>-10</v>
      </c>
      <c r="F466" s="81" t="n">
        <f aca="false">SUM(R465+$J$4)</f>
        <v>0.2</v>
      </c>
      <c r="G466" s="82" t="n">
        <f aca="false">SUM(B466*F466)</f>
        <v>2</v>
      </c>
      <c r="H466" s="82" t="n">
        <f aca="false">SUM(H465+G466)</f>
        <v>4043</v>
      </c>
      <c r="I466" s="83" t="n">
        <f aca="false">SUM(H466*100+$J$3)</f>
        <v>414300</v>
      </c>
      <c r="J466" s="81"/>
      <c r="K466" s="81" t="n">
        <f aca="false">IF(E466&lt;0,E466,0)</f>
        <v>-10</v>
      </c>
      <c r="L466" s="81" t="n">
        <f aca="false">SUM(K466/$J$5)</f>
        <v>-0.5</v>
      </c>
      <c r="M466" s="81" t="n">
        <f aca="false">ROUNDDOWN(L466,0)</f>
        <v>-0</v>
      </c>
      <c r="N466" s="81" t="n">
        <f aca="false">SUM(M466*-1)</f>
        <v>0</v>
      </c>
      <c r="O466" s="81" t="n">
        <f aca="false">SUM(N466/10+$J$4)</f>
        <v>0.1</v>
      </c>
      <c r="P466" s="81" t="n">
        <f aca="false">ROUND(O466,1)</f>
        <v>0.1</v>
      </c>
      <c r="Q466" s="81" t="n">
        <f aca="false">SUM(P466-$J$4)</f>
        <v>0</v>
      </c>
      <c r="R466" s="81" t="n">
        <f aca="false">SUM(Q466*($J$6*10))</f>
        <v>0</v>
      </c>
    </row>
    <row r="467" customFormat="false" ht="13.5" hidden="false" customHeight="false" outlineLevel="0" collapsed="false">
      <c r="A467" s="81" t="n">
        <v>458</v>
      </c>
      <c r="B467" s="18" t="n">
        <v>10</v>
      </c>
      <c r="C467" s="81" t="n">
        <f aca="false">SUM(B467,C466)</f>
        <v>1380</v>
      </c>
      <c r="D467" s="81" t="n">
        <f aca="false">MAX($C$9:C467)</f>
        <v>1380</v>
      </c>
      <c r="E467" s="81" t="n">
        <f aca="false">SUM(C467-D467)</f>
        <v>0</v>
      </c>
      <c r="F467" s="81" t="n">
        <f aca="false">SUM(R466+$J$4)</f>
        <v>0.1</v>
      </c>
      <c r="G467" s="82" t="n">
        <f aca="false">SUM(B467*F467)</f>
        <v>1</v>
      </c>
      <c r="H467" s="82" t="n">
        <f aca="false">SUM(H466+G467)</f>
        <v>4044</v>
      </c>
      <c r="I467" s="83" t="n">
        <f aca="false">SUM(H467*100+$J$3)</f>
        <v>414400</v>
      </c>
      <c r="J467" s="81"/>
      <c r="K467" s="81" t="n">
        <f aca="false">IF(E467&lt;0,E467,0)</f>
        <v>0</v>
      </c>
      <c r="L467" s="81" t="n">
        <f aca="false">SUM(K467/$J$5)</f>
        <v>0</v>
      </c>
      <c r="M467" s="81" t="n">
        <f aca="false">ROUNDDOWN(L467,0)</f>
        <v>0</v>
      </c>
      <c r="N467" s="81" t="n">
        <f aca="false">SUM(M467*-1)</f>
        <v>0</v>
      </c>
      <c r="O467" s="81" t="n">
        <f aca="false">SUM(N467/10+$J$4)</f>
        <v>0.1</v>
      </c>
      <c r="P467" s="81" t="n">
        <f aca="false">ROUND(O467,1)</f>
        <v>0.1</v>
      </c>
      <c r="Q467" s="81" t="n">
        <f aca="false">SUM(P467-$J$4)</f>
        <v>0</v>
      </c>
      <c r="R467" s="81" t="n">
        <f aca="false">SUM(Q467*($J$6*10))</f>
        <v>0</v>
      </c>
    </row>
    <row r="468" customFormat="false" ht="13.5" hidden="false" customHeight="false" outlineLevel="0" collapsed="false">
      <c r="A468" s="81" t="n">
        <v>459</v>
      </c>
      <c r="B468" s="18" t="n">
        <v>-300</v>
      </c>
      <c r="C468" s="81" t="n">
        <f aca="false">SUM(B468,C467)</f>
        <v>1080</v>
      </c>
      <c r="D468" s="81" t="n">
        <f aca="false">MAX($C$9:C468)</f>
        <v>1380</v>
      </c>
      <c r="E468" s="81" t="n">
        <f aca="false">SUM(C468-D468)</f>
        <v>-300</v>
      </c>
      <c r="F468" s="81" t="n">
        <f aca="false">SUM(R467+$J$4)</f>
        <v>0.1</v>
      </c>
      <c r="G468" s="82" t="n">
        <f aca="false">SUM(B468*F468)</f>
        <v>-30</v>
      </c>
      <c r="H468" s="82" t="n">
        <f aca="false">SUM(H467+G468)</f>
        <v>4014</v>
      </c>
      <c r="I468" s="83" t="n">
        <f aca="false">SUM(H468*100+$J$3)</f>
        <v>411400</v>
      </c>
      <c r="J468" s="81"/>
      <c r="K468" s="81" t="n">
        <f aca="false">IF(E468&lt;0,E468,0)</f>
        <v>-300</v>
      </c>
      <c r="L468" s="81" t="n">
        <f aca="false">SUM(K468/$J$5)</f>
        <v>-15</v>
      </c>
      <c r="M468" s="81" t="n">
        <f aca="false">ROUNDDOWN(L468,0)</f>
        <v>-15</v>
      </c>
      <c r="N468" s="81" t="n">
        <f aca="false">SUM(M468*-1)</f>
        <v>15</v>
      </c>
      <c r="O468" s="81" t="n">
        <f aca="false">SUM(N468/10+$J$4)</f>
        <v>1.6</v>
      </c>
      <c r="P468" s="81" t="n">
        <f aca="false">ROUND(O468,1)</f>
        <v>1.6</v>
      </c>
      <c r="Q468" s="81" t="n">
        <f aca="false">SUM(P468-$J$4)</f>
        <v>1.5</v>
      </c>
      <c r="R468" s="81" t="n">
        <f aca="false">SUM(Q468*($J$6*10))</f>
        <v>1.5</v>
      </c>
    </row>
    <row r="469" customFormat="false" ht="13.5" hidden="false" customHeight="false" outlineLevel="0" collapsed="false">
      <c r="A469" s="81" t="n">
        <v>460</v>
      </c>
      <c r="B469" s="18" t="n">
        <v>-10</v>
      </c>
      <c r="C469" s="81" t="n">
        <f aca="false">SUM(B469,C468)</f>
        <v>1070</v>
      </c>
      <c r="D469" s="81" t="n">
        <f aca="false">MAX($C$9:C469)</f>
        <v>1380</v>
      </c>
      <c r="E469" s="81" t="n">
        <f aca="false">SUM(C469-D469)</f>
        <v>-310</v>
      </c>
      <c r="F469" s="81" t="n">
        <f aca="false">SUM(R468+$J$4)</f>
        <v>1.6</v>
      </c>
      <c r="G469" s="82" t="n">
        <f aca="false">SUM(B469*F469)</f>
        <v>-16</v>
      </c>
      <c r="H469" s="82" t="n">
        <f aca="false">SUM(H468+G469)</f>
        <v>3998</v>
      </c>
      <c r="I469" s="83" t="n">
        <f aca="false">SUM(H469*100+$J$3)</f>
        <v>409800</v>
      </c>
      <c r="J469" s="81"/>
      <c r="K469" s="81" t="n">
        <f aca="false">IF(E469&lt;0,E469,0)</f>
        <v>-310</v>
      </c>
      <c r="L469" s="81" t="n">
        <f aca="false">SUM(K469/$J$5)</f>
        <v>-15.5</v>
      </c>
      <c r="M469" s="81" t="n">
        <f aca="false">ROUNDDOWN(L469,0)</f>
        <v>-15</v>
      </c>
      <c r="N469" s="81" t="n">
        <f aca="false">SUM(M469*-1)</f>
        <v>15</v>
      </c>
      <c r="O469" s="81" t="n">
        <f aca="false">SUM(N469/10+$J$4)</f>
        <v>1.6</v>
      </c>
      <c r="P469" s="81" t="n">
        <f aca="false">ROUND(O469,1)</f>
        <v>1.6</v>
      </c>
      <c r="Q469" s="81" t="n">
        <f aca="false">SUM(P469-$J$4)</f>
        <v>1.5</v>
      </c>
      <c r="R469" s="81" t="n">
        <f aca="false">SUM(Q469*($J$6*10))</f>
        <v>1.5</v>
      </c>
    </row>
    <row r="470" customFormat="false" ht="13.5" hidden="false" customHeight="false" outlineLevel="0" collapsed="false">
      <c r="A470" s="81" t="n">
        <v>461</v>
      </c>
      <c r="B470" s="18" t="n">
        <v>-10</v>
      </c>
      <c r="C470" s="81" t="n">
        <f aca="false">SUM(B470,C469)</f>
        <v>1060</v>
      </c>
      <c r="D470" s="81" t="n">
        <f aca="false">MAX($C$9:C470)</f>
        <v>1380</v>
      </c>
      <c r="E470" s="81" t="n">
        <f aca="false">SUM(C470-D470)</f>
        <v>-320</v>
      </c>
      <c r="F470" s="81" t="n">
        <f aca="false">SUM(R469+$J$4)</f>
        <v>1.6</v>
      </c>
      <c r="G470" s="82" t="n">
        <f aca="false">SUM(B470*F470)</f>
        <v>-16</v>
      </c>
      <c r="H470" s="82" t="n">
        <f aca="false">SUM(H469+G470)</f>
        <v>3982</v>
      </c>
      <c r="I470" s="83" t="n">
        <f aca="false">SUM(H470*100+$J$3)</f>
        <v>408200</v>
      </c>
      <c r="J470" s="81"/>
      <c r="K470" s="81" t="n">
        <f aca="false">IF(E470&lt;0,E470,0)</f>
        <v>-320</v>
      </c>
      <c r="L470" s="81" t="n">
        <f aca="false">SUM(K470/$J$5)</f>
        <v>-16</v>
      </c>
      <c r="M470" s="81" t="n">
        <f aca="false">ROUNDDOWN(L470,0)</f>
        <v>-16</v>
      </c>
      <c r="N470" s="81" t="n">
        <f aca="false">SUM(M470*-1)</f>
        <v>16</v>
      </c>
      <c r="O470" s="81" t="n">
        <f aca="false">SUM(N470/10+$J$4)</f>
        <v>1.7</v>
      </c>
      <c r="P470" s="81" t="n">
        <f aca="false">ROUND(O470,1)</f>
        <v>1.7</v>
      </c>
      <c r="Q470" s="81" t="n">
        <f aca="false">SUM(P470-$J$4)</f>
        <v>1.6</v>
      </c>
      <c r="R470" s="81" t="n">
        <f aca="false">SUM(Q470*($J$6*10))</f>
        <v>1.6</v>
      </c>
    </row>
    <row r="471" customFormat="false" ht="13.5" hidden="false" customHeight="false" outlineLevel="0" collapsed="false">
      <c r="A471" s="81" t="n">
        <v>462</v>
      </c>
      <c r="B471" s="18" t="n">
        <v>-10</v>
      </c>
      <c r="C471" s="81" t="n">
        <f aca="false">SUM(B471,C470)</f>
        <v>1050</v>
      </c>
      <c r="D471" s="81" t="n">
        <f aca="false">MAX($C$9:C471)</f>
        <v>1380</v>
      </c>
      <c r="E471" s="81" t="n">
        <f aca="false">SUM(C471-D471)</f>
        <v>-330</v>
      </c>
      <c r="F471" s="81" t="n">
        <f aca="false">SUM(R470+$J$4)</f>
        <v>1.7</v>
      </c>
      <c r="G471" s="82" t="n">
        <f aca="false">SUM(B471*F471)</f>
        <v>-17</v>
      </c>
      <c r="H471" s="82" t="n">
        <f aca="false">SUM(H470+G471)</f>
        <v>3965</v>
      </c>
      <c r="I471" s="83" t="n">
        <f aca="false">SUM(H471*100+$J$3)</f>
        <v>406500</v>
      </c>
      <c r="J471" s="81"/>
      <c r="K471" s="81" t="n">
        <f aca="false">IF(E471&lt;0,E471,0)</f>
        <v>-330</v>
      </c>
      <c r="L471" s="81" t="n">
        <f aca="false">SUM(K471/$J$5)</f>
        <v>-16.5</v>
      </c>
      <c r="M471" s="81" t="n">
        <f aca="false">ROUNDDOWN(L471,0)</f>
        <v>-16</v>
      </c>
      <c r="N471" s="81" t="n">
        <f aca="false">SUM(M471*-1)</f>
        <v>16</v>
      </c>
      <c r="O471" s="81" t="n">
        <f aca="false">SUM(N471/10+$J$4)</f>
        <v>1.7</v>
      </c>
      <c r="P471" s="81" t="n">
        <f aca="false">ROUND(O471,1)</f>
        <v>1.7</v>
      </c>
      <c r="Q471" s="81" t="n">
        <f aca="false">SUM(P471-$J$4)</f>
        <v>1.6</v>
      </c>
      <c r="R471" s="81" t="n">
        <f aca="false">SUM(Q471*($J$6*10))</f>
        <v>1.6</v>
      </c>
    </row>
    <row r="472" customFormat="false" ht="13.5" hidden="false" customHeight="false" outlineLevel="0" collapsed="false">
      <c r="A472" s="81" t="n">
        <v>463</v>
      </c>
      <c r="B472" s="18" t="n">
        <v>-10</v>
      </c>
      <c r="C472" s="81" t="n">
        <f aca="false">SUM(B472,C471)</f>
        <v>1040</v>
      </c>
      <c r="D472" s="81" t="n">
        <f aca="false">MAX($C$9:C472)</f>
        <v>1380</v>
      </c>
      <c r="E472" s="81" t="n">
        <f aca="false">SUM(C472-D472)</f>
        <v>-340</v>
      </c>
      <c r="F472" s="81" t="n">
        <f aca="false">SUM(R471+$J$4)</f>
        <v>1.7</v>
      </c>
      <c r="G472" s="82" t="n">
        <f aca="false">SUM(B472*F472)</f>
        <v>-17</v>
      </c>
      <c r="H472" s="82" t="n">
        <f aca="false">SUM(H471+G472)</f>
        <v>3948</v>
      </c>
      <c r="I472" s="83" t="n">
        <f aca="false">SUM(H472*100+$J$3)</f>
        <v>404800</v>
      </c>
      <c r="J472" s="81"/>
      <c r="K472" s="81" t="n">
        <f aca="false">IF(E472&lt;0,E472,0)</f>
        <v>-340</v>
      </c>
      <c r="L472" s="81" t="n">
        <f aca="false">SUM(K472/$J$5)</f>
        <v>-17</v>
      </c>
      <c r="M472" s="81" t="n">
        <f aca="false">ROUNDDOWN(L472,0)</f>
        <v>-17</v>
      </c>
      <c r="N472" s="81" t="n">
        <f aca="false">SUM(M472*-1)</f>
        <v>17</v>
      </c>
      <c r="O472" s="81" t="n">
        <f aca="false">SUM(N472/10+$J$4)</f>
        <v>1.8</v>
      </c>
      <c r="P472" s="81" t="n">
        <f aca="false">ROUND(O472,1)</f>
        <v>1.8</v>
      </c>
      <c r="Q472" s="81" t="n">
        <f aca="false">SUM(P472-$J$4)</f>
        <v>1.7</v>
      </c>
      <c r="R472" s="81" t="n">
        <f aca="false">SUM(Q472*($J$6*10))</f>
        <v>1.7</v>
      </c>
    </row>
    <row r="473" customFormat="false" ht="13.5" hidden="false" customHeight="false" outlineLevel="0" collapsed="false">
      <c r="A473" s="81" t="n">
        <v>464</v>
      </c>
      <c r="B473" s="18" t="n">
        <v>-10</v>
      </c>
      <c r="C473" s="81" t="n">
        <f aca="false">SUM(B473,C472)</f>
        <v>1030</v>
      </c>
      <c r="D473" s="81" t="n">
        <f aca="false">MAX($C$9:C473)</f>
        <v>1380</v>
      </c>
      <c r="E473" s="81" t="n">
        <f aca="false">SUM(C473-D473)</f>
        <v>-350</v>
      </c>
      <c r="F473" s="81" t="n">
        <f aca="false">SUM(R472+$J$4)</f>
        <v>1.8</v>
      </c>
      <c r="G473" s="82" t="n">
        <f aca="false">SUM(B473*F473)</f>
        <v>-18</v>
      </c>
      <c r="H473" s="82" t="n">
        <f aca="false">SUM(H472+G473)</f>
        <v>3930</v>
      </c>
      <c r="I473" s="83" t="n">
        <f aca="false">SUM(H473*100+$J$3)</f>
        <v>403000</v>
      </c>
      <c r="J473" s="81"/>
      <c r="K473" s="81" t="n">
        <f aca="false">IF(E473&lt;0,E473,0)</f>
        <v>-350</v>
      </c>
      <c r="L473" s="81" t="n">
        <f aca="false">SUM(K473/$J$5)</f>
        <v>-17.5</v>
      </c>
      <c r="M473" s="81" t="n">
        <f aca="false">ROUNDDOWN(L473,0)</f>
        <v>-17</v>
      </c>
      <c r="N473" s="81" t="n">
        <f aca="false">SUM(M473*-1)</f>
        <v>17</v>
      </c>
      <c r="O473" s="81" t="n">
        <f aca="false">SUM(N473/10+$J$4)</f>
        <v>1.8</v>
      </c>
      <c r="P473" s="81" t="n">
        <f aca="false">ROUND(O473,1)</f>
        <v>1.8</v>
      </c>
      <c r="Q473" s="81" t="n">
        <f aca="false">SUM(P473-$J$4)</f>
        <v>1.7</v>
      </c>
      <c r="R473" s="81" t="n">
        <f aca="false">SUM(Q473*($J$6*10))</f>
        <v>1.7</v>
      </c>
    </row>
    <row r="474" customFormat="false" ht="13.5" hidden="false" customHeight="false" outlineLevel="0" collapsed="false">
      <c r="A474" s="81" t="n">
        <v>465</v>
      </c>
      <c r="B474" s="18" t="n">
        <v>-10</v>
      </c>
      <c r="C474" s="81" t="n">
        <f aca="false">SUM(B474,C473)</f>
        <v>1020</v>
      </c>
      <c r="D474" s="81" t="n">
        <f aca="false">MAX($C$9:C474)</f>
        <v>1380</v>
      </c>
      <c r="E474" s="81" t="n">
        <f aca="false">SUM(C474-D474)</f>
        <v>-360</v>
      </c>
      <c r="F474" s="81" t="n">
        <f aca="false">SUM(R473+$J$4)</f>
        <v>1.8</v>
      </c>
      <c r="G474" s="82" t="n">
        <f aca="false">SUM(B474*F474)</f>
        <v>-18</v>
      </c>
      <c r="H474" s="82" t="n">
        <f aca="false">SUM(H473+G474)</f>
        <v>3912</v>
      </c>
      <c r="I474" s="83" t="n">
        <f aca="false">SUM(H474*100+$J$3)</f>
        <v>401200</v>
      </c>
      <c r="J474" s="81"/>
      <c r="K474" s="81" t="n">
        <f aca="false">IF(E474&lt;0,E474,0)</f>
        <v>-360</v>
      </c>
      <c r="L474" s="81" t="n">
        <f aca="false">SUM(K474/$J$5)</f>
        <v>-18</v>
      </c>
      <c r="M474" s="81" t="n">
        <f aca="false">ROUNDDOWN(L474,0)</f>
        <v>-18</v>
      </c>
      <c r="N474" s="81" t="n">
        <f aca="false">SUM(M474*-1)</f>
        <v>18</v>
      </c>
      <c r="O474" s="81" t="n">
        <f aca="false">SUM(N474/10+$J$4)</f>
        <v>1.9</v>
      </c>
      <c r="P474" s="81" t="n">
        <f aca="false">ROUND(O474,1)</f>
        <v>1.9</v>
      </c>
      <c r="Q474" s="81" t="n">
        <f aca="false">SUM(P474-$J$4)</f>
        <v>1.8</v>
      </c>
      <c r="R474" s="81" t="n">
        <f aca="false">SUM(Q474*($J$6*10))</f>
        <v>1.8</v>
      </c>
    </row>
    <row r="475" customFormat="false" ht="13.5" hidden="false" customHeight="false" outlineLevel="0" collapsed="false">
      <c r="A475" s="81" t="n">
        <v>466</v>
      </c>
      <c r="B475" s="18" t="n">
        <v>-10</v>
      </c>
      <c r="C475" s="81" t="n">
        <f aca="false">SUM(B475,C474)</f>
        <v>1010</v>
      </c>
      <c r="D475" s="81" t="n">
        <f aca="false">MAX($C$9:C475)</f>
        <v>1380</v>
      </c>
      <c r="E475" s="81" t="n">
        <f aca="false">SUM(C475-D475)</f>
        <v>-370</v>
      </c>
      <c r="F475" s="81" t="n">
        <f aca="false">SUM(R474+$J$4)</f>
        <v>1.9</v>
      </c>
      <c r="G475" s="82" t="n">
        <f aca="false">SUM(B475*F475)</f>
        <v>-19</v>
      </c>
      <c r="H475" s="82" t="n">
        <f aca="false">SUM(H474+G475)</f>
        <v>3893</v>
      </c>
      <c r="I475" s="83" t="n">
        <f aca="false">SUM(H475*100+$J$3)</f>
        <v>399300</v>
      </c>
      <c r="J475" s="81"/>
      <c r="K475" s="81" t="n">
        <f aca="false">IF(E475&lt;0,E475,0)</f>
        <v>-370</v>
      </c>
      <c r="L475" s="81" t="n">
        <f aca="false">SUM(K475/$J$5)</f>
        <v>-18.5</v>
      </c>
      <c r="M475" s="81" t="n">
        <f aca="false">ROUNDDOWN(L475,0)</f>
        <v>-18</v>
      </c>
      <c r="N475" s="81" t="n">
        <f aca="false">SUM(M475*-1)</f>
        <v>18</v>
      </c>
      <c r="O475" s="81" t="n">
        <f aca="false">SUM(N475/10+$J$4)</f>
        <v>1.9</v>
      </c>
      <c r="P475" s="81" t="n">
        <f aca="false">ROUND(O475,1)</f>
        <v>1.9</v>
      </c>
      <c r="Q475" s="81" t="n">
        <f aca="false">SUM(P475-$J$4)</f>
        <v>1.8</v>
      </c>
      <c r="R475" s="81" t="n">
        <f aca="false">SUM(Q475*($J$6*10))</f>
        <v>1.8</v>
      </c>
    </row>
    <row r="476" customFormat="false" ht="13.5" hidden="false" customHeight="false" outlineLevel="0" collapsed="false">
      <c r="A476" s="81" t="n">
        <v>467</v>
      </c>
      <c r="B476" s="18" t="n">
        <v>-10</v>
      </c>
      <c r="C476" s="81" t="n">
        <f aca="false">SUM(B476,C475)</f>
        <v>1000</v>
      </c>
      <c r="D476" s="81" t="n">
        <f aca="false">MAX($C$9:C476)</f>
        <v>1380</v>
      </c>
      <c r="E476" s="81" t="n">
        <f aca="false">SUM(C476-D476)</f>
        <v>-380</v>
      </c>
      <c r="F476" s="81" t="n">
        <f aca="false">SUM(R475+$J$4)</f>
        <v>1.9</v>
      </c>
      <c r="G476" s="82" t="n">
        <f aca="false">SUM(B476*F476)</f>
        <v>-19</v>
      </c>
      <c r="H476" s="82" t="n">
        <f aca="false">SUM(H475+G476)</f>
        <v>3874</v>
      </c>
      <c r="I476" s="83" t="n">
        <f aca="false">SUM(H476*100+$J$3)</f>
        <v>397400</v>
      </c>
      <c r="J476" s="81"/>
      <c r="K476" s="81" t="n">
        <f aca="false">IF(E476&lt;0,E476,0)</f>
        <v>-380</v>
      </c>
      <c r="L476" s="81" t="n">
        <f aca="false">SUM(K476/$J$5)</f>
        <v>-19</v>
      </c>
      <c r="M476" s="81" t="n">
        <f aca="false">ROUNDDOWN(L476,0)</f>
        <v>-19</v>
      </c>
      <c r="N476" s="81" t="n">
        <f aca="false">SUM(M476*-1)</f>
        <v>19</v>
      </c>
      <c r="O476" s="81" t="n">
        <f aca="false">SUM(N476/10+$J$4)</f>
        <v>2</v>
      </c>
      <c r="P476" s="81" t="n">
        <f aca="false">ROUND(O476,1)</f>
        <v>2</v>
      </c>
      <c r="Q476" s="81" t="n">
        <f aca="false">SUM(P476-$J$4)</f>
        <v>1.9</v>
      </c>
      <c r="R476" s="81" t="n">
        <f aca="false">SUM(Q476*($J$6*10))</f>
        <v>1.9</v>
      </c>
    </row>
    <row r="477" customFormat="false" ht="13.5" hidden="false" customHeight="false" outlineLevel="0" collapsed="false">
      <c r="A477" s="81" t="n">
        <v>468</v>
      </c>
      <c r="B477" s="18" t="n">
        <v>-10</v>
      </c>
      <c r="C477" s="81" t="n">
        <f aca="false">SUM(B477,C476)</f>
        <v>990</v>
      </c>
      <c r="D477" s="81" t="n">
        <f aca="false">MAX($C$9:C477)</f>
        <v>1380</v>
      </c>
      <c r="E477" s="81" t="n">
        <f aca="false">SUM(C477-D477)</f>
        <v>-390</v>
      </c>
      <c r="F477" s="81" t="n">
        <f aca="false">SUM(R476+$J$4)</f>
        <v>2</v>
      </c>
      <c r="G477" s="82" t="n">
        <f aca="false">SUM(B477*F477)</f>
        <v>-20</v>
      </c>
      <c r="H477" s="82" t="n">
        <f aca="false">SUM(H476+G477)</f>
        <v>3854</v>
      </c>
      <c r="I477" s="83" t="n">
        <f aca="false">SUM(H477*100+$J$3)</f>
        <v>395400</v>
      </c>
      <c r="J477" s="81"/>
      <c r="K477" s="81" t="n">
        <f aca="false">IF(E477&lt;0,E477,0)</f>
        <v>-390</v>
      </c>
      <c r="L477" s="81" t="n">
        <f aca="false">SUM(K477/$J$5)</f>
        <v>-19.5</v>
      </c>
      <c r="M477" s="81" t="n">
        <f aca="false">ROUNDDOWN(L477,0)</f>
        <v>-19</v>
      </c>
      <c r="N477" s="81" t="n">
        <f aca="false">SUM(M477*-1)</f>
        <v>19</v>
      </c>
      <c r="O477" s="81" t="n">
        <f aca="false">SUM(N477/10+$J$4)</f>
        <v>2</v>
      </c>
      <c r="P477" s="81" t="n">
        <f aca="false">ROUND(O477,1)</f>
        <v>2</v>
      </c>
      <c r="Q477" s="81" t="n">
        <f aca="false">SUM(P477-$J$4)</f>
        <v>1.9</v>
      </c>
      <c r="R477" s="81" t="n">
        <f aca="false">SUM(Q477*($J$6*10))</f>
        <v>1.9</v>
      </c>
    </row>
    <row r="478" customFormat="false" ht="13.5" hidden="false" customHeight="false" outlineLevel="0" collapsed="false">
      <c r="A478" s="81" t="n">
        <v>469</v>
      </c>
      <c r="B478" s="18" t="n">
        <v>-10</v>
      </c>
      <c r="C478" s="81" t="n">
        <f aca="false">SUM(B478,C477)</f>
        <v>980</v>
      </c>
      <c r="D478" s="81" t="n">
        <f aca="false">MAX($C$9:C478)</f>
        <v>1380</v>
      </c>
      <c r="E478" s="81" t="n">
        <f aca="false">SUM(C478-D478)</f>
        <v>-400</v>
      </c>
      <c r="F478" s="81" t="n">
        <f aca="false">SUM(R477+$J$4)</f>
        <v>2</v>
      </c>
      <c r="G478" s="82" t="n">
        <f aca="false">SUM(B478*F478)</f>
        <v>-20</v>
      </c>
      <c r="H478" s="82" t="n">
        <f aca="false">SUM(H477+G478)</f>
        <v>3834</v>
      </c>
      <c r="I478" s="83" t="n">
        <f aca="false">SUM(H478*100+$J$3)</f>
        <v>393400</v>
      </c>
      <c r="J478" s="81"/>
      <c r="K478" s="81" t="n">
        <f aca="false">IF(E478&lt;0,E478,0)</f>
        <v>-400</v>
      </c>
      <c r="L478" s="81" t="n">
        <f aca="false">SUM(K478/$J$5)</f>
        <v>-20</v>
      </c>
      <c r="M478" s="81" t="n">
        <f aca="false">ROUNDDOWN(L478,0)</f>
        <v>-20</v>
      </c>
      <c r="N478" s="81" t="n">
        <f aca="false">SUM(M478*-1)</f>
        <v>20</v>
      </c>
      <c r="O478" s="81" t="n">
        <f aca="false">SUM(N478/10+$J$4)</f>
        <v>2.1</v>
      </c>
      <c r="P478" s="81" t="n">
        <f aca="false">ROUND(O478,1)</f>
        <v>2.1</v>
      </c>
      <c r="Q478" s="81" t="n">
        <f aca="false">SUM(P478-$J$4)</f>
        <v>2</v>
      </c>
      <c r="R478" s="81" t="n">
        <f aca="false">SUM(Q478*($J$6*10))</f>
        <v>2</v>
      </c>
    </row>
    <row r="479" customFormat="false" ht="13.5" hidden="false" customHeight="false" outlineLevel="0" collapsed="false">
      <c r="A479" s="81" t="n">
        <v>470</v>
      </c>
      <c r="B479" s="18" t="n">
        <v>-10</v>
      </c>
      <c r="C479" s="81" t="n">
        <f aca="false">SUM(B479,C478)</f>
        <v>970</v>
      </c>
      <c r="D479" s="81" t="n">
        <f aca="false">MAX($C$9:C479)</f>
        <v>1380</v>
      </c>
      <c r="E479" s="81" t="n">
        <f aca="false">SUM(C479-D479)</f>
        <v>-410</v>
      </c>
      <c r="F479" s="81" t="n">
        <f aca="false">SUM(R478+$J$4)</f>
        <v>2.1</v>
      </c>
      <c r="G479" s="82" t="n">
        <f aca="false">SUM(B479*F479)</f>
        <v>-21</v>
      </c>
      <c r="H479" s="82" t="n">
        <f aca="false">SUM(H478+G479)</f>
        <v>3813</v>
      </c>
      <c r="I479" s="83" t="n">
        <f aca="false">SUM(H479*100+$J$3)</f>
        <v>391300</v>
      </c>
      <c r="J479" s="81"/>
      <c r="K479" s="81" t="n">
        <f aca="false">IF(E479&lt;0,E479,0)</f>
        <v>-410</v>
      </c>
      <c r="L479" s="81" t="n">
        <f aca="false">SUM(K479/$J$5)</f>
        <v>-20.5</v>
      </c>
      <c r="M479" s="81" t="n">
        <f aca="false">ROUNDDOWN(L479,0)</f>
        <v>-20</v>
      </c>
      <c r="N479" s="81" t="n">
        <f aca="false">SUM(M479*-1)</f>
        <v>20</v>
      </c>
      <c r="O479" s="81" t="n">
        <f aca="false">SUM(N479/10+$J$4)</f>
        <v>2.1</v>
      </c>
      <c r="P479" s="81" t="n">
        <f aca="false">ROUND(O479,1)</f>
        <v>2.1</v>
      </c>
      <c r="Q479" s="81" t="n">
        <f aca="false">SUM(P479-$J$4)</f>
        <v>2</v>
      </c>
      <c r="R479" s="81" t="n">
        <f aca="false">SUM(Q479*($J$6*10))</f>
        <v>2</v>
      </c>
    </row>
    <row r="480" customFormat="false" ht="13.5" hidden="false" customHeight="false" outlineLevel="0" collapsed="false">
      <c r="A480" s="81" t="n">
        <v>471</v>
      </c>
      <c r="B480" s="18" t="n">
        <v>-10</v>
      </c>
      <c r="C480" s="81" t="n">
        <f aca="false">SUM(B480,C479)</f>
        <v>960</v>
      </c>
      <c r="D480" s="81" t="n">
        <f aca="false">MAX($C$9:C480)</f>
        <v>1380</v>
      </c>
      <c r="E480" s="81" t="n">
        <f aca="false">SUM(C480-D480)</f>
        <v>-420</v>
      </c>
      <c r="F480" s="81" t="n">
        <f aca="false">SUM(R479+$J$4)</f>
        <v>2.1</v>
      </c>
      <c r="G480" s="82" t="n">
        <f aca="false">SUM(B480*F480)</f>
        <v>-21</v>
      </c>
      <c r="H480" s="82" t="n">
        <f aca="false">SUM(H479+G480)</f>
        <v>3792</v>
      </c>
      <c r="I480" s="83" t="n">
        <f aca="false">SUM(H480*100+$J$3)</f>
        <v>389200</v>
      </c>
      <c r="J480" s="81"/>
      <c r="K480" s="81" t="n">
        <f aca="false">IF(E480&lt;0,E480,0)</f>
        <v>-420</v>
      </c>
      <c r="L480" s="81" t="n">
        <f aca="false">SUM(K480/$J$5)</f>
        <v>-21</v>
      </c>
      <c r="M480" s="81" t="n">
        <f aca="false">ROUNDDOWN(L480,0)</f>
        <v>-21</v>
      </c>
      <c r="N480" s="81" t="n">
        <f aca="false">SUM(M480*-1)</f>
        <v>21</v>
      </c>
      <c r="O480" s="81" t="n">
        <f aca="false">SUM(N480/10+$J$4)</f>
        <v>2.2</v>
      </c>
      <c r="P480" s="81" t="n">
        <f aca="false">ROUND(O480,1)</f>
        <v>2.2</v>
      </c>
      <c r="Q480" s="81" t="n">
        <f aca="false">SUM(P480-$J$4)</f>
        <v>2.1</v>
      </c>
      <c r="R480" s="81" t="n">
        <f aca="false">SUM(Q480*($J$6*10))</f>
        <v>2.1</v>
      </c>
    </row>
    <row r="481" customFormat="false" ht="13.5" hidden="false" customHeight="false" outlineLevel="0" collapsed="false">
      <c r="A481" s="81" t="n">
        <v>472</v>
      </c>
      <c r="B481" s="18" t="n">
        <v>-10</v>
      </c>
      <c r="C481" s="81" t="n">
        <f aca="false">SUM(B481,C480)</f>
        <v>950</v>
      </c>
      <c r="D481" s="81" t="n">
        <f aca="false">MAX($C$9:C481)</f>
        <v>1380</v>
      </c>
      <c r="E481" s="81" t="n">
        <f aca="false">SUM(C481-D481)</f>
        <v>-430</v>
      </c>
      <c r="F481" s="81" t="n">
        <f aca="false">SUM(R480+$J$4)</f>
        <v>2.2</v>
      </c>
      <c r="G481" s="82" t="n">
        <f aca="false">SUM(B481*F481)</f>
        <v>-22</v>
      </c>
      <c r="H481" s="82" t="n">
        <f aca="false">SUM(H480+G481)</f>
        <v>3770</v>
      </c>
      <c r="I481" s="83" t="n">
        <f aca="false">SUM(H481*100+$J$3)</f>
        <v>387000</v>
      </c>
      <c r="J481" s="81"/>
      <c r="K481" s="81" t="n">
        <f aca="false">IF(E481&lt;0,E481,0)</f>
        <v>-430</v>
      </c>
      <c r="L481" s="81" t="n">
        <f aca="false">SUM(K481/$J$5)</f>
        <v>-21.5</v>
      </c>
      <c r="M481" s="81" t="n">
        <f aca="false">ROUNDDOWN(L481,0)</f>
        <v>-21</v>
      </c>
      <c r="N481" s="81" t="n">
        <f aca="false">SUM(M481*-1)</f>
        <v>21</v>
      </c>
      <c r="O481" s="81" t="n">
        <f aca="false">SUM(N481/10+$J$4)</f>
        <v>2.2</v>
      </c>
      <c r="P481" s="81" t="n">
        <f aca="false">ROUND(O481,1)</f>
        <v>2.2</v>
      </c>
      <c r="Q481" s="81" t="n">
        <f aca="false">SUM(P481-$J$4)</f>
        <v>2.1</v>
      </c>
      <c r="R481" s="81" t="n">
        <f aca="false">SUM(Q481*($J$6*10))</f>
        <v>2.1</v>
      </c>
    </row>
    <row r="482" customFormat="false" ht="13.5" hidden="false" customHeight="false" outlineLevel="0" collapsed="false">
      <c r="A482" s="81" t="n">
        <v>473</v>
      </c>
      <c r="B482" s="18" t="n">
        <v>310</v>
      </c>
      <c r="C482" s="81" t="n">
        <f aca="false">SUM(B482,C481)</f>
        <v>1260</v>
      </c>
      <c r="D482" s="81" t="n">
        <f aca="false">MAX($C$9:C482)</f>
        <v>1380</v>
      </c>
      <c r="E482" s="81" t="n">
        <f aca="false">SUM(C482-D482)</f>
        <v>-120</v>
      </c>
      <c r="F482" s="81" t="n">
        <f aca="false">SUM(R481+$J$4)</f>
        <v>2.2</v>
      </c>
      <c r="G482" s="82" t="n">
        <f aca="false">SUM(B482*F482)</f>
        <v>682</v>
      </c>
      <c r="H482" s="82" t="n">
        <f aca="false">SUM(H481+G482)</f>
        <v>4452</v>
      </c>
      <c r="I482" s="83" t="n">
        <f aca="false">SUM(H482*100+$J$3)</f>
        <v>455200</v>
      </c>
      <c r="J482" s="81"/>
      <c r="K482" s="81" t="n">
        <f aca="false">IF(E482&lt;0,E482,0)</f>
        <v>-120</v>
      </c>
      <c r="L482" s="81" t="n">
        <f aca="false">SUM(K482/$J$5)</f>
        <v>-6</v>
      </c>
      <c r="M482" s="81" t="n">
        <f aca="false">ROUNDDOWN(L482,0)</f>
        <v>-6</v>
      </c>
      <c r="N482" s="81" t="n">
        <f aca="false">SUM(M482*-1)</f>
        <v>6</v>
      </c>
      <c r="O482" s="81" t="n">
        <f aca="false">SUM(N482/10+$J$4)</f>
        <v>0.7</v>
      </c>
      <c r="P482" s="81" t="n">
        <f aca="false">ROUND(O482,1)</f>
        <v>0.7</v>
      </c>
      <c r="Q482" s="81" t="n">
        <f aca="false">SUM(P482-$J$4)</f>
        <v>0.6</v>
      </c>
      <c r="R482" s="81" t="n">
        <f aca="false">SUM(Q482*($J$6*10))</f>
        <v>0.6</v>
      </c>
    </row>
    <row r="483" customFormat="false" ht="13.5" hidden="false" customHeight="false" outlineLevel="0" collapsed="false">
      <c r="A483" s="81" t="n">
        <v>474</v>
      </c>
      <c r="B483" s="18" t="n">
        <v>10</v>
      </c>
      <c r="C483" s="81" t="n">
        <f aca="false">SUM(B483,C482)</f>
        <v>1270</v>
      </c>
      <c r="D483" s="81" t="n">
        <f aca="false">MAX($C$9:C483)</f>
        <v>1380</v>
      </c>
      <c r="E483" s="81" t="n">
        <f aca="false">SUM(C483-D483)</f>
        <v>-110</v>
      </c>
      <c r="F483" s="81" t="n">
        <f aca="false">SUM(R482+$J$4)</f>
        <v>0.7</v>
      </c>
      <c r="G483" s="82" t="n">
        <f aca="false">SUM(B483*F483)</f>
        <v>7</v>
      </c>
      <c r="H483" s="82" t="n">
        <f aca="false">SUM(H482+G483)</f>
        <v>4459</v>
      </c>
      <c r="I483" s="83" t="n">
        <f aca="false">SUM(H483*100+$J$3)</f>
        <v>455900</v>
      </c>
      <c r="J483" s="81"/>
      <c r="K483" s="81" t="n">
        <f aca="false">IF(E483&lt;0,E483,0)</f>
        <v>-110</v>
      </c>
      <c r="L483" s="81" t="n">
        <f aca="false">SUM(K483/$J$5)</f>
        <v>-5.5</v>
      </c>
      <c r="M483" s="81" t="n">
        <f aca="false">ROUNDDOWN(L483,0)</f>
        <v>-5</v>
      </c>
      <c r="N483" s="81" t="n">
        <f aca="false">SUM(M483*-1)</f>
        <v>5</v>
      </c>
      <c r="O483" s="81" t="n">
        <f aca="false">SUM(N483/10+$J$4)</f>
        <v>0.6</v>
      </c>
      <c r="P483" s="81" t="n">
        <f aca="false">ROUND(O483,1)</f>
        <v>0.6</v>
      </c>
      <c r="Q483" s="81" t="n">
        <f aca="false">SUM(P483-$J$4)</f>
        <v>0.5</v>
      </c>
      <c r="R483" s="81" t="n">
        <f aca="false">SUM(Q483*($J$6*10))</f>
        <v>0.5</v>
      </c>
    </row>
    <row r="484" customFormat="false" ht="13.5" hidden="false" customHeight="false" outlineLevel="0" collapsed="false">
      <c r="A484" s="81" t="n">
        <v>475</v>
      </c>
      <c r="B484" s="18" t="n">
        <v>10</v>
      </c>
      <c r="C484" s="81" t="n">
        <f aca="false">SUM(B484,C483)</f>
        <v>1280</v>
      </c>
      <c r="D484" s="81" t="n">
        <f aca="false">MAX($C$9:C484)</f>
        <v>1380</v>
      </c>
      <c r="E484" s="81" t="n">
        <f aca="false">SUM(C484-D484)</f>
        <v>-100</v>
      </c>
      <c r="F484" s="81" t="n">
        <f aca="false">SUM(R483+$J$4)</f>
        <v>0.6</v>
      </c>
      <c r="G484" s="82" t="n">
        <f aca="false">SUM(B484*F484)</f>
        <v>6</v>
      </c>
      <c r="H484" s="82" t="n">
        <f aca="false">SUM(H483+G484)</f>
        <v>4465</v>
      </c>
      <c r="I484" s="83" t="n">
        <f aca="false">SUM(H484*100+$J$3)</f>
        <v>456500</v>
      </c>
      <c r="J484" s="81"/>
      <c r="K484" s="81" t="n">
        <f aca="false">IF(E484&lt;0,E484,0)</f>
        <v>-100</v>
      </c>
      <c r="L484" s="81" t="n">
        <f aca="false">SUM(K484/$J$5)</f>
        <v>-5</v>
      </c>
      <c r="M484" s="81" t="n">
        <f aca="false">ROUNDDOWN(L484,0)</f>
        <v>-5</v>
      </c>
      <c r="N484" s="81" t="n">
        <f aca="false">SUM(M484*-1)</f>
        <v>5</v>
      </c>
      <c r="O484" s="81" t="n">
        <f aca="false">SUM(N484/10+$J$4)</f>
        <v>0.6</v>
      </c>
      <c r="P484" s="81" t="n">
        <f aca="false">ROUND(O484,1)</f>
        <v>0.6</v>
      </c>
      <c r="Q484" s="81" t="n">
        <f aca="false">SUM(P484-$J$4)</f>
        <v>0.5</v>
      </c>
      <c r="R484" s="81" t="n">
        <f aca="false">SUM(Q484*($J$6*10))</f>
        <v>0.5</v>
      </c>
    </row>
    <row r="485" customFormat="false" ht="13.5" hidden="false" customHeight="false" outlineLevel="0" collapsed="false">
      <c r="A485" s="81" t="n">
        <v>476</v>
      </c>
      <c r="B485" s="18" t="n">
        <v>10</v>
      </c>
      <c r="C485" s="81" t="n">
        <f aca="false">SUM(B485,C484)</f>
        <v>1290</v>
      </c>
      <c r="D485" s="81" t="n">
        <f aca="false">MAX($C$9:C485)</f>
        <v>1380</v>
      </c>
      <c r="E485" s="81" t="n">
        <f aca="false">SUM(C485-D485)</f>
        <v>-90</v>
      </c>
      <c r="F485" s="81" t="n">
        <f aca="false">SUM(R484+$J$4)</f>
        <v>0.6</v>
      </c>
      <c r="G485" s="82" t="n">
        <f aca="false">SUM(B485*F485)</f>
        <v>6</v>
      </c>
      <c r="H485" s="82" t="n">
        <f aca="false">SUM(H484+G485)</f>
        <v>4471</v>
      </c>
      <c r="I485" s="83" t="n">
        <f aca="false">SUM(H485*100+$J$3)</f>
        <v>457100</v>
      </c>
      <c r="J485" s="81"/>
      <c r="K485" s="81" t="n">
        <f aca="false">IF(E485&lt;0,E485,0)</f>
        <v>-90</v>
      </c>
      <c r="L485" s="81" t="n">
        <f aca="false">SUM(K485/$J$5)</f>
        <v>-4.5</v>
      </c>
      <c r="M485" s="81" t="n">
        <f aca="false">ROUNDDOWN(L485,0)</f>
        <v>-4</v>
      </c>
      <c r="N485" s="81" t="n">
        <f aca="false">SUM(M485*-1)</f>
        <v>4</v>
      </c>
      <c r="O485" s="81" t="n">
        <f aca="false">SUM(N485/10+$J$4)</f>
        <v>0.5</v>
      </c>
      <c r="P485" s="81" t="n">
        <f aca="false">ROUND(O485,1)</f>
        <v>0.5</v>
      </c>
      <c r="Q485" s="81" t="n">
        <f aca="false">SUM(P485-$J$4)</f>
        <v>0.4</v>
      </c>
      <c r="R485" s="81" t="n">
        <f aca="false">SUM(Q485*($J$6*10))</f>
        <v>0.4</v>
      </c>
    </row>
    <row r="486" customFormat="false" ht="13.5" hidden="false" customHeight="false" outlineLevel="0" collapsed="false">
      <c r="A486" s="81" t="n">
        <v>477</v>
      </c>
      <c r="B486" s="18" t="n">
        <v>10</v>
      </c>
      <c r="C486" s="81" t="n">
        <f aca="false">SUM(B486,C485)</f>
        <v>1300</v>
      </c>
      <c r="D486" s="81" t="n">
        <f aca="false">MAX($C$9:C486)</f>
        <v>1380</v>
      </c>
      <c r="E486" s="81" t="n">
        <f aca="false">SUM(C486-D486)</f>
        <v>-80</v>
      </c>
      <c r="F486" s="81" t="n">
        <f aca="false">SUM(R485+$J$4)</f>
        <v>0.5</v>
      </c>
      <c r="G486" s="82" t="n">
        <f aca="false">SUM(B486*F486)</f>
        <v>5</v>
      </c>
      <c r="H486" s="82" t="n">
        <f aca="false">SUM(H485+G486)</f>
        <v>4476</v>
      </c>
      <c r="I486" s="83" t="n">
        <f aca="false">SUM(H486*100+$J$3)</f>
        <v>457600</v>
      </c>
      <c r="J486" s="81"/>
      <c r="K486" s="81" t="n">
        <f aca="false">IF(E486&lt;0,E486,0)</f>
        <v>-80</v>
      </c>
      <c r="L486" s="81" t="n">
        <f aca="false">SUM(K486/$J$5)</f>
        <v>-4</v>
      </c>
      <c r="M486" s="81" t="n">
        <f aca="false">ROUNDDOWN(L486,0)</f>
        <v>-4</v>
      </c>
      <c r="N486" s="81" t="n">
        <f aca="false">SUM(M486*-1)</f>
        <v>4</v>
      </c>
      <c r="O486" s="81" t="n">
        <f aca="false">SUM(N486/10+$J$4)</f>
        <v>0.5</v>
      </c>
      <c r="P486" s="81" t="n">
        <f aca="false">ROUND(O486,1)</f>
        <v>0.5</v>
      </c>
      <c r="Q486" s="81" t="n">
        <f aca="false">SUM(P486-$J$4)</f>
        <v>0.4</v>
      </c>
      <c r="R486" s="81" t="n">
        <f aca="false">SUM(Q486*($J$6*10))</f>
        <v>0.4</v>
      </c>
    </row>
    <row r="487" customFormat="false" ht="13.5" hidden="false" customHeight="false" outlineLevel="0" collapsed="false">
      <c r="A487" s="81" t="n">
        <v>478</v>
      </c>
      <c r="B487" s="18" t="n">
        <v>10</v>
      </c>
      <c r="C487" s="81" t="n">
        <f aca="false">SUM(B487,C486)</f>
        <v>1310</v>
      </c>
      <c r="D487" s="81" t="n">
        <f aca="false">MAX($C$9:C487)</f>
        <v>1380</v>
      </c>
      <c r="E487" s="81" t="n">
        <f aca="false">SUM(C487-D487)</f>
        <v>-70</v>
      </c>
      <c r="F487" s="81" t="n">
        <f aca="false">SUM(R486+$J$4)</f>
        <v>0.5</v>
      </c>
      <c r="G487" s="82" t="n">
        <f aca="false">SUM(B487*F487)</f>
        <v>5</v>
      </c>
      <c r="H487" s="82" t="n">
        <f aca="false">SUM(H486+G487)</f>
        <v>4481</v>
      </c>
      <c r="I487" s="83" t="n">
        <f aca="false">SUM(H487*100+$J$3)</f>
        <v>458100</v>
      </c>
      <c r="J487" s="81"/>
      <c r="K487" s="81" t="n">
        <f aca="false">IF(E487&lt;0,E487,0)</f>
        <v>-70</v>
      </c>
      <c r="L487" s="81" t="n">
        <f aca="false">SUM(K487/$J$5)</f>
        <v>-3.5</v>
      </c>
      <c r="M487" s="81" t="n">
        <f aca="false">ROUNDDOWN(L487,0)</f>
        <v>-3</v>
      </c>
      <c r="N487" s="81" t="n">
        <f aca="false">SUM(M487*-1)</f>
        <v>3</v>
      </c>
      <c r="O487" s="81" t="n">
        <f aca="false">SUM(N487/10+$J$4)</f>
        <v>0.4</v>
      </c>
      <c r="P487" s="81" t="n">
        <f aca="false">ROUND(O487,1)</f>
        <v>0.4</v>
      </c>
      <c r="Q487" s="81" t="n">
        <f aca="false">SUM(P487-$J$4)</f>
        <v>0.3</v>
      </c>
      <c r="R487" s="81" t="n">
        <f aca="false">SUM(Q487*($J$6*10))</f>
        <v>0.3</v>
      </c>
    </row>
    <row r="488" customFormat="false" ht="13.5" hidden="false" customHeight="false" outlineLevel="0" collapsed="false">
      <c r="A488" s="81" t="n">
        <v>479</v>
      </c>
      <c r="B488" s="18" t="n">
        <v>10</v>
      </c>
      <c r="C488" s="81" t="n">
        <f aca="false">SUM(B488,C487)</f>
        <v>1320</v>
      </c>
      <c r="D488" s="81" t="n">
        <f aca="false">MAX($C$9:C488)</f>
        <v>1380</v>
      </c>
      <c r="E488" s="81" t="n">
        <f aca="false">SUM(C488-D488)</f>
        <v>-60</v>
      </c>
      <c r="F488" s="81" t="n">
        <f aca="false">SUM(R487+$J$4)</f>
        <v>0.4</v>
      </c>
      <c r="G488" s="82" t="n">
        <f aca="false">SUM(B488*F488)</f>
        <v>4</v>
      </c>
      <c r="H488" s="82" t="n">
        <f aca="false">SUM(H487+G488)</f>
        <v>4485</v>
      </c>
      <c r="I488" s="83" t="n">
        <f aca="false">SUM(H488*100+$J$3)</f>
        <v>458500</v>
      </c>
      <c r="J488" s="81"/>
      <c r="K488" s="81" t="n">
        <f aca="false">IF(E488&lt;0,E488,0)</f>
        <v>-60</v>
      </c>
      <c r="L488" s="81" t="n">
        <f aca="false">SUM(K488/$J$5)</f>
        <v>-3</v>
      </c>
      <c r="M488" s="81" t="n">
        <f aca="false">ROUNDDOWN(L488,0)</f>
        <v>-3</v>
      </c>
      <c r="N488" s="81" t="n">
        <f aca="false">SUM(M488*-1)</f>
        <v>3</v>
      </c>
      <c r="O488" s="81" t="n">
        <f aca="false">SUM(N488/10+$J$4)</f>
        <v>0.4</v>
      </c>
      <c r="P488" s="81" t="n">
        <f aca="false">ROUND(O488,1)</f>
        <v>0.4</v>
      </c>
      <c r="Q488" s="81" t="n">
        <f aca="false">SUM(P488-$J$4)</f>
        <v>0.3</v>
      </c>
      <c r="R488" s="81" t="n">
        <f aca="false">SUM(Q488*($J$6*10))</f>
        <v>0.3</v>
      </c>
    </row>
    <row r="489" customFormat="false" ht="13.5" hidden="false" customHeight="false" outlineLevel="0" collapsed="false">
      <c r="A489" s="81" t="n">
        <v>480</v>
      </c>
      <c r="B489" s="18" t="n">
        <v>10</v>
      </c>
      <c r="C489" s="81" t="n">
        <f aca="false">SUM(B489,C488)</f>
        <v>1330</v>
      </c>
      <c r="D489" s="81" t="n">
        <f aca="false">MAX($C$9:C489)</f>
        <v>1380</v>
      </c>
      <c r="E489" s="81" t="n">
        <f aca="false">SUM(C489-D489)</f>
        <v>-50</v>
      </c>
      <c r="F489" s="81" t="n">
        <f aca="false">SUM(R488+$J$4)</f>
        <v>0.4</v>
      </c>
      <c r="G489" s="82" t="n">
        <f aca="false">SUM(B489*F489)</f>
        <v>4</v>
      </c>
      <c r="H489" s="82" t="n">
        <f aca="false">SUM(H488+G489)</f>
        <v>4489</v>
      </c>
      <c r="I489" s="83" t="n">
        <f aca="false">SUM(H489*100+$J$3)</f>
        <v>458900</v>
      </c>
      <c r="J489" s="81"/>
      <c r="K489" s="81" t="n">
        <f aca="false">IF(E489&lt;0,E489,0)</f>
        <v>-50</v>
      </c>
      <c r="L489" s="81" t="n">
        <f aca="false">SUM(K489/$J$5)</f>
        <v>-2.5</v>
      </c>
      <c r="M489" s="81" t="n">
        <f aca="false">ROUNDDOWN(L489,0)</f>
        <v>-2</v>
      </c>
      <c r="N489" s="81" t="n">
        <f aca="false">SUM(M489*-1)</f>
        <v>2</v>
      </c>
      <c r="O489" s="81" t="n">
        <f aca="false">SUM(N489/10+$J$4)</f>
        <v>0.3</v>
      </c>
      <c r="P489" s="81" t="n">
        <f aca="false">ROUND(O489,1)</f>
        <v>0.3</v>
      </c>
      <c r="Q489" s="81" t="n">
        <f aca="false">SUM(P489-$J$4)</f>
        <v>0.2</v>
      </c>
      <c r="R489" s="81" t="n">
        <f aca="false">SUM(Q489*($J$6*10))</f>
        <v>0.2</v>
      </c>
    </row>
    <row r="490" customFormat="false" ht="13.5" hidden="false" customHeight="false" outlineLevel="0" collapsed="false">
      <c r="A490" s="81" t="n">
        <v>481</v>
      </c>
      <c r="B490" s="18" t="n">
        <v>10</v>
      </c>
      <c r="C490" s="81" t="n">
        <f aca="false">SUM(B490,C489)</f>
        <v>1340</v>
      </c>
      <c r="D490" s="81" t="n">
        <f aca="false">MAX($C$9:C490)</f>
        <v>1380</v>
      </c>
      <c r="E490" s="81" t="n">
        <f aca="false">SUM(C490-D490)</f>
        <v>-40</v>
      </c>
      <c r="F490" s="81" t="n">
        <f aca="false">SUM(R489+$J$4)</f>
        <v>0.3</v>
      </c>
      <c r="G490" s="82" t="n">
        <f aca="false">SUM(B490*F490)</f>
        <v>3</v>
      </c>
      <c r="H490" s="82" t="n">
        <f aca="false">SUM(H489+G490)</f>
        <v>4492</v>
      </c>
      <c r="I490" s="83" t="n">
        <f aca="false">SUM(H490*100+$J$3)</f>
        <v>459200</v>
      </c>
      <c r="J490" s="81"/>
      <c r="K490" s="81" t="n">
        <f aca="false">IF(E490&lt;0,E490,0)</f>
        <v>-40</v>
      </c>
      <c r="L490" s="81" t="n">
        <f aca="false">SUM(K490/$J$5)</f>
        <v>-2</v>
      </c>
      <c r="M490" s="81" t="n">
        <f aca="false">ROUNDDOWN(L490,0)</f>
        <v>-2</v>
      </c>
      <c r="N490" s="81" t="n">
        <f aca="false">SUM(M490*-1)</f>
        <v>2</v>
      </c>
      <c r="O490" s="81" t="n">
        <f aca="false">SUM(N490/10+$J$4)</f>
        <v>0.3</v>
      </c>
      <c r="P490" s="81" t="n">
        <f aca="false">ROUND(O490,1)</f>
        <v>0.3</v>
      </c>
      <c r="Q490" s="81" t="n">
        <f aca="false">SUM(P490-$J$4)</f>
        <v>0.2</v>
      </c>
      <c r="R490" s="81" t="n">
        <f aca="false">SUM(Q490*($J$6*10))</f>
        <v>0.2</v>
      </c>
    </row>
    <row r="491" customFormat="false" ht="13.5" hidden="false" customHeight="false" outlineLevel="0" collapsed="false">
      <c r="A491" s="81" t="n">
        <v>482</v>
      </c>
      <c r="B491" s="18" t="n">
        <v>10</v>
      </c>
      <c r="C491" s="81" t="n">
        <f aca="false">SUM(B491,C490)</f>
        <v>1350</v>
      </c>
      <c r="D491" s="81" t="n">
        <f aca="false">MAX($C$9:C491)</f>
        <v>1380</v>
      </c>
      <c r="E491" s="81" t="n">
        <f aca="false">SUM(C491-D491)</f>
        <v>-30</v>
      </c>
      <c r="F491" s="81" t="n">
        <f aca="false">SUM(R490+$J$4)</f>
        <v>0.3</v>
      </c>
      <c r="G491" s="82" t="n">
        <f aca="false">SUM(B491*F491)</f>
        <v>3</v>
      </c>
      <c r="H491" s="82" t="n">
        <f aca="false">SUM(H490+G491)</f>
        <v>4495</v>
      </c>
      <c r="I491" s="83" t="n">
        <f aca="false">SUM(H491*100+$J$3)</f>
        <v>459500</v>
      </c>
      <c r="J491" s="81"/>
      <c r="K491" s="81" t="n">
        <f aca="false">IF(E491&lt;0,E491,0)</f>
        <v>-30</v>
      </c>
      <c r="L491" s="81" t="n">
        <f aca="false">SUM(K491/$J$5)</f>
        <v>-1.5</v>
      </c>
      <c r="M491" s="81" t="n">
        <f aca="false">ROUNDDOWN(L491,0)</f>
        <v>-1</v>
      </c>
      <c r="N491" s="81" t="n">
        <f aca="false">SUM(M491*-1)</f>
        <v>1</v>
      </c>
      <c r="O491" s="81" t="n">
        <f aca="false">SUM(N491/10+$J$4)</f>
        <v>0.2</v>
      </c>
      <c r="P491" s="81" t="n">
        <f aca="false">ROUND(O491,1)</f>
        <v>0.2</v>
      </c>
      <c r="Q491" s="81" t="n">
        <f aca="false">SUM(P491-$J$4)</f>
        <v>0.1</v>
      </c>
      <c r="R491" s="81" t="n">
        <f aca="false">SUM(Q491*($J$6*10))</f>
        <v>0.1</v>
      </c>
    </row>
    <row r="492" customFormat="false" ht="13.5" hidden="false" customHeight="false" outlineLevel="0" collapsed="false">
      <c r="A492" s="81" t="n">
        <v>483</v>
      </c>
      <c r="B492" s="18" t="n">
        <v>10</v>
      </c>
      <c r="C492" s="81" t="n">
        <f aca="false">SUM(B492,C491)</f>
        <v>1360</v>
      </c>
      <c r="D492" s="81" t="n">
        <f aca="false">MAX($C$9:C492)</f>
        <v>1380</v>
      </c>
      <c r="E492" s="81" t="n">
        <f aca="false">SUM(C492-D492)</f>
        <v>-20</v>
      </c>
      <c r="F492" s="81" t="n">
        <f aca="false">SUM(R491+$J$4)</f>
        <v>0.2</v>
      </c>
      <c r="G492" s="82" t="n">
        <f aca="false">SUM(B492*F492)</f>
        <v>2</v>
      </c>
      <c r="H492" s="82" t="n">
        <f aca="false">SUM(H491+G492)</f>
        <v>4497</v>
      </c>
      <c r="I492" s="83" t="n">
        <f aca="false">SUM(H492*100+$J$3)</f>
        <v>459700</v>
      </c>
      <c r="J492" s="81"/>
      <c r="K492" s="81" t="n">
        <f aca="false">IF(E492&lt;0,E492,0)</f>
        <v>-20</v>
      </c>
      <c r="L492" s="81" t="n">
        <f aca="false">SUM(K492/$J$5)</f>
        <v>-1</v>
      </c>
      <c r="M492" s="81" t="n">
        <f aca="false">ROUNDDOWN(L492,0)</f>
        <v>-1</v>
      </c>
      <c r="N492" s="81" t="n">
        <f aca="false">SUM(M492*-1)</f>
        <v>1</v>
      </c>
      <c r="O492" s="81" t="n">
        <f aca="false">SUM(N492/10+$J$4)</f>
        <v>0.2</v>
      </c>
      <c r="P492" s="81" t="n">
        <f aca="false">ROUND(O492,1)</f>
        <v>0.2</v>
      </c>
      <c r="Q492" s="81" t="n">
        <f aca="false">SUM(P492-$J$4)</f>
        <v>0.1</v>
      </c>
      <c r="R492" s="81" t="n">
        <f aca="false">SUM(Q492*($J$6*10))</f>
        <v>0.1</v>
      </c>
    </row>
    <row r="493" customFormat="false" ht="13.5" hidden="false" customHeight="false" outlineLevel="0" collapsed="false">
      <c r="A493" s="81" t="n">
        <v>484</v>
      </c>
      <c r="B493" s="18" t="n">
        <v>10</v>
      </c>
      <c r="C493" s="81" t="n">
        <f aca="false">SUM(B493,C492)</f>
        <v>1370</v>
      </c>
      <c r="D493" s="81" t="n">
        <f aca="false">MAX($C$9:C493)</f>
        <v>1380</v>
      </c>
      <c r="E493" s="81" t="n">
        <f aca="false">SUM(C493-D493)</f>
        <v>-10</v>
      </c>
      <c r="F493" s="81" t="n">
        <f aca="false">SUM(R492+$J$4)</f>
        <v>0.2</v>
      </c>
      <c r="G493" s="82" t="n">
        <f aca="false">SUM(B493*F493)</f>
        <v>2</v>
      </c>
      <c r="H493" s="82" t="n">
        <f aca="false">SUM(H492+G493)</f>
        <v>4499</v>
      </c>
      <c r="I493" s="83" t="n">
        <f aca="false">SUM(H493*100+$J$3)</f>
        <v>459900</v>
      </c>
      <c r="J493" s="81"/>
      <c r="K493" s="81" t="n">
        <f aca="false">IF(E493&lt;0,E493,0)</f>
        <v>-10</v>
      </c>
      <c r="L493" s="81" t="n">
        <f aca="false">SUM(K493/$J$5)</f>
        <v>-0.5</v>
      </c>
      <c r="M493" s="81" t="n">
        <f aca="false">ROUNDDOWN(L493,0)</f>
        <v>-0</v>
      </c>
      <c r="N493" s="81" t="n">
        <f aca="false">SUM(M493*-1)</f>
        <v>0</v>
      </c>
      <c r="O493" s="81" t="n">
        <f aca="false">SUM(N493/10+$J$4)</f>
        <v>0.1</v>
      </c>
      <c r="P493" s="81" t="n">
        <f aca="false">ROUND(O493,1)</f>
        <v>0.1</v>
      </c>
      <c r="Q493" s="81" t="n">
        <f aca="false">SUM(P493-$J$4)</f>
        <v>0</v>
      </c>
      <c r="R493" s="81" t="n">
        <f aca="false">SUM(Q493*($J$6*10))</f>
        <v>0</v>
      </c>
    </row>
    <row r="494" customFormat="false" ht="13.5" hidden="false" customHeight="false" outlineLevel="0" collapsed="false">
      <c r="A494" s="81" t="n">
        <v>485</v>
      </c>
      <c r="B494" s="18" t="n">
        <v>10</v>
      </c>
      <c r="C494" s="81" t="n">
        <f aca="false">SUM(B494,C493)</f>
        <v>1380</v>
      </c>
      <c r="D494" s="81" t="n">
        <f aca="false">MAX($C$9:C494)</f>
        <v>1380</v>
      </c>
      <c r="E494" s="81" t="n">
        <f aca="false">SUM(C494-D494)</f>
        <v>0</v>
      </c>
      <c r="F494" s="81" t="n">
        <f aca="false">SUM(R493+$J$4)</f>
        <v>0.1</v>
      </c>
      <c r="G494" s="82" t="n">
        <f aca="false">SUM(B494*F494)</f>
        <v>1</v>
      </c>
      <c r="H494" s="82" t="n">
        <f aca="false">SUM(H493+G494)</f>
        <v>4500</v>
      </c>
      <c r="I494" s="83" t="n">
        <f aca="false">SUM(H494*100+$J$3)</f>
        <v>460000</v>
      </c>
      <c r="J494" s="81"/>
      <c r="K494" s="81" t="n">
        <f aca="false">IF(E494&lt;0,E494,0)</f>
        <v>0</v>
      </c>
      <c r="L494" s="81" t="n">
        <f aca="false">SUM(K494/$J$5)</f>
        <v>0</v>
      </c>
      <c r="M494" s="81" t="n">
        <f aca="false">ROUNDDOWN(L494,0)</f>
        <v>0</v>
      </c>
      <c r="N494" s="81" t="n">
        <f aca="false">SUM(M494*-1)</f>
        <v>0</v>
      </c>
      <c r="O494" s="81" t="n">
        <f aca="false">SUM(N494/10+$J$4)</f>
        <v>0.1</v>
      </c>
      <c r="P494" s="81" t="n">
        <f aca="false">ROUND(O494,1)</f>
        <v>0.1</v>
      </c>
      <c r="Q494" s="81" t="n">
        <f aca="false">SUM(P494-$J$4)</f>
        <v>0</v>
      </c>
      <c r="R494" s="81" t="n">
        <f aca="false">SUM(Q494*($J$6*10))</f>
        <v>0</v>
      </c>
    </row>
    <row r="495" customFormat="false" ht="13.5" hidden="false" customHeight="false" outlineLevel="0" collapsed="false">
      <c r="A495" s="81" t="n">
        <v>486</v>
      </c>
      <c r="B495" s="18" t="n">
        <v>10</v>
      </c>
      <c r="C495" s="81" t="n">
        <f aca="false">SUM(B495,C494)</f>
        <v>1390</v>
      </c>
      <c r="D495" s="81" t="n">
        <f aca="false">MAX($C$9:C495)</f>
        <v>1390</v>
      </c>
      <c r="E495" s="81" t="n">
        <f aca="false">SUM(C495-D495)</f>
        <v>0</v>
      </c>
      <c r="F495" s="81" t="n">
        <f aca="false">SUM(R494+$J$4)</f>
        <v>0.1</v>
      </c>
      <c r="G495" s="82" t="n">
        <f aca="false">SUM(B495*F495)</f>
        <v>1</v>
      </c>
      <c r="H495" s="82" t="n">
        <f aca="false">SUM(H494+G495)</f>
        <v>4501</v>
      </c>
      <c r="I495" s="83" t="n">
        <f aca="false">SUM(H495*100+$J$3)</f>
        <v>460100</v>
      </c>
      <c r="J495" s="81"/>
      <c r="K495" s="81" t="n">
        <f aca="false">IF(E495&lt;0,E495,0)</f>
        <v>0</v>
      </c>
      <c r="L495" s="81" t="n">
        <f aca="false">SUM(K495/$J$5)</f>
        <v>0</v>
      </c>
      <c r="M495" s="81" t="n">
        <f aca="false">ROUNDDOWN(L495,0)</f>
        <v>0</v>
      </c>
      <c r="N495" s="81" t="n">
        <f aca="false">SUM(M495*-1)</f>
        <v>0</v>
      </c>
      <c r="O495" s="81" t="n">
        <f aca="false">SUM(N495/10+$J$4)</f>
        <v>0.1</v>
      </c>
      <c r="P495" s="81" t="n">
        <f aca="false">ROUND(O495,1)</f>
        <v>0.1</v>
      </c>
      <c r="Q495" s="81" t="n">
        <f aca="false">SUM(P495-$J$4)</f>
        <v>0</v>
      </c>
      <c r="R495" s="81" t="n">
        <f aca="false">SUM(Q495*($J$6*10))</f>
        <v>0</v>
      </c>
    </row>
    <row r="496" customFormat="false" ht="13.5" hidden="false" customHeight="false" outlineLevel="0" collapsed="false">
      <c r="A496" s="81" t="n">
        <v>487</v>
      </c>
      <c r="B496" s="18" t="n">
        <v>10</v>
      </c>
      <c r="C496" s="81" t="n">
        <f aca="false">SUM(B496,C495)</f>
        <v>1400</v>
      </c>
      <c r="D496" s="81" t="n">
        <f aca="false">MAX($C$9:C496)</f>
        <v>1400</v>
      </c>
      <c r="E496" s="81" t="n">
        <f aca="false">SUM(C496-D496)</f>
        <v>0</v>
      </c>
      <c r="F496" s="81" t="n">
        <f aca="false">SUM(R495+$J$4)</f>
        <v>0.1</v>
      </c>
      <c r="G496" s="82" t="n">
        <f aca="false">SUM(B496*F496)</f>
        <v>1</v>
      </c>
      <c r="H496" s="82" t="n">
        <f aca="false">SUM(H495+G496)</f>
        <v>4502</v>
      </c>
      <c r="I496" s="83" t="n">
        <f aca="false">SUM(H496*100+$J$3)</f>
        <v>460200</v>
      </c>
      <c r="J496" s="81"/>
      <c r="K496" s="81" t="n">
        <f aca="false">IF(E496&lt;0,E496,0)</f>
        <v>0</v>
      </c>
      <c r="L496" s="81" t="n">
        <f aca="false">SUM(K496/$J$5)</f>
        <v>0</v>
      </c>
      <c r="M496" s="81" t="n">
        <f aca="false">ROUNDDOWN(L496,0)</f>
        <v>0</v>
      </c>
      <c r="N496" s="81" t="n">
        <f aca="false">SUM(M496*-1)</f>
        <v>0</v>
      </c>
      <c r="O496" s="81" t="n">
        <f aca="false">SUM(N496/10+$J$4)</f>
        <v>0.1</v>
      </c>
      <c r="P496" s="81" t="n">
        <f aca="false">ROUND(O496,1)</f>
        <v>0.1</v>
      </c>
      <c r="Q496" s="81" t="n">
        <f aca="false">SUM(P496-$J$4)</f>
        <v>0</v>
      </c>
      <c r="R496" s="81" t="n">
        <f aca="false">SUM(Q496*($J$6*10))</f>
        <v>0</v>
      </c>
    </row>
    <row r="497" customFormat="false" ht="13.5" hidden="false" customHeight="false" outlineLevel="0" collapsed="false">
      <c r="A497" s="81" t="n">
        <v>488</v>
      </c>
      <c r="B497" s="18" t="n">
        <v>10</v>
      </c>
      <c r="C497" s="81" t="n">
        <f aca="false">SUM(B497,C496)</f>
        <v>1410</v>
      </c>
      <c r="D497" s="81" t="n">
        <f aca="false">MAX($C$9:C497)</f>
        <v>1410</v>
      </c>
      <c r="E497" s="81" t="n">
        <f aca="false">SUM(C497-D497)</f>
        <v>0</v>
      </c>
      <c r="F497" s="81" t="n">
        <f aca="false">SUM(R496+$J$4)</f>
        <v>0.1</v>
      </c>
      <c r="G497" s="82" t="n">
        <f aca="false">SUM(B497*F497)</f>
        <v>1</v>
      </c>
      <c r="H497" s="82" t="n">
        <f aca="false">SUM(H496+G497)</f>
        <v>4503</v>
      </c>
      <c r="I497" s="83" t="n">
        <f aca="false">SUM(H497*100+$J$3)</f>
        <v>460300</v>
      </c>
      <c r="J497" s="81"/>
      <c r="K497" s="81" t="n">
        <f aca="false">IF(E497&lt;0,E497,0)</f>
        <v>0</v>
      </c>
      <c r="L497" s="81" t="n">
        <f aca="false">SUM(K497/$J$5)</f>
        <v>0</v>
      </c>
      <c r="M497" s="81" t="n">
        <f aca="false">ROUNDDOWN(L497,0)</f>
        <v>0</v>
      </c>
      <c r="N497" s="81" t="n">
        <f aca="false">SUM(M497*-1)</f>
        <v>0</v>
      </c>
      <c r="O497" s="81" t="n">
        <f aca="false">SUM(N497/10+$J$4)</f>
        <v>0.1</v>
      </c>
      <c r="P497" s="81" t="n">
        <f aca="false">ROUND(O497,1)</f>
        <v>0.1</v>
      </c>
      <c r="Q497" s="81" t="n">
        <f aca="false">SUM(P497-$J$4)</f>
        <v>0</v>
      </c>
      <c r="R497" s="81" t="n">
        <f aca="false">SUM(Q497*($J$6*10))</f>
        <v>0</v>
      </c>
    </row>
    <row r="498" customFormat="false" ht="13.5" hidden="false" customHeight="false" outlineLevel="0" collapsed="false">
      <c r="A498" s="81" t="n">
        <v>489</v>
      </c>
      <c r="B498" s="18" t="n">
        <v>10</v>
      </c>
      <c r="C498" s="81" t="n">
        <f aca="false">SUM(B498,C497)</f>
        <v>1420</v>
      </c>
      <c r="D498" s="81" t="n">
        <f aca="false">MAX($C$9:C498)</f>
        <v>1420</v>
      </c>
      <c r="E498" s="81" t="n">
        <f aca="false">SUM(C498-D498)</f>
        <v>0</v>
      </c>
      <c r="F498" s="81" t="n">
        <f aca="false">SUM(R497+$J$4)</f>
        <v>0.1</v>
      </c>
      <c r="G498" s="82" t="n">
        <f aca="false">SUM(B498*F498)</f>
        <v>1</v>
      </c>
      <c r="H498" s="82" t="n">
        <f aca="false">SUM(H497+G498)</f>
        <v>4504</v>
      </c>
      <c r="I498" s="83" t="n">
        <f aca="false">SUM(H498*100+$J$3)</f>
        <v>460400</v>
      </c>
      <c r="J498" s="81"/>
      <c r="K498" s="81" t="n">
        <f aca="false">IF(E498&lt;0,E498,0)</f>
        <v>0</v>
      </c>
      <c r="L498" s="81" t="n">
        <f aca="false">SUM(K498/$J$5)</f>
        <v>0</v>
      </c>
      <c r="M498" s="81" t="n">
        <f aca="false">ROUNDDOWN(L498,0)</f>
        <v>0</v>
      </c>
      <c r="N498" s="81" t="n">
        <f aca="false">SUM(M498*-1)</f>
        <v>0</v>
      </c>
      <c r="O498" s="81" t="n">
        <f aca="false">SUM(N498/10+$J$4)</f>
        <v>0.1</v>
      </c>
      <c r="P498" s="81" t="n">
        <f aca="false">ROUND(O498,1)</f>
        <v>0.1</v>
      </c>
      <c r="Q498" s="81" t="n">
        <f aca="false">SUM(P498-$J$4)</f>
        <v>0</v>
      </c>
      <c r="R498" s="81" t="n">
        <f aca="false">SUM(Q498*($J$6*10))</f>
        <v>0</v>
      </c>
    </row>
    <row r="499" customFormat="false" ht="13.5" hidden="false" customHeight="false" outlineLevel="0" collapsed="false">
      <c r="A499" s="81" t="n">
        <v>490</v>
      </c>
      <c r="B499" s="18" t="n">
        <v>10</v>
      </c>
      <c r="C499" s="81" t="n">
        <f aca="false">SUM(B499,C498)</f>
        <v>1430</v>
      </c>
      <c r="D499" s="81" t="n">
        <f aca="false">MAX($C$9:C499)</f>
        <v>1430</v>
      </c>
      <c r="E499" s="81" t="n">
        <f aca="false">SUM(C499-D499)</f>
        <v>0</v>
      </c>
      <c r="F499" s="81" t="n">
        <f aca="false">SUM(R498+$J$4)</f>
        <v>0.1</v>
      </c>
      <c r="G499" s="82" t="n">
        <f aca="false">SUM(B499*F499)</f>
        <v>1</v>
      </c>
      <c r="H499" s="82" t="n">
        <f aca="false">SUM(H498+G499)</f>
        <v>4505</v>
      </c>
      <c r="I499" s="83" t="n">
        <f aca="false">SUM(H499*100+$J$3)</f>
        <v>460500</v>
      </c>
      <c r="J499" s="81"/>
      <c r="K499" s="81" t="n">
        <f aca="false">IF(E499&lt;0,E499,0)</f>
        <v>0</v>
      </c>
      <c r="L499" s="81" t="n">
        <f aca="false">SUM(K499/$J$5)</f>
        <v>0</v>
      </c>
      <c r="M499" s="81" t="n">
        <f aca="false">ROUNDDOWN(L499,0)</f>
        <v>0</v>
      </c>
      <c r="N499" s="81" t="n">
        <f aca="false">SUM(M499*-1)</f>
        <v>0</v>
      </c>
      <c r="O499" s="81" t="n">
        <f aca="false">SUM(N499/10+$J$4)</f>
        <v>0.1</v>
      </c>
      <c r="P499" s="81" t="n">
        <f aca="false">ROUND(O499,1)</f>
        <v>0.1</v>
      </c>
      <c r="Q499" s="81" t="n">
        <f aca="false">SUM(P499-$J$4)</f>
        <v>0</v>
      </c>
      <c r="R499" s="81" t="n">
        <f aca="false">SUM(Q499*($J$6*10))</f>
        <v>0</v>
      </c>
    </row>
    <row r="500" customFormat="false" ht="13.5" hidden="false" customHeight="false" outlineLevel="0" collapsed="false">
      <c r="A500" s="81" t="n">
        <v>491</v>
      </c>
      <c r="B500" s="18" t="n">
        <v>10</v>
      </c>
      <c r="C500" s="81" t="n">
        <f aca="false">SUM(B500,C499)</f>
        <v>1440</v>
      </c>
      <c r="D500" s="81" t="n">
        <f aca="false">MAX($C$9:C500)</f>
        <v>1440</v>
      </c>
      <c r="E500" s="81" t="n">
        <f aca="false">SUM(C500-D500)</f>
        <v>0</v>
      </c>
      <c r="F500" s="81" t="n">
        <f aca="false">SUM(R499+$J$4)</f>
        <v>0.1</v>
      </c>
      <c r="G500" s="82" t="n">
        <f aca="false">SUM(B500*F500)</f>
        <v>1</v>
      </c>
      <c r="H500" s="82" t="n">
        <f aca="false">SUM(H499+G500)</f>
        <v>4506</v>
      </c>
      <c r="I500" s="83" t="n">
        <f aca="false">SUM(H500*100+$J$3)</f>
        <v>460600</v>
      </c>
      <c r="J500" s="81"/>
      <c r="K500" s="81" t="n">
        <f aca="false">IF(E500&lt;0,E500,0)</f>
        <v>0</v>
      </c>
      <c r="L500" s="81" t="n">
        <f aca="false">SUM(K500/$J$5)</f>
        <v>0</v>
      </c>
      <c r="M500" s="81" t="n">
        <f aca="false">ROUNDDOWN(L500,0)</f>
        <v>0</v>
      </c>
      <c r="N500" s="81" t="n">
        <f aca="false">SUM(M500*-1)</f>
        <v>0</v>
      </c>
      <c r="O500" s="81" t="n">
        <f aca="false">SUM(N500/10+$J$4)</f>
        <v>0.1</v>
      </c>
      <c r="P500" s="81" t="n">
        <f aca="false">ROUND(O500,1)</f>
        <v>0.1</v>
      </c>
      <c r="Q500" s="81" t="n">
        <f aca="false">SUM(P500-$J$4)</f>
        <v>0</v>
      </c>
      <c r="R500" s="81" t="n">
        <f aca="false">SUM(Q500*($J$6*10))</f>
        <v>0</v>
      </c>
    </row>
    <row r="501" customFormat="false" ht="13.5" hidden="false" customHeight="false" outlineLevel="0" collapsed="false">
      <c r="A501" s="81" t="n">
        <v>492</v>
      </c>
      <c r="B501" s="18" t="n">
        <v>10</v>
      </c>
      <c r="C501" s="81" t="n">
        <f aca="false">SUM(B501,C500)</f>
        <v>1450</v>
      </c>
      <c r="D501" s="81" t="n">
        <f aca="false">MAX($C$9:C501)</f>
        <v>1450</v>
      </c>
      <c r="E501" s="81" t="n">
        <f aca="false">SUM(C501-D501)</f>
        <v>0</v>
      </c>
      <c r="F501" s="81" t="n">
        <f aca="false">SUM(R500+$J$4)</f>
        <v>0.1</v>
      </c>
      <c r="G501" s="82" t="n">
        <f aca="false">SUM(B501*F501)</f>
        <v>1</v>
      </c>
      <c r="H501" s="82" t="n">
        <f aca="false">SUM(H500+G501)</f>
        <v>4507</v>
      </c>
      <c r="I501" s="83" t="n">
        <f aca="false">SUM(H501*100+$J$3)</f>
        <v>460700</v>
      </c>
      <c r="J501" s="81"/>
      <c r="K501" s="81" t="n">
        <f aca="false">IF(E501&lt;0,E501,0)</f>
        <v>0</v>
      </c>
      <c r="L501" s="81" t="n">
        <f aca="false">SUM(K501/$J$5)</f>
        <v>0</v>
      </c>
      <c r="M501" s="81" t="n">
        <f aca="false">ROUNDDOWN(L501,0)</f>
        <v>0</v>
      </c>
      <c r="N501" s="81" t="n">
        <f aca="false">SUM(M501*-1)</f>
        <v>0</v>
      </c>
      <c r="O501" s="81" t="n">
        <f aca="false">SUM(N501/10+$J$4)</f>
        <v>0.1</v>
      </c>
      <c r="P501" s="81" t="n">
        <f aca="false">ROUND(O501,1)</f>
        <v>0.1</v>
      </c>
      <c r="Q501" s="81" t="n">
        <f aca="false">SUM(P501-$J$4)</f>
        <v>0</v>
      </c>
      <c r="R501" s="81" t="n">
        <f aca="false">SUM(Q501*($J$6*10))</f>
        <v>0</v>
      </c>
    </row>
    <row r="502" customFormat="false" ht="13.5" hidden="false" customHeight="false" outlineLevel="0" collapsed="false">
      <c r="A502" s="81" t="n">
        <v>493</v>
      </c>
      <c r="B502" s="18" t="n">
        <v>10</v>
      </c>
      <c r="C502" s="81" t="n">
        <f aca="false">SUM(B502,C501)</f>
        <v>1460</v>
      </c>
      <c r="D502" s="81" t="n">
        <f aca="false">MAX($C$9:C502)</f>
        <v>1460</v>
      </c>
      <c r="E502" s="81" t="n">
        <f aca="false">SUM(C502-D502)</f>
        <v>0</v>
      </c>
      <c r="F502" s="81" t="n">
        <f aca="false">SUM(R501+$J$4)</f>
        <v>0.1</v>
      </c>
      <c r="G502" s="82" t="n">
        <f aca="false">SUM(B502*F502)</f>
        <v>1</v>
      </c>
      <c r="H502" s="82" t="n">
        <f aca="false">SUM(H501+G502)</f>
        <v>4508</v>
      </c>
      <c r="I502" s="83" t="n">
        <f aca="false">SUM(H502*100+$J$3)</f>
        <v>460800</v>
      </c>
      <c r="J502" s="81"/>
      <c r="K502" s="81" t="n">
        <f aca="false">IF(E502&lt;0,E502,0)</f>
        <v>0</v>
      </c>
      <c r="L502" s="81" t="n">
        <f aca="false">SUM(K502/$J$5)</f>
        <v>0</v>
      </c>
      <c r="M502" s="81" t="n">
        <f aca="false">ROUNDDOWN(L502,0)</f>
        <v>0</v>
      </c>
      <c r="N502" s="81" t="n">
        <f aca="false">SUM(M502*-1)</f>
        <v>0</v>
      </c>
      <c r="O502" s="81" t="n">
        <f aca="false">SUM(N502/10+$J$4)</f>
        <v>0.1</v>
      </c>
      <c r="P502" s="81" t="n">
        <f aca="false">ROUND(O502,1)</f>
        <v>0.1</v>
      </c>
      <c r="Q502" s="81" t="n">
        <f aca="false">SUM(P502-$J$4)</f>
        <v>0</v>
      </c>
      <c r="R502" s="81" t="n">
        <f aca="false">SUM(Q502*($J$6*10))</f>
        <v>0</v>
      </c>
    </row>
    <row r="503" customFormat="false" ht="13.5" hidden="false" customHeight="false" outlineLevel="0" collapsed="false">
      <c r="A503" s="81" t="n">
        <v>494</v>
      </c>
      <c r="B503" s="18" t="n">
        <v>10</v>
      </c>
      <c r="C503" s="81" t="n">
        <f aca="false">SUM(B503,C502)</f>
        <v>1470</v>
      </c>
      <c r="D503" s="81" t="n">
        <f aca="false">MAX($C$9:C503)</f>
        <v>1470</v>
      </c>
      <c r="E503" s="81" t="n">
        <f aca="false">SUM(C503-D503)</f>
        <v>0</v>
      </c>
      <c r="F503" s="81" t="n">
        <f aca="false">SUM(R502+$J$4)</f>
        <v>0.1</v>
      </c>
      <c r="G503" s="82" t="n">
        <f aca="false">SUM(B503*F503)</f>
        <v>1</v>
      </c>
      <c r="H503" s="82" t="n">
        <f aca="false">SUM(H502+G503)</f>
        <v>4509</v>
      </c>
      <c r="I503" s="83" t="n">
        <f aca="false">SUM(H503*100+$J$3)</f>
        <v>460900</v>
      </c>
      <c r="J503" s="81"/>
      <c r="K503" s="81" t="n">
        <f aca="false">IF(E503&lt;0,E503,0)</f>
        <v>0</v>
      </c>
      <c r="L503" s="81" t="n">
        <f aca="false">SUM(K503/$J$5)</f>
        <v>0</v>
      </c>
      <c r="M503" s="81" t="n">
        <f aca="false">ROUNDDOWN(L503,0)</f>
        <v>0</v>
      </c>
      <c r="N503" s="81" t="n">
        <f aca="false">SUM(M503*-1)</f>
        <v>0</v>
      </c>
      <c r="O503" s="81" t="n">
        <f aca="false">SUM(N503/10+$J$4)</f>
        <v>0.1</v>
      </c>
      <c r="P503" s="81" t="n">
        <f aca="false">ROUND(O503,1)</f>
        <v>0.1</v>
      </c>
      <c r="Q503" s="81" t="n">
        <f aca="false">SUM(P503-$J$4)</f>
        <v>0</v>
      </c>
      <c r="R503" s="81" t="n">
        <f aca="false">SUM(Q503*($J$6*10))</f>
        <v>0</v>
      </c>
    </row>
    <row r="504" customFormat="false" ht="13.5" hidden="false" customHeight="false" outlineLevel="0" collapsed="false">
      <c r="A504" s="81" t="n">
        <v>495</v>
      </c>
      <c r="B504" s="18" t="n">
        <v>10</v>
      </c>
      <c r="C504" s="81" t="n">
        <f aca="false">SUM(B504,C503)</f>
        <v>1480</v>
      </c>
      <c r="D504" s="81" t="n">
        <f aca="false">MAX($C$9:C504)</f>
        <v>1480</v>
      </c>
      <c r="E504" s="81" t="n">
        <f aca="false">SUM(C504-D504)</f>
        <v>0</v>
      </c>
      <c r="F504" s="81" t="n">
        <f aca="false">SUM(R503+$J$4)</f>
        <v>0.1</v>
      </c>
      <c r="G504" s="82" t="n">
        <f aca="false">SUM(B504*F504)</f>
        <v>1</v>
      </c>
      <c r="H504" s="82" t="n">
        <f aca="false">SUM(H503+G504)</f>
        <v>4510</v>
      </c>
      <c r="I504" s="83" t="n">
        <f aca="false">SUM(H504*100+$J$3)</f>
        <v>461000</v>
      </c>
      <c r="J504" s="81"/>
      <c r="K504" s="81" t="n">
        <f aca="false">IF(E504&lt;0,E504,0)</f>
        <v>0</v>
      </c>
      <c r="L504" s="81" t="n">
        <f aca="false">SUM(K504/$J$5)</f>
        <v>0</v>
      </c>
      <c r="M504" s="81" t="n">
        <f aca="false">ROUNDDOWN(L504,0)</f>
        <v>0</v>
      </c>
      <c r="N504" s="81" t="n">
        <f aca="false">SUM(M504*-1)</f>
        <v>0</v>
      </c>
      <c r="O504" s="81" t="n">
        <f aca="false">SUM(N504/10+$J$4)</f>
        <v>0.1</v>
      </c>
      <c r="P504" s="81" t="n">
        <f aca="false">ROUND(O504,1)</f>
        <v>0.1</v>
      </c>
      <c r="Q504" s="81" t="n">
        <f aca="false">SUM(P504-$J$4)</f>
        <v>0</v>
      </c>
      <c r="R504" s="81" t="n">
        <f aca="false">SUM(Q504*($J$6*10))</f>
        <v>0</v>
      </c>
    </row>
    <row r="505" customFormat="false" ht="13.5" hidden="false" customHeight="false" outlineLevel="0" collapsed="false">
      <c r="A505" s="81" t="n">
        <v>496</v>
      </c>
      <c r="B505" s="18" t="n">
        <v>10</v>
      </c>
      <c r="C505" s="81" t="n">
        <f aca="false">SUM(B505,C504)</f>
        <v>1490</v>
      </c>
      <c r="D505" s="81" t="n">
        <f aca="false">MAX($C$9:C505)</f>
        <v>1490</v>
      </c>
      <c r="E505" s="81" t="n">
        <f aca="false">SUM(C505-D505)</f>
        <v>0</v>
      </c>
      <c r="F505" s="81" t="n">
        <f aca="false">SUM(R504+$J$4)</f>
        <v>0.1</v>
      </c>
      <c r="G505" s="82" t="n">
        <f aca="false">SUM(B505*F505)</f>
        <v>1</v>
      </c>
      <c r="H505" s="82" t="n">
        <f aca="false">SUM(H504+G505)</f>
        <v>4511</v>
      </c>
      <c r="I505" s="83" t="n">
        <f aca="false">SUM(H505*100+$J$3)</f>
        <v>461100</v>
      </c>
      <c r="J505" s="81"/>
      <c r="K505" s="81" t="n">
        <f aca="false">IF(E505&lt;0,E505,0)</f>
        <v>0</v>
      </c>
      <c r="L505" s="81" t="n">
        <f aca="false">SUM(K505/$J$5)</f>
        <v>0</v>
      </c>
      <c r="M505" s="81" t="n">
        <f aca="false">ROUNDDOWN(L505,0)</f>
        <v>0</v>
      </c>
      <c r="N505" s="81" t="n">
        <f aca="false">SUM(M505*-1)</f>
        <v>0</v>
      </c>
      <c r="O505" s="81" t="n">
        <f aca="false">SUM(N505/10+$J$4)</f>
        <v>0.1</v>
      </c>
      <c r="P505" s="81" t="n">
        <f aca="false">ROUND(O505,1)</f>
        <v>0.1</v>
      </c>
      <c r="Q505" s="81" t="n">
        <f aca="false">SUM(P505-$J$4)</f>
        <v>0</v>
      </c>
      <c r="R505" s="81" t="n">
        <f aca="false">SUM(Q505*($J$6*10))</f>
        <v>0</v>
      </c>
    </row>
    <row r="506" customFormat="false" ht="13.5" hidden="false" customHeight="false" outlineLevel="0" collapsed="false">
      <c r="A506" s="81" t="n">
        <v>497</v>
      </c>
      <c r="B506" s="18" t="n">
        <v>10</v>
      </c>
      <c r="C506" s="81" t="n">
        <f aca="false">SUM(B506,C505)</f>
        <v>1500</v>
      </c>
      <c r="D506" s="81" t="n">
        <f aca="false">MAX($C$9:C506)</f>
        <v>1500</v>
      </c>
      <c r="E506" s="81" t="n">
        <f aca="false">SUM(C506-D506)</f>
        <v>0</v>
      </c>
      <c r="F506" s="81" t="n">
        <f aca="false">SUM(R505+$J$4)</f>
        <v>0.1</v>
      </c>
      <c r="G506" s="82" t="n">
        <f aca="false">SUM(B506*F506)</f>
        <v>1</v>
      </c>
      <c r="H506" s="82" t="n">
        <f aca="false">SUM(H505+G506)</f>
        <v>4512</v>
      </c>
      <c r="I506" s="83" t="n">
        <f aca="false">SUM(H506*100+$J$3)</f>
        <v>461200</v>
      </c>
      <c r="J506" s="81"/>
      <c r="K506" s="81" t="n">
        <f aca="false">IF(E506&lt;0,E506,0)</f>
        <v>0</v>
      </c>
      <c r="L506" s="81" t="n">
        <f aca="false">SUM(K506/$J$5)</f>
        <v>0</v>
      </c>
      <c r="M506" s="81" t="n">
        <f aca="false">ROUNDDOWN(L506,0)</f>
        <v>0</v>
      </c>
      <c r="N506" s="81" t="n">
        <f aca="false">SUM(M506*-1)</f>
        <v>0</v>
      </c>
      <c r="O506" s="81" t="n">
        <f aca="false">SUM(N506/10+$J$4)</f>
        <v>0.1</v>
      </c>
      <c r="P506" s="81" t="n">
        <f aca="false">ROUND(O506,1)</f>
        <v>0.1</v>
      </c>
      <c r="Q506" s="81" t="n">
        <f aca="false">SUM(P506-$J$4)</f>
        <v>0</v>
      </c>
      <c r="R506" s="81" t="n">
        <f aca="false">SUM(Q506*($J$6*10))</f>
        <v>0</v>
      </c>
    </row>
    <row r="507" customFormat="false" ht="13.5" hidden="false" customHeight="false" outlineLevel="0" collapsed="false">
      <c r="A507" s="81" t="n">
        <v>498</v>
      </c>
      <c r="B507" s="18" t="n">
        <v>10</v>
      </c>
      <c r="C507" s="81" t="n">
        <f aca="false">SUM(B507,C506)</f>
        <v>1510</v>
      </c>
      <c r="D507" s="81" t="n">
        <f aca="false">MAX($C$9:C507)</f>
        <v>1510</v>
      </c>
      <c r="E507" s="81" t="n">
        <f aca="false">SUM(C507-D507)</f>
        <v>0</v>
      </c>
      <c r="F507" s="81" t="n">
        <f aca="false">SUM(R506+$J$4)</f>
        <v>0.1</v>
      </c>
      <c r="G507" s="82" t="n">
        <f aca="false">SUM(B507*F507)</f>
        <v>1</v>
      </c>
      <c r="H507" s="82" t="n">
        <f aca="false">SUM(H506+G507)</f>
        <v>4513</v>
      </c>
      <c r="I507" s="83" t="n">
        <f aca="false">SUM(H507*100+$J$3)</f>
        <v>461300</v>
      </c>
      <c r="J507" s="81"/>
      <c r="K507" s="81" t="n">
        <f aca="false">IF(E507&lt;0,E507,0)</f>
        <v>0</v>
      </c>
      <c r="L507" s="81" t="n">
        <f aca="false">SUM(K507/$J$5)</f>
        <v>0</v>
      </c>
      <c r="M507" s="81" t="n">
        <f aca="false">ROUNDDOWN(L507,0)</f>
        <v>0</v>
      </c>
      <c r="N507" s="81" t="n">
        <f aca="false">SUM(M507*-1)</f>
        <v>0</v>
      </c>
      <c r="O507" s="81" t="n">
        <f aca="false">SUM(N507/10+$J$4)</f>
        <v>0.1</v>
      </c>
      <c r="P507" s="81" t="n">
        <f aca="false">ROUND(O507,1)</f>
        <v>0.1</v>
      </c>
      <c r="Q507" s="81" t="n">
        <f aca="false">SUM(P507-$J$4)</f>
        <v>0</v>
      </c>
      <c r="R507" s="81" t="n">
        <f aca="false">SUM(Q507*($J$6*10))</f>
        <v>0</v>
      </c>
    </row>
    <row r="508" customFormat="false" ht="13.5" hidden="false" customHeight="false" outlineLevel="0" collapsed="false">
      <c r="A508" s="81" t="n">
        <v>499</v>
      </c>
      <c r="B508" s="18" t="n">
        <v>10</v>
      </c>
      <c r="C508" s="81" t="n">
        <f aca="false">SUM(B508,C507)</f>
        <v>1520</v>
      </c>
      <c r="D508" s="81" t="n">
        <f aca="false">MAX($C$9:C508)</f>
        <v>1520</v>
      </c>
      <c r="E508" s="81" t="n">
        <f aca="false">SUM(C508-D508)</f>
        <v>0</v>
      </c>
      <c r="F508" s="81" t="n">
        <f aca="false">SUM(R507+$J$4)</f>
        <v>0.1</v>
      </c>
      <c r="G508" s="82" t="n">
        <f aca="false">SUM(B508*F508)</f>
        <v>1</v>
      </c>
      <c r="H508" s="82" t="n">
        <f aca="false">SUM(H507+G508)</f>
        <v>4514</v>
      </c>
      <c r="I508" s="83" t="n">
        <f aca="false">SUM(H508*100+$J$3)</f>
        <v>461400</v>
      </c>
      <c r="J508" s="81"/>
      <c r="K508" s="81" t="n">
        <f aca="false">IF(E508&lt;0,E508,0)</f>
        <v>0</v>
      </c>
      <c r="L508" s="81" t="n">
        <f aca="false">SUM(K508/$J$5)</f>
        <v>0</v>
      </c>
      <c r="M508" s="81" t="n">
        <f aca="false">ROUNDDOWN(L508,0)</f>
        <v>0</v>
      </c>
      <c r="N508" s="81" t="n">
        <f aca="false">SUM(M508*-1)</f>
        <v>0</v>
      </c>
      <c r="O508" s="81" t="n">
        <f aca="false">SUM(N508/10+$J$4)</f>
        <v>0.1</v>
      </c>
      <c r="P508" s="81" t="n">
        <f aca="false">ROUND(O508,1)</f>
        <v>0.1</v>
      </c>
      <c r="Q508" s="81" t="n">
        <f aca="false">SUM(P508-$J$4)</f>
        <v>0</v>
      </c>
      <c r="R508" s="81" t="n">
        <f aca="false">SUM(Q508*($J$6*10))</f>
        <v>0</v>
      </c>
    </row>
    <row r="509" customFormat="false" ht="13.5" hidden="false" customHeight="false" outlineLevel="0" collapsed="false">
      <c r="A509" s="81" t="n">
        <v>500</v>
      </c>
      <c r="B509" s="18" t="n">
        <v>10</v>
      </c>
      <c r="C509" s="81" t="n">
        <f aca="false">SUM(B509,C508)</f>
        <v>1530</v>
      </c>
      <c r="D509" s="81" t="n">
        <f aca="false">MAX($C$9:C509)</f>
        <v>1530</v>
      </c>
      <c r="E509" s="81" t="n">
        <f aca="false">SUM(C509-D509)</f>
        <v>0</v>
      </c>
      <c r="F509" s="81" t="n">
        <f aca="false">SUM(R508+$J$4)</f>
        <v>0.1</v>
      </c>
      <c r="G509" s="82" t="n">
        <f aca="false">SUM(B509*F509)</f>
        <v>1</v>
      </c>
      <c r="H509" s="82" t="n">
        <f aca="false">SUM(H508+G509)</f>
        <v>4515</v>
      </c>
      <c r="I509" s="83" t="n">
        <f aca="false">SUM(H509*100+$J$3)</f>
        <v>461500</v>
      </c>
      <c r="J509" s="81"/>
      <c r="K509" s="81" t="n">
        <f aca="false">IF(E509&lt;0,E509,0)</f>
        <v>0</v>
      </c>
      <c r="L509" s="81" t="n">
        <f aca="false">SUM(K509/$J$5)</f>
        <v>0</v>
      </c>
      <c r="M509" s="81" t="n">
        <f aca="false">ROUNDDOWN(L509,0)</f>
        <v>0</v>
      </c>
      <c r="N509" s="81" t="n">
        <f aca="false">SUM(M509*-1)</f>
        <v>0</v>
      </c>
      <c r="O509" s="81" t="n">
        <f aca="false">SUM(N509/10+$J$4)</f>
        <v>0.1</v>
      </c>
      <c r="P509" s="81" t="n">
        <f aca="false">ROUND(O509,1)</f>
        <v>0.1</v>
      </c>
      <c r="Q509" s="81" t="n">
        <f aca="false">SUM(P509-$J$4)</f>
        <v>0</v>
      </c>
      <c r="R509" s="81" t="n">
        <f aca="false">SUM(Q509*($J$6*10))</f>
        <v>0</v>
      </c>
    </row>
    <row r="510" customFormat="false" ht="13.5" hidden="false" customHeight="false" outlineLevel="0" collapsed="false">
      <c r="A510" s="81" t="n">
        <v>501</v>
      </c>
      <c r="B510" s="18" t="n">
        <v>10</v>
      </c>
      <c r="C510" s="81" t="n">
        <f aca="false">SUM(B510,C509)</f>
        <v>1540</v>
      </c>
      <c r="D510" s="81" t="n">
        <f aca="false">MAX($C$9:C510)</f>
        <v>1540</v>
      </c>
      <c r="E510" s="81" t="n">
        <f aca="false">SUM(C510-D510)</f>
        <v>0</v>
      </c>
      <c r="F510" s="81" t="n">
        <f aca="false">SUM(R509+$J$4)</f>
        <v>0.1</v>
      </c>
      <c r="G510" s="82" t="n">
        <f aca="false">SUM(B510*F510)</f>
        <v>1</v>
      </c>
      <c r="H510" s="82" t="n">
        <f aca="false">SUM(H509+G510)</f>
        <v>4516</v>
      </c>
      <c r="I510" s="83" t="n">
        <f aca="false">SUM(H510*100+$J$3)</f>
        <v>461600</v>
      </c>
      <c r="J510" s="81"/>
      <c r="K510" s="81" t="n">
        <f aca="false">IF(E510&lt;0,E510,0)</f>
        <v>0</v>
      </c>
      <c r="L510" s="81" t="n">
        <f aca="false">SUM(K510/$J$5)</f>
        <v>0</v>
      </c>
      <c r="M510" s="81" t="n">
        <f aca="false">ROUNDDOWN(L510,0)</f>
        <v>0</v>
      </c>
      <c r="N510" s="81" t="n">
        <f aca="false">SUM(M510*-1)</f>
        <v>0</v>
      </c>
      <c r="O510" s="81" t="n">
        <f aca="false">SUM(N510/10+$J$4)</f>
        <v>0.1</v>
      </c>
      <c r="P510" s="81" t="n">
        <f aca="false">ROUND(O510,1)</f>
        <v>0.1</v>
      </c>
      <c r="Q510" s="81" t="n">
        <f aca="false">SUM(P510-$J$4)</f>
        <v>0</v>
      </c>
      <c r="R510" s="81" t="n">
        <f aca="false">SUM(Q510*($J$6*10))</f>
        <v>0</v>
      </c>
    </row>
    <row r="511" customFormat="false" ht="13.5" hidden="false" customHeight="false" outlineLevel="0" collapsed="false">
      <c r="A511" s="81" t="n">
        <v>502</v>
      </c>
      <c r="B511" s="18" t="n">
        <v>10</v>
      </c>
      <c r="C511" s="81" t="n">
        <f aca="false">SUM(B511,C510)</f>
        <v>1550</v>
      </c>
      <c r="D511" s="81" t="n">
        <f aca="false">MAX($C$9:C511)</f>
        <v>1550</v>
      </c>
      <c r="E511" s="81" t="n">
        <f aca="false">SUM(C511-D511)</f>
        <v>0</v>
      </c>
      <c r="F511" s="81" t="n">
        <f aca="false">SUM(R510+$J$4)</f>
        <v>0.1</v>
      </c>
      <c r="G511" s="82" t="n">
        <f aca="false">SUM(B511*F511)</f>
        <v>1</v>
      </c>
      <c r="H511" s="82" t="n">
        <f aca="false">SUM(H510+G511)</f>
        <v>4517</v>
      </c>
      <c r="I511" s="83" t="n">
        <f aca="false">SUM(H511*100+$J$3)</f>
        <v>461700</v>
      </c>
      <c r="J511" s="81"/>
      <c r="K511" s="81" t="n">
        <f aca="false">IF(E511&lt;0,E511,0)</f>
        <v>0</v>
      </c>
      <c r="L511" s="81" t="n">
        <f aca="false">SUM(K511/$J$5)</f>
        <v>0</v>
      </c>
      <c r="M511" s="81" t="n">
        <f aca="false">ROUNDDOWN(L511,0)</f>
        <v>0</v>
      </c>
      <c r="N511" s="81" t="n">
        <f aca="false">SUM(M511*-1)</f>
        <v>0</v>
      </c>
      <c r="O511" s="81" t="n">
        <f aca="false">SUM(N511/10+$J$4)</f>
        <v>0.1</v>
      </c>
      <c r="P511" s="81" t="n">
        <f aca="false">ROUND(O511,1)</f>
        <v>0.1</v>
      </c>
      <c r="Q511" s="81" t="n">
        <f aca="false">SUM(P511-$J$4)</f>
        <v>0</v>
      </c>
      <c r="R511" s="81" t="n">
        <f aca="false">SUM(Q511*($J$6*10))</f>
        <v>0</v>
      </c>
    </row>
    <row r="512" customFormat="false" ht="13.5" hidden="false" customHeight="false" outlineLevel="0" collapsed="false">
      <c r="A512" s="81" t="n">
        <v>503</v>
      </c>
      <c r="B512" s="18" t="n">
        <v>10</v>
      </c>
      <c r="C512" s="81" t="n">
        <f aca="false">SUM(B512,C511)</f>
        <v>1560</v>
      </c>
      <c r="D512" s="81" t="n">
        <f aca="false">MAX($C$9:C512)</f>
        <v>1560</v>
      </c>
      <c r="E512" s="81" t="n">
        <f aca="false">SUM(C512-D512)</f>
        <v>0</v>
      </c>
      <c r="F512" s="81" t="n">
        <f aca="false">SUM(R511+$J$4)</f>
        <v>0.1</v>
      </c>
      <c r="G512" s="82" t="n">
        <f aca="false">SUM(B512*F512)</f>
        <v>1</v>
      </c>
      <c r="H512" s="82" t="n">
        <f aca="false">SUM(H511+G512)</f>
        <v>4518</v>
      </c>
      <c r="I512" s="83" t="n">
        <f aca="false">SUM(H512*100+$J$3)</f>
        <v>461800</v>
      </c>
      <c r="J512" s="81"/>
      <c r="K512" s="81" t="n">
        <f aca="false">IF(E512&lt;0,E512,0)</f>
        <v>0</v>
      </c>
      <c r="L512" s="81" t="n">
        <f aca="false">SUM(K512/$J$5)</f>
        <v>0</v>
      </c>
      <c r="M512" s="81" t="n">
        <f aca="false">ROUNDDOWN(L512,0)</f>
        <v>0</v>
      </c>
      <c r="N512" s="81" t="n">
        <f aca="false">SUM(M512*-1)</f>
        <v>0</v>
      </c>
      <c r="O512" s="81" t="n">
        <f aca="false">SUM(N512/10+$J$4)</f>
        <v>0.1</v>
      </c>
      <c r="P512" s="81" t="n">
        <f aca="false">ROUND(O512,1)</f>
        <v>0.1</v>
      </c>
      <c r="Q512" s="81" t="n">
        <f aca="false">SUM(P512-$J$4)</f>
        <v>0</v>
      </c>
      <c r="R512" s="81" t="n">
        <f aca="false">SUM(Q512*($J$6*10))</f>
        <v>0</v>
      </c>
    </row>
    <row r="513" customFormat="false" ht="13.5" hidden="false" customHeight="false" outlineLevel="0" collapsed="false">
      <c r="A513" s="81" t="n">
        <v>504</v>
      </c>
      <c r="B513" s="18" t="n">
        <v>-300</v>
      </c>
      <c r="C513" s="81" t="n">
        <f aca="false">SUM(B513,C512)</f>
        <v>1260</v>
      </c>
      <c r="D513" s="81" t="n">
        <f aca="false">MAX($C$9:C513)</f>
        <v>1560</v>
      </c>
      <c r="E513" s="81" t="n">
        <f aca="false">SUM(C513-D513)</f>
        <v>-300</v>
      </c>
      <c r="F513" s="81" t="n">
        <f aca="false">SUM(R512+$J$4)</f>
        <v>0.1</v>
      </c>
      <c r="G513" s="82" t="n">
        <f aca="false">SUM(B513*F513)</f>
        <v>-30</v>
      </c>
      <c r="H513" s="82" t="n">
        <f aca="false">SUM(H512+G513)</f>
        <v>4488</v>
      </c>
      <c r="I513" s="83" t="n">
        <f aca="false">SUM(H513*100+$J$3)</f>
        <v>458800</v>
      </c>
      <c r="J513" s="81"/>
      <c r="K513" s="81" t="n">
        <f aca="false">IF(E513&lt;0,E513,0)</f>
        <v>-300</v>
      </c>
      <c r="L513" s="81" t="n">
        <f aca="false">SUM(K513/$J$5)</f>
        <v>-15</v>
      </c>
      <c r="M513" s="81" t="n">
        <f aca="false">ROUNDDOWN(L513,0)</f>
        <v>-15</v>
      </c>
      <c r="N513" s="81" t="n">
        <f aca="false">SUM(M513*-1)</f>
        <v>15</v>
      </c>
      <c r="O513" s="81" t="n">
        <f aca="false">SUM(N513/10+$J$4)</f>
        <v>1.6</v>
      </c>
      <c r="P513" s="81" t="n">
        <f aca="false">ROUND(O513,1)</f>
        <v>1.6</v>
      </c>
      <c r="Q513" s="81" t="n">
        <f aca="false">SUM(P513-$J$4)</f>
        <v>1.5</v>
      </c>
      <c r="R513" s="81" t="n">
        <f aca="false">SUM(Q513*($J$6*10))</f>
        <v>1.5</v>
      </c>
    </row>
    <row r="514" customFormat="false" ht="13.5" hidden="false" customHeight="false" outlineLevel="0" collapsed="false">
      <c r="A514" s="81" t="n">
        <v>505</v>
      </c>
      <c r="B514" s="18" t="n">
        <v>-10</v>
      </c>
      <c r="C514" s="81" t="n">
        <f aca="false">SUM(B514,C513)</f>
        <v>1250</v>
      </c>
      <c r="D514" s="81" t="n">
        <f aca="false">MAX($C$9:C514)</f>
        <v>1560</v>
      </c>
      <c r="E514" s="81" t="n">
        <f aca="false">SUM(C514-D514)</f>
        <v>-310</v>
      </c>
      <c r="F514" s="81" t="n">
        <f aca="false">SUM(R513+$J$4)</f>
        <v>1.6</v>
      </c>
      <c r="G514" s="82" t="n">
        <f aca="false">SUM(B514*F514)</f>
        <v>-16</v>
      </c>
      <c r="H514" s="82" t="n">
        <f aca="false">SUM(H513+G514)</f>
        <v>4472</v>
      </c>
      <c r="I514" s="83" t="n">
        <f aca="false">SUM(H514*100+$J$3)</f>
        <v>457200</v>
      </c>
      <c r="J514" s="81"/>
      <c r="K514" s="81" t="n">
        <f aca="false">IF(E514&lt;0,E514,0)</f>
        <v>-310</v>
      </c>
      <c r="L514" s="81" t="n">
        <f aca="false">SUM(K514/$J$5)</f>
        <v>-15.5</v>
      </c>
      <c r="M514" s="81" t="n">
        <f aca="false">ROUNDDOWN(L514,0)</f>
        <v>-15</v>
      </c>
      <c r="N514" s="81" t="n">
        <f aca="false">SUM(M514*-1)</f>
        <v>15</v>
      </c>
      <c r="O514" s="81" t="n">
        <f aca="false">SUM(N514/10+$J$4)</f>
        <v>1.6</v>
      </c>
      <c r="P514" s="81" t="n">
        <f aca="false">ROUND(O514,1)</f>
        <v>1.6</v>
      </c>
      <c r="Q514" s="81" t="n">
        <f aca="false">SUM(P514-$J$4)</f>
        <v>1.5</v>
      </c>
      <c r="R514" s="81" t="n">
        <f aca="false">SUM(Q514*($J$6*10))</f>
        <v>1.5</v>
      </c>
    </row>
    <row r="515" customFormat="false" ht="13.5" hidden="false" customHeight="false" outlineLevel="0" collapsed="false">
      <c r="A515" s="81" t="n">
        <v>506</v>
      </c>
      <c r="B515" s="18" t="n">
        <v>-10</v>
      </c>
      <c r="C515" s="81" t="n">
        <f aca="false">SUM(B515,C514)</f>
        <v>1240</v>
      </c>
      <c r="D515" s="81" t="n">
        <f aca="false">MAX($C$9:C515)</f>
        <v>1560</v>
      </c>
      <c r="E515" s="81" t="n">
        <f aca="false">SUM(C515-D515)</f>
        <v>-320</v>
      </c>
      <c r="F515" s="81" t="n">
        <f aca="false">SUM(R514+$J$4)</f>
        <v>1.6</v>
      </c>
      <c r="G515" s="82" t="n">
        <f aca="false">SUM(B515*F515)</f>
        <v>-16</v>
      </c>
      <c r="H515" s="82" t="n">
        <f aca="false">SUM(H514+G515)</f>
        <v>4456</v>
      </c>
      <c r="I515" s="83" t="n">
        <f aca="false">SUM(H515*100+$J$3)</f>
        <v>455600</v>
      </c>
      <c r="J515" s="81"/>
      <c r="K515" s="81" t="n">
        <f aca="false">IF(E515&lt;0,E515,0)</f>
        <v>-320</v>
      </c>
      <c r="L515" s="81" t="n">
        <f aca="false">SUM(K515/$J$5)</f>
        <v>-16</v>
      </c>
      <c r="M515" s="81" t="n">
        <f aca="false">ROUNDDOWN(L515,0)</f>
        <v>-16</v>
      </c>
      <c r="N515" s="81" t="n">
        <f aca="false">SUM(M515*-1)</f>
        <v>16</v>
      </c>
      <c r="O515" s="81" t="n">
        <f aca="false">SUM(N515/10+$J$4)</f>
        <v>1.7</v>
      </c>
      <c r="P515" s="81" t="n">
        <f aca="false">ROUND(O515,1)</f>
        <v>1.7</v>
      </c>
      <c r="Q515" s="81" t="n">
        <f aca="false">SUM(P515-$J$4)</f>
        <v>1.6</v>
      </c>
      <c r="R515" s="81" t="n">
        <f aca="false">SUM(Q515*($J$6*10))</f>
        <v>1.6</v>
      </c>
    </row>
    <row r="516" customFormat="false" ht="13.5" hidden="false" customHeight="false" outlineLevel="0" collapsed="false">
      <c r="A516" s="81" t="n">
        <v>507</v>
      </c>
      <c r="B516" s="18" t="n">
        <v>-10</v>
      </c>
      <c r="C516" s="81" t="n">
        <f aca="false">SUM(B516,C515)</f>
        <v>1230</v>
      </c>
      <c r="D516" s="81" t="n">
        <f aca="false">MAX($C$9:C516)</f>
        <v>1560</v>
      </c>
      <c r="E516" s="81" t="n">
        <f aca="false">SUM(C516-D516)</f>
        <v>-330</v>
      </c>
      <c r="F516" s="81" t="n">
        <f aca="false">SUM(R515+$J$4)</f>
        <v>1.7</v>
      </c>
      <c r="G516" s="82" t="n">
        <f aca="false">SUM(B516*F516)</f>
        <v>-17</v>
      </c>
      <c r="H516" s="82" t="n">
        <f aca="false">SUM(H515+G516)</f>
        <v>4439</v>
      </c>
      <c r="I516" s="83" t="n">
        <f aca="false">SUM(H516*100+$J$3)</f>
        <v>453900</v>
      </c>
      <c r="J516" s="81"/>
      <c r="K516" s="81" t="n">
        <f aca="false">IF(E516&lt;0,E516,0)</f>
        <v>-330</v>
      </c>
      <c r="L516" s="81" t="n">
        <f aca="false">SUM(K516/$J$5)</f>
        <v>-16.5</v>
      </c>
      <c r="M516" s="81" t="n">
        <f aca="false">ROUNDDOWN(L516,0)</f>
        <v>-16</v>
      </c>
      <c r="N516" s="81" t="n">
        <f aca="false">SUM(M516*-1)</f>
        <v>16</v>
      </c>
      <c r="O516" s="81" t="n">
        <f aca="false">SUM(N516/10+$J$4)</f>
        <v>1.7</v>
      </c>
      <c r="P516" s="81" t="n">
        <f aca="false">ROUND(O516,1)</f>
        <v>1.7</v>
      </c>
      <c r="Q516" s="81" t="n">
        <f aca="false">SUM(P516-$J$4)</f>
        <v>1.6</v>
      </c>
      <c r="R516" s="81" t="n">
        <f aca="false">SUM(Q516*($J$6*10))</f>
        <v>1.6</v>
      </c>
    </row>
    <row r="517" customFormat="false" ht="13.5" hidden="false" customHeight="false" outlineLevel="0" collapsed="false">
      <c r="A517" s="81" t="n">
        <v>508</v>
      </c>
      <c r="B517" s="18" t="n">
        <v>-10</v>
      </c>
      <c r="C517" s="81" t="n">
        <f aca="false">SUM(B517,C516)</f>
        <v>1220</v>
      </c>
      <c r="D517" s="81" t="n">
        <f aca="false">MAX($C$9:C517)</f>
        <v>1560</v>
      </c>
      <c r="E517" s="81" t="n">
        <f aca="false">SUM(C517-D517)</f>
        <v>-340</v>
      </c>
      <c r="F517" s="81" t="n">
        <f aca="false">SUM(R516+$J$4)</f>
        <v>1.7</v>
      </c>
      <c r="G517" s="82" t="n">
        <f aca="false">SUM(B517*F517)</f>
        <v>-17</v>
      </c>
      <c r="H517" s="82" t="n">
        <f aca="false">SUM(H516+G517)</f>
        <v>4422</v>
      </c>
      <c r="I517" s="83" t="n">
        <f aca="false">SUM(H517*100+$J$3)</f>
        <v>452200</v>
      </c>
      <c r="J517" s="81"/>
      <c r="K517" s="81" t="n">
        <f aca="false">IF(E517&lt;0,E517,0)</f>
        <v>-340</v>
      </c>
      <c r="L517" s="81" t="n">
        <f aca="false">SUM(K517/$J$5)</f>
        <v>-17</v>
      </c>
      <c r="M517" s="81" t="n">
        <f aca="false">ROUNDDOWN(L517,0)</f>
        <v>-17</v>
      </c>
      <c r="N517" s="81" t="n">
        <f aca="false">SUM(M517*-1)</f>
        <v>17</v>
      </c>
      <c r="O517" s="81" t="n">
        <f aca="false">SUM(N517/10+$J$4)</f>
        <v>1.8</v>
      </c>
      <c r="P517" s="81" t="n">
        <f aca="false">ROUND(O517,1)</f>
        <v>1.8</v>
      </c>
      <c r="Q517" s="81" t="n">
        <f aca="false">SUM(P517-$J$4)</f>
        <v>1.7</v>
      </c>
      <c r="R517" s="81" t="n">
        <f aca="false">SUM(Q517*($J$6*10))</f>
        <v>1.7</v>
      </c>
    </row>
    <row r="518" customFormat="false" ht="13.5" hidden="false" customHeight="false" outlineLevel="0" collapsed="false">
      <c r="A518" s="81" t="n">
        <v>509</v>
      </c>
      <c r="B518" s="18" t="n">
        <v>-10</v>
      </c>
      <c r="C518" s="81" t="n">
        <f aca="false">SUM(B518,C517)</f>
        <v>1210</v>
      </c>
      <c r="D518" s="81" t="n">
        <f aca="false">MAX($C$9:C518)</f>
        <v>1560</v>
      </c>
      <c r="E518" s="81" t="n">
        <f aca="false">SUM(C518-D518)</f>
        <v>-350</v>
      </c>
      <c r="F518" s="81" t="n">
        <f aca="false">SUM(R517+$J$4)</f>
        <v>1.8</v>
      </c>
      <c r="G518" s="82" t="n">
        <f aca="false">SUM(B518*F518)</f>
        <v>-18</v>
      </c>
      <c r="H518" s="82" t="n">
        <f aca="false">SUM(H517+G518)</f>
        <v>4404</v>
      </c>
      <c r="I518" s="83" t="n">
        <f aca="false">SUM(H518*100+$J$3)</f>
        <v>450400</v>
      </c>
      <c r="J518" s="81"/>
      <c r="K518" s="81" t="n">
        <f aca="false">IF(E518&lt;0,E518,0)</f>
        <v>-350</v>
      </c>
      <c r="L518" s="81" t="n">
        <f aca="false">SUM(K518/$J$5)</f>
        <v>-17.5</v>
      </c>
      <c r="M518" s="81" t="n">
        <f aca="false">ROUNDDOWN(L518,0)</f>
        <v>-17</v>
      </c>
      <c r="N518" s="81" t="n">
        <f aca="false">SUM(M518*-1)</f>
        <v>17</v>
      </c>
      <c r="O518" s="81" t="n">
        <f aca="false">SUM(N518/10+$J$4)</f>
        <v>1.8</v>
      </c>
      <c r="P518" s="81" t="n">
        <f aca="false">ROUND(O518,1)</f>
        <v>1.8</v>
      </c>
      <c r="Q518" s="81" t="n">
        <f aca="false">SUM(P518-$J$4)</f>
        <v>1.7</v>
      </c>
      <c r="R518" s="81" t="n">
        <f aca="false">SUM(Q518*($J$6*10))</f>
        <v>1.7</v>
      </c>
    </row>
    <row r="519" customFormat="false" ht="13.5" hidden="false" customHeight="false" outlineLevel="0" collapsed="false">
      <c r="A519" s="81" t="n">
        <v>510</v>
      </c>
      <c r="B519" s="18" t="n">
        <v>-10</v>
      </c>
      <c r="C519" s="81" t="n">
        <f aca="false">SUM(B519,C518)</f>
        <v>1200</v>
      </c>
      <c r="D519" s="81" t="n">
        <f aca="false">MAX($C$9:C519)</f>
        <v>1560</v>
      </c>
      <c r="E519" s="81" t="n">
        <f aca="false">SUM(C519-D519)</f>
        <v>-360</v>
      </c>
      <c r="F519" s="81" t="n">
        <f aca="false">SUM(R518+$J$4)</f>
        <v>1.8</v>
      </c>
      <c r="G519" s="82" t="n">
        <f aca="false">SUM(B519*F519)</f>
        <v>-18</v>
      </c>
      <c r="H519" s="82" t="n">
        <f aca="false">SUM(H518+G519)</f>
        <v>4386</v>
      </c>
      <c r="I519" s="83" t="n">
        <f aca="false">SUM(H519*100+$J$3)</f>
        <v>448600</v>
      </c>
      <c r="J519" s="81"/>
      <c r="K519" s="81" t="n">
        <f aca="false">IF(E519&lt;0,E519,0)</f>
        <v>-360</v>
      </c>
      <c r="L519" s="81" t="n">
        <f aca="false">SUM(K519/$J$5)</f>
        <v>-18</v>
      </c>
      <c r="M519" s="81" t="n">
        <f aca="false">ROUNDDOWN(L519,0)</f>
        <v>-18</v>
      </c>
      <c r="N519" s="81" t="n">
        <f aca="false">SUM(M519*-1)</f>
        <v>18</v>
      </c>
      <c r="O519" s="81" t="n">
        <f aca="false">SUM(N519/10+$J$4)</f>
        <v>1.9</v>
      </c>
      <c r="P519" s="81" t="n">
        <f aca="false">ROUND(O519,1)</f>
        <v>1.9</v>
      </c>
      <c r="Q519" s="81" t="n">
        <f aca="false">SUM(P519-$J$4)</f>
        <v>1.8</v>
      </c>
      <c r="R519" s="81" t="n">
        <f aca="false">SUM(Q519*($J$6*10))</f>
        <v>1.8</v>
      </c>
    </row>
    <row r="520" customFormat="false" ht="13.5" hidden="false" customHeight="false" outlineLevel="0" collapsed="false">
      <c r="A520" s="81" t="n">
        <v>511</v>
      </c>
      <c r="B520" s="18" t="n">
        <v>-10</v>
      </c>
      <c r="C520" s="81" t="n">
        <f aca="false">SUM(B520,C519)</f>
        <v>1190</v>
      </c>
      <c r="D520" s="81" t="n">
        <f aca="false">MAX($C$9:C520)</f>
        <v>1560</v>
      </c>
      <c r="E520" s="81" t="n">
        <f aca="false">SUM(C520-D520)</f>
        <v>-370</v>
      </c>
      <c r="F520" s="81" t="n">
        <f aca="false">SUM(R519+$J$4)</f>
        <v>1.9</v>
      </c>
      <c r="G520" s="82" t="n">
        <f aca="false">SUM(B520*F520)</f>
        <v>-19</v>
      </c>
      <c r="H520" s="82" t="n">
        <f aca="false">SUM(H519+G520)</f>
        <v>4367</v>
      </c>
      <c r="I520" s="83" t="n">
        <f aca="false">SUM(H520*100+$J$3)</f>
        <v>446700</v>
      </c>
      <c r="J520" s="81"/>
      <c r="K520" s="81" t="n">
        <f aca="false">IF(E520&lt;0,E520,0)</f>
        <v>-370</v>
      </c>
      <c r="L520" s="81" t="n">
        <f aca="false">SUM(K520/$J$5)</f>
        <v>-18.5</v>
      </c>
      <c r="M520" s="81" t="n">
        <f aca="false">ROUNDDOWN(L520,0)</f>
        <v>-18</v>
      </c>
      <c r="N520" s="81" t="n">
        <f aca="false">SUM(M520*-1)</f>
        <v>18</v>
      </c>
      <c r="O520" s="81" t="n">
        <f aca="false">SUM(N520/10+$J$4)</f>
        <v>1.9</v>
      </c>
      <c r="P520" s="81" t="n">
        <f aca="false">ROUND(O520,1)</f>
        <v>1.9</v>
      </c>
      <c r="Q520" s="81" t="n">
        <f aca="false">SUM(P520-$J$4)</f>
        <v>1.8</v>
      </c>
      <c r="R520" s="81" t="n">
        <f aca="false">SUM(Q520*($J$6*10))</f>
        <v>1.8</v>
      </c>
    </row>
    <row r="521" customFormat="false" ht="13.5" hidden="false" customHeight="false" outlineLevel="0" collapsed="false">
      <c r="A521" s="81" t="n">
        <v>512</v>
      </c>
      <c r="B521" s="18" t="n">
        <v>-10</v>
      </c>
      <c r="C521" s="81" t="n">
        <f aca="false">SUM(B521,C520)</f>
        <v>1180</v>
      </c>
      <c r="D521" s="81" t="n">
        <f aca="false">MAX($C$9:C521)</f>
        <v>1560</v>
      </c>
      <c r="E521" s="81" t="n">
        <f aca="false">SUM(C521-D521)</f>
        <v>-380</v>
      </c>
      <c r="F521" s="81" t="n">
        <f aca="false">SUM(R520+$J$4)</f>
        <v>1.9</v>
      </c>
      <c r="G521" s="82" t="n">
        <f aca="false">SUM(B521*F521)</f>
        <v>-19</v>
      </c>
      <c r="H521" s="82" t="n">
        <f aca="false">SUM(H520+G521)</f>
        <v>4348</v>
      </c>
      <c r="I521" s="83" t="n">
        <f aca="false">SUM(H521*100+$J$3)</f>
        <v>444800</v>
      </c>
      <c r="J521" s="81"/>
      <c r="K521" s="81" t="n">
        <f aca="false">IF(E521&lt;0,E521,0)</f>
        <v>-380</v>
      </c>
      <c r="L521" s="81" t="n">
        <f aca="false">SUM(K521/$J$5)</f>
        <v>-19</v>
      </c>
      <c r="M521" s="81" t="n">
        <f aca="false">ROUNDDOWN(L521,0)</f>
        <v>-19</v>
      </c>
      <c r="N521" s="81" t="n">
        <f aca="false">SUM(M521*-1)</f>
        <v>19</v>
      </c>
      <c r="O521" s="81" t="n">
        <f aca="false">SUM(N521/10+$J$4)</f>
        <v>2</v>
      </c>
      <c r="P521" s="81" t="n">
        <f aca="false">ROUND(O521,1)</f>
        <v>2</v>
      </c>
      <c r="Q521" s="81" t="n">
        <f aca="false">SUM(P521-$J$4)</f>
        <v>1.9</v>
      </c>
      <c r="R521" s="81" t="n">
        <f aca="false">SUM(Q521*($J$6*10))</f>
        <v>1.9</v>
      </c>
    </row>
    <row r="522" customFormat="false" ht="13.5" hidden="false" customHeight="false" outlineLevel="0" collapsed="false">
      <c r="A522" s="81" t="n">
        <v>513</v>
      </c>
      <c r="B522" s="18" t="n">
        <v>-10</v>
      </c>
      <c r="C522" s="81" t="n">
        <f aca="false">SUM(B522,C521)</f>
        <v>1170</v>
      </c>
      <c r="D522" s="81" t="n">
        <f aca="false">MAX($C$9:C522)</f>
        <v>1560</v>
      </c>
      <c r="E522" s="81" t="n">
        <f aca="false">SUM(C522-D522)</f>
        <v>-390</v>
      </c>
      <c r="F522" s="81" t="n">
        <f aca="false">SUM(R521+$J$4)</f>
        <v>2</v>
      </c>
      <c r="G522" s="82" t="n">
        <f aca="false">SUM(B522*F522)</f>
        <v>-20</v>
      </c>
      <c r="H522" s="82" t="n">
        <f aca="false">SUM(H521+G522)</f>
        <v>4328</v>
      </c>
      <c r="I522" s="83" t="n">
        <f aca="false">SUM(H522*100+$J$3)</f>
        <v>442800</v>
      </c>
      <c r="J522" s="81"/>
      <c r="K522" s="81" t="n">
        <f aca="false">IF(E522&lt;0,E522,0)</f>
        <v>-390</v>
      </c>
      <c r="L522" s="81" t="n">
        <f aca="false">SUM(K522/$J$5)</f>
        <v>-19.5</v>
      </c>
      <c r="M522" s="81" t="n">
        <f aca="false">ROUNDDOWN(L522,0)</f>
        <v>-19</v>
      </c>
      <c r="N522" s="81" t="n">
        <f aca="false">SUM(M522*-1)</f>
        <v>19</v>
      </c>
      <c r="O522" s="81" t="n">
        <f aca="false">SUM(N522/10+$J$4)</f>
        <v>2</v>
      </c>
      <c r="P522" s="81" t="n">
        <f aca="false">ROUND(O522,1)</f>
        <v>2</v>
      </c>
      <c r="Q522" s="81" t="n">
        <f aca="false">SUM(P522-$J$4)</f>
        <v>1.9</v>
      </c>
      <c r="R522" s="81" t="n">
        <f aca="false">SUM(Q522*($J$6*10))</f>
        <v>1.9</v>
      </c>
    </row>
    <row r="523" customFormat="false" ht="13.5" hidden="false" customHeight="false" outlineLevel="0" collapsed="false">
      <c r="A523" s="81" t="n">
        <v>514</v>
      </c>
      <c r="B523" s="18" t="n">
        <v>-10</v>
      </c>
      <c r="C523" s="81" t="n">
        <f aca="false">SUM(B523,C522)</f>
        <v>1160</v>
      </c>
      <c r="D523" s="81" t="n">
        <f aca="false">MAX($C$9:C523)</f>
        <v>1560</v>
      </c>
      <c r="E523" s="81" t="n">
        <f aca="false">SUM(C523-D523)</f>
        <v>-400</v>
      </c>
      <c r="F523" s="81" t="n">
        <f aca="false">SUM(R522+$J$4)</f>
        <v>2</v>
      </c>
      <c r="G523" s="82" t="n">
        <f aca="false">SUM(B523*F523)</f>
        <v>-20</v>
      </c>
      <c r="H523" s="82" t="n">
        <f aca="false">SUM(H522+G523)</f>
        <v>4308</v>
      </c>
      <c r="I523" s="83" t="n">
        <f aca="false">SUM(H523*100+$J$3)</f>
        <v>440800</v>
      </c>
      <c r="J523" s="81"/>
      <c r="K523" s="81" t="n">
        <f aca="false">IF(E523&lt;0,E523,0)</f>
        <v>-400</v>
      </c>
      <c r="L523" s="81" t="n">
        <f aca="false">SUM(K523/$J$5)</f>
        <v>-20</v>
      </c>
      <c r="M523" s="81" t="n">
        <f aca="false">ROUNDDOWN(L523,0)</f>
        <v>-20</v>
      </c>
      <c r="N523" s="81" t="n">
        <f aca="false">SUM(M523*-1)</f>
        <v>20</v>
      </c>
      <c r="O523" s="81" t="n">
        <f aca="false">SUM(N523/10+$J$4)</f>
        <v>2.1</v>
      </c>
      <c r="P523" s="81" t="n">
        <f aca="false">ROUND(O523,1)</f>
        <v>2.1</v>
      </c>
      <c r="Q523" s="81" t="n">
        <f aca="false">SUM(P523-$J$4)</f>
        <v>2</v>
      </c>
      <c r="R523" s="81" t="n">
        <f aca="false">SUM(Q523*($J$6*10))</f>
        <v>2</v>
      </c>
    </row>
    <row r="524" customFormat="false" ht="13.5" hidden="false" customHeight="false" outlineLevel="0" collapsed="false">
      <c r="A524" s="81" t="n">
        <v>515</v>
      </c>
      <c r="B524" s="18" t="n">
        <v>-10</v>
      </c>
      <c r="C524" s="81" t="n">
        <f aca="false">SUM(B524,C523)</f>
        <v>1150</v>
      </c>
      <c r="D524" s="81" t="n">
        <f aca="false">MAX($C$9:C524)</f>
        <v>1560</v>
      </c>
      <c r="E524" s="81" t="n">
        <f aca="false">SUM(C524-D524)</f>
        <v>-410</v>
      </c>
      <c r="F524" s="81" t="n">
        <f aca="false">SUM(R523+$J$4)</f>
        <v>2.1</v>
      </c>
      <c r="G524" s="82" t="n">
        <f aca="false">SUM(B524*F524)</f>
        <v>-21</v>
      </c>
      <c r="H524" s="82" t="n">
        <f aca="false">SUM(H523+G524)</f>
        <v>4287</v>
      </c>
      <c r="I524" s="83" t="n">
        <f aca="false">SUM(H524*100+$J$3)</f>
        <v>438700</v>
      </c>
      <c r="J524" s="81"/>
      <c r="K524" s="81" t="n">
        <f aca="false">IF(E524&lt;0,E524,0)</f>
        <v>-410</v>
      </c>
      <c r="L524" s="81" t="n">
        <f aca="false">SUM(K524/$J$5)</f>
        <v>-20.5</v>
      </c>
      <c r="M524" s="81" t="n">
        <f aca="false">ROUNDDOWN(L524,0)</f>
        <v>-20</v>
      </c>
      <c r="N524" s="81" t="n">
        <f aca="false">SUM(M524*-1)</f>
        <v>20</v>
      </c>
      <c r="O524" s="81" t="n">
        <f aca="false">SUM(N524/10+$J$4)</f>
        <v>2.1</v>
      </c>
      <c r="P524" s="81" t="n">
        <f aca="false">ROUND(O524,1)</f>
        <v>2.1</v>
      </c>
      <c r="Q524" s="81" t="n">
        <f aca="false">SUM(P524-$J$4)</f>
        <v>2</v>
      </c>
      <c r="R524" s="81" t="n">
        <f aca="false">SUM(Q524*($J$6*10))</f>
        <v>2</v>
      </c>
    </row>
    <row r="525" customFormat="false" ht="13.5" hidden="false" customHeight="false" outlineLevel="0" collapsed="false">
      <c r="A525" s="81" t="n">
        <v>516</v>
      </c>
      <c r="B525" s="18" t="n">
        <v>-10</v>
      </c>
      <c r="C525" s="81" t="n">
        <f aca="false">SUM(B525,C524)</f>
        <v>1140</v>
      </c>
      <c r="D525" s="81" t="n">
        <f aca="false">MAX($C$9:C525)</f>
        <v>1560</v>
      </c>
      <c r="E525" s="81" t="n">
        <f aca="false">SUM(C525-D525)</f>
        <v>-420</v>
      </c>
      <c r="F525" s="81" t="n">
        <f aca="false">SUM(R524+$J$4)</f>
        <v>2.1</v>
      </c>
      <c r="G525" s="82" t="n">
        <f aca="false">SUM(B525*F525)</f>
        <v>-21</v>
      </c>
      <c r="H525" s="82" t="n">
        <f aca="false">SUM(H524+G525)</f>
        <v>4266</v>
      </c>
      <c r="I525" s="83" t="n">
        <f aca="false">SUM(H525*100+$J$3)</f>
        <v>436600</v>
      </c>
      <c r="J525" s="81"/>
      <c r="K525" s="81" t="n">
        <f aca="false">IF(E525&lt;0,E525,0)</f>
        <v>-420</v>
      </c>
      <c r="L525" s="81" t="n">
        <f aca="false">SUM(K525/$J$5)</f>
        <v>-21</v>
      </c>
      <c r="M525" s="81" t="n">
        <f aca="false">ROUNDDOWN(L525,0)</f>
        <v>-21</v>
      </c>
      <c r="N525" s="81" t="n">
        <f aca="false">SUM(M525*-1)</f>
        <v>21</v>
      </c>
      <c r="O525" s="81" t="n">
        <f aca="false">SUM(N525/10+$J$4)</f>
        <v>2.2</v>
      </c>
      <c r="P525" s="81" t="n">
        <f aca="false">ROUND(O525,1)</f>
        <v>2.2</v>
      </c>
      <c r="Q525" s="81" t="n">
        <f aca="false">SUM(P525-$J$4)</f>
        <v>2.1</v>
      </c>
      <c r="R525" s="81" t="n">
        <f aca="false">SUM(Q525*($J$6*10))</f>
        <v>2.1</v>
      </c>
    </row>
    <row r="526" customFormat="false" ht="13.5" hidden="false" customHeight="false" outlineLevel="0" collapsed="false">
      <c r="A526" s="81" t="n">
        <v>517</v>
      </c>
      <c r="B526" s="18" t="n">
        <v>-10</v>
      </c>
      <c r="C526" s="81" t="n">
        <f aca="false">SUM(B526,C525)</f>
        <v>1130</v>
      </c>
      <c r="D526" s="81" t="n">
        <f aca="false">MAX($C$9:C526)</f>
        <v>1560</v>
      </c>
      <c r="E526" s="81" t="n">
        <f aca="false">SUM(C526-D526)</f>
        <v>-430</v>
      </c>
      <c r="F526" s="81" t="n">
        <f aca="false">SUM(R525+$J$4)</f>
        <v>2.2</v>
      </c>
      <c r="G526" s="82" t="n">
        <f aca="false">SUM(B526*F526)</f>
        <v>-22</v>
      </c>
      <c r="H526" s="82" t="n">
        <f aca="false">SUM(H525+G526)</f>
        <v>4244</v>
      </c>
      <c r="I526" s="83" t="n">
        <f aca="false">SUM(H526*100+$J$3)</f>
        <v>434400</v>
      </c>
      <c r="J526" s="81"/>
      <c r="K526" s="81" t="n">
        <f aca="false">IF(E526&lt;0,E526,0)</f>
        <v>-430</v>
      </c>
      <c r="L526" s="81" t="n">
        <f aca="false">SUM(K526/$J$5)</f>
        <v>-21.5</v>
      </c>
      <c r="M526" s="81" t="n">
        <f aca="false">ROUNDDOWN(L526,0)</f>
        <v>-21</v>
      </c>
      <c r="N526" s="81" t="n">
        <f aca="false">SUM(M526*-1)</f>
        <v>21</v>
      </c>
      <c r="O526" s="81" t="n">
        <f aca="false">SUM(N526/10+$J$4)</f>
        <v>2.2</v>
      </c>
      <c r="P526" s="81" t="n">
        <f aca="false">ROUND(O526,1)</f>
        <v>2.2</v>
      </c>
      <c r="Q526" s="81" t="n">
        <f aca="false">SUM(P526-$J$4)</f>
        <v>2.1</v>
      </c>
      <c r="R526" s="81" t="n">
        <f aca="false">SUM(Q526*($J$6*10))</f>
        <v>2.1</v>
      </c>
    </row>
    <row r="527" customFormat="false" ht="13.5" hidden="false" customHeight="false" outlineLevel="0" collapsed="false">
      <c r="A527" s="81" t="n">
        <v>518</v>
      </c>
      <c r="B527" s="18" t="n">
        <v>310</v>
      </c>
      <c r="C527" s="81" t="n">
        <f aca="false">SUM(B527,C526)</f>
        <v>1440</v>
      </c>
      <c r="D527" s="81" t="n">
        <f aca="false">MAX($C$9:C527)</f>
        <v>1560</v>
      </c>
      <c r="E527" s="81" t="n">
        <f aca="false">SUM(C527-D527)</f>
        <v>-120</v>
      </c>
      <c r="F527" s="81" t="n">
        <f aca="false">SUM(R526+$J$4)</f>
        <v>2.2</v>
      </c>
      <c r="G527" s="82" t="n">
        <f aca="false">SUM(B527*F527)</f>
        <v>682</v>
      </c>
      <c r="H527" s="82" t="n">
        <f aca="false">SUM(H526+G527)</f>
        <v>4926</v>
      </c>
      <c r="I527" s="83" t="n">
        <f aca="false">SUM(H527*100+$J$3)</f>
        <v>502600</v>
      </c>
      <c r="J527" s="81"/>
      <c r="K527" s="81" t="n">
        <f aca="false">IF(E527&lt;0,E527,0)</f>
        <v>-120</v>
      </c>
      <c r="L527" s="81" t="n">
        <f aca="false">SUM(K527/$J$5)</f>
        <v>-6</v>
      </c>
      <c r="M527" s="81" t="n">
        <f aca="false">ROUNDDOWN(L527,0)</f>
        <v>-6</v>
      </c>
      <c r="N527" s="81" t="n">
        <f aca="false">SUM(M527*-1)</f>
        <v>6</v>
      </c>
      <c r="O527" s="81" t="n">
        <f aca="false">SUM(N527/10+$J$4)</f>
        <v>0.7</v>
      </c>
      <c r="P527" s="81" t="n">
        <f aca="false">ROUND(O527,1)</f>
        <v>0.7</v>
      </c>
      <c r="Q527" s="81" t="n">
        <f aca="false">SUM(P527-$J$4)</f>
        <v>0.6</v>
      </c>
      <c r="R527" s="81" t="n">
        <f aca="false">SUM(Q527*($J$6*10))</f>
        <v>0.6</v>
      </c>
    </row>
    <row r="528" customFormat="false" ht="13.5" hidden="false" customHeight="false" outlineLevel="0" collapsed="false">
      <c r="A528" s="81" t="n">
        <v>519</v>
      </c>
      <c r="B528" s="18" t="n">
        <v>10</v>
      </c>
      <c r="C528" s="81" t="n">
        <f aca="false">SUM(B528,C527)</f>
        <v>1450</v>
      </c>
      <c r="D528" s="81" t="n">
        <f aca="false">MAX($C$9:C528)</f>
        <v>1560</v>
      </c>
      <c r="E528" s="81" t="n">
        <f aca="false">SUM(C528-D528)</f>
        <v>-110</v>
      </c>
      <c r="F528" s="81" t="n">
        <f aca="false">SUM(R527+$J$4)</f>
        <v>0.7</v>
      </c>
      <c r="G528" s="82" t="n">
        <f aca="false">SUM(B528*F528)</f>
        <v>7</v>
      </c>
      <c r="H528" s="82" t="n">
        <f aca="false">SUM(H527+G528)</f>
        <v>4933</v>
      </c>
      <c r="I528" s="83" t="n">
        <f aca="false">SUM(H528*100+$J$3)</f>
        <v>503300</v>
      </c>
      <c r="J528" s="81"/>
      <c r="K528" s="81" t="n">
        <f aca="false">IF(E528&lt;0,E528,0)</f>
        <v>-110</v>
      </c>
      <c r="L528" s="81" t="n">
        <f aca="false">SUM(K528/$J$5)</f>
        <v>-5.5</v>
      </c>
      <c r="M528" s="81" t="n">
        <f aca="false">ROUNDDOWN(L528,0)</f>
        <v>-5</v>
      </c>
      <c r="N528" s="81" t="n">
        <f aca="false">SUM(M528*-1)</f>
        <v>5</v>
      </c>
      <c r="O528" s="81" t="n">
        <f aca="false">SUM(N528/10+$J$4)</f>
        <v>0.6</v>
      </c>
      <c r="P528" s="81" t="n">
        <f aca="false">ROUND(O528,1)</f>
        <v>0.6</v>
      </c>
      <c r="Q528" s="81" t="n">
        <f aca="false">SUM(P528-$J$4)</f>
        <v>0.5</v>
      </c>
      <c r="R528" s="81" t="n">
        <f aca="false">SUM(Q528*($J$6*10))</f>
        <v>0.5</v>
      </c>
    </row>
    <row r="529" customFormat="false" ht="13.5" hidden="false" customHeight="false" outlineLevel="0" collapsed="false">
      <c r="A529" s="81" t="n">
        <v>520</v>
      </c>
      <c r="B529" s="18" t="n">
        <v>10</v>
      </c>
      <c r="C529" s="81" t="n">
        <f aca="false">SUM(B529,C528)</f>
        <v>1460</v>
      </c>
      <c r="D529" s="81" t="n">
        <f aca="false">MAX($C$9:C529)</f>
        <v>1560</v>
      </c>
      <c r="E529" s="81" t="n">
        <f aca="false">SUM(C529-D529)</f>
        <v>-100</v>
      </c>
      <c r="F529" s="81" t="n">
        <f aca="false">SUM(R528+$J$4)</f>
        <v>0.6</v>
      </c>
      <c r="G529" s="82" t="n">
        <f aca="false">SUM(B529*F529)</f>
        <v>6</v>
      </c>
      <c r="H529" s="82" t="n">
        <f aca="false">SUM(H528+G529)</f>
        <v>4939</v>
      </c>
      <c r="I529" s="83" t="n">
        <f aca="false">SUM(H529*100+$J$3)</f>
        <v>503900</v>
      </c>
      <c r="J529" s="81"/>
      <c r="K529" s="81" t="n">
        <f aca="false">IF(E529&lt;0,E529,0)</f>
        <v>-100</v>
      </c>
      <c r="L529" s="81" t="n">
        <f aca="false">SUM(K529/$J$5)</f>
        <v>-5</v>
      </c>
      <c r="M529" s="81" t="n">
        <f aca="false">ROUNDDOWN(L529,0)</f>
        <v>-5</v>
      </c>
      <c r="N529" s="81" t="n">
        <f aca="false">SUM(M529*-1)</f>
        <v>5</v>
      </c>
      <c r="O529" s="81" t="n">
        <f aca="false">SUM(N529/10+$J$4)</f>
        <v>0.6</v>
      </c>
      <c r="P529" s="81" t="n">
        <f aca="false">ROUND(O529,1)</f>
        <v>0.6</v>
      </c>
      <c r="Q529" s="81" t="n">
        <f aca="false">SUM(P529-$J$4)</f>
        <v>0.5</v>
      </c>
      <c r="R529" s="81" t="n">
        <f aca="false">SUM(Q529*($J$6*10))</f>
        <v>0.5</v>
      </c>
    </row>
    <row r="530" customFormat="false" ht="13.5" hidden="false" customHeight="false" outlineLevel="0" collapsed="false">
      <c r="A530" s="81" t="n">
        <v>521</v>
      </c>
      <c r="B530" s="18" t="n">
        <v>10</v>
      </c>
      <c r="C530" s="81" t="n">
        <f aca="false">SUM(B530,C529)</f>
        <v>1470</v>
      </c>
      <c r="D530" s="81" t="n">
        <f aca="false">MAX($C$9:C530)</f>
        <v>1560</v>
      </c>
      <c r="E530" s="81" t="n">
        <f aca="false">SUM(C530-D530)</f>
        <v>-90</v>
      </c>
      <c r="F530" s="81" t="n">
        <f aca="false">SUM(R529+$J$4)</f>
        <v>0.6</v>
      </c>
      <c r="G530" s="82" t="n">
        <f aca="false">SUM(B530*F530)</f>
        <v>6</v>
      </c>
      <c r="H530" s="82" t="n">
        <f aca="false">SUM(H529+G530)</f>
        <v>4945</v>
      </c>
      <c r="I530" s="83" t="n">
        <f aca="false">SUM(H530*100+$J$3)</f>
        <v>504500</v>
      </c>
      <c r="J530" s="81"/>
      <c r="K530" s="81" t="n">
        <f aca="false">IF(E530&lt;0,E530,0)</f>
        <v>-90</v>
      </c>
      <c r="L530" s="81" t="n">
        <f aca="false">SUM(K530/$J$5)</f>
        <v>-4.5</v>
      </c>
      <c r="M530" s="81" t="n">
        <f aca="false">ROUNDDOWN(L530,0)</f>
        <v>-4</v>
      </c>
      <c r="N530" s="81" t="n">
        <f aca="false">SUM(M530*-1)</f>
        <v>4</v>
      </c>
      <c r="O530" s="81" t="n">
        <f aca="false">SUM(N530/10+$J$4)</f>
        <v>0.5</v>
      </c>
      <c r="P530" s="81" t="n">
        <f aca="false">ROUND(O530,1)</f>
        <v>0.5</v>
      </c>
      <c r="Q530" s="81" t="n">
        <f aca="false">SUM(P530-$J$4)</f>
        <v>0.4</v>
      </c>
      <c r="R530" s="81" t="n">
        <f aca="false">SUM(Q530*($J$6*10))</f>
        <v>0.4</v>
      </c>
    </row>
    <row r="531" customFormat="false" ht="13.5" hidden="false" customHeight="false" outlineLevel="0" collapsed="false">
      <c r="A531" s="81" t="n">
        <v>522</v>
      </c>
      <c r="B531" s="18" t="n">
        <v>10</v>
      </c>
      <c r="C531" s="81" t="n">
        <f aca="false">SUM(B531,C530)</f>
        <v>1480</v>
      </c>
      <c r="D531" s="81" t="n">
        <f aca="false">MAX($C$9:C531)</f>
        <v>1560</v>
      </c>
      <c r="E531" s="81" t="n">
        <f aca="false">SUM(C531-D531)</f>
        <v>-80</v>
      </c>
      <c r="F531" s="81" t="n">
        <f aca="false">SUM(R530+$J$4)</f>
        <v>0.5</v>
      </c>
      <c r="G531" s="82" t="n">
        <f aca="false">SUM(B531*F531)</f>
        <v>5</v>
      </c>
      <c r="H531" s="82" t="n">
        <f aca="false">SUM(H530+G531)</f>
        <v>4950</v>
      </c>
      <c r="I531" s="83" t="n">
        <f aca="false">SUM(H531*100+$J$3)</f>
        <v>505000</v>
      </c>
      <c r="J531" s="81"/>
      <c r="K531" s="81" t="n">
        <f aca="false">IF(E531&lt;0,E531,0)</f>
        <v>-80</v>
      </c>
      <c r="L531" s="81" t="n">
        <f aca="false">SUM(K531/$J$5)</f>
        <v>-4</v>
      </c>
      <c r="M531" s="81" t="n">
        <f aca="false">ROUNDDOWN(L531,0)</f>
        <v>-4</v>
      </c>
      <c r="N531" s="81" t="n">
        <f aca="false">SUM(M531*-1)</f>
        <v>4</v>
      </c>
      <c r="O531" s="81" t="n">
        <f aca="false">SUM(N531/10+$J$4)</f>
        <v>0.5</v>
      </c>
      <c r="P531" s="81" t="n">
        <f aca="false">ROUND(O531,1)</f>
        <v>0.5</v>
      </c>
      <c r="Q531" s="81" t="n">
        <f aca="false">SUM(P531-$J$4)</f>
        <v>0.4</v>
      </c>
      <c r="R531" s="81" t="n">
        <f aca="false">SUM(Q531*($J$6*10))</f>
        <v>0.4</v>
      </c>
    </row>
    <row r="532" customFormat="false" ht="13.5" hidden="false" customHeight="false" outlineLevel="0" collapsed="false">
      <c r="A532" s="81" t="n">
        <v>523</v>
      </c>
      <c r="B532" s="18" t="n">
        <v>10</v>
      </c>
      <c r="C532" s="81" t="n">
        <f aca="false">SUM(B532,C531)</f>
        <v>1490</v>
      </c>
      <c r="D532" s="81" t="n">
        <f aca="false">MAX($C$9:C532)</f>
        <v>1560</v>
      </c>
      <c r="E532" s="81" t="n">
        <f aca="false">SUM(C532-D532)</f>
        <v>-70</v>
      </c>
      <c r="F532" s="81" t="n">
        <f aca="false">SUM(R531+$J$4)</f>
        <v>0.5</v>
      </c>
      <c r="G532" s="82" t="n">
        <f aca="false">SUM(B532*F532)</f>
        <v>5</v>
      </c>
      <c r="H532" s="82" t="n">
        <f aca="false">SUM(H531+G532)</f>
        <v>4955</v>
      </c>
      <c r="I532" s="83" t="n">
        <f aca="false">SUM(H532*100+$J$3)</f>
        <v>505500</v>
      </c>
      <c r="J532" s="81"/>
      <c r="K532" s="81" t="n">
        <f aca="false">IF(E532&lt;0,E532,0)</f>
        <v>-70</v>
      </c>
      <c r="L532" s="81" t="n">
        <f aca="false">SUM(K532/$J$5)</f>
        <v>-3.5</v>
      </c>
      <c r="M532" s="81" t="n">
        <f aca="false">ROUNDDOWN(L532,0)</f>
        <v>-3</v>
      </c>
      <c r="N532" s="81" t="n">
        <f aca="false">SUM(M532*-1)</f>
        <v>3</v>
      </c>
      <c r="O532" s="81" t="n">
        <f aca="false">SUM(N532/10+$J$4)</f>
        <v>0.4</v>
      </c>
      <c r="P532" s="81" t="n">
        <f aca="false">ROUND(O532,1)</f>
        <v>0.4</v>
      </c>
      <c r="Q532" s="81" t="n">
        <f aca="false">SUM(P532-$J$4)</f>
        <v>0.3</v>
      </c>
      <c r="R532" s="81" t="n">
        <f aca="false">SUM(Q532*($J$6*10))</f>
        <v>0.3</v>
      </c>
    </row>
    <row r="533" customFormat="false" ht="13.5" hidden="false" customHeight="false" outlineLevel="0" collapsed="false">
      <c r="A533" s="81" t="n">
        <v>524</v>
      </c>
      <c r="B533" s="18" t="n">
        <v>10</v>
      </c>
      <c r="C533" s="81" t="n">
        <f aca="false">SUM(B533,C532)</f>
        <v>1500</v>
      </c>
      <c r="D533" s="81" t="n">
        <f aca="false">MAX($C$9:C533)</f>
        <v>1560</v>
      </c>
      <c r="E533" s="81" t="n">
        <f aca="false">SUM(C533-D533)</f>
        <v>-60</v>
      </c>
      <c r="F533" s="81" t="n">
        <f aca="false">SUM(R532+$J$4)</f>
        <v>0.4</v>
      </c>
      <c r="G533" s="82" t="n">
        <f aca="false">SUM(B533*F533)</f>
        <v>4</v>
      </c>
      <c r="H533" s="82" t="n">
        <f aca="false">SUM(H532+G533)</f>
        <v>4959</v>
      </c>
      <c r="I533" s="83" t="n">
        <f aca="false">SUM(H533*100+$J$3)</f>
        <v>505900</v>
      </c>
      <c r="J533" s="81"/>
      <c r="K533" s="81" t="n">
        <f aca="false">IF(E533&lt;0,E533,0)</f>
        <v>-60</v>
      </c>
      <c r="L533" s="81" t="n">
        <f aca="false">SUM(K533/$J$5)</f>
        <v>-3</v>
      </c>
      <c r="M533" s="81" t="n">
        <f aca="false">ROUNDDOWN(L533,0)</f>
        <v>-3</v>
      </c>
      <c r="N533" s="81" t="n">
        <f aca="false">SUM(M533*-1)</f>
        <v>3</v>
      </c>
      <c r="O533" s="81" t="n">
        <f aca="false">SUM(N533/10+$J$4)</f>
        <v>0.4</v>
      </c>
      <c r="P533" s="81" t="n">
        <f aca="false">ROUND(O533,1)</f>
        <v>0.4</v>
      </c>
      <c r="Q533" s="81" t="n">
        <f aca="false">SUM(P533-$J$4)</f>
        <v>0.3</v>
      </c>
      <c r="R533" s="81" t="n">
        <f aca="false">SUM(Q533*($J$6*10))</f>
        <v>0.3</v>
      </c>
    </row>
    <row r="534" customFormat="false" ht="13.5" hidden="false" customHeight="false" outlineLevel="0" collapsed="false">
      <c r="A534" s="81" t="n">
        <v>525</v>
      </c>
      <c r="B534" s="18" t="n">
        <v>10</v>
      </c>
      <c r="C534" s="81" t="n">
        <f aca="false">SUM(B534,C533)</f>
        <v>1510</v>
      </c>
      <c r="D534" s="81" t="n">
        <f aca="false">MAX($C$9:C534)</f>
        <v>1560</v>
      </c>
      <c r="E534" s="81" t="n">
        <f aca="false">SUM(C534-D534)</f>
        <v>-50</v>
      </c>
      <c r="F534" s="81" t="n">
        <f aca="false">SUM(R533+$J$4)</f>
        <v>0.4</v>
      </c>
      <c r="G534" s="82" t="n">
        <f aca="false">SUM(B534*F534)</f>
        <v>4</v>
      </c>
      <c r="H534" s="82" t="n">
        <f aca="false">SUM(H533+G534)</f>
        <v>4963</v>
      </c>
      <c r="I534" s="83" t="n">
        <f aca="false">SUM(H534*100+$J$3)</f>
        <v>506300</v>
      </c>
      <c r="J534" s="81"/>
      <c r="K534" s="81" t="n">
        <f aca="false">IF(E534&lt;0,E534,0)</f>
        <v>-50</v>
      </c>
      <c r="L534" s="81" t="n">
        <f aca="false">SUM(K534/$J$5)</f>
        <v>-2.5</v>
      </c>
      <c r="M534" s="81" t="n">
        <f aca="false">ROUNDDOWN(L534,0)</f>
        <v>-2</v>
      </c>
      <c r="N534" s="81" t="n">
        <f aca="false">SUM(M534*-1)</f>
        <v>2</v>
      </c>
      <c r="O534" s="81" t="n">
        <f aca="false">SUM(N534/10+$J$4)</f>
        <v>0.3</v>
      </c>
      <c r="P534" s="81" t="n">
        <f aca="false">ROUND(O534,1)</f>
        <v>0.3</v>
      </c>
      <c r="Q534" s="81" t="n">
        <f aca="false">SUM(P534-$J$4)</f>
        <v>0.2</v>
      </c>
      <c r="R534" s="81" t="n">
        <f aca="false">SUM(Q534*($J$6*10))</f>
        <v>0.2</v>
      </c>
    </row>
    <row r="535" customFormat="false" ht="13.5" hidden="false" customHeight="false" outlineLevel="0" collapsed="false">
      <c r="A535" s="81" t="n">
        <v>526</v>
      </c>
      <c r="B535" s="18" t="n">
        <v>10</v>
      </c>
      <c r="C535" s="81" t="n">
        <f aca="false">SUM(B535,C534)</f>
        <v>1520</v>
      </c>
      <c r="D535" s="81" t="n">
        <f aca="false">MAX($C$9:C535)</f>
        <v>1560</v>
      </c>
      <c r="E535" s="81" t="n">
        <f aca="false">SUM(C535-D535)</f>
        <v>-40</v>
      </c>
      <c r="F535" s="81" t="n">
        <f aca="false">SUM(R534+$J$4)</f>
        <v>0.3</v>
      </c>
      <c r="G535" s="82" t="n">
        <f aca="false">SUM(B535*F535)</f>
        <v>3</v>
      </c>
      <c r="H535" s="82" t="n">
        <f aca="false">SUM(H534+G535)</f>
        <v>4966</v>
      </c>
      <c r="I535" s="83" t="n">
        <f aca="false">SUM(H535*100+$J$3)</f>
        <v>506600</v>
      </c>
      <c r="J535" s="81"/>
      <c r="K535" s="81" t="n">
        <f aca="false">IF(E535&lt;0,E535,0)</f>
        <v>-40</v>
      </c>
      <c r="L535" s="81" t="n">
        <f aca="false">SUM(K535/$J$5)</f>
        <v>-2</v>
      </c>
      <c r="M535" s="81" t="n">
        <f aca="false">ROUNDDOWN(L535,0)</f>
        <v>-2</v>
      </c>
      <c r="N535" s="81" t="n">
        <f aca="false">SUM(M535*-1)</f>
        <v>2</v>
      </c>
      <c r="O535" s="81" t="n">
        <f aca="false">SUM(N535/10+$J$4)</f>
        <v>0.3</v>
      </c>
      <c r="P535" s="81" t="n">
        <f aca="false">ROUND(O535,1)</f>
        <v>0.3</v>
      </c>
      <c r="Q535" s="81" t="n">
        <f aca="false">SUM(P535-$J$4)</f>
        <v>0.2</v>
      </c>
      <c r="R535" s="81" t="n">
        <f aca="false">SUM(Q535*($J$6*10))</f>
        <v>0.2</v>
      </c>
    </row>
    <row r="536" customFormat="false" ht="13.5" hidden="false" customHeight="false" outlineLevel="0" collapsed="false">
      <c r="A536" s="81" t="n">
        <v>527</v>
      </c>
      <c r="B536" s="18" t="n">
        <v>10</v>
      </c>
      <c r="C536" s="81" t="n">
        <f aca="false">SUM(B536,C535)</f>
        <v>1530</v>
      </c>
      <c r="D536" s="81" t="n">
        <f aca="false">MAX($C$9:C536)</f>
        <v>1560</v>
      </c>
      <c r="E536" s="81" t="n">
        <f aca="false">SUM(C536-D536)</f>
        <v>-30</v>
      </c>
      <c r="F536" s="81" t="n">
        <f aca="false">SUM(R535+$J$4)</f>
        <v>0.3</v>
      </c>
      <c r="G536" s="82" t="n">
        <f aca="false">SUM(B536*F536)</f>
        <v>3</v>
      </c>
      <c r="H536" s="82" t="n">
        <f aca="false">SUM(H535+G536)</f>
        <v>4969</v>
      </c>
      <c r="I536" s="83" t="n">
        <f aca="false">SUM(H536*100+$J$3)</f>
        <v>506900</v>
      </c>
      <c r="J536" s="81"/>
      <c r="K536" s="81" t="n">
        <f aca="false">IF(E536&lt;0,E536,0)</f>
        <v>-30</v>
      </c>
      <c r="L536" s="81" t="n">
        <f aca="false">SUM(K536/$J$5)</f>
        <v>-1.5</v>
      </c>
      <c r="M536" s="81" t="n">
        <f aca="false">ROUNDDOWN(L536,0)</f>
        <v>-1</v>
      </c>
      <c r="N536" s="81" t="n">
        <f aca="false">SUM(M536*-1)</f>
        <v>1</v>
      </c>
      <c r="O536" s="81" t="n">
        <f aca="false">SUM(N536/10+$J$4)</f>
        <v>0.2</v>
      </c>
      <c r="P536" s="81" t="n">
        <f aca="false">ROUND(O536,1)</f>
        <v>0.2</v>
      </c>
      <c r="Q536" s="81" t="n">
        <f aca="false">SUM(P536-$J$4)</f>
        <v>0.1</v>
      </c>
      <c r="R536" s="81" t="n">
        <f aca="false">SUM(Q536*($J$6*10))</f>
        <v>0.1</v>
      </c>
    </row>
    <row r="537" customFormat="false" ht="13.5" hidden="false" customHeight="false" outlineLevel="0" collapsed="false">
      <c r="A537" s="81" t="n">
        <v>528</v>
      </c>
      <c r="B537" s="18" t="n">
        <v>10</v>
      </c>
      <c r="C537" s="81" t="n">
        <f aca="false">SUM(B537,C536)</f>
        <v>1540</v>
      </c>
      <c r="D537" s="81" t="n">
        <f aca="false">MAX($C$9:C537)</f>
        <v>1560</v>
      </c>
      <c r="E537" s="81" t="n">
        <f aca="false">SUM(C537-D537)</f>
        <v>-20</v>
      </c>
      <c r="F537" s="81" t="n">
        <f aca="false">SUM(R536+$J$4)</f>
        <v>0.2</v>
      </c>
      <c r="G537" s="82" t="n">
        <f aca="false">SUM(B537*F537)</f>
        <v>2</v>
      </c>
      <c r="H537" s="82" t="n">
        <f aca="false">SUM(H536+G537)</f>
        <v>4971</v>
      </c>
      <c r="I537" s="83" t="n">
        <f aca="false">SUM(H537*100+$J$3)</f>
        <v>507100</v>
      </c>
      <c r="J537" s="81"/>
      <c r="K537" s="81" t="n">
        <f aca="false">IF(E537&lt;0,E537,0)</f>
        <v>-20</v>
      </c>
      <c r="L537" s="81" t="n">
        <f aca="false">SUM(K537/$J$5)</f>
        <v>-1</v>
      </c>
      <c r="M537" s="81" t="n">
        <f aca="false">ROUNDDOWN(L537,0)</f>
        <v>-1</v>
      </c>
      <c r="N537" s="81" t="n">
        <f aca="false">SUM(M537*-1)</f>
        <v>1</v>
      </c>
      <c r="O537" s="81" t="n">
        <f aca="false">SUM(N537/10+$J$4)</f>
        <v>0.2</v>
      </c>
      <c r="P537" s="81" t="n">
        <f aca="false">ROUND(O537,1)</f>
        <v>0.2</v>
      </c>
      <c r="Q537" s="81" t="n">
        <f aca="false">SUM(P537-$J$4)</f>
        <v>0.1</v>
      </c>
      <c r="R537" s="81" t="n">
        <f aca="false">SUM(Q537*($J$6*10))</f>
        <v>0.1</v>
      </c>
    </row>
    <row r="538" customFormat="false" ht="13.5" hidden="false" customHeight="false" outlineLevel="0" collapsed="false">
      <c r="A538" s="81" t="n">
        <v>529</v>
      </c>
      <c r="B538" s="18" t="n">
        <v>10</v>
      </c>
      <c r="C538" s="81" t="n">
        <f aca="false">SUM(B538,C537)</f>
        <v>1550</v>
      </c>
      <c r="D538" s="81" t="n">
        <f aca="false">MAX($C$9:C538)</f>
        <v>1560</v>
      </c>
      <c r="E538" s="81" t="n">
        <f aca="false">SUM(C538-D538)</f>
        <v>-10</v>
      </c>
      <c r="F538" s="81" t="n">
        <f aca="false">SUM(R537+$J$4)</f>
        <v>0.2</v>
      </c>
      <c r="G538" s="82" t="n">
        <f aca="false">SUM(B538*F538)</f>
        <v>2</v>
      </c>
      <c r="H538" s="82" t="n">
        <f aca="false">SUM(H537+G538)</f>
        <v>4973</v>
      </c>
      <c r="I538" s="83" t="n">
        <f aca="false">SUM(H538*100+$J$3)</f>
        <v>507300</v>
      </c>
      <c r="J538" s="81"/>
      <c r="K538" s="81" t="n">
        <f aca="false">IF(E538&lt;0,E538,0)</f>
        <v>-10</v>
      </c>
      <c r="L538" s="81" t="n">
        <f aca="false">SUM(K538/$J$5)</f>
        <v>-0.5</v>
      </c>
      <c r="M538" s="81" t="n">
        <f aca="false">ROUNDDOWN(L538,0)</f>
        <v>-0</v>
      </c>
      <c r="N538" s="81" t="n">
        <f aca="false">SUM(M538*-1)</f>
        <v>0</v>
      </c>
      <c r="O538" s="81" t="n">
        <f aca="false">SUM(N538/10+$J$4)</f>
        <v>0.1</v>
      </c>
      <c r="P538" s="81" t="n">
        <f aca="false">ROUND(O538,1)</f>
        <v>0.1</v>
      </c>
      <c r="Q538" s="81" t="n">
        <f aca="false">SUM(P538-$J$4)</f>
        <v>0</v>
      </c>
      <c r="R538" s="81" t="n">
        <f aca="false">SUM(Q538*($J$6*10))</f>
        <v>0</v>
      </c>
    </row>
    <row r="539" customFormat="false" ht="13.5" hidden="false" customHeight="false" outlineLevel="0" collapsed="false">
      <c r="A539" s="81" t="n">
        <v>530</v>
      </c>
      <c r="B539" s="18" t="n">
        <v>10</v>
      </c>
      <c r="C539" s="81" t="n">
        <f aca="false">SUM(B539,C538)</f>
        <v>1560</v>
      </c>
      <c r="D539" s="81" t="n">
        <f aca="false">MAX($C$9:C539)</f>
        <v>1560</v>
      </c>
      <c r="E539" s="81" t="n">
        <f aca="false">SUM(C539-D539)</f>
        <v>0</v>
      </c>
      <c r="F539" s="81" t="n">
        <f aca="false">SUM(R538+$J$4)</f>
        <v>0.1</v>
      </c>
      <c r="G539" s="82" t="n">
        <f aca="false">SUM(B539*F539)</f>
        <v>1</v>
      </c>
      <c r="H539" s="82" t="n">
        <f aca="false">SUM(H538+G539)</f>
        <v>4974</v>
      </c>
      <c r="I539" s="83" t="n">
        <f aca="false">SUM(H539*100+$J$3)</f>
        <v>507400</v>
      </c>
      <c r="J539" s="81"/>
      <c r="K539" s="81" t="n">
        <f aca="false">IF(E539&lt;0,E539,0)</f>
        <v>0</v>
      </c>
      <c r="L539" s="81" t="n">
        <f aca="false">SUM(K539/$J$5)</f>
        <v>0</v>
      </c>
      <c r="M539" s="81" t="n">
        <f aca="false">ROUNDDOWN(L539,0)</f>
        <v>0</v>
      </c>
      <c r="N539" s="81" t="n">
        <f aca="false">SUM(M539*-1)</f>
        <v>0</v>
      </c>
      <c r="O539" s="81" t="n">
        <f aca="false">SUM(N539/10+$J$4)</f>
        <v>0.1</v>
      </c>
      <c r="P539" s="81" t="n">
        <f aca="false">ROUND(O539,1)</f>
        <v>0.1</v>
      </c>
      <c r="Q539" s="81" t="n">
        <f aca="false">SUM(P539-$J$4)</f>
        <v>0</v>
      </c>
      <c r="R539" s="81" t="n">
        <f aca="false">SUM(Q539*($J$6*10))</f>
        <v>0</v>
      </c>
    </row>
    <row r="540" customFormat="false" ht="13.5" hidden="false" customHeight="false" outlineLevel="0" collapsed="false">
      <c r="A540" s="81" t="n">
        <v>531</v>
      </c>
      <c r="B540" s="18" t="n">
        <v>10</v>
      </c>
      <c r="C540" s="81" t="n">
        <f aca="false">SUM(B540,C539)</f>
        <v>1570</v>
      </c>
      <c r="D540" s="81" t="n">
        <f aca="false">MAX($C$9:C540)</f>
        <v>1570</v>
      </c>
      <c r="E540" s="81" t="n">
        <f aca="false">SUM(C540-D540)</f>
        <v>0</v>
      </c>
      <c r="F540" s="81" t="n">
        <f aca="false">SUM(R539+$J$4)</f>
        <v>0.1</v>
      </c>
      <c r="G540" s="82" t="n">
        <f aca="false">SUM(B540*F540)</f>
        <v>1</v>
      </c>
      <c r="H540" s="82" t="n">
        <f aca="false">SUM(H539+G540)</f>
        <v>4975</v>
      </c>
      <c r="I540" s="83" t="n">
        <f aca="false">SUM(H540*100+$J$3)</f>
        <v>507500</v>
      </c>
      <c r="J540" s="81"/>
      <c r="K540" s="81" t="n">
        <f aca="false">IF(E540&lt;0,E540,0)</f>
        <v>0</v>
      </c>
      <c r="L540" s="81" t="n">
        <f aca="false">SUM(K540/$J$5)</f>
        <v>0</v>
      </c>
      <c r="M540" s="81" t="n">
        <f aca="false">ROUNDDOWN(L540,0)</f>
        <v>0</v>
      </c>
      <c r="N540" s="81" t="n">
        <f aca="false">SUM(M540*-1)</f>
        <v>0</v>
      </c>
      <c r="O540" s="81" t="n">
        <f aca="false">SUM(N540/10+$J$4)</f>
        <v>0.1</v>
      </c>
      <c r="P540" s="81" t="n">
        <f aca="false">ROUND(O540,1)</f>
        <v>0.1</v>
      </c>
      <c r="Q540" s="81" t="n">
        <f aca="false">SUM(P540-$J$4)</f>
        <v>0</v>
      </c>
      <c r="R540" s="81" t="n">
        <f aca="false">SUM(Q540*($J$6*10))</f>
        <v>0</v>
      </c>
    </row>
    <row r="541" customFormat="false" ht="13.5" hidden="false" customHeight="false" outlineLevel="0" collapsed="false">
      <c r="A541" s="81" t="n">
        <v>532</v>
      </c>
      <c r="B541" s="18" t="n">
        <v>10</v>
      </c>
      <c r="C541" s="81" t="n">
        <f aca="false">SUM(B541,C540)</f>
        <v>1580</v>
      </c>
      <c r="D541" s="81" t="n">
        <f aca="false">MAX($C$9:C541)</f>
        <v>1580</v>
      </c>
      <c r="E541" s="81" t="n">
        <f aca="false">SUM(C541-D541)</f>
        <v>0</v>
      </c>
      <c r="F541" s="81" t="n">
        <f aca="false">SUM(R540+$J$4)</f>
        <v>0.1</v>
      </c>
      <c r="G541" s="82" t="n">
        <f aca="false">SUM(B541*F541)</f>
        <v>1</v>
      </c>
      <c r="H541" s="82" t="n">
        <f aca="false">SUM(H540+G541)</f>
        <v>4976</v>
      </c>
      <c r="I541" s="83" t="n">
        <f aca="false">SUM(H541*100+$J$3)</f>
        <v>507600</v>
      </c>
      <c r="J541" s="81"/>
      <c r="K541" s="81" t="n">
        <f aca="false">IF(E541&lt;0,E541,0)</f>
        <v>0</v>
      </c>
      <c r="L541" s="81" t="n">
        <f aca="false">SUM(K541/$J$5)</f>
        <v>0</v>
      </c>
      <c r="M541" s="81" t="n">
        <f aca="false">ROUNDDOWN(L541,0)</f>
        <v>0</v>
      </c>
      <c r="N541" s="81" t="n">
        <f aca="false">SUM(M541*-1)</f>
        <v>0</v>
      </c>
      <c r="O541" s="81" t="n">
        <f aca="false">SUM(N541/10+$J$4)</f>
        <v>0.1</v>
      </c>
      <c r="P541" s="81" t="n">
        <f aca="false">ROUND(O541,1)</f>
        <v>0.1</v>
      </c>
      <c r="Q541" s="81" t="n">
        <f aca="false">SUM(P541-$J$4)</f>
        <v>0</v>
      </c>
      <c r="R541" s="81" t="n">
        <f aca="false">SUM(Q541*($J$6*10))</f>
        <v>0</v>
      </c>
    </row>
    <row r="542" customFormat="false" ht="13.5" hidden="false" customHeight="false" outlineLevel="0" collapsed="false">
      <c r="A542" s="81" t="n">
        <v>533</v>
      </c>
      <c r="B542" s="18" t="n">
        <v>10</v>
      </c>
      <c r="C542" s="81" t="n">
        <f aca="false">SUM(B542,C541)</f>
        <v>1590</v>
      </c>
      <c r="D542" s="81" t="n">
        <f aca="false">MAX($C$9:C542)</f>
        <v>1590</v>
      </c>
      <c r="E542" s="81" t="n">
        <f aca="false">SUM(C542-D542)</f>
        <v>0</v>
      </c>
      <c r="F542" s="81" t="n">
        <f aca="false">SUM(R541+$J$4)</f>
        <v>0.1</v>
      </c>
      <c r="G542" s="82" t="n">
        <f aca="false">SUM(B542*F542)</f>
        <v>1</v>
      </c>
      <c r="H542" s="82" t="n">
        <f aca="false">SUM(H541+G542)</f>
        <v>4977</v>
      </c>
      <c r="I542" s="83" t="n">
        <f aca="false">SUM(H542*100+$J$3)</f>
        <v>507700</v>
      </c>
      <c r="J542" s="81"/>
      <c r="K542" s="81" t="n">
        <f aca="false">IF(E542&lt;0,E542,0)</f>
        <v>0</v>
      </c>
      <c r="L542" s="81" t="n">
        <f aca="false">SUM(K542/$J$5)</f>
        <v>0</v>
      </c>
      <c r="M542" s="81" t="n">
        <f aca="false">ROUNDDOWN(L542,0)</f>
        <v>0</v>
      </c>
      <c r="N542" s="81" t="n">
        <f aca="false">SUM(M542*-1)</f>
        <v>0</v>
      </c>
      <c r="O542" s="81" t="n">
        <f aca="false">SUM(N542/10+$J$4)</f>
        <v>0.1</v>
      </c>
      <c r="P542" s="81" t="n">
        <f aca="false">ROUND(O542,1)</f>
        <v>0.1</v>
      </c>
      <c r="Q542" s="81" t="n">
        <f aca="false">SUM(P542-$J$4)</f>
        <v>0</v>
      </c>
      <c r="R542" s="81" t="n">
        <f aca="false">SUM(Q542*($J$6*10))</f>
        <v>0</v>
      </c>
    </row>
    <row r="543" customFormat="false" ht="13.5" hidden="false" customHeight="false" outlineLevel="0" collapsed="false">
      <c r="A543" s="81" t="n">
        <v>534</v>
      </c>
      <c r="B543" s="18" t="n">
        <v>10</v>
      </c>
      <c r="C543" s="81" t="n">
        <f aca="false">SUM(B543,C542)</f>
        <v>1600</v>
      </c>
      <c r="D543" s="81" t="n">
        <f aca="false">MAX($C$9:C543)</f>
        <v>1600</v>
      </c>
      <c r="E543" s="81" t="n">
        <f aca="false">SUM(C543-D543)</f>
        <v>0</v>
      </c>
      <c r="F543" s="81" t="n">
        <f aca="false">SUM(R542+$J$4)</f>
        <v>0.1</v>
      </c>
      <c r="G543" s="82" t="n">
        <f aca="false">SUM(B543*F543)</f>
        <v>1</v>
      </c>
      <c r="H543" s="82" t="n">
        <f aca="false">SUM(H542+G543)</f>
        <v>4978</v>
      </c>
      <c r="I543" s="83" t="n">
        <f aca="false">SUM(H543*100+$J$3)</f>
        <v>507800</v>
      </c>
      <c r="J543" s="81"/>
      <c r="K543" s="81" t="n">
        <f aca="false">IF(E543&lt;0,E543,0)</f>
        <v>0</v>
      </c>
      <c r="L543" s="81" t="n">
        <f aca="false">SUM(K543/$J$5)</f>
        <v>0</v>
      </c>
      <c r="M543" s="81" t="n">
        <f aca="false">ROUNDDOWN(L543,0)</f>
        <v>0</v>
      </c>
      <c r="N543" s="81" t="n">
        <f aca="false">SUM(M543*-1)</f>
        <v>0</v>
      </c>
      <c r="O543" s="81" t="n">
        <f aca="false">SUM(N543/10+$J$4)</f>
        <v>0.1</v>
      </c>
      <c r="P543" s="81" t="n">
        <f aca="false">ROUND(O543,1)</f>
        <v>0.1</v>
      </c>
      <c r="Q543" s="81" t="n">
        <f aca="false">SUM(P543-$J$4)</f>
        <v>0</v>
      </c>
      <c r="R543" s="81" t="n">
        <f aca="false">SUM(Q543*($J$6*10))</f>
        <v>0</v>
      </c>
    </row>
    <row r="544" customFormat="false" ht="13.5" hidden="false" customHeight="false" outlineLevel="0" collapsed="false">
      <c r="A544" s="81" t="n">
        <v>535</v>
      </c>
      <c r="B544" s="18" t="n">
        <v>10</v>
      </c>
      <c r="C544" s="81" t="n">
        <f aca="false">SUM(B544,C543)</f>
        <v>1610</v>
      </c>
      <c r="D544" s="81" t="n">
        <f aca="false">MAX($C$9:C544)</f>
        <v>1610</v>
      </c>
      <c r="E544" s="81" t="n">
        <f aca="false">SUM(C544-D544)</f>
        <v>0</v>
      </c>
      <c r="F544" s="81" t="n">
        <f aca="false">SUM(R543+$J$4)</f>
        <v>0.1</v>
      </c>
      <c r="G544" s="82" t="n">
        <f aca="false">SUM(B544*F544)</f>
        <v>1</v>
      </c>
      <c r="H544" s="82" t="n">
        <f aca="false">SUM(H543+G544)</f>
        <v>4979</v>
      </c>
      <c r="I544" s="83" t="n">
        <f aca="false">SUM(H544*100+$J$3)</f>
        <v>507900</v>
      </c>
      <c r="J544" s="81"/>
      <c r="K544" s="81" t="n">
        <f aca="false">IF(E544&lt;0,E544,0)</f>
        <v>0</v>
      </c>
      <c r="L544" s="81" t="n">
        <f aca="false">SUM(K544/$J$5)</f>
        <v>0</v>
      </c>
      <c r="M544" s="81" t="n">
        <f aca="false">ROUNDDOWN(L544,0)</f>
        <v>0</v>
      </c>
      <c r="N544" s="81" t="n">
        <f aca="false">SUM(M544*-1)</f>
        <v>0</v>
      </c>
      <c r="O544" s="81" t="n">
        <f aca="false">SUM(N544/10+$J$4)</f>
        <v>0.1</v>
      </c>
      <c r="P544" s="81" t="n">
        <f aca="false">ROUND(O544,1)</f>
        <v>0.1</v>
      </c>
      <c r="Q544" s="81" t="n">
        <f aca="false">SUM(P544-$J$4)</f>
        <v>0</v>
      </c>
      <c r="R544" s="81" t="n">
        <f aca="false">SUM(Q544*($J$6*10))</f>
        <v>0</v>
      </c>
    </row>
    <row r="545" customFormat="false" ht="13.5" hidden="false" customHeight="false" outlineLevel="0" collapsed="false">
      <c r="A545" s="81" t="n">
        <v>536</v>
      </c>
      <c r="B545" s="18" t="n">
        <v>10</v>
      </c>
      <c r="C545" s="81" t="n">
        <f aca="false">SUM(B545,C544)</f>
        <v>1620</v>
      </c>
      <c r="D545" s="81" t="n">
        <f aca="false">MAX($C$9:C545)</f>
        <v>1620</v>
      </c>
      <c r="E545" s="81" t="n">
        <f aca="false">SUM(C545-D545)</f>
        <v>0</v>
      </c>
      <c r="F545" s="81" t="n">
        <f aca="false">SUM(R544+$J$4)</f>
        <v>0.1</v>
      </c>
      <c r="G545" s="82" t="n">
        <f aca="false">SUM(B545*F545)</f>
        <v>1</v>
      </c>
      <c r="H545" s="82" t="n">
        <f aca="false">SUM(H544+G545)</f>
        <v>4980</v>
      </c>
      <c r="I545" s="83" t="n">
        <f aca="false">SUM(H545*100+$J$3)</f>
        <v>508000</v>
      </c>
      <c r="J545" s="81"/>
      <c r="K545" s="81" t="n">
        <f aca="false">IF(E545&lt;0,E545,0)</f>
        <v>0</v>
      </c>
      <c r="L545" s="81" t="n">
        <f aca="false">SUM(K545/$J$5)</f>
        <v>0</v>
      </c>
      <c r="M545" s="81" t="n">
        <f aca="false">ROUNDDOWN(L545,0)</f>
        <v>0</v>
      </c>
      <c r="N545" s="81" t="n">
        <f aca="false">SUM(M545*-1)</f>
        <v>0</v>
      </c>
      <c r="O545" s="81" t="n">
        <f aca="false">SUM(N545/10+$J$4)</f>
        <v>0.1</v>
      </c>
      <c r="P545" s="81" t="n">
        <f aca="false">ROUND(O545,1)</f>
        <v>0.1</v>
      </c>
      <c r="Q545" s="81" t="n">
        <f aca="false">SUM(P545-$J$4)</f>
        <v>0</v>
      </c>
      <c r="R545" s="81" t="n">
        <f aca="false">SUM(Q545*($J$6*10))</f>
        <v>0</v>
      </c>
    </row>
    <row r="546" customFormat="false" ht="13.5" hidden="false" customHeight="false" outlineLevel="0" collapsed="false">
      <c r="A546" s="81" t="n">
        <v>537</v>
      </c>
      <c r="B546" s="18" t="n">
        <v>10</v>
      </c>
      <c r="C546" s="81" t="n">
        <f aca="false">SUM(B546,C545)</f>
        <v>1630</v>
      </c>
      <c r="D546" s="81" t="n">
        <f aca="false">MAX($C$9:C546)</f>
        <v>1630</v>
      </c>
      <c r="E546" s="81" t="n">
        <f aca="false">SUM(C546-D546)</f>
        <v>0</v>
      </c>
      <c r="F546" s="81" t="n">
        <f aca="false">SUM(R545+$J$4)</f>
        <v>0.1</v>
      </c>
      <c r="G546" s="82" t="n">
        <f aca="false">SUM(B546*F546)</f>
        <v>1</v>
      </c>
      <c r="H546" s="82" t="n">
        <f aca="false">SUM(H545+G546)</f>
        <v>4981</v>
      </c>
      <c r="I546" s="83" t="n">
        <f aca="false">SUM(H546*100+$J$3)</f>
        <v>508100</v>
      </c>
      <c r="J546" s="81"/>
      <c r="K546" s="81" t="n">
        <f aca="false">IF(E546&lt;0,E546,0)</f>
        <v>0</v>
      </c>
      <c r="L546" s="81" t="n">
        <f aca="false">SUM(K546/$J$5)</f>
        <v>0</v>
      </c>
      <c r="M546" s="81" t="n">
        <f aca="false">ROUNDDOWN(L546,0)</f>
        <v>0</v>
      </c>
      <c r="N546" s="81" t="n">
        <f aca="false">SUM(M546*-1)</f>
        <v>0</v>
      </c>
      <c r="O546" s="81" t="n">
        <f aca="false">SUM(N546/10+$J$4)</f>
        <v>0.1</v>
      </c>
      <c r="P546" s="81" t="n">
        <f aca="false">ROUND(O546,1)</f>
        <v>0.1</v>
      </c>
      <c r="Q546" s="81" t="n">
        <f aca="false">SUM(P546-$J$4)</f>
        <v>0</v>
      </c>
      <c r="R546" s="81" t="n">
        <f aca="false">SUM(Q546*($J$6*10))</f>
        <v>0</v>
      </c>
    </row>
    <row r="547" customFormat="false" ht="13.5" hidden="false" customHeight="false" outlineLevel="0" collapsed="false">
      <c r="A547" s="81" t="n">
        <v>538</v>
      </c>
      <c r="B547" s="18" t="n">
        <v>10</v>
      </c>
      <c r="C547" s="81" t="n">
        <f aca="false">SUM(B547,C546)</f>
        <v>1640</v>
      </c>
      <c r="D547" s="81" t="n">
        <f aca="false">MAX($C$9:C547)</f>
        <v>1640</v>
      </c>
      <c r="E547" s="81" t="n">
        <f aca="false">SUM(C547-D547)</f>
        <v>0</v>
      </c>
      <c r="F547" s="81" t="n">
        <f aca="false">SUM(R546+$J$4)</f>
        <v>0.1</v>
      </c>
      <c r="G547" s="82" t="n">
        <f aca="false">SUM(B547*F547)</f>
        <v>1</v>
      </c>
      <c r="H547" s="82" t="n">
        <f aca="false">SUM(H546+G547)</f>
        <v>4982</v>
      </c>
      <c r="I547" s="83" t="n">
        <f aca="false">SUM(H547*100+$J$3)</f>
        <v>508200</v>
      </c>
      <c r="J547" s="81"/>
      <c r="K547" s="81" t="n">
        <f aca="false">IF(E547&lt;0,E547,0)</f>
        <v>0</v>
      </c>
      <c r="L547" s="81" t="n">
        <f aca="false">SUM(K547/$J$5)</f>
        <v>0</v>
      </c>
      <c r="M547" s="81" t="n">
        <f aca="false">ROUNDDOWN(L547,0)</f>
        <v>0</v>
      </c>
      <c r="N547" s="81" t="n">
        <f aca="false">SUM(M547*-1)</f>
        <v>0</v>
      </c>
      <c r="O547" s="81" t="n">
        <f aca="false">SUM(N547/10+$J$4)</f>
        <v>0.1</v>
      </c>
      <c r="P547" s="81" t="n">
        <f aca="false">ROUND(O547,1)</f>
        <v>0.1</v>
      </c>
      <c r="Q547" s="81" t="n">
        <f aca="false">SUM(P547-$J$4)</f>
        <v>0</v>
      </c>
      <c r="R547" s="81" t="n">
        <f aca="false">SUM(Q547*($J$6*10))</f>
        <v>0</v>
      </c>
    </row>
    <row r="548" customFormat="false" ht="13.5" hidden="false" customHeight="false" outlineLevel="0" collapsed="false">
      <c r="A548" s="81" t="n">
        <v>539</v>
      </c>
      <c r="B548" s="18" t="n">
        <v>10</v>
      </c>
      <c r="C548" s="81" t="n">
        <f aca="false">SUM(B548,C547)</f>
        <v>1650</v>
      </c>
      <c r="D548" s="81" t="n">
        <f aca="false">MAX($C$9:C548)</f>
        <v>1650</v>
      </c>
      <c r="E548" s="81" t="n">
        <f aca="false">SUM(C548-D548)</f>
        <v>0</v>
      </c>
      <c r="F548" s="81" t="n">
        <f aca="false">SUM(R547+$J$4)</f>
        <v>0.1</v>
      </c>
      <c r="G548" s="82" t="n">
        <f aca="false">SUM(B548*F548)</f>
        <v>1</v>
      </c>
      <c r="H548" s="82" t="n">
        <f aca="false">SUM(H547+G548)</f>
        <v>4983</v>
      </c>
      <c r="I548" s="83" t="n">
        <f aca="false">SUM(H548*100+$J$3)</f>
        <v>508300</v>
      </c>
      <c r="J548" s="81"/>
      <c r="K548" s="81" t="n">
        <f aca="false">IF(E548&lt;0,E548,0)</f>
        <v>0</v>
      </c>
      <c r="L548" s="81" t="n">
        <f aca="false">SUM(K548/$J$5)</f>
        <v>0</v>
      </c>
      <c r="M548" s="81" t="n">
        <f aca="false">ROUNDDOWN(L548,0)</f>
        <v>0</v>
      </c>
      <c r="N548" s="81" t="n">
        <f aca="false">SUM(M548*-1)</f>
        <v>0</v>
      </c>
      <c r="O548" s="81" t="n">
        <f aca="false">SUM(N548/10+$J$4)</f>
        <v>0.1</v>
      </c>
      <c r="P548" s="81" t="n">
        <f aca="false">ROUND(O548,1)</f>
        <v>0.1</v>
      </c>
      <c r="Q548" s="81" t="n">
        <f aca="false">SUM(P548-$J$4)</f>
        <v>0</v>
      </c>
      <c r="R548" s="81" t="n">
        <f aca="false">SUM(Q548*($J$6*10))</f>
        <v>0</v>
      </c>
    </row>
    <row r="549" customFormat="false" ht="13.5" hidden="false" customHeight="false" outlineLevel="0" collapsed="false">
      <c r="A549" s="81" t="n">
        <v>540</v>
      </c>
      <c r="B549" s="18" t="n">
        <v>10</v>
      </c>
      <c r="C549" s="81" t="n">
        <f aca="false">SUM(B549,C548)</f>
        <v>1660</v>
      </c>
      <c r="D549" s="81" t="n">
        <f aca="false">MAX($C$9:C549)</f>
        <v>1660</v>
      </c>
      <c r="E549" s="81" t="n">
        <f aca="false">SUM(C549-D549)</f>
        <v>0</v>
      </c>
      <c r="F549" s="81" t="n">
        <f aca="false">SUM(R548+$J$4)</f>
        <v>0.1</v>
      </c>
      <c r="G549" s="82" t="n">
        <f aca="false">SUM(B549*F549)</f>
        <v>1</v>
      </c>
      <c r="H549" s="82" t="n">
        <f aca="false">SUM(H548+G549)</f>
        <v>4984</v>
      </c>
      <c r="I549" s="83" t="n">
        <f aca="false">SUM(H549*100+$J$3)</f>
        <v>508400</v>
      </c>
      <c r="J549" s="81"/>
      <c r="K549" s="81" t="n">
        <f aca="false">IF(E549&lt;0,E549,0)</f>
        <v>0</v>
      </c>
      <c r="L549" s="81" t="n">
        <f aca="false">SUM(K549/$J$5)</f>
        <v>0</v>
      </c>
      <c r="M549" s="81" t="n">
        <f aca="false">ROUNDDOWN(L549,0)</f>
        <v>0</v>
      </c>
      <c r="N549" s="81" t="n">
        <f aca="false">SUM(M549*-1)</f>
        <v>0</v>
      </c>
      <c r="O549" s="81" t="n">
        <f aca="false">SUM(N549/10+$J$4)</f>
        <v>0.1</v>
      </c>
      <c r="P549" s="81" t="n">
        <f aca="false">ROUND(O549,1)</f>
        <v>0.1</v>
      </c>
      <c r="Q549" s="81" t="n">
        <f aca="false">SUM(P549-$J$4)</f>
        <v>0</v>
      </c>
      <c r="R549" s="81" t="n">
        <f aca="false">SUM(Q549*($J$6*10))</f>
        <v>0</v>
      </c>
    </row>
    <row r="550" customFormat="false" ht="13.5" hidden="false" customHeight="false" outlineLevel="0" collapsed="false">
      <c r="A550" s="81" t="n">
        <v>541</v>
      </c>
      <c r="B550" s="18" t="n">
        <v>10</v>
      </c>
      <c r="C550" s="81" t="n">
        <f aca="false">SUM(B550,C549)</f>
        <v>1670</v>
      </c>
      <c r="D550" s="81" t="n">
        <f aca="false">MAX($C$9:C550)</f>
        <v>1670</v>
      </c>
      <c r="E550" s="81" t="n">
        <f aca="false">SUM(C550-D550)</f>
        <v>0</v>
      </c>
      <c r="F550" s="81" t="n">
        <f aca="false">SUM(R549+$J$4)</f>
        <v>0.1</v>
      </c>
      <c r="G550" s="82" t="n">
        <f aca="false">SUM(B550*F550)</f>
        <v>1</v>
      </c>
      <c r="H550" s="82" t="n">
        <f aca="false">SUM(H549+G550)</f>
        <v>4985</v>
      </c>
      <c r="I550" s="83" t="n">
        <f aca="false">SUM(H550*100+$J$3)</f>
        <v>508500</v>
      </c>
      <c r="J550" s="81"/>
      <c r="K550" s="81" t="n">
        <f aca="false">IF(E550&lt;0,E550,0)</f>
        <v>0</v>
      </c>
      <c r="L550" s="81" t="n">
        <f aca="false">SUM(K550/$J$5)</f>
        <v>0</v>
      </c>
      <c r="M550" s="81" t="n">
        <f aca="false">ROUNDDOWN(L550,0)</f>
        <v>0</v>
      </c>
      <c r="N550" s="81" t="n">
        <f aca="false">SUM(M550*-1)</f>
        <v>0</v>
      </c>
      <c r="O550" s="81" t="n">
        <f aca="false">SUM(N550/10+$J$4)</f>
        <v>0.1</v>
      </c>
      <c r="P550" s="81" t="n">
        <f aca="false">ROUND(O550,1)</f>
        <v>0.1</v>
      </c>
      <c r="Q550" s="81" t="n">
        <f aca="false">SUM(P550-$J$4)</f>
        <v>0</v>
      </c>
      <c r="R550" s="81" t="n">
        <f aca="false">SUM(Q550*($J$6*10))</f>
        <v>0</v>
      </c>
    </row>
    <row r="551" customFormat="false" ht="13.5" hidden="false" customHeight="false" outlineLevel="0" collapsed="false">
      <c r="A551" s="81" t="n">
        <v>542</v>
      </c>
      <c r="B551" s="18" t="n">
        <v>10</v>
      </c>
      <c r="C551" s="81" t="n">
        <f aca="false">SUM(B551,C550)</f>
        <v>1680</v>
      </c>
      <c r="D551" s="81" t="n">
        <f aca="false">MAX($C$9:C551)</f>
        <v>1680</v>
      </c>
      <c r="E551" s="81" t="n">
        <f aca="false">SUM(C551-D551)</f>
        <v>0</v>
      </c>
      <c r="F551" s="81" t="n">
        <f aca="false">SUM(R550+$J$4)</f>
        <v>0.1</v>
      </c>
      <c r="G551" s="82" t="n">
        <f aca="false">SUM(B551*F551)</f>
        <v>1</v>
      </c>
      <c r="H551" s="82" t="n">
        <f aca="false">SUM(H550+G551)</f>
        <v>4986</v>
      </c>
      <c r="I551" s="83" t="n">
        <f aca="false">SUM(H551*100+$J$3)</f>
        <v>508600</v>
      </c>
      <c r="J551" s="81"/>
      <c r="K551" s="81" t="n">
        <f aca="false">IF(E551&lt;0,E551,0)</f>
        <v>0</v>
      </c>
      <c r="L551" s="81" t="n">
        <f aca="false">SUM(K551/$J$5)</f>
        <v>0</v>
      </c>
      <c r="M551" s="81" t="n">
        <f aca="false">ROUNDDOWN(L551,0)</f>
        <v>0</v>
      </c>
      <c r="N551" s="81" t="n">
        <f aca="false">SUM(M551*-1)</f>
        <v>0</v>
      </c>
      <c r="O551" s="81" t="n">
        <f aca="false">SUM(N551/10+$J$4)</f>
        <v>0.1</v>
      </c>
      <c r="P551" s="81" t="n">
        <f aca="false">ROUND(O551,1)</f>
        <v>0.1</v>
      </c>
      <c r="Q551" s="81" t="n">
        <f aca="false">SUM(P551-$J$4)</f>
        <v>0</v>
      </c>
      <c r="R551" s="81" t="n">
        <f aca="false">SUM(Q551*($J$6*10))</f>
        <v>0</v>
      </c>
    </row>
    <row r="552" customFormat="false" ht="13.5" hidden="false" customHeight="false" outlineLevel="0" collapsed="false">
      <c r="A552" s="81" t="n">
        <v>543</v>
      </c>
      <c r="B552" s="18" t="n">
        <v>10</v>
      </c>
      <c r="C552" s="81" t="n">
        <f aca="false">SUM(B552,C551)</f>
        <v>1690</v>
      </c>
      <c r="D552" s="81" t="n">
        <f aca="false">MAX($C$9:C552)</f>
        <v>1690</v>
      </c>
      <c r="E552" s="81" t="n">
        <f aca="false">SUM(C552-D552)</f>
        <v>0</v>
      </c>
      <c r="F552" s="81" t="n">
        <f aca="false">SUM(R551+$J$4)</f>
        <v>0.1</v>
      </c>
      <c r="G552" s="82" t="n">
        <f aca="false">SUM(B552*F552)</f>
        <v>1</v>
      </c>
      <c r="H552" s="82" t="n">
        <f aca="false">SUM(H551+G552)</f>
        <v>4987</v>
      </c>
      <c r="I552" s="83" t="n">
        <f aca="false">SUM(H552*100+$J$3)</f>
        <v>508700</v>
      </c>
      <c r="J552" s="81"/>
      <c r="K552" s="81" t="n">
        <f aca="false">IF(E552&lt;0,E552,0)</f>
        <v>0</v>
      </c>
      <c r="L552" s="81" t="n">
        <f aca="false">SUM(K552/$J$5)</f>
        <v>0</v>
      </c>
      <c r="M552" s="81" t="n">
        <f aca="false">ROUNDDOWN(L552,0)</f>
        <v>0</v>
      </c>
      <c r="N552" s="81" t="n">
        <f aca="false">SUM(M552*-1)</f>
        <v>0</v>
      </c>
      <c r="O552" s="81" t="n">
        <f aca="false">SUM(N552/10+$J$4)</f>
        <v>0.1</v>
      </c>
      <c r="P552" s="81" t="n">
        <f aca="false">ROUND(O552,1)</f>
        <v>0.1</v>
      </c>
      <c r="Q552" s="81" t="n">
        <f aca="false">SUM(P552-$J$4)</f>
        <v>0</v>
      </c>
      <c r="R552" s="81" t="n">
        <f aca="false">SUM(Q552*($J$6*10))</f>
        <v>0</v>
      </c>
    </row>
    <row r="553" customFormat="false" ht="13.5" hidden="false" customHeight="false" outlineLevel="0" collapsed="false">
      <c r="A553" s="81" t="n">
        <v>544</v>
      </c>
      <c r="B553" s="18" t="n">
        <v>10</v>
      </c>
      <c r="C553" s="81" t="n">
        <f aca="false">SUM(B553,C552)</f>
        <v>1700</v>
      </c>
      <c r="D553" s="81" t="n">
        <f aca="false">MAX($C$9:C553)</f>
        <v>1700</v>
      </c>
      <c r="E553" s="81" t="n">
        <f aca="false">SUM(C553-D553)</f>
        <v>0</v>
      </c>
      <c r="F553" s="81" t="n">
        <f aca="false">SUM(R552+$J$4)</f>
        <v>0.1</v>
      </c>
      <c r="G553" s="82" t="n">
        <f aca="false">SUM(B553*F553)</f>
        <v>1</v>
      </c>
      <c r="H553" s="82" t="n">
        <f aca="false">SUM(H552+G553)</f>
        <v>4988</v>
      </c>
      <c r="I553" s="83" t="n">
        <f aca="false">SUM(H553*100+$J$3)</f>
        <v>508800</v>
      </c>
      <c r="J553" s="81"/>
      <c r="K553" s="81" t="n">
        <f aca="false">IF(E553&lt;0,E553,0)</f>
        <v>0</v>
      </c>
      <c r="L553" s="81" t="n">
        <f aca="false">SUM(K553/$J$5)</f>
        <v>0</v>
      </c>
      <c r="M553" s="81" t="n">
        <f aca="false">ROUNDDOWN(L553,0)</f>
        <v>0</v>
      </c>
      <c r="N553" s="81" t="n">
        <f aca="false">SUM(M553*-1)</f>
        <v>0</v>
      </c>
      <c r="O553" s="81" t="n">
        <f aca="false">SUM(N553/10+$J$4)</f>
        <v>0.1</v>
      </c>
      <c r="P553" s="81" t="n">
        <f aca="false">ROUND(O553,1)</f>
        <v>0.1</v>
      </c>
      <c r="Q553" s="81" t="n">
        <f aca="false">SUM(P553-$J$4)</f>
        <v>0</v>
      </c>
      <c r="R553" s="81" t="n">
        <f aca="false">SUM(Q553*($J$6*10))</f>
        <v>0</v>
      </c>
    </row>
    <row r="554" customFormat="false" ht="13.5" hidden="false" customHeight="false" outlineLevel="0" collapsed="false">
      <c r="A554" s="81" t="n">
        <v>545</v>
      </c>
      <c r="B554" s="18" t="n">
        <v>10</v>
      </c>
      <c r="C554" s="81" t="n">
        <f aca="false">SUM(B554,C553)</f>
        <v>1710</v>
      </c>
      <c r="D554" s="81" t="n">
        <f aca="false">MAX($C$9:C554)</f>
        <v>1710</v>
      </c>
      <c r="E554" s="81" t="n">
        <f aca="false">SUM(C554-D554)</f>
        <v>0</v>
      </c>
      <c r="F554" s="81" t="n">
        <f aca="false">SUM(R553+$J$4)</f>
        <v>0.1</v>
      </c>
      <c r="G554" s="82" t="n">
        <f aca="false">SUM(B554*F554)</f>
        <v>1</v>
      </c>
      <c r="H554" s="82" t="n">
        <f aca="false">SUM(H553+G554)</f>
        <v>4989</v>
      </c>
      <c r="I554" s="83" t="n">
        <f aca="false">SUM(H554*100+$J$3)</f>
        <v>508900</v>
      </c>
      <c r="J554" s="81"/>
      <c r="K554" s="81" t="n">
        <f aca="false">IF(E554&lt;0,E554,0)</f>
        <v>0</v>
      </c>
      <c r="L554" s="81" t="n">
        <f aca="false">SUM(K554/$J$5)</f>
        <v>0</v>
      </c>
      <c r="M554" s="81" t="n">
        <f aca="false">ROUNDDOWN(L554,0)</f>
        <v>0</v>
      </c>
      <c r="N554" s="81" t="n">
        <f aca="false">SUM(M554*-1)</f>
        <v>0</v>
      </c>
      <c r="O554" s="81" t="n">
        <f aca="false">SUM(N554/10+$J$4)</f>
        <v>0.1</v>
      </c>
      <c r="P554" s="81" t="n">
        <f aca="false">ROUND(O554,1)</f>
        <v>0.1</v>
      </c>
      <c r="Q554" s="81" t="n">
        <f aca="false">SUM(P554-$J$4)</f>
        <v>0</v>
      </c>
      <c r="R554" s="81" t="n">
        <f aca="false">SUM(Q554*($J$6*10))</f>
        <v>0</v>
      </c>
    </row>
    <row r="555" customFormat="false" ht="13.5" hidden="false" customHeight="false" outlineLevel="0" collapsed="false">
      <c r="A555" s="81" t="n">
        <v>546</v>
      </c>
      <c r="B555" s="18" t="n">
        <v>10</v>
      </c>
      <c r="C555" s="81" t="n">
        <f aca="false">SUM(B555,C554)</f>
        <v>1720</v>
      </c>
      <c r="D555" s="81" t="n">
        <f aca="false">MAX($C$9:C555)</f>
        <v>1720</v>
      </c>
      <c r="E555" s="81" t="n">
        <f aca="false">SUM(C555-D555)</f>
        <v>0</v>
      </c>
      <c r="F555" s="81" t="n">
        <f aca="false">SUM(R554+$J$4)</f>
        <v>0.1</v>
      </c>
      <c r="G555" s="82" t="n">
        <f aca="false">SUM(B555*F555)</f>
        <v>1</v>
      </c>
      <c r="H555" s="82" t="n">
        <f aca="false">SUM(H554+G555)</f>
        <v>4990</v>
      </c>
      <c r="I555" s="83" t="n">
        <f aca="false">SUM(H555*100+$J$3)</f>
        <v>509000</v>
      </c>
      <c r="J555" s="81"/>
      <c r="K555" s="81" t="n">
        <f aca="false">IF(E555&lt;0,E555,0)</f>
        <v>0</v>
      </c>
      <c r="L555" s="81" t="n">
        <f aca="false">SUM(K555/$J$5)</f>
        <v>0</v>
      </c>
      <c r="M555" s="81" t="n">
        <f aca="false">ROUNDDOWN(L555,0)</f>
        <v>0</v>
      </c>
      <c r="N555" s="81" t="n">
        <f aca="false">SUM(M555*-1)</f>
        <v>0</v>
      </c>
      <c r="O555" s="81" t="n">
        <f aca="false">SUM(N555/10+$J$4)</f>
        <v>0.1</v>
      </c>
      <c r="P555" s="81" t="n">
        <f aca="false">ROUND(O555,1)</f>
        <v>0.1</v>
      </c>
      <c r="Q555" s="81" t="n">
        <f aca="false">SUM(P555-$J$4)</f>
        <v>0</v>
      </c>
      <c r="R555" s="81" t="n">
        <f aca="false">SUM(Q555*($J$6*10))</f>
        <v>0</v>
      </c>
    </row>
    <row r="556" customFormat="false" ht="13.5" hidden="false" customHeight="false" outlineLevel="0" collapsed="false">
      <c r="A556" s="81" t="n">
        <v>547</v>
      </c>
      <c r="B556" s="18" t="n">
        <v>10</v>
      </c>
      <c r="C556" s="81" t="n">
        <f aca="false">SUM(B556,C555)</f>
        <v>1730</v>
      </c>
      <c r="D556" s="81" t="n">
        <f aca="false">MAX($C$9:C556)</f>
        <v>1730</v>
      </c>
      <c r="E556" s="81" t="n">
        <f aca="false">SUM(C556-D556)</f>
        <v>0</v>
      </c>
      <c r="F556" s="81" t="n">
        <f aca="false">SUM(R555+$J$4)</f>
        <v>0.1</v>
      </c>
      <c r="G556" s="82" t="n">
        <f aca="false">SUM(B556*F556)</f>
        <v>1</v>
      </c>
      <c r="H556" s="82" t="n">
        <f aca="false">SUM(H555+G556)</f>
        <v>4991</v>
      </c>
      <c r="I556" s="83" t="n">
        <f aca="false">SUM(H556*100+$J$3)</f>
        <v>509100</v>
      </c>
      <c r="J556" s="81"/>
      <c r="K556" s="81" t="n">
        <f aca="false">IF(E556&lt;0,E556,0)</f>
        <v>0</v>
      </c>
      <c r="L556" s="81" t="n">
        <f aca="false">SUM(K556/$J$5)</f>
        <v>0</v>
      </c>
      <c r="M556" s="81" t="n">
        <f aca="false">ROUNDDOWN(L556,0)</f>
        <v>0</v>
      </c>
      <c r="N556" s="81" t="n">
        <f aca="false">SUM(M556*-1)</f>
        <v>0</v>
      </c>
      <c r="O556" s="81" t="n">
        <f aca="false">SUM(N556/10+$J$4)</f>
        <v>0.1</v>
      </c>
      <c r="P556" s="81" t="n">
        <f aca="false">ROUND(O556,1)</f>
        <v>0.1</v>
      </c>
      <c r="Q556" s="81" t="n">
        <f aca="false">SUM(P556-$J$4)</f>
        <v>0</v>
      </c>
      <c r="R556" s="81" t="n">
        <f aca="false">SUM(Q556*($J$6*10))</f>
        <v>0</v>
      </c>
    </row>
    <row r="557" customFormat="false" ht="13.5" hidden="false" customHeight="false" outlineLevel="0" collapsed="false">
      <c r="A557" s="81" t="n">
        <v>548</v>
      </c>
      <c r="B557" s="18" t="n">
        <v>10</v>
      </c>
      <c r="C557" s="81" t="n">
        <f aca="false">SUM(B557,C556)</f>
        <v>1740</v>
      </c>
      <c r="D557" s="81" t="n">
        <f aca="false">MAX($C$9:C557)</f>
        <v>1740</v>
      </c>
      <c r="E557" s="81" t="n">
        <f aca="false">SUM(C557-D557)</f>
        <v>0</v>
      </c>
      <c r="F557" s="81" t="n">
        <f aca="false">SUM(R556+$J$4)</f>
        <v>0.1</v>
      </c>
      <c r="G557" s="82" t="n">
        <f aca="false">SUM(B557*F557)</f>
        <v>1</v>
      </c>
      <c r="H557" s="82" t="n">
        <f aca="false">SUM(H556+G557)</f>
        <v>4992</v>
      </c>
      <c r="I557" s="83" t="n">
        <f aca="false">SUM(H557*100+$J$3)</f>
        <v>509200</v>
      </c>
      <c r="J557" s="81"/>
      <c r="K557" s="81" t="n">
        <f aca="false">IF(E557&lt;0,E557,0)</f>
        <v>0</v>
      </c>
      <c r="L557" s="81" t="n">
        <f aca="false">SUM(K557/$J$5)</f>
        <v>0</v>
      </c>
      <c r="M557" s="81" t="n">
        <f aca="false">ROUNDDOWN(L557,0)</f>
        <v>0</v>
      </c>
      <c r="N557" s="81" t="n">
        <f aca="false">SUM(M557*-1)</f>
        <v>0</v>
      </c>
      <c r="O557" s="81" t="n">
        <f aca="false">SUM(N557/10+$J$4)</f>
        <v>0.1</v>
      </c>
      <c r="P557" s="81" t="n">
        <f aca="false">ROUND(O557,1)</f>
        <v>0.1</v>
      </c>
      <c r="Q557" s="81" t="n">
        <f aca="false">SUM(P557-$J$4)</f>
        <v>0</v>
      </c>
      <c r="R557" s="81" t="n">
        <f aca="false">SUM(Q557*($J$6*10))</f>
        <v>0</v>
      </c>
    </row>
    <row r="558" customFormat="false" ht="13.5" hidden="false" customHeight="false" outlineLevel="0" collapsed="false">
      <c r="A558" s="81" t="n">
        <v>549</v>
      </c>
      <c r="B558" s="18" t="n">
        <v>-300</v>
      </c>
      <c r="C558" s="81" t="n">
        <f aca="false">SUM(B558,C557)</f>
        <v>1440</v>
      </c>
      <c r="D558" s="81" t="n">
        <f aca="false">MAX($C$9:C558)</f>
        <v>1740</v>
      </c>
      <c r="E558" s="81" t="n">
        <f aca="false">SUM(C558-D558)</f>
        <v>-300</v>
      </c>
      <c r="F558" s="81" t="n">
        <f aca="false">SUM(R557+$J$4)</f>
        <v>0.1</v>
      </c>
      <c r="G558" s="82" t="n">
        <f aca="false">SUM(B558*F558)</f>
        <v>-30</v>
      </c>
      <c r="H558" s="82" t="n">
        <f aca="false">SUM(H557+G558)</f>
        <v>4962</v>
      </c>
      <c r="I558" s="83" t="n">
        <f aca="false">SUM(H558*100+$J$3)</f>
        <v>506200</v>
      </c>
      <c r="J558" s="81"/>
      <c r="K558" s="81" t="n">
        <f aca="false">IF(E558&lt;0,E558,0)</f>
        <v>-300</v>
      </c>
      <c r="L558" s="81" t="n">
        <f aca="false">SUM(K558/$J$5)</f>
        <v>-15</v>
      </c>
      <c r="M558" s="81" t="n">
        <f aca="false">ROUNDDOWN(L558,0)</f>
        <v>-15</v>
      </c>
      <c r="N558" s="81" t="n">
        <f aca="false">SUM(M558*-1)</f>
        <v>15</v>
      </c>
      <c r="O558" s="81" t="n">
        <f aca="false">SUM(N558/10+$J$4)</f>
        <v>1.6</v>
      </c>
      <c r="P558" s="81" t="n">
        <f aca="false">ROUND(O558,1)</f>
        <v>1.6</v>
      </c>
      <c r="Q558" s="81" t="n">
        <f aca="false">SUM(P558-$J$4)</f>
        <v>1.5</v>
      </c>
      <c r="R558" s="81" t="n">
        <f aca="false">SUM(Q558*($J$6*10))</f>
        <v>1.5</v>
      </c>
    </row>
    <row r="559" customFormat="false" ht="13.5" hidden="false" customHeight="false" outlineLevel="0" collapsed="false">
      <c r="A559" s="81" t="n">
        <v>550</v>
      </c>
      <c r="B559" s="18" t="n">
        <v>-10</v>
      </c>
      <c r="C559" s="81" t="n">
        <f aca="false">SUM(B559,C558)</f>
        <v>1430</v>
      </c>
      <c r="D559" s="81" t="n">
        <f aca="false">MAX($C$9:C559)</f>
        <v>1740</v>
      </c>
      <c r="E559" s="81" t="n">
        <f aca="false">SUM(C559-D559)</f>
        <v>-310</v>
      </c>
      <c r="F559" s="81" t="n">
        <f aca="false">SUM(R558+$J$4)</f>
        <v>1.6</v>
      </c>
      <c r="G559" s="82" t="n">
        <f aca="false">SUM(B559*F559)</f>
        <v>-16</v>
      </c>
      <c r="H559" s="82" t="n">
        <f aca="false">SUM(H558+G559)</f>
        <v>4946</v>
      </c>
      <c r="I559" s="83" t="n">
        <f aca="false">SUM(H559*100+$J$3)</f>
        <v>504600</v>
      </c>
      <c r="J559" s="81"/>
      <c r="K559" s="81" t="n">
        <f aca="false">IF(E559&lt;0,E559,0)</f>
        <v>-310</v>
      </c>
      <c r="L559" s="81" t="n">
        <f aca="false">SUM(K559/$J$5)</f>
        <v>-15.5</v>
      </c>
      <c r="M559" s="81" t="n">
        <f aca="false">ROUNDDOWN(L559,0)</f>
        <v>-15</v>
      </c>
      <c r="N559" s="81" t="n">
        <f aca="false">SUM(M559*-1)</f>
        <v>15</v>
      </c>
      <c r="O559" s="81" t="n">
        <f aca="false">SUM(N559/10+$J$4)</f>
        <v>1.6</v>
      </c>
      <c r="P559" s="81" t="n">
        <f aca="false">ROUND(O559,1)</f>
        <v>1.6</v>
      </c>
      <c r="Q559" s="81" t="n">
        <f aca="false">SUM(P559-$J$4)</f>
        <v>1.5</v>
      </c>
      <c r="R559" s="81" t="n">
        <f aca="false">SUM(Q559*($J$6*10))</f>
        <v>1.5</v>
      </c>
    </row>
    <row r="560" customFormat="false" ht="13.5" hidden="false" customHeight="false" outlineLevel="0" collapsed="false">
      <c r="A560" s="81" t="n">
        <v>551</v>
      </c>
      <c r="B560" s="18" t="n">
        <v>-10</v>
      </c>
      <c r="C560" s="81" t="n">
        <f aca="false">SUM(B560,C559)</f>
        <v>1420</v>
      </c>
      <c r="D560" s="81" t="n">
        <f aca="false">MAX($C$9:C560)</f>
        <v>1740</v>
      </c>
      <c r="E560" s="81" t="n">
        <f aca="false">SUM(C560-D560)</f>
        <v>-320</v>
      </c>
      <c r="F560" s="81" t="n">
        <f aca="false">SUM(R559+$J$4)</f>
        <v>1.6</v>
      </c>
      <c r="G560" s="82" t="n">
        <f aca="false">SUM(B560*F560)</f>
        <v>-16</v>
      </c>
      <c r="H560" s="82" t="n">
        <f aca="false">SUM(H559+G560)</f>
        <v>4930</v>
      </c>
      <c r="I560" s="83" t="n">
        <f aca="false">SUM(H560*100+$J$3)</f>
        <v>503000</v>
      </c>
      <c r="J560" s="81"/>
      <c r="K560" s="81" t="n">
        <f aca="false">IF(E560&lt;0,E560,0)</f>
        <v>-320</v>
      </c>
      <c r="L560" s="81" t="n">
        <f aca="false">SUM(K560/$J$5)</f>
        <v>-16</v>
      </c>
      <c r="M560" s="81" t="n">
        <f aca="false">ROUNDDOWN(L560,0)</f>
        <v>-16</v>
      </c>
      <c r="N560" s="81" t="n">
        <f aca="false">SUM(M560*-1)</f>
        <v>16</v>
      </c>
      <c r="O560" s="81" t="n">
        <f aca="false">SUM(N560/10+$J$4)</f>
        <v>1.7</v>
      </c>
      <c r="P560" s="81" t="n">
        <f aca="false">ROUND(O560,1)</f>
        <v>1.7</v>
      </c>
      <c r="Q560" s="81" t="n">
        <f aca="false">SUM(P560-$J$4)</f>
        <v>1.6</v>
      </c>
      <c r="R560" s="81" t="n">
        <f aca="false">SUM(Q560*($J$6*10))</f>
        <v>1.6</v>
      </c>
    </row>
    <row r="561" customFormat="false" ht="13.5" hidden="false" customHeight="false" outlineLevel="0" collapsed="false">
      <c r="A561" s="81" t="n">
        <v>552</v>
      </c>
      <c r="B561" s="18" t="n">
        <v>-10</v>
      </c>
      <c r="C561" s="81" t="n">
        <f aca="false">SUM(B561,C560)</f>
        <v>1410</v>
      </c>
      <c r="D561" s="81" t="n">
        <f aca="false">MAX($C$9:C561)</f>
        <v>1740</v>
      </c>
      <c r="E561" s="81" t="n">
        <f aca="false">SUM(C561-D561)</f>
        <v>-330</v>
      </c>
      <c r="F561" s="81" t="n">
        <f aca="false">SUM(R560+$J$4)</f>
        <v>1.7</v>
      </c>
      <c r="G561" s="82" t="n">
        <f aca="false">SUM(B561*F561)</f>
        <v>-17</v>
      </c>
      <c r="H561" s="82" t="n">
        <f aca="false">SUM(H560+G561)</f>
        <v>4913</v>
      </c>
      <c r="I561" s="83" t="n">
        <f aca="false">SUM(H561*100+$J$3)</f>
        <v>501300</v>
      </c>
      <c r="J561" s="81"/>
      <c r="K561" s="81" t="n">
        <f aca="false">IF(E561&lt;0,E561,0)</f>
        <v>-330</v>
      </c>
      <c r="L561" s="81" t="n">
        <f aca="false">SUM(K561/$J$5)</f>
        <v>-16.5</v>
      </c>
      <c r="M561" s="81" t="n">
        <f aca="false">ROUNDDOWN(L561,0)</f>
        <v>-16</v>
      </c>
      <c r="N561" s="81" t="n">
        <f aca="false">SUM(M561*-1)</f>
        <v>16</v>
      </c>
      <c r="O561" s="81" t="n">
        <f aca="false">SUM(N561/10+$J$4)</f>
        <v>1.7</v>
      </c>
      <c r="P561" s="81" t="n">
        <f aca="false">ROUND(O561,1)</f>
        <v>1.7</v>
      </c>
      <c r="Q561" s="81" t="n">
        <f aca="false">SUM(P561-$J$4)</f>
        <v>1.6</v>
      </c>
      <c r="R561" s="81" t="n">
        <f aca="false">SUM(Q561*($J$6*10))</f>
        <v>1.6</v>
      </c>
    </row>
    <row r="562" customFormat="false" ht="13.5" hidden="false" customHeight="false" outlineLevel="0" collapsed="false">
      <c r="A562" s="81" t="n">
        <v>553</v>
      </c>
      <c r="B562" s="18" t="n">
        <v>-10</v>
      </c>
      <c r="C562" s="81" t="n">
        <f aca="false">SUM(B562,C561)</f>
        <v>1400</v>
      </c>
      <c r="D562" s="81" t="n">
        <f aca="false">MAX($C$9:C562)</f>
        <v>1740</v>
      </c>
      <c r="E562" s="81" t="n">
        <f aca="false">SUM(C562-D562)</f>
        <v>-340</v>
      </c>
      <c r="F562" s="81" t="n">
        <f aca="false">SUM(R561+$J$4)</f>
        <v>1.7</v>
      </c>
      <c r="G562" s="82" t="n">
        <f aca="false">SUM(B562*F562)</f>
        <v>-17</v>
      </c>
      <c r="H562" s="82" t="n">
        <f aca="false">SUM(H561+G562)</f>
        <v>4896</v>
      </c>
      <c r="I562" s="83" t="n">
        <f aca="false">SUM(H562*100+$J$3)</f>
        <v>499600</v>
      </c>
      <c r="J562" s="81"/>
      <c r="K562" s="81" t="n">
        <f aca="false">IF(E562&lt;0,E562,0)</f>
        <v>-340</v>
      </c>
      <c r="L562" s="81" t="n">
        <f aca="false">SUM(K562/$J$5)</f>
        <v>-17</v>
      </c>
      <c r="M562" s="81" t="n">
        <f aca="false">ROUNDDOWN(L562,0)</f>
        <v>-17</v>
      </c>
      <c r="N562" s="81" t="n">
        <f aca="false">SUM(M562*-1)</f>
        <v>17</v>
      </c>
      <c r="O562" s="81" t="n">
        <f aca="false">SUM(N562/10+$J$4)</f>
        <v>1.8</v>
      </c>
      <c r="P562" s="81" t="n">
        <f aca="false">ROUND(O562,1)</f>
        <v>1.8</v>
      </c>
      <c r="Q562" s="81" t="n">
        <f aca="false">SUM(P562-$J$4)</f>
        <v>1.7</v>
      </c>
      <c r="R562" s="81" t="n">
        <f aca="false">SUM(Q562*($J$6*10))</f>
        <v>1.7</v>
      </c>
    </row>
    <row r="563" customFormat="false" ht="13.5" hidden="false" customHeight="false" outlineLevel="0" collapsed="false">
      <c r="A563" s="81" t="n">
        <v>554</v>
      </c>
      <c r="B563" s="18" t="n">
        <v>-10</v>
      </c>
      <c r="C563" s="81" t="n">
        <f aca="false">SUM(B563,C562)</f>
        <v>1390</v>
      </c>
      <c r="D563" s="81" t="n">
        <f aca="false">MAX($C$9:C563)</f>
        <v>1740</v>
      </c>
      <c r="E563" s="81" t="n">
        <f aca="false">SUM(C563-D563)</f>
        <v>-350</v>
      </c>
      <c r="F563" s="81" t="n">
        <f aca="false">SUM(R562+$J$4)</f>
        <v>1.8</v>
      </c>
      <c r="G563" s="82" t="n">
        <f aca="false">SUM(B563*F563)</f>
        <v>-18</v>
      </c>
      <c r="H563" s="82" t="n">
        <f aca="false">SUM(H562+G563)</f>
        <v>4878</v>
      </c>
      <c r="I563" s="83" t="n">
        <f aca="false">SUM(H563*100+$J$3)</f>
        <v>497800</v>
      </c>
      <c r="J563" s="81"/>
      <c r="K563" s="81" t="n">
        <f aca="false">IF(E563&lt;0,E563,0)</f>
        <v>-350</v>
      </c>
      <c r="L563" s="81" t="n">
        <f aca="false">SUM(K563/$J$5)</f>
        <v>-17.5</v>
      </c>
      <c r="M563" s="81" t="n">
        <f aca="false">ROUNDDOWN(L563,0)</f>
        <v>-17</v>
      </c>
      <c r="N563" s="81" t="n">
        <f aca="false">SUM(M563*-1)</f>
        <v>17</v>
      </c>
      <c r="O563" s="81" t="n">
        <f aca="false">SUM(N563/10+$J$4)</f>
        <v>1.8</v>
      </c>
      <c r="P563" s="81" t="n">
        <f aca="false">ROUND(O563,1)</f>
        <v>1.8</v>
      </c>
      <c r="Q563" s="81" t="n">
        <f aca="false">SUM(P563-$J$4)</f>
        <v>1.7</v>
      </c>
      <c r="R563" s="81" t="n">
        <f aca="false">SUM(Q563*($J$6*10))</f>
        <v>1.7</v>
      </c>
    </row>
    <row r="564" customFormat="false" ht="13.5" hidden="false" customHeight="false" outlineLevel="0" collapsed="false">
      <c r="A564" s="81" t="n">
        <v>555</v>
      </c>
      <c r="B564" s="18" t="n">
        <v>-10</v>
      </c>
      <c r="C564" s="81" t="n">
        <f aca="false">SUM(B564,C563)</f>
        <v>1380</v>
      </c>
      <c r="D564" s="81" t="n">
        <f aca="false">MAX($C$9:C564)</f>
        <v>1740</v>
      </c>
      <c r="E564" s="81" t="n">
        <f aca="false">SUM(C564-D564)</f>
        <v>-360</v>
      </c>
      <c r="F564" s="81" t="n">
        <f aca="false">SUM(R563+$J$4)</f>
        <v>1.8</v>
      </c>
      <c r="G564" s="82" t="n">
        <f aca="false">SUM(B564*F564)</f>
        <v>-18</v>
      </c>
      <c r="H564" s="82" t="n">
        <f aca="false">SUM(H563+G564)</f>
        <v>4860</v>
      </c>
      <c r="I564" s="83" t="n">
        <f aca="false">SUM(H564*100+$J$3)</f>
        <v>496000</v>
      </c>
      <c r="J564" s="81"/>
      <c r="K564" s="81" t="n">
        <f aca="false">IF(E564&lt;0,E564,0)</f>
        <v>-360</v>
      </c>
      <c r="L564" s="81" t="n">
        <f aca="false">SUM(K564/$J$5)</f>
        <v>-18</v>
      </c>
      <c r="M564" s="81" t="n">
        <f aca="false">ROUNDDOWN(L564,0)</f>
        <v>-18</v>
      </c>
      <c r="N564" s="81" t="n">
        <f aca="false">SUM(M564*-1)</f>
        <v>18</v>
      </c>
      <c r="O564" s="81" t="n">
        <f aca="false">SUM(N564/10+$J$4)</f>
        <v>1.9</v>
      </c>
      <c r="P564" s="81" t="n">
        <f aca="false">ROUND(O564,1)</f>
        <v>1.9</v>
      </c>
      <c r="Q564" s="81" t="n">
        <f aca="false">SUM(P564-$J$4)</f>
        <v>1.8</v>
      </c>
      <c r="R564" s="81" t="n">
        <f aca="false">SUM(Q564*($J$6*10))</f>
        <v>1.8</v>
      </c>
    </row>
    <row r="565" customFormat="false" ht="13.5" hidden="false" customHeight="false" outlineLevel="0" collapsed="false">
      <c r="A565" s="81" t="n">
        <v>556</v>
      </c>
      <c r="B565" s="18" t="n">
        <v>-10</v>
      </c>
      <c r="C565" s="81" t="n">
        <f aca="false">SUM(B565,C564)</f>
        <v>1370</v>
      </c>
      <c r="D565" s="81" t="n">
        <f aca="false">MAX($C$9:C565)</f>
        <v>1740</v>
      </c>
      <c r="E565" s="81" t="n">
        <f aca="false">SUM(C565-D565)</f>
        <v>-370</v>
      </c>
      <c r="F565" s="81" t="n">
        <f aca="false">SUM(R564+$J$4)</f>
        <v>1.9</v>
      </c>
      <c r="G565" s="82" t="n">
        <f aca="false">SUM(B565*F565)</f>
        <v>-19</v>
      </c>
      <c r="H565" s="82" t="n">
        <f aca="false">SUM(H564+G565)</f>
        <v>4841</v>
      </c>
      <c r="I565" s="83" t="n">
        <f aca="false">SUM(H565*100+$J$3)</f>
        <v>494100</v>
      </c>
      <c r="J565" s="81"/>
      <c r="K565" s="81" t="n">
        <f aca="false">IF(E565&lt;0,E565,0)</f>
        <v>-370</v>
      </c>
      <c r="L565" s="81" t="n">
        <f aca="false">SUM(K565/$J$5)</f>
        <v>-18.5</v>
      </c>
      <c r="M565" s="81" t="n">
        <f aca="false">ROUNDDOWN(L565,0)</f>
        <v>-18</v>
      </c>
      <c r="N565" s="81" t="n">
        <f aca="false">SUM(M565*-1)</f>
        <v>18</v>
      </c>
      <c r="O565" s="81" t="n">
        <f aca="false">SUM(N565/10+$J$4)</f>
        <v>1.9</v>
      </c>
      <c r="P565" s="81" t="n">
        <f aca="false">ROUND(O565,1)</f>
        <v>1.9</v>
      </c>
      <c r="Q565" s="81" t="n">
        <f aca="false">SUM(P565-$J$4)</f>
        <v>1.8</v>
      </c>
      <c r="R565" s="81" t="n">
        <f aca="false">SUM(Q565*($J$6*10))</f>
        <v>1.8</v>
      </c>
    </row>
    <row r="566" customFormat="false" ht="13.5" hidden="false" customHeight="false" outlineLevel="0" collapsed="false">
      <c r="A566" s="81" t="n">
        <v>557</v>
      </c>
      <c r="B566" s="18" t="n">
        <v>-10</v>
      </c>
      <c r="C566" s="81" t="n">
        <f aca="false">SUM(B566,C565)</f>
        <v>1360</v>
      </c>
      <c r="D566" s="81" t="n">
        <f aca="false">MAX($C$9:C566)</f>
        <v>1740</v>
      </c>
      <c r="E566" s="81" t="n">
        <f aca="false">SUM(C566-D566)</f>
        <v>-380</v>
      </c>
      <c r="F566" s="81" t="n">
        <f aca="false">SUM(R565+$J$4)</f>
        <v>1.9</v>
      </c>
      <c r="G566" s="82" t="n">
        <f aca="false">SUM(B566*F566)</f>
        <v>-19</v>
      </c>
      <c r="H566" s="82" t="n">
        <f aca="false">SUM(H565+G566)</f>
        <v>4822</v>
      </c>
      <c r="I566" s="83" t="n">
        <f aca="false">SUM(H566*100+$J$3)</f>
        <v>492200</v>
      </c>
      <c r="J566" s="81"/>
      <c r="K566" s="81" t="n">
        <f aca="false">IF(E566&lt;0,E566,0)</f>
        <v>-380</v>
      </c>
      <c r="L566" s="81" t="n">
        <f aca="false">SUM(K566/$J$5)</f>
        <v>-19</v>
      </c>
      <c r="M566" s="81" t="n">
        <f aca="false">ROUNDDOWN(L566,0)</f>
        <v>-19</v>
      </c>
      <c r="N566" s="81" t="n">
        <f aca="false">SUM(M566*-1)</f>
        <v>19</v>
      </c>
      <c r="O566" s="81" t="n">
        <f aca="false">SUM(N566/10+$J$4)</f>
        <v>2</v>
      </c>
      <c r="P566" s="81" t="n">
        <f aca="false">ROUND(O566,1)</f>
        <v>2</v>
      </c>
      <c r="Q566" s="81" t="n">
        <f aca="false">SUM(P566-$J$4)</f>
        <v>1.9</v>
      </c>
      <c r="R566" s="81" t="n">
        <f aca="false">SUM(Q566*($J$6*10))</f>
        <v>1.9</v>
      </c>
    </row>
    <row r="567" customFormat="false" ht="13.5" hidden="false" customHeight="false" outlineLevel="0" collapsed="false">
      <c r="A567" s="81" t="n">
        <v>558</v>
      </c>
      <c r="B567" s="18" t="n">
        <v>-10</v>
      </c>
      <c r="C567" s="81" t="n">
        <f aca="false">SUM(B567,C566)</f>
        <v>1350</v>
      </c>
      <c r="D567" s="81" t="n">
        <f aca="false">MAX($C$9:C567)</f>
        <v>1740</v>
      </c>
      <c r="E567" s="81" t="n">
        <f aca="false">SUM(C567-D567)</f>
        <v>-390</v>
      </c>
      <c r="F567" s="81" t="n">
        <f aca="false">SUM(R566+$J$4)</f>
        <v>2</v>
      </c>
      <c r="G567" s="82" t="n">
        <f aca="false">SUM(B567*F567)</f>
        <v>-20</v>
      </c>
      <c r="H567" s="82" t="n">
        <f aca="false">SUM(H566+G567)</f>
        <v>4802</v>
      </c>
      <c r="I567" s="83" t="n">
        <f aca="false">SUM(H567*100+$J$3)</f>
        <v>490200</v>
      </c>
      <c r="J567" s="81"/>
      <c r="K567" s="81" t="n">
        <f aca="false">IF(E567&lt;0,E567,0)</f>
        <v>-390</v>
      </c>
      <c r="L567" s="81" t="n">
        <f aca="false">SUM(K567/$J$5)</f>
        <v>-19.5</v>
      </c>
      <c r="M567" s="81" t="n">
        <f aca="false">ROUNDDOWN(L567,0)</f>
        <v>-19</v>
      </c>
      <c r="N567" s="81" t="n">
        <f aca="false">SUM(M567*-1)</f>
        <v>19</v>
      </c>
      <c r="O567" s="81" t="n">
        <f aca="false">SUM(N567/10+$J$4)</f>
        <v>2</v>
      </c>
      <c r="P567" s="81" t="n">
        <f aca="false">ROUND(O567,1)</f>
        <v>2</v>
      </c>
      <c r="Q567" s="81" t="n">
        <f aca="false">SUM(P567-$J$4)</f>
        <v>1.9</v>
      </c>
      <c r="R567" s="81" t="n">
        <f aca="false">SUM(Q567*($J$6*10))</f>
        <v>1.9</v>
      </c>
    </row>
    <row r="568" customFormat="false" ht="13.5" hidden="false" customHeight="false" outlineLevel="0" collapsed="false">
      <c r="A568" s="81" t="n">
        <v>559</v>
      </c>
      <c r="B568" s="18" t="n">
        <v>-10</v>
      </c>
      <c r="C568" s="81" t="n">
        <f aca="false">SUM(B568,C567)</f>
        <v>1340</v>
      </c>
      <c r="D568" s="81" t="n">
        <f aca="false">MAX($C$9:C568)</f>
        <v>1740</v>
      </c>
      <c r="E568" s="81" t="n">
        <f aca="false">SUM(C568-D568)</f>
        <v>-400</v>
      </c>
      <c r="F568" s="81" t="n">
        <f aca="false">SUM(R567+$J$4)</f>
        <v>2</v>
      </c>
      <c r="G568" s="82" t="n">
        <f aca="false">SUM(B568*F568)</f>
        <v>-20</v>
      </c>
      <c r="H568" s="82" t="n">
        <f aca="false">SUM(H567+G568)</f>
        <v>4782</v>
      </c>
      <c r="I568" s="83" t="n">
        <f aca="false">SUM(H568*100+$J$3)</f>
        <v>488200</v>
      </c>
      <c r="J568" s="81"/>
      <c r="K568" s="81" t="n">
        <f aca="false">IF(E568&lt;0,E568,0)</f>
        <v>-400</v>
      </c>
      <c r="L568" s="81" t="n">
        <f aca="false">SUM(K568/$J$5)</f>
        <v>-20</v>
      </c>
      <c r="M568" s="81" t="n">
        <f aca="false">ROUNDDOWN(L568,0)</f>
        <v>-20</v>
      </c>
      <c r="N568" s="81" t="n">
        <f aca="false">SUM(M568*-1)</f>
        <v>20</v>
      </c>
      <c r="O568" s="81" t="n">
        <f aca="false">SUM(N568/10+$J$4)</f>
        <v>2.1</v>
      </c>
      <c r="P568" s="81" t="n">
        <f aca="false">ROUND(O568,1)</f>
        <v>2.1</v>
      </c>
      <c r="Q568" s="81" t="n">
        <f aca="false">SUM(P568-$J$4)</f>
        <v>2</v>
      </c>
      <c r="R568" s="81" t="n">
        <f aca="false">SUM(Q568*($J$6*10))</f>
        <v>2</v>
      </c>
    </row>
    <row r="569" customFormat="false" ht="13.5" hidden="false" customHeight="false" outlineLevel="0" collapsed="false">
      <c r="A569" s="81" t="n">
        <v>560</v>
      </c>
      <c r="B569" s="18" t="n">
        <v>-10</v>
      </c>
      <c r="C569" s="81" t="n">
        <f aca="false">SUM(B569,C568)</f>
        <v>1330</v>
      </c>
      <c r="D569" s="81" t="n">
        <f aca="false">MAX($C$9:C569)</f>
        <v>1740</v>
      </c>
      <c r="E569" s="81" t="n">
        <f aca="false">SUM(C569-D569)</f>
        <v>-410</v>
      </c>
      <c r="F569" s="81" t="n">
        <f aca="false">SUM(R568+$J$4)</f>
        <v>2.1</v>
      </c>
      <c r="G569" s="82" t="n">
        <f aca="false">SUM(B569*F569)</f>
        <v>-21</v>
      </c>
      <c r="H569" s="82" t="n">
        <f aca="false">SUM(H568+G569)</f>
        <v>4761</v>
      </c>
      <c r="I569" s="83" t="n">
        <f aca="false">SUM(H569*100+$J$3)</f>
        <v>486100</v>
      </c>
      <c r="J569" s="81"/>
      <c r="K569" s="81" t="n">
        <f aca="false">IF(E569&lt;0,E569,0)</f>
        <v>-410</v>
      </c>
      <c r="L569" s="81" t="n">
        <f aca="false">SUM(K569/$J$5)</f>
        <v>-20.5</v>
      </c>
      <c r="M569" s="81" t="n">
        <f aca="false">ROUNDDOWN(L569,0)</f>
        <v>-20</v>
      </c>
      <c r="N569" s="81" t="n">
        <f aca="false">SUM(M569*-1)</f>
        <v>20</v>
      </c>
      <c r="O569" s="81" t="n">
        <f aca="false">SUM(N569/10+$J$4)</f>
        <v>2.1</v>
      </c>
      <c r="P569" s="81" t="n">
        <f aca="false">ROUND(O569,1)</f>
        <v>2.1</v>
      </c>
      <c r="Q569" s="81" t="n">
        <f aca="false">SUM(P569-$J$4)</f>
        <v>2</v>
      </c>
      <c r="R569" s="81" t="n">
        <f aca="false">SUM(Q569*($J$6*10))</f>
        <v>2</v>
      </c>
    </row>
    <row r="570" customFormat="false" ht="13.5" hidden="false" customHeight="false" outlineLevel="0" collapsed="false">
      <c r="A570" s="81" t="n">
        <v>561</v>
      </c>
      <c r="B570" s="18" t="n">
        <v>-10</v>
      </c>
      <c r="C570" s="81" t="n">
        <f aca="false">SUM(B570,C569)</f>
        <v>1320</v>
      </c>
      <c r="D570" s="81" t="n">
        <f aca="false">MAX($C$9:C570)</f>
        <v>1740</v>
      </c>
      <c r="E570" s="81" t="n">
        <f aca="false">SUM(C570-D570)</f>
        <v>-420</v>
      </c>
      <c r="F570" s="81" t="n">
        <f aca="false">SUM(R569+$J$4)</f>
        <v>2.1</v>
      </c>
      <c r="G570" s="82" t="n">
        <f aca="false">SUM(B570*F570)</f>
        <v>-21</v>
      </c>
      <c r="H570" s="82" t="n">
        <f aca="false">SUM(H569+G570)</f>
        <v>4740</v>
      </c>
      <c r="I570" s="83" t="n">
        <f aca="false">SUM(H570*100+$J$3)</f>
        <v>484000</v>
      </c>
      <c r="J570" s="81"/>
      <c r="K570" s="81" t="n">
        <f aca="false">IF(E570&lt;0,E570,0)</f>
        <v>-420</v>
      </c>
      <c r="L570" s="81" t="n">
        <f aca="false">SUM(K570/$J$5)</f>
        <v>-21</v>
      </c>
      <c r="M570" s="81" t="n">
        <f aca="false">ROUNDDOWN(L570,0)</f>
        <v>-21</v>
      </c>
      <c r="N570" s="81" t="n">
        <f aca="false">SUM(M570*-1)</f>
        <v>21</v>
      </c>
      <c r="O570" s="81" t="n">
        <f aca="false">SUM(N570/10+$J$4)</f>
        <v>2.2</v>
      </c>
      <c r="P570" s="81" t="n">
        <f aca="false">ROUND(O570,1)</f>
        <v>2.2</v>
      </c>
      <c r="Q570" s="81" t="n">
        <f aca="false">SUM(P570-$J$4)</f>
        <v>2.1</v>
      </c>
      <c r="R570" s="81" t="n">
        <f aca="false">SUM(Q570*($J$6*10))</f>
        <v>2.1</v>
      </c>
    </row>
    <row r="571" customFormat="false" ht="13.5" hidden="false" customHeight="false" outlineLevel="0" collapsed="false">
      <c r="A571" s="81" t="n">
        <v>562</v>
      </c>
      <c r="B571" s="18" t="n">
        <v>-10</v>
      </c>
      <c r="C571" s="81" t="n">
        <f aca="false">SUM(B571,C570)</f>
        <v>1310</v>
      </c>
      <c r="D571" s="81" t="n">
        <f aca="false">MAX($C$9:C571)</f>
        <v>1740</v>
      </c>
      <c r="E571" s="81" t="n">
        <f aca="false">SUM(C571-D571)</f>
        <v>-430</v>
      </c>
      <c r="F571" s="81" t="n">
        <f aca="false">SUM(R570+$J$4)</f>
        <v>2.2</v>
      </c>
      <c r="G571" s="82" t="n">
        <f aca="false">SUM(B571*F571)</f>
        <v>-22</v>
      </c>
      <c r="H571" s="82" t="n">
        <f aca="false">SUM(H570+G571)</f>
        <v>4718</v>
      </c>
      <c r="I571" s="83" t="n">
        <f aca="false">SUM(H571*100+$J$3)</f>
        <v>481800</v>
      </c>
      <c r="J571" s="81"/>
      <c r="K571" s="81" t="n">
        <f aca="false">IF(E571&lt;0,E571,0)</f>
        <v>-430</v>
      </c>
      <c r="L571" s="81" t="n">
        <f aca="false">SUM(K571/$J$5)</f>
        <v>-21.5</v>
      </c>
      <c r="M571" s="81" t="n">
        <f aca="false">ROUNDDOWN(L571,0)</f>
        <v>-21</v>
      </c>
      <c r="N571" s="81" t="n">
        <f aca="false">SUM(M571*-1)</f>
        <v>21</v>
      </c>
      <c r="O571" s="81" t="n">
        <f aca="false">SUM(N571/10+$J$4)</f>
        <v>2.2</v>
      </c>
      <c r="P571" s="81" t="n">
        <f aca="false">ROUND(O571,1)</f>
        <v>2.2</v>
      </c>
      <c r="Q571" s="81" t="n">
        <f aca="false">SUM(P571-$J$4)</f>
        <v>2.1</v>
      </c>
      <c r="R571" s="81" t="n">
        <f aca="false">SUM(Q571*($J$6*10))</f>
        <v>2.1</v>
      </c>
    </row>
    <row r="572" customFormat="false" ht="13.5" hidden="false" customHeight="false" outlineLevel="0" collapsed="false">
      <c r="A572" s="81" t="n">
        <v>563</v>
      </c>
      <c r="B572" s="18" t="n">
        <v>310</v>
      </c>
      <c r="C572" s="81" t="n">
        <f aca="false">SUM(B572,C571)</f>
        <v>1620</v>
      </c>
      <c r="D572" s="81" t="n">
        <f aca="false">MAX($C$9:C572)</f>
        <v>1740</v>
      </c>
      <c r="E572" s="81" t="n">
        <f aca="false">SUM(C572-D572)</f>
        <v>-120</v>
      </c>
      <c r="F572" s="81" t="n">
        <f aca="false">SUM(R571+$J$4)</f>
        <v>2.2</v>
      </c>
      <c r="G572" s="82" t="n">
        <f aca="false">SUM(B572*F572)</f>
        <v>682</v>
      </c>
      <c r="H572" s="82" t="n">
        <f aca="false">SUM(H571+G572)</f>
        <v>5400</v>
      </c>
      <c r="I572" s="83" t="n">
        <f aca="false">SUM(H572*100+$J$3)</f>
        <v>550000</v>
      </c>
      <c r="J572" s="81"/>
      <c r="K572" s="81" t="n">
        <f aca="false">IF(E572&lt;0,E572,0)</f>
        <v>-120</v>
      </c>
      <c r="L572" s="81" t="n">
        <f aca="false">SUM(K572/$J$5)</f>
        <v>-6</v>
      </c>
      <c r="M572" s="81" t="n">
        <f aca="false">ROUNDDOWN(L572,0)</f>
        <v>-6</v>
      </c>
      <c r="N572" s="81" t="n">
        <f aca="false">SUM(M572*-1)</f>
        <v>6</v>
      </c>
      <c r="O572" s="81" t="n">
        <f aca="false">SUM(N572/10+$J$4)</f>
        <v>0.7</v>
      </c>
      <c r="P572" s="81" t="n">
        <f aca="false">ROUND(O572,1)</f>
        <v>0.7</v>
      </c>
      <c r="Q572" s="81" t="n">
        <f aca="false">SUM(P572-$J$4)</f>
        <v>0.6</v>
      </c>
      <c r="R572" s="81" t="n">
        <f aca="false">SUM(Q572*($J$6*10))</f>
        <v>0.6</v>
      </c>
    </row>
    <row r="573" customFormat="false" ht="13.5" hidden="false" customHeight="false" outlineLevel="0" collapsed="false">
      <c r="A573" s="81" t="n">
        <v>564</v>
      </c>
      <c r="B573" s="18" t="n">
        <v>10</v>
      </c>
      <c r="C573" s="81" t="n">
        <f aca="false">SUM(B573,C572)</f>
        <v>1630</v>
      </c>
      <c r="D573" s="81" t="n">
        <f aca="false">MAX($C$9:C573)</f>
        <v>1740</v>
      </c>
      <c r="E573" s="81" t="n">
        <f aca="false">SUM(C573-D573)</f>
        <v>-110</v>
      </c>
      <c r="F573" s="81" t="n">
        <f aca="false">SUM(R572+$J$4)</f>
        <v>0.7</v>
      </c>
      <c r="G573" s="82" t="n">
        <f aca="false">SUM(B573*F573)</f>
        <v>7</v>
      </c>
      <c r="H573" s="82" t="n">
        <f aca="false">SUM(H572+G573)</f>
        <v>5407</v>
      </c>
      <c r="I573" s="83" t="n">
        <f aca="false">SUM(H573*100+$J$3)</f>
        <v>550700</v>
      </c>
      <c r="J573" s="81"/>
      <c r="K573" s="81" t="n">
        <f aca="false">IF(E573&lt;0,E573,0)</f>
        <v>-110</v>
      </c>
      <c r="L573" s="81" t="n">
        <f aca="false">SUM(K573/$J$5)</f>
        <v>-5.5</v>
      </c>
      <c r="M573" s="81" t="n">
        <f aca="false">ROUNDDOWN(L573,0)</f>
        <v>-5</v>
      </c>
      <c r="N573" s="81" t="n">
        <f aca="false">SUM(M573*-1)</f>
        <v>5</v>
      </c>
      <c r="O573" s="81" t="n">
        <f aca="false">SUM(N573/10+$J$4)</f>
        <v>0.6</v>
      </c>
      <c r="P573" s="81" t="n">
        <f aca="false">ROUND(O573,1)</f>
        <v>0.6</v>
      </c>
      <c r="Q573" s="81" t="n">
        <f aca="false">SUM(P573-$J$4)</f>
        <v>0.5</v>
      </c>
      <c r="R573" s="81" t="n">
        <f aca="false">SUM(Q573*($J$6*10))</f>
        <v>0.5</v>
      </c>
    </row>
    <row r="574" customFormat="false" ht="13.5" hidden="false" customHeight="false" outlineLevel="0" collapsed="false">
      <c r="A574" s="81" t="n">
        <v>565</v>
      </c>
      <c r="B574" s="18" t="n">
        <v>10</v>
      </c>
      <c r="C574" s="81" t="n">
        <f aca="false">SUM(B574,C573)</f>
        <v>1640</v>
      </c>
      <c r="D574" s="81" t="n">
        <f aca="false">MAX($C$9:C574)</f>
        <v>1740</v>
      </c>
      <c r="E574" s="81" t="n">
        <f aca="false">SUM(C574-D574)</f>
        <v>-100</v>
      </c>
      <c r="F574" s="81" t="n">
        <f aca="false">SUM(R573+$J$4)</f>
        <v>0.6</v>
      </c>
      <c r="G574" s="82" t="n">
        <f aca="false">SUM(B574*F574)</f>
        <v>6</v>
      </c>
      <c r="H574" s="82" t="n">
        <f aca="false">SUM(H573+G574)</f>
        <v>5413</v>
      </c>
      <c r="I574" s="83" t="n">
        <f aca="false">SUM(H574*100+$J$3)</f>
        <v>551300</v>
      </c>
      <c r="J574" s="81"/>
      <c r="K574" s="81" t="n">
        <f aca="false">IF(E574&lt;0,E574,0)</f>
        <v>-100</v>
      </c>
      <c r="L574" s="81" t="n">
        <f aca="false">SUM(K574/$J$5)</f>
        <v>-5</v>
      </c>
      <c r="M574" s="81" t="n">
        <f aca="false">ROUNDDOWN(L574,0)</f>
        <v>-5</v>
      </c>
      <c r="N574" s="81" t="n">
        <f aca="false">SUM(M574*-1)</f>
        <v>5</v>
      </c>
      <c r="O574" s="81" t="n">
        <f aca="false">SUM(N574/10+$J$4)</f>
        <v>0.6</v>
      </c>
      <c r="P574" s="81" t="n">
        <f aca="false">ROUND(O574,1)</f>
        <v>0.6</v>
      </c>
      <c r="Q574" s="81" t="n">
        <f aca="false">SUM(P574-$J$4)</f>
        <v>0.5</v>
      </c>
      <c r="R574" s="81" t="n">
        <f aca="false">SUM(Q574*($J$6*10))</f>
        <v>0.5</v>
      </c>
    </row>
    <row r="575" customFormat="false" ht="13.5" hidden="false" customHeight="false" outlineLevel="0" collapsed="false">
      <c r="A575" s="81" t="n">
        <v>566</v>
      </c>
      <c r="B575" s="18" t="n">
        <v>10</v>
      </c>
      <c r="C575" s="81" t="n">
        <f aca="false">SUM(B575,C574)</f>
        <v>1650</v>
      </c>
      <c r="D575" s="81" t="n">
        <f aca="false">MAX($C$9:C575)</f>
        <v>1740</v>
      </c>
      <c r="E575" s="81" t="n">
        <f aca="false">SUM(C575-D575)</f>
        <v>-90</v>
      </c>
      <c r="F575" s="81" t="n">
        <f aca="false">SUM(R574+$J$4)</f>
        <v>0.6</v>
      </c>
      <c r="G575" s="82" t="n">
        <f aca="false">SUM(B575*F575)</f>
        <v>6</v>
      </c>
      <c r="H575" s="82" t="n">
        <f aca="false">SUM(H574+G575)</f>
        <v>5419</v>
      </c>
      <c r="I575" s="83" t="n">
        <f aca="false">SUM(H575*100+$J$3)</f>
        <v>551900</v>
      </c>
      <c r="J575" s="81"/>
      <c r="K575" s="81" t="n">
        <f aca="false">IF(E575&lt;0,E575,0)</f>
        <v>-90</v>
      </c>
      <c r="L575" s="81" t="n">
        <f aca="false">SUM(K575/$J$5)</f>
        <v>-4.5</v>
      </c>
      <c r="M575" s="81" t="n">
        <f aca="false">ROUNDDOWN(L575,0)</f>
        <v>-4</v>
      </c>
      <c r="N575" s="81" t="n">
        <f aca="false">SUM(M575*-1)</f>
        <v>4</v>
      </c>
      <c r="O575" s="81" t="n">
        <f aca="false">SUM(N575/10+$J$4)</f>
        <v>0.5</v>
      </c>
      <c r="P575" s="81" t="n">
        <f aca="false">ROUND(O575,1)</f>
        <v>0.5</v>
      </c>
      <c r="Q575" s="81" t="n">
        <f aca="false">SUM(P575-$J$4)</f>
        <v>0.4</v>
      </c>
      <c r="R575" s="81" t="n">
        <f aca="false">SUM(Q575*($J$6*10))</f>
        <v>0.4</v>
      </c>
    </row>
    <row r="576" customFormat="false" ht="13.5" hidden="false" customHeight="false" outlineLevel="0" collapsed="false">
      <c r="A576" s="81" t="n">
        <v>567</v>
      </c>
      <c r="B576" s="18" t="n">
        <v>10</v>
      </c>
      <c r="C576" s="81" t="n">
        <f aca="false">SUM(B576,C575)</f>
        <v>1660</v>
      </c>
      <c r="D576" s="81" t="n">
        <f aca="false">MAX($C$9:C576)</f>
        <v>1740</v>
      </c>
      <c r="E576" s="81" t="n">
        <f aca="false">SUM(C576-D576)</f>
        <v>-80</v>
      </c>
      <c r="F576" s="81" t="n">
        <f aca="false">SUM(R575+$J$4)</f>
        <v>0.5</v>
      </c>
      <c r="G576" s="82" t="n">
        <f aca="false">SUM(B576*F576)</f>
        <v>5</v>
      </c>
      <c r="H576" s="82" t="n">
        <f aca="false">SUM(H575+G576)</f>
        <v>5424</v>
      </c>
      <c r="I576" s="83" t="n">
        <f aca="false">SUM(H576*100+$J$3)</f>
        <v>552400</v>
      </c>
      <c r="J576" s="81"/>
      <c r="K576" s="81" t="n">
        <f aca="false">IF(E576&lt;0,E576,0)</f>
        <v>-80</v>
      </c>
      <c r="L576" s="81" t="n">
        <f aca="false">SUM(K576/$J$5)</f>
        <v>-4</v>
      </c>
      <c r="M576" s="81" t="n">
        <f aca="false">ROUNDDOWN(L576,0)</f>
        <v>-4</v>
      </c>
      <c r="N576" s="81" t="n">
        <f aca="false">SUM(M576*-1)</f>
        <v>4</v>
      </c>
      <c r="O576" s="81" t="n">
        <f aca="false">SUM(N576/10+$J$4)</f>
        <v>0.5</v>
      </c>
      <c r="P576" s="81" t="n">
        <f aca="false">ROUND(O576,1)</f>
        <v>0.5</v>
      </c>
      <c r="Q576" s="81" t="n">
        <f aca="false">SUM(P576-$J$4)</f>
        <v>0.4</v>
      </c>
      <c r="R576" s="81" t="n">
        <f aca="false">SUM(Q576*($J$6*10))</f>
        <v>0.4</v>
      </c>
    </row>
    <row r="577" customFormat="false" ht="13.5" hidden="false" customHeight="false" outlineLevel="0" collapsed="false">
      <c r="A577" s="81" t="n">
        <v>568</v>
      </c>
      <c r="B577" s="18" t="n">
        <v>10</v>
      </c>
      <c r="C577" s="81" t="n">
        <f aca="false">SUM(B577,C576)</f>
        <v>1670</v>
      </c>
      <c r="D577" s="81" t="n">
        <f aca="false">MAX($C$9:C577)</f>
        <v>1740</v>
      </c>
      <c r="E577" s="81" t="n">
        <f aca="false">SUM(C577-D577)</f>
        <v>-70</v>
      </c>
      <c r="F577" s="81" t="n">
        <f aca="false">SUM(R576+$J$4)</f>
        <v>0.5</v>
      </c>
      <c r="G577" s="82" t="n">
        <f aca="false">SUM(B577*F577)</f>
        <v>5</v>
      </c>
      <c r="H577" s="82" t="n">
        <f aca="false">SUM(H576+G577)</f>
        <v>5429</v>
      </c>
      <c r="I577" s="83" t="n">
        <f aca="false">SUM(H577*100+$J$3)</f>
        <v>552900</v>
      </c>
      <c r="J577" s="81"/>
      <c r="K577" s="81" t="n">
        <f aca="false">IF(E577&lt;0,E577,0)</f>
        <v>-70</v>
      </c>
      <c r="L577" s="81" t="n">
        <f aca="false">SUM(K577/$J$5)</f>
        <v>-3.5</v>
      </c>
      <c r="M577" s="81" t="n">
        <f aca="false">ROUNDDOWN(L577,0)</f>
        <v>-3</v>
      </c>
      <c r="N577" s="81" t="n">
        <f aca="false">SUM(M577*-1)</f>
        <v>3</v>
      </c>
      <c r="O577" s="81" t="n">
        <f aca="false">SUM(N577/10+$J$4)</f>
        <v>0.4</v>
      </c>
      <c r="P577" s="81" t="n">
        <f aca="false">ROUND(O577,1)</f>
        <v>0.4</v>
      </c>
      <c r="Q577" s="81" t="n">
        <f aca="false">SUM(P577-$J$4)</f>
        <v>0.3</v>
      </c>
      <c r="R577" s="81" t="n">
        <f aca="false">SUM(Q577*($J$6*10))</f>
        <v>0.3</v>
      </c>
    </row>
    <row r="578" customFormat="false" ht="13.5" hidden="false" customHeight="false" outlineLevel="0" collapsed="false">
      <c r="A578" s="81" t="n">
        <v>569</v>
      </c>
      <c r="B578" s="18" t="n">
        <v>10</v>
      </c>
      <c r="C578" s="81" t="n">
        <f aca="false">SUM(B578,C577)</f>
        <v>1680</v>
      </c>
      <c r="D578" s="81" t="n">
        <f aca="false">MAX($C$9:C578)</f>
        <v>1740</v>
      </c>
      <c r="E578" s="81" t="n">
        <f aca="false">SUM(C578-D578)</f>
        <v>-60</v>
      </c>
      <c r="F578" s="81" t="n">
        <f aca="false">SUM(R577+$J$4)</f>
        <v>0.4</v>
      </c>
      <c r="G578" s="82" t="n">
        <f aca="false">SUM(B578*F578)</f>
        <v>4</v>
      </c>
      <c r="H578" s="82" t="n">
        <f aca="false">SUM(H577+G578)</f>
        <v>5433</v>
      </c>
      <c r="I578" s="83" t="n">
        <f aca="false">SUM(H578*100+$J$3)</f>
        <v>553300</v>
      </c>
      <c r="J578" s="81"/>
      <c r="K578" s="81" t="n">
        <f aca="false">IF(E578&lt;0,E578,0)</f>
        <v>-60</v>
      </c>
      <c r="L578" s="81" t="n">
        <f aca="false">SUM(K578/$J$5)</f>
        <v>-3</v>
      </c>
      <c r="M578" s="81" t="n">
        <f aca="false">ROUNDDOWN(L578,0)</f>
        <v>-3</v>
      </c>
      <c r="N578" s="81" t="n">
        <f aca="false">SUM(M578*-1)</f>
        <v>3</v>
      </c>
      <c r="O578" s="81" t="n">
        <f aca="false">SUM(N578/10+$J$4)</f>
        <v>0.4</v>
      </c>
      <c r="P578" s="81" t="n">
        <f aca="false">ROUND(O578,1)</f>
        <v>0.4</v>
      </c>
      <c r="Q578" s="81" t="n">
        <f aca="false">SUM(P578-$J$4)</f>
        <v>0.3</v>
      </c>
      <c r="R578" s="81" t="n">
        <f aca="false">SUM(Q578*($J$6*10))</f>
        <v>0.3</v>
      </c>
    </row>
    <row r="579" customFormat="false" ht="13.5" hidden="false" customHeight="false" outlineLevel="0" collapsed="false">
      <c r="A579" s="81" t="n">
        <v>570</v>
      </c>
      <c r="B579" s="18" t="n">
        <v>10</v>
      </c>
      <c r="C579" s="81" t="n">
        <f aca="false">SUM(B579,C578)</f>
        <v>1690</v>
      </c>
      <c r="D579" s="81" t="n">
        <f aca="false">MAX($C$9:C579)</f>
        <v>1740</v>
      </c>
      <c r="E579" s="81" t="n">
        <f aca="false">SUM(C579-D579)</f>
        <v>-50</v>
      </c>
      <c r="F579" s="81" t="n">
        <f aca="false">SUM(R578+$J$4)</f>
        <v>0.4</v>
      </c>
      <c r="G579" s="82" t="n">
        <f aca="false">SUM(B579*F579)</f>
        <v>4</v>
      </c>
      <c r="H579" s="82" t="n">
        <f aca="false">SUM(H578+G579)</f>
        <v>5437</v>
      </c>
      <c r="I579" s="83" t="n">
        <f aca="false">SUM(H579*100+$J$3)</f>
        <v>553700</v>
      </c>
      <c r="J579" s="81"/>
      <c r="K579" s="81" t="n">
        <f aca="false">IF(E579&lt;0,E579,0)</f>
        <v>-50</v>
      </c>
      <c r="L579" s="81" t="n">
        <f aca="false">SUM(K579/$J$5)</f>
        <v>-2.5</v>
      </c>
      <c r="M579" s="81" t="n">
        <f aca="false">ROUNDDOWN(L579,0)</f>
        <v>-2</v>
      </c>
      <c r="N579" s="81" t="n">
        <f aca="false">SUM(M579*-1)</f>
        <v>2</v>
      </c>
      <c r="O579" s="81" t="n">
        <f aca="false">SUM(N579/10+$J$4)</f>
        <v>0.3</v>
      </c>
      <c r="P579" s="81" t="n">
        <f aca="false">ROUND(O579,1)</f>
        <v>0.3</v>
      </c>
      <c r="Q579" s="81" t="n">
        <f aca="false">SUM(P579-$J$4)</f>
        <v>0.2</v>
      </c>
      <c r="R579" s="81" t="n">
        <f aca="false">SUM(Q579*($J$6*10))</f>
        <v>0.2</v>
      </c>
    </row>
    <row r="580" customFormat="false" ht="13.5" hidden="false" customHeight="false" outlineLevel="0" collapsed="false">
      <c r="A580" s="81" t="n">
        <v>571</v>
      </c>
      <c r="B580" s="18" t="n">
        <v>10</v>
      </c>
      <c r="C580" s="81" t="n">
        <f aca="false">SUM(B580,C579)</f>
        <v>1700</v>
      </c>
      <c r="D580" s="81" t="n">
        <f aca="false">MAX($C$9:C580)</f>
        <v>1740</v>
      </c>
      <c r="E580" s="81" t="n">
        <f aca="false">SUM(C580-D580)</f>
        <v>-40</v>
      </c>
      <c r="F580" s="81" t="n">
        <f aca="false">SUM(R579+$J$4)</f>
        <v>0.3</v>
      </c>
      <c r="G580" s="82" t="n">
        <f aca="false">SUM(B580*F580)</f>
        <v>3</v>
      </c>
      <c r="H580" s="82" t="n">
        <f aca="false">SUM(H579+G580)</f>
        <v>5440</v>
      </c>
      <c r="I580" s="83" t="n">
        <f aca="false">SUM(H580*100+$J$3)</f>
        <v>554000</v>
      </c>
      <c r="J580" s="81"/>
      <c r="K580" s="81" t="n">
        <f aca="false">IF(E580&lt;0,E580,0)</f>
        <v>-40</v>
      </c>
      <c r="L580" s="81" t="n">
        <f aca="false">SUM(K580/$J$5)</f>
        <v>-2</v>
      </c>
      <c r="M580" s="81" t="n">
        <f aca="false">ROUNDDOWN(L580,0)</f>
        <v>-2</v>
      </c>
      <c r="N580" s="81" t="n">
        <f aca="false">SUM(M580*-1)</f>
        <v>2</v>
      </c>
      <c r="O580" s="81" t="n">
        <f aca="false">SUM(N580/10+$J$4)</f>
        <v>0.3</v>
      </c>
      <c r="P580" s="81" t="n">
        <f aca="false">ROUND(O580,1)</f>
        <v>0.3</v>
      </c>
      <c r="Q580" s="81" t="n">
        <f aca="false">SUM(P580-$J$4)</f>
        <v>0.2</v>
      </c>
      <c r="R580" s="81" t="n">
        <f aca="false">SUM(Q580*($J$6*10))</f>
        <v>0.2</v>
      </c>
    </row>
    <row r="581" customFormat="false" ht="13.5" hidden="false" customHeight="false" outlineLevel="0" collapsed="false">
      <c r="A581" s="81" t="n">
        <v>572</v>
      </c>
      <c r="B581" s="18" t="n">
        <v>10</v>
      </c>
      <c r="C581" s="81" t="n">
        <f aca="false">SUM(B581,C580)</f>
        <v>1710</v>
      </c>
      <c r="D581" s="81" t="n">
        <f aca="false">MAX($C$9:C581)</f>
        <v>1740</v>
      </c>
      <c r="E581" s="81" t="n">
        <f aca="false">SUM(C581-D581)</f>
        <v>-30</v>
      </c>
      <c r="F581" s="81" t="n">
        <f aca="false">SUM(R580+$J$4)</f>
        <v>0.3</v>
      </c>
      <c r="G581" s="82" t="n">
        <f aca="false">SUM(B581*F581)</f>
        <v>3</v>
      </c>
      <c r="H581" s="82" t="n">
        <f aca="false">SUM(H580+G581)</f>
        <v>5443</v>
      </c>
      <c r="I581" s="83" t="n">
        <f aca="false">SUM(H581*100+$J$3)</f>
        <v>554300</v>
      </c>
      <c r="J581" s="81"/>
      <c r="K581" s="81" t="n">
        <f aca="false">IF(E581&lt;0,E581,0)</f>
        <v>-30</v>
      </c>
      <c r="L581" s="81" t="n">
        <f aca="false">SUM(K581/$J$5)</f>
        <v>-1.5</v>
      </c>
      <c r="M581" s="81" t="n">
        <f aca="false">ROUNDDOWN(L581,0)</f>
        <v>-1</v>
      </c>
      <c r="N581" s="81" t="n">
        <f aca="false">SUM(M581*-1)</f>
        <v>1</v>
      </c>
      <c r="O581" s="81" t="n">
        <f aca="false">SUM(N581/10+$J$4)</f>
        <v>0.2</v>
      </c>
      <c r="P581" s="81" t="n">
        <f aca="false">ROUND(O581,1)</f>
        <v>0.2</v>
      </c>
      <c r="Q581" s="81" t="n">
        <f aca="false">SUM(P581-$J$4)</f>
        <v>0.1</v>
      </c>
      <c r="R581" s="81" t="n">
        <f aca="false">SUM(Q581*($J$6*10))</f>
        <v>0.1</v>
      </c>
    </row>
    <row r="582" customFormat="false" ht="13.5" hidden="false" customHeight="false" outlineLevel="0" collapsed="false">
      <c r="A582" s="81" t="n">
        <v>573</v>
      </c>
      <c r="B582" s="18" t="n">
        <v>10</v>
      </c>
      <c r="C582" s="81" t="n">
        <f aca="false">SUM(B582,C581)</f>
        <v>1720</v>
      </c>
      <c r="D582" s="81" t="n">
        <f aca="false">MAX($C$9:C582)</f>
        <v>1740</v>
      </c>
      <c r="E582" s="81" t="n">
        <f aca="false">SUM(C582-D582)</f>
        <v>-20</v>
      </c>
      <c r="F582" s="81" t="n">
        <f aca="false">SUM(R581+$J$4)</f>
        <v>0.2</v>
      </c>
      <c r="G582" s="82" t="n">
        <f aca="false">SUM(B582*F582)</f>
        <v>2</v>
      </c>
      <c r="H582" s="82" t="n">
        <f aca="false">SUM(H581+G582)</f>
        <v>5445</v>
      </c>
      <c r="I582" s="83" t="n">
        <f aca="false">SUM(H582*100+$J$3)</f>
        <v>554500</v>
      </c>
      <c r="J582" s="81"/>
      <c r="K582" s="81" t="n">
        <f aca="false">IF(E582&lt;0,E582,0)</f>
        <v>-20</v>
      </c>
      <c r="L582" s="81" t="n">
        <f aca="false">SUM(K582/$J$5)</f>
        <v>-1</v>
      </c>
      <c r="M582" s="81" t="n">
        <f aca="false">ROUNDDOWN(L582,0)</f>
        <v>-1</v>
      </c>
      <c r="N582" s="81" t="n">
        <f aca="false">SUM(M582*-1)</f>
        <v>1</v>
      </c>
      <c r="O582" s="81" t="n">
        <f aca="false">SUM(N582/10+$J$4)</f>
        <v>0.2</v>
      </c>
      <c r="P582" s="81" t="n">
        <f aca="false">ROUND(O582,1)</f>
        <v>0.2</v>
      </c>
      <c r="Q582" s="81" t="n">
        <f aca="false">SUM(P582-$J$4)</f>
        <v>0.1</v>
      </c>
      <c r="R582" s="81" t="n">
        <f aca="false">SUM(Q582*($J$6*10))</f>
        <v>0.1</v>
      </c>
    </row>
    <row r="583" customFormat="false" ht="13.5" hidden="false" customHeight="false" outlineLevel="0" collapsed="false">
      <c r="A583" s="81" t="n">
        <v>574</v>
      </c>
      <c r="B583" s="18" t="n">
        <v>10</v>
      </c>
      <c r="C583" s="81" t="n">
        <f aca="false">SUM(B583,C582)</f>
        <v>1730</v>
      </c>
      <c r="D583" s="81" t="n">
        <f aca="false">MAX($C$9:C583)</f>
        <v>1740</v>
      </c>
      <c r="E583" s="81" t="n">
        <f aca="false">SUM(C583-D583)</f>
        <v>-10</v>
      </c>
      <c r="F583" s="81" t="n">
        <f aca="false">SUM(R582+$J$4)</f>
        <v>0.2</v>
      </c>
      <c r="G583" s="82" t="n">
        <f aca="false">SUM(B583*F583)</f>
        <v>2</v>
      </c>
      <c r="H583" s="82" t="n">
        <f aca="false">SUM(H582+G583)</f>
        <v>5447</v>
      </c>
      <c r="I583" s="83" t="n">
        <f aca="false">SUM(H583*100+$J$3)</f>
        <v>554700</v>
      </c>
      <c r="J583" s="81"/>
      <c r="K583" s="81" t="n">
        <f aca="false">IF(E583&lt;0,E583,0)</f>
        <v>-10</v>
      </c>
      <c r="L583" s="81" t="n">
        <f aca="false">SUM(K583/$J$5)</f>
        <v>-0.5</v>
      </c>
      <c r="M583" s="81" t="n">
        <f aca="false">ROUNDDOWN(L583,0)</f>
        <v>-0</v>
      </c>
      <c r="N583" s="81" t="n">
        <f aca="false">SUM(M583*-1)</f>
        <v>0</v>
      </c>
      <c r="O583" s="81" t="n">
        <f aca="false">SUM(N583/10+$J$4)</f>
        <v>0.1</v>
      </c>
      <c r="P583" s="81" t="n">
        <f aca="false">ROUND(O583,1)</f>
        <v>0.1</v>
      </c>
      <c r="Q583" s="81" t="n">
        <f aca="false">SUM(P583-$J$4)</f>
        <v>0</v>
      </c>
      <c r="R583" s="81" t="n">
        <f aca="false">SUM(Q583*($J$6*10))</f>
        <v>0</v>
      </c>
    </row>
    <row r="584" customFormat="false" ht="13.5" hidden="false" customHeight="false" outlineLevel="0" collapsed="false">
      <c r="A584" s="81" t="n">
        <v>575</v>
      </c>
      <c r="B584" s="18" t="n">
        <v>10</v>
      </c>
      <c r="C584" s="81" t="n">
        <f aca="false">SUM(B584,C583)</f>
        <v>1740</v>
      </c>
      <c r="D584" s="81" t="n">
        <f aca="false">MAX($C$9:C584)</f>
        <v>1740</v>
      </c>
      <c r="E584" s="81" t="n">
        <f aca="false">SUM(C584-D584)</f>
        <v>0</v>
      </c>
      <c r="F584" s="81" t="n">
        <f aca="false">SUM(R583+$J$4)</f>
        <v>0.1</v>
      </c>
      <c r="G584" s="82" t="n">
        <f aca="false">SUM(B584*F584)</f>
        <v>1</v>
      </c>
      <c r="H584" s="82" t="n">
        <f aca="false">SUM(H583+G584)</f>
        <v>5448</v>
      </c>
      <c r="I584" s="83" t="n">
        <f aca="false">SUM(H584*100+$J$3)</f>
        <v>554800</v>
      </c>
      <c r="J584" s="81"/>
      <c r="K584" s="81" t="n">
        <f aca="false">IF(E584&lt;0,E584,0)</f>
        <v>0</v>
      </c>
      <c r="L584" s="81" t="n">
        <f aca="false">SUM(K584/$J$5)</f>
        <v>0</v>
      </c>
      <c r="M584" s="81" t="n">
        <f aca="false">ROUNDDOWN(L584,0)</f>
        <v>0</v>
      </c>
      <c r="N584" s="81" t="n">
        <f aca="false">SUM(M584*-1)</f>
        <v>0</v>
      </c>
      <c r="O584" s="81" t="n">
        <f aca="false">SUM(N584/10+$J$4)</f>
        <v>0.1</v>
      </c>
      <c r="P584" s="81" t="n">
        <f aca="false">ROUND(O584,1)</f>
        <v>0.1</v>
      </c>
      <c r="Q584" s="81" t="n">
        <f aca="false">SUM(P584-$J$4)</f>
        <v>0</v>
      </c>
      <c r="R584" s="81" t="n">
        <f aca="false">SUM(Q584*($J$6*10))</f>
        <v>0</v>
      </c>
    </row>
    <row r="585" customFormat="false" ht="13.5" hidden="false" customHeight="false" outlineLevel="0" collapsed="false">
      <c r="A585" s="81" t="n">
        <v>576</v>
      </c>
      <c r="B585" s="18" t="n">
        <v>10</v>
      </c>
      <c r="C585" s="81" t="n">
        <f aca="false">SUM(B585,C584)</f>
        <v>1750</v>
      </c>
      <c r="D585" s="81" t="n">
        <f aca="false">MAX($C$9:C585)</f>
        <v>1750</v>
      </c>
      <c r="E585" s="81" t="n">
        <f aca="false">SUM(C585-D585)</f>
        <v>0</v>
      </c>
      <c r="F585" s="81" t="n">
        <f aca="false">SUM(R584+$J$4)</f>
        <v>0.1</v>
      </c>
      <c r="G585" s="82" t="n">
        <f aca="false">SUM(B585*F585)</f>
        <v>1</v>
      </c>
      <c r="H585" s="82" t="n">
        <f aca="false">SUM(H584+G585)</f>
        <v>5449</v>
      </c>
      <c r="I585" s="83" t="n">
        <f aca="false">SUM(H585*100+$J$3)</f>
        <v>554900</v>
      </c>
      <c r="J585" s="81"/>
      <c r="K585" s="81" t="n">
        <f aca="false">IF(E585&lt;0,E585,0)</f>
        <v>0</v>
      </c>
      <c r="L585" s="81" t="n">
        <f aca="false">SUM(K585/$J$5)</f>
        <v>0</v>
      </c>
      <c r="M585" s="81" t="n">
        <f aca="false">ROUNDDOWN(L585,0)</f>
        <v>0</v>
      </c>
      <c r="N585" s="81" t="n">
        <f aca="false">SUM(M585*-1)</f>
        <v>0</v>
      </c>
      <c r="O585" s="81" t="n">
        <f aca="false">SUM(N585/10+$J$4)</f>
        <v>0.1</v>
      </c>
      <c r="P585" s="81" t="n">
        <f aca="false">ROUND(O585,1)</f>
        <v>0.1</v>
      </c>
      <c r="Q585" s="81" t="n">
        <f aca="false">SUM(P585-$J$4)</f>
        <v>0</v>
      </c>
      <c r="R585" s="81" t="n">
        <f aca="false">SUM(Q585*($J$6*10))</f>
        <v>0</v>
      </c>
    </row>
    <row r="586" customFormat="false" ht="13.5" hidden="false" customHeight="false" outlineLevel="0" collapsed="false">
      <c r="A586" s="81" t="n">
        <v>577</v>
      </c>
      <c r="B586" s="18" t="n">
        <v>10</v>
      </c>
      <c r="C586" s="81" t="n">
        <f aca="false">SUM(B586,C585)</f>
        <v>1760</v>
      </c>
      <c r="D586" s="81" t="n">
        <f aca="false">MAX($C$9:C586)</f>
        <v>1760</v>
      </c>
      <c r="E586" s="81" t="n">
        <f aca="false">SUM(C586-D586)</f>
        <v>0</v>
      </c>
      <c r="F586" s="81" t="n">
        <f aca="false">SUM(R585+$J$4)</f>
        <v>0.1</v>
      </c>
      <c r="G586" s="82" t="n">
        <f aca="false">SUM(B586*F586)</f>
        <v>1</v>
      </c>
      <c r="H586" s="82" t="n">
        <f aca="false">SUM(H585+G586)</f>
        <v>5450</v>
      </c>
      <c r="I586" s="83" t="n">
        <f aca="false">SUM(H586*100+$J$3)</f>
        <v>555000</v>
      </c>
      <c r="J586" s="81"/>
      <c r="K586" s="81" t="n">
        <f aca="false">IF(E586&lt;0,E586,0)</f>
        <v>0</v>
      </c>
      <c r="L586" s="81" t="n">
        <f aca="false">SUM(K586/$J$5)</f>
        <v>0</v>
      </c>
      <c r="M586" s="81" t="n">
        <f aca="false">ROUNDDOWN(L586,0)</f>
        <v>0</v>
      </c>
      <c r="N586" s="81" t="n">
        <f aca="false">SUM(M586*-1)</f>
        <v>0</v>
      </c>
      <c r="O586" s="81" t="n">
        <f aca="false">SUM(N586/10+$J$4)</f>
        <v>0.1</v>
      </c>
      <c r="P586" s="81" t="n">
        <f aca="false">ROUND(O586,1)</f>
        <v>0.1</v>
      </c>
      <c r="Q586" s="81" t="n">
        <f aca="false">SUM(P586-$J$4)</f>
        <v>0</v>
      </c>
      <c r="R586" s="81" t="n">
        <f aca="false">SUM(Q586*($J$6*10))</f>
        <v>0</v>
      </c>
    </row>
    <row r="587" customFormat="false" ht="13.5" hidden="false" customHeight="false" outlineLevel="0" collapsed="false">
      <c r="A587" s="81" t="n">
        <v>578</v>
      </c>
      <c r="B587" s="18" t="n">
        <v>10</v>
      </c>
      <c r="C587" s="81" t="n">
        <f aca="false">SUM(B587,C586)</f>
        <v>1770</v>
      </c>
      <c r="D587" s="81" t="n">
        <f aca="false">MAX($C$9:C587)</f>
        <v>1770</v>
      </c>
      <c r="E587" s="81" t="n">
        <f aca="false">SUM(C587-D587)</f>
        <v>0</v>
      </c>
      <c r="F587" s="81" t="n">
        <f aca="false">SUM(R586+$J$4)</f>
        <v>0.1</v>
      </c>
      <c r="G587" s="82" t="n">
        <f aca="false">SUM(B587*F587)</f>
        <v>1</v>
      </c>
      <c r="H587" s="82" t="n">
        <f aca="false">SUM(H586+G587)</f>
        <v>5451</v>
      </c>
      <c r="I587" s="83" t="n">
        <f aca="false">SUM(H587*100+$J$3)</f>
        <v>555100</v>
      </c>
      <c r="J587" s="81"/>
      <c r="K587" s="81" t="n">
        <f aca="false">IF(E587&lt;0,E587,0)</f>
        <v>0</v>
      </c>
      <c r="L587" s="81" t="n">
        <f aca="false">SUM(K587/$J$5)</f>
        <v>0</v>
      </c>
      <c r="M587" s="81" t="n">
        <f aca="false">ROUNDDOWN(L587,0)</f>
        <v>0</v>
      </c>
      <c r="N587" s="81" t="n">
        <f aca="false">SUM(M587*-1)</f>
        <v>0</v>
      </c>
      <c r="O587" s="81" t="n">
        <f aca="false">SUM(N587/10+$J$4)</f>
        <v>0.1</v>
      </c>
      <c r="P587" s="81" t="n">
        <f aca="false">ROUND(O587,1)</f>
        <v>0.1</v>
      </c>
      <c r="Q587" s="81" t="n">
        <f aca="false">SUM(P587-$J$4)</f>
        <v>0</v>
      </c>
      <c r="R587" s="81" t="n">
        <f aca="false">SUM(Q587*($J$6*10))</f>
        <v>0</v>
      </c>
    </row>
    <row r="588" customFormat="false" ht="13.5" hidden="false" customHeight="false" outlineLevel="0" collapsed="false">
      <c r="A588" s="81" t="n">
        <v>579</v>
      </c>
      <c r="B588" s="18" t="n">
        <v>10</v>
      </c>
      <c r="C588" s="81" t="n">
        <f aca="false">SUM(B588,C587)</f>
        <v>1780</v>
      </c>
      <c r="D588" s="81" t="n">
        <f aca="false">MAX($C$9:C588)</f>
        <v>1780</v>
      </c>
      <c r="E588" s="81" t="n">
        <f aca="false">SUM(C588-D588)</f>
        <v>0</v>
      </c>
      <c r="F588" s="81" t="n">
        <f aca="false">SUM(R587+$J$4)</f>
        <v>0.1</v>
      </c>
      <c r="G588" s="82" t="n">
        <f aca="false">SUM(B588*F588)</f>
        <v>1</v>
      </c>
      <c r="H588" s="82" t="n">
        <f aca="false">SUM(H587+G588)</f>
        <v>5452</v>
      </c>
      <c r="I588" s="83" t="n">
        <f aca="false">SUM(H588*100+$J$3)</f>
        <v>555200</v>
      </c>
      <c r="J588" s="81"/>
      <c r="K588" s="81" t="n">
        <f aca="false">IF(E588&lt;0,E588,0)</f>
        <v>0</v>
      </c>
      <c r="L588" s="81" t="n">
        <f aca="false">SUM(K588/$J$5)</f>
        <v>0</v>
      </c>
      <c r="M588" s="81" t="n">
        <f aca="false">ROUNDDOWN(L588,0)</f>
        <v>0</v>
      </c>
      <c r="N588" s="81" t="n">
        <f aca="false">SUM(M588*-1)</f>
        <v>0</v>
      </c>
      <c r="O588" s="81" t="n">
        <f aca="false">SUM(N588/10+$J$4)</f>
        <v>0.1</v>
      </c>
      <c r="P588" s="81" t="n">
        <f aca="false">ROUND(O588,1)</f>
        <v>0.1</v>
      </c>
      <c r="Q588" s="81" t="n">
        <f aca="false">SUM(P588-$J$4)</f>
        <v>0</v>
      </c>
      <c r="R588" s="81" t="n">
        <f aca="false">SUM(Q588*($J$6*10))</f>
        <v>0</v>
      </c>
    </row>
    <row r="589" customFormat="false" ht="13.5" hidden="false" customHeight="false" outlineLevel="0" collapsed="false">
      <c r="A589" s="81" t="n">
        <v>580</v>
      </c>
      <c r="B589" s="18" t="n">
        <v>10</v>
      </c>
      <c r="C589" s="81" t="n">
        <f aca="false">SUM(B589,C588)</f>
        <v>1790</v>
      </c>
      <c r="D589" s="81" t="n">
        <f aca="false">MAX($C$9:C589)</f>
        <v>1790</v>
      </c>
      <c r="E589" s="81" t="n">
        <f aca="false">SUM(C589-D589)</f>
        <v>0</v>
      </c>
      <c r="F589" s="81" t="n">
        <f aca="false">SUM(R588+$J$4)</f>
        <v>0.1</v>
      </c>
      <c r="G589" s="82" t="n">
        <f aca="false">SUM(B589*F589)</f>
        <v>1</v>
      </c>
      <c r="H589" s="82" t="n">
        <f aca="false">SUM(H588+G589)</f>
        <v>5453</v>
      </c>
      <c r="I589" s="83" t="n">
        <f aca="false">SUM(H589*100+$J$3)</f>
        <v>555300</v>
      </c>
      <c r="J589" s="81"/>
      <c r="K589" s="81" t="n">
        <f aca="false">IF(E589&lt;0,E589,0)</f>
        <v>0</v>
      </c>
      <c r="L589" s="81" t="n">
        <f aca="false">SUM(K589/$J$5)</f>
        <v>0</v>
      </c>
      <c r="M589" s="81" t="n">
        <f aca="false">ROUNDDOWN(L589,0)</f>
        <v>0</v>
      </c>
      <c r="N589" s="81" t="n">
        <f aca="false">SUM(M589*-1)</f>
        <v>0</v>
      </c>
      <c r="O589" s="81" t="n">
        <f aca="false">SUM(N589/10+$J$4)</f>
        <v>0.1</v>
      </c>
      <c r="P589" s="81" t="n">
        <f aca="false">ROUND(O589,1)</f>
        <v>0.1</v>
      </c>
      <c r="Q589" s="81" t="n">
        <f aca="false">SUM(P589-$J$4)</f>
        <v>0</v>
      </c>
      <c r="R589" s="81" t="n">
        <f aca="false">SUM(Q589*($J$6*10))</f>
        <v>0</v>
      </c>
    </row>
    <row r="590" customFormat="false" ht="13.5" hidden="false" customHeight="false" outlineLevel="0" collapsed="false">
      <c r="A590" s="81" t="n">
        <v>581</v>
      </c>
      <c r="B590" s="18" t="n">
        <v>10</v>
      </c>
      <c r="C590" s="81" t="n">
        <f aca="false">SUM(B590,C589)</f>
        <v>1800</v>
      </c>
      <c r="D590" s="81" t="n">
        <f aca="false">MAX($C$9:C590)</f>
        <v>1800</v>
      </c>
      <c r="E590" s="81" t="n">
        <f aca="false">SUM(C590-D590)</f>
        <v>0</v>
      </c>
      <c r="F590" s="81" t="n">
        <f aca="false">SUM(R589+$J$4)</f>
        <v>0.1</v>
      </c>
      <c r="G590" s="82" t="n">
        <f aca="false">SUM(B590*F590)</f>
        <v>1</v>
      </c>
      <c r="H590" s="82" t="n">
        <f aca="false">SUM(H589+G590)</f>
        <v>5454</v>
      </c>
      <c r="I590" s="83" t="n">
        <f aca="false">SUM(H590*100+$J$3)</f>
        <v>555400</v>
      </c>
      <c r="J590" s="81"/>
      <c r="K590" s="81" t="n">
        <f aca="false">IF(E590&lt;0,E590,0)</f>
        <v>0</v>
      </c>
      <c r="L590" s="81" t="n">
        <f aca="false">SUM(K590/$J$5)</f>
        <v>0</v>
      </c>
      <c r="M590" s="81" t="n">
        <f aca="false">ROUNDDOWN(L590,0)</f>
        <v>0</v>
      </c>
      <c r="N590" s="81" t="n">
        <f aca="false">SUM(M590*-1)</f>
        <v>0</v>
      </c>
      <c r="O590" s="81" t="n">
        <f aca="false">SUM(N590/10+$J$4)</f>
        <v>0.1</v>
      </c>
      <c r="P590" s="81" t="n">
        <f aca="false">ROUND(O590,1)</f>
        <v>0.1</v>
      </c>
      <c r="Q590" s="81" t="n">
        <f aca="false">SUM(P590-$J$4)</f>
        <v>0</v>
      </c>
      <c r="R590" s="81" t="n">
        <f aca="false">SUM(Q590*($J$6*10))</f>
        <v>0</v>
      </c>
    </row>
    <row r="591" customFormat="false" ht="13.5" hidden="false" customHeight="false" outlineLevel="0" collapsed="false">
      <c r="A591" s="81" t="n">
        <v>582</v>
      </c>
      <c r="B591" s="18" t="n">
        <v>10</v>
      </c>
      <c r="C591" s="81" t="n">
        <f aca="false">SUM(B591,C590)</f>
        <v>1810</v>
      </c>
      <c r="D591" s="81" t="n">
        <f aca="false">MAX($C$9:C591)</f>
        <v>1810</v>
      </c>
      <c r="E591" s="81" t="n">
        <f aca="false">SUM(C591-D591)</f>
        <v>0</v>
      </c>
      <c r="F591" s="81" t="n">
        <f aca="false">SUM(R590+$J$4)</f>
        <v>0.1</v>
      </c>
      <c r="G591" s="82" t="n">
        <f aca="false">SUM(B591*F591)</f>
        <v>1</v>
      </c>
      <c r="H591" s="82" t="n">
        <f aca="false">SUM(H590+G591)</f>
        <v>5455</v>
      </c>
      <c r="I591" s="83" t="n">
        <f aca="false">SUM(H591*100+$J$3)</f>
        <v>555500</v>
      </c>
      <c r="J591" s="81"/>
      <c r="K591" s="81" t="n">
        <f aca="false">IF(E591&lt;0,E591,0)</f>
        <v>0</v>
      </c>
      <c r="L591" s="81" t="n">
        <f aca="false">SUM(K591/$J$5)</f>
        <v>0</v>
      </c>
      <c r="M591" s="81" t="n">
        <f aca="false">ROUNDDOWN(L591,0)</f>
        <v>0</v>
      </c>
      <c r="N591" s="81" t="n">
        <f aca="false">SUM(M591*-1)</f>
        <v>0</v>
      </c>
      <c r="O591" s="81" t="n">
        <f aca="false">SUM(N591/10+$J$4)</f>
        <v>0.1</v>
      </c>
      <c r="P591" s="81" t="n">
        <f aca="false">ROUND(O591,1)</f>
        <v>0.1</v>
      </c>
      <c r="Q591" s="81" t="n">
        <f aca="false">SUM(P591-$J$4)</f>
        <v>0</v>
      </c>
      <c r="R591" s="81" t="n">
        <f aca="false">SUM(Q591*($J$6*10))</f>
        <v>0</v>
      </c>
    </row>
    <row r="592" customFormat="false" ht="13.5" hidden="false" customHeight="false" outlineLevel="0" collapsed="false">
      <c r="A592" s="81" t="n">
        <v>583</v>
      </c>
      <c r="B592" s="18" t="n">
        <v>10</v>
      </c>
      <c r="C592" s="81" t="n">
        <f aca="false">SUM(B592,C591)</f>
        <v>1820</v>
      </c>
      <c r="D592" s="81" t="n">
        <f aca="false">MAX($C$9:C592)</f>
        <v>1820</v>
      </c>
      <c r="E592" s="81" t="n">
        <f aca="false">SUM(C592-D592)</f>
        <v>0</v>
      </c>
      <c r="F592" s="81" t="n">
        <f aca="false">SUM(R591+$J$4)</f>
        <v>0.1</v>
      </c>
      <c r="G592" s="82" t="n">
        <f aca="false">SUM(B592*F592)</f>
        <v>1</v>
      </c>
      <c r="H592" s="82" t="n">
        <f aca="false">SUM(H591+G592)</f>
        <v>5456</v>
      </c>
      <c r="I592" s="83" t="n">
        <f aca="false">SUM(H592*100+$J$3)</f>
        <v>555600</v>
      </c>
      <c r="J592" s="81"/>
      <c r="K592" s="81" t="n">
        <f aca="false">IF(E592&lt;0,E592,0)</f>
        <v>0</v>
      </c>
      <c r="L592" s="81" t="n">
        <f aca="false">SUM(K592/$J$5)</f>
        <v>0</v>
      </c>
      <c r="M592" s="81" t="n">
        <f aca="false">ROUNDDOWN(L592,0)</f>
        <v>0</v>
      </c>
      <c r="N592" s="81" t="n">
        <f aca="false">SUM(M592*-1)</f>
        <v>0</v>
      </c>
      <c r="O592" s="81" t="n">
        <f aca="false">SUM(N592/10+$J$4)</f>
        <v>0.1</v>
      </c>
      <c r="P592" s="81" t="n">
        <f aca="false">ROUND(O592,1)</f>
        <v>0.1</v>
      </c>
      <c r="Q592" s="81" t="n">
        <f aca="false">SUM(P592-$J$4)</f>
        <v>0</v>
      </c>
      <c r="R592" s="81" t="n">
        <f aca="false">SUM(Q592*($J$6*10))</f>
        <v>0</v>
      </c>
    </row>
    <row r="593" customFormat="false" ht="13.5" hidden="false" customHeight="false" outlineLevel="0" collapsed="false">
      <c r="A593" s="81" t="n">
        <v>584</v>
      </c>
      <c r="B593" s="18" t="n">
        <v>10</v>
      </c>
      <c r="C593" s="81" t="n">
        <f aca="false">SUM(B593,C592)</f>
        <v>1830</v>
      </c>
      <c r="D593" s="81" t="n">
        <f aca="false">MAX($C$9:C593)</f>
        <v>1830</v>
      </c>
      <c r="E593" s="81" t="n">
        <f aca="false">SUM(C593-D593)</f>
        <v>0</v>
      </c>
      <c r="F593" s="81" t="n">
        <f aca="false">SUM(R592+$J$4)</f>
        <v>0.1</v>
      </c>
      <c r="G593" s="82" t="n">
        <f aca="false">SUM(B593*F593)</f>
        <v>1</v>
      </c>
      <c r="H593" s="82" t="n">
        <f aca="false">SUM(H592+G593)</f>
        <v>5457</v>
      </c>
      <c r="I593" s="83" t="n">
        <f aca="false">SUM(H593*100+$J$3)</f>
        <v>555700</v>
      </c>
      <c r="J593" s="81"/>
      <c r="K593" s="81" t="n">
        <f aca="false">IF(E593&lt;0,E593,0)</f>
        <v>0</v>
      </c>
      <c r="L593" s="81" t="n">
        <f aca="false">SUM(K593/$J$5)</f>
        <v>0</v>
      </c>
      <c r="M593" s="81" t="n">
        <f aca="false">ROUNDDOWN(L593,0)</f>
        <v>0</v>
      </c>
      <c r="N593" s="81" t="n">
        <f aca="false">SUM(M593*-1)</f>
        <v>0</v>
      </c>
      <c r="O593" s="81" t="n">
        <f aca="false">SUM(N593/10+$J$4)</f>
        <v>0.1</v>
      </c>
      <c r="P593" s="81" t="n">
        <f aca="false">ROUND(O593,1)</f>
        <v>0.1</v>
      </c>
      <c r="Q593" s="81" t="n">
        <f aca="false">SUM(P593-$J$4)</f>
        <v>0</v>
      </c>
      <c r="R593" s="81" t="n">
        <f aca="false">SUM(Q593*($J$6*10))</f>
        <v>0</v>
      </c>
    </row>
    <row r="594" customFormat="false" ht="13.5" hidden="false" customHeight="false" outlineLevel="0" collapsed="false">
      <c r="A594" s="81" t="n">
        <v>585</v>
      </c>
      <c r="B594" s="18" t="n">
        <v>10</v>
      </c>
      <c r="C594" s="81" t="n">
        <f aca="false">SUM(B594,C593)</f>
        <v>1840</v>
      </c>
      <c r="D594" s="81" t="n">
        <f aca="false">MAX($C$9:C594)</f>
        <v>1840</v>
      </c>
      <c r="E594" s="81" t="n">
        <f aca="false">SUM(C594-D594)</f>
        <v>0</v>
      </c>
      <c r="F594" s="81" t="n">
        <f aca="false">SUM(R593+$J$4)</f>
        <v>0.1</v>
      </c>
      <c r="G594" s="82" t="n">
        <f aca="false">SUM(B594*F594)</f>
        <v>1</v>
      </c>
      <c r="H594" s="82" t="n">
        <f aca="false">SUM(H593+G594)</f>
        <v>5458</v>
      </c>
      <c r="I594" s="83" t="n">
        <f aca="false">SUM(H594*100+$J$3)</f>
        <v>555800</v>
      </c>
      <c r="J594" s="81"/>
      <c r="K594" s="81" t="n">
        <f aca="false">IF(E594&lt;0,E594,0)</f>
        <v>0</v>
      </c>
      <c r="L594" s="81" t="n">
        <f aca="false">SUM(K594/$J$5)</f>
        <v>0</v>
      </c>
      <c r="M594" s="81" t="n">
        <f aca="false">ROUNDDOWN(L594,0)</f>
        <v>0</v>
      </c>
      <c r="N594" s="81" t="n">
        <f aca="false">SUM(M594*-1)</f>
        <v>0</v>
      </c>
      <c r="O594" s="81" t="n">
        <f aca="false">SUM(N594/10+$J$4)</f>
        <v>0.1</v>
      </c>
      <c r="P594" s="81" t="n">
        <f aca="false">ROUND(O594,1)</f>
        <v>0.1</v>
      </c>
      <c r="Q594" s="81" t="n">
        <f aca="false">SUM(P594-$J$4)</f>
        <v>0</v>
      </c>
      <c r="R594" s="81" t="n">
        <f aca="false">SUM(Q594*($J$6*10))</f>
        <v>0</v>
      </c>
    </row>
    <row r="595" customFormat="false" ht="13.5" hidden="false" customHeight="false" outlineLevel="0" collapsed="false">
      <c r="A595" s="81" t="n">
        <v>586</v>
      </c>
      <c r="B595" s="18" t="n">
        <v>10</v>
      </c>
      <c r="C595" s="81" t="n">
        <f aca="false">SUM(B595,C594)</f>
        <v>1850</v>
      </c>
      <c r="D595" s="81" t="n">
        <f aca="false">MAX($C$9:C595)</f>
        <v>1850</v>
      </c>
      <c r="E595" s="81" t="n">
        <f aca="false">SUM(C595-D595)</f>
        <v>0</v>
      </c>
      <c r="F595" s="81" t="n">
        <f aca="false">SUM(R594+$J$4)</f>
        <v>0.1</v>
      </c>
      <c r="G595" s="82" t="n">
        <f aca="false">SUM(B595*F595)</f>
        <v>1</v>
      </c>
      <c r="H595" s="82" t="n">
        <f aca="false">SUM(H594+G595)</f>
        <v>5459</v>
      </c>
      <c r="I595" s="83" t="n">
        <f aca="false">SUM(H595*100+$J$3)</f>
        <v>555900</v>
      </c>
      <c r="J595" s="81"/>
      <c r="K595" s="81" t="n">
        <f aca="false">IF(E595&lt;0,E595,0)</f>
        <v>0</v>
      </c>
      <c r="L595" s="81" t="n">
        <f aca="false">SUM(K595/$J$5)</f>
        <v>0</v>
      </c>
      <c r="M595" s="81" t="n">
        <f aca="false">ROUNDDOWN(L595,0)</f>
        <v>0</v>
      </c>
      <c r="N595" s="81" t="n">
        <f aca="false">SUM(M595*-1)</f>
        <v>0</v>
      </c>
      <c r="O595" s="81" t="n">
        <f aca="false">SUM(N595/10+$J$4)</f>
        <v>0.1</v>
      </c>
      <c r="P595" s="81" t="n">
        <f aca="false">ROUND(O595,1)</f>
        <v>0.1</v>
      </c>
      <c r="Q595" s="81" t="n">
        <f aca="false">SUM(P595-$J$4)</f>
        <v>0</v>
      </c>
      <c r="R595" s="81" t="n">
        <f aca="false">SUM(Q595*($J$6*10))</f>
        <v>0</v>
      </c>
    </row>
    <row r="596" customFormat="false" ht="13.5" hidden="false" customHeight="false" outlineLevel="0" collapsed="false">
      <c r="A596" s="81" t="n">
        <v>587</v>
      </c>
      <c r="B596" s="18" t="n">
        <v>10</v>
      </c>
      <c r="C596" s="81" t="n">
        <f aca="false">SUM(B596,C595)</f>
        <v>1860</v>
      </c>
      <c r="D596" s="81" t="n">
        <f aca="false">MAX($C$9:C596)</f>
        <v>1860</v>
      </c>
      <c r="E596" s="81" t="n">
        <f aca="false">SUM(C596-D596)</f>
        <v>0</v>
      </c>
      <c r="F596" s="81" t="n">
        <f aca="false">SUM(R595+$J$4)</f>
        <v>0.1</v>
      </c>
      <c r="G596" s="82" t="n">
        <f aca="false">SUM(B596*F596)</f>
        <v>1</v>
      </c>
      <c r="H596" s="82" t="n">
        <f aca="false">SUM(H595+G596)</f>
        <v>5460</v>
      </c>
      <c r="I596" s="83" t="n">
        <f aca="false">SUM(H596*100+$J$3)</f>
        <v>556000</v>
      </c>
      <c r="J596" s="81"/>
      <c r="K596" s="81" t="n">
        <f aca="false">IF(E596&lt;0,E596,0)</f>
        <v>0</v>
      </c>
      <c r="L596" s="81" t="n">
        <f aca="false">SUM(K596/$J$5)</f>
        <v>0</v>
      </c>
      <c r="M596" s="81" t="n">
        <f aca="false">ROUNDDOWN(L596,0)</f>
        <v>0</v>
      </c>
      <c r="N596" s="81" t="n">
        <f aca="false">SUM(M596*-1)</f>
        <v>0</v>
      </c>
      <c r="O596" s="81" t="n">
        <f aca="false">SUM(N596/10+$J$4)</f>
        <v>0.1</v>
      </c>
      <c r="P596" s="81" t="n">
        <f aca="false">ROUND(O596,1)</f>
        <v>0.1</v>
      </c>
      <c r="Q596" s="81" t="n">
        <f aca="false">SUM(P596-$J$4)</f>
        <v>0</v>
      </c>
      <c r="R596" s="81" t="n">
        <f aca="false">SUM(Q596*($J$6*10))</f>
        <v>0</v>
      </c>
    </row>
    <row r="597" customFormat="false" ht="13.5" hidden="false" customHeight="false" outlineLevel="0" collapsed="false">
      <c r="A597" s="81" t="n">
        <v>588</v>
      </c>
      <c r="B597" s="18" t="n">
        <v>10</v>
      </c>
      <c r="C597" s="81" t="n">
        <f aca="false">SUM(B597,C596)</f>
        <v>1870</v>
      </c>
      <c r="D597" s="81" t="n">
        <f aca="false">MAX($C$9:C597)</f>
        <v>1870</v>
      </c>
      <c r="E597" s="81" t="n">
        <f aca="false">SUM(C597-D597)</f>
        <v>0</v>
      </c>
      <c r="F597" s="81" t="n">
        <f aca="false">SUM(R596+$J$4)</f>
        <v>0.1</v>
      </c>
      <c r="G597" s="82" t="n">
        <f aca="false">SUM(B597*F597)</f>
        <v>1</v>
      </c>
      <c r="H597" s="82" t="n">
        <f aca="false">SUM(H596+G597)</f>
        <v>5461</v>
      </c>
      <c r="I597" s="83" t="n">
        <f aca="false">SUM(H597*100+$J$3)</f>
        <v>556100</v>
      </c>
      <c r="J597" s="81"/>
      <c r="K597" s="81" t="n">
        <f aca="false">IF(E597&lt;0,E597,0)</f>
        <v>0</v>
      </c>
      <c r="L597" s="81" t="n">
        <f aca="false">SUM(K597/$J$5)</f>
        <v>0</v>
      </c>
      <c r="M597" s="81" t="n">
        <f aca="false">ROUNDDOWN(L597,0)</f>
        <v>0</v>
      </c>
      <c r="N597" s="81" t="n">
        <f aca="false">SUM(M597*-1)</f>
        <v>0</v>
      </c>
      <c r="O597" s="81" t="n">
        <f aca="false">SUM(N597/10+$J$4)</f>
        <v>0.1</v>
      </c>
      <c r="P597" s="81" t="n">
        <f aca="false">ROUND(O597,1)</f>
        <v>0.1</v>
      </c>
      <c r="Q597" s="81" t="n">
        <f aca="false">SUM(P597-$J$4)</f>
        <v>0</v>
      </c>
      <c r="R597" s="81" t="n">
        <f aca="false">SUM(Q597*($J$6*10))</f>
        <v>0</v>
      </c>
    </row>
    <row r="598" customFormat="false" ht="13.5" hidden="false" customHeight="false" outlineLevel="0" collapsed="false">
      <c r="A598" s="81" t="n">
        <v>589</v>
      </c>
      <c r="B598" s="18" t="n">
        <v>10</v>
      </c>
      <c r="C598" s="81" t="n">
        <f aca="false">SUM(B598,C597)</f>
        <v>1880</v>
      </c>
      <c r="D598" s="81" t="n">
        <f aca="false">MAX($C$9:C598)</f>
        <v>1880</v>
      </c>
      <c r="E598" s="81" t="n">
        <f aca="false">SUM(C598-D598)</f>
        <v>0</v>
      </c>
      <c r="F598" s="81" t="n">
        <f aca="false">SUM(R597+$J$4)</f>
        <v>0.1</v>
      </c>
      <c r="G598" s="82" t="n">
        <f aca="false">SUM(B598*F598)</f>
        <v>1</v>
      </c>
      <c r="H598" s="82" t="n">
        <f aca="false">SUM(H597+G598)</f>
        <v>5462</v>
      </c>
      <c r="I598" s="83" t="n">
        <f aca="false">SUM(H598*100+$J$3)</f>
        <v>556200</v>
      </c>
      <c r="J598" s="81"/>
      <c r="K598" s="81" t="n">
        <f aca="false">IF(E598&lt;0,E598,0)</f>
        <v>0</v>
      </c>
      <c r="L598" s="81" t="n">
        <f aca="false">SUM(K598/$J$5)</f>
        <v>0</v>
      </c>
      <c r="M598" s="81" t="n">
        <f aca="false">ROUNDDOWN(L598,0)</f>
        <v>0</v>
      </c>
      <c r="N598" s="81" t="n">
        <f aca="false">SUM(M598*-1)</f>
        <v>0</v>
      </c>
      <c r="O598" s="81" t="n">
        <f aca="false">SUM(N598/10+$J$4)</f>
        <v>0.1</v>
      </c>
      <c r="P598" s="81" t="n">
        <f aca="false">ROUND(O598,1)</f>
        <v>0.1</v>
      </c>
      <c r="Q598" s="81" t="n">
        <f aca="false">SUM(P598-$J$4)</f>
        <v>0</v>
      </c>
      <c r="R598" s="81" t="n">
        <f aca="false">SUM(Q598*($J$6*10))</f>
        <v>0</v>
      </c>
    </row>
    <row r="599" customFormat="false" ht="13.5" hidden="false" customHeight="false" outlineLevel="0" collapsed="false">
      <c r="A599" s="81" t="n">
        <v>590</v>
      </c>
      <c r="B599" s="18" t="n">
        <v>10</v>
      </c>
      <c r="C599" s="81" t="n">
        <f aca="false">SUM(B599,C598)</f>
        <v>1890</v>
      </c>
      <c r="D599" s="81" t="n">
        <f aca="false">MAX($C$9:C599)</f>
        <v>1890</v>
      </c>
      <c r="E599" s="81" t="n">
        <f aca="false">SUM(C599-D599)</f>
        <v>0</v>
      </c>
      <c r="F599" s="81" t="n">
        <f aca="false">SUM(R598+$J$4)</f>
        <v>0.1</v>
      </c>
      <c r="G599" s="82" t="n">
        <f aca="false">SUM(B599*F599)</f>
        <v>1</v>
      </c>
      <c r="H599" s="82" t="n">
        <f aca="false">SUM(H598+G599)</f>
        <v>5463</v>
      </c>
      <c r="I599" s="83" t="n">
        <f aca="false">SUM(H599*100+$J$3)</f>
        <v>556300</v>
      </c>
      <c r="J599" s="81"/>
      <c r="K599" s="81" t="n">
        <f aca="false">IF(E599&lt;0,E599,0)</f>
        <v>0</v>
      </c>
      <c r="L599" s="81" t="n">
        <f aca="false">SUM(K599/$J$5)</f>
        <v>0</v>
      </c>
      <c r="M599" s="81" t="n">
        <f aca="false">ROUNDDOWN(L599,0)</f>
        <v>0</v>
      </c>
      <c r="N599" s="81" t="n">
        <f aca="false">SUM(M599*-1)</f>
        <v>0</v>
      </c>
      <c r="O599" s="81" t="n">
        <f aca="false">SUM(N599/10+$J$4)</f>
        <v>0.1</v>
      </c>
      <c r="P599" s="81" t="n">
        <f aca="false">ROUND(O599,1)</f>
        <v>0.1</v>
      </c>
      <c r="Q599" s="81" t="n">
        <f aca="false">SUM(P599-$J$4)</f>
        <v>0</v>
      </c>
      <c r="R599" s="81" t="n">
        <f aca="false">SUM(Q599*($J$6*10))</f>
        <v>0</v>
      </c>
    </row>
    <row r="600" customFormat="false" ht="13.5" hidden="false" customHeight="false" outlineLevel="0" collapsed="false">
      <c r="A600" s="81" t="n">
        <v>591</v>
      </c>
      <c r="B600" s="18" t="n">
        <v>10</v>
      </c>
      <c r="C600" s="81" t="n">
        <f aca="false">SUM(B600,C599)</f>
        <v>1900</v>
      </c>
      <c r="D600" s="81" t="n">
        <f aca="false">MAX($C$9:C600)</f>
        <v>1900</v>
      </c>
      <c r="E600" s="81" t="n">
        <f aca="false">SUM(C600-D600)</f>
        <v>0</v>
      </c>
      <c r="F600" s="81" t="n">
        <f aca="false">SUM(R599+$J$4)</f>
        <v>0.1</v>
      </c>
      <c r="G600" s="82" t="n">
        <f aca="false">SUM(B600*F600)</f>
        <v>1</v>
      </c>
      <c r="H600" s="82" t="n">
        <f aca="false">SUM(H599+G600)</f>
        <v>5464</v>
      </c>
      <c r="I600" s="83" t="n">
        <f aca="false">SUM(H600*100+$J$3)</f>
        <v>556400</v>
      </c>
      <c r="J600" s="81"/>
      <c r="K600" s="81" t="n">
        <f aca="false">IF(E600&lt;0,E600,0)</f>
        <v>0</v>
      </c>
      <c r="L600" s="81" t="n">
        <f aca="false">SUM(K600/$J$5)</f>
        <v>0</v>
      </c>
      <c r="M600" s="81" t="n">
        <f aca="false">ROUNDDOWN(L600,0)</f>
        <v>0</v>
      </c>
      <c r="N600" s="81" t="n">
        <f aca="false">SUM(M600*-1)</f>
        <v>0</v>
      </c>
      <c r="O600" s="81" t="n">
        <f aca="false">SUM(N600/10+$J$4)</f>
        <v>0.1</v>
      </c>
      <c r="P600" s="81" t="n">
        <f aca="false">ROUND(O600,1)</f>
        <v>0.1</v>
      </c>
      <c r="Q600" s="81" t="n">
        <f aca="false">SUM(P600-$J$4)</f>
        <v>0</v>
      </c>
      <c r="R600" s="81" t="n">
        <f aca="false">SUM(Q600*($J$6*10))</f>
        <v>0</v>
      </c>
    </row>
    <row r="601" customFormat="false" ht="13.5" hidden="false" customHeight="false" outlineLevel="0" collapsed="false">
      <c r="A601" s="81" t="n">
        <v>592</v>
      </c>
      <c r="B601" s="18" t="n">
        <v>10</v>
      </c>
      <c r="C601" s="81" t="n">
        <f aca="false">SUM(B601,C600)</f>
        <v>1910</v>
      </c>
      <c r="D601" s="81" t="n">
        <f aca="false">MAX($C$9:C601)</f>
        <v>1910</v>
      </c>
      <c r="E601" s="81" t="n">
        <f aca="false">SUM(C601-D601)</f>
        <v>0</v>
      </c>
      <c r="F601" s="81" t="n">
        <f aca="false">SUM(R600+$J$4)</f>
        <v>0.1</v>
      </c>
      <c r="G601" s="82" t="n">
        <f aca="false">SUM(B601*F601)</f>
        <v>1</v>
      </c>
      <c r="H601" s="82" t="n">
        <f aca="false">SUM(H600+G601)</f>
        <v>5465</v>
      </c>
      <c r="I601" s="83" t="n">
        <f aca="false">SUM(H601*100+$J$3)</f>
        <v>556500</v>
      </c>
      <c r="J601" s="81"/>
      <c r="K601" s="81" t="n">
        <f aca="false">IF(E601&lt;0,E601,0)</f>
        <v>0</v>
      </c>
      <c r="L601" s="81" t="n">
        <f aca="false">SUM(K601/$J$5)</f>
        <v>0</v>
      </c>
      <c r="M601" s="81" t="n">
        <f aca="false">ROUNDDOWN(L601,0)</f>
        <v>0</v>
      </c>
      <c r="N601" s="81" t="n">
        <f aca="false">SUM(M601*-1)</f>
        <v>0</v>
      </c>
      <c r="O601" s="81" t="n">
        <f aca="false">SUM(N601/10+$J$4)</f>
        <v>0.1</v>
      </c>
      <c r="P601" s="81" t="n">
        <f aca="false">ROUND(O601,1)</f>
        <v>0.1</v>
      </c>
      <c r="Q601" s="81" t="n">
        <f aca="false">SUM(P601-$J$4)</f>
        <v>0</v>
      </c>
      <c r="R601" s="81" t="n">
        <f aca="false">SUM(Q601*($J$6*10))</f>
        <v>0</v>
      </c>
    </row>
    <row r="602" customFormat="false" ht="13.5" hidden="false" customHeight="false" outlineLevel="0" collapsed="false">
      <c r="A602" s="81" t="n">
        <v>593</v>
      </c>
      <c r="B602" s="18" t="n">
        <v>10</v>
      </c>
      <c r="C602" s="81" t="n">
        <f aca="false">SUM(B602,C601)</f>
        <v>1920</v>
      </c>
      <c r="D602" s="81" t="n">
        <f aca="false">MAX($C$9:C602)</f>
        <v>1920</v>
      </c>
      <c r="E602" s="81" t="n">
        <f aca="false">SUM(C602-D602)</f>
        <v>0</v>
      </c>
      <c r="F602" s="81" t="n">
        <f aca="false">SUM(R601+$J$4)</f>
        <v>0.1</v>
      </c>
      <c r="G602" s="82" t="n">
        <f aca="false">SUM(B602*F602)</f>
        <v>1</v>
      </c>
      <c r="H602" s="82" t="n">
        <f aca="false">SUM(H601+G602)</f>
        <v>5466</v>
      </c>
      <c r="I602" s="83" t="n">
        <f aca="false">SUM(H602*100+$J$3)</f>
        <v>556600</v>
      </c>
      <c r="J602" s="81"/>
      <c r="K602" s="81" t="n">
        <f aca="false">IF(E602&lt;0,E602,0)</f>
        <v>0</v>
      </c>
      <c r="L602" s="81" t="n">
        <f aca="false">SUM(K602/$J$5)</f>
        <v>0</v>
      </c>
      <c r="M602" s="81" t="n">
        <f aca="false">ROUNDDOWN(L602,0)</f>
        <v>0</v>
      </c>
      <c r="N602" s="81" t="n">
        <f aca="false">SUM(M602*-1)</f>
        <v>0</v>
      </c>
      <c r="O602" s="81" t="n">
        <f aca="false">SUM(N602/10+$J$4)</f>
        <v>0.1</v>
      </c>
      <c r="P602" s="81" t="n">
        <f aca="false">ROUND(O602,1)</f>
        <v>0.1</v>
      </c>
      <c r="Q602" s="81" t="n">
        <f aca="false">SUM(P602-$J$4)</f>
        <v>0</v>
      </c>
      <c r="R602" s="81" t="n">
        <f aca="false">SUM(Q602*($J$6*10))</f>
        <v>0</v>
      </c>
    </row>
    <row r="603" customFormat="false" ht="13.5" hidden="false" customHeight="false" outlineLevel="0" collapsed="false">
      <c r="A603" s="81" t="n">
        <v>594</v>
      </c>
      <c r="B603" s="18" t="n">
        <v>-300</v>
      </c>
      <c r="C603" s="81" t="n">
        <f aca="false">SUM(B603,C602)</f>
        <v>1620</v>
      </c>
      <c r="D603" s="81" t="n">
        <f aca="false">MAX($C$9:C603)</f>
        <v>1920</v>
      </c>
      <c r="E603" s="81" t="n">
        <f aca="false">SUM(C603-D603)</f>
        <v>-300</v>
      </c>
      <c r="F603" s="81" t="n">
        <f aca="false">SUM(R602+$J$4)</f>
        <v>0.1</v>
      </c>
      <c r="G603" s="82" t="n">
        <f aca="false">SUM(B603*F603)</f>
        <v>-30</v>
      </c>
      <c r="H603" s="82" t="n">
        <f aca="false">SUM(H602+G603)</f>
        <v>5436</v>
      </c>
      <c r="I603" s="83" t="n">
        <f aca="false">SUM(H603*100+$J$3)</f>
        <v>553600</v>
      </c>
      <c r="J603" s="81"/>
      <c r="K603" s="81" t="n">
        <f aca="false">IF(E603&lt;0,E603,0)</f>
        <v>-300</v>
      </c>
      <c r="L603" s="81" t="n">
        <f aca="false">SUM(K603/$J$5)</f>
        <v>-15</v>
      </c>
      <c r="M603" s="81" t="n">
        <f aca="false">ROUNDDOWN(L603,0)</f>
        <v>-15</v>
      </c>
      <c r="N603" s="81" t="n">
        <f aca="false">SUM(M603*-1)</f>
        <v>15</v>
      </c>
      <c r="O603" s="81" t="n">
        <f aca="false">SUM(N603/10+$J$4)</f>
        <v>1.6</v>
      </c>
      <c r="P603" s="81" t="n">
        <f aca="false">ROUND(O603,1)</f>
        <v>1.6</v>
      </c>
      <c r="Q603" s="81" t="n">
        <f aca="false">SUM(P603-$J$4)</f>
        <v>1.5</v>
      </c>
      <c r="R603" s="81" t="n">
        <f aca="false">SUM(Q603*($J$6*10))</f>
        <v>1.5</v>
      </c>
    </row>
    <row r="604" customFormat="false" ht="13.5" hidden="false" customHeight="false" outlineLevel="0" collapsed="false">
      <c r="A604" s="81" t="n">
        <v>595</v>
      </c>
      <c r="B604" s="18" t="n">
        <v>-10</v>
      </c>
      <c r="C604" s="81" t="n">
        <f aca="false">SUM(B604,C603)</f>
        <v>1610</v>
      </c>
      <c r="D604" s="81" t="n">
        <f aca="false">MAX($C$9:C604)</f>
        <v>1920</v>
      </c>
      <c r="E604" s="81" t="n">
        <f aca="false">SUM(C604-D604)</f>
        <v>-310</v>
      </c>
      <c r="F604" s="81" t="n">
        <f aca="false">SUM(R603+$J$4)</f>
        <v>1.6</v>
      </c>
      <c r="G604" s="82" t="n">
        <f aca="false">SUM(B604*F604)</f>
        <v>-16</v>
      </c>
      <c r="H604" s="82" t="n">
        <f aca="false">SUM(H603+G604)</f>
        <v>5420</v>
      </c>
      <c r="I604" s="83" t="n">
        <f aca="false">SUM(H604*100+$J$3)</f>
        <v>552000</v>
      </c>
      <c r="J604" s="81"/>
      <c r="K604" s="81" t="n">
        <f aca="false">IF(E604&lt;0,E604,0)</f>
        <v>-310</v>
      </c>
      <c r="L604" s="81" t="n">
        <f aca="false">SUM(K604/$J$5)</f>
        <v>-15.5</v>
      </c>
      <c r="M604" s="81" t="n">
        <f aca="false">ROUNDDOWN(L604,0)</f>
        <v>-15</v>
      </c>
      <c r="N604" s="81" t="n">
        <f aca="false">SUM(M604*-1)</f>
        <v>15</v>
      </c>
      <c r="O604" s="81" t="n">
        <f aca="false">SUM(N604/10+$J$4)</f>
        <v>1.6</v>
      </c>
      <c r="P604" s="81" t="n">
        <f aca="false">ROUND(O604,1)</f>
        <v>1.6</v>
      </c>
      <c r="Q604" s="81" t="n">
        <f aca="false">SUM(P604-$J$4)</f>
        <v>1.5</v>
      </c>
      <c r="R604" s="81" t="n">
        <f aca="false">SUM(Q604*($J$6*10))</f>
        <v>1.5</v>
      </c>
    </row>
    <row r="605" customFormat="false" ht="13.5" hidden="false" customHeight="false" outlineLevel="0" collapsed="false">
      <c r="A605" s="81" t="n">
        <v>596</v>
      </c>
      <c r="B605" s="18" t="n">
        <v>-10</v>
      </c>
      <c r="C605" s="81" t="n">
        <f aca="false">SUM(B605,C604)</f>
        <v>1600</v>
      </c>
      <c r="D605" s="81" t="n">
        <f aca="false">MAX($C$9:C605)</f>
        <v>1920</v>
      </c>
      <c r="E605" s="81" t="n">
        <f aca="false">SUM(C605-D605)</f>
        <v>-320</v>
      </c>
      <c r="F605" s="81" t="n">
        <f aca="false">SUM(R604+$J$4)</f>
        <v>1.6</v>
      </c>
      <c r="G605" s="82" t="n">
        <f aca="false">SUM(B605*F605)</f>
        <v>-16</v>
      </c>
      <c r="H605" s="82" t="n">
        <f aca="false">SUM(H604+G605)</f>
        <v>5404</v>
      </c>
      <c r="I605" s="83" t="n">
        <f aca="false">SUM(H605*100+$J$3)</f>
        <v>550400</v>
      </c>
      <c r="J605" s="81"/>
      <c r="K605" s="81" t="n">
        <f aca="false">IF(E605&lt;0,E605,0)</f>
        <v>-320</v>
      </c>
      <c r="L605" s="81" t="n">
        <f aca="false">SUM(K605/$J$5)</f>
        <v>-16</v>
      </c>
      <c r="M605" s="81" t="n">
        <f aca="false">ROUNDDOWN(L605,0)</f>
        <v>-16</v>
      </c>
      <c r="N605" s="81" t="n">
        <f aca="false">SUM(M605*-1)</f>
        <v>16</v>
      </c>
      <c r="O605" s="81" t="n">
        <f aca="false">SUM(N605/10+$J$4)</f>
        <v>1.7</v>
      </c>
      <c r="P605" s="81" t="n">
        <f aca="false">ROUND(O605,1)</f>
        <v>1.7</v>
      </c>
      <c r="Q605" s="81" t="n">
        <f aca="false">SUM(P605-$J$4)</f>
        <v>1.6</v>
      </c>
      <c r="R605" s="81" t="n">
        <f aca="false">SUM(Q605*($J$6*10))</f>
        <v>1.6</v>
      </c>
    </row>
    <row r="606" customFormat="false" ht="13.5" hidden="false" customHeight="false" outlineLevel="0" collapsed="false">
      <c r="A606" s="81" t="n">
        <v>597</v>
      </c>
      <c r="B606" s="18" t="n">
        <v>-10</v>
      </c>
      <c r="C606" s="81" t="n">
        <f aca="false">SUM(B606,C605)</f>
        <v>1590</v>
      </c>
      <c r="D606" s="81" t="n">
        <f aca="false">MAX($C$9:C606)</f>
        <v>1920</v>
      </c>
      <c r="E606" s="81" t="n">
        <f aca="false">SUM(C606-D606)</f>
        <v>-330</v>
      </c>
      <c r="F606" s="81" t="n">
        <f aca="false">SUM(R605+$J$4)</f>
        <v>1.7</v>
      </c>
      <c r="G606" s="82" t="n">
        <f aca="false">SUM(B606*F606)</f>
        <v>-17</v>
      </c>
      <c r="H606" s="82" t="n">
        <f aca="false">SUM(H605+G606)</f>
        <v>5387</v>
      </c>
      <c r="I606" s="83" t="n">
        <f aca="false">SUM(H606*100+$J$3)</f>
        <v>548700</v>
      </c>
      <c r="J606" s="81"/>
      <c r="K606" s="81" t="n">
        <f aca="false">IF(E606&lt;0,E606,0)</f>
        <v>-330</v>
      </c>
      <c r="L606" s="81" t="n">
        <f aca="false">SUM(K606/$J$5)</f>
        <v>-16.5</v>
      </c>
      <c r="M606" s="81" t="n">
        <f aca="false">ROUNDDOWN(L606,0)</f>
        <v>-16</v>
      </c>
      <c r="N606" s="81" t="n">
        <f aca="false">SUM(M606*-1)</f>
        <v>16</v>
      </c>
      <c r="O606" s="81" t="n">
        <f aca="false">SUM(N606/10+$J$4)</f>
        <v>1.7</v>
      </c>
      <c r="P606" s="81" t="n">
        <f aca="false">ROUND(O606,1)</f>
        <v>1.7</v>
      </c>
      <c r="Q606" s="81" t="n">
        <f aca="false">SUM(P606-$J$4)</f>
        <v>1.6</v>
      </c>
      <c r="R606" s="81" t="n">
        <f aca="false">SUM(Q606*($J$6*10))</f>
        <v>1.6</v>
      </c>
    </row>
    <row r="607" customFormat="false" ht="13.5" hidden="false" customHeight="false" outlineLevel="0" collapsed="false">
      <c r="A607" s="81" t="n">
        <v>598</v>
      </c>
      <c r="B607" s="18" t="n">
        <v>-10</v>
      </c>
      <c r="C607" s="81" t="n">
        <f aca="false">SUM(B607,C606)</f>
        <v>1580</v>
      </c>
      <c r="D607" s="81" t="n">
        <f aca="false">MAX($C$9:C607)</f>
        <v>1920</v>
      </c>
      <c r="E607" s="81" t="n">
        <f aca="false">SUM(C607-D607)</f>
        <v>-340</v>
      </c>
      <c r="F607" s="81" t="n">
        <f aca="false">SUM(R606+$J$4)</f>
        <v>1.7</v>
      </c>
      <c r="G607" s="82" t="n">
        <f aca="false">SUM(B607*F607)</f>
        <v>-17</v>
      </c>
      <c r="H607" s="82" t="n">
        <f aca="false">SUM(H606+G607)</f>
        <v>5370</v>
      </c>
      <c r="I607" s="83" t="n">
        <f aca="false">SUM(H607*100+$J$3)</f>
        <v>547000</v>
      </c>
      <c r="J607" s="81"/>
      <c r="K607" s="81" t="n">
        <f aca="false">IF(E607&lt;0,E607,0)</f>
        <v>-340</v>
      </c>
      <c r="L607" s="81" t="n">
        <f aca="false">SUM(K607/$J$5)</f>
        <v>-17</v>
      </c>
      <c r="M607" s="81" t="n">
        <f aca="false">ROUNDDOWN(L607,0)</f>
        <v>-17</v>
      </c>
      <c r="N607" s="81" t="n">
        <f aca="false">SUM(M607*-1)</f>
        <v>17</v>
      </c>
      <c r="O607" s="81" t="n">
        <f aca="false">SUM(N607/10+$J$4)</f>
        <v>1.8</v>
      </c>
      <c r="P607" s="81" t="n">
        <f aca="false">ROUND(O607,1)</f>
        <v>1.8</v>
      </c>
      <c r="Q607" s="81" t="n">
        <f aca="false">SUM(P607-$J$4)</f>
        <v>1.7</v>
      </c>
      <c r="R607" s="81" t="n">
        <f aca="false">SUM(Q607*($J$6*10))</f>
        <v>1.7</v>
      </c>
    </row>
    <row r="608" customFormat="false" ht="13.5" hidden="false" customHeight="false" outlineLevel="0" collapsed="false">
      <c r="A608" s="81" t="n">
        <v>599</v>
      </c>
      <c r="B608" s="18" t="n">
        <v>-10</v>
      </c>
      <c r="C608" s="81" t="n">
        <f aca="false">SUM(B608,C607)</f>
        <v>1570</v>
      </c>
      <c r="D608" s="81" t="n">
        <f aca="false">MAX($C$9:C608)</f>
        <v>1920</v>
      </c>
      <c r="E608" s="81" t="n">
        <f aca="false">SUM(C608-D608)</f>
        <v>-350</v>
      </c>
      <c r="F608" s="81" t="n">
        <f aca="false">SUM(R607+$J$4)</f>
        <v>1.8</v>
      </c>
      <c r="G608" s="82" t="n">
        <f aca="false">SUM(B608*F608)</f>
        <v>-18</v>
      </c>
      <c r="H608" s="82" t="n">
        <f aca="false">SUM(H607+G608)</f>
        <v>5352</v>
      </c>
      <c r="I608" s="83" t="n">
        <f aca="false">SUM(H608*100+$J$3)</f>
        <v>545200</v>
      </c>
      <c r="J608" s="81"/>
      <c r="K608" s="81" t="n">
        <f aca="false">IF(E608&lt;0,E608,0)</f>
        <v>-350</v>
      </c>
      <c r="L608" s="81" t="n">
        <f aca="false">SUM(K608/$J$5)</f>
        <v>-17.5</v>
      </c>
      <c r="M608" s="81" t="n">
        <f aca="false">ROUNDDOWN(L608,0)</f>
        <v>-17</v>
      </c>
      <c r="N608" s="81" t="n">
        <f aca="false">SUM(M608*-1)</f>
        <v>17</v>
      </c>
      <c r="O608" s="81" t="n">
        <f aca="false">SUM(N608/10+$J$4)</f>
        <v>1.8</v>
      </c>
      <c r="P608" s="81" t="n">
        <f aca="false">ROUND(O608,1)</f>
        <v>1.8</v>
      </c>
      <c r="Q608" s="81" t="n">
        <f aca="false">SUM(P608-$J$4)</f>
        <v>1.7</v>
      </c>
      <c r="R608" s="81" t="n">
        <f aca="false">SUM(Q608*($J$6*10))</f>
        <v>1.7</v>
      </c>
    </row>
    <row r="609" customFormat="false" ht="13.5" hidden="false" customHeight="false" outlineLevel="0" collapsed="false">
      <c r="A609" s="81" t="n">
        <v>600</v>
      </c>
      <c r="B609" s="18" t="n">
        <v>-10</v>
      </c>
      <c r="C609" s="81" t="n">
        <f aca="false">SUM(B609,C608)</f>
        <v>1560</v>
      </c>
      <c r="D609" s="81" t="n">
        <f aca="false">MAX($C$9:C609)</f>
        <v>1920</v>
      </c>
      <c r="E609" s="81" t="n">
        <f aca="false">SUM(C609-D609)</f>
        <v>-360</v>
      </c>
      <c r="F609" s="81" t="n">
        <f aca="false">SUM(R608+$J$4)</f>
        <v>1.8</v>
      </c>
      <c r="G609" s="82" t="n">
        <f aca="false">SUM(B609*F609)</f>
        <v>-18</v>
      </c>
      <c r="H609" s="82" t="n">
        <f aca="false">SUM(H608+G609)</f>
        <v>5334</v>
      </c>
      <c r="I609" s="83" t="n">
        <f aca="false">SUM(H609*100+$J$3)</f>
        <v>543400</v>
      </c>
      <c r="J609" s="81"/>
      <c r="K609" s="81" t="n">
        <f aca="false">IF(E609&lt;0,E609,0)</f>
        <v>-360</v>
      </c>
      <c r="L609" s="81" t="n">
        <f aca="false">SUM(K609/$J$5)</f>
        <v>-18</v>
      </c>
      <c r="M609" s="81" t="n">
        <f aca="false">ROUNDDOWN(L609,0)</f>
        <v>-18</v>
      </c>
      <c r="N609" s="81" t="n">
        <f aca="false">SUM(M609*-1)</f>
        <v>18</v>
      </c>
      <c r="O609" s="81" t="n">
        <f aca="false">SUM(N609/10+$J$4)</f>
        <v>1.9</v>
      </c>
      <c r="P609" s="81" t="n">
        <f aca="false">ROUND(O609,1)</f>
        <v>1.9</v>
      </c>
      <c r="Q609" s="81" t="n">
        <f aca="false">SUM(P609-$J$4)</f>
        <v>1.8</v>
      </c>
      <c r="R609" s="81" t="n">
        <f aca="false">SUM(Q609*($J$6*10))</f>
        <v>1.8</v>
      </c>
    </row>
    <row r="610" customFormat="false" ht="13.5" hidden="false" customHeight="false" outlineLevel="0" collapsed="false">
      <c r="A610" s="81" t="n">
        <v>601</v>
      </c>
      <c r="B610" s="18" t="n">
        <v>-10</v>
      </c>
      <c r="C610" s="81" t="n">
        <f aca="false">SUM(B610,C609)</f>
        <v>1550</v>
      </c>
      <c r="D610" s="81" t="n">
        <f aca="false">MAX($C$9:C610)</f>
        <v>1920</v>
      </c>
      <c r="E610" s="81" t="n">
        <f aca="false">SUM(C610-D610)</f>
        <v>-370</v>
      </c>
      <c r="F610" s="81" t="n">
        <f aca="false">SUM(R609+$J$4)</f>
        <v>1.9</v>
      </c>
      <c r="G610" s="82" t="n">
        <f aca="false">SUM(B610*F610)</f>
        <v>-19</v>
      </c>
      <c r="H610" s="82" t="n">
        <f aca="false">SUM(H609+G610)</f>
        <v>5315</v>
      </c>
      <c r="I610" s="83" t="n">
        <f aca="false">SUM(H610*100+$J$3)</f>
        <v>541500</v>
      </c>
      <c r="J610" s="81"/>
      <c r="K610" s="81" t="n">
        <f aca="false">IF(E610&lt;0,E610,0)</f>
        <v>-370</v>
      </c>
      <c r="L610" s="81" t="n">
        <f aca="false">SUM(K610/$J$5)</f>
        <v>-18.5</v>
      </c>
      <c r="M610" s="81" t="n">
        <f aca="false">ROUNDDOWN(L610,0)</f>
        <v>-18</v>
      </c>
      <c r="N610" s="81" t="n">
        <f aca="false">SUM(M610*-1)</f>
        <v>18</v>
      </c>
      <c r="O610" s="81" t="n">
        <f aca="false">SUM(N610/10+$J$4)</f>
        <v>1.9</v>
      </c>
      <c r="P610" s="81" t="n">
        <f aca="false">ROUND(O610,1)</f>
        <v>1.9</v>
      </c>
      <c r="Q610" s="81" t="n">
        <f aca="false">SUM(P610-$J$4)</f>
        <v>1.8</v>
      </c>
      <c r="R610" s="81" t="n">
        <f aca="false">SUM(Q610*($J$6*10))</f>
        <v>1.8</v>
      </c>
    </row>
    <row r="611" customFormat="false" ht="13.5" hidden="false" customHeight="false" outlineLevel="0" collapsed="false">
      <c r="A611" s="81" t="n">
        <v>602</v>
      </c>
      <c r="B611" s="18" t="n">
        <v>-10</v>
      </c>
      <c r="C611" s="81" t="n">
        <f aca="false">SUM(B611,C610)</f>
        <v>1540</v>
      </c>
      <c r="D611" s="81" t="n">
        <f aca="false">MAX($C$9:C611)</f>
        <v>1920</v>
      </c>
      <c r="E611" s="81" t="n">
        <f aca="false">SUM(C611-D611)</f>
        <v>-380</v>
      </c>
      <c r="F611" s="81" t="n">
        <f aca="false">SUM(R610+$J$4)</f>
        <v>1.9</v>
      </c>
      <c r="G611" s="82" t="n">
        <f aca="false">SUM(B611*F611)</f>
        <v>-19</v>
      </c>
      <c r="H611" s="82" t="n">
        <f aca="false">SUM(H610+G611)</f>
        <v>5296</v>
      </c>
      <c r="I611" s="83" t="n">
        <f aca="false">SUM(H611*100+$J$3)</f>
        <v>539600</v>
      </c>
      <c r="J611" s="81"/>
      <c r="K611" s="81" t="n">
        <f aca="false">IF(E611&lt;0,E611,0)</f>
        <v>-380</v>
      </c>
      <c r="L611" s="81" t="n">
        <f aca="false">SUM(K611/$J$5)</f>
        <v>-19</v>
      </c>
      <c r="M611" s="81" t="n">
        <f aca="false">ROUNDDOWN(L611,0)</f>
        <v>-19</v>
      </c>
      <c r="N611" s="81" t="n">
        <f aca="false">SUM(M611*-1)</f>
        <v>19</v>
      </c>
      <c r="O611" s="81" t="n">
        <f aca="false">SUM(N611/10+$J$4)</f>
        <v>2</v>
      </c>
      <c r="P611" s="81" t="n">
        <f aca="false">ROUND(O611,1)</f>
        <v>2</v>
      </c>
      <c r="Q611" s="81" t="n">
        <f aca="false">SUM(P611-$J$4)</f>
        <v>1.9</v>
      </c>
      <c r="R611" s="81" t="n">
        <f aca="false">SUM(Q611*($J$6*10))</f>
        <v>1.9</v>
      </c>
    </row>
    <row r="612" customFormat="false" ht="13.5" hidden="false" customHeight="false" outlineLevel="0" collapsed="false">
      <c r="A612" s="81" t="n">
        <v>603</v>
      </c>
      <c r="B612" s="18" t="n">
        <v>-10</v>
      </c>
      <c r="C612" s="81" t="n">
        <f aca="false">SUM(B612,C611)</f>
        <v>1530</v>
      </c>
      <c r="D612" s="81" t="n">
        <f aca="false">MAX($C$9:C612)</f>
        <v>1920</v>
      </c>
      <c r="E612" s="81" t="n">
        <f aca="false">SUM(C612-D612)</f>
        <v>-390</v>
      </c>
      <c r="F612" s="81" t="n">
        <f aca="false">SUM(R611+$J$4)</f>
        <v>2</v>
      </c>
      <c r="G612" s="82" t="n">
        <f aca="false">SUM(B612*F612)</f>
        <v>-20</v>
      </c>
      <c r="H612" s="82" t="n">
        <f aca="false">SUM(H611+G612)</f>
        <v>5276</v>
      </c>
      <c r="I612" s="83" t="n">
        <f aca="false">SUM(H612*100+$J$3)</f>
        <v>537600</v>
      </c>
      <c r="J612" s="81"/>
      <c r="K612" s="81" t="n">
        <f aca="false">IF(E612&lt;0,E612,0)</f>
        <v>-390</v>
      </c>
      <c r="L612" s="81" t="n">
        <f aca="false">SUM(K612/$J$5)</f>
        <v>-19.5</v>
      </c>
      <c r="M612" s="81" t="n">
        <f aca="false">ROUNDDOWN(L612,0)</f>
        <v>-19</v>
      </c>
      <c r="N612" s="81" t="n">
        <f aca="false">SUM(M612*-1)</f>
        <v>19</v>
      </c>
      <c r="O612" s="81" t="n">
        <f aca="false">SUM(N612/10+$J$4)</f>
        <v>2</v>
      </c>
      <c r="P612" s="81" t="n">
        <f aca="false">ROUND(O612,1)</f>
        <v>2</v>
      </c>
      <c r="Q612" s="81" t="n">
        <f aca="false">SUM(P612-$J$4)</f>
        <v>1.9</v>
      </c>
      <c r="R612" s="81" t="n">
        <f aca="false">SUM(Q612*($J$6*10))</f>
        <v>1.9</v>
      </c>
    </row>
    <row r="613" customFormat="false" ht="13.5" hidden="false" customHeight="false" outlineLevel="0" collapsed="false">
      <c r="A613" s="81" t="n">
        <v>604</v>
      </c>
      <c r="B613" s="18" t="n">
        <v>-10</v>
      </c>
      <c r="C613" s="81" t="n">
        <f aca="false">SUM(B613,C612)</f>
        <v>1520</v>
      </c>
      <c r="D613" s="81" t="n">
        <f aca="false">MAX($C$9:C613)</f>
        <v>1920</v>
      </c>
      <c r="E613" s="81" t="n">
        <f aca="false">SUM(C613-D613)</f>
        <v>-400</v>
      </c>
      <c r="F613" s="81" t="n">
        <f aca="false">SUM(R612+$J$4)</f>
        <v>2</v>
      </c>
      <c r="G613" s="82" t="n">
        <f aca="false">SUM(B613*F613)</f>
        <v>-20</v>
      </c>
      <c r="H613" s="82" t="n">
        <f aca="false">SUM(H612+G613)</f>
        <v>5256</v>
      </c>
      <c r="I613" s="83" t="n">
        <f aca="false">SUM(H613*100+$J$3)</f>
        <v>535600</v>
      </c>
      <c r="J613" s="81"/>
      <c r="K613" s="81" t="n">
        <f aca="false">IF(E613&lt;0,E613,0)</f>
        <v>-400</v>
      </c>
      <c r="L613" s="81" t="n">
        <f aca="false">SUM(K613/$J$5)</f>
        <v>-20</v>
      </c>
      <c r="M613" s="81" t="n">
        <f aca="false">ROUNDDOWN(L613,0)</f>
        <v>-20</v>
      </c>
      <c r="N613" s="81" t="n">
        <f aca="false">SUM(M613*-1)</f>
        <v>20</v>
      </c>
      <c r="O613" s="81" t="n">
        <f aca="false">SUM(N613/10+$J$4)</f>
        <v>2.1</v>
      </c>
      <c r="P613" s="81" t="n">
        <f aca="false">ROUND(O613,1)</f>
        <v>2.1</v>
      </c>
      <c r="Q613" s="81" t="n">
        <f aca="false">SUM(P613-$J$4)</f>
        <v>2</v>
      </c>
      <c r="R613" s="81" t="n">
        <f aca="false">SUM(Q613*($J$6*10))</f>
        <v>2</v>
      </c>
    </row>
    <row r="614" customFormat="false" ht="13.5" hidden="false" customHeight="false" outlineLevel="0" collapsed="false">
      <c r="A614" s="81" t="n">
        <v>605</v>
      </c>
      <c r="B614" s="18" t="n">
        <v>-10</v>
      </c>
      <c r="C614" s="81" t="n">
        <f aca="false">SUM(B614,C613)</f>
        <v>1510</v>
      </c>
      <c r="D614" s="81" t="n">
        <f aca="false">MAX($C$9:C614)</f>
        <v>1920</v>
      </c>
      <c r="E614" s="81" t="n">
        <f aca="false">SUM(C614-D614)</f>
        <v>-410</v>
      </c>
      <c r="F614" s="81" t="n">
        <f aca="false">SUM(R613+$J$4)</f>
        <v>2.1</v>
      </c>
      <c r="G614" s="82" t="n">
        <f aca="false">SUM(B614*F614)</f>
        <v>-21</v>
      </c>
      <c r="H614" s="82" t="n">
        <f aca="false">SUM(H613+G614)</f>
        <v>5235</v>
      </c>
      <c r="I614" s="83" t="n">
        <f aca="false">SUM(H614*100+$J$3)</f>
        <v>533500</v>
      </c>
      <c r="J614" s="81"/>
      <c r="K614" s="81" t="n">
        <f aca="false">IF(E614&lt;0,E614,0)</f>
        <v>-410</v>
      </c>
      <c r="L614" s="81" t="n">
        <f aca="false">SUM(K614/$J$5)</f>
        <v>-20.5</v>
      </c>
      <c r="M614" s="81" t="n">
        <f aca="false">ROUNDDOWN(L614,0)</f>
        <v>-20</v>
      </c>
      <c r="N614" s="81" t="n">
        <f aca="false">SUM(M614*-1)</f>
        <v>20</v>
      </c>
      <c r="O614" s="81" t="n">
        <f aca="false">SUM(N614/10+$J$4)</f>
        <v>2.1</v>
      </c>
      <c r="P614" s="81" t="n">
        <f aca="false">ROUND(O614,1)</f>
        <v>2.1</v>
      </c>
      <c r="Q614" s="81" t="n">
        <f aca="false">SUM(P614-$J$4)</f>
        <v>2</v>
      </c>
      <c r="R614" s="81" t="n">
        <f aca="false">SUM(Q614*($J$6*10))</f>
        <v>2</v>
      </c>
    </row>
    <row r="615" customFormat="false" ht="13.5" hidden="false" customHeight="false" outlineLevel="0" collapsed="false">
      <c r="A615" s="81" t="n">
        <v>606</v>
      </c>
      <c r="B615" s="18" t="n">
        <v>-10</v>
      </c>
      <c r="C615" s="81" t="n">
        <f aca="false">SUM(B615,C614)</f>
        <v>1500</v>
      </c>
      <c r="D615" s="81" t="n">
        <f aca="false">MAX($C$9:C615)</f>
        <v>1920</v>
      </c>
      <c r="E615" s="81" t="n">
        <f aca="false">SUM(C615-D615)</f>
        <v>-420</v>
      </c>
      <c r="F615" s="81" t="n">
        <f aca="false">SUM(R614+$J$4)</f>
        <v>2.1</v>
      </c>
      <c r="G615" s="82" t="n">
        <f aca="false">SUM(B615*F615)</f>
        <v>-21</v>
      </c>
      <c r="H615" s="82" t="n">
        <f aca="false">SUM(H614+G615)</f>
        <v>5214</v>
      </c>
      <c r="I615" s="83" t="n">
        <f aca="false">SUM(H615*100+$J$3)</f>
        <v>531400</v>
      </c>
      <c r="J615" s="81"/>
      <c r="K615" s="81" t="n">
        <f aca="false">IF(E615&lt;0,E615,0)</f>
        <v>-420</v>
      </c>
      <c r="L615" s="81" t="n">
        <f aca="false">SUM(K615/$J$5)</f>
        <v>-21</v>
      </c>
      <c r="M615" s="81" t="n">
        <f aca="false">ROUNDDOWN(L615,0)</f>
        <v>-21</v>
      </c>
      <c r="N615" s="81" t="n">
        <f aca="false">SUM(M615*-1)</f>
        <v>21</v>
      </c>
      <c r="O615" s="81" t="n">
        <f aca="false">SUM(N615/10+$J$4)</f>
        <v>2.2</v>
      </c>
      <c r="P615" s="81" t="n">
        <f aca="false">ROUND(O615,1)</f>
        <v>2.2</v>
      </c>
      <c r="Q615" s="81" t="n">
        <f aca="false">SUM(P615-$J$4)</f>
        <v>2.1</v>
      </c>
      <c r="R615" s="81" t="n">
        <f aca="false">SUM(Q615*($J$6*10))</f>
        <v>2.1</v>
      </c>
    </row>
    <row r="616" customFormat="false" ht="13.5" hidden="false" customHeight="false" outlineLevel="0" collapsed="false">
      <c r="A616" s="81" t="n">
        <v>607</v>
      </c>
      <c r="B616" s="18" t="n">
        <v>-10</v>
      </c>
      <c r="C616" s="81" t="n">
        <f aca="false">SUM(B616,C615)</f>
        <v>1490</v>
      </c>
      <c r="D616" s="81" t="n">
        <f aca="false">MAX($C$9:C616)</f>
        <v>1920</v>
      </c>
      <c r="E616" s="81" t="n">
        <f aca="false">SUM(C616-D616)</f>
        <v>-430</v>
      </c>
      <c r="F616" s="81" t="n">
        <f aca="false">SUM(R615+$J$4)</f>
        <v>2.2</v>
      </c>
      <c r="G616" s="82" t="n">
        <f aca="false">SUM(B616*F616)</f>
        <v>-22</v>
      </c>
      <c r="H616" s="82" t="n">
        <f aca="false">SUM(H615+G616)</f>
        <v>5192</v>
      </c>
      <c r="I616" s="83" t="n">
        <f aca="false">SUM(H616*100+$J$3)</f>
        <v>529200</v>
      </c>
      <c r="J616" s="81"/>
      <c r="K616" s="81" t="n">
        <f aca="false">IF(E616&lt;0,E616,0)</f>
        <v>-430</v>
      </c>
      <c r="L616" s="81" t="n">
        <f aca="false">SUM(K616/$J$5)</f>
        <v>-21.5</v>
      </c>
      <c r="M616" s="81" t="n">
        <f aca="false">ROUNDDOWN(L616,0)</f>
        <v>-21</v>
      </c>
      <c r="N616" s="81" t="n">
        <f aca="false">SUM(M616*-1)</f>
        <v>21</v>
      </c>
      <c r="O616" s="81" t="n">
        <f aca="false">SUM(N616/10+$J$4)</f>
        <v>2.2</v>
      </c>
      <c r="P616" s="81" t="n">
        <f aca="false">ROUND(O616,1)</f>
        <v>2.2</v>
      </c>
      <c r="Q616" s="81" t="n">
        <f aca="false">SUM(P616-$J$4)</f>
        <v>2.1</v>
      </c>
      <c r="R616" s="81" t="n">
        <f aca="false">SUM(Q616*($J$6*10))</f>
        <v>2.1</v>
      </c>
    </row>
    <row r="617" customFormat="false" ht="13.5" hidden="false" customHeight="false" outlineLevel="0" collapsed="false">
      <c r="A617" s="81" t="n">
        <v>608</v>
      </c>
      <c r="B617" s="18" t="n">
        <v>-10</v>
      </c>
      <c r="C617" s="81" t="n">
        <f aca="false">SUM(B617,C616)</f>
        <v>1480</v>
      </c>
      <c r="D617" s="81" t="n">
        <f aca="false">MAX($C$9:C617)</f>
        <v>1920</v>
      </c>
      <c r="E617" s="81" t="n">
        <f aca="false">SUM(C617-D617)</f>
        <v>-440</v>
      </c>
      <c r="F617" s="81" t="n">
        <f aca="false">SUM(R616+$J$4)</f>
        <v>2.2</v>
      </c>
      <c r="G617" s="82" t="n">
        <f aca="false">SUM(B617*F617)</f>
        <v>-22</v>
      </c>
      <c r="H617" s="82" t="n">
        <f aca="false">SUM(H616+G617)</f>
        <v>5170</v>
      </c>
      <c r="I617" s="83" t="n">
        <f aca="false">SUM(H617*100+$J$3)</f>
        <v>527000</v>
      </c>
      <c r="J617" s="81"/>
      <c r="K617" s="81" t="n">
        <f aca="false">IF(E617&lt;0,E617,0)</f>
        <v>-440</v>
      </c>
      <c r="L617" s="81" t="n">
        <f aca="false">SUM(K617/$J$5)</f>
        <v>-22</v>
      </c>
      <c r="M617" s="81" t="n">
        <f aca="false">ROUNDDOWN(L617,0)</f>
        <v>-22</v>
      </c>
      <c r="N617" s="81" t="n">
        <f aca="false">SUM(M617*-1)</f>
        <v>22</v>
      </c>
      <c r="O617" s="81" t="n">
        <f aca="false">SUM(N617/10+$J$4)</f>
        <v>2.3</v>
      </c>
      <c r="P617" s="81" t="n">
        <f aca="false">ROUND(O617,1)</f>
        <v>2.3</v>
      </c>
      <c r="Q617" s="81" t="n">
        <f aca="false">SUM(P617-$J$4)</f>
        <v>2.2</v>
      </c>
      <c r="R617" s="81" t="n">
        <f aca="false">SUM(Q617*($J$6*10))</f>
        <v>2.2</v>
      </c>
    </row>
    <row r="618" customFormat="false" ht="13.5" hidden="false" customHeight="false" outlineLevel="0" collapsed="false">
      <c r="A618" s="81" t="n">
        <v>609</v>
      </c>
      <c r="B618" s="18" t="n">
        <v>-10</v>
      </c>
      <c r="C618" s="81" t="n">
        <f aca="false">SUM(B618,C617)</f>
        <v>1470</v>
      </c>
      <c r="D618" s="81" t="n">
        <f aca="false">MAX($C$9:C618)</f>
        <v>1920</v>
      </c>
      <c r="E618" s="81" t="n">
        <f aca="false">SUM(C618-D618)</f>
        <v>-450</v>
      </c>
      <c r="F618" s="81" t="n">
        <f aca="false">SUM(R617+$J$4)</f>
        <v>2.3</v>
      </c>
      <c r="G618" s="82" t="n">
        <f aca="false">SUM(B618*F618)</f>
        <v>-23</v>
      </c>
      <c r="H618" s="82" t="n">
        <f aca="false">SUM(H617+G618)</f>
        <v>5147</v>
      </c>
      <c r="I618" s="83" t="n">
        <f aca="false">SUM(H618*100+$J$3)</f>
        <v>524700</v>
      </c>
      <c r="J618" s="81"/>
      <c r="K618" s="81" t="n">
        <f aca="false">IF(E618&lt;0,E618,0)</f>
        <v>-450</v>
      </c>
      <c r="L618" s="81" t="n">
        <f aca="false">SUM(K618/$J$5)</f>
        <v>-22.5</v>
      </c>
      <c r="M618" s="81" t="n">
        <f aca="false">ROUNDDOWN(L618,0)</f>
        <v>-22</v>
      </c>
      <c r="N618" s="81" t="n">
        <f aca="false">SUM(M618*-1)</f>
        <v>22</v>
      </c>
      <c r="O618" s="81" t="n">
        <f aca="false">SUM(N618/10+$J$4)</f>
        <v>2.3</v>
      </c>
      <c r="P618" s="81" t="n">
        <f aca="false">ROUND(O618,1)</f>
        <v>2.3</v>
      </c>
      <c r="Q618" s="81" t="n">
        <f aca="false">SUM(P618-$J$4)</f>
        <v>2.2</v>
      </c>
      <c r="R618" s="81" t="n">
        <f aca="false">SUM(Q618*($J$6*10))</f>
        <v>2.2</v>
      </c>
    </row>
    <row r="619" customFormat="false" ht="13.5" hidden="false" customHeight="false" outlineLevel="0" collapsed="false">
      <c r="A619" s="81" t="n">
        <v>610</v>
      </c>
      <c r="B619" s="18" t="n">
        <v>-10</v>
      </c>
      <c r="C619" s="81" t="n">
        <f aca="false">SUM(B619,C618)</f>
        <v>1460</v>
      </c>
      <c r="D619" s="81" t="n">
        <f aca="false">MAX($C$9:C619)</f>
        <v>1920</v>
      </c>
      <c r="E619" s="81" t="n">
        <f aca="false">SUM(C619-D619)</f>
        <v>-460</v>
      </c>
      <c r="F619" s="81" t="n">
        <f aca="false">SUM(R618+$J$4)</f>
        <v>2.3</v>
      </c>
      <c r="G619" s="82" t="n">
        <f aca="false">SUM(B619*F619)</f>
        <v>-23</v>
      </c>
      <c r="H619" s="82" t="n">
        <f aca="false">SUM(H618+G619)</f>
        <v>5124</v>
      </c>
      <c r="I619" s="83" t="n">
        <f aca="false">SUM(H619*100+$J$3)</f>
        <v>522400</v>
      </c>
      <c r="J619" s="81"/>
      <c r="K619" s="81" t="n">
        <f aca="false">IF(E619&lt;0,E619,0)</f>
        <v>-460</v>
      </c>
      <c r="L619" s="81" t="n">
        <f aca="false">SUM(K619/$J$5)</f>
        <v>-23</v>
      </c>
      <c r="M619" s="81" t="n">
        <f aca="false">ROUNDDOWN(L619,0)</f>
        <v>-23</v>
      </c>
      <c r="N619" s="81" t="n">
        <f aca="false">SUM(M619*-1)</f>
        <v>23</v>
      </c>
      <c r="O619" s="81" t="n">
        <f aca="false">SUM(N619/10+$J$4)</f>
        <v>2.4</v>
      </c>
      <c r="P619" s="81" t="n">
        <f aca="false">ROUND(O619,1)</f>
        <v>2.4</v>
      </c>
      <c r="Q619" s="81" t="n">
        <f aca="false">SUM(P619-$J$4)</f>
        <v>2.3</v>
      </c>
      <c r="R619" s="81" t="n">
        <f aca="false">SUM(Q619*($J$6*10))</f>
        <v>2.3</v>
      </c>
    </row>
    <row r="620" customFormat="false" ht="13.5" hidden="false" customHeight="false" outlineLevel="0" collapsed="false">
      <c r="A620" s="81" t="n">
        <v>611</v>
      </c>
      <c r="B620" s="18" t="n">
        <v>-10</v>
      </c>
      <c r="C620" s="81" t="n">
        <f aca="false">SUM(B620,C619)</f>
        <v>1450</v>
      </c>
      <c r="D620" s="81" t="n">
        <f aca="false">MAX($C$9:C620)</f>
        <v>1920</v>
      </c>
      <c r="E620" s="81" t="n">
        <f aca="false">SUM(C620-D620)</f>
        <v>-470</v>
      </c>
      <c r="F620" s="81" t="n">
        <f aca="false">SUM(R619+$J$4)</f>
        <v>2.4</v>
      </c>
      <c r="G620" s="82" t="n">
        <f aca="false">SUM(B620*F620)</f>
        <v>-24</v>
      </c>
      <c r="H620" s="82" t="n">
        <f aca="false">SUM(H619+G620)</f>
        <v>5100</v>
      </c>
      <c r="I620" s="83" t="n">
        <f aca="false">SUM(H620*100+$J$3)</f>
        <v>520000</v>
      </c>
      <c r="J620" s="81"/>
      <c r="K620" s="81" t="n">
        <f aca="false">IF(E620&lt;0,E620,0)</f>
        <v>-470</v>
      </c>
      <c r="L620" s="81" t="n">
        <f aca="false">SUM(K620/$J$5)</f>
        <v>-23.5</v>
      </c>
      <c r="M620" s="81" t="n">
        <f aca="false">ROUNDDOWN(L620,0)</f>
        <v>-23</v>
      </c>
      <c r="N620" s="81" t="n">
        <f aca="false">SUM(M620*-1)</f>
        <v>23</v>
      </c>
      <c r="O620" s="81" t="n">
        <f aca="false">SUM(N620/10+$J$4)</f>
        <v>2.4</v>
      </c>
      <c r="P620" s="81" t="n">
        <f aca="false">ROUND(O620,1)</f>
        <v>2.4</v>
      </c>
      <c r="Q620" s="81" t="n">
        <f aca="false">SUM(P620-$J$4)</f>
        <v>2.3</v>
      </c>
      <c r="R620" s="81" t="n">
        <f aca="false">SUM(Q620*($J$6*10))</f>
        <v>2.3</v>
      </c>
    </row>
    <row r="621" customFormat="false" ht="13.5" hidden="false" customHeight="false" outlineLevel="0" collapsed="false">
      <c r="A621" s="81" t="n">
        <v>612</v>
      </c>
      <c r="B621" s="18" t="n">
        <v>-10</v>
      </c>
      <c r="C621" s="81" t="n">
        <f aca="false">SUM(B621,C620)</f>
        <v>1440</v>
      </c>
      <c r="D621" s="81" t="n">
        <f aca="false">MAX($C$9:C621)</f>
        <v>1920</v>
      </c>
      <c r="E621" s="81" t="n">
        <f aca="false">SUM(C621-D621)</f>
        <v>-480</v>
      </c>
      <c r="F621" s="81" t="n">
        <f aca="false">SUM(R620+$J$4)</f>
        <v>2.4</v>
      </c>
      <c r="G621" s="82" t="n">
        <f aca="false">SUM(B621*F621)</f>
        <v>-24</v>
      </c>
      <c r="H621" s="82" t="n">
        <f aca="false">SUM(H620+G621)</f>
        <v>5076</v>
      </c>
      <c r="I621" s="83" t="n">
        <f aca="false">SUM(H621*100+$J$3)</f>
        <v>517600</v>
      </c>
      <c r="J621" s="81"/>
      <c r="K621" s="81" t="n">
        <f aca="false">IF(E621&lt;0,E621,0)</f>
        <v>-480</v>
      </c>
      <c r="L621" s="81" t="n">
        <f aca="false">SUM(K621/$J$5)</f>
        <v>-24</v>
      </c>
      <c r="M621" s="81" t="n">
        <f aca="false">ROUNDDOWN(L621,0)</f>
        <v>-24</v>
      </c>
      <c r="N621" s="81" t="n">
        <f aca="false">SUM(M621*-1)</f>
        <v>24</v>
      </c>
      <c r="O621" s="81" t="n">
        <f aca="false">SUM(N621/10+$J$4)</f>
        <v>2.5</v>
      </c>
      <c r="P621" s="81" t="n">
        <f aca="false">ROUND(O621,1)</f>
        <v>2.5</v>
      </c>
      <c r="Q621" s="81" t="n">
        <f aca="false">SUM(P621-$J$4)</f>
        <v>2.4</v>
      </c>
      <c r="R621" s="81" t="n">
        <f aca="false">SUM(Q621*($J$6*10))</f>
        <v>2.4</v>
      </c>
    </row>
    <row r="622" customFormat="false" ht="13.5" hidden="false" customHeight="false" outlineLevel="0" collapsed="false">
      <c r="A622" s="81" t="n">
        <v>613</v>
      </c>
      <c r="B622" s="18" t="n">
        <v>-10</v>
      </c>
      <c r="C622" s="81" t="n">
        <f aca="false">SUM(B622,C621)</f>
        <v>1430</v>
      </c>
      <c r="D622" s="81" t="n">
        <f aca="false">MAX($C$9:C622)</f>
        <v>1920</v>
      </c>
      <c r="E622" s="81" t="n">
        <f aca="false">SUM(C622-D622)</f>
        <v>-490</v>
      </c>
      <c r="F622" s="81" t="n">
        <f aca="false">SUM(R621+$J$4)</f>
        <v>2.5</v>
      </c>
      <c r="G622" s="82" t="n">
        <f aca="false">SUM(B622*F622)</f>
        <v>-25</v>
      </c>
      <c r="H622" s="82" t="n">
        <f aca="false">SUM(H621+G622)</f>
        <v>5051</v>
      </c>
      <c r="I622" s="83" t="n">
        <f aca="false">SUM(H622*100+$J$3)</f>
        <v>515100</v>
      </c>
      <c r="J622" s="81"/>
      <c r="K622" s="81" t="n">
        <f aca="false">IF(E622&lt;0,E622,0)</f>
        <v>-490</v>
      </c>
      <c r="L622" s="81" t="n">
        <f aca="false">SUM(K622/$J$5)</f>
        <v>-24.5</v>
      </c>
      <c r="M622" s="81" t="n">
        <f aca="false">ROUNDDOWN(L622,0)</f>
        <v>-24</v>
      </c>
      <c r="N622" s="81" t="n">
        <f aca="false">SUM(M622*-1)</f>
        <v>24</v>
      </c>
      <c r="O622" s="81" t="n">
        <f aca="false">SUM(N622/10+$J$4)</f>
        <v>2.5</v>
      </c>
      <c r="P622" s="81" t="n">
        <f aca="false">ROUND(O622,1)</f>
        <v>2.5</v>
      </c>
      <c r="Q622" s="81" t="n">
        <f aca="false">SUM(P622-$J$4)</f>
        <v>2.4</v>
      </c>
      <c r="R622" s="81" t="n">
        <f aca="false">SUM(Q622*($J$6*10))</f>
        <v>2.4</v>
      </c>
    </row>
    <row r="623" customFormat="false" ht="13.5" hidden="false" customHeight="false" outlineLevel="0" collapsed="false">
      <c r="A623" s="81" t="n">
        <v>614</v>
      </c>
      <c r="B623" s="18" t="n">
        <v>-10</v>
      </c>
      <c r="C623" s="81" t="n">
        <f aca="false">SUM(B623,C622)</f>
        <v>1420</v>
      </c>
      <c r="D623" s="81" t="n">
        <f aca="false">MAX($C$9:C623)</f>
        <v>1920</v>
      </c>
      <c r="E623" s="81" t="n">
        <f aca="false">SUM(C623-D623)</f>
        <v>-500</v>
      </c>
      <c r="F623" s="81" t="n">
        <f aca="false">SUM(R622+$J$4)</f>
        <v>2.5</v>
      </c>
      <c r="G623" s="82" t="n">
        <f aca="false">SUM(B623*F623)</f>
        <v>-25</v>
      </c>
      <c r="H623" s="82" t="n">
        <f aca="false">SUM(H622+G623)</f>
        <v>5026</v>
      </c>
      <c r="I623" s="83" t="n">
        <f aca="false">SUM(H623*100+$J$3)</f>
        <v>512600</v>
      </c>
      <c r="J623" s="81"/>
      <c r="K623" s="81" t="n">
        <f aca="false">IF(E623&lt;0,E623,0)</f>
        <v>-500</v>
      </c>
      <c r="L623" s="81" t="n">
        <f aca="false">SUM(K623/$J$5)</f>
        <v>-25</v>
      </c>
      <c r="M623" s="81" t="n">
        <f aca="false">ROUNDDOWN(L623,0)</f>
        <v>-25</v>
      </c>
      <c r="N623" s="81" t="n">
        <f aca="false">SUM(M623*-1)</f>
        <v>25</v>
      </c>
      <c r="O623" s="81" t="n">
        <f aca="false">SUM(N623/10+$J$4)</f>
        <v>2.6</v>
      </c>
      <c r="P623" s="81" t="n">
        <f aca="false">ROUND(O623,1)</f>
        <v>2.6</v>
      </c>
      <c r="Q623" s="81" t="n">
        <f aca="false">SUM(P623-$J$4)</f>
        <v>2.5</v>
      </c>
      <c r="R623" s="81" t="n">
        <f aca="false">SUM(Q623*($J$6*10))</f>
        <v>2.5</v>
      </c>
    </row>
    <row r="624" customFormat="false" ht="13.5" hidden="false" customHeight="false" outlineLevel="0" collapsed="false">
      <c r="A624" s="81" t="n">
        <v>615</v>
      </c>
      <c r="B624" s="18" t="n">
        <v>-10</v>
      </c>
      <c r="C624" s="81" t="n">
        <f aca="false">SUM(B624,C623)</f>
        <v>1410</v>
      </c>
      <c r="D624" s="81" t="n">
        <f aca="false">MAX($C$9:C624)</f>
        <v>1920</v>
      </c>
      <c r="E624" s="81" t="n">
        <f aca="false">SUM(C624-D624)</f>
        <v>-510</v>
      </c>
      <c r="F624" s="81" t="n">
        <f aca="false">SUM(R623+$J$4)</f>
        <v>2.6</v>
      </c>
      <c r="G624" s="82" t="n">
        <f aca="false">SUM(B624*F624)</f>
        <v>-26</v>
      </c>
      <c r="H624" s="82" t="n">
        <f aca="false">SUM(H623+G624)</f>
        <v>5000</v>
      </c>
      <c r="I624" s="83" t="n">
        <f aca="false">SUM(H624*100+$J$3)</f>
        <v>510000</v>
      </c>
      <c r="J624" s="81"/>
      <c r="K624" s="81" t="n">
        <f aca="false">IF(E624&lt;0,E624,0)</f>
        <v>-510</v>
      </c>
      <c r="L624" s="81" t="n">
        <f aca="false">SUM(K624/$J$5)</f>
        <v>-25.5</v>
      </c>
      <c r="M624" s="81" t="n">
        <f aca="false">ROUNDDOWN(L624,0)</f>
        <v>-25</v>
      </c>
      <c r="N624" s="81" t="n">
        <f aca="false">SUM(M624*-1)</f>
        <v>25</v>
      </c>
      <c r="O624" s="81" t="n">
        <f aca="false">SUM(N624/10+$J$4)</f>
        <v>2.6</v>
      </c>
      <c r="P624" s="81" t="n">
        <f aca="false">ROUND(O624,1)</f>
        <v>2.6</v>
      </c>
      <c r="Q624" s="81" t="n">
        <f aca="false">SUM(P624-$J$4)</f>
        <v>2.5</v>
      </c>
      <c r="R624" s="81" t="n">
        <f aca="false">SUM(Q624*($J$6*10))</f>
        <v>2.5</v>
      </c>
    </row>
    <row r="625" customFormat="false" ht="13.5" hidden="false" customHeight="false" outlineLevel="0" collapsed="false">
      <c r="A625" s="81" t="n">
        <v>616</v>
      </c>
      <c r="B625" s="18" t="n">
        <v>-10</v>
      </c>
      <c r="C625" s="81" t="n">
        <f aca="false">SUM(B625,C624)</f>
        <v>1400</v>
      </c>
      <c r="D625" s="81" t="n">
        <f aca="false">MAX($C$9:C625)</f>
        <v>1920</v>
      </c>
      <c r="E625" s="81" t="n">
        <f aca="false">SUM(C625-D625)</f>
        <v>-520</v>
      </c>
      <c r="F625" s="81" t="n">
        <f aca="false">SUM(R624+$J$4)</f>
        <v>2.6</v>
      </c>
      <c r="G625" s="82" t="n">
        <f aca="false">SUM(B625*F625)</f>
        <v>-26</v>
      </c>
      <c r="H625" s="82" t="n">
        <f aca="false">SUM(H624+G625)</f>
        <v>4974</v>
      </c>
      <c r="I625" s="83" t="n">
        <f aca="false">SUM(H625*100+$J$3)</f>
        <v>507400</v>
      </c>
      <c r="J625" s="81"/>
      <c r="K625" s="81" t="n">
        <f aca="false">IF(E625&lt;0,E625,0)</f>
        <v>-520</v>
      </c>
      <c r="L625" s="81" t="n">
        <f aca="false">SUM(K625/$J$5)</f>
        <v>-26</v>
      </c>
      <c r="M625" s="81" t="n">
        <f aca="false">ROUNDDOWN(L625,0)</f>
        <v>-26</v>
      </c>
      <c r="N625" s="81" t="n">
        <f aca="false">SUM(M625*-1)</f>
        <v>26</v>
      </c>
      <c r="O625" s="81" t="n">
        <f aca="false">SUM(N625/10+$J$4)</f>
        <v>2.7</v>
      </c>
      <c r="P625" s="81" t="n">
        <f aca="false">ROUND(O625,1)</f>
        <v>2.7</v>
      </c>
      <c r="Q625" s="81" t="n">
        <f aca="false">SUM(P625-$J$4)</f>
        <v>2.6</v>
      </c>
      <c r="R625" s="81" t="n">
        <f aca="false">SUM(Q625*($J$6*10))</f>
        <v>2.6</v>
      </c>
    </row>
    <row r="626" customFormat="false" ht="13.5" hidden="false" customHeight="false" outlineLevel="0" collapsed="false">
      <c r="A626" s="81" t="n">
        <v>617</v>
      </c>
      <c r="B626" s="18" t="n">
        <v>-10</v>
      </c>
      <c r="C626" s="81" t="n">
        <f aca="false">SUM(B626,C625)</f>
        <v>1390</v>
      </c>
      <c r="D626" s="81" t="n">
        <f aca="false">MAX($C$9:C626)</f>
        <v>1920</v>
      </c>
      <c r="E626" s="81" t="n">
        <f aca="false">SUM(C626-D626)</f>
        <v>-530</v>
      </c>
      <c r="F626" s="81" t="n">
        <f aca="false">SUM(R625+$J$4)</f>
        <v>2.7</v>
      </c>
      <c r="G626" s="82" t="n">
        <f aca="false">SUM(B626*F626)</f>
        <v>-27</v>
      </c>
      <c r="H626" s="82" t="n">
        <f aca="false">SUM(H625+G626)</f>
        <v>4947</v>
      </c>
      <c r="I626" s="83" t="n">
        <f aca="false">SUM(H626*100+$J$3)</f>
        <v>504700</v>
      </c>
      <c r="J626" s="81"/>
      <c r="K626" s="81" t="n">
        <f aca="false">IF(E626&lt;0,E626,0)</f>
        <v>-530</v>
      </c>
      <c r="L626" s="81" t="n">
        <f aca="false">SUM(K626/$J$5)</f>
        <v>-26.5</v>
      </c>
      <c r="M626" s="81" t="n">
        <f aca="false">ROUNDDOWN(L626,0)</f>
        <v>-26</v>
      </c>
      <c r="N626" s="81" t="n">
        <f aca="false">SUM(M626*-1)</f>
        <v>26</v>
      </c>
      <c r="O626" s="81" t="n">
        <f aca="false">SUM(N626/10+$J$4)</f>
        <v>2.7</v>
      </c>
      <c r="P626" s="81" t="n">
        <f aca="false">ROUND(O626,1)</f>
        <v>2.7</v>
      </c>
      <c r="Q626" s="81" t="n">
        <f aca="false">SUM(P626-$J$4)</f>
        <v>2.6</v>
      </c>
      <c r="R626" s="81" t="n">
        <f aca="false">SUM(Q626*($J$6*10))</f>
        <v>2.6</v>
      </c>
    </row>
    <row r="627" customFormat="false" ht="13.5" hidden="false" customHeight="false" outlineLevel="0" collapsed="false">
      <c r="A627" s="81" t="n">
        <v>618</v>
      </c>
      <c r="B627" s="18" t="n">
        <v>-10</v>
      </c>
      <c r="C627" s="81" t="n">
        <f aca="false">SUM(B627,C626)</f>
        <v>1380</v>
      </c>
      <c r="D627" s="81" t="n">
        <f aca="false">MAX($C$9:C627)</f>
        <v>1920</v>
      </c>
      <c r="E627" s="81" t="n">
        <f aca="false">SUM(C627-D627)</f>
        <v>-540</v>
      </c>
      <c r="F627" s="81" t="n">
        <f aca="false">SUM(R626+$J$4)</f>
        <v>2.7</v>
      </c>
      <c r="G627" s="82" t="n">
        <f aca="false">SUM(B627*F627)</f>
        <v>-27</v>
      </c>
      <c r="H627" s="82" t="n">
        <f aca="false">SUM(H626+G627)</f>
        <v>4920</v>
      </c>
      <c r="I627" s="83" t="n">
        <f aca="false">SUM(H627*100+$J$3)</f>
        <v>502000</v>
      </c>
      <c r="J627" s="81"/>
      <c r="K627" s="81" t="n">
        <f aca="false">IF(E627&lt;0,E627,0)</f>
        <v>-540</v>
      </c>
      <c r="L627" s="81" t="n">
        <f aca="false">SUM(K627/$J$5)</f>
        <v>-27</v>
      </c>
      <c r="M627" s="81" t="n">
        <f aca="false">ROUNDDOWN(L627,0)</f>
        <v>-27</v>
      </c>
      <c r="N627" s="81" t="n">
        <f aca="false">SUM(M627*-1)</f>
        <v>27</v>
      </c>
      <c r="O627" s="81" t="n">
        <f aca="false">SUM(N627/10+$J$4)</f>
        <v>2.8</v>
      </c>
      <c r="P627" s="81" t="n">
        <f aca="false">ROUND(O627,1)</f>
        <v>2.8</v>
      </c>
      <c r="Q627" s="81" t="n">
        <f aca="false">SUM(P627-$J$4)</f>
        <v>2.7</v>
      </c>
      <c r="R627" s="81" t="n">
        <f aca="false">SUM(Q627*($J$6*10))</f>
        <v>2.7</v>
      </c>
    </row>
    <row r="628" customFormat="false" ht="13.5" hidden="false" customHeight="false" outlineLevel="0" collapsed="false">
      <c r="A628" s="81" t="n">
        <v>619</v>
      </c>
      <c r="B628" s="18" t="n">
        <v>-10</v>
      </c>
      <c r="C628" s="81" t="n">
        <f aca="false">SUM(B628,C627)</f>
        <v>1370</v>
      </c>
      <c r="D628" s="81" t="n">
        <f aca="false">MAX($C$9:C628)</f>
        <v>1920</v>
      </c>
      <c r="E628" s="81" t="n">
        <f aca="false">SUM(C628-D628)</f>
        <v>-550</v>
      </c>
      <c r="F628" s="81" t="n">
        <f aca="false">SUM(R627+$J$4)</f>
        <v>2.8</v>
      </c>
      <c r="G628" s="82" t="n">
        <f aca="false">SUM(B628*F628)</f>
        <v>-28</v>
      </c>
      <c r="H628" s="82" t="n">
        <f aca="false">SUM(H627+G628)</f>
        <v>4892</v>
      </c>
      <c r="I628" s="83" t="n">
        <f aca="false">SUM(H628*100+$J$3)</f>
        <v>499200</v>
      </c>
      <c r="J628" s="81"/>
      <c r="K628" s="81" t="n">
        <f aca="false">IF(E628&lt;0,E628,0)</f>
        <v>-550</v>
      </c>
      <c r="L628" s="81" t="n">
        <f aca="false">SUM(K628/$J$5)</f>
        <v>-27.5</v>
      </c>
      <c r="M628" s="81" t="n">
        <f aca="false">ROUNDDOWN(L628,0)</f>
        <v>-27</v>
      </c>
      <c r="N628" s="81" t="n">
        <f aca="false">SUM(M628*-1)</f>
        <v>27</v>
      </c>
      <c r="O628" s="81" t="n">
        <f aca="false">SUM(N628/10+$J$4)</f>
        <v>2.8</v>
      </c>
      <c r="P628" s="81" t="n">
        <f aca="false">ROUND(O628,1)</f>
        <v>2.8</v>
      </c>
      <c r="Q628" s="81" t="n">
        <f aca="false">SUM(P628-$J$4)</f>
        <v>2.7</v>
      </c>
      <c r="R628" s="81" t="n">
        <f aca="false">SUM(Q628*($J$6*10))</f>
        <v>2.7</v>
      </c>
    </row>
    <row r="629" customFormat="false" ht="13.5" hidden="false" customHeight="false" outlineLevel="0" collapsed="false">
      <c r="A629" s="81" t="n">
        <v>620</v>
      </c>
      <c r="B629" s="18" t="n">
        <v>-10</v>
      </c>
      <c r="C629" s="81" t="n">
        <f aca="false">SUM(B629,C628)</f>
        <v>1360</v>
      </c>
      <c r="D629" s="81" t="n">
        <f aca="false">MAX($C$9:C629)</f>
        <v>1920</v>
      </c>
      <c r="E629" s="81" t="n">
        <f aca="false">SUM(C629-D629)</f>
        <v>-560</v>
      </c>
      <c r="F629" s="81" t="n">
        <f aca="false">SUM(R628+$J$4)</f>
        <v>2.8</v>
      </c>
      <c r="G629" s="82" t="n">
        <f aca="false">SUM(B629*F629)</f>
        <v>-28</v>
      </c>
      <c r="H629" s="82" t="n">
        <f aca="false">SUM(H628+G629)</f>
        <v>4864</v>
      </c>
      <c r="I629" s="83" t="n">
        <f aca="false">SUM(H629*100+$J$3)</f>
        <v>496400</v>
      </c>
      <c r="J629" s="81"/>
      <c r="K629" s="81" t="n">
        <f aca="false">IF(E629&lt;0,E629,0)</f>
        <v>-560</v>
      </c>
      <c r="L629" s="81" t="n">
        <f aca="false">SUM(K629/$J$5)</f>
        <v>-28</v>
      </c>
      <c r="M629" s="81" t="n">
        <f aca="false">ROUNDDOWN(L629,0)</f>
        <v>-28</v>
      </c>
      <c r="N629" s="81" t="n">
        <f aca="false">SUM(M629*-1)</f>
        <v>28</v>
      </c>
      <c r="O629" s="81" t="n">
        <f aca="false">SUM(N629/10+$J$4)</f>
        <v>2.9</v>
      </c>
      <c r="P629" s="81" t="n">
        <f aca="false">ROUND(O629,1)</f>
        <v>2.9</v>
      </c>
      <c r="Q629" s="81" t="n">
        <f aca="false">SUM(P629-$J$4)</f>
        <v>2.8</v>
      </c>
      <c r="R629" s="81" t="n">
        <f aca="false">SUM(Q629*($J$6*10))</f>
        <v>2.8</v>
      </c>
    </row>
    <row r="630" customFormat="false" ht="13.5" hidden="false" customHeight="false" outlineLevel="0" collapsed="false">
      <c r="A630" s="81" t="n">
        <v>621</v>
      </c>
      <c r="B630" s="18" t="n">
        <v>-10</v>
      </c>
      <c r="C630" s="81" t="n">
        <f aca="false">SUM(B630,C629)</f>
        <v>1350</v>
      </c>
      <c r="D630" s="81" t="n">
        <f aca="false">MAX($C$9:C630)</f>
        <v>1920</v>
      </c>
      <c r="E630" s="81" t="n">
        <f aca="false">SUM(C630-D630)</f>
        <v>-570</v>
      </c>
      <c r="F630" s="81" t="n">
        <f aca="false">SUM(R629+$J$4)</f>
        <v>2.9</v>
      </c>
      <c r="G630" s="82" t="n">
        <f aca="false">SUM(B630*F630)</f>
        <v>-29</v>
      </c>
      <c r="H630" s="82" t="n">
        <f aca="false">SUM(H629+G630)</f>
        <v>4835</v>
      </c>
      <c r="I630" s="83" t="n">
        <f aca="false">SUM(H630*100+$J$3)</f>
        <v>493500</v>
      </c>
      <c r="J630" s="81"/>
      <c r="K630" s="81" t="n">
        <f aca="false">IF(E630&lt;0,E630,0)</f>
        <v>-570</v>
      </c>
      <c r="L630" s="81" t="n">
        <f aca="false">SUM(K630/$J$5)</f>
        <v>-28.5</v>
      </c>
      <c r="M630" s="81" t="n">
        <f aca="false">ROUNDDOWN(L630,0)</f>
        <v>-28</v>
      </c>
      <c r="N630" s="81" t="n">
        <f aca="false">SUM(M630*-1)</f>
        <v>28</v>
      </c>
      <c r="O630" s="81" t="n">
        <f aca="false">SUM(N630/10+$J$4)</f>
        <v>2.9</v>
      </c>
      <c r="P630" s="81" t="n">
        <f aca="false">ROUND(O630,1)</f>
        <v>2.9</v>
      </c>
      <c r="Q630" s="81" t="n">
        <f aca="false">SUM(P630-$J$4)</f>
        <v>2.8</v>
      </c>
      <c r="R630" s="81" t="n">
        <f aca="false">SUM(Q630*($J$6*10))</f>
        <v>2.8</v>
      </c>
    </row>
    <row r="631" customFormat="false" ht="13.5" hidden="false" customHeight="false" outlineLevel="0" collapsed="false">
      <c r="A631" s="81" t="n">
        <v>622</v>
      </c>
      <c r="B631" s="18" t="n">
        <v>-10</v>
      </c>
      <c r="C631" s="81" t="n">
        <f aca="false">SUM(B631,C630)</f>
        <v>1340</v>
      </c>
      <c r="D631" s="81" t="n">
        <f aca="false">MAX($C$9:C631)</f>
        <v>1920</v>
      </c>
      <c r="E631" s="81" t="n">
        <f aca="false">SUM(C631-D631)</f>
        <v>-580</v>
      </c>
      <c r="F631" s="81" t="n">
        <f aca="false">SUM(R630+$J$4)</f>
        <v>2.9</v>
      </c>
      <c r="G631" s="82" t="n">
        <f aca="false">SUM(B631*F631)</f>
        <v>-29</v>
      </c>
      <c r="H631" s="82" t="n">
        <f aca="false">SUM(H630+G631)</f>
        <v>4806</v>
      </c>
      <c r="I631" s="83" t="n">
        <f aca="false">SUM(H631*100+$J$3)</f>
        <v>490600</v>
      </c>
      <c r="J631" s="81"/>
      <c r="K631" s="81" t="n">
        <f aca="false">IF(E631&lt;0,E631,0)</f>
        <v>-580</v>
      </c>
      <c r="L631" s="81" t="n">
        <f aca="false">SUM(K631/$J$5)</f>
        <v>-29</v>
      </c>
      <c r="M631" s="81" t="n">
        <f aca="false">ROUNDDOWN(L631,0)</f>
        <v>-29</v>
      </c>
      <c r="N631" s="81" t="n">
        <f aca="false">SUM(M631*-1)</f>
        <v>29</v>
      </c>
      <c r="O631" s="81" t="n">
        <f aca="false">SUM(N631/10+$J$4)</f>
        <v>3</v>
      </c>
      <c r="P631" s="81" t="n">
        <f aca="false">ROUND(O631,1)</f>
        <v>3</v>
      </c>
      <c r="Q631" s="81" t="n">
        <f aca="false">SUM(P631-$J$4)</f>
        <v>2.9</v>
      </c>
      <c r="R631" s="81" t="n">
        <f aca="false">SUM(Q631*($J$6*10))</f>
        <v>2.9</v>
      </c>
    </row>
    <row r="632" customFormat="false" ht="13.5" hidden="false" customHeight="false" outlineLevel="0" collapsed="false">
      <c r="A632" s="81" t="n">
        <v>623</v>
      </c>
      <c r="B632" s="18" t="n">
        <v>-10</v>
      </c>
      <c r="C632" s="81" t="n">
        <f aca="false">SUM(B632,C631)</f>
        <v>1330</v>
      </c>
      <c r="D632" s="81" t="n">
        <f aca="false">MAX($C$9:C632)</f>
        <v>1920</v>
      </c>
      <c r="E632" s="81" t="n">
        <f aca="false">SUM(C632-D632)</f>
        <v>-590</v>
      </c>
      <c r="F632" s="81" t="n">
        <f aca="false">SUM(R631+$J$4)</f>
        <v>3</v>
      </c>
      <c r="G632" s="82" t="n">
        <f aca="false">SUM(B632*F632)</f>
        <v>-30</v>
      </c>
      <c r="H632" s="82" t="n">
        <f aca="false">SUM(H631+G632)</f>
        <v>4776</v>
      </c>
      <c r="I632" s="83" t="n">
        <f aca="false">SUM(H632*100+$J$3)</f>
        <v>487600</v>
      </c>
      <c r="J632" s="81"/>
      <c r="K632" s="81" t="n">
        <f aca="false">IF(E632&lt;0,E632,0)</f>
        <v>-590</v>
      </c>
      <c r="L632" s="81" t="n">
        <f aca="false">SUM(K632/$J$5)</f>
        <v>-29.5</v>
      </c>
      <c r="M632" s="81" t="n">
        <f aca="false">ROUNDDOWN(L632,0)</f>
        <v>-29</v>
      </c>
      <c r="N632" s="81" t="n">
        <f aca="false">SUM(M632*-1)</f>
        <v>29</v>
      </c>
      <c r="O632" s="81" t="n">
        <f aca="false">SUM(N632/10+$J$4)</f>
        <v>3</v>
      </c>
      <c r="P632" s="81" t="n">
        <f aca="false">ROUND(O632,1)</f>
        <v>3</v>
      </c>
      <c r="Q632" s="81" t="n">
        <f aca="false">SUM(P632-$J$4)</f>
        <v>2.9</v>
      </c>
      <c r="R632" s="81" t="n">
        <f aca="false">SUM(Q632*($J$6*10))</f>
        <v>2.9</v>
      </c>
    </row>
    <row r="633" customFormat="false" ht="13.5" hidden="false" customHeight="false" outlineLevel="0" collapsed="false">
      <c r="A633" s="81" t="n">
        <v>624</v>
      </c>
      <c r="B633" s="18" t="n">
        <v>-10</v>
      </c>
      <c r="C633" s="81" t="n">
        <f aca="false">SUM(B633,C632)</f>
        <v>1320</v>
      </c>
      <c r="D633" s="81" t="n">
        <f aca="false">MAX($C$9:C633)</f>
        <v>1920</v>
      </c>
      <c r="E633" s="81" t="n">
        <f aca="false">SUM(C633-D633)</f>
        <v>-600</v>
      </c>
      <c r="F633" s="81" t="n">
        <f aca="false">SUM(R632+$J$4)</f>
        <v>3</v>
      </c>
      <c r="G633" s="82" t="n">
        <f aca="false">SUM(B633*F633)</f>
        <v>-30</v>
      </c>
      <c r="H633" s="82" t="n">
        <f aca="false">SUM(H632+G633)</f>
        <v>4746</v>
      </c>
      <c r="I633" s="83" t="n">
        <f aca="false">SUM(H633*100+$J$3)</f>
        <v>484600</v>
      </c>
      <c r="J633" s="81"/>
      <c r="K633" s="81" t="n">
        <f aca="false">IF(E633&lt;0,E633,0)</f>
        <v>-600</v>
      </c>
      <c r="L633" s="81" t="n">
        <f aca="false">SUM(K633/$J$5)</f>
        <v>-30</v>
      </c>
      <c r="M633" s="81" t="n">
        <f aca="false">ROUNDDOWN(L633,0)</f>
        <v>-30</v>
      </c>
      <c r="N633" s="81" t="n">
        <f aca="false">SUM(M633*-1)</f>
        <v>30</v>
      </c>
      <c r="O633" s="81" t="n">
        <f aca="false">SUM(N633/10+$J$4)</f>
        <v>3.1</v>
      </c>
      <c r="P633" s="81" t="n">
        <f aca="false">ROUND(O633,1)</f>
        <v>3.1</v>
      </c>
      <c r="Q633" s="81" t="n">
        <f aca="false">SUM(P633-$J$4)</f>
        <v>3</v>
      </c>
      <c r="R633" s="81" t="n">
        <f aca="false">SUM(Q633*($J$6*10))</f>
        <v>3</v>
      </c>
    </row>
    <row r="634" customFormat="false" ht="13.5" hidden="false" customHeight="false" outlineLevel="0" collapsed="false">
      <c r="A634" s="81" t="n">
        <v>625</v>
      </c>
      <c r="B634" s="18" t="n">
        <v>-10</v>
      </c>
      <c r="C634" s="81" t="n">
        <f aca="false">SUM(B634,C633)</f>
        <v>1310</v>
      </c>
      <c r="D634" s="81" t="n">
        <f aca="false">MAX($C$9:C634)</f>
        <v>1920</v>
      </c>
      <c r="E634" s="81" t="n">
        <f aca="false">SUM(C634-D634)</f>
        <v>-610</v>
      </c>
      <c r="F634" s="81" t="n">
        <f aca="false">SUM(R633+$J$4)</f>
        <v>3.1</v>
      </c>
      <c r="G634" s="82" t="n">
        <f aca="false">SUM(B634*F634)</f>
        <v>-31</v>
      </c>
      <c r="H634" s="82" t="n">
        <f aca="false">SUM(H633+G634)</f>
        <v>4715</v>
      </c>
      <c r="I634" s="83" t="n">
        <f aca="false">SUM(H634*100+$J$3)</f>
        <v>481500</v>
      </c>
      <c r="J634" s="81"/>
      <c r="K634" s="81" t="n">
        <f aca="false">IF(E634&lt;0,E634,0)</f>
        <v>-610</v>
      </c>
      <c r="L634" s="81" t="n">
        <f aca="false">SUM(K634/$J$5)</f>
        <v>-30.5</v>
      </c>
      <c r="M634" s="81" t="n">
        <f aca="false">ROUNDDOWN(L634,0)</f>
        <v>-30</v>
      </c>
      <c r="N634" s="81" t="n">
        <f aca="false">SUM(M634*-1)</f>
        <v>30</v>
      </c>
      <c r="O634" s="81" t="n">
        <f aca="false">SUM(N634/10+$J$4)</f>
        <v>3.1</v>
      </c>
      <c r="P634" s="81" t="n">
        <f aca="false">ROUND(O634,1)</f>
        <v>3.1</v>
      </c>
      <c r="Q634" s="81" t="n">
        <f aca="false">SUM(P634-$J$4)</f>
        <v>3</v>
      </c>
      <c r="R634" s="81" t="n">
        <f aca="false">SUM(Q634*($J$6*10))</f>
        <v>3</v>
      </c>
    </row>
    <row r="635" customFormat="false" ht="13.5" hidden="false" customHeight="false" outlineLevel="0" collapsed="false">
      <c r="A635" s="81" t="n">
        <v>626</v>
      </c>
      <c r="B635" s="18" t="n">
        <v>310</v>
      </c>
      <c r="C635" s="81" t="n">
        <f aca="false">SUM(B635,C634)</f>
        <v>1620</v>
      </c>
      <c r="D635" s="81" t="n">
        <f aca="false">MAX($C$9:C635)</f>
        <v>1920</v>
      </c>
      <c r="E635" s="81" t="n">
        <f aca="false">SUM(C635-D635)</f>
        <v>-300</v>
      </c>
      <c r="F635" s="81" t="n">
        <f aca="false">SUM(R634+$J$4)</f>
        <v>3.1</v>
      </c>
      <c r="G635" s="82" t="n">
        <f aca="false">SUM(B635*F635)</f>
        <v>961</v>
      </c>
      <c r="H635" s="82" t="n">
        <f aca="false">SUM(H634+G635)</f>
        <v>5676</v>
      </c>
      <c r="I635" s="83" t="n">
        <f aca="false">SUM(H635*100+$J$3)</f>
        <v>577600</v>
      </c>
      <c r="J635" s="81"/>
      <c r="K635" s="81" t="n">
        <f aca="false">IF(E635&lt;0,E635,0)</f>
        <v>-300</v>
      </c>
      <c r="L635" s="81" t="n">
        <f aca="false">SUM(K635/$J$5)</f>
        <v>-15</v>
      </c>
      <c r="M635" s="81" t="n">
        <f aca="false">ROUNDDOWN(L635,0)</f>
        <v>-15</v>
      </c>
      <c r="N635" s="81" t="n">
        <f aca="false">SUM(M635*-1)</f>
        <v>15</v>
      </c>
      <c r="O635" s="81" t="n">
        <f aca="false">SUM(N635/10+$J$4)</f>
        <v>1.6</v>
      </c>
      <c r="P635" s="81" t="n">
        <f aca="false">ROUND(O635,1)</f>
        <v>1.6</v>
      </c>
      <c r="Q635" s="81" t="n">
        <f aca="false">SUM(P635-$J$4)</f>
        <v>1.5</v>
      </c>
      <c r="R635" s="81" t="n">
        <f aca="false">SUM(Q635*($J$6*10))</f>
        <v>1.5</v>
      </c>
    </row>
    <row r="636" customFormat="false" ht="13.5" hidden="false" customHeight="false" outlineLevel="0" collapsed="false">
      <c r="A636" s="81" t="n">
        <v>627</v>
      </c>
      <c r="B636" s="18" t="n">
        <v>10</v>
      </c>
      <c r="C636" s="81" t="n">
        <f aca="false">SUM(B636,C635)</f>
        <v>1630</v>
      </c>
      <c r="D636" s="81" t="n">
        <f aca="false">MAX($C$9:C636)</f>
        <v>1920</v>
      </c>
      <c r="E636" s="81" t="n">
        <f aca="false">SUM(C636-D636)</f>
        <v>-290</v>
      </c>
      <c r="F636" s="81" t="n">
        <f aca="false">SUM(R635+$J$4)</f>
        <v>1.6</v>
      </c>
      <c r="G636" s="82" t="n">
        <f aca="false">SUM(B636*F636)</f>
        <v>16</v>
      </c>
      <c r="H636" s="82" t="n">
        <f aca="false">SUM(H635+G636)</f>
        <v>5692</v>
      </c>
      <c r="I636" s="83" t="n">
        <f aca="false">SUM(H636*100+$J$3)</f>
        <v>579200</v>
      </c>
      <c r="J636" s="81"/>
      <c r="K636" s="81" t="n">
        <f aca="false">IF(E636&lt;0,E636,0)</f>
        <v>-290</v>
      </c>
      <c r="L636" s="81" t="n">
        <f aca="false">SUM(K636/$J$5)</f>
        <v>-14.5</v>
      </c>
      <c r="M636" s="81" t="n">
        <f aca="false">ROUNDDOWN(L636,0)</f>
        <v>-14</v>
      </c>
      <c r="N636" s="81" t="n">
        <f aca="false">SUM(M636*-1)</f>
        <v>14</v>
      </c>
      <c r="O636" s="81" t="n">
        <f aca="false">SUM(N636/10+$J$4)</f>
        <v>1.5</v>
      </c>
      <c r="P636" s="81" t="n">
        <f aca="false">ROUND(O636,1)</f>
        <v>1.5</v>
      </c>
      <c r="Q636" s="81" t="n">
        <f aca="false">SUM(P636-$J$4)</f>
        <v>1.4</v>
      </c>
      <c r="R636" s="81" t="n">
        <f aca="false">SUM(Q636*($J$6*10))</f>
        <v>1.4</v>
      </c>
    </row>
    <row r="637" customFormat="false" ht="13.5" hidden="false" customHeight="false" outlineLevel="0" collapsed="false">
      <c r="A637" s="81" t="n">
        <v>628</v>
      </c>
      <c r="B637" s="18" t="n">
        <v>10</v>
      </c>
      <c r="C637" s="81" t="n">
        <f aca="false">SUM(B637,C636)</f>
        <v>1640</v>
      </c>
      <c r="D637" s="81" t="n">
        <f aca="false">MAX($C$9:C637)</f>
        <v>1920</v>
      </c>
      <c r="E637" s="81" t="n">
        <f aca="false">SUM(C637-D637)</f>
        <v>-280</v>
      </c>
      <c r="F637" s="81" t="n">
        <f aca="false">SUM(R636+$J$4)</f>
        <v>1.5</v>
      </c>
      <c r="G637" s="82" t="n">
        <f aca="false">SUM(B637*F637)</f>
        <v>15</v>
      </c>
      <c r="H637" s="82" t="n">
        <f aca="false">SUM(H636+G637)</f>
        <v>5707</v>
      </c>
      <c r="I637" s="83" t="n">
        <f aca="false">SUM(H637*100+$J$3)</f>
        <v>580700</v>
      </c>
      <c r="J637" s="81"/>
      <c r="K637" s="81" t="n">
        <f aca="false">IF(E637&lt;0,E637,0)</f>
        <v>-280</v>
      </c>
      <c r="L637" s="81" t="n">
        <f aca="false">SUM(K637/$J$5)</f>
        <v>-14</v>
      </c>
      <c r="M637" s="81" t="n">
        <f aca="false">ROUNDDOWN(L637,0)</f>
        <v>-14</v>
      </c>
      <c r="N637" s="81" t="n">
        <f aca="false">SUM(M637*-1)</f>
        <v>14</v>
      </c>
      <c r="O637" s="81" t="n">
        <f aca="false">SUM(N637/10+$J$4)</f>
        <v>1.5</v>
      </c>
      <c r="P637" s="81" t="n">
        <f aca="false">ROUND(O637,1)</f>
        <v>1.5</v>
      </c>
      <c r="Q637" s="81" t="n">
        <f aca="false">SUM(P637-$J$4)</f>
        <v>1.4</v>
      </c>
      <c r="R637" s="81" t="n">
        <f aca="false">SUM(Q637*($J$6*10))</f>
        <v>1.4</v>
      </c>
    </row>
    <row r="638" customFormat="false" ht="13.5" hidden="false" customHeight="false" outlineLevel="0" collapsed="false">
      <c r="A638" s="81" t="n">
        <v>629</v>
      </c>
      <c r="B638" s="18" t="n">
        <v>10</v>
      </c>
      <c r="C638" s="81" t="n">
        <f aca="false">SUM(B638,C637)</f>
        <v>1650</v>
      </c>
      <c r="D638" s="81" t="n">
        <f aca="false">MAX($C$9:C638)</f>
        <v>1920</v>
      </c>
      <c r="E638" s="81" t="n">
        <f aca="false">SUM(C638-D638)</f>
        <v>-270</v>
      </c>
      <c r="F638" s="81" t="n">
        <f aca="false">SUM(R637+$J$4)</f>
        <v>1.5</v>
      </c>
      <c r="G638" s="82" t="n">
        <f aca="false">SUM(B638*F638)</f>
        <v>15</v>
      </c>
      <c r="H638" s="82" t="n">
        <f aca="false">SUM(H637+G638)</f>
        <v>5722</v>
      </c>
      <c r="I638" s="83" t="n">
        <f aca="false">SUM(H638*100+$J$3)</f>
        <v>582200</v>
      </c>
      <c r="J638" s="81"/>
      <c r="K638" s="81" t="n">
        <f aca="false">IF(E638&lt;0,E638,0)</f>
        <v>-270</v>
      </c>
      <c r="L638" s="81" t="n">
        <f aca="false">SUM(K638/$J$5)</f>
        <v>-13.5</v>
      </c>
      <c r="M638" s="81" t="n">
        <f aca="false">ROUNDDOWN(L638,0)</f>
        <v>-13</v>
      </c>
      <c r="N638" s="81" t="n">
        <f aca="false">SUM(M638*-1)</f>
        <v>13</v>
      </c>
      <c r="O638" s="81" t="n">
        <f aca="false">SUM(N638/10+$J$4)</f>
        <v>1.4</v>
      </c>
      <c r="P638" s="81" t="n">
        <f aca="false">ROUND(O638,1)</f>
        <v>1.4</v>
      </c>
      <c r="Q638" s="81" t="n">
        <f aca="false">SUM(P638-$J$4)</f>
        <v>1.3</v>
      </c>
      <c r="R638" s="81" t="n">
        <f aca="false">SUM(Q638*($J$6*10))</f>
        <v>1.3</v>
      </c>
    </row>
    <row r="639" customFormat="false" ht="13.5" hidden="false" customHeight="false" outlineLevel="0" collapsed="false">
      <c r="A639" s="81" t="n">
        <v>630</v>
      </c>
      <c r="B639" s="18" t="n">
        <v>10</v>
      </c>
      <c r="C639" s="81" t="n">
        <f aca="false">SUM(B639,C638)</f>
        <v>1660</v>
      </c>
      <c r="D639" s="81" t="n">
        <f aca="false">MAX($C$9:C639)</f>
        <v>1920</v>
      </c>
      <c r="E639" s="81" t="n">
        <f aca="false">SUM(C639-D639)</f>
        <v>-260</v>
      </c>
      <c r="F639" s="81" t="n">
        <f aca="false">SUM(R638+$J$4)</f>
        <v>1.4</v>
      </c>
      <c r="G639" s="82" t="n">
        <f aca="false">SUM(B639*F639)</f>
        <v>14</v>
      </c>
      <c r="H639" s="82" t="n">
        <f aca="false">SUM(H638+G639)</f>
        <v>5736</v>
      </c>
      <c r="I639" s="83" t="n">
        <f aca="false">SUM(H639*100+$J$3)</f>
        <v>583600</v>
      </c>
      <c r="J639" s="81"/>
      <c r="K639" s="81" t="n">
        <f aca="false">IF(E639&lt;0,E639,0)</f>
        <v>-260</v>
      </c>
      <c r="L639" s="81" t="n">
        <f aca="false">SUM(K639/$J$5)</f>
        <v>-13</v>
      </c>
      <c r="M639" s="81" t="n">
        <f aca="false">ROUNDDOWN(L639,0)</f>
        <v>-13</v>
      </c>
      <c r="N639" s="81" t="n">
        <f aca="false">SUM(M639*-1)</f>
        <v>13</v>
      </c>
      <c r="O639" s="81" t="n">
        <f aca="false">SUM(N639/10+$J$4)</f>
        <v>1.4</v>
      </c>
      <c r="P639" s="81" t="n">
        <f aca="false">ROUND(O639,1)</f>
        <v>1.4</v>
      </c>
      <c r="Q639" s="81" t="n">
        <f aca="false">SUM(P639-$J$4)</f>
        <v>1.3</v>
      </c>
      <c r="R639" s="81" t="n">
        <f aca="false">SUM(Q639*($J$6*10))</f>
        <v>1.3</v>
      </c>
    </row>
    <row r="640" customFormat="false" ht="13.5" hidden="false" customHeight="false" outlineLevel="0" collapsed="false">
      <c r="A640" s="81" t="n">
        <v>631</v>
      </c>
      <c r="B640" s="18" t="n">
        <v>10</v>
      </c>
      <c r="C640" s="81" t="n">
        <f aca="false">SUM(B640,C639)</f>
        <v>1670</v>
      </c>
      <c r="D640" s="81" t="n">
        <f aca="false">MAX($C$9:C640)</f>
        <v>1920</v>
      </c>
      <c r="E640" s="81" t="n">
        <f aca="false">SUM(C640-D640)</f>
        <v>-250</v>
      </c>
      <c r="F640" s="81" t="n">
        <f aca="false">SUM(R639+$J$4)</f>
        <v>1.4</v>
      </c>
      <c r="G640" s="82" t="n">
        <f aca="false">SUM(B640*F640)</f>
        <v>14</v>
      </c>
      <c r="H640" s="82" t="n">
        <f aca="false">SUM(H639+G640)</f>
        <v>5750</v>
      </c>
      <c r="I640" s="83" t="n">
        <f aca="false">SUM(H640*100+$J$3)</f>
        <v>585000</v>
      </c>
      <c r="J640" s="81"/>
      <c r="K640" s="81" t="n">
        <f aca="false">IF(E640&lt;0,E640,0)</f>
        <v>-250</v>
      </c>
      <c r="L640" s="81" t="n">
        <f aca="false">SUM(K640/$J$5)</f>
        <v>-12.5</v>
      </c>
      <c r="M640" s="81" t="n">
        <f aca="false">ROUNDDOWN(L640,0)</f>
        <v>-12</v>
      </c>
      <c r="N640" s="81" t="n">
        <f aca="false">SUM(M640*-1)</f>
        <v>12</v>
      </c>
      <c r="O640" s="81" t="n">
        <f aca="false">SUM(N640/10+$J$4)</f>
        <v>1.3</v>
      </c>
      <c r="P640" s="81" t="n">
        <f aca="false">ROUND(O640,1)</f>
        <v>1.3</v>
      </c>
      <c r="Q640" s="81" t="n">
        <f aca="false">SUM(P640-$J$4)</f>
        <v>1.2</v>
      </c>
      <c r="R640" s="81" t="n">
        <f aca="false">SUM(Q640*($J$6*10))</f>
        <v>1.2</v>
      </c>
    </row>
    <row r="641" customFormat="false" ht="13.5" hidden="false" customHeight="false" outlineLevel="0" collapsed="false">
      <c r="A641" s="81" t="n">
        <v>632</v>
      </c>
      <c r="B641" s="18" t="n">
        <v>10</v>
      </c>
      <c r="C641" s="81" t="n">
        <f aca="false">SUM(B641,C640)</f>
        <v>1680</v>
      </c>
      <c r="D641" s="81" t="n">
        <f aca="false">MAX($C$9:C641)</f>
        <v>1920</v>
      </c>
      <c r="E641" s="81" t="n">
        <f aca="false">SUM(C641-D641)</f>
        <v>-240</v>
      </c>
      <c r="F641" s="81" t="n">
        <f aca="false">SUM(R640+$J$4)</f>
        <v>1.3</v>
      </c>
      <c r="G641" s="82" t="n">
        <f aca="false">SUM(B641*F641)</f>
        <v>13</v>
      </c>
      <c r="H641" s="82" t="n">
        <f aca="false">SUM(H640+G641)</f>
        <v>5763</v>
      </c>
      <c r="I641" s="83" t="n">
        <f aca="false">SUM(H641*100+$J$3)</f>
        <v>586300</v>
      </c>
      <c r="J641" s="81"/>
      <c r="K641" s="81" t="n">
        <f aca="false">IF(E641&lt;0,E641,0)</f>
        <v>-240</v>
      </c>
      <c r="L641" s="81" t="n">
        <f aca="false">SUM(K641/$J$5)</f>
        <v>-12</v>
      </c>
      <c r="M641" s="81" t="n">
        <f aca="false">ROUNDDOWN(L641,0)</f>
        <v>-12</v>
      </c>
      <c r="N641" s="81" t="n">
        <f aca="false">SUM(M641*-1)</f>
        <v>12</v>
      </c>
      <c r="O641" s="81" t="n">
        <f aca="false">SUM(N641/10+$J$4)</f>
        <v>1.3</v>
      </c>
      <c r="P641" s="81" t="n">
        <f aca="false">ROUND(O641,1)</f>
        <v>1.3</v>
      </c>
      <c r="Q641" s="81" t="n">
        <f aca="false">SUM(P641-$J$4)</f>
        <v>1.2</v>
      </c>
      <c r="R641" s="81" t="n">
        <f aca="false">SUM(Q641*($J$6*10))</f>
        <v>1.2</v>
      </c>
    </row>
    <row r="642" customFormat="false" ht="13.5" hidden="false" customHeight="false" outlineLevel="0" collapsed="false">
      <c r="A642" s="81" t="n">
        <v>633</v>
      </c>
      <c r="B642" s="18" t="n">
        <v>10</v>
      </c>
      <c r="C642" s="81" t="n">
        <f aca="false">SUM(B642,C641)</f>
        <v>1690</v>
      </c>
      <c r="D642" s="81" t="n">
        <f aca="false">MAX($C$9:C642)</f>
        <v>1920</v>
      </c>
      <c r="E642" s="81" t="n">
        <f aca="false">SUM(C642-D642)</f>
        <v>-230</v>
      </c>
      <c r="F642" s="81" t="n">
        <f aca="false">SUM(R641+$J$4)</f>
        <v>1.3</v>
      </c>
      <c r="G642" s="82" t="n">
        <f aca="false">SUM(B642*F642)</f>
        <v>13</v>
      </c>
      <c r="H642" s="82" t="n">
        <f aca="false">SUM(H641+G642)</f>
        <v>5776</v>
      </c>
      <c r="I642" s="83" t="n">
        <f aca="false">SUM(H642*100+$J$3)</f>
        <v>587600</v>
      </c>
      <c r="J642" s="81"/>
      <c r="K642" s="81" t="n">
        <f aca="false">IF(E642&lt;0,E642,0)</f>
        <v>-230</v>
      </c>
      <c r="L642" s="81" t="n">
        <f aca="false">SUM(K642/$J$5)</f>
        <v>-11.5</v>
      </c>
      <c r="M642" s="81" t="n">
        <f aca="false">ROUNDDOWN(L642,0)</f>
        <v>-11</v>
      </c>
      <c r="N642" s="81" t="n">
        <f aca="false">SUM(M642*-1)</f>
        <v>11</v>
      </c>
      <c r="O642" s="81" t="n">
        <f aca="false">SUM(N642/10+$J$4)</f>
        <v>1.2</v>
      </c>
      <c r="P642" s="81" t="n">
        <f aca="false">ROUND(O642,1)</f>
        <v>1.2</v>
      </c>
      <c r="Q642" s="81" t="n">
        <f aca="false">SUM(P642-$J$4)</f>
        <v>1.1</v>
      </c>
      <c r="R642" s="81" t="n">
        <f aca="false">SUM(Q642*($J$6*10))</f>
        <v>1.1</v>
      </c>
    </row>
    <row r="643" customFormat="false" ht="13.5" hidden="false" customHeight="false" outlineLevel="0" collapsed="false">
      <c r="A643" s="81" t="n">
        <v>634</v>
      </c>
      <c r="B643" s="18" t="n">
        <v>10</v>
      </c>
      <c r="C643" s="81" t="n">
        <f aca="false">SUM(B643,C642)</f>
        <v>1700</v>
      </c>
      <c r="D643" s="81" t="n">
        <f aca="false">MAX($C$9:C643)</f>
        <v>1920</v>
      </c>
      <c r="E643" s="81" t="n">
        <f aca="false">SUM(C643-D643)</f>
        <v>-220</v>
      </c>
      <c r="F643" s="81" t="n">
        <f aca="false">SUM(R642+$J$4)</f>
        <v>1.2</v>
      </c>
      <c r="G643" s="82" t="n">
        <f aca="false">SUM(B643*F643)</f>
        <v>12</v>
      </c>
      <c r="H643" s="82" t="n">
        <f aca="false">SUM(H642+G643)</f>
        <v>5788</v>
      </c>
      <c r="I643" s="83" t="n">
        <f aca="false">SUM(H643*100+$J$3)</f>
        <v>588800</v>
      </c>
      <c r="J643" s="81"/>
      <c r="K643" s="81" t="n">
        <f aca="false">IF(E643&lt;0,E643,0)</f>
        <v>-220</v>
      </c>
      <c r="L643" s="81" t="n">
        <f aca="false">SUM(K643/$J$5)</f>
        <v>-11</v>
      </c>
      <c r="M643" s="81" t="n">
        <f aca="false">ROUNDDOWN(L643,0)</f>
        <v>-11</v>
      </c>
      <c r="N643" s="81" t="n">
        <f aca="false">SUM(M643*-1)</f>
        <v>11</v>
      </c>
      <c r="O643" s="81" t="n">
        <f aca="false">SUM(N643/10+$J$4)</f>
        <v>1.2</v>
      </c>
      <c r="P643" s="81" t="n">
        <f aca="false">ROUND(O643,1)</f>
        <v>1.2</v>
      </c>
      <c r="Q643" s="81" t="n">
        <f aca="false">SUM(P643-$J$4)</f>
        <v>1.1</v>
      </c>
      <c r="R643" s="81" t="n">
        <f aca="false">SUM(Q643*($J$6*10))</f>
        <v>1.1</v>
      </c>
    </row>
    <row r="644" customFormat="false" ht="13.5" hidden="false" customHeight="false" outlineLevel="0" collapsed="false">
      <c r="A644" s="81" t="n">
        <v>635</v>
      </c>
      <c r="B644" s="18" t="n">
        <v>10</v>
      </c>
      <c r="C644" s="81" t="n">
        <f aca="false">SUM(B644,C643)</f>
        <v>1710</v>
      </c>
      <c r="D644" s="81" t="n">
        <f aca="false">MAX($C$9:C644)</f>
        <v>1920</v>
      </c>
      <c r="E644" s="81" t="n">
        <f aca="false">SUM(C644-D644)</f>
        <v>-210</v>
      </c>
      <c r="F644" s="81" t="n">
        <f aca="false">SUM(R643+$J$4)</f>
        <v>1.2</v>
      </c>
      <c r="G644" s="82" t="n">
        <f aca="false">SUM(B644*F644)</f>
        <v>12</v>
      </c>
      <c r="H644" s="82" t="n">
        <f aca="false">SUM(H643+G644)</f>
        <v>5800</v>
      </c>
      <c r="I644" s="83" t="n">
        <f aca="false">SUM(H644*100+$J$3)</f>
        <v>590000</v>
      </c>
      <c r="J644" s="81"/>
      <c r="K644" s="81" t="n">
        <f aca="false">IF(E644&lt;0,E644,0)</f>
        <v>-210</v>
      </c>
      <c r="L644" s="81" t="n">
        <f aca="false">SUM(K644/$J$5)</f>
        <v>-10.5</v>
      </c>
      <c r="M644" s="81" t="n">
        <f aca="false">ROUNDDOWN(L644,0)</f>
        <v>-10</v>
      </c>
      <c r="N644" s="81" t="n">
        <f aca="false">SUM(M644*-1)</f>
        <v>10</v>
      </c>
      <c r="O644" s="81" t="n">
        <f aca="false">SUM(N644/10+$J$4)</f>
        <v>1.1</v>
      </c>
      <c r="P644" s="81" t="n">
        <f aca="false">ROUND(O644,1)</f>
        <v>1.1</v>
      </c>
      <c r="Q644" s="81" t="n">
        <f aca="false">SUM(P644-$J$4)</f>
        <v>1</v>
      </c>
      <c r="R644" s="81" t="n">
        <f aca="false">SUM(Q644*($J$6*10))</f>
        <v>1</v>
      </c>
    </row>
    <row r="645" customFormat="false" ht="13.5" hidden="false" customHeight="false" outlineLevel="0" collapsed="false">
      <c r="A645" s="81" t="n">
        <v>636</v>
      </c>
      <c r="B645" s="18" t="n">
        <v>10</v>
      </c>
      <c r="C645" s="81" t="n">
        <f aca="false">SUM(B645,C644)</f>
        <v>1720</v>
      </c>
      <c r="D645" s="81" t="n">
        <f aca="false">MAX($C$9:C645)</f>
        <v>1920</v>
      </c>
      <c r="E645" s="81" t="n">
        <f aca="false">SUM(C645-D645)</f>
        <v>-200</v>
      </c>
      <c r="F645" s="81" t="n">
        <f aca="false">SUM(R644+$J$4)</f>
        <v>1.1</v>
      </c>
      <c r="G645" s="82" t="n">
        <f aca="false">SUM(B645*F645)</f>
        <v>11</v>
      </c>
      <c r="H645" s="82" t="n">
        <f aca="false">SUM(H644+G645)</f>
        <v>5811</v>
      </c>
      <c r="I645" s="83" t="n">
        <f aca="false">SUM(H645*100+$J$3)</f>
        <v>591100</v>
      </c>
      <c r="J645" s="81"/>
      <c r="K645" s="81" t="n">
        <f aca="false">IF(E645&lt;0,E645,0)</f>
        <v>-200</v>
      </c>
      <c r="L645" s="81" t="n">
        <f aca="false">SUM(K645/$J$5)</f>
        <v>-10</v>
      </c>
      <c r="M645" s="81" t="n">
        <f aca="false">ROUNDDOWN(L645,0)</f>
        <v>-10</v>
      </c>
      <c r="N645" s="81" t="n">
        <f aca="false">SUM(M645*-1)</f>
        <v>10</v>
      </c>
      <c r="O645" s="81" t="n">
        <f aca="false">SUM(N645/10+$J$4)</f>
        <v>1.1</v>
      </c>
      <c r="P645" s="81" t="n">
        <f aca="false">ROUND(O645,1)</f>
        <v>1.1</v>
      </c>
      <c r="Q645" s="81" t="n">
        <f aca="false">SUM(P645-$J$4)</f>
        <v>1</v>
      </c>
      <c r="R645" s="81" t="n">
        <f aca="false">SUM(Q645*($J$6*10))</f>
        <v>1</v>
      </c>
    </row>
    <row r="646" customFormat="false" ht="13.5" hidden="false" customHeight="false" outlineLevel="0" collapsed="false">
      <c r="A646" s="81" t="n">
        <v>637</v>
      </c>
      <c r="B646" s="18" t="n">
        <v>10</v>
      </c>
      <c r="C646" s="81" t="n">
        <f aca="false">SUM(B646,C645)</f>
        <v>1730</v>
      </c>
      <c r="D646" s="81" t="n">
        <f aca="false">MAX($C$9:C646)</f>
        <v>1920</v>
      </c>
      <c r="E646" s="81" t="n">
        <f aca="false">SUM(C646-D646)</f>
        <v>-190</v>
      </c>
      <c r="F646" s="81" t="n">
        <f aca="false">SUM(R645+$J$4)</f>
        <v>1.1</v>
      </c>
      <c r="G646" s="82" t="n">
        <f aca="false">SUM(B646*F646)</f>
        <v>11</v>
      </c>
      <c r="H646" s="82" t="n">
        <f aca="false">SUM(H645+G646)</f>
        <v>5822</v>
      </c>
      <c r="I646" s="83" t="n">
        <f aca="false">SUM(H646*100+$J$3)</f>
        <v>592200</v>
      </c>
      <c r="J646" s="81"/>
      <c r="K646" s="81" t="n">
        <f aca="false">IF(E646&lt;0,E646,0)</f>
        <v>-190</v>
      </c>
      <c r="L646" s="81" t="n">
        <f aca="false">SUM(K646/$J$5)</f>
        <v>-9.5</v>
      </c>
      <c r="M646" s="81" t="n">
        <f aca="false">ROUNDDOWN(L646,0)</f>
        <v>-9</v>
      </c>
      <c r="N646" s="81" t="n">
        <f aca="false">SUM(M646*-1)</f>
        <v>9</v>
      </c>
      <c r="O646" s="81" t="n">
        <f aca="false">SUM(N646/10+$J$4)</f>
        <v>1</v>
      </c>
      <c r="P646" s="81" t="n">
        <f aca="false">ROUND(O646,1)</f>
        <v>1</v>
      </c>
      <c r="Q646" s="81" t="n">
        <f aca="false">SUM(P646-$J$4)</f>
        <v>0.9</v>
      </c>
      <c r="R646" s="81" t="n">
        <f aca="false">SUM(Q646*($J$6*10))</f>
        <v>0.9</v>
      </c>
    </row>
    <row r="647" customFormat="false" ht="13.5" hidden="false" customHeight="false" outlineLevel="0" collapsed="false">
      <c r="A647" s="81" t="n">
        <v>638</v>
      </c>
      <c r="B647" s="18" t="n">
        <v>10</v>
      </c>
      <c r="C647" s="81" t="n">
        <f aca="false">SUM(B647,C646)</f>
        <v>1740</v>
      </c>
      <c r="D647" s="81" t="n">
        <f aca="false">MAX($C$9:C647)</f>
        <v>1920</v>
      </c>
      <c r="E647" s="81" t="n">
        <f aca="false">SUM(C647-D647)</f>
        <v>-180</v>
      </c>
      <c r="F647" s="81" t="n">
        <f aca="false">SUM(R646+$J$4)</f>
        <v>1</v>
      </c>
      <c r="G647" s="82" t="n">
        <f aca="false">SUM(B647*F647)</f>
        <v>10</v>
      </c>
      <c r="H647" s="82" t="n">
        <f aca="false">SUM(H646+G647)</f>
        <v>5832</v>
      </c>
      <c r="I647" s="83" t="n">
        <f aca="false">SUM(H647*100+$J$3)</f>
        <v>593200</v>
      </c>
      <c r="J647" s="81"/>
      <c r="K647" s="81" t="n">
        <f aca="false">IF(E647&lt;0,E647,0)</f>
        <v>-180</v>
      </c>
      <c r="L647" s="81" t="n">
        <f aca="false">SUM(K647/$J$5)</f>
        <v>-9</v>
      </c>
      <c r="M647" s="81" t="n">
        <f aca="false">ROUNDDOWN(L647,0)</f>
        <v>-9</v>
      </c>
      <c r="N647" s="81" t="n">
        <f aca="false">SUM(M647*-1)</f>
        <v>9</v>
      </c>
      <c r="O647" s="81" t="n">
        <f aca="false">SUM(N647/10+$J$4)</f>
        <v>1</v>
      </c>
      <c r="P647" s="81" t="n">
        <f aca="false">ROUND(O647,1)</f>
        <v>1</v>
      </c>
      <c r="Q647" s="81" t="n">
        <f aca="false">SUM(P647-$J$4)</f>
        <v>0.9</v>
      </c>
      <c r="R647" s="81" t="n">
        <f aca="false">SUM(Q647*($J$6*10))</f>
        <v>0.9</v>
      </c>
    </row>
    <row r="648" customFormat="false" ht="13.5" hidden="false" customHeight="false" outlineLevel="0" collapsed="false">
      <c r="A648" s="81" t="n">
        <v>639</v>
      </c>
      <c r="B648" s="18" t="n">
        <v>10</v>
      </c>
      <c r="C648" s="81" t="n">
        <f aca="false">SUM(B648,C647)</f>
        <v>1750</v>
      </c>
      <c r="D648" s="81" t="n">
        <f aca="false">MAX($C$9:C648)</f>
        <v>1920</v>
      </c>
      <c r="E648" s="81" t="n">
        <f aca="false">SUM(C648-D648)</f>
        <v>-170</v>
      </c>
      <c r="F648" s="81" t="n">
        <f aca="false">SUM(R647+$J$4)</f>
        <v>1</v>
      </c>
      <c r="G648" s="82" t="n">
        <f aca="false">SUM(B648*F648)</f>
        <v>10</v>
      </c>
      <c r="H648" s="82" t="n">
        <f aca="false">SUM(H647+G648)</f>
        <v>5842</v>
      </c>
      <c r="I648" s="83" t="n">
        <f aca="false">SUM(H648*100+$J$3)</f>
        <v>594200</v>
      </c>
      <c r="J648" s="81"/>
      <c r="K648" s="81" t="n">
        <f aca="false">IF(E648&lt;0,E648,0)</f>
        <v>-170</v>
      </c>
      <c r="L648" s="81" t="n">
        <f aca="false">SUM(K648/$J$5)</f>
        <v>-8.5</v>
      </c>
      <c r="M648" s="81" t="n">
        <f aca="false">ROUNDDOWN(L648,0)</f>
        <v>-8</v>
      </c>
      <c r="N648" s="81" t="n">
        <f aca="false">SUM(M648*-1)</f>
        <v>8</v>
      </c>
      <c r="O648" s="81" t="n">
        <f aca="false">SUM(N648/10+$J$4)</f>
        <v>0.9</v>
      </c>
      <c r="P648" s="81" t="n">
        <f aca="false">ROUND(O648,1)</f>
        <v>0.9</v>
      </c>
      <c r="Q648" s="81" t="n">
        <f aca="false">SUM(P648-$J$4)</f>
        <v>0.8</v>
      </c>
      <c r="R648" s="81" t="n">
        <f aca="false">SUM(Q648*($J$6*10))</f>
        <v>0.8</v>
      </c>
    </row>
    <row r="649" customFormat="false" ht="13.5" hidden="false" customHeight="false" outlineLevel="0" collapsed="false">
      <c r="A649" s="81" t="n">
        <v>640</v>
      </c>
      <c r="B649" s="18" t="n">
        <v>10</v>
      </c>
      <c r="C649" s="81" t="n">
        <f aca="false">SUM(B649,C648)</f>
        <v>1760</v>
      </c>
      <c r="D649" s="81" t="n">
        <f aca="false">MAX($C$9:C649)</f>
        <v>1920</v>
      </c>
      <c r="E649" s="81" t="n">
        <f aca="false">SUM(C649-D649)</f>
        <v>-160</v>
      </c>
      <c r="F649" s="81" t="n">
        <f aca="false">SUM(R648+$J$4)</f>
        <v>0.9</v>
      </c>
      <c r="G649" s="82" t="n">
        <f aca="false">SUM(B649*F649)</f>
        <v>9</v>
      </c>
      <c r="H649" s="82" t="n">
        <f aca="false">SUM(H648+G649)</f>
        <v>5851</v>
      </c>
      <c r="I649" s="83" t="n">
        <f aca="false">SUM(H649*100+$J$3)</f>
        <v>595100</v>
      </c>
      <c r="J649" s="81"/>
      <c r="K649" s="81" t="n">
        <f aca="false">IF(E649&lt;0,E649,0)</f>
        <v>-160</v>
      </c>
      <c r="L649" s="81" t="n">
        <f aca="false">SUM(K649/$J$5)</f>
        <v>-8</v>
      </c>
      <c r="M649" s="81" t="n">
        <f aca="false">ROUNDDOWN(L649,0)</f>
        <v>-8</v>
      </c>
      <c r="N649" s="81" t="n">
        <f aca="false">SUM(M649*-1)</f>
        <v>8</v>
      </c>
      <c r="O649" s="81" t="n">
        <f aca="false">SUM(N649/10+$J$4)</f>
        <v>0.9</v>
      </c>
      <c r="P649" s="81" t="n">
        <f aca="false">ROUND(O649,1)</f>
        <v>0.9</v>
      </c>
      <c r="Q649" s="81" t="n">
        <f aca="false">SUM(P649-$J$4)</f>
        <v>0.8</v>
      </c>
      <c r="R649" s="81" t="n">
        <f aca="false">SUM(Q649*($J$6*10))</f>
        <v>0.8</v>
      </c>
    </row>
    <row r="650" customFormat="false" ht="13.5" hidden="false" customHeight="false" outlineLevel="0" collapsed="false">
      <c r="A650" s="81" t="n">
        <v>641</v>
      </c>
      <c r="B650" s="18" t="n">
        <v>10</v>
      </c>
      <c r="C650" s="81" t="n">
        <f aca="false">SUM(B650,C649)</f>
        <v>1770</v>
      </c>
      <c r="D650" s="81" t="n">
        <f aca="false">MAX($C$9:C650)</f>
        <v>1920</v>
      </c>
      <c r="E650" s="81" t="n">
        <f aca="false">SUM(C650-D650)</f>
        <v>-150</v>
      </c>
      <c r="F650" s="81" t="n">
        <f aca="false">SUM(R649+$J$4)</f>
        <v>0.9</v>
      </c>
      <c r="G650" s="82" t="n">
        <f aca="false">SUM(B650*F650)</f>
        <v>9</v>
      </c>
      <c r="H650" s="82" t="n">
        <f aca="false">SUM(H649+G650)</f>
        <v>5860</v>
      </c>
      <c r="I650" s="83" t="n">
        <f aca="false">SUM(H650*100+$J$3)</f>
        <v>596000</v>
      </c>
      <c r="J650" s="81"/>
      <c r="K650" s="81" t="n">
        <f aca="false">IF(E650&lt;0,E650,0)</f>
        <v>-150</v>
      </c>
      <c r="L650" s="81" t="n">
        <f aca="false">SUM(K650/$J$5)</f>
        <v>-7.5</v>
      </c>
      <c r="M650" s="81" t="n">
        <f aca="false">ROUNDDOWN(L650,0)</f>
        <v>-7</v>
      </c>
      <c r="N650" s="81" t="n">
        <f aca="false">SUM(M650*-1)</f>
        <v>7</v>
      </c>
      <c r="O650" s="81" t="n">
        <f aca="false">SUM(N650/10+$J$4)</f>
        <v>0.8</v>
      </c>
      <c r="P650" s="81" t="n">
        <f aca="false">ROUND(O650,1)</f>
        <v>0.8</v>
      </c>
      <c r="Q650" s="81" t="n">
        <f aca="false">SUM(P650-$J$4)</f>
        <v>0.7</v>
      </c>
      <c r="R650" s="81" t="n">
        <f aca="false">SUM(Q650*($J$6*10))</f>
        <v>0.7</v>
      </c>
    </row>
    <row r="651" customFormat="false" ht="13.5" hidden="false" customHeight="false" outlineLevel="0" collapsed="false">
      <c r="A651" s="81" t="n">
        <v>642</v>
      </c>
      <c r="B651" s="18" t="n">
        <v>10</v>
      </c>
      <c r="C651" s="81" t="n">
        <f aca="false">SUM(B651,C650)</f>
        <v>1780</v>
      </c>
      <c r="D651" s="81" t="n">
        <f aca="false">MAX($C$9:C651)</f>
        <v>1920</v>
      </c>
      <c r="E651" s="81" t="n">
        <f aca="false">SUM(C651-D651)</f>
        <v>-140</v>
      </c>
      <c r="F651" s="81" t="n">
        <f aca="false">SUM(R650+$J$4)</f>
        <v>0.8</v>
      </c>
      <c r="G651" s="82" t="n">
        <f aca="false">SUM(B651*F651)</f>
        <v>8</v>
      </c>
      <c r="H651" s="82" t="n">
        <f aca="false">SUM(H650+G651)</f>
        <v>5868</v>
      </c>
      <c r="I651" s="83" t="n">
        <f aca="false">SUM(H651*100+$J$3)</f>
        <v>596800</v>
      </c>
      <c r="J651" s="81"/>
      <c r="K651" s="81" t="n">
        <f aca="false">IF(E651&lt;0,E651,0)</f>
        <v>-140</v>
      </c>
      <c r="L651" s="81" t="n">
        <f aca="false">SUM(K651/$J$5)</f>
        <v>-7</v>
      </c>
      <c r="M651" s="81" t="n">
        <f aca="false">ROUNDDOWN(L651,0)</f>
        <v>-7</v>
      </c>
      <c r="N651" s="81" t="n">
        <f aca="false">SUM(M651*-1)</f>
        <v>7</v>
      </c>
      <c r="O651" s="81" t="n">
        <f aca="false">SUM(N651/10+$J$4)</f>
        <v>0.8</v>
      </c>
      <c r="P651" s="81" t="n">
        <f aca="false">ROUND(O651,1)</f>
        <v>0.8</v>
      </c>
      <c r="Q651" s="81" t="n">
        <f aca="false">SUM(P651-$J$4)</f>
        <v>0.7</v>
      </c>
      <c r="R651" s="81" t="n">
        <f aca="false">SUM(Q651*($J$6*10))</f>
        <v>0.7</v>
      </c>
    </row>
    <row r="652" customFormat="false" ht="13.5" hidden="false" customHeight="false" outlineLevel="0" collapsed="false">
      <c r="A652" s="81" t="n">
        <v>643</v>
      </c>
      <c r="B652" s="18" t="n">
        <v>10</v>
      </c>
      <c r="C652" s="81" t="n">
        <f aca="false">SUM(B652,C651)</f>
        <v>1790</v>
      </c>
      <c r="D652" s="81" t="n">
        <f aca="false">MAX($C$9:C652)</f>
        <v>1920</v>
      </c>
      <c r="E652" s="81" t="n">
        <f aca="false">SUM(C652-D652)</f>
        <v>-130</v>
      </c>
      <c r="F652" s="81" t="n">
        <f aca="false">SUM(R651+$J$4)</f>
        <v>0.8</v>
      </c>
      <c r="G652" s="82" t="n">
        <f aca="false">SUM(B652*F652)</f>
        <v>8</v>
      </c>
      <c r="H652" s="82" t="n">
        <f aca="false">SUM(H651+G652)</f>
        <v>5876</v>
      </c>
      <c r="I652" s="83" t="n">
        <f aca="false">SUM(H652*100+$J$3)</f>
        <v>597600</v>
      </c>
      <c r="J652" s="81"/>
      <c r="K652" s="81" t="n">
        <f aca="false">IF(E652&lt;0,E652,0)</f>
        <v>-130</v>
      </c>
      <c r="L652" s="81" t="n">
        <f aca="false">SUM(K652/$J$5)</f>
        <v>-6.5</v>
      </c>
      <c r="M652" s="81" t="n">
        <f aca="false">ROUNDDOWN(L652,0)</f>
        <v>-6</v>
      </c>
      <c r="N652" s="81" t="n">
        <f aca="false">SUM(M652*-1)</f>
        <v>6</v>
      </c>
      <c r="O652" s="81" t="n">
        <f aca="false">SUM(N652/10+$J$4)</f>
        <v>0.7</v>
      </c>
      <c r="P652" s="81" t="n">
        <f aca="false">ROUND(O652,1)</f>
        <v>0.7</v>
      </c>
      <c r="Q652" s="81" t="n">
        <f aca="false">SUM(P652-$J$4)</f>
        <v>0.6</v>
      </c>
      <c r="R652" s="81" t="n">
        <f aca="false">SUM(Q652*($J$6*10))</f>
        <v>0.6</v>
      </c>
    </row>
    <row r="653" customFormat="false" ht="13.5" hidden="false" customHeight="false" outlineLevel="0" collapsed="false">
      <c r="A653" s="81" t="n">
        <v>644</v>
      </c>
      <c r="B653" s="18" t="n">
        <v>10</v>
      </c>
      <c r="C653" s="81" t="n">
        <f aca="false">SUM(B653,C652)</f>
        <v>1800</v>
      </c>
      <c r="D653" s="81" t="n">
        <f aca="false">MAX($C$9:C653)</f>
        <v>1920</v>
      </c>
      <c r="E653" s="81" t="n">
        <f aca="false">SUM(C653-D653)</f>
        <v>-120</v>
      </c>
      <c r="F653" s="81" t="n">
        <f aca="false">SUM(R652+$J$4)</f>
        <v>0.7</v>
      </c>
      <c r="G653" s="82" t="n">
        <f aca="false">SUM(B653*F653)</f>
        <v>7</v>
      </c>
      <c r="H653" s="82" t="n">
        <f aca="false">SUM(H652+G653)</f>
        <v>5883</v>
      </c>
      <c r="I653" s="83" t="n">
        <f aca="false">SUM(H653*100+$J$3)</f>
        <v>598300</v>
      </c>
      <c r="J653" s="81"/>
      <c r="K653" s="81" t="n">
        <f aca="false">IF(E653&lt;0,E653,0)</f>
        <v>-120</v>
      </c>
      <c r="L653" s="81" t="n">
        <f aca="false">SUM(K653/$J$5)</f>
        <v>-6</v>
      </c>
      <c r="M653" s="81" t="n">
        <f aca="false">ROUNDDOWN(L653,0)</f>
        <v>-6</v>
      </c>
      <c r="N653" s="81" t="n">
        <f aca="false">SUM(M653*-1)</f>
        <v>6</v>
      </c>
      <c r="O653" s="81" t="n">
        <f aca="false">SUM(N653/10+$J$4)</f>
        <v>0.7</v>
      </c>
      <c r="P653" s="81" t="n">
        <f aca="false">ROUND(O653,1)</f>
        <v>0.7</v>
      </c>
      <c r="Q653" s="81" t="n">
        <f aca="false">SUM(P653-$J$4)</f>
        <v>0.6</v>
      </c>
      <c r="R653" s="81" t="n">
        <f aca="false">SUM(Q653*($J$6*10))</f>
        <v>0.6</v>
      </c>
    </row>
    <row r="654" customFormat="false" ht="13.5" hidden="false" customHeight="false" outlineLevel="0" collapsed="false">
      <c r="A654" s="81" t="n">
        <v>645</v>
      </c>
      <c r="B654" s="18" t="n">
        <v>10</v>
      </c>
      <c r="C654" s="81" t="n">
        <f aca="false">SUM(B654,C653)</f>
        <v>1810</v>
      </c>
      <c r="D654" s="81" t="n">
        <f aca="false">MAX($C$9:C654)</f>
        <v>1920</v>
      </c>
      <c r="E654" s="81" t="n">
        <f aca="false">SUM(C654-D654)</f>
        <v>-110</v>
      </c>
      <c r="F654" s="81" t="n">
        <f aca="false">SUM(R653+$J$4)</f>
        <v>0.7</v>
      </c>
      <c r="G654" s="82" t="n">
        <f aca="false">SUM(B654*F654)</f>
        <v>7</v>
      </c>
      <c r="H654" s="82" t="n">
        <f aca="false">SUM(H653+G654)</f>
        <v>5890</v>
      </c>
      <c r="I654" s="83" t="n">
        <f aca="false">SUM(H654*100+$J$3)</f>
        <v>599000</v>
      </c>
      <c r="J654" s="81"/>
      <c r="K654" s="81" t="n">
        <f aca="false">IF(E654&lt;0,E654,0)</f>
        <v>-110</v>
      </c>
      <c r="L654" s="81" t="n">
        <f aca="false">SUM(K654/$J$5)</f>
        <v>-5.5</v>
      </c>
      <c r="M654" s="81" t="n">
        <f aca="false">ROUNDDOWN(L654,0)</f>
        <v>-5</v>
      </c>
      <c r="N654" s="81" t="n">
        <f aca="false">SUM(M654*-1)</f>
        <v>5</v>
      </c>
      <c r="O654" s="81" t="n">
        <f aca="false">SUM(N654/10+$J$4)</f>
        <v>0.6</v>
      </c>
      <c r="P654" s="81" t="n">
        <f aca="false">ROUND(O654,1)</f>
        <v>0.6</v>
      </c>
      <c r="Q654" s="81" t="n">
        <f aca="false">SUM(P654-$J$4)</f>
        <v>0.5</v>
      </c>
      <c r="R654" s="81" t="n">
        <f aca="false">SUM(Q654*($J$6*10))</f>
        <v>0.5</v>
      </c>
    </row>
    <row r="655" customFormat="false" ht="13.5" hidden="false" customHeight="false" outlineLevel="0" collapsed="false">
      <c r="A655" s="81" t="n">
        <v>646</v>
      </c>
      <c r="B655" s="18" t="n">
        <v>10</v>
      </c>
      <c r="C655" s="81" t="n">
        <f aca="false">SUM(B655,C654)</f>
        <v>1820</v>
      </c>
      <c r="D655" s="81" t="n">
        <f aca="false">MAX($C$9:C655)</f>
        <v>1920</v>
      </c>
      <c r="E655" s="81" t="n">
        <f aca="false">SUM(C655-D655)</f>
        <v>-100</v>
      </c>
      <c r="F655" s="81" t="n">
        <f aca="false">SUM(R654+$J$4)</f>
        <v>0.6</v>
      </c>
      <c r="G655" s="82" t="n">
        <f aca="false">SUM(B655*F655)</f>
        <v>6</v>
      </c>
      <c r="H655" s="82" t="n">
        <f aca="false">SUM(H654+G655)</f>
        <v>5896</v>
      </c>
      <c r="I655" s="83" t="n">
        <f aca="false">SUM(H655*100+$J$3)</f>
        <v>599600</v>
      </c>
      <c r="J655" s="81"/>
      <c r="K655" s="81" t="n">
        <f aca="false">IF(E655&lt;0,E655,0)</f>
        <v>-100</v>
      </c>
      <c r="L655" s="81" t="n">
        <f aca="false">SUM(K655/$J$5)</f>
        <v>-5</v>
      </c>
      <c r="M655" s="81" t="n">
        <f aca="false">ROUNDDOWN(L655,0)</f>
        <v>-5</v>
      </c>
      <c r="N655" s="81" t="n">
        <f aca="false">SUM(M655*-1)</f>
        <v>5</v>
      </c>
      <c r="O655" s="81" t="n">
        <f aca="false">SUM(N655/10+$J$4)</f>
        <v>0.6</v>
      </c>
      <c r="P655" s="81" t="n">
        <f aca="false">ROUND(O655,1)</f>
        <v>0.6</v>
      </c>
      <c r="Q655" s="81" t="n">
        <f aca="false">SUM(P655-$J$4)</f>
        <v>0.5</v>
      </c>
      <c r="R655" s="81" t="n">
        <f aca="false">SUM(Q655*($J$6*10))</f>
        <v>0.5</v>
      </c>
    </row>
    <row r="656" customFormat="false" ht="13.5" hidden="false" customHeight="false" outlineLevel="0" collapsed="false">
      <c r="A656" s="81" t="n">
        <v>647</v>
      </c>
      <c r="B656" s="18" t="n">
        <v>10</v>
      </c>
      <c r="C656" s="81" t="n">
        <f aca="false">SUM(B656,C655)</f>
        <v>1830</v>
      </c>
      <c r="D656" s="81" t="n">
        <f aca="false">MAX($C$9:C656)</f>
        <v>1920</v>
      </c>
      <c r="E656" s="81" t="n">
        <f aca="false">SUM(C656-D656)</f>
        <v>-90</v>
      </c>
      <c r="F656" s="81" t="n">
        <f aca="false">SUM(R655+$J$4)</f>
        <v>0.6</v>
      </c>
      <c r="G656" s="82" t="n">
        <f aca="false">SUM(B656*F656)</f>
        <v>6</v>
      </c>
      <c r="H656" s="82" t="n">
        <f aca="false">SUM(H655+G656)</f>
        <v>5902</v>
      </c>
      <c r="I656" s="83" t="n">
        <f aca="false">SUM(H656*100+$J$3)</f>
        <v>600200</v>
      </c>
      <c r="J656" s="81"/>
      <c r="K656" s="81" t="n">
        <f aca="false">IF(E656&lt;0,E656,0)</f>
        <v>-90</v>
      </c>
      <c r="L656" s="81" t="n">
        <f aca="false">SUM(K656/$J$5)</f>
        <v>-4.5</v>
      </c>
      <c r="M656" s="81" t="n">
        <f aca="false">ROUNDDOWN(L656,0)</f>
        <v>-4</v>
      </c>
      <c r="N656" s="81" t="n">
        <f aca="false">SUM(M656*-1)</f>
        <v>4</v>
      </c>
      <c r="O656" s="81" t="n">
        <f aca="false">SUM(N656/10+$J$4)</f>
        <v>0.5</v>
      </c>
      <c r="P656" s="81" t="n">
        <f aca="false">ROUND(O656,1)</f>
        <v>0.5</v>
      </c>
      <c r="Q656" s="81" t="n">
        <f aca="false">SUM(P656-$J$4)</f>
        <v>0.4</v>
      </c>
      <c r="R656" s="81" t="n">
        <f aca="false">SUM(Q656*($J$6*10))</f>
        <v>0.4</v>
      </c>
    </row>
    <row r="657" customFormat="false" ht="13.5" hidden="false" customHeight="false" outlineLevel="0" collapsed="false">
      <c r="A657" s="81" t="n">
        <v>648</v>
      </c>
      <c r="B657" s="18" t="n">
        <v>10</v>
      </c>
      <c r="C657" s="81" t="n">
        <f aca="false">SUM(B657,C656)</f>
        <v>1840</v>
      </c>
      <c r="D657" s="81" t="n">
        <f aca="false">MAX($C$9:C657)</f>
        <v>1920</v>
      </c>
      <c r="E657" s="81" t="n">
        <f aca="false">SUM(C657-D657)</f>
        <v>-80</v>
      </c>
      <c r="F657" s="81" t="n">
        <f aca="false">SUM(R656+$J$4)</f>
        <v>0.5</v>
      </c>
      <c r="G657" s="82" t="n">
        <f aca="false">SUM(B657*F657)</f>
        <v>5</v>
      </c>
      <c r="H657" s="82" t="n">
        <f aca="false">SUM(H656+G657)</f>
        <v>5907</v>
      </c>
      <c r="I657" s="83" t="n">
        <f aca="false">SUM(H657*100+$J$3)</f>
        <v>600700</v>
      </c>
      <c r="J657" s="81"/>
      <c r="K657" s="81" t="n">
        <f aca="false">IF(E657&lt;0,E657,0)</f>
        <v>-80</v>
      </c>
      <c r="L657" s="81" t="n">
        <f aca="false">SUM(K657/$J$5)</f>
        <v>-4</v>
      </c>
      <c r="M657" s="81" t="n">
        <f aca="false">ROUNDDOWN(L657,0)</f>
        <v>-4</v>
      </c>
      <c r="N657" s="81" t="n">
        <f aca="false">SUM(M657*-1)</f>
        <v>4</v>
      </c>
      <c r="O657" s="81" t="n">
        <f aca="false">SUM(N657/10+$J$4)</f>
        <v>0.5</v>
      </c>
      <c r="P657" s="81" t="n">
        <f aca="false">ROUND(O657,1)</f>
        <v>0.5</v>
      </c>
      <c r="Q657" s="81" t="n">
        <f aca="false">SUM(P657-$J$4)</f>
        <v>0.4</v>
      </c>
      <c r="R657" s="81" t="n">
        <f aca="false">SUM(Q657*($J$6*10))</f>
        <v>0.4</v>
      </c>
    </row>
    <row r="658" customFormat="false" ht="13.5" hidden="false" customHeight="false" outlineLevel="0" collapsed="false">
      <c r="A658" s="81" t="n">
        <v>649</v>
      </c>
      <c r="B658" s="18" t="n">
        <v>10</v>
      </c>
      <c r="C658" s="81" t="n">
        <f aca="false">SUM(B658,C657)</f>
        <v>1850</v>
      </c>
      <c r="D658" s="81" t="n">
        <f aca="false">MAX($C$9:C658)</f>
        <v>1920</v>
      </c>
      <c r="E658" s="81" t="n">
        <f aca="false">SUM(C658-D658)</f>
        <v>-70</v>
      </c>
      <c r="F658" s="81" t="n">
        <f aca="false">SUM(R657+$J$4)</f>
        <v>0.5</v>
      </c>
      <c r="G658" s="82" t="n">
        <f aca="false">SUM(B658*F658)</f>
        <v>5</v>
      </c>
      <c r="H658" s="82" t="n">
        <f aca="false">SUM(H657+G658)</f>
        <v>5912</v>
      </c>
      <c r="I658" s="83" t="n">
        <f aca="false">SUM(H658*100+$J$3)</f>
        <v>601200</v>
      </c>
      <c r="J658" s="81"/>
      <c r="K658" s="81" t="n">
        <f aca="false">IF(E658&lt;0,E658,0)</f>
        <v>-70</v>
      </c>
      <c r="L658" s="81" t="n">
        <f aca="false">SUM(K658/$J$5)</f>
        <v>-3.5</v>
      </c>
      <c r="M658" s="81" t="n">
        <f aca="false">ROUNDDOWN(L658,0)</f>
        <v>-3</v>
      </c>
      <c r="N658" s="81" t="n">
        <f aca="false">SUM(M658*-1)</f>
        <v>3</v>
      </c>
      <c r="O658" s="81" t="n">
        <f aca="false">SUM(N658/10+$J$4)</f>
        <v>0.4</v>
      </c>
      <c r="P658" s="81" t="n">
        <f aca="false">ROUND(O658,1)</f>
        <v>0.4</v>
      </c>
      <c r="Q658" s="81" t="n">
        <f aca="false">SUM(P658-$J$4)</f>
        <v>0.3</v>
      </c>
      <c r="R658" s="81" t="n">
        <f aca="false">SUM(Q658*($J$6*10))</f>
        <v>0.3</v>
      </c>
    </row>
    <row r="659" customFormat="false" ht="13.5" hidden="false" customHeight="false" outlineLevel="0" collapsed="false">
      <c r="A659" s="81" t="n">
        <v>650</v>
      </c>
      <c r="B659" s="18" t="n">
        <v>10</v>
      </c>
      <c r="C659" s="81" t="n">
        <f aca="false">SUM(B659,C658)</f>
        <v>1860</v>
      </c>
      <c r="D659" s="81" t="n">
        <f aca="false">MAX($C$9:C659)</f>
        <v>1920</v>
      </c>
      <c r="E659" s="81" t="n">
        <f aca="false">SUM(C659-D659)</f>
        <v>-60</v>
      </c>
      <c r="F659" s="81" t="n">
        <f aca="false">SUM(R658+$J$4)</f>
        <v>0.4</v>
      </c>
      <c r="G659" s="82" t="n">
        <f aca="false">SUM(B659*F659)</f>
        <v>4</v>
      </c>
      <c r="H659" s="82" t="n">
        <f aca="false">SUM(H658+G659)</f>
        <v>5916</v>
      </c>
      <c r="I659" s="83" t="n">
        <f aca="false">SUM(H659*100+$J$3)</f>
        <v>601600</v>
      </c>
      <c r="J659" s="81"/>
      <c r="K659" s="81" t="n">
        <f aca="false">IF(E659&lt;0,E659,0)</f>
        <v>-60</v>
      </c>
      <c r="L659" s="81" t="n">
        <f aca="false">SUM(K659/$J$5)</f>
        <v>-3</v>
      </c>
      <c r="M659" s="81" t="n">
        <f aca="false">ROUNDDOWN(L659,0)</f>
        <v>-3</v>
      </c>
      <c r="N659" s="81" t="n">
        <f aca="false">SUM(M659*-1)</f>
        <v>3</v>
      </c>
      <c r="O659" s="81" t="n">
        <f aca="false">SUM(N659/10+$J$4)</f>
        <v>0.4</v>
      </c>
      <c r="P659" s="81" t="n">
        <f aca="false">ROUND(O659,1)</f>
        <v>0.4</v>
      </c>
      <c r="Q659" s="81" t="n">
        <f aca="false">SUM(P659-$J$4)</f>
        <v>0.3</v>
      </c>
      <c r="R659" s="81" t="n">
        <f aca="false">SUM(Q659*($J$6*10))</f>
        <v>0.3</v>
      </c>
    </row>
    <row r="660" customFormat="false" ht="13.5" hidden="false" customHeight="false" outlineLevel="0" collapsed="false">
      <c r="A660" s="81" t="n">
        <v>651</v>
      </c>
      <c r="B660" s="18" t="n">
        <v>10</v>
      </c>
      <c r="C660" s="81" t="n">
        <f aca="false">SUM(B660,C659)</f>
        <v>1870</v>
      </c>
      <c r="D660" s="81" t="n">
        <f aca="false">MAX($C$9:C660)</f>
        <v>1920</v>
      </c>
      <c r="E660" s="81" t="n">
        <f aca="false">SUM(C660-D660)</f>
        <v>-50</v>
      </c>
      <c r="F660" s="81" t="n">
        <f aca="false">SUM(R659+$J$4)</f>
        <v>0.4</v>
      </c>
      <c r="G660" s="82" t="n">
        <f aca="false">SUM(B660*F660)</f>
        <v>4</v>
      </c>
      <c r="H660" s="82" t="n">
        <f aca="false">SUM(H659+G660)</f>
        <v>5920</v>
      </c>
      <c r="I660" s="83" t="n">
        <f aca="false">SUM(H660*100+$J$3)</f>
        <v>602000</v>
      </c>
      <c r="J660" s="81"/>
      <c r="K660" s="81" t="n">
        <f aca="false">IF(E660&lt;0,E660,0)</f>
        <v>-50</v>
      </c>
      <c r="L660" s="81" t="n">
        <f aca="false">SUM(K660/$J$5)</f>
        <v>-2.5</v>
      </c>
      <c r="M660" s="81" t="n">
        <f aca="false">ROUNDDOWN(L660,0)</f>
        <v>-2</v>
      </c>
      <c r="N660" s="81" t="n">
        <f aca="false">SUM(M660*-1)</f>
        <v>2</v>
      </c>
      <c r="O660" s="81" t="n">
        <f aca="false">SUM(N660/10+$J$4)</f>
        <v>0.3</v>
      </c>
      <c r="P660" s="81" t="n">
        <f aca="false">ROUND(O660,1)</f>
        <v>0.3</v>
      </c>
      <c r="Q660" s="81" t="n">
        <f aca="false">SUM(P660-$J$4)</f>
        <v>0.2</v>
      </c>
      <c r="R660" s="81" t="n">
        <f aca="false">SUM(Q660*($J$6*10))</f>
        <v>0.2</v>
      </c>
    </row>
    <row r="661" customFormat="false" ht="13.5" hidden="false" customHeight="false" outlineLevel="0" collapsed="false">
      <c r="A661" s="81" t="n">
        <v>652</v>
      </c>
      <c r="B661" s="18" t="n">
        <v>10</v>
      </c>
      <c r="C661" s="81" t="n">
        <f aca="false">SUM(B661,C660)</f>
        <v>1880</v>
      </c>
      <c r="D661" s="81" t="n">
        <f aca="false">MAX($C$9:C661)</f>
        <v>1920</v>
      </c>
      <c r="E661" s="81" t="n">
        <f aca="false">SUM(C661-D661)</f>
        <v>-40</v>
      </c>
      <c r="F661" s="81" t="n">
        <f aca="false">SUM(R660+$J$4)</f>
        <v>0.3</v>
      </c>
      <c r="G661" s="82" t="n">
        <f aca="false">SUM(B661*F661)</f>
        <v>3</v>
      </c>
      <c r="H661" s="82" t="n">
        <f aca="false">SUM(H660+G661)</f>
        <v>5923</v>
      </c>
      <c r="I661" s="83" t="n">
        <f aca="false">SUM(H661*100+$J$3)</f>
        <v>602300</v>
      </c>
      <c r="J661" s="81"/>
      <c r="K661" s="81" t="n">
        <f aca="false">IF(E661&lt;0,E661,0)</f>
        <v>-40</v>
      </c>
      <c r="L661" s="81" t="n">
        <f aca="false">SUM(K661/$J$5)</f>
        <v>-2</v>
      </c>
      <c r="M661" s="81" t="n">
        <f aca="false">ROUNDDOWN(L661,0)</f>
        <v>-2</v>
      </c>
      <c r="N661" s="81" t="n">
        <f aca="false">SUM(M661*-1)</f>
        <v>2</v>
      </c>
      <c r="O661" s="81" t="n">
        <f aca="false">SUM(N661/10+$J$4)</f>
        <v>0.3</v>
      </c>
      <c r="P661" s="81" t="n">
        <f aca="false">ROUND(O661,1)</f>
        <v>0.3</v>
      </c>
      <c r="Q661" s="81" t="n">
        <f aca="false">SUM(P661-$J$4)</f>
        <v>0.2</v>
      </c>
      <c r="R661" s="81" t="n">
        <f aca="false">SUM(Q661*($J$6*10))</f>
        <v>0.2</v>
      </c>
    </row>
    <row r="662" customFormat="false" ht="13.5" hidden="false" customHeight="false" outlineLevel="0" collapsed="false">
      <c r="A662" s="81" t="n">
        <v>653</v>
      </c>
      <c r="B662" s="18" t="n">
        <v>10</v>
      </c>
      <c r="C662" s="81" t="n">
        <f aca="false">SUM(B662,C661)</f>
        <v>1890</v>
      </c>
      <c r="D662" s="81" t="n">
        <f aca="false">MAX($C$9:C662)</f>
        <v>1920</v>
      </c>
      <c r="E662" s="81" t="n">
        <f aca="false">SUM(C662-D662)</f>
        <v>-30</v>
      </c>
      <c r="F662" s="81" t="n">
        <f aca="false">SUM(R661+$J$4)</f>
        <v>0.3</v>
      </c>
      <c r="G662" s="82" t="n">
        <f aca="false">SUM(B662*F662)</f>
        <v>3</v>
      </c>
      <c r="H662" s="82" t="n">
        <f aca="false">SUM(H661+G662)</f>
        <v>5926</v>
      </c>
      <c r="I662" s="83" t="n">
        <f aca="false">SUM(H662*100+$J$3)</f>
        <v>602600</v>
      </c>
      <c r="J662" s="81"/>
      <c r="K662" s="81" t="n">
        <f aca="false">IF(E662&lt;0,E662,0)</f>
        <v>-30</v>
      </c>
      <c r="L662" s="81" t="n">
        <f aca="false">SUM(K662/$J$5)</f>
        <v>-1.5</v>
      </c>
      <c r="M662" s="81" t="n">
        <f aca="false">ROUNDDOWN(L662,0)</f>
        <v>-1</v>
      </c>
      <c r="N662" s="81" t="n">
        <f aca="false">SUM(M662*-1)</f>
        <v>1</v>
      </c>
      <c r="O662" s="81" t="n">
        <f aca="false">SUM(N662/10+$J$4)</f>
        <v>0.2</v>
      </c>
      <c r="P662" s="81" t="n">
        <f aca="false">ROUND(O662,1)</f>
        <v>0.2</v>
      </c>
      <c r="Q662" s="81" t="n">
        <f aca="false">SUM(P662-$J$4)</f>
        <v>0.1</v>
      </c>
      <c r="R662" s="81" t="n">
        <f aca="false">SUM(Q662*($J$6*10))</f>
        <v>0.1</v>
      </c>
    </row>
    <row r="663" customFormat="false" ht="13.5" hidden="false" customHeight="false" outlineLevel="0" collapsed="false">
      <c r="A663" s="81" t="n">
        <v>654</v>
      </c>
      <c r="B663" s="18" t="n">
        <v>10</v>
      </c>
      <c r="C663" s="81" t="n">
        <f aca="false">SUM(B663,C662)</f>
        <v>1900</v>
      </c>
      <c r="D663" s="81" t="n">
        <f aca="false">MAX($C$9:C663)</f>
        <v>1920</v>
      </c>
      <c r="E663" s="81" t="n">
        <f aca="false">SUM(C663-D663)</f>
        <v>-20</v>
      </c>
      <c r="F663" s="81" t="n">
        <f aca="false">SUM(R662+$J$4)</f>
        <v>0.2</v>
      </c>
      <c r="G663" s="82" t="n">
        <f aca="false">SUM(B663*F663)</f>
        <v>2</v>
      </c>
      <c r="H663" s="82" t="n">
        <f aca="false">SUM(H662+G663)</f>
        <v>5928</v>
      </c>
      <c r="I663" s="83" t="n">
        <f aca="false">SUM(H663*100+$J$3)</f>
        <v>602800</v>
      </c>
      <c r="J663" s="81"/>
      <c r="K663" s="81" t="n">
        <f aca="false">IF(E663&lt;0,E663,0)</f>
        <v>-20</v>
      </c>
      <c r="L663" s="81" t="n">
        <f aca="false">SUM(K663/$J$5)</f>
        <v>-1</v>
      </c>
      <c r="M663" s="81" t="n">
        <f aca="false">ROUNDDOWN(L663,0)</f>
        <v>-1</v>
      </c>
      <c r="N663" s="81" t="n">
        <f aca="false">SUM(M663*-1)</f>
        <v>1</v>
      </c>
      <c r="O663" s="81" t="n">
        <f aca="false">SUM(N663/10+$J$4)</f>
        <v>0.2</v>
      </c>
      <c r="P663" s="81" t="n">
        <f aca="false">ROUND(O663,1)</f>
        <v>0.2</v>
      </c>
      <c r="Q663" s="81" t="n">
        <f aca="false">SUM(P663-$J$4)</f>
        <v>0.1</v>
      </c>
      <c r="R663" s="81" t="n">
        <f aca="false">SUM(Q663*($J$6*10))</f>
        <v>0.1</v>
      </c>
    </row>
    <row r="664" customFormat="false" ht="13.5" hidden="false" customHeight="false" outlineLevel="0" collapsed="false">
      <c r="A664" s="81" t="n">
        <v>655</v>
      </c>
      <c r="B664" s="18" t="n">
        <v>10</v>
      </c>
      <c r="C664" s="81" t="n">
        <f aca="false">SUM(B664,C663)</f>
        <v>1910</v>
      </c>
      <c r="D664" s="81" t="n">
        <f aca="false">MAX($C$9:C664)</f>
        <v>1920</v>
      </c>
      <c r="E664" s="81" t="n">
        <f aca="false">SUM(C664-D664)</f>
        <v>-10</v>
      </c>
      <c r="F664" s="81" t="n">
        <f aca="false">SUM(R663+$J$4)</f>
        <v>0.2</v>
      </c>
      <c r="G664" s="82" t="n">
        <f aca="false">SUM(B664*F664)</f>
        <v>2</v>
      </c>
      <c r="H664" s="82" t="n">
        <f aca="false">SUM(H663+G664)</f>
        <v>5930</v>
      </c>
      <c r="I664" s="83" t="n">
        <f aca="false">SUM(H664*100+$J$3)</f>
        <v>603000</v>
      </c>
      <c r="J664" s="81"/>
      <c r="K664" s="81" t="n">
        <f aca="false">IF(E664&lt;0,E664,0)</f>
        <v>-10</v>
      </c>
      <c r="L664" s="81" t="n">
        <f aca="false">SUM(K664/$J$5)</f>
        <v>-0.5</v>
      </c>
      <c r="M664" s="81" t="n">
        <f aca="false">ROUNDDOWN(L664,0)</f>
        <v>-0</v>
      </c>
      <c r="N664" s="81" t="n">
        <f aca="false">SUM(M664*-1)</f>
        <v>0</v>
      </c>
      <c r="O664" s="81" t="n">
        <f aca="false">SUM(N664/10+$J$4)</f>
        <v>0.1</v>
      </c>
      <c r="P664" s="81" t="n">
        <f aca="false">ROUND(O664,1)</f>
        <v>0.1</v>
      </c>
      <c r="Q664" s="81" t="n">
        <f aca="false">SUM(P664-$J$4)</f>
        <v>0</v>
      </c>
      <c r="R664" s="81" t="n">
        <f aca="false">SUM(Q664*($J$6*10))</f>
        <v>0</v>
      </c>
    </row>
    <row r="665" customFormat="false" ht="13.5" hidden="false" customHeight="false" outlineLevel="0" collapsed="false">
      <c r="A665" s="81" t="n">
        <v>656</v>
      </c>
      <c r="B665" s="18" t="n">
        <v>10</v>
      </c>
      <c r="C665" s="81" t="n">
        <f aca="false">SUM(B665,C664)</f>
        <v>1920</v>
      </c>
      <c r="D665" s="81" t="n">
        <f aca="false">MAX($C$9:C665)</f>
        <v>1920</v>
      </c>
      <c r="E665" s="81" t="n">
        <f aca="false">SUM(C665-D665)</f>
        <v>0</v>
      </c>
      <c r="F665" s="81" t="n">
        <f aca="false">SUM(R664+$J$4)</f>
        <v>0.1</v>
      </c>
      <c r="G665" s="82" t="n">
        <f aca="false">SUM(B665*F665)</f>
        <v>1</v>
      </c>
      <c r="H665" s="82" t="n">
        <f aca="false">SUM(H664+G665)</f>
        <v>5931</v>
      </c>
      <c r="I665" s="83" t="n">
        <f aca="false">SUM(H665*100+$J$3)</f>
        <v>603100</v>
      </c>
      <c r="J665" s="81"/>
      <c r="K665" s="81" t="n">
        <f aca="false">IF(E665&lt;0,E665,0)</f>
        <v>0</v>
      </c>
      <c r="L665" s="81" t="n">
        <f aca="false">SUM(K665/$J$5)</f>
        <v>0</v>
      </c>
      <c r="M665" s="81" t="n">
        <f aca="false">ROUNDDOWN(L665,0)</f>
        <v>0</v>
      </c>
      <c r="N665" s="81" t="n">
        <f aca="false">SUM(M665*-1)</f>
        <v>0</v>
      </c>
      <c r="O665" s="81" t="n">
        <f aca="false">SUM(N665/10+$J$4)</f>
        <v>0.1</v>
      </c>
      <c r="P665" s="81" t="n">
        <f aca="false">ROUND(O665,1)</f>
        <v>0.1</v>
      </c>
      <c r="Q665" s="81" t="n">
        <f aca="false">SUM(P665-$J$4)</f>
        <v>0</v>
      </c>
      <c r="R665" s="81" t="n">
        <f aca="false">SUM(Q665*($J$6*10))</f>
        <v>0</v>
      </c>
    </row>
    <row r="666" customFormat="false" ht="13.5" hidden="false" customHeight="false" outlineLevel="0" collapsed="false">
      <c r="A666" s="81" t="n">
        <v>657</v>
      </c>
      <c r="B666" s="18" t="n">
        <v>-300</v>
      </c>
      <c r="C666" s="81" t="n">
        <f aca="false">SUM(B666,C665)</f>
        <v>1620</v>
      </c>
      <c r="D666" s="81" t="n">
        <f aca="false">MAX($C$9:C666)</f>
        <v>1920</v>
      </c>
      <c r="E666" s="81" t="n">
        <f aca="false">SUM(C666-D666)</f>
        <v>-300</v>
      </c>
      <c r="F666" s="81" t="n">
        <f aca="false">SUM(R665+$J$4)</f>
        <v>0.1</v>
      </c>
      <c r="G666" s="82" t="n">
        <f aca="false">SUM(B666*F666)</f>
        <v>-30</v>
      </c>
      <c r="H666" s="82" t="n">
        <f aca="false">SUM(H665+G666)</f>
        <v>5901</v>
      </c>
      <c r="I666" s="83" t="n">
        <f aca="false">SUM(H666*100+$J$3)</f>
        <v>600100</v>
      </c>
      <c r="J666" s="81"/>
      <c r="K666" s="81" t="n">
        <f aca="false">IF(E666&lt;0,E666,0)</f>
        <v>-300</v>
      </c>
      <c r="L666" s="81" t="n">
        <f aca="false">SUM(K666/$J$5)</f>
        <v>-15</v>
      </c>
      <c r="M666" s="81" t="n">
        <f aca="false">ROUNDDOWN(L666,0)</f>
        <v>-15</v>
      </c>
      <c r="N666" s="81" t="n">
        <f aca="false">SUM(M666*-1)</f>
        <v>15</v>
      </c>
      <c r="O666" s="81" t="n">
        <f aca="false">SUM(N666/10+$J$4)</f>
        <v>1.6</v>
      </c>
      <c r="P666" s="81" t="n">
        <f aca="false">ROUND(O666,1)</f>
        <v>1.6</v>
      </c>
      <c r="Q666" s="81" t="n">
        <f aca="false">SUM(P666-$J$4)</f>
        <v>1.5</v>
      </c>
      <c r="R666" s="81" t="n">
        <f aca="false">SUM(Q666*($J$6*10))</f>
        <v>1.5</v>
      </c>
    </row>
    <row r="667" customFormat="false" ht="13.5" hidden="false" customHeight="false" outlineLevel="0" collapsed="false">
      <c r="A667" s="81" t="n">
        <v>658</v>
      </c>
      <c r="B667" s="18" t="n">
        <v>-10</v>
      </c>
      <c r="C667" s="81" t="n">
        <f aca="false">SUM(B667,C666)</f>
        <v>1610</v>
      </c>
      <c r="D667" s="81" t="n">
        <f aca="false">MAX($C$9:C667)</f>
        <v>1920</v>
      </c>
      <c r="E667" s="81" t="n">
        <f aca="false">SUM(C667-D667)</f>
        <v>-310</v>
      </c>
      <c r="F667" s="81" t="n">
        <f aca="false">SUM(R666+$J$4)</f>
        <v>1.6</v>
      </c>
      <c r="G667" s="82" t="n">
        <f aca="false">SUM(B667*F667)</f>
        <v>-16</v>
      </c>
      <c r="H667" s="82" t="n">
        <f aca="false">SUM(H666+G667)</f>
        <v>5885</v>
      </c>
      <c r="I667" s="83" t="n">
        <f aca="false">SUM(H667*100+$J$3)</f>
        <v>598500</v>
      </c>
      <c r="J667" s="81"/>
      <c r="K667" s="81" t="n">
        <f aca="false">IF(E667&lt;0,E667,0)</f>
        <v>-310</v>
      </c>
      <c r="L667" s="81" t="n">
        <f aca="false">SUM(K667/$J$5)</f>
        <v>-15.5</v>
      </c>
      <c r="M667" s="81" t="n">
        <f aca="false">ROUNDDOWN(L667,0)</f>
        <v>-15</v>
      </c>
      <c r="N667" s="81" t="n">
        <f aca="false">SUM(M667*-1)</f>
        <v>15</v>
      </c>
      <c r="O667" s="81" t="n">
        <f aca="false">SUM(N667/10+$J$4)</f>
        <v>1.6</v>
      </c>
      <c r="P667" s="81" t="n">
        <f aca="false">ROUND(O667,1)</f>
        <v>1.6</v>
      </c>
      <c r="Q667" s="81" t="n">
        <f aca="false">SUM(P667-$J$4)</f>
        <v>1.5</v>
      </c>
      <c r="R667" s="81" t="n">
        <f aca="false">SUM(Q667*($J$6*10))</f>
        <v>1.5</v>
      </c>
    </row>
    <row r="668" customFormat="false" ht="13.5" hidden="false" customHeight="false" outlineLevel="0" collapsed="false">
      <c r="A668" s="81" t="n">
        <v>659</v>
      </c>
      <c r="B668" s="18" t="n">
        <v>-10</v>
      </c>
      <c r="C668" s="81" t="n">
        <f aca="false">SUM(B668,C667)</f>
        <v>1600</v>
      </c>
      <c r="D668" s="81" t="n">
        <f aca="false">MAX($C$9:C668)</f>
        <v>1920</v>
      </c>
      <c r="E668" s="81" t="n">
        <f aca="false">SUM(C668-D668)</f>
        <v>-320</v>
      </c>
      <c r="F668" s="81" t="n">
        <f aca="false">SUM(R667+$J$4)</f>
        <v>1.6</v>
      </c>
      <c r="G668" s="82" t="n">
        <f aca="false">SUM(B668*F668)</f>
        <v>-16</v>
      </c>
      <c r="H668" s="82" t="n">
        <f aca="false">SUM(H667+G668)</f>
        <v>5869</v>
      </c>
      <c r="I668" s="83" t="n">
        <f aca="false">SUM(H668*100+$J$3)</f>
        <v>596900</v>
      </c>
      <c r="J668" s="81"/>
      <c r="K668" s="81" t="n">
        <f aca="false">IF(E668&lt;0,E668,0)</f>
        <v>-320</v>
      </c>
      <c r="L668" s="81" t="n">
        <f aca="false">SUM(K668/$J$5)</f>
        <v>-16</v>
      </c>
      <c r="M668" s="81" t="n">
        <f aca="false">ROUNDDOWN(L668,0)</f>
        <v>-16</v>
      </c>
      <c r="N668" s="81" t="n">
        <f aca="false">SUM(M668*-1)</f>
        <v>16</v>
      </c>
      <c r="O668" s="81" t="n">
        <f aca="false">SUM(N668/10+$J$4)</f>
        <v>1.7</v>
      </c>
      <c r="P668" s="81" t="n">
        <f aca="false">ROUND(O668,1)</f>
        <v>1.7</v>
      </c>
      <c r="Q668" s="81" t="n">
        <f aca="false">SUM(P668-$J$4)</f>
        <v>1.6</v>
      </c>
      <c r="R668" s="81" t="n">
        <f aca="false">SUM(Q668*($J$6*10))</f>
        <v>1.6</v>
      </c>
    </row>
    <row r="669" customFormat="false" ht="13.5" hidden="false" customHeight="false" outlineLevel="0" collapsed="false">
      <c r="A669" s="81" t="n">
        <v>660</v>
      </c>
      <c r="B669" s="18" t="n">
        <v>-10</v>
      </c>
      <c r="C669" s="81" t="n">
        <f aca="false">SUM(B669,C668)</f>
        <v>1590</v>
      </c>
      <c r="D669" s="81" t="n">
        <f aca="false">MAX($C$9:C669)</f>
        <v>1920</v>
      </c>
      <c r="E669" s="81" t="n">
        <f aca="false">SUM(C669-D669)</f>
        <v>-330</v>
      </c>
      <c r="F669" s="81" t="n">
        <f aca="false">SUM(R668+$J$4)</f>
        <v>1.7</v>
      </c>
      <c r="G669" s="82" t="n">
        <f aca="false">SUM(B669*F669)</f>
        <v>-17</v>
      </c>
      <c r="H669" s="82" t="n">
        <f aca="false">SUM(H668+G669)</f>
        <v>5852</v>
      </c>
      <c r="I669" s="83" t="n">
        <f aca="false">SUM(H669*100+$J$3)</f>
        <v>595200</v>
      </c>
      <c r="J669" s="81"/>
      <c r="K669" s="81" t="n">
        <f aca="false">IF(E669&lt;0,E669,0)</f>
        <v>-330</v>
      </c>
      <c r="L669" s="81" t="n">
        <f aca="false">SUM(K669/$J$5)</f>
        <v>-16.5</v>
      </c>
      <c r="M669" s="81" t="n">
        <f aca="false">ROUNDDOWN(L669,0)</f>
        <v>-16</v>
      </c>
      <c r="N669" s="81" t="n">
        <f aca="false">SUM(M669*-1)</f>
        <v>16</v>
      </c>
      <c r="O669" s="81" t="n">
        <f aca="false">SUM(N669/10+$J$4)</f>
        <v>1.7</v>
      </c>
      <c r="P669" s="81" t="n">
        <f aca="false">ROUND(O669,1)</f>
        <v>1.7</v>
      </c>
      <c r="Q669" s="81" t="n">
        <f aca="false">SUM(P669-$J$4)</f>
        <v>1.6</v>
      </c>
      <c r="R669" s="81" t="n">
        <f aca="false">SUM(Q669*($J$6*10))</f>
        <v>1.6</v>
      </c>
    </row>
    <row r="670" customFormat="false" ht="13.5" hidden="false" customHeight="false" outlineLevel="0" collapsed="false">
      <c r="A670" s="81" t="n">
        <v>661</v>
      </c>
      <c r="B670" s="18" t="n">
        <v>-10</v>
      </c>
      <c r="C670" s="81" t="n">
        <f aca="false">SUM(B670,C669)</f>
        <v>1580</v>
      </c>
      <c r="D670" s="81" t="n">
        <f aca="false">MAX($C$9:C670)</f>
        <v>1920</v>
      </c>
      <c r="E670" s="81" t="n">
        <f aca="false">SUM(C670-D670)</f>
        <v>-340</v>
      </c>
      <c r="F670" s="81" t="n">
        <f aca="false">SUM(R669+$J$4)</f>
        <v>1.7</v>
      </c>
      <c r="G670" s="82" t="n">
        <f aca="false">SUM(B670*F670)</f>
        <v>-17</v>
      </c>
      <c r="H670" s="82" t="n">
        <f aca="false">SUM(H669+G670)</f>
        <v>5835</v>
      </c>
      <c r="I670" s="83" t="n">
        <f aca="false">SUM(H670*100+$J$3)</f>
        <v>593500</v>
      </c>
      <c r="J670" s="81"/>
      <c r="K670" s="81" t="n">
        <f aca="false">IF(E670&lt;0,E670,0)</f>
        <v>-340</v>
      </c>
      <c r="L670" s="81" t="n">
        <f aca="false">SUM(K670/$J$5)</f>
        <v>-17</v>
      </c>
      <c r="M670" s="81" t="n">
        <f aca="false">ROUNDDOWN(L670,0)</f>
        <v>-17</v>
      </c>
      <c r="N670" s="81" t="n">
        <f aca="false">SUM(M670*-1)</f>
        <v>17</v>
      </c>
      <c r="O670" s="81" t="n">
        <f aca="false">SUM(N670/10+$J$4)</f>
        <v>1.8</v>
      </c>
      <c r="P670" s="81" t="n">
        <f aca="false">ROUND(O670,1)</f>
        <v>1.8</v>
      </c>
      <c r="Q670" s="81" t="n">
        <f aca="false">SUM(P670-$J$4)</f>
        <v>1.7</v>
      </c>
      <c r="R670" s="81" t="n">
        <f aca="false">SUM(Q670*($J$6*10))</f>
        <v>1.7</v>
      </c>
    </row>
    <row r="671" customFormat="false" ht="13.5" hidden="false" customHeight="false" outlineLevel="0" collapsed="false">
      <c r="A671" s="81" t="n">
        <v>662</v>
      </c>
      <c r="B671" s="18" t="n">
        <v>-10</v>
      </c>
      <c r="C671" s="81" t="n">
        <f aca="false">SUM(B671,C670)</f>
        <v>1570</v>
      </c>
      <c r="D671" s="81" t="n">
        <f aca="false">MAX($C$9:C671)</f>
        <v>1920</v>
      </c>
      <c r="E671" s="81" t="n">
        <f aca="false">SUM(C671-D671)</f>
        <v>-350</v>
      </c>
      <c r="F671" s="81" t="n">
        <f aca="false">SUM(R670+$J$4)</f>
        <v>1.8</v>
      </c>
      <c r="G671" s="82" t="n">
        <f aca="false">SUM(B671*F671)</f>
        <v>-18</v>
      </c>
      <c r="H671" s="82" t="n">
        <f aca="false">SUM(H670+G671)</f>
        <v>5817</v>
      </c>
      <c r="I671" s="83" t="n">
        <f aca="false">SUM(H671*100+$J$3)</f>
        <v>591700</v>
      </c>
      <c r="J671" s="81"/>
      <c r="K671" s="81" t="n">
        <f aca="false">IF(E671&lt;0,E671,0)</f>
        <v>-350</v>
      </c>
      <c r="L671" s="81" t="n">
        <f aca="false">SUM(K671/$J$5)</f>
        <v>-17.5</v>
      </c>
      <c r="M671" s="81" t="n">
        <f aca="false">ROUNDDOWN(L671,0)</f>
        <v>-17</v>
      </c>
      <c r="N671" s="81" t="n">
        <f aca="false">SUM(M671*-1)</f>
        <v>17</v>
      </c>
      <c r="O671" s="81" t="n">
        <f aca="false">SUM(N671/10+$J$4)</f>
        <v>1.8</v>
      </c>
      <c r="P671" s="81" t="n">
        <f aca="false">ROUND(O671,1)</f>
        <v>1.8</v>
      </c>
      <c r="Q671" s="81" t="n">
        <f aca="false">SUM(P671-$J$4)</f>
        <v>1.7</v>
      </c>
      <c r="R671" s="81" t="n">
        <f aca="false">SUM(Q671*($J$6*10))</f>
        <v>1.7</v>
      </c>
    </row>
    <row r="672" customFormat="false" ht="13.5" hidden="false" customHeight="false" outlineLevel="0" collapsed="false">
      <c r="A672" s="81" t="n">
        <v>663</v>
      </c>
      <c r="B672" s="18" t="n">
        <v>-10</v>
      </c>
      <c r="C672" s="81" t="n">
        <f aca="false">SUM(B672,C671)</f>
        <v>1560</v>
      </c>
      <c r="D672" s="81" t="n">
        <f aca="false">MAX($C$9:C672)</f>
        <v>1920</v>
      </c>
      <c r="E672" s="81" t="n">
        <f aca="false">SUM(C672-D672)</f>
        <v>-360</v>
      </c>
      <c r="F672" s="81" t="n">
        <f aca="false">SUM(R671+$J$4)</f>
        <v>1.8</v>
      </c>
      <c r="G672" s="82" t="n">
        <f aca="false">SUM(B672*F672)</f>
        <v>-18</v>
      </c>
      <c r="H672" s="82" t="n">
        <f aca="false">SUM(H671+G672)</f>
        <v>5799</v>
      </c>
      <c r="I672" s="83" t="n">
        <f aca="false">SUM(H672*100+$J$3)</f>
        <v>589900</v>
      </c>
      <c r="J672" s="81"/>
      <c r="K672" s="81" t="n">
        <f aca="false">IF(E672&lt;0,E672,0)</f>
        <v>-360</v>
      </c>
      <c r="L672" s="81" t="n">
        <f aca="false">SUM(K672/$J$5)</f>
        <v>-18</v>
      </c>
      <c r="M672" s="81" t="n">
        <f aca="false">ROUNDDOWN(L672,0)</f>
        <v>-18</v>
      </c>
      <c r="N672" s="81" t="n">
        <f aca="false">SUM(M672*-1)</f>
        <v>18</v>
      </c>
      <c r="O672" s="81" t="n">
        <f aca="false">SUM(N672/10+$J$4)</f>
        <v>1.9</v>
      </c>
      <c r="P672" s="81" t="n">
        <f aca="false">ROUND(O672,1)</f>
        <v>1.9</v>
      </c>
      <c r="Q672" s="81" t="n">
        <f aca="false">SUM(P672-$J$4)</f>
        <v>1.8</v>
      </c>
      <c r="R672" s="81" t="n">
        <f aca="false">SUM(Q672*($J$6*10))</f>
        <v>1.8</v>
      </c>
    </row>
    <row r="673" customFormat="false" ht="13.5" hidden="false" customHeight="false" outlineLevel="0" collapsed="false">
      <c r="A673" s="81" t="n">
        <v>664</v>
      </c>
      <c r="B673" s="18" t="n">
        <v>-10</v>
      </c>
      <c r="C673" s="81" t="n">
        <f aca="false">SUM(B673,C672)</f>
        <v>1550</v>
      </c>
      <c r="D673" s="81" t="n">
        <f aca="false">MAX($C$9:C673)</f>
        <v>1920</v>
      </c>
      <c r="E673" s="81" t="n">
        <f aca="false">SUM(C673-D673)</f>
        <v>-370</v>
      </c>
      <c r="F673" s="81" t="n">
        <f aca="false">SUM(R672+$J$4)</f>
        <v>1.9</v>
      </c>
      <c r="G673" s="82" t="n">
        <f aca="false">SUM(B673*F673)</f>
        <v>-19</v>
      </c>
      <c r="H673" s="82" t="n">
        <f aca="false">SUM(H672+G673)</f>
        <v>5780</v>
      </c>
      <c r="I673" s="83" t="n">
        <f aca="false">SUM(H673*100+$J$3)</f>
        <v>588000</v>
      </c>
      <c r="J673" s="81"/>
      <c r="K673" s="81" t="n">
        <f aca="false">IF(E673&lt;0,E673,0)</f>
        <v>-370</v>
      </c>
      <c r="L673" s="81" t="n">
        <f aca="false">SUM(K673/$J$5)</f>
        <v>-18.5</v>
      </c>
      <c r="M673" s="81" t="n">
        <f aca="false">ROUNDDOWN(L673,0)</f>
        <v>-18</v>
      </c>
      <c r="N673" s="81" t="n">
        <f aca="false">SUM(M673*-1)</f>
        <v>18</v>
      </c>
      <c r="O673" s="81" t="n">
        <f aca="false">SUM(N673/10+$J$4)</f>
        <v>1.9</v>
      </c>
      <c r="P673" s="81" t="n">
        <f aca="false">ROUND(O673,1)</f>
        <v>1.9</v>
      </c>
      <c r="Q673" s="81" t="n">
        <f aca="false">SUM(P673-$J$4)</f>
        <v>1.8</v>
      </c>
      <c r="R673" s="81" t="n">
        <f aca="false">SUM(Q673*($J$6*10))</f>
        <v>1.8</v>
      </c>
    </row>
    <row r="674" customFormat="false" ht="13.5" hidden="false" customHeight="false" outlineLevel="0" collapsed="false">
      <c r="A674" s="81" t="n">
        <v>665</v>
      </c>
      <c r="B674" s="18" t="n">
        <v>-10</v>
      </c>
      <c r="C674" s="81" t="n">
        <f aca="false">SUM(B674,C673)</f>
        <v>1540</v>
      </c>
      <c r="D674" s="81" t="n">
        <f aca="false">MAX($C$9:C674)</f>
        <v>1920</v>
      </c>
      <c r="E674" s="81" t="n">
        <f aca="false">SUM(C674-D674)</f>
        <v>-380</v>
      </c>
      <c r="F674" s="81" t="n">
        <f aca="false">SUM(R673+$J$4)</f>
        <v>1.9</v>
      </c>
      <c r="G674" s="82" t="n">
        <f aca="false">SUM(B674*F674)</f>
        <v>-19</v>
      </c>
      <c r="H674" s="82" t="n">
        <f aca="false">SUM(H673+G674)</f>
        <v>5761</v>
      </c>
      <c r="I674" s="83" t="n">
        <f aca="false">SUM(H674*100+$J$3)</f>
        <v>586100</v>
      </c>
      <c r="J674" s="81"/>
      <c r="K674" s="81" t="n">
        <f aca="false">IF(E674&lt;0,E674,0)</f>
        <v>-380</v>
      </c>
      <c r="L674" s="81" t="n">
        <f aca="false">SUM(K674/$J$5)</f>
        <v>-19</v>
      </c>
      <c r="M674" s="81" t="n">
        <f aca="false">ROUNDDOWN(L674,0)</f>
        <v>-19</v>
      </c>
      <c r="N674" s="81" t="n">
        <f aca="false">SUM(M674*-1)</f>
        <v>19</v>
      </c>
      <c r="O674" s="81" t="n">
        <f aca="false">SUM(N674/10+$J$4)</f>
        <v>2</v>
      </c>
      <c r="P674" s="81" t="n">
        <f aca="false">ROUND(O674,1)</f>
        <v>2</v>
      </c>
      <c r="Q674" s="81" t="n">
        <f aca="false">SUM(P674-$J$4)</f>
        <v>1.9</v>
      </c>
      <c r="R674" s="81" t="n">
        <f aca="false">SUM(Q674*($J$6*10))</f>
        <v>1.9</v>
      </c>
    </row>
    <row r="675" customFormat="false" ht="13.5" hidden="false" customHeight="false" outlineLevel="0" collapsed="false">
      <c r="A675" s="81" t="n">
        <v>666</v>
      </c>
      <c r="B675" s="18" t="n">
        <v>-10</v>
      </c>
      <c r="C675" s="81" t="n">
        <f aca="false">SUM(B675,C674)</f>
        <v>1530</v>
      </c>
      <c r="D675" s="81" t="n">
        <f aca="false">MAX($C$9:C675)</f>
        <v>1920</v>
      </c>
      <c r="E675" s="81" t="n">
        <f aca="false">SUM(C675-D675)</f>
        <v>-390</v>
      </c>
      <c r="F675" s="81" t="n">
        <f aca="false">SUM(R674+$J$4)</f>
        <v>2</v>
      </c>
      <c r="G675" s="82" t="n">
        <f aca="false">SUM(B675*F675)</f>
        <v>-20</v>
      </c>
      <c r="H675" s="82" t="n">
        <f aca="false">SUM(H674+G675)</f>
        <v>5741</v>
      </c>
      <c r="I675" s="83" t="n">
        <f aca="false">SUM(H675*100+$J$3)</f>
        <v>584100</v>
      </c>
      <c r="J675" s="81"/>
      <c r="K675" s="81" t="n">
        <f aca="false">IF(E675&lt;0,E675,0)</f>
        <v>-390</v>
      </c>
      <c r="L675" s="81" t="n">
        <f aca="false">SUM(K675/$J$5)</f>
        <v>-19.5</v>
      </c>
      <c r="M675" s="81" t="n">
        <f aca="false">ROUNDDOWN(L675,0)</f>
        <v>-19</v>
      </c>
      <c r="N675" s="81" t="n">
        <f aca="false">SUM(M675*-1)</f>
        <v>19</v>
      </c>
      <c r="O675" s="81" t="n">
        <f aca="false">SUM(N675/10+$J$4)</f>
        <v>2</v>
      </c>
      <c r="P675" s="81" t="n">
        <f aca="false">ROUND(O675,1)</f>
        <v>2</v>
      </c>
      <c r="Q675" s="81" t="n">
        <f aca="false">SUM(P675-$J$4)</f>
        <v>1.9</v>
      </c>
      <c r="R675" s="81" t="n">
        <f aca="false">SUM(Q675*($J$6*10))</f>
        <v>1.9</v>
      </c>
    </row>
    <row r="676" customFormat="false" ht="13.5" hidden="false" customHeight="false" outlineLevel="0" collapsed="false">
      <c r="A676" s="81" t="n">
        <v>667</v>
      </c>
      <c r="B676" s="18" t="n">
        <v>-10</v>
      </c>
      <c r="C676" s="81" t="n">
        <f aca="false">SUM(B676,C675)</f>
        <v>1520</v>
      </c>
      <c r="D676" s="81" t="n">
        <f aca="false">MAX($C$9:C676)</f>
        <v>1920</v>
      </c>
      <c r="E676" s="81" t="n">
        <f aca="false">SUM(C676-D676)</f>
        <v>-400</v>
      </c>
      <c r="F676" s="81" t="n">
        <f aca="false">SUM(R675+$J$4)</f>
        <v>2</v>
      </c>
      <c r="G676" s="82" t="n">
        <f aca="false">SUM(B676*F676)</f>
        <v>-20</v>
      </c>
      <c r="H676" s="82" t="n">
        <f aca="false">SUM(H675+G676)</f>
        <v>5721</v>
      </c>
      <c r="I676" s="83" t="n">
        <f aca="false">SUM(H676*100+$J$3)</f>
        <v>582100</v>
      </c>
      <c r="J676" s="81"/>
      <c r="K676" s="81" t="n">
        <f aca="false">IF(E676&lt;0,E676,0)</f>
        <v>-400</v>
      </c>
      <c r="L676" s="81" t="n">
        <f aca="false">SUM(K676/$J$5)</f>
        <v>-20</v>
      </c>
      <c r="M676" s="81" t="n">
        <f aca="false">ROUNDDOWN(L676,0)</f>
        <v>-20</v>
      </c>
      <c r="N676" s="81" t="n">
        <f aca="false">SUM(M676*-1)</f>
        <v>20</v>
      </c>
      <c r="O676" s="81" t="n">
        <f aca="false">SUM(N676/10+$J$4)</f>
        <v>2.1</v>
      </c>
      <c r="P676" s="81" t="n">
        <f aca="false">ROUND(O676,1)</f>
        <v>2.1</v>
      </c>
      <c r="Q676" s="81" t="n">
        <f aca="false">SUM(P676-$J$4)</f>
        <v>2</v>
      </c>
      <c r="R676" s="81" t="n">
        <f aca="false">SUM(Q676*($J$6*10))</f>
        <v>2</v>
      </c>
    </row>
    <row r="677" customFormat="false" ht="13.5" hidden="false" customHeight="false" outlineLevel="0" collapsed="false">
      <c r="A677" s="81" t="n">
        <v>668</v>
      </c>
      <c r="B677" s="18" t="n">
        <v>-10</v>
      </c>
      <c r="C677" s="81" t="n">
        <f aca="false">SUM(B677,C676)</f>
        <v>1510</v>
      </c>
      <c r="D677" s="81" t="n">
        <f aca="false">MAX($C$9:C677)</f>
        <v>1920</v>
      </c>
      <c r="E677" s="81" t="n">
        <f aca="false">SUM(C677-D677)</f>
        <v>-410</v>
      </c>
      <c r="F677" s="81" t="n">
        <f aca="false">SUM(R676+$J$4)</f>
        <v>2.1</v>
      </c>
      <c r="G677" s="82" t="n">
        <f aca="false">SUM(B677*F677)</f>
        <v>-21</v>
      </c>
      <c r="H677" s="82" t="n">
        <f aca="false">SUM(H676+G677)</f>
        <v>5700</v>
      </c>
      <c r="I677" s="83" t="n">
        <f aca="false">SUM(H677*100+$J$3)</f>
        <v>580000</v>
      </c>
      <c r="J677" s="81"/>
      <c r="K677" s="81" t="n">
        <f aca="false">IF(E677&lt;0,E677,0)</f>
        <v>-410</v>
      </c>
      <c r="L677" s="81" t="n">
        <f aca="false">SUM(K677/$J$5)</f>
        <v>-20.5</v>
      </c>
      <c r="M677" s="81" t="n">
        <f aca="false">ROUNDDOWN(L677,0)</f>
        <v>-20</v>
      </c>
      <c r="N677" s="81" t="n">
        <f aca="false">SUM(M677*-1)</f>
        <v>20</v>
      </c>
      <c r="O677" s="81" t="n">
        <f aca="false">SUM(N677/10+$J$4)</f>
        <v>2.1</v>
      </c>
      <c r="P677" s="81" t="n">
        <f aca="false">ROUND(O677,1)</f>
        <v>2.1</v>
      </c>
      <c r="Q677" s="81" t="n">
        <f aca="false">SUM(P677-$J$4)</f>
        <v>2</v>
      </c>
      <c r="R677" s="81" t="n">
        <f aca="false">SUM(Q677*($J$6*10))</f>
        <v>2</v>
      </c>
    </row>
    <row r="678" customFormat="false" ht="13.5" hidden="false" customHeight="false" outlineLevel="0" collapsed="false">
      <c r="A678" s="81" t="n">
        <v>669</v>
      </c>
      <c r="B678" s="18" t="n">
        <v>-10</v>
      </c>
      <c r="C678" s="81" t="n">
        <f aca="false">SUM(B678,C677)</f>
        <v>1500</v>
      </c>
      <c r="D678" s="81" t="n">
        <f aca="false">MAX($C$9:C678)</f>
        <v>1920</v>
      </c>
      <c r="E678" s="81" t="n">
        <f aca="false">SUM(C678-D678)</f>
        <v>-420</v>
      </c>
      <c r="F678" s="81" t="n">
        <f aca="false">SUM(R677+$J$4)</f>
        <v>2.1</v>
      </c>
      <c r="G678" s="82" t="n">
        <f aca="false">SUM(B678*F678)</f>
        <v>-21</v>
      </c>
      <c r="H678" s="82" t="n">
        <f aca="false">SUM(H677+G678)</f>
        <v>5679</v>
      </c>
      <c r="I678" s="83" t="n">
        <f aca="false">SUM(H678*100+$J$3)</f>
        <v>577900</v>
      </c>
      <c r="J678" s="81"/>
      <c r="K678" s="81" t="n">
        <f aca="false">IF(E678&lt;0,E678,0)</f>
        <v>-420</v>
      </c>
      <c r="L678" s="81" t="n">
        <f aca="false">SUM(K678/$J$5)</f>
        <v>-21</v>
      </c>
      <c r="M678" s="81" t="n">
        <f aca="false">ROUNDDOWN(L678,0)</f>
        <v>-21</v>
      </c>
      <c r="N678" s="81" t="n">
        <f aca="false">SUM(M678*-1)</f>
        <v>21</v>
      </c>
      <c r="O678" s="81" t="n">
        <f aca="false">SUM(N678/10+$J$4)</f>
        <v>2.2</v>
      </c>
      <c r="P678" s="81" t="n">
        <f aca="false">ROUND(O678,1)</f>
        <v>2.2</v>
      </c>
      <c r="Q678" s="81" t="n">
        <f aca="false">SUM(P678-$J$4)</f>
        <v>2.1</v>
      </c>
      <c r="R678" s="81" t="n">
        <f aca="false">SUM(Q678*($J$6*10))</f>
        <v>2.1</v>
      </c>
    </row>
    <row r="679" customFormat="false" ht="13.5" hidden="false" customHeight="false" outlineLevel="0" collapsed="false">
      <c r="A679" s="81" t="n">
        <v>670</v>
      </c>
      <c r="B679" s="18" t="n">
        <v>-10</v>
      </c>
      <c r="C679" s="81" t="n">
        <f aca="false">SUM(B679,C678)</f>
        <v>1490</v>
      </c>
      <c r="D679" s="81" t="n">
        <f aca="false">MAX($C$9:C679)</f>
        <v>1920</v>
      </c>
      <c r="E679" s="81" t="n">
        <f aca="false">SUM(C679-D679)</f>
        <v>-430</v>
      </c>
      <c r="F679" s="81" t="n">
        <f aca="false">SUM(R678+$J$4)</f>
        <v>2.2</v>
      </c>
      <c r="G679" s="82" t="n">
        <f aca="false">SUM(B679*F679)</f>
        <v>-22</v>
      </c>
      <c r="H679" s="82" t="n">
        <f aca="false">SUM(H678+G679)</f>
        <v>5657</v>
      </c>
      <c r="I679" s="83" t="n">
        <f aca="false">SUM(H679*100+$J$3)</f>
        <v>575700</v>
      </c>
      <c r="J679" s="81"/>
      <c r="K679" s="81" t="n">
        <f aca="false">IF(E679&lt;0,E679,0)</f>
        <v>-430</v>
      </c>
      <c r="L679" s="81" t="n">
        <f aca="false">SUM(K679/$J$5)</f>
        <v>-21.5</v>
      </c>
      <c r="M679" s="81" t="n">
        <f aca="false">ROUNDDOWN(L679,0)</f>
        <v>-21</v>
      </c>
      <c r="N679" s="81" t="n">
        <f aca="false">SUM(M679*-1)</f>
        <v>21</v>
      </c>
      <c r="O679" s="81" t="n">
        <f aca="false">SUM(N679/10+$J$4)</f>
        <v>2.2</v>
      </c>
      <c r="P679" s="81" t="n">
        <f aca="false">ROUND(O679,1)</f>
        <v>2.2</v>
      </c>
      <c r="Q679" s="81" t="n">
        <f aca="false">SUM(P679-$J$4)</f>
        <v>2.1</v>
      </c>
      <c r="R679" s="81" t="n">
        <f aca="false">SUM(Q679*($J$6*10))</f>
        <v>2.1</v>
      </c>
    </row>
    <row r="680" customFormat="false" ht="13.5" hidden="false" customHeight="false" outlineLevel="0" collapsed="false">
      <c r="A680" s="81" t="n">
        <v>671</v>
      </c>
      <c r="B680" s="18" t="n">
        <v>310</v>
      </c>
      <c r="C680" s="81" t="n">
        <f aca="false">SUM(B680,C679)</f>
        <v>1800</v>
      </c>
      <c r="D680" s="81" t="n">
        <f aca="false">MAX($C$9:C680)</f>
        <v>1920</v>
      </c>
      <c r="E680" s="81" t="n">
        <f aca="false">SUM(C680-D680)</f>
        <v>-120</v>
      </c>
      <c r="F680" s="81" t="n">
        <f aca="false">SUM(R679+$J$4)</f>
        <v>2.2</v>
      </c>
      <c r="G680" s="82" t="n">
        <f aca="false">SUM(B680*F680)</f>
        <v>682</v>
      </c>
      <c r="H680" s="82" t="n">
        <f aca="false">SUM(H679+G680)</f>
        <v>6339</v>
      </c>
      <c r="I680" s="83" t="n">
        <f aca="false">SUM(H680*100+$J$3)</f>
        <v>643900</v>
      </c>
      <c r="J680" s="81"/>
      <c r="K680" s="81" t="n">
        <f aca="false">IF(E680&lt;0,E680,0)</f>
        <v>-120</v>
      </c>
      <c r="L680" s="81" t="n">
        <f aca="false">SUM(K680/$J$5)</f>
        <v>-6</v>
      </c>
      <c r="M680" s="81" t="n">
        <f aca="false">ROUNDDOWN(L680,0)</f>
        <v>-6</v>
      </c>
      <c r="N680" s="81" t="n">
        <f aca="false">SUM(M680*-1)</f>
        <v>6</v>
      </c>
      <c r="O680" s="81" t="n">
        <f aca="false">SUM(N680/10+$J$4)</f>
        <v>0.7</v>
      </c>
      <c r="P680" s="81" t="n">
        <f aca="false">ROUND(O680,1)</f>
        <v>0.7</v>
      </c>
      <c r="Q680" s="81" t="n">
        <f aca="false">SUM(P680-$J$4)</f>
        <v>0.6</v>
      </c>
      <c r="R680" s="81" t="n">
        <f aca="false">SUM(Q680*($J$6*10))</f>
        <v>0.6</v>
      </c>
    </row>
    <row r="681" customFormat="false" ht="13.5" hidden="false" customHeight="false" outlineLevel="0" collapsed="false">
      <c r="A681" s="81" t="n">
        <v>672</v>
      </c>
      <c r="B681" s="18" t="n">
        <v>10</v>
      </c>
      <c r="C681" s="81" t="n">
        <f aca="false">SUM(B681,C680)</f>
        <v>1810</v>
      </c>
      <c r="D681" s="81" t="n">
        <f aca="false">MAX($C$9:C681)</f>
        <v>1920</v>
      </c>
      <c r="E681" s="81" t="n">
        <f aca="false">SUM(C681-D681)</f>
        <v>-110</v>
      </c>
      <c r="F681" s="81" t="n">
        <f aca="false">SUM(R680+$J$4)</f>
        <v>0.7</v>
      </c>
      <c r="G681" s="82" t="n">
        <f aca="false">SUM(B681*F681)</f>
        <v>7</v>
      </c>
      <c r="H681" s="82" t="n">
        <f aca="false">SUM(H680+G681)</f>
        <v>6346</v>
      </c>
      <c r="I681" s="83" t="n">
        <f aca="false">SUM(H681*100+$J$3)</f>
        <v>644600</v>
      </c>
      <c r="J681" s="81"/>
      <c r="K681" s="81" t="n">
        <f aca="false">IF(E681&lt;0,E681,0)</f>
        <v>-110</v>
      </c>
      <c r="L681" s="81" t="n">
        <f aca="false">SUM(K681/$J$5)</f>
        <v>-5.5</v>
      </c>
      <c r="M681" s="81" t="n">
        <f aca="false">ROUNDDOWN(L681,0)</f>
        <v>-5</v>
      </c>
      <c r="N681" s="81" t="n">
        <f aca="false">SUM(M681*-1)</f>
        <v>5</v>
      </c>
      <c r="O681" s="81" t="n">
        <f aca="false">SUM(N681/10+$J$4)</f>
        <v>0.6</v>
      </c>
      <c r="P681" s="81" t="n">
        <f aca="false">ROUND(O681,1)</f>
        <v>0.6</v>
      </c>
      <c r="Q681" s="81" t="n">
        <f aca="false">SUM(P681-$J$4)</f>
        <v>0.5</v>
      </c>
      <c r="R681" s="81" t="n">
        <f aca="false">SUM(Q681*($J$6*10))</f>
        <v>0.5</v>
      </c>
    </row>
    <row r="682" customFormat="false" ht="13.5" hidden="false" customHeight="false" outlineLevel="0" collapsed="false">
      <c r="A682" s="81" t="n">
        <v>673</v>
      </c>
      <c r="B682" s="18" t="n">
        <v>10</v>
      </c>
      <c r="C682" s="81" t="n">
        <f aca="false">SUM(B682,C681)</f>
        <v>1820</v>
      </c>
      <c r="D682" s="81" t="n">
        <f aca="false">MAX($C$9:C682)</f>
        <v>1920</v>
      </c>
      <c r="E682" s="81" t="n">
        <f aca="false">SUM(C682-D682)</f>
        <v>-100</v>
      </c>
      <c r="F682" s="81" t="n">
        <f aca="false">SUM(R681+$J$4)</f>
        <v>0.6</v>
      </c>
      <c r="G682" s="82" t="n">
        <f aca="false">SUM(B682*F682)</f>
        <v>6</v>
      </c>
      <c r="H682" s="82" t="n">
        <f aca="false">SUM(H681+G682)</f>
        <v>6352</v>
      </c>
      <c r="I682" s="83" t="n">
        <f aca="false">SUM(H682*100+$J$3)</f>
        <v>645200</v>
      </c>
      <c r="J682" s="81"/>
      <c r="K682" s="81" t="n">
        <f aca="false">IF(E682&lt;0,E682,0)</f>
        <v>-100</v>
      </c>
      <c r="L682" s="81" t="n">
        <f aca="false">SUM(K682/$J$5)</f>
        <v>-5</v>
      </c>
      <c r="M682" s="81" t="n">
        <f aca="false">ROUNDDOWN(L682,0)</f>
        <v>-5</v>
      </c>
      <c r="N682" s="81" t="n">
        <f aca="false">SUM(M682*-1)</f>
        <v>5</v>
      </c>
      <c r="O682" s="81" t="n">
        <f aca="false">SUM(N682/10+$J$4)</f>
        <v>0.6</v>
      </c>
      <c r="P682" s="81" t="n">
        <f aca="false">ROUND(O682,1)</f>
        <v>0.6</v>
      </c>
      <c r="Q682" s="81" t="n">
        <f aca="false">SUM(P682-$J$4)</f>
        <v>0.5</v>
      </c>
      <c r="R682" s="81" t="n">
        <f aca="false">SUM(Q682*($J$6*10))</f>
        <v>0.5</v>
      </c>
    </row>
    <row r="683" customFormat="false" ht="13.5" hidden="false" customHeight="false" outlineLevel="0" collapsed="false">
      <c r="A683" s="81" t="n">
        <v>674</v>
      </c>
      <c r="B683" s="18" t="n">
        <v>10</v>
      </c>
      <c r="C683" s="81" t="n">
        <f aca="false">SUM(B683,C682)</f>
        <v>1830</v>
      </c>
      <c r="D683" s="81" t="n">
        <f aca="false">MAX($C$9:C683)</f>
        <v>1920</v>
      </c>
      <c r="E683" s="81" t="n">
        <f aca="false">SUM(C683-D683)</f>
        <v>-90</v>
      </c>
      <c r="F683" s="81" t="n">
        <f aca="false">SUM(R682+$J$4)</f>
        <v>0.6</v>
      </c>
      <c r="G683" s="82" t="n">
        <f aca="false">SUM(B683*F683)</f>
        <v>6</v>
      </c>
      <c r="H683" s="82" t="n">
        <f aca="false">SUM(H682+G683)</f>
        <v>6358</v>
      </c>
      <c r="I683" s="83" t="n">
        <f aca="false">SUM(H683*100+$J$3)</f>
        <v>645800</v>
      </c>
      <c r="J683" s="81"/>
      <c r="K683" s="81" t="n">
        <f aca="false">IF(E683&lt;0,E683,0)</f>
        <v>-90</v>
      </c>
      <c r="L683" s="81" t="n">
        <f aca="false">SUM(K683/$J$5)</f>
        <v>-4.5</v>
      </c>
      <c r="M683" s="81" t="n">
        <f aca="false">ROUNDDOWN(L683,0)</f>
        <v>-4</v>
      </c>
      <c r="N683" s="81" t="n">
        <f aca="false">SUM(M683*-1)</f>
        <v>4</v>
      </c>
      <c r="O683" s="81" t="n">
        <f aca="false">SUM(N683/10+$J$4)</f>
        <v>0.5</v>
      </c>
      <c r="P683" s="81" t="n">
        <f aca="false">ROUND(O683,1)</f>
        <v>0.5</v>
      </c>
      <c r="Q683" s="81" t="n">
        <f aca="false">SUM(P683-$J$4)</f>
        <v>0.4</v>
      </c>
      <c r="R683" s="81" t="n">
        <f aca="false">SUM(Q683*($J$6*10))</f>
        <v>0.4</v>
      </c>
    </row>
    <row r="684" customFormat="false" ht="13.5" hidden="false" customHeight="false" outlineLevel="0" collapsed="false">
      <c r="A684" s="81" t="n">
        <v>675</v>
      </c>
      <c r="B684" s="18" t="n">
        <v>10</v>
      </c>
      <c r="C684" s="81" t="n">
        <f aca="false">SUM(B684,C683)</f>
        <v>1840</v>
      </c>
      <c r="D684" s="81" t="n">
        <f aca="false">MAX($C$9:C684)</f>
        <v>1920</v>
      </c>
      <c r="E684" s="81" t="n">
        <f aca="false">SUM(C684-D684)</f>
        <v>-80</v>
      </c>
      <c r="F684" s="81" t="n">
        <f aca="false">SUM(R683+$J$4)</f>
        <v>0.5</v>
      </c>
      <c r="G684" s="82" t="n">
        <f aca="false">SUM(B684*F684)</f>
        <v>5</v>
      </c>
      <c r="H684" s="82" t="n">
        <f aca="false">SUM(H683+G684)</f>
        <v>6363</v>
      </c>
      <c r="I684" s="83" t="n">
        <f aca="false">SUM(H684*100+$J$3)</f>
        <v>646300</v>
      </c>
      <c r="J684" s="81"/>
      <c r="K684" s="81" t="n">
        <f aca="false">IF(E684&lt;0,E684,0)</f>
        <v>-80</v>
      </c>
      <c r="L684" s="81" t="n">
        <f aca="false">SUM(K684/$J$5)</f>
        <v>-4</v>
      </c>
      <c r="M684" s="81" t="n">
        <f aca="false">ROUNDDOWN(L684,0)</f>
        <v>-4</v>
      </c>
      <c r="N684" s="81" t="n">
        <f aca="false">SUM(M684*-1)</f>
        <v>4</v>
      </c>
      <c r="O684" s="81" t="n">
        <f aca="false">SUM(N684/10+$J$4)</f>
        <v>0.5</v>
      </c>
      <c r="P684" s="81" t="n">
        <f aca="false">ROUND(O684,1)</f>
        <v>0.5</v>
      </c>
      <c r="Q684" s="81" t="n">
        <f aca="false">SUM(P684-$J$4)</f>
        <v>0.4</v>
      </c>
      <c r="R684" s="81" t="n">
        <f aca="false">SUM(Q684*($J$6*10))</f>
        <v>0.4</v>
      </c>
    </row>
    <row r="685" customFormat="false" ht="13.5" hidden="false" customHeight="false" outlineLevel="0" collapsed="false">
      <c r="A685" s="81" t="n">
        <v>676</v>
      </c>
      <c r="B685" s="18" t="n">
        <v>10</v>
      </c>
      <c r="C685" s="81" t="n">
        <f aca="false">SUM(B685,C684)</f>
        <v>1850</v>
      </c>
      <c r="D685" s="81" t="n">
        <f aca="false">MAX($C$9:C685)</f>
        <v>1920</v>
      </c>
      <c r="E685" s="81" t="n">
        <f aca="false">SUM(C685-D685)</f>
        <v>-70</v>
      </c>
      <c r="F685" s="81" t="n">
        <f aca="false">SUM(R684+$J$4)</f>
        <v>0.5</v>
      </c>
      <c r="G685" s="82" t="n">
        <f aca="false">SUM(B685*F685)</f>
        <v>5</v>
      </c>
      <c r="H685" s="82" t="n">
        <f aca="false">SUM(H684+G685)</f>
        <v>6368</v>
      </c>
      <c r="I685" s="83" t="n">
        <f aca="false">SUM(H685*100+$J$3)</f>
        <v>646800</v>
      </c>
      <c r="J685" s="81"/>
      <c r="K685" s="81" t="n">
        <f aca="false">IF(E685&lt;0,E685,0)</f>
        <v>-70</v>
      </c>
      <c r="L685" s="81" t="n">
        <f aca="false">SUM(K685/$J$5)</f>
        <v>-3.5</v>
      </c>
      <c r="M685" s="81" t="n">
        <f aca="false">ROUNDDOWN(L685,0)</f>
        <v>-3</v>
      </c>
      <c r="N685" s="81" t="n">
        <f aca="false">SUM(M685*-1)</f>
        <v>3</v>
      </c>
      <c r="O685" s="81" t="n">
        <f aca="false">SUM(N685/10+$J$4)</f>
        <v>0.4</v>
      </c>
      <c r="P685" s="81" t="n">
        <f aca="false">ROUND(O685,1)</f>
        <v>0.4</v>
      </c>
      <c r="Q685" s="81" t="n">
        <f aca="false">SUM(P685-$J$4)</f>
        <v>0.3</v>
      </c>
      <c r="R685" s="81" t="n">
        <f aca="false">SUM(Q685*($J$6*10))</f>
        <v>0.3</v>
      </c>
    </row>
    <row r="686" customFormat="false" ht="13.5" hidden="false" customHeight="false" outlineLevel="0" collapsed="false">
      <c r="A686" s="81" t="n">
        <v>677</v>
      </c>
      <c r="B686" s="18" t="n">
        <v>10</v>
      </c>
      <c r="C686" s="81" t="n">
        <f aca="false">SUM(B686,C685)</f>
        <v>1860</v>
      </c>
      <c r="D686" s="81" t="n">
        <f aca="false">MAX($C$9:C686)</f>
        <v>1920</v>
      </c>
      <c r="E686" s="81" t="n">
        <f aca="false">SUM(C686-D686)</f>
        <v>-60</v>
      </c>
      <c r="F686" s="81" t="n">
        <f aca="false">SUM(R685+$J$4)</f>
        <v>0.4</v>
      </c>
      <c r="G686" s="82" t="n">
        <f aca="false">SUM(B686*F686)</f>
        <v>4</v>
      </c>
      <c r="H686" s="82" t="n">
        <f aca="false">SUM(H685+G686)</f>
        <v>6372</v>
      </c>
      <c r="I686" s="83" t="n">
        <f aca="false">SUM(H686*100+$J$3)</f>
        <v>647200</v>
      </c>
      <c r="J686" s="81"/>
      <c r="K686" s="81" t="n">
        <f aca="false">IF(E686&lt;0,E686,0)</f>
        <v>-60</v>
      </c>
      <c r="L686" s="81" t="n">
        <f aca="false">SUM(K686/$J$5)</f>
        <v>-3</v>
      </c>
      <c r="M686" s="81" t="n">
        <f aca="false">ROUNDDOWN(L686,0)</f>
        <v>-3</v>
      </c>
      <c r="N686" s="81" t="n">
        <f aca="false">SUM(M686*-1)</f>
        <v>3</v>
      </c>
      <c r="O686" s="81" t="n">
        <f aca="false">SUM(N686/10+$J$4)</f>
        <v>0.4</v>
      </c>
      <c r="P686" s="81" t="n">
        <f aca="false">ROUND(O686,1)</f>
        <v>0.4</v>
      </c>
      <c r="Q686" s="81" t="n">
        <f aca="false">SUM(P686-$J$4)</f>
        <v>0.3</v>
      </c>
      <c r="R686" s="81" t="n">
        <f aca="false">SUM(Q686*($J$6*10))</f>
        <v>0.3</v>
      </c>
    </row>
    <row r="687" customFormat="false" ht="13.5" hidden="false" customHeight="false" outlineLevel="0" collapsed="false">
      <c r="A687" s="81" t="n">
        <v>678</v>
      </c>
      <c r="B687" s="18" t="n">
        <v>10</v>
      </c>
      <c r="C687" s="81" t="n">
        <f aca="false">SUM(B687,C686)</f>
        <v>1870</v>
      </c>
      <c r="D687" s="81" t="n">
        <f aca="false">MAX($C$9:C687)</f>
        <v>1920</v>
      </c>
      <c r="E687" s="81" t="n">
        <f aca="false">SUM(C687-D687)</f>
        <v>-50</v>
      </c>
      <c r="F687" s="81" t="n">
        <f aca="false">SUM(R686+$J$4)</f>
        <v>0.4</v>
      </c>
      <c r="G687" s="82" t="n">
        <f aca="false">SUM(B687*F687)</f>
        <v>4</v>
      </c>
      <c r="H687" s="82" t="n">
        <f aca="false">SUM(H686+G687)</f>
        <v>6376</v>
      </c>
      <c r="I687" s="83" t="n">
        <f aca="false">SUM(H687*100+$J$3)</f>
        <v>647600</v>
      </c>
      <c r="J687" s="81"/>
      <c r="K687" s="81" t="n">
        <f aca="false">IF(E687&lt;0,E687,0)</f>
        <v>-50</v>
      </c>
      <c r="L687" s="81" t="n">
        <f aca="false">SUM(K687/$J$5)</f>
        <v>-2.5</v>
      </c>
      <c r="M687" s="81" t="n">
        <f aca="false">ROUNDDOWN(L687,0)</f>
        <v>-2</v>
      </c>
      <c r="N687" s="81" t="n">
        <f aca="false">SUM(M687*-1)</f>
        <v>2</v>
      </c>
      <c r="O687" s="81" t="n">
        <f aca="false">SUM(N687/10+$J$4)</f>
        <v>0.3</v>
      </c>
      <c r="P687" s="81" t="n">
        <f aca="false">ROUND(O687,1)</f>
        <v>0.3</v>
      </c>
      <c r="Q687" s="81" t="n">
        <f aca="false">SUM(P687-$J$4)</f>
        <v>0.2</v>
      </c>
      <c r="R687" s="81" t="n">
        <f aca="false">SUM(Q687*($J$6*10))</f>
        <v>0.2</v>
      </c>
    </row>
    <row r="688" customFormat="false" ht="13.5" hidden="false" customHeight="false" outlineLevel="0" collapsed="false">
      <c r="A688" s="81" t="n">
        <v>679</v>
      </c>
      <c r="B688" s="18" t="n">
        <v>10</v>
      </c>
      <c r="C688" s="81" t="n">
        <f aca="false">SUM(B688,C687)</f>
        <v>1880</v>
      </c>
      <c r="D688" s="81" t="n">
        <f aca="false">MAX($C$9:C688)</f>
        <v>1920</v>
      </c>
      <c r="E688" s="81" t="n">
        <f aca="false">SUM(C688-D688)</f>
        <v>-40</v>
      </c>
      <c r="F688" s="81" t="n">
        <f aca="false">SUM(R687+$J$4)</f>
        <v>0.3</v>
      </c>
      <c r="G688" s="82" t="n">
        <f aca="false">SUM(B688*F688)</f>
        <v>3</v>
      </c>
      <c r="H688" s="82" t="n">
        <f aca="false">SUM(H687+G688)</f>
        <v>6379</v>
      </c>
      <c r="I688" s="83" t="n">
        <f aca="false">SUM(H688*100+$J$3)</f>
        <v>647900</v>
      </c>
      <c r="J688" s="81"/>
      <c r="K688" s="81" t="n">
        <f aca="false">IF(E688&lt;0,E688,0)</f>
        <v>-40</v>
      </c>
      <c r="L688" s="81" t="n">
        <f aca="false">SUM(K688/$J$5)</f>
        <v>-2</v>
      </c>
      <c r="M688" s="81" t="n">
        <f aca="false">ROUNDDOWN(L688,0)</f>
        <v>-2</v>
      </c>
      <c r="N688" s="81" t="n">
        <f aca="false">SUM(M688*-1)</f>
        <v>2</v>
      </c>
      <c r="O688" s="81" t="n">
        <f aca="false">SUM(N688/10+$J$4)</f>
        <v>0.3</v>
      </c>
      <c r="P688" s="81" t="n">
        <f aca="false">ROUND(O688,1)</f>
        <v>0.3</v>
      </c>
      <c r="Q688" s="81" t="n">
        <f aca="false">SUM(P688-$J$4)</f>
        <v>0.2</v>
      </c>
      <c r="R688" s="81" t="n">
        <f aca="false">SUM(Q688*($J$6*10))</f>
        <v>0.2</v>
      </c>
    </row>
    <row r="689" customFormat="false" ht="13.5" hidden="false" customHeight="false" outlineLevel="0" collapsed="false">
      <c r="A689" s="81" t="n">
        <v>680</v>
      </c>
      <c r="B689" s="18" t="n">
        <v>10</v>
      </c>
      <c r="C689" s="81" t="n">
        <f aca="false">SUM(B689,C688)</f>
        <v>1890</v>
      </c>
      <c r="D689" s="81" t="n">
        <f aca="false">MAX($C$9:C689)</f>
        <v>1920</v>
      </c>
      <c r="E689" s="81" t="n">
        <f aca="false">SUM(C689-D689)</f>
        <v>-30</v>
      </c>
      <c r="F689" s="81" t="n">
        <f aca="false">SUM(R688+$J$4)</f>
        <v>0.3</v>
      </c>
      <c r="G689" s="82" t="n">
        <f aca="false">SUM(B689*F689)</f>
        <v>3</v>
      </c>
      <c r="H689" s="82" t="n">
        <f aca="false">SUM(H688+G689)</f>
        <v>6382</v>
      </c>
      <c r="I689" s="83" t="n">
        <f aca="false">SUM(H689*100+$J$3)</f>
        <v>648200</v>
      </c>
      <c r="J689" s="81"/>
      <c r="K689" s="81" t="n">
        <f aca="false">IF(E689&lt;0,E689,0)</f>
        <v>-30</v>
      </c>
      <c r="L689" s="81" t="n">
        <f aca="false">SUM(K689/$J$5)</f>
        <v>-1.5</v>
      </c>
      <c r="M689" s="81" t="n">
        <f aca="false">ROUNDDOWN(L689,0)</f>
        <v>-1</v>
      </c>
      <c r="N689" s="81" t="n">
        <f aca="false">SUM(M689*-1)</f>
        <v>1</v>
      </c>
      <c r="O689" s="81" t="n">
        <f aca="false">SUM(N689/10+$J$4)</f>
        <v>0.2</v>
      </c>
      <c r="P689" s="81" t="n">
        <f aca="false">ROUND(O689,1)</f>
        <v>0.2</v>
      </c>
      <c r="Q689" s="81" t="n">
        <f aca="false">SUM(P689-$J$4)</f>
        <v>0.1</v>
      </c>
      <c r="R689" s="81" t="n">
        <f aca="false">SUM(Q689*($J$6*10))</f>
        <v>0.1</v>
      </c>
    </row>
    <row r="690" customFormat="false" ht="13.5" hidden="false" customHeight="false" outlineLevel="0" collapsed="false">
      <c r="A690" s="81" t="n">
        <v>681</v>
      </c>
      <c r="B690" s="18" t="n">
        <v>10</v>
      </c>
      <c r="C690" s="81" t="n">
        <f aca="false">SUM(B690,C689)</f>
        <v>1900</v>
      </c>
      <c r="D690" s="81" t="n">
        <f aca="false">MAX($C$9:C690)</f>
        <v>1920</v>
      </c>
      <c r="E690" s="81" t="n">
        <f aca="false">SUM(C690-D690)</f>
        <v>-20</v>
      </c>
      <c r="F690" s="81" t="n">
        <f aca="false">SUM(R689+$J$4)</f>
        <v>0.2</v>
      </c>
      <c r="G690" s="82" t="n">
        <f aca="false">SUM(B690*F690)</f>
        <v>2</v>
      </c>
      <c r="H690" s="82" t="n">
        <f aca="false">SUM(H689+G690)</f>
        <v>6384</v>
      </c>
      <c r="I690" s="83" t="n">
        <f aca="false">SUM(H690*100+$J$3)</f>
        <v>648400</v>
      </c>
      <c r="J690" s="81"/>
      <c r="K690" s="81" t="n">
        <f aca="false">IF(E690&lt;0,E690,0)</f>
        <v>-20</v>
      </c>
      <c r="L690" s="81" t="n">
        <f aca="false">SUM(K690/$J$5)</f>
        <v>-1</v>
      </c>
      <c r="M690" s="81" t="n">
        <f aca="false">ROUNDDOWN(L690,0)</f>
        <v>-1</v>
      </c>
      <c r="N690" s="81" t="n">
        <f aca="false">SUM(M690*-1)</f>
        <v>1</v>
      </c>
      <c r="O690" s="81" t="n">
        <f aca="false">SUM(N690/10+$J$4)</f>
        <v>0.2</v>
      </c>
      <c r="P690" s="81" t="n">
        <f aca="false">ROUND(O690,1)</f>
        <v>0.2</v>
      </c>
      <c r="Q690" s="81" t="n">
        <f aca="false">SUM(P690-$J$4)</f>
        <v>0.1</v>
      </c>
      <c r="R690" s="81" t="n">
        <f aca="false">SUM(Q690*($J$6*10))</f>
        <v>0.1</v>
      </c>
    </row>
    <row r="691" customFormat="false" ht="13.5" hidden="false" customHeight="false" outlineLevel="0" collapsed="false">
      <c r="A691" s="81" t="n">
        <v>682</v>
      </c>
      <c r="B691" s="18" t="n">
        <v>10</v>
      </c>
      <c r="C691" s="81" t="n">
        <f aca="false">SUM(B691,C690)</f>
        <v>1910</v>
      </c>
      <c r="D691" s="81" t="n">
        <f aca="false">MAX($C$9:C691)</f>
        <v>1920</v>
      </c>
      <c r="E691" s="81" t="n">
        <f aca="false">SUM(C691-D691)</f>
        <v>-10</v>
      </c>
      <c r="F691" s="81" t="n">
        <f aca="false">SUM(R690+$J$4)</f>
        <v>0.2</v>
      </c>
      <c r="G691" s="82" t="n">
        <f aca="false">SUM(B691*F691)</f>
        <v>2</v>
      </c>
      <c r="H691" s="82" t="n">
        <f aca="false">SUM(H690+G691)</f>
        <v>6386</v>
      </c>
      <c r="I691" s="83" t="n">
        <f aca="false">SUM(H691*100+$J$3)</f>
        <v>648600</v>
      </c>
      <c r="J691" s="81"/>
      <c r="K691" s="81" t="n">
        <f aca="false">IF(E691&lt;0,E691,0)</f>
        <v>-10</v>
      </c>
      <c r="L691" s="81" t="n">
        <f aca="false">SUM(K691/$J$5)</f>
        <v>-0.5</v>
      </c>
      <c r="M691" s="81" t="n">
        <f aca="false">ROUNDDOWN(L691,0)</f>
        <v>-0</v>
      </c>
      <c r="N691" s="81" t="n">
        <f aca="false">SUM(M691*-1)</f>
        <v>0</v>
      </c>
      <c r="O691" s="81" t="n">
        <f aca="false">SUM(N691/10+$J$4)</f>
        <v>0.1</v>
      </c>
      <c r="P691" s="81" t="n">
        <f aca="false">ROUND(O691,1)</f>
        <v>0.1</v>
      </c>
      <c r="Q691" s="81" t="n">
        <f aca="false">SUM(P691-$J$4)</f>
        <v>0</v>
      </c>
      <c r="R691" s="81" t="n">
        <f aca="false">SUM(Q691*($J$6*10))</f>
        <v>0</v>
      </c>
    </row>
    <row r="692" customFormat="false" ht="13.5" hidden="false" customHeight="false" outlineLevel="0" collapsed="false">
      <c r="A692" s="81" t="n">
        <v>683</v>
      </c>
      <c r="B692" s="18" t="n">
        <v>10</v>
      </c>
      <c r="C692" s="81" t="n">
        <f aca="false">SUM(B692,C691)</f>
        <v>1920</v>
      </c>
      <c r="D692" s="81" t="n">
        <f aca="false">MAX($C$9:C692)</f>
        <v>1920</v>
      </c>
      <c r="E692" s="81" t="n">
        <f aca="false">SUM(C692-D692)</f>
        <v>0</v>
      </c>
      <c r="F692" s="81" t="n">
        <f aca="false">SUM(R691+$J$4)</f>
        <v>0.1</v>
      </c>
      <c r="G692" s="82" t="n">
        <f aca="false">SUM(B692*F692)</f>
        <v>1</v>
      </c>
      <c r="H692" s="82" t="n">
        <f aca="false">SUM(H691+G692)</f>
        <v>6387</v>
      </c>
      <c r="I692" s="83" t="n">
        <f aca="false">SUM(H692*100+$J$3)</f>
        <v>648700</v>
      </c>
      <c r="J692" s="81"/>
      <c r="K692" s="81" t="n">
        <f aca="false">IF(E692&lt;0,E692,0)</f>
        <v>0</v>
      </c>
      <c r="L692" s="81" t="n">
        <f aca="false">SUM(K692/$J$5)</f>
        <v>0</v>
      </c>
      <c r="M692" s="81" t="n">
        <f aca="false">ROUNDDOWN(L692,0)</f>
        <v>0</v>
      </c>
      <c r="N692" s="81" t="n">
        <f aca="false">SUM(M692*-1)</f>
        <v>0</v>
      </c>
      <c r="O692" s="81" t="n">
        <f aca="false">SUM(N692/10+$J$4)</f>
        <v>0.1</v>
      </c>
      <c r="P692" s="81" t="n">
        <f aca="false">ROUND(O692,1)</f>
        <v>0.1</v>
      </c>
      <c r="Q692" s="81" t="n">
        <f aca="false">SUM(P692-$J$4)</f>
        <v>0</v>
      </c>
      <c r="R692" s="81" t="n">
        <f aca="false">SUM(Q692*($J$6*10))</f>
        <v>0</v>
      </c>
    </row>
    <row r="693" customFormat="false" ht="13.5" hidden="false" customHeight="false" outlineLevel="0" collapsed="false">
      <c r="A693" s="81" t="n">
        <v>684</v>
      </c>
      <c r="B693" s="18" t="n">
        <v>10</v>
      </c>
      <c r="C693" s="81" t="n">
        <f aca="false">SUM(B693,C692)</f>
        <v>1930</v>
      </c>
      <c r="D693" s="81" t="n">
        <f aca="false">MAX($C$9:C693)</f>
        <v>1930</v>
      </c>
      <c r="E693" s="81" t="n">
        <f aca="false">SUM(C693-D693)</f>
        <v>0</v>
      </c>
      <c r="F693" s="81" t="n">
        <f aca="false">SUM(R692+$J$4)</f>
        <v>0.1</v>
      </c>
      <c r="G693" s="82" t="n">
        <f aca="false">SUM(B693*F693)</f>
        <v>1</v>
      </c>
      <c r="H693" s="82" t="n">
        <f aca="false">SUM(H692+G693)</f>
        <v>6388</v>
      </c>
      <c r="I693" s="83" t="n">
        <f aca="false">SUM(H693*100+$J$3)</f>
        <v>648800</v>
      </c>
      <c r="J693" s="81"/>
      <c r="K693" s="81" t="n">
        <f aca="false">IF(E693&lt;0,E693,0)</f>
        <v>0</v>
      </c>
      <c r="L693" s="81" t="n">
        <f aca="false">SUM(K693/$J$5)</f>
        <v>0</v>
      </c>
      <c r="M693" s="81" t="n">
        <f aca="false">ROUNDDOWN(L693,0)</f>
        <v>0</v>
      </c>
      <c r="N693" s="81" t="n">
        <f aca="false">SUM(M693*-1)</f>
        <v>0</v>
      </c>
      <c r="O693" s="81" t="n">
        <f aca="false">SUM(N693/10+$J$4)</f>
        <v>0.1</v>
      </c>
      <c r="P693" s="81" t="n">
        <f aca="false">ROUND(O693,1)</f>
        <v>0.1</v>
      </c>
      <c r="Q693" s="81" t="n">
        <f aca="false">SUM(P693-$J$4)</f>
        <v>0</v>
      </c>
      <c r="R693" s="81" t="n">
        <f aca="false">SUM(Q693*($J$6*10))</f>
        <v>0</v>
      </c>
    </row>
    <row r="694" customFormat="false" ht="13.5" hidden="false" customHeight="false" outlineLevel="0" collapsed="false">
      <c r="A694" s="81" t="n">
        <v>685</v>
      </c>
      <c r="B694" s="18" t="n">
        <v>10</v>
      </c>
      <c r="C694" s="81" t="n">
        <f aca="false">SUM(B694,C693)</f>
        <v>1940</v>
      </c>
      <c r="D694" s="81" t="n">
        <f aca="false">MAX($C$9:C694)</f>
        <v>1940</v>
      </c>
      <c r="E694" s="81" t="n">
        <f aca="false">SUM(C694-D694)</f>
        <v>0</v>
      </c>
      <c r="F694" s="81" t="n">
        <f aca="false">SUM(R693+$J$4)</f>
        <v>0.1</v>
      </c>
      <c r="G694" s="82" t="n">
        <f aca="false">SUM(B694*F694)</f>
        <v>1</v>
      </c>
      <c r="H694" s="82" t="n">
        <f aca="false">SUM(H693+G694)</f>
        <v>6389</v>
      </c>
      <c r="I694" s="83" t="n">
        <f aca="false">SUM(H694*100+$J$3)</f>
        <v>648900</v>
      </c>
      <c r="J694" s="81"/>
      <c r="K694" s="81" t="n">
        <f aca="false">IF(E694&lt;0,E694,0)</f>
        <v>0</v>
      </c>
      <c r="L694" s="81" t="n">
        <f aca="false">SUM(K694/$J$5)</f>
        <v>0</v>
      </c>
      <c r="M694" s="81" t="n">
        <f aca="false">ROUNDDOWN(L694,0)</f>
        <v>0</v>
      </c>
      <c r="N694" s="81" t="n">
        <f aca="false">SUM(M694*-1)</f>
        <v>0</v>
      </c>
      <c r="O694" s="81" t="n">
        <f aca="false">SUM(N694/10+$J$4)</f>
        <v>0.1</v>
      </c>
      <c r="P694" s="81" t="n">
        <f aca="false">ROUND(O694,1)</f>
        <v>0.1</v>
      </c>
      <c r="Q694" s="81" t="n">
        <f aca="false">SUM(P694-$J$4)</f>
        <v>0</v>
      </c>
      <c r="R694" s="81" t="n">
        <f aca="false">SUM(Q694*($J$6*10))</f>
        <v>0</v>
      </c>
    </row>
    <row r="695" customFormat="false" ht="13.5" hidden="false" customHeight="false" outlineLevel="0" collapsed="false">
      <c r="A695" s="81" t="n">
        <v>686</v>
      </c>
      <c r="B695" s="18" t="n">
        <v>10</v>
      </c>
      <c r="C695" s="81" t="n">
        <f aca="false">SUM(B695,C694)</f>
        <v>1950</v>
      </c>
      <c r="D695" s="81" t="n">
        <f aca="false">MAX($C$9:C695)</f>
        <v>1950</v>
      </c>
      <c r="E695" s="81" t="n">
        <f aca="false">SUM(C695-D695)</f>
        <v>0</v>
      </c>
      <c r="F695" s="81" t="n">
        <f aca="false">SUM(R694+$J$4)</f>
        <v>0.1</v>
      </c>
      <c r="G695" s="82" t="n">
        <f aca="false">SUM(B695*F695)</f>
        <v>1</v>
      </c>
      <c r="H695" s="82" t="n">
        <f aca="false">SUM(H694+G695)</f>
        <v>6390</v>
      </c>
      <c r="I695" s="83" t="n">
        <f aca="false">SUM(H695*100+$J$3)</f>
        <v>649000</v>
      </c>
      <c r="J695" s="81"/>
      <c r="K695" s="81" t="n">
        <f aca="false">IF(E695&lt;0,E695,0)</f>
        <v>0</v>
      </c>
      <c r="L695" s="81" t="n">
        <f aca="false">SUM(K695/$J$5)</f>
        <v>0</v>
      </c>
      <c r="M695" s="81" t="n">
        <f aca="false">ROUNDDOWN(L695,0)</f>
        <v>0</v>
      </c>
      <c r="N695" s="81" t="n">
        <f aca="false">SUM(M695*-1)</f>
        <v>0</v>
      </c>
      <c r="O695" s="81" t="n">
        <f aca="false">SUM(N695/10+$J$4)</f>
        <v>0.1</v>
      </c>
      <c r="P695" s="81" t="n">
        <f aca="false">ROUND(O695,1)</f>
        <v>0.1</v>
      </c>
      <c r="Q695" s="81" t="n">
        <f aca="false">SUM(P695-$J$4)</f>
        <v>0</v>
      </c>
      <c r="R695" s="81" t="n">
        <f aca="false">SUM(Q695*($J$6*10))</f>
        <v>0</v>
      </c>
    </row>
    <row r="696" customFormat="false" ht="13.5" hidden="false" customHeight="false" outlineLevel="0" collapsed="false">
      <c r="A696" s="81" t="n">
        <v>687</v>
      </c>
      <c r="B696" s="18" t="n">
        <v>10</v>
      </c>
      <c r="C696" s="81" t="n">
        <f aca="false">SUM(B696,C695)</f>
        <v>1960</v>
      </c>
      <c r="D696" s="81" t="n">
        <f aca="false">MAX($C$9:C696)</f>
        <v>1960</v>
      </c>
      <c r="E696" s="81" t="n">
        <f aca="false">SUM(C696-D696)</f>
        <v>0</v>
      </c>
      <c r="F696" s="81" t="n">
        <f aca="false">SUM(R695+$J$4)</f>
        <v>0.1</v>
      </c>
      <c r="G696" s="82" t="n">
        <f aca="false">SUM(B696*F696)</f>
        <v>1</v>
      </c>
      <c r="H696" s="82" t="n">
        <f aca="false">SUM(H695+G696)</f>
        <v>6391</v>
      </c>
      <c r="I696" s="83" t="n">
        <f aca="false">SUM(H696*100+$J$3)</f>
        <v>649100</v>
      </c>
      <c r="J696" s="81"/>
      <c r="K696" s="81" t="n">
        <f aca="false">IF(E696&lt;0,E696,0)</f>
        <v>0</v>
      </c>
      <c r="L696" s="81" t="n">
        <f aca="false">SUM(K696/$J$5)</f>
        <v>0</v>
      </c>
      <c r="M696" s="81" t="n">
        <f aca="false">ROUNDDOWN(L696,0)</f>
        <v>0</v>
      </c>
      <c r="N696" s="81" t="n">
        <f aca="false">SUM(M696*-1)</f>
        <v>0</v>
      </c>
      <c r="O696" s="81" t="n">
        <f aca="false">SUM(N696/10+$J$4)</f>
        <v>0.1</v>
      </c>
      <c r="P696" s="81" t="n">
        <f aca="false">ROUND(O696,1)</f>
        <v>0.1</v>
      </c>
      <c r="Q696" s="81" t="n">
        <f aca="false">SUM(P696-$J$4)</f>
        <v>0</v>
      </c>
      <c r="R696" s="81" t="n">
        <f aca="false">SUM(Q696*($J$6*10))</f>
        <v>0</v>
      </c>
    </row>
    <row r="697" customFormat="false" ht="13.5" hidden="false" customHeight="false" outlineLevel="0" collapsed="false">
      <c r="A697" s="81" t="n">
        <v>688</v>
      </c>
      <c r="B697" s="18" t="n">
        <v>10</v>
      </c>
      <c r="C697" s="81" t="n">
        <f aca="false">SUM(B697,C696)</f>
        <v>1970</v>
      </c>
      <c r="D697" s="81" t="n">
        <f aca="false">MAX($C$9:C697)</f>
        <v>1970</v>
      </c>
      <c r="E697" s="81" t="n">
        <f aca="false">SUM(C697-D697)</f>
        <v>0</v>
      </c>
      <c r="F697" s="81" t="n">
        <f aca="false">SUM(R696+$J$4)</f>
        <v>0.1</v>
      </c>
      <c r="G697" s="82" t="n">
        <f aca="false">SUM(B697*F697)</f>
        <v>1</v>
      </c>
      <c r="H697" s="82" t="n">
        <f aca="false">SUM(H696+G697)</f>
        <v>6392</v>
      </c>
      <c r="I697" s="83" t="n">
        <f aca="false">SUM(H697*100+$J$3)</f>
        <v>649200</v>
      </c>
      <c r="J697" s="81"/>
      <c r="K697" s="81" t="n">
        <f aca="false">IF(E697&lt;0,E697,0)</f>
        <v>0</v>
      </c>
      <c r="L697" s="81" t="n">
        <f aca="false">SUM(K697/$J$5)</f>
        <v>0</v>
      </c>
      <c r="M697" s="81" t="n">
        <f aca="false">ROUNDDOWN(L697,0)</f>
        <v>0</v>
      </c>
      <c r="N697" s="81" t="n">
        <f aca="false">SUM(M697*-1)</f>
        <v>0</v>
      </c>
      <c r="O697" s="81" t="n">
        <f aca="false">SUM(N697/10+$J$4)</f>
        <v>0.1</v>
      </c>
      <c r="P697" s="81" t="n">
        <f aca="false">ROUND(O697,1)</f>
        <v>0.1</v>
      </c>
      <c r="Q697" s="81" t="n">
        <f aca="false">SUM(P697-$J$4)</f>
        <v>0</v>
      </c>
      <c r="R697" s="81" t="n">
        <f aca="false">SUM(Q697*($J$6*10))</f>
        <v>0</v>
      </c>
    </row>
    <row r="698" customFormat="false" ht="13.5" hidden="false" customHeight="false" outlineLevel="0" collapsed="false">
      <c r="A698" s="81" t="n">
        <v>689</v>
      </c>
      <c r="B698" s="18" t="n">
        <v>10</v>
      </c>
      <c r="C698" s="81" t="n">
        <f aca="false">SUM(B698,C697)</f>
        <v>1980</v>
      </c>
      <c r="D698" s="81" t="n">
        <f aca="false">MAX($C$9:C698)</f>
        <v>1980</v>
      </c>
      <c r="E698" s="81" t="n">
        <f aca="false">SUM(C698-D698)</f>
        <v>0</v>
      </c>
      <c r="F698" s="81" t="n">
        <f aca="false">SUM(R697+$J$4)</f>
        <v>0.1</v>
      </c>
      <c r="G698" s="82" t="n">
        <f aca="false">SUM(B698*F698)</f>
        <v>1</v>
      </c>
      <c r="H698" s="82" t="n">
        <f aca="false">SUM(H697+G698)</f>
        <v>6393</v>
      </c>
      <c r="I698" s="83" t="n">
        <f aca="false">SUM(H698*100+$J$3)</f>
        <v>649300</v>
      </c>
      <c r="J698" s="81"/>
      <c r="K698" s="81" t="n">
        <f aca="false">IF(E698&lt;0,E698,0)</f>
        <v>0</v>
      </c>
      <c r="L698" s="81" t="n">
        <f aca="false">SUM(K698/$J$5)</f>
        <v>0</v>
      </c>
      <c r="M698" s="81" t="n">
        <f aca="false">ROUNDDOWN(L698,0)</f>
        <v>0</v>
      </c>
      <c r="N698" s="81" t="n">
        <f aca="false">SUM(M698*-1)</f>
        <v>0</v>
      </c>
      <c r="O698" s="81" t="n">
        <f aca="false">SUM(N698/10+$J$4)</f>
        <v>0.1</v>
      </c>
      <c r="P698" s="81" t="n">
        <f aca="false">ROUND(O698,1)</f>
        <v>0.1</v>
      </c>
      <c r="Q698" s="81" t="n">
        <f aca="false">SUM(P698-$J$4)</f>
        <v>0</v>
      </c>
      <c r="R698" s="81" t="n">
        <f aca="false">SUM(Q698*($J$6*10))</f>
        <v>0</v>
      </c>
    </row>
    <row r="699" customFormat="false" ht="13.5" hidden="false" customHeight="false" outlineLevel="0" collapsed="false">
      <c r="A699" s="81" t="n">
        <v>690</v>
      </c>
      <c r="B699" s="18" t="n">
        <v>10</v>
      </c>
      <c r="C699" s="81" t="n">
        <f aca="false">SUM(B699,C698)</f>
        <v>1990</v>
      </c>
      <c r="D699" s="81" t="n">
        <f aca="false">MAX($C$9:C699)</f>
        <v>1990</v>
      </c>
      <c r="E699" s="81" t="n">
        <f aca="false">SUM(C699-D699)</f>
        <v>0</v>
      </c>
      <c r="F699" s="81" t="n">
        <f aca="false">SUM(R698+$J$4)</f>
        <v>0.1</v>
      </c>
      <c r="G699" s="82" t="n">
        <f aca="false">SUM(B699*F699)</f>
        <v>1</v>
      </c>
      <c r="H699" s="82" t="n">
        <f aca="false">SUM(H698+G699)</f>
        <v>6394</v>
      </c>
      <c r="I699" s="83" t="n">
        <f aca="false">SUM(H699*100+$J$3)</f>
        <v>649400</v>
      </c>
      <c r="J699" s="81"/>
      <c r="K699" s="81" t="n">
        <f aca="false">IF(E699&lt;0,E699,0)</f>
        <v>0</v>
      </c>
      <c r="L699" s="81" t="n">
        <f aca="false">SUM(K699/$J$5)</f>
        <v>0</v>
      </c>
      <c r="M699" s="81" t="n">
        <f aca="false">ROUNDDOWN(L699,0)</f>
        <v>0</v>
      </c>
      <c r="N699" s="81" t="n">
        <f aca="false">SUM(M699*-1)</f>
        <v>0</v>
      </c>
      <c r="O699" s="81" t="n">
        <f aca="false">SUM(N699/10+$J$4)</f>
        <v>0.1</v>
      </c>
      <c r="P699" s="81" t="n">
        <f aca="false">ROUND(O699,1)</f>
        <v>0.1</v>
      </c>
      <c r="Q699" s="81" t="n">
        <f aca="false">SUM(P699-$J$4)</f>
        <v>0</v>
      </c>
      <c r="R699" s="81" t="n">
        <f aca="false">SUM(Q699*($J$6*10))</f>
        <v>0</v>
      </c>
    </row>
    <row r="700" customFormat="false" ht="13.5" hidden="false" customHeight="false" outlineLevel="0" collapsed="false">
      <c r="A700" s="81" t="n">
        <v>691</v>
      </c>
      <c r="B700" s="18" t="n">
        <v>10</v>
      </c>
      <c r="C700" s="81" t="n">
        <f aca="false">SUM(B700,C699)</f>
        <v>2000</v>
      </c>
      <c r="D700" s="81" t="n">
        <f aca="false">MAX($C$9:C700)</f>
        <v>2000</v>
      </c>
      <c r="E700" s="81" t="n">
        <f aca="false">SUM(C700-D700)</f>
        <v>0</v>
      </c>
      <c r="F700" s="81" t="n">
        <f aca="false">SUM(R699+$J$4)</f>
        <v>0.1</v>
      </c>
      <c r="G700" s="82" t="n">
        <f aca="false">SUM(B700*F700)</f>
        <v>1</v>
      </c>
      <c r="H700" s="82" t="n">
        <f aca="false">SUM(H699+G700)</f>
        <v>6395</v>
      </c>
      <c r="I700" s="83" t="n">
        <f aca="false">SUM(H700*100+$J$3)</f>
        <v>649500</v>
      </c>
      <c r="J700" s="81"/>
      <c r="K700" s="81" t="n">
        <f aca="false">IF(E700&lt;0,E700,0)</f>
        <v>0</v>
      </c>
      <c r="L700" s="81" t="n">
        <f aca="false">SUM(K700/$J$5)</f>
        <v>0</v>
      </c>
      <c r="M700" s="81" t="n">
        <f aca="false">ROUNDDOWN(L700,0)</f>
        <v>0</v>
      </c>
      <c r="N700" s="81" t="n">
        <f aca="false">SUM(M700*-1)</f>
        <v>0</v>
      </c>
      <c r="O700" s="81" t="n">
        <f aca="false">SUM(N700/10+$J$4)</f>
        <v>0.1</v>
      </c>
      <c r="P700" s="81" t="n">
        <f aca="false">ROUND(O700,1)</f>
        <v>0.1</v>
      </c>
      <c r="Q700" s="81" t="n">
        <f aca="false">SUM(P700-$J$4)</f>
        <v>0</v>
      </c>
      <c r="R700" s="81" t="n">
        <f aca="false">SUM(Q700*($J$6*10))</f>
        <v>0</v>
      </c>
    </row>
    <row r="701" customFormat="false" ht="13.5" hidden="false" customHeight="false" outlineLevel="0" collapsed="false">
      <c r="A701" s="81" t="n">
        <v>692</v>
      </c>
      <c r="B701" s="18" t="n">
        <v>10</v>
      </c>
      <c r="C701" s="81" t="n">
        <f aca="false">SUM(B701,C700)</f>
        <v>2010</v>
      </c>
      <c r="D701" s="81" t="n">
        <f aca="false">MAX($C$9:C701)</f>
        <v>2010</v>
      </c>
      <c r="E701" s="81" t="n">
        <f aca="false">SUM(C701-D701)</f>
        <v>0</v>
      </c>
      <c r="F701" s="81" t="n">
        <f aca="false">SUM(R700+$J$4)</f>
        <v>0.1</v>
      </c>
      <c r="G701" s="82" t="n">
        <f aca="false">SUM(B701*F701)</f>
        <v>1</v>
      </c>
      <c r="H701" s="82" t="n">
        <f aca="false">SUM(H700+G701)</f>
        <v>6396</v>
      </c>
      <c r="I701" s="83" t="n">
        <f aca="false">SUM(H701*100+$J$3)</f>
        <v>649600</v>
      </c>
      <c r="J701" s="81"/>
      <c r="K701" s="81" t="n">
        <f aca="false">IF(E701&lt;0,E701,0)</f>
        <v>0</v>
      </c>
      <c r="L701" s="81" t="n">
        <f aca="false">SUM(K701/$J$5)</f>
        <v>0</v>
      </c>
      <c r="M701" s="81" t="n">
        <f aca="false">ROUNDDOWN(L701,0)</f>
        <v>0</v>
      </c>
      <c r="N701" s="81" t="n">
        <f aca="false">SUM(M701*-1)</f>
        <v>0</v>
      </c>
      <c r="O701" s="81" t="n">
        <f aca="false">SUM(N701/10+$J$4)</f>
        <v>0.1</v>
      </c>
      <c r="P701" s="81" t="n">
        <f aca="false">ROUND(O701,1)</f>
        <v>0.1</v>
      </c>
      <c r="Q701" s="81" t="n">
        <f aca="false">SUM(P701-$J$4)</f>
        <v>0</v>
      </c>
      <c r="R701" s="81" t="n">
        <f aca="false">SUM(Q701*($J$6*10))</f>
        <v>0</v>
      </c>
    </row>
    <row r="702" customFormat="false" ht="13.5" hidden="false" customHeight="false" outlineLevel="0" collapsed="false">
      <c r="A702" s="81" t="n">
        <v>693</v>
      </c>
      <c r="B702" s="18" t="n">
        <v>10</v>
      </c>
      <c r="C702" s="81" t="n">
        <f aca="false">SUM(B702,C701)</f>
        <v>2020</v>
      </c>
      <c r="D702" s="81" t="n">
        <f aca="false">MAX($C$9:C702)</f>
        <v>2020</v>
      </c>
      <c r="E702" s="81" t="n">
        <f aca="false">SUM(C702-D702)</f>
        <v>0</v>
      </c>
      <c r="F702" s="81" t="n">
        <f aca="false">SUM(R701+$J$4)</f>
        <v>0.1</v>
      </c>
      <c r="G702" s="82" t="n">
        <f aca="false">SUM(B702*F702)</f>
        <v>1</v>
      </c>
      <c r="H702" s="82" t="n">
        <f aca="false">SUM(H701+G702)</f>
        <v>6397</v>
      </c>
      <c r="I702" s="83" t="n">
        <f aca="false">SUM(H702*100+$J$3)</f>
        <v>649700</v>
      </c>
      <c r="J702" s="81"/>
      <c r="K702" s="81" t="n">
        <f aca="false">IF(E702&lt;0,E702,0)</f>
        <v>0</v>
      </c>
      <c r="L702" s="81" t="n">
        <f aca="false">SUM(K702/$J$5)</f>
        <v>0</v>
      </c>
      <c r="M702" s="81" t="n">
        <f aca="false">ROUNDDOWN(L702,0)</f>
        <v>0</v>
      </c>
      <c r="N702" s="81" t="n">
        <f aca="false">SUM(M702*-1)</f>
        <v>0</v>
      </c>
      <c r="O702" s="81" t="n">
        <f aca="false">SUM(N702/10+$J$4)</f>
        <v>0.1</v>
      </c>
      <c r="P702" s="81" t="n">
        <f aca="false">ROUND(O702,1)</f>
        <v>0.1</v>
      </c>
      <c r="Q702" s="81" t="n">
        <f aca="false">SUM(P702-$J$4)</f>
        <v>0</v>
      </c>
      <c r="R702" s="81" t="n">
        <f aca="false">SUM(Q702*($J$6*10))</f>
        <v>0</v>
      </c>
    </row>
    <row r="703" customFormat="false" ht="13.5" hidden="false" customHeight="false" outlineLevel="0" collapsed="false">
      <c r="A703" s="81" t="n">
        <v>694</v>
      </c>
      <c r="B703" s="18" t="n">
        <v>10</v>
      </c>
      <c r="C703" s="81" t="n">
        <f aca="false">SUM(B703,C702)</f>
        <v>2030</v>
      </c>
      <c r="D703" s="81" t="n">
        <f aca="false">MAX($C$9:C703)</f>
        <v>2030</v>
      </c>
      <c r="E703" s="81" t="n">
        <f aca="false">SUM(C703-D703)</f>
        <v>0</v>
      </c>
      <c r="F703" s="81" t="n">
        <f aca="false">SUM(R702+$J$4)</f>
        <v>0.1</v>
      </c>
      <c r="G703" s="82" t="n">
        <f aca="false">SUM(B703*F703)</f>
        <v>1</v>
      </c>
      <c r="H703" s="82" t="n">
        <f aca="false">SUM(H702+G703)</f>
        <v>6398</v>
      </c>
      <c r="I703" s="83" t="n">
        <f aca="false">SUM(H703*100+$J$3)</f>
        <v>649800</v>
      </c>
      <c r="J703" s="81"/>
      <c r="K703" s="81" t="n">
        <f aca="false">IF(E703&lt;0,E703,0)</f>
        <v>0</v>
      </c>
      <c r="L703" s="81" t="n">
        <f aca="false">SUM(K703/$J$5)</f>
        <v>0</v>
      </c>
      <c r="M703" s="81" t="n">
        <f aca="false">ROUNDDOWN(L703,0)</f>
        <v>0</v>
      </c>
      <c r="N703" s="81" t="n">
        <f aca="false">SUM(M703*-1)</f>
        <v>0</v>
      </c>
      <c r="O703" s="81" t="n">
        <f aca="false">SUM(N703/10+$J$4)</f>
        <v>0.1</v>
      </c>
      <c r="P703" s="81" t="n">
        <f aca="false">ROUND(O703,1)</f>
        <v>0.1</v>
      </c>
      <c r="Q703" s="81" t="n">
        <f aca="false">SUM(P703-$J$4)</f>
        <v>0</v>
      </c>
      <c r="R703" s="81" t="n">
        <f aca="false">SUM(Q703*($J$6*10))</f>
        <v>0</v>
      </c>
    </row>
    <row r="704" customFormat="false" ht="13.5" hidden="false" customHeight="false" outlineLevel="0" collapsed="false">
      <c r="A704" s="81" t="n">
        <v>695</v>
      </c>
      <c r="B704" s="18" t="n">
        <v>10</v>
      </c>
      <c r="C704" s="81" t="n">
        <f aca="false">SUM(B704,C703)</f>
        <v>2040</v>
      </c>
      <c r="D704" s="81" t="n">
        <f aca="false">MAX($C$9:C704)</f>
        <v>2040</v>
      </c>
      <c r="E704" s="81" t="n">
        <f aca="false">SUM(C704-D704)</f>
        <v>0</v>
      </c>
      <c r="F704" s="81" t="n">
        <f aca="false">SUM(R703+$J$4)</f>
        <v>0.1</v>
      </c>
      <c r="G704" s="82" t="n">
        <f aca="false">SUM(B704*F704)</f>
        <v>1</v>
      </c>
      <c r="H704" s="82" t="n">
        <f aca="false">SUM(H703+G704)</f>
        <v>6399</v>
      </c>
      <c r="I704" s="83" t="n">
        <f aca="false">SUM(H704*100+$J$3)</f>
        <v>649900</v>
      </c>
      <c r="J704" s="81"/>
      <c r="K704" s="81" t="n">
        <f aca="false">IF(E704&lt;0,E704,0)</f>
        <v>0</v>
      </c>
      <c r="L704" s="81" t="n">
        <f aca="false">SUM(K704/$J$5)</f>
        <v>0</v>
      </c>
      <c r="M704" s="81" t="n">
        <f aca="false">ROUNDDOWN(L704,0)</f>
        <v>0</v>
      </c>
      <c r="N704" s="81" t="n">
        <f aca="false">SUM(M704*-1)</f>
        <v>0</v>
      </c>
      <c r="O704" s="81" t="n">
        <f aca="false">SUM(N704/10+$J$4)</f>
        <v>0.1</v>
      </c>
      <c r="P704" s="81" t="n">
        <f aca="false">ROUND(O704,1)</f>
        <v>0.1</v>
      </c>
      <c r="Q704" s="81" t="n">
        <f aca="false">SUM(P704-$J$4)</f>
        <v>0</v>
      </c>
      <c r="R704" s="81" t="n">
        <f aca="false">SUM(Q704*($J$6*10))</f>
        <v>0</v>
      </c>
    </row>
    <row r="705" customFormat="false" ht="13.5" hidden="false" customHeight="false" outlineLevel="0" collapsed="false">
      <c r="A705" s="81" t="n">
        <v>696</v>
      </c>
      <c r="B705" s="18" t="n">
        <v>10</v>
      </c>
      <c r="C705" s="81" t="n">
        <f aca="false">SUM(B705,C704)</f>
        <v>2050</v>
      </c>
      <c r="D705" s="81" t="n">
        <f aca="false">MAX($C$9:C705)</f>
        <v>2050</v>
      </c>
      <c r="E705" s="81" t="n">
        <f aca="false">SUM(C705-D705)</f>
        <v>0</v>
      </c>
      <c r="F705" s="81" t="n">
        <f aca="false">SUM(R704+$J$4)</f>
        <v>0.1</v>
      </c>
      <c r="G705" s="82" t="n">
        <f aca="false">SUM(B705*F705)</f>
        <v>1</v>
      </c>
      <c r="H705" s="82" t="n">
        <f aca="false">SUM(H704+G705)</f>
        <v>6400</v>
      </c>
      <c r="I705" s="83" t="n">
        <f aca="false">SUM(H705*100+$J$3)</f>
        <v>650000</v>
      </c>
      <c r="J705" s="81"/>
      <c r="K705" s="81" t="n">
        <f aca="false">IF(E705&lt;0,E705,0)</f>
        <v>0</v>
      </c>
      <c r="L705" s="81" t="n">
        <f aca="false">SUM(K705/$J$5)</f>
        <v>0</v>
      </c>
      <c r="M705" s="81" t="n">
        <f aca="false">ROUNDDOWN(L705,0)</f>
        <v>0</v>
      </c>
      <c r="N705" s="81" t="n">
        <f aca="false">SUM(M705*-1)</f>
        <v>0</v>
      </c>
      <c r="O705" s="81" t="n">
        <f aca="false">SUM(N705/10+$J$4)</f>
        <v>0.1</v>
      </c>
      <c r="P705" s="81" t="n">
        <f aca="false">ROUND(O705,1)</f>
        <v>0.1</v>
      </c>
      <c r="Q705" s="81" t="n">
        <f aca="false">SUM(P705-$J$4)</f>
        <v>0</v>
      </c>
      <c r="R705" s="81" t="n">
        <f aca="false">SUM(Q705*($J$6*10))</f>
        <v>0</v>
      </c>
    </row>
    <row r="706" customFormat="false" ht="13.5" hidden="false" customHeight="false" outlineLevel="0" collapsed="false">
      <c r="A706" s="81" t="n">
        <v>697</v>
      </c>
      <c r="B706" s="18" t="n">
        <v>10</v>
      </c>
      <c r="C706" s="81" t="n">
        <f aca="false">SUM(B706,C705)</f>
        <v>2060</v>
      </c>
      <c r="D706" s="81" t="n">
        <f aca="false">MAX($C$9:C706)</f>
        <v>2060</v>
      </c>
      <c r="E706" s="81" t="n">
        <f aca="false">SUM(C706-D706)</f>
        <v>0</v>
      </c>
      <c r="F706" s="81" t="n">
        <f aca="false">SUM(R705+$J$4)</f>
        <v>0.1</v>
      </c>
      <c r="G706" s="82" t="n">
        <f aca="false">SUM(B706*F706)</f>
        <v>1</v>
      </c>
      <c r="H706" s="82" t="n">
        <f aca="false">SUM(H705+G706)</f>
        <v>6401</v>
      </c>
      <c r="I706" s="83" t="n">
        <f aca="false">SUM(H706*100+$J$3)</f>
        <v>650100</v>
      </c>
      <c r="J706" s="81"/>
      <c r="K706" s="81" t="n">
        <f aca="false">IF(E706&lt;0,E706,0)</f>
        <v>0</v>
      </c>
      <c r="L706" s="81" t="n">
        <f aca="false">SUM(K706/$J$5)</f>
        <v>0</v>
      </c>
      <c r="M706" s="81" t="n">
        <f aca="false">ROUNDDOWN(L706,0)</f>
        <v>0</v>
      </c>
      <c r="N706" s="81" t="n">
        <f aca="false">SUM(M706*-1)</f>
        <v>0</v>
      </c>
      <c r="O706" s="81" t="n">
        <f aca="false">SUM(N706/10+$J$4)</f>
        <v>0.1</v>
      </c>
      <c r="P706" s="81" t="n">
        <f aca="false">ROUND(O706,1)</f>
        <v>0.1</v>
      </c>
      <c r="Q706" s="81" t="n">
        <f aca="false">SUM(P706-$J$4)</f>
        <v>0</v>
      </c>
      <c r="R706" s="81" t="n">
        <f aca="false">SUM(Q706*($J$6*10))</f>
        <v>0</v>
      </c>
    </row>
    <row r="707" customFormat="false" ht="13.5" hidden="false" customHeight="false" outlineLevel="0" collapsed="false">
      <c r="A707" s="81" t="n">
        <v>698</v>
      </c>
      <c r="B707" s="18" t="n">
        <v>10</v>
      </c>
      <c r="C707" s="81" t="n">
        <f aca="false">SUM(B707,C706)</f>
        <v>2070</v>
      </c>
      <c r="D707" s="81" t="n">
        <f aca="false">MAX($C$9:C707)</f>
        <v>2070</v>
      </c>
      <c r="E707" s="81" t="n">
        <f aca="false">SUM(C707-D707)</f>
        <v>0</v>
      </c>
      <c r="F707" s="81" t="n">
        <f aca="false">SUM(R706+$J$4)</f>
        <v>0.1</v>
      </c>
      <c r="G707" s="82" t="n">
        <f aca="false">SUM(B707*F707)</f>
        <v>1</v>
      </c>
      <c r="H707" s="82" t="n">
        <f aca="false">SUM(H706+G707)</f>
        <v>6402</v>
      </c>
      <c r="I707" s="83" t="n">
        <f aca="false">SUM(H707*100+$J$3)</f>
        <v>650200</v>
      </c>
      <c r="J707" s="81"/>
      <c r="K707" s="81" t="n">
        <f aca="false">IF(E707&lt;0,E707,0)</f>
        <v>0</v>
      </c>
      <c r="L707" s="81" t="n">
        <f aca="false">SUM(K707/$J$5)</f>
        <v>0</v>
      </c>
      <c r="M707" s="81" t="n">
        <f aca="false">ROUNDDOWN(L707,0)</f>
        <v>0</v>
      </c>
      <c r="N707" s="81" t="n">
        <f aca="false">SUM(M707*-1)</f>
        <v>0</v>
      </c>
      <c r="O707" s="81" t="n">
        <f aca="false">SUM(N707/10+$J$4)</f>
        <v>0.1</v>
      </c>
      <c r="P707" s="81" t="n">
        <f aca="false">ROUND(O707,1)</f>
        <v>0.1</v>
      </c>
      <c r="Q707" s="81" t="n">
        <f aca="false">SUM(P707-$J$4)</f>
        <v>0</v>
      </c>
      <c r="R707" s="81" t="n">
        <f aca="false">SUM(Q707*($J$6*10))</f>
        <v>0</v>
      </c>
    </row>
    <row r="708" customFormat="false" ht="13.5" hidden="false" customHeight="false" outlineLevel="0" collapsed="false">
      <c r="A708" s="81" t="n">
        <v>699</v>
      </c>
      <c r="B708" s="18" t="n">
        <v>10</v>
      </c>
      <c r="C708" s="81" t="n">
        <f aca="false">SUM(B708,C707)</f>
        <v>2080</v>
      </c>
      <c r="D708" s="81" t="n">
        <f aca="false">MAX($C$9:C708)</f>
        <v>2080</v>
      </c>
      <c r="E708" s="81" t="n">
        <f aca="false">SUM(C708-D708)</f>
        <v>0</v>
      </c>
      <c r="F708" s="81" t="n">
        <f aca="false">SUM(R707+$J$4)</f>
        <v>0.1</v>
      </c>
      <c r="G708" s="82" t="n">
        <f aca="false">SUM(B708*F708)</f>
        <v>1</v>
      </c>
      <c r="H708" s="82" t="n">
        <f aca="false">SUM(H707+G708)</f>
        <v>6403</v>
      </c>
      <c r="I708" s="83" t="n">
        <f aca="false">SUM(H708*100+$J$3)</f>
        <v>650300</v>
      </c>
      <c r="J708" s="81"/>
      <c r="K708" s="81" t="n">
        <f aca="false">IF(E708&lt;0,E708,0)</f>
        <v>0</v>
      </c>
      <c r="L708" s="81" t="n">
        <f aca="false">SUM(K708/$J$5)</f>
        <v>0</v>
      </c>
      <c r="M708" s="81" t="n">
        <f aca="false">ROUNDDOWN(L708,0)</f>
        <v>0</v>
      </c>
      <c r="N708" s="81" t="n">
        <f aca="false">SUM(M708*-1)</f>
        <v>0</v>
      </c>
      <c r="O708" s="81" t="n">
        <f aca="false">SUM(N708/10+$J$4)</f>
        <v>0.1</v>
      </c>
      <c r="P708" s="81" t="n">
        <f aca="false">ROUND(O708,1)</f>
        <v>0.1</v>
      </c>
      <c r="Q708" s="81" t="n">
        <f aca="false">SUM(P708-$J$4)</f>
        <v>0</v>
      </c>
      <c r="R708" s="81" t="n">
        <f aca="false">SUM(Q708*($J$6*10))</f>
        <v>0</v>
      </c>
    </row>
    <row r="709" customFormat="false" ht="13.5" hidden="false" customHeight="false" outlineLevel="0" collapsed="false">
      <c r="A709" s="81" t="n">
        <v>700</v>
      </c>
      <c r="B709" s="18" t="n">
        <v>10</v>
      </c>
      <c r="C709" s="81" t="n">
        <f aca="false">SUM(B709,C708)</f>
        <v>2090</v>
      </c>
      <c r="D709" s="81" t="n">
        <f aca="false">MAX($C$9:C709)</f>
        <v>2090</v>
      </c>
      <c r="E709" s="81" t="n">
        <f aca="false">SUM(C709-D709)</f>
        <v>0</v>
      </c>
      <c r="F709" s="81" t="n">
        <f aca="false">SUM(R708+$J$4)</f>
        <v>0.1</v>
      </c>
      <c r="G709" s="82" t="n">
        <f aca="false">SUM(B709*F709)</f>
        <v>1</v>
      </c>
      <c r="H709" s="82" t="n">
        <f aca="false">SUM(H708+G709)</f>
        <v>6404</v>
      </c>
      <c r="I709" s="83" t="n">
        <f aca="false">SUM(H709*100+$J$3)</f>
        <v>650400</v>
      </c>
      <c r="J709" s="81"/>
      <c r="K709" s="81" t="n">
        <f aca="false">IF(E709&lt;0,E709,0)</f>
        <v>0</v>
      </c>
      <c r="L709" s="81" t="n">
        <f aca="false">SUM(K709/$J$5)</f>
        <v>0</v>
      </c>
      <c r="M709" s="81" t="n">
        <f aca="false">ROUNDDOWN(L709,0)</f>
        <v>0</v>
      </c>
      <c r="N709" s="81" t="n">
        <f aca="false">SUM(M709*-1)</f>
        <v>0</v>
      </c>
      <c r="O709" s="81" t="n">
        <f aca="false">SUM(N709/10+$J$4)</f>
        <v>0.1</v>
      </c>
      <c r="P709" s="81" t="n">
        <f aca="false">ROUND(O709,1)</f>
        <v>0.1</v>
      </c>
      <c r="Q709" s="81" t="n">
        <f aca="false">SUM(P709-$J$4)</f>
        <v>0</v>
      </c>
      <c r="R709" s="81" t="n">
        <f aca="false">SUM(Q709*($J$6*10))</f>
        <v>0</v>
      </c>
    </row>
    <row r="710" customFormat="false" ht="13.5" hidden="false" customHeight="false" outlineLevel="0" collapsed="false">
      <c r="A710" s="81" t="n">
        <v>701</v>
      </c>
      <c r="B710" s="18" t="n">
        <v>10</v>
      </c>
      <c r="C710" s="81" t="n">
        <f aca="false">SUM(B710,C709)</f>
        <v>2100</v>
      </c>
      <c r="D710" s="81" t="n">
        <f aca="false">MAX($C$9:C710)</f>
        <v>2100</v>
      </c>
      <c r="E710" s="81" t="n">
        <f aca="false">SUM(C710-D710)</f>
        <v>0</v>
      </c>
      <c r="F710" s="81" t="n">
        <f aca="false">SUM(R709+$J$4)</f>
        <v>0.1</v>
      </c>
      <c r="G710" s="82" t="n">
        <f aca="false">SUM(B710*F710)</f>
        <v>1</v>
      </c>
      <c r="H710" s="82" t="n">
        <f aca="false">SUM(H709+G710)</f>
        <v>6405</v>
      </c>
      <c r="I710" s="83" t="n">
        <f aca="false">SUM(H710*100+$J$3)</f>
        <v>650500</v>
      </c>
      <c r="J710" s="81"/>
      <c r="K710" s="81" t="n">
        <f aca="false">IF(E710&lt;0,E710,0)</f>
        <v>0</v>
      </c>
      <c r="L710" s="81" t="n">
        <f aca="false">SUM(K710/$J$5)</f>
        <v>0</v>
      </c>
      <c r="M710" s="81" t="n">
        <f aca="false">ROUNDDOWN(L710,0)</f>
        <v>0</v>
      </c>
      <c r="N710" s="81" t="n">
        <f aca="false">SUM(M710*-1)</f>
        <v>0</v>
      </c>
      <c r="O710" s="81" t="n">
        <f aca="false">SUM(N710/10+$J$4)</f>
        <v>0.1</v>
      </c>
      <c r="P710" s="81" t="n">
        <f aca="false">ROUND(O710,1)</f>
        <v>0.1</v>
      </c>
      <c r="Q710" s="81" t="n">
        <f aca="false">SUM(P710-$J$4)</f>
        <v>0</v>
      </c>
      <c r="R710" s="81" t="n">
        <f aca="false">SUM(Q710*($J$6*10))</f>
        <v>0</v>
      </c>
    </row>
    <row r="711" customFormat="false" ht="13.5" hidden="false" customHeight="false" outlineLevel="0" collapsed="false">
      <c r="A711" s="81" t="n">
        <v>702</v>
      </c>
      <c r="B711" s="18" t="n">
        <v>-300</v>
      </c>
      <c r="C711" s="81" t="n">
        <f aca="false">SUM(B711,C710)</f>
        <v>1800</v>
      </c>
      <c r="D711" s="81" t="n">
        <f aca="false">MAX($C$9:C711)</f>
        <v>2100</v>
      </c>
      <c r="E711" s="81" t="n">
        <f aca="false">SUM(C711-D711)</f>
        <v>-300</v>
      </c>
      <c r="F711" s="81" t="n">
        <f aca="false">SUM(R710+$J$4)</f>
        <v>0.1</v>
      </c>
      <c r="G711" s="82" t="n">
        <f aca="false">SUM(B711*F711)</f>
        <v>-30</v>
      </c>
      <c r="H711" s="82" t="n">
        <f aca="false">SUM(H710+G711)</f>
        <v>6375</v>
      </c>
      <c r="I711" s="83" t="n">
        <f aca="false">SUM(H711*100+$J$3)</f>
        <v>647500</v>
      </c>
      <c r="J711" s="81"/>
      <c r="K711" s="81" t="n">
        <f aca="false">IF(E711&lt;0,E711,0)</f>
        <v>-300</v>
      </c>
      <c r="L711" s="81" t="n">
        <f aca="false">SUM(K711/$J$5)</f>
        <v>-15</v>
      </c>
      <c r="M711" s="81" t="n">
        <f aca="false">ROUNDDOWN(L711,0)</f>
        <v>-15</v>
      </c>
      <c r="N711" s="81" t="n">
        <f aca="false">SUM(M711*-1)</f>
        <v>15</v>
      </c>
      <c r="O711" s="81" t="n">
        <f aca="false">SUM(N711/10+$J$4)</f>
        <v>1.6</v>
      </c>
      <c r="P711" s="81" t="n">
        <f aca="false">ROUND(O711,1)</f>
        <v>1.6</v>
      </c>
      <c r="Q711" s="81" t="n">
        <f aca="false">SUM(P711-$J$4)</f>
        <v>1.5</v>
      </c>
      <c r="R711" s="81" t="n">
        <f aca="false">SUM(Q711*($J$6*10))</f>
        <v>1.5</v>
      </c>
    </row>
    <row r="712" customFormat="false" ht="13.5" hidden="false" customHeight="false" outlineLevel="0" collapsed="false">
      <c r="A712" s="81" t="n">
        <v>703</v>
      </c>
      <c r="B712" s="18" t="n">
        <v>-10</v>
      </c>
      <c r="C712" s="81" t="n">
        <f aca="false">SUM(B712,C711)</f>
        <v>1790</v>
      </c>
      <c r="D712" s="81" t="n">
        <f aca="false">MAX($C$9:C712)</f>
        <v>2100</v>
      </c>
      <c r="E712" s="81" t="n">
        <f aca="false">SUM(C712-D712)</f>
        <v>-310</v>
      </c>
      <c r="F712" s="81" t="n">
        <f aca="false">SUM(R711+$J$4)</f>
        <v>1.6</v>
      </c>
      <c r="G712" s="82" t="n">
        <f aca="false">SUM(B712*F712)</f>
        <v>-16</v>
      </c>
      <c r="H712" s="82" t="n">
        <f aca="false">SUM(H711+G712)</f>
        <v>6359</v>
      </c>
      <c r="I712" s="83" t="n">
        <f aca="false">SUM(H712*100+$J$3)</f>
        <v>645900</v>
      </c>
      <c r="J712" s="81"/>
      <c r="K712" s="81" t="n">
        <f aca="false">IF(E712&lt;0,E712,0)</f>
        <v>-310</v>
      </c>
      <c r="L712" s="81" t="n">
        <f aca="false">SUM(K712/$J$5)</f>
        <v>-15.5</v>
      </c>
      <c r="M712" s="81" t="n">
        <f aca="false">ROUNDDOWN(L712,0)</f>
        <v>-15</v>
      </c>
      <c r="N712" s="81" t="n">
        <f aca="false">SUM(M712*-1)</f>
        <v>15</v>
      </c>
      <c r="O712" s="81" t="n">
        <f aca="false">SUM(N712/10+$J$4)</f>
        <v>1.6</v>
      </c>
      <c r="P712" s="81" t="n">
        <f aca="false">ROUND(O712,1)</f>
        <v>1.6</v>
      </c>
      <c r="Q712" s="81" t="n">
        <f aca="false">SUM(P712-$J$4)</f>
        <v>1.5</v>
      </c>
      <c r="R712" s="81" t="n">
        <f aca="false">SUM(Q712*($J$6*10))</f>
        <v>1.5</v>
      </c>
    </row>
    <row r="713" customFormat="false" ht="13.5" hidden="false" customHeight="false" outlineLevel="0" collapsed="false">
      <c r="A713" s="81" t="n">
        <v>704</v>
      </c>
      <c r="B713" s="18" t="n">
        <v>-10</v>
      </c>
      <c r="C713" s="81" t="n">
        <f aca="false">SUM(B713,C712)</f>
        <v>1780</v>
      </c>
      <c r="D713" s="81" t="n">
        <f aca="false">MAX($C$9:C713)</f>
        <v>2100</v>
      </c>
      <c r="E713" s="81" t="n">
        <f aca="false">SUM(C713-D713)</f>
        <v>-320</v>
      </c>
      <c r="F713" s="81" t="n">
        <f aca="false">SUM(R712+$J$4)</f>
        <v>1.6</v>
      </c>
      <c r="G713" s="82" t="n">
        <f aca="false">SUM(B713*F713)</f>
        <v>-16</v>
      </c>
      <c r="H713" s="82" t="n">
        <f aca="false">SUM(H712+G713)</f>
        <v>6343</v>
      </c>
      <c r="I713" s="83" t="n">
        <f aca="false">SUM(H713*100+$J$3)</f>
        <v>644300</v>
      </c>
      <c r="J713" s="81"/>
      <c r="K713" s="81" t="n">
        <f aca="false">IF(E713&lt;0,E713,0)</f>
        <v>-320</v>
      </c>
      <c r="L713" s="81" t="n">
        <f aca="false">SUM(K713/$J$5)</f>
        <v>-16</v>
      </c>
      <c r="M713" s="81" t="n">
        <f aca="false">ROUNDDOWN(L713,0)</f>
        <v>-16</v>
      </c>
      <c r="N713" s="81" t="n">
        <f aca="false">SUM(M713*-1)</f>
        <v>16</v>
      </c>
      <c r="O713" s="81" t="n">
        <f aca="false">SUM(N713/10+$J$4)</f>
        <v>1.7</v>
      </c>
      <c r="P713" s="81" t="n">
        <f aca="false">ROUND(O713,1)</f>
        <v>1.7</v>
      </c>
      <c r="Q713" s="81" t="n">
        <f aca="false">SUM(P713-$J$4)</f>
        <v>1.6</v>
      </c>
      <c r="R713" s="81" t="n">
        <f aca="false">SUM(Q713*($J$6*10))</f>
        <v>1.6</v>
      </c>
    </row>
    <row r="714" customFormat="false" ht="13.5" hidden="false" customHeight="false" outlineLevel="0" collapsed="false">
      <c r="A714" s="81" t="n">
        <v>705</v>
      </c>
      <c r="B714" s="18" t="n">
        <v>-10</v>
      </c>
      <c r="C714" s="81" t="n">
        <f aca="false">SUM(B714,C713)</f>
        <v>1770</v>
      </c>
      <c r="D714" s="81" t="n">
        <f aca="false">MAX($C$9:C714)</f>
        <v>2100</v>
      </c>
      <c r="E714" s="81" t="n">
        <f aca="false">SUM(C714-D714)</f>
        <v>-330</v>
      </c>
      <c r="F714" s="81" t="n">
        <f aca="false">SUM(R713+$J$4)</f>
        <v>1.7</v>
      </c>
      <c r="G714" s="82" t="n">
        <f aca="false">SUM(B714*F714)</f>
        <v>-17</v>
      </c>
      <c r="H714" s="82" t="n">
        <f aca="false">SUM(H713+G714)</f>
        <v>6326</v>
      </c>
      <c r="I714" s="83" t="n">
        <f aca="false">SUM(H714*100+$J$3)</f>
        <v>642600</v>
      </c>
      <c r="J714" s="81"/>
      <c r="K714" s="81" t="n">
        <f aca="false">IF(E714&lt;0,E714,0)</f>
        <v>-330</v>
      </c>
      <c r="L714" s="81" t="n">
        <f aca="false">SUM(K714/$J$5)</f>
        <v>-16.5</v>
      </c>
      <c r="M714" s="81" t="n">
        <f aca="false">ROUNDDOWN(L714,0)</f>
        <v>-16</v>
      </c>
      <c r="N714" s="81" t="n">
        <f aca="false">SUM(M714*-1)</f>
        <v>16</v>
      </c>
      <c r="O714" s="81" t="n">
        <f aca="false">SUM(N714/10+$J$4)</f>
        <v>1.7</v>
      </c>
      <c r="P714" s="81" t="n">
        <f aca="false">ROUND(O714,1)</f>
        <v>1.7</v>
      </c>
      <c r="Q714" s="81" t="n">
        <f aca="false">SUM(P714-$J$4)</f>
        <v>1.6</v>
      </c>
      <c r="R714" s="81" t="n">
        <f aca="false">SUM(Q714*($J$6*10))</f>
        <v>1.6</v>
      </c>
    </row>
    <row r="715" customFormat="false" ht="13.5" hidden="false" customHeight="false" outlineLevel="0" collapsed="false">
      <c r="A715" s="81" t="n">
        <v>706</v>
      </c>
      <c r="B715" s="18" t="n">
        <v>-10</v>
      </c>
      <c r="C715" s="81" t="n">
        <f aca="false">SUM(B715,C714)</f>
        <v>1760</v>
      </c>
      <c r="D715" s="81" t="n">
        <f aca="false">MAX($C$9:C715)</f>
        <v>2100</v>
      </c>
      <c r="E715" s="81" t="n">
        <f aca="false">SUM(C715-D715)</f>
        <v>-340</v>
      </c>
      <c r="F715" s="81" t="n">
        <f aca="false">SUM(R714+$J$4)</f>
        <v>1.7</v>
      </c>
      <c r="G715" s="82" t="n">
        <f aca="false">SUM(B715*F715)</f>
        <v>-17</v>
      </c>
      <c r="H715" s="82" t="n">
        <f aca="false">SUM(H714+G715)</f>
        <v>6309</v>
      </c>
      <c r="I715" s="83" t="n">
        <f aca="false">SUM(H715*100+$J$3)</f>
        <v>640900</v>
      </c>
      <c r="J715" s="81"/>
      <c r="K715" s="81" t="n">
        <f aca="false">IF(E715&lt;0,E715,0)</f>
        <v>-340</v>
      </c>
      <c r="L715" s="81" t="n">
        <f aca="false">SUM(K715/$J$5)</f>
        <v>-17</v>
      </c>
      <c r="M715" s="81" t="n">
        <f aca="false">ROUNDDOWN(L715,0)</f>
        <v>-17</v>
      </c>
      <c r="N715" s="81" t="n">
        <f aca="false">SUM(M715*-1)</f>
        <v>17</v>
      </c>
      <c r="O715" s="81" t="n">
        <f aca="false">SUM(N715/10+$J$4)</f>
        <v>1.8</v>
      </c>
      <c r="P715" s="81" t="n">
        <f aca="false">ROUND(O715,1)</f>
        <v>1.8</v>
      </c>
      <c r="Q715" s="81" t="n">
        <f aca="false">SUM(P715-$J$4)</f>
        <v>1.7</v>
      </c>
      <c r="R715" s="81" t="n">
        <f aca="false">SUM(Q715*($J$6*10))</f>
        <v>1.7</v>
      </c>
    </row>
    <row r="716" customFormat="false" ht="13.5" hidden="false" customHeight="false" outlineLevel="0" collapsed="false">
      <c r="A716" s="81" t="n">
        <v>707</v>
      </c>
      <c r="B716" s="18" t="n">
        <v>-10</v>
      </c>
      <c r="C716" s="81" t="n">
        <f aca="false">SUM(B716,C715)</f>
        <v>1750</v>
      </c>
      <c r="D716" s="81" t="n">
        <f aca="false">MAX($C$9:C716)</f>
        <v>2100</v>
      </c>
      <c r="E716" s="81" t="n">
        <f aca="false">SUM(C716-D716)</f>
        <v>-350</v>
      </c>
      <c r="F716" s="81" t="n">
        <f aca="false">SUM(R715+$J$4)</f>
        <v>1.8</v>
      </c>
      <c r="G716" s="82" t="n">
        <f aca="false">SUM(B716*F716)</f>
        <v>-18</v>
      </c>
      <c r="H716" s="82" t="n">
        <f aca="false">SUM(H715+G716)</f>
        <v>6291</v>
      </c>
      <c r="I716" s="83" t="n">
        <f aca="false">SUM(H716*100+$J$3)</f>
        <v>639100</v>
      </c>
      <c r="J716" s="81"/>
      <c r="K716" s="81" t="n">
        <f aca="false">IF(E716&lt;0,E716,0)</f>
        <v>-350</v>
      </c>
      <c r="L716" s="81" t="n">
        <f aca="false">SUM(K716/$J$5)</f>
        <v>-17.5</v>
      </c>
      <c r="M716" s="81" t="n">
        <f aca="false">ROUNDDOWN(L716,0)</f>
        <v>-17</v>
      </c>
      <c r="N716" s="81" t="n">
        <f aca="false">SUM(M716*-1)</f>
        <v>17</v>
      </c>
      <c r="O716" s="81" t="n">
        <f aca="false">SUM(N716/10+$J$4)</f>
        <v>1.8</v>
      </c>
      <c r="P716" s="81" t="n">
        <f aca="false">ROUND(O716,1)</f>
        <v>1.8</v>
      </c>
      <c r="Q716" s="81" t="n">
        <f aca="false">SUM(P716-$J$4)</f>
        <v>1.7</v>
      </c>
      <c r="R716" s="81" t="n">
        <f aca="false">SUM(Q716*($J$6*10))</f>
        <v>1.7</v>
      </c>
    </row>
    <row r="717" customFormat="false" ht="13.5" hidden="false" customHeight="false" outlineLevel="0" collapsed="false">
      <c r="A717" s="81" t="n">
        <v>708</v>
      </c>
      <c r="B717" s="18" t="n">
        <v>-10</v>
      </c>
      <c r="C717" s="81" t="n">
        <f aca="false">SUM(B717,C716)</f>
        <v>1740</v>
      </c>
      <c r="D717" s="81" t="n">
        <f aca="false">MAX($C$9:C717)</f>
        <v>2100</v>
      </c>
      <c r="E717" s="81" t="n">
        <f aca="false">SUM(C717-D717)</f>
        <v>-360</v>
      </c>
      <c r="F717" s="81" t="n">
        <f aca="false">SUM(R716+$J$4)</f>
        <v>1.8</v>
      </c>
      <c r="G717" s="82" t="n">
        <f aca="false">SUM(B717*F717)</f>
        <v>-18</v>
      </c>
      <c r="H717" s="82" t="n">
        <f aca="false">SUM(H716+G717)</f>
        <v>6273</v>
      </c>
      <c r="I717" s="83" t="n">
        <f aca="false">SUM(H717*100+$J$3)</f>
        <v>637300</v>
      </c>
      <c r="J717" s="81"/>
      <c r="K717" s="81" t="n">
        <f aca="false">IF(E717&lt;0,E717,0)</f>
        <v>-360</v>
      </c>
      <c r="L717" s="81" t="n">
        <f aca="false">SUM(K717/$J$5)</f>
        <v>-18</v>
      </c>
      <c r="M717" s="81" t="n">
        <f aca="false">ROUNDDOWN(L717,0)</f>
        <v>-18</v>
      </c>
      <c r="N717" s="81" t="n">
        <f aca="false">SUM(M717*-1)</f>
        <v>18</v>
      </c>
      <c r="O717" s="81" t="n">
        <f aca="false">SUM(N717/10+$J$4)</f>
        <v>1.9</v>
      </c>
      <c r="P717" s="81" t="n">
        <f aca="false">ROUND(O717,1)</f>
        <v>1.9</v>
      </c>
      <c r="Q717" s="81" t="n">
        <f aca="false">SUM(P717-$J$4)</f>
        <v>1.8</v>
      </c>
      <c r="R717" s="81" t="n">
        <f aca="false">SUM(Q717*($J$6*10))</f>
        <v>1.8</v>
      </c>
    </row>
    <row r="718" customFormat="false" ht="13.5" hidden="false" customHeight="false" outlineLevel="0" collapsed="false">
      <c r="A718" s="81" t="n">
        <v>709</v>
      </c>
      <c r="B718" s="18" t="n">
        <v>-10</v>
      </c>
      <c r="C718" s="81" t="n">
        <f aca="false">SUM(B718,C717)</f>
        <v>1730</v>
      </c>
      <c r="D718" s="81" t="n">
        <f aca="false">MAX($C$9:C718)</f>
        <v>2100</v>
      </c>
      <c r="E718" s="81" t="n">
        <f aca="false">SUM(C718-D718)</f>
        <v>-370</v>
      </c>
      <c r="F718" s="81" t="n">
        <f aca="false">SUM(R717+$J$4)</f>
        <v>1.9</v>
      </c>
      <c r="G718" s="82" t="n">
        <f aca="false">SUM(B718*F718)</f>
        <v>-19</v>
      </c>
      <c r="H718" s="82" t="n">
        <f aca="false">SUM(H717+G718)</f>
        <v>6254</v>
      </c>
      <c r="I718" s="83" t="n">
        <f aca="false">SUM(H718*100+$J$3)</f>
        <v>635400</v>
      </c>
      <c r="J718" s="81"/>
      <c r="K718" s="81" t="n">
        <f aca="false">IF(E718&lt;0,E718,0)</f>
        <v>-370</v>
      </c>
      <c r="L718" s="81" t="n">
        <f aca="false">SUM(K718/$J$5)</f>
        <v>-18.5</v>
      </c>
      <c r="M718" s="81" t="n">
        <f aca="false">ROUNDDOWN(L718,0)</f>
        <v>-18</v>
      </c>
      <c r="N718" s="81" t="n">
        <f aca="false">SUM(M718*-1)</f>
        <v>18</v>
      </c>
      <c r="O718" s="81" t="n">
        <f aca="false">SUM(N718/10+$J$4)</f>
        <v>1.9</v>
      </c>
      <c r="P718" s="81" t="n">
        <f aca="false">ROUND(O718,1)</f>
        <v>1.9</v>
      </c>
      <c r="Q718" s="81" t="n">
        <f aca="false">SUM(P718-$J$4)</f>
        <v>1.8</v>
      </c>
      <c r="R718" s="81" t="n">
        <f aca="false">SUM(Q718*($J$6*10))</f>
        <v>1.8</v>
      </c>
    </row>
    <row r="719" customFormat="false" ht="13.5" hidden="false" customHeight="false" outlineLevel="0" collapsed="false">
      <c r="A719" s="81" t="n">
        <v>710</v>
      </c>
      <c r="B719" s="18" t="n">
        <v>-10</v>
      </c>
      <c r="C719" s="81" t="n">
        <f aca="false">SUM(B719,C718)</f>
        <v>1720</v>
      </c>
      <c r="D719" s="81" t="n">
        <f aca="false">MAX($C$9:C719)</f>
        <v>2100</v>
      </c>
      <c r="E719" s="81" t="n">
        <f aca="false">SUM(C719-D719)</f>
        <v>-380</v>
      </c>
      <c r="F719" s="81" t="n">
        <f aca="false">SUM(R718+$J$4)</f>
        <v>1.9</v>
      </c>
      <c r="G719" s="82" t="n">
        <f aca="false">SUM(B719*F719)</f>
        <v>-19</v>
      </c>
      <c r="H719" s="82" t="n">
        <f aca="false">SUM(H718+G719)</f>
        <v>6235</v>
      </c>
      <c r="I719" s="83" t="n">
        <f aca="false">SUM(H719*100+$J$3)</f>
        <v>633500</v>
      </c>
      <c r="J719" s="81"/>
      <c r="K719" s="81" t="n">
        <f aca="false">IF(E719&lt;0,E719,0)</f>
        <v>-380</v>
      </c>
      <c r="L719" s="81" t="n">
        <f aca="false">SUM(K719/$J$5)</f>
        <v>-19</v>
      </c>
      <c r="M719" s="81" t="n">
        <f aca="false">ROUNDDOWN(L719,0)</f>
        <v>-19</v>
      </c>
      <c r="N719" s="81" t="n">
        <f aca="false">SUM(M719*-1)</f>
        <v>19</v>
      </c>
      <c r="O719" s="81" t="n">
        <f aca="false">SUM(N719/10+$J$4)</f>
        <v>2</v>
      </c>
      <c r="P719" s="81" t="n">
        <f aca="false">ROUND(O719,1)</f>
        <v>2</v>
      </c>
      <c r="Q719" s="81" t="n">
        <f aca="false">SUM(P719-$J$4)</f>
        <v>1.9</v>
      </c>
      <c r="R719" s="81" t="n">
        <f aca="false">SUM(Q719*($J$6*10))</f>
        <v>1.9</v>
      </c>
    </row>
    <row r="720" customFormat="false" ht="13.5" hidden="false" customHeight="false" outlineLevel="0" collapsed="false">
      <c r="A720" s="81" t="n">
        <v>711</v>
      </c>
      <c r="B720" s="18" t="n">
        <v>-10</v>
      </c>
      <c r="C720" s="81" t="n">
        <f aca="false">SUM(B720,C719)</f>
        <v>1710</v>
      </c>
      <c r="D720" s="81" t="n">
        <f aca="false">MAX($C$9:C720)</f>
        <v>2100</v>
      </c>
      <c r="E720" s="81" t="n">
        <f aca="false">SUM(C720-D720)</f>
        <v>-390</v>
      </c>
      <c r="F720" s="81" t="n">
        <f aca="false">SUM(R719+$J$4)</f>
        <v>2</v>
      </c>
      <c r="G720" s="82" t="n">
        <f aca="false">SUM(B720*F720)</f>
        <v>-20</v>
      </c>
      <c r="H720" s="82" t="n">
        <f aca="false">SUM(H719+G720)</f>
        <v>6215</v>
      </c>
      <c r="I720" s="83" t="n">
        <f aca="false">SUM(H720*100+$J$3)</f>
        <v>631500</v>
      </c>
      <c r="J720" s="81"/>
      <c r="K720" s="81" t="n">
        <f aca="false">IF(E720&lt;0,E720,0)</f>
        <v>-390</v>
      </c>
      <c r="L720" s="81" t="n">
        <f aca="false">SUM(K720/$J$5)</f>
        <v>-19.5</v>
      </c>
      <c r="M720" s="81" t="n">
        <f aca="false">ROUNDDOWN(L720,0)</f>
        <v>-19</v>
      </c>
      <c r="N720" s="81" t="n">
        <f aca="false">SUM(M720*-1)</f>
        <v>19</v>
      </c>
      <c r="O720" s="81" t="n">
        <f aca="false">SUM(N720/10+$J$4)</f>
        <v>2</v>
      </c>
      <c r="P720" s="81" t="n">
        <f aca="false">ROUND(O720,1)</f>
        <v>2</v>
      </c>
      <c r="Q720" s="81" t="n">
        <f aca="false">SUM(P720-$J$4)</f>
        <v>1.9</v>
      </c>
      <c r="R720" s="81" t="n">
        <f aca="false">SUM(Q720*($J$6*10))</f>
        <v>1.9</v>
      </c>
    </row>
    <row r="721" customFormat="false" ht="13.5" hidden="false" customHeight="false" outlineLevel="0" collapsed="false">
      <c r="A721" s="81" t="n">
        <v>712</v>
      </c>
      <c r="B721" s="18" t="n">
        <v>-10</v>
      </c>
      <c r="C721" s="81" t="n">
        <f aca="false">SUM(B721,C720)</f>
        <v>1700</v>
      </c>
      <c r="D721" s="81" t="n">
        <f aca="false">MAX($C$9:C721)</f>
        <v>2100</v>
      </c>
      <c r="E721" s="81" t="n">
        <f aca="false">SUM(C721-D721)</f>
        <v>-400</v>
      </c>
      <c r="F721" s="81" t="n">
        <f aca="false">SUM(R720+$J$4)</f>
        <v>2</v>
      </c>
      <c r="G721" s="82" t="n">
        <f aca="false">SUM(B721*F721)</f>
        <v>-20</v>
      </c>
      <c r="H721" s="82" t="n">
        <f aca="false">SUM(H720+G721)</f>
        <v>6195</v>
      </c>
      <c r="I721" s="83" t="n">
        <f aca="false">SUM(H721*100+$J$3)</f>
        <v>629500</v>
      </c>
      <c r="J721" s="81"/>
      <c r="K721" s="81" t="n">
        <f aca="false">IF(E721&lt;0,E721,0)</f>
        <v>-400</v>
      </c>
      <c r="L721" s="81" t="n">
        <f aca="false">SUM(K721/$J$5)</f>
        <v>-20</v>
      </c>
      <c r="M721" s="81" t="n">
        <f aca="false">ROUNDDOWN(L721,0)</f>
        <v>-20</v>
      </c>
      <c r="N721" s="81" t="n">
        <f aca="false">SUM(M721*-1)</f>
        <v>20</v>
      </c>
      <c r="O721" s="81" t="n">
        <f aca="false">SUM(N721/10+$J$4)</f>
        <v>2.1</v>
      </c>
      <c r="P721" s="81" t="n">
        <f aca="false">ROUND(O721,1)</f>
        <v>2.1</v>
      </c>
      <c r="Q721" s="81" t="n">
        <f aca="false">SUM(P721-$J$4)</f>
        <v>2</v>
      </c>
      <c r="R721" s="81" t="n">
        <f aca="false">SUM(Q721*($J$6*10))</f>
        <v>2</v>
      </c>
    </row>
    <row r="722" customFormat="false" ht="13.5" hidden="false" customHeight="false" outlineLevel="0" collapsed="false">
      <c r="A722" s="81" t="n">
        <v>713</v>
      </c>
      <c r="B722" s="18" t="n">
        <v>-10</v>
      </c>
      <c r="C722" s="81" t="n">
        <f aca="false">SUM(B722,C721)</f>
        <v>1690</v>
      </c>
      <c r="D722" s="81" t="n">
        <f aca="false">MAX($C$9:C722)</f>
        <v>2100</v>
      </c>
      <c r="E722" s="81" t="n">
        <f aca="false">SUM(C722-D722)</f>
        <v>-410</v>
      </c>
      <c r="F722" s="81" t="n">
        <f aca="false">SUM(R721+$J$4)</f>
        <v>2.1</v>
      </c>
      <c r="G722" s="82" t="n">
        <f aca="false">SUM(B722*F722)</f>
        <v>-21</v>
      </c>
      <c r="H722" s="82" t="n">
        <f aca="false">SUM(H721+G722)</f>
        <v>6174</v>
      </c>
      <c r="I722" s="83" t="n">
        <f aca="false">SUM(H722*100+$J$3)</f>
        <v>627400</v>
      </c>
      <c r="J722" s="81"/>
      <c r="K722" s="81" t="n">
        <f aca="false">IF(E722&lt;0,E722,0)</f>
        <v>-410</v>
      </c>
      <c r="L722" s="81" t="n">
        <f aca="false">SUM(K722/$J$5)</f>
        <v>-20.5</v>
      </c>
      <c r="M722" s="81" t="n">
        <f aca="false">ROUNDDOWN(L722,0)</f>
        <v>-20</v>
      </c>
      <c r="N722" s="81" t="n">
        <f aca="false">SUM(M722*-1)</f>
        <v>20</v>
      </c>
      <c r="O722" s="81" t="n">
        <f aca="false">SUM(N722/10+$J$4)</f>
        <v>2.1</v>
      </c>
      <c r="P722" s="81" t="n">
        <f aca="false">ROUND(O722,1)</f>
        <v>2.1</v>
      </c>
      <c r="Q722" s="81" t="n">
        <f aca="false">SUM(P722-$J$4)</f>
        <v>2</v>
      </c>
      <c r="R722" s="81" t="n">
        <f aca="false">SUM(Q722*($J$6*10))</f>
        <v>2</v>
      </c>
    </row>
    <row r="723" customFormat="false" ht="13.5" hidden="false" customHeight="false" outlineLevel="0" collapsed="false">
      <c r="A723" s="81" t="n">
        <v>714</v>
      </c>
      <c r="B723" s="18" t="n">
        <v>-10</v>
      </c>
      <c r="C723" s="81" t="n">
        <f aca="false">SUM(B723,C722)</f>
        <v>1680</v>
      </c>
      <c r="D723" s="81" t="n">
        <f aca="false">MAX($C$9:C723)</f>
        <v>2100</v>
      </c>
      <c r="E723" s="81" t="n">
        <f aca="false">SUM(C723-D723)</f>
        <v>-420</v>
      </c>
      <c r="F723" s="81" t="n">
        <f aca="false">SUM(R722+$J$4)</f>
        <v>2.1</v>
      </c>
      <c r="G723" s="82" t="n">
        <f aca="false">SUM(B723*F723)</f>
        <v>-21</v>
      </c>
      <c r="H723" s="82" t="n">
        <f aca="false">SUM(H722+G723)</f>
        <v>6153</v>
      </c>
      <c r="I723" s="83" t="n">
        <f aca="false">SUM(H723*100+$J$3)</f>
        <v>625300</v>
      </c>
      <c r="J723" s="81"/>
      <c r="K723" s="81" t="n">
        <f aca="false">IF(E723&lt;0,E723,0)</f>
        <v>-420</v>
      </c>
      <c r="L723" s="81" t="n">
        <f aca="false">SUM(K723/$J$5)</f>
        <v>-21</v>
      </c>
      <c r="M723" s="81" t="n">
        <f aca="false">ROUNDDOWN(L723,0)</f>
        <v>-21</v>
      </c>
      <c r="N723" s="81" t="n">
        <f aca="false">SUM(M723*-1)</f>
        <v>21</v>
      </c>
      <c r="O723" s="81" t="n">
        <f aca="false">SUM(N723/10+$J$4)</f>
        <v>2.2</v>
      </c>
      <c r="P723" s="81" t="n">
        <f aca="false">ROUND(O723,1)</f>
        <v>2.2</v>
      </c>
      <c r="Q723" s="81" t="n">
        <f aca="false">SUM(P723-$J$4)</f>
        <v>2.1</v>
      </c>
      <c r="R723" s="81" t="n">
        <f aca="false">SUM(Q723*($J$6*10))</f>
        <v>2.1</v>
      </c>
    </row>
    <row r="724" customFormat="false" ht="13.5" hidden="false" customHeight="false" outlineLevel="0" collapsed="false">
      <c r="A724" s="81" t="n">
        <v>715</v>
      </c>
      <c r="B724" s="18" t="n">
        <v>-10</v>
      </c>
      <c r="C724" s="81" t="n">
        <f aca="false">SUM(B724,C723)</f>
        <v>1670</v>
      </c>
      <c r="D724" s="81" t="n">
        <f aca="false">MAX($C$9:C724)</f>
        <v>2100</v>
      </c>
      <c r="E724" s="81" t="n">
        <f aca="false">SUM(C724-D724)</f>
        <v>-430</v>
      </c>
      <c r="F724" s="81" t="n">
        <f aca="false">SUM(R723+$J$4)</f>
        <v>2.2</v>
      </c>
      <c r="G724" s="82" t="n">
        <f aca="false">SUM(B724*F724)</f>
        <v>-22</v>
      </c>
      <c r="H724" s="82" t="n">
        <f aca="false">SUM(H723+G724)</f>
        <v>6131</v>
      </c>
      <c r="I724" s="83" t="n">
        <f aca="false">SUM(H724*100+$J$3)</f>
        <v>623100</v>
      </c>
      <c r="J724" s="81"/>
      <c r="K724" s="81" t="n">
        <f aca="false">IF(E724&lt;0,E724,0)</f>
        <v>-430</v>
      </c>
      <c r="L724" s="81" t="n">
        <f aca="false">SUM(K724/$J$5)</f>
        <v>-21.5</v>
      </c>
      <c r="M724" s="81" t="n">
        <f aca="false">ROUNDDOWN(L724,0)</f>
        <v>-21</v>
      </c>
      <c r="N724" s="81" t="n">
        <f aca="false">SUM(M724*-1)</f>
        <v>21</v>
      </c>
      <c r="O724" s="81" t="n">
        <f aca="false">SUM(N724/10+$J$4)</f>
        <v>2.2</v>
      </c>
      <c r="P724" s="81" t="n">
        <f aca="false">ROUND(O724,1)</f>
        <v>2.2</v>
      </c>
      <c r="Q724" s="81" t="n">
        <f aca="false">SUM(P724-$J$4)</f>
        <v>2.1</v>
      </c>
      <c r="R724" s="81" t="n">
        <f aca="false">SUM(Q724*($J$6*10))</f>
        <v>2.1</v>
      </c>
    </row>
    <row r="725" customFormat="false" ht="13.5" hidden="false" customHeight="false" outlineLevel="0" collapsed="false">
      <c r="A725" s="81" t="n">
        <v>716</v>
      </c>
      <c r="B725" s="18" t="n">
        <v>310</v>
      </c>
      <c r="C725" s="81" t="n">
        <f aca="false">SUM(B725,C724)</f>
        <v>1980</v>
      </c>
      <c r="D725" s="81" t="n">
        <f aca="false">MAX($C$9:C725)</f>
        <v>2100</v>
      </c>
      <c r="E725" s="81" t="n">
        <f aca="false">SUM(C725-D725)</f>
        <v>-120</v>
      </c>
      <c r="F725" s="81" t="n">
        <f aca="false">SUM(R724+$J$4)</f>
        <v>2.2</v>
      </c>
      <c r="G725" s="82" t="n">
        <f aca="false">SUM(B725*F725)</f>
        <v>682</v>
      </c>
      <c r="H725" s="82" t="n">
        <f aca="false">SUM(H724+G725)</f>
        <v>6813</v>
      </c>
      <c r="I725" s="83" t="n">
        <f aca="false">SUM(H725*100+$J$3)</f>
        <v>691300</v>
      </c>
      <c r="J725" s="81"/>
      <c r="K725" s="81" t="n">
        <f aca="false">IF(E725&lt;0,E725,0)</f>
        <v>-120</v>
      </c>
      <c r="L725" s="81" t="n">
        <f aca="false">SUM(K725/$J$5)</f>
        <v>-6</v>
      </c>
      <c r="M725" s="81" t="n">
        <f aca="false">ROUNDDOWN(L725,0)</f>
        <v>-6</v>
      </c>
      <c r="N725" s="81" t="n">
        <f aca="false">SUM(M725*-1)</f>
        <v>6</v>
      </c>
      <c r="O725" s="81" t="n">
        <f aca="false">SUM(N725/10+$J$4)</f>
        <v>0.7</v>
      </c>
      <c r="P725" s="81" t="n">
        <f aca="false">ROUND(O725,1)</f>
        <v>0.7</v>
      </c>
      <c r="Q725" s="81" t="n">
        <f aca="false">SUM(P725-$J$4)</f>
        <v>0.6</v>
      </c>
      <c r="R725" s="81" t="n">
        <f aca="false">SUM(Q725*($J$6*10))</f>
        <v>0.6</v>
      </c>
    </row>
    <row r="726" customFormat="false" ht="13.5" hidden="false" customHeight="false" outlineLevel="0" collapsed="false">
      <c r="A726" s="81" t="n">
        <v>717</v>
      </c>
      <c r="B726" s="18" t="n">
        <v>10</v>
      </c>
      <c r="C726" s="81" t="n">
        <f aca="false">SUM(B726,C725)</f>
        <v>1990</v>
      </c>
      <c r="D726" s="81" t="n">
        <f aca="false">MAX($C$9:C726)</f>
        <v>2100</v>
      </c>
      <c r="E726" s="81" t="n">
        <f aca="false">SUM(C726-D726)</f>
        <v>-110</v>
      </c>
      <c r="F726" s="81" t="n">
        <f aca="false">SUM(R725+$J$4)</f>
        <v>0.7</v>
      </c>
      <c r="G726" s="82" t="n">
        <f aca="false">SUM(B726*F726)</f>
        <v>7</v>
      </c>
      <c r="H726" s="82" t="n">
        <f aca="false">SUM(H725+G726)</f>
        <v>6820</v>
      </c>
      <c r="I726" s="83" t="n">
        <f aca="false">SUM(H726*100+$J$3)</f>
        <v>692000</v>
      </c>
      <c r="J726" s="81"/>
      <c r="K726" s="81" t="n">
        <f aca="false">IF(E726&lt;0,E726,0)</f>
        <v>-110</v>
      </c>
      <c r="L726" s="81" t="n">
        <f aca="false">SUM(K726/$J$5)</f>
        <v>-5.5</v>
      </c>
      <c r="M726" s="81" t="n">
        <f aca="false">ROUNDDOWN(L726,0)</f>
        <v>-5</v>
      </c>
      <c r="N726" s="81" t="n">
        <f aca="false">SUM(M726*-1)</f>
        <v>5</v>
      </c>
      <c r="O726" s="81" t="n">
        <f aca="false">SUM(N726/10+$J$4)</f>
        <v>0.6</v>
      </c>
      <c r="P726" s="81" t="n">
        <f aca="false">ROUND(O726,1)</f>
        <v>0.6</v>
      </c>
      <c r="Q726" s="81" t="n">
        <f aca="false">SUM(P726-$J$4)</f>
        <v>0.5</v>
      </c>
      <c r="R726" s="81" t="n">
        <f aca="false">SUM(Q726*($J$6*10))</f>
        <v>0.5</v>
      </c>
    </row>
    <row r="727" customFormat="false" ht="13.5" hidden="false" customHeight="false" outlineLevel="0" collapsed="false">
      <c r="A727" s="81" t="n">
        <v>718</v>
      </c>
      <c r="B727" s="18" t="n">
        <v>10</v>
      </c>
      <c r="C727" s="81" t="n">
        <f aca="false">SUM(B727,C726)</f>
        <v>2000</v>
      </c>
      <c r="D727" s="81" t="n">
        <f aca="false">MAX($C$9:C727)</f>
        <v>2100</v>
      </c>
      <c r="E727" s="81" t="n">
        <f aca="false">SUM(C727-D727)</f>
        <v>-100</v>
      </c>
      <c r="F727" s="81" t="n">
        <f aca="false">SUM(R726+$J$4)</f>
        <v>0.6</v>
      </c>
      <c r="G727" s="82" t="n">
        <f aca="false">SUM(B727*F727)</f>
        <v>6</v>
      </c>
      <c r="H727" s="82" t="n">
        <f aca="false">SUM(H726+G727)</f>
        <v>6826</v>
      </c>
      <c r="I727" s="83" t="n">
        <f aca="false">SUM(H727*100+$J$3)</f>
        <v>692600</v>
      </c>
      <c r="J727" s="81"/>
      <c r="K727" s="81" t="n">
        <f aca="false">IF(E727&lt;0,E727,0)</f>
        <v>-100</v>
      </c>
      <c r="L727" s="81" t="n">
        <f aca="false">SUM(K727/$J$5)</f>
        <v>-5</v>
      </c>
      <c r="M727" s="81" t="n">
        <f aca="false">ROUNDDOWN(L727,0)</f>
        <v>-5</v>
      </c>
      <c r="N727" s="81" t="n">
        <f aca="false">SUM(M727*-1)</f>
        <v>5</v>
      </c>
      <c r="O727" s="81" t="n">
        <f aca="false">SUM(N727/10+$J$4)</f>
        <v>0.6</v>
      </c>
      <c r="P727" s="81" t="n">
        <f aca="false">ROUND(O727,1)</f>
        <v>0.6</v>
      </c>
      <c r="Q727" s="81" t="n">
        <f aca="false">SUM(P727-$J$4)</f>
        <v>0.5</v>
      </c>
      <c r="R727" s="81" t="n">
        <f aca="false">SUM(Q727*($J$6*10))</f>
        <v>0.5</v>
      </c>
    </row>
    <row r="728" customFormat="false" ht="13.5" hidden="false" customHeight="false" outlineLevel="0" collapsed="false">
      <c r="A728" s="81" t="n">
        <v>719</v>
      </c>
      <c r="B728" s="18" t="n">
        <v>10</v>
      </c>
      <c r="C728" s="81" t="n">
        <f aca="false">SUM(B728,C727)</f>
        <v>2010</v>
      </c>
      <c r="D728" s="81" t="n">
        <f aca="false">MAX($C$9:C728)</f>
        <v>2100</v>
      </c>
      <c r="E728" s="81" t="n">
        <f aca="false">SUM(C728-D728)</f>
        <v>-90</v>
      </c>
      <c r="F728" s="81" t="n">
        <f aca="false">SUM(R727+$J$4)</f>
        <v>0.6</v>
      </c>
      <c r="G728" s="82" t="n">
        <f aca="false">SUM(B728*F728)</f>
        <v>6</v>
      </c>
      <c r="H728" s="82" t="n">
        <f aca="false">SUM(H727+G728)</f>
        <v>6832</v>
      </c>
      <c r="I728" s="83" t="n">
        <f aca="false">SUM(H728*100+$J$3)</f>
        <v>693200</v>
      </c>
      <c r="J728" s="81"/>
      <c r="K728" s="81" t="n">
        <f aca="false">IF(E728&lt;0,E728,0)</f>
        <v>-90</v>
      </c>
      <c r="L728" s="81" t="n">
        <f aca="false">SUM(K728/$J$5)</f>
        <v>-4.5</v>
      </c>
      <c r="M728" s="81" t="n">
        <f aca="false">ROUNDDOWN(L728,0)</f>
        <v>-4</v>
      </c>
      <c r="N728" s="81" t="n">
        <f aca="false">SUM(M728*-1)</f>
        <v>4</v>
      </c>
      <c r="O728" s="81" t="n">
        <f aca="false">SUM(N728/10+$J$4)</f>
        <v>0.5</v>
      </c>
      <c r="P728" s="81" t="n">
        <f aca="false">ROUND(O728,1)</f>
        <v>0.5</v>
      </c>
      <c r="Q728" s="81" t="n">
        <f aca="false">SUM(P728-$J$4)</f>
        <v>0.4</v>
      </c>
      <c r="R728" s="81" t="n">
        <f aca="false">SUM(Q728*($J$6*10))</f>
        <v>0.4</v>
      </c>
    </row>
    <row r="729" customFormat="false" ht="13.5" hidden="false" customHeight="false" outlineLevel="0" collapsed="false">
      <c r="A729" s="81" t="n">
        <v>720</v>
      </c>
      <c r="B729" s="18" t="n">
        <v>10</v>
      </c>
      <c r="C729" s="81" t="n">
        <f aca="false">SUM(B729,C728)</f>
        <v>2020</v>
      </c>
      <c r="D729" s="81" t="n">
        <f aca="false">MAX($C$9:C729)</f>
        <v>2100</v>
      </c>
      <c r="E729" s="81" t="n">
        <f aca="false">SUM(C729-D729)</f>
        <v>-80</v>
      </c>
      <c r="F729" s="81" t="n">
        <f aca="false">SUM(R728+$J$4)</f>
        <v>0.5</v>
      </c>
      <c r="G729" s="82" t="n">
        <f aca="false">SUM(B729*F729)</f>
        <v>5</v>
      </c>
      <c r="H729" s="82" t="n">
        <f aca="false">SUM(H728+G729)</f>
        <v>6837</v>
      </c>
      <c r="I729" s="83" t="n">
        <f aca="false">SUM(H729*100+$J$3)</f>
        <v>693700</v>
      </c>
      <c r="J729" s="81"/>
      <c r="K729" s="81" t="n">
        <f aca="false">IF(E729&lt;0,E729,0)</f>
        <v>-80</v>
      </c>
      <c r="L729" s="81" t="n">
        <f aca="false">SUM(K729/$J$5)</f>
        <v>-4</v>
      </c>
      <c r="M729" s="81" t="n">
        <f aca="false">ROUNDDOWN(L729,0)</f>
        <v>-4</v>
      </c>
      <c r="N729" s="81" t="n">
        <f aca="false">SUM(M729*-1)</f>
        <v>4</v>
      </c>
      <c r="O729" s="81" t="n">
        <f aca="false">SUM(N729/10+$J$4)</f>
        <v>0.5</v>
      </c>
      <c r="P729" s="81" t="n">
        <f aca="false">ROUND(O729,1)</f>
        <v>0.5</v>
      </c>
      <c r="Q729" s="81" t="n">
        <f aca="false">SUM(P729-$J$4)</f>
        <v>0.4</v>
      </c>
      <c r="R729" s="81" t="n">
        <f aca="false">SUM(Q729*($J$6*10))</f>
        <v>0.4</v>
      </c>
    </row>
    <row r="730" customFormat="false" ht="13.5" hidden="false" customHeight="false" outlineLevel="0" collapsed="false">
      <c r="A730" s="81" t="n">
        <v>721</v>
      </c>
      <c r="B730" s="18" t="n">
        <v>10</v>
      </c>
      <c r="C730" s="81" t="n">
        <f aca="false">SUM(B730,C729)</f>
        <v>2030</v>
      </c>
      <c r="D730" s="81" t="n">
        <f aca="false">MAX($C$9:C730)</f>
        <v>2100</v>
      </c>
      <c r="E730" s="81" t="n">
        <f aca="false">SUM(C730-D730)</f>
        <v>-70</v>
      </c>
      <c r="F730" s="81" t="n">
        <f aca="false">SUM(R729+$J$4)</f>
        <v>0.5</v>
      </c>
      <c r="G730" s="82" t="n">
        <f aca="false">SUM(B730*F730)</f>
        <v>5</v>
      </c>
      <c r="H730" s="82" t="n">
        <f aca="false">SUM(H729+G730)</f>
        <v>6842</v>
      </c>
      <c r="I730" s="83" t="n">
        <f aca="false">SUM(H730*100+$J$3)</f>
        <v>694200</v>
      </c>
      <c r="J730" s="81"/>
      <c r="K730" s="81" t="n">
        <f aca="false">IF(E730&lt;0,E730,0)</f>
        <v>-70</v>
      </c>
      <c r="L730" s="81" t="n">
        <f aca="false">SUM(K730/$J$5)</f>
        <v>-3.5</v>
      </c>
      <c r="M730" s="81" t="n">
        <f aca="false">ROUNDDOWN(L730,0)</f>
        <v>-3</v>
      </c>
      <c r="N730" s="81" t="n">
        <f aca="false">SUM(M730*-1)</f>
        <v>3</v>
      </c>
      <c r="O730" s="81" t="n">
        <f aca="false">SUM(N730/10+$J$4)</f>
        <v>0.4</v>
      </c>
      <c r="P730" s="81" t="n">
        <f aca="false">ROUND(O730,1)</f>
        <v>0.4</v>
      </c>
      <c r="Q730" s="81" t="n">
        <f aca="false">SUM(P730-$J$4)</f>
        <v>0.3</v>
      </c>
      <c r="R730" s="81" t="n">
        <f aca="false">SUM(Q730*($J$6*10))</f>
        <v>0.3</v>
      </c>
    </row>
    <row r="731" customFormat="false" ht="13.5" hidden="false" customHeight="false" outlineLevel="0" collapsed="false">
      <c r="A731" s="81" t="n">
        <v>722</v>
      </c>
      <c r="B731" s="18" t="n">
        <v>10</v>
      </c>
      <c r="C731" s="81" t="n">
        <f aca="false">SUM(B731,C730)</f>
        <v>2040</v>
      </c>
      <c r="D731" s="81" t="n">
        <f aca="false">MAX($C$9:C731)</f>
        <v>2100</v>
      </c>
      <c r="E731" s="81" t="n">
        <f aca="false">SUM(C731-D731)</f>
        <v>-60</v>
      </c>
      <c r="F731" s="81" t="n">
        <f aca="false">SUM(R730+$J$4)</f>
        <v>0.4</v>
      </c>
      <c r="G731" s="82" t="n">
        <f aca="false">SUM(B731*F731)</f>
        <v>4</v>
      </c>
      <c r="H731" s="82" t="n">
        <f aca="false">SUM(H730+G731)</f>
        <v>6846</v>
      </c>
      <c r="I731" s="83" t="n">
        <f aca="false">SUM(H731*100+$J$3)</f>
        <v>694600</v>
      </c>
      <c r="J731" s="81"/>
      <c r="K731" s="81" t="n">
        <f aca="false">IF(E731&lt;0,E731,0)</f>
        <v>-60</v>
      </c>
      <c r="L731" s="81" t="n">
        <f aca="false">SUM(K731/$J$5)</f>
        <v>-3</v>
      </c>
      <c r="M731" s="81" t="n">
        <f aca="false">ROUNDDOWN(L731,0)</f>
        <v>-3</v>
      </c>
      <c r="N731" s="81" t="n">
        <f aca="false">SUM(M731*-1)</f>
        <v>3</v>
      </c>
      <c r="O731" s="81" t="n">
        <f aca="false">SUM(N731/10+$J$4)</f>
        <v>0.4</v>
      </c>
      <c r="P731" s="81" t="n">
        <f aca="false">ROUND(O731,1)</f>
        <v>0.4</v>
      </c>
      <c r="Q731" s="81" t="n">
        <f aca="false">SUM(P731-$J$4)</f>
        <v>0.3</v>
      </c>
      <c r="R731" s="81" t="n">
        <f aca="false">SUM(Q731*($J$6*10))</f>
        <v>0.3</v>
      </c>
    </row>
    <row r="732" customFormat="false" ht="13.5" hidden="false" customHeight="false" outlineLevel="0" collapsed="false">
      <c r="A732" s="81" t="n">
        <v>723</v>
      </c>
      <c r="B732" s="18" t="n">
        <v>10</v>
      </c>
      <c r="C732" s="81" t="n">
        <f aca="false">SUM(B732,C731)</f>
        <v>2050</v>
      </c>
      <c r="D732" s="81" t="n">
        <f aca="false">MAX($C$9:C732)</f>
        <v>2100</v>
      </c>
      <c r="E732" s="81" t="n">
        <f aca="false">SUM(C732-D732)</f>
        <v>-50</v>
      </c>
      <c r="F732" s="81" t="n">
        <f aca="false">SUM(R731+$J$4)</f>
        <v>0.4</v>
      </c>
      <c r="G732" s="82" t="n">
        <f aca="false">SUM(B732*F732)</f>
        <v>4</v>
      </c>
      <c r="H732" s="82" t="n">
        <f aca="false">SUM(H731+G732)</f>
        <v>6850</v>
      </c>
      <c r="I732" s="83" t="n">
        <f aca="false">SUM(H732*100+$J$3)</f>
        <v>695000</v>
      </c>
      <c r="J732" s="81"/>
      <c r="K732" s="81" t="n">
        <f aca="false">IF(E732&lt;0,E732,0)</f>
        <v>-50</v>
      </c>
      <c r="L732" s="81" t="n">
        <f aca="false">SUM(K732/$J$5)</f>
        <v>-2.5</v>
      </c>
      <c r="M732" s="81" t="n">
        <f aca="false">ROUNDDOWN(L732,0)</f>
        <v>-2</v>
      </c>
      <c r="N732" s="81" t="n">
        <f aca="false">SUM(M732*-1)</f>
        <v>2</v>
      </c>
      <c r="O732" s="81" t="n">
        <f aca="false">SUM(N732/10+$J$4)</f>
        <v>0.3</v>
      </c>
      <c r="P732" s="81" t="n">
        <f aca="false">ROUND(O732,1)</f>
        <v>0.3</v>
      </c>
      <c r="Q732" s="81" t="n">
        <f aca="false">SUM(P732-$J$4)</f>
        <v>0.2</v>
      </c>
      <c r="R732" s="81" t="n">
        <f aca="false">SUM(Q732*($J$6*10))</f>
        <v>0.2</v>
      </c>
    </row>
    <row r="733" customFormat="false" ht="13.5" hidden="false" customHeight="false" outlineLevel="0" collapsed="false">
      <c r="A733" s="81" t="n">
        <v>724</v>
      </c>
      <c r="B733" s="18" t="n">
        <v>10</v>
      </c>
      <c r="C733" s="81" t="n">
        <f aca="false">SUM(B733,C732)</f>
        <v>2060</v>
      </c>
      <c r="D733" s="81" t="n">
        <f aca="false">MAX($C$9:C733)</f>
        <v>2100</v>
      </c>
      <c r="E733" s="81" t="n">
        <f aca="false">SUM(C733-D733)</f>
        <v>-40</v>
      </c>
      <c r="F733" s="81" t="n">
        <f aca="false">SUM(R732+$J$4)</f>
        <v>0.3</v>
      </c>
      <c r="G733" s="82" t="n">
        <f aca="false">SUM(B733*F733)</f>
        <v>3</v>
      </c>
      <c r="H733" s="82" t="n">
        <f aca="false">SUM(H732+G733)</f>
        <v>6853</v>
      </c>
      <c r="I733" s="83" t="n">
        <f aca="false">SUM(H733*100+$J$3)</f>
        <v>695300</v>
      </c>
      <c r="J733" s="81"/>
      <c r="K733" s="81" t="n">
        <f aca="false">IF(E733&lt;0,E733,0)</f>
        <v>-40</v>
      </c>
      <c r="L733" s="81" t="n">
        <f aca="false">SUM(K733/$J$5)</f>
        <v>-2</v>
      </c>
      <c r="M733" s="81" t="n">
        <f aca="false">ROUNDDOWN(L733,0)</f>
        <v>-2</v>
      </c>
      <c r="N733" s="81" t="n">
        <f aca="false">SUM(M733*-1)</f>
        <v>2</v>
      </c>
      <c r="O733" s="81" t="n">
        <f aca="false">SUM(N733/10+$J$4)</f>
        <v>0.3</v>
      </c>
      <c r="P733" s="81" t="n">
        <f aca="false">ROUND(O733,1)</f>
        <v>0.3</v>
      </c>
      <c r="Q733" s="81" t="n">
        <f aca="false">SUM(P733-$J$4)</f>
        <v>0.2</v>
      </c>
      <c r="R733" s="81" t="n">
        <f aca="false">SUM(Q733*($J$6*10))</f>
        <v>0.2</v>
      </c>
    </row>
    <row r="734" customFormat="false" ht="13.5" hidden="false" customHeight="false" outlineLevel="0" collapsed="false">
      <c r="A734" s="81" t="n">
        <v>725</v>
      </c>
      <c r="B734" s="18" t="n">
        <v>10</v>
      </c>
      <c r="C734" s="81" t="n">
        <f aca="false">SUM(B734,C733)</f>
        <v>2070</v>
      </c>
      <c r="D734" s="81" t="n">
        <f aca="false">MAX($C$9:C734)</f>
        <v>2100</v>
      </c>
      <c r="E734" s="81" t="n">
        <f aca="false">SUM(C734-D734)</f>
        <v>-30</v>
      </c>
      <c r="F734" s="81" t="n">
        <f aca="false">SUM(R733+$J$4)</f>
        <v>0.3</v>
      </c>
      <c r="G734" s="82" t="n">
        <f aca="false">SUM(B734*F734)</f>
        <v>3</v>
      </c>
      <c r="H734" s="82" t="n">
        <f aca="false">SUM(H733+G734)</f>
        <v>6856</v>
      </c>
      <c r="I734" s="83" t="n">
        <f aca="false">SUM(H734*100+$J$3)</f>
        <v>695600</v>
      </c>
      <c r="J734" s="81"/>
      <c r="K734" s="81" t="n">
        <f aca="false">IF(E734&lt;0,E734,0)</f>
        <v>-30</v>
      </c>
      <c r="L734" s="81" t="n">
        <f aca="false">SUM(K734/$J$5)</f>
        <v>-1.5</v>
      </c>
      <c r="M734" s="81" t="n">
        <f aca="false">ROUNDDOWN(L734,0)</f>
        <v>-1</v>
      </c>
      <c r="N734" s="81" t="n">
        <f aca="false">SUM(M734*-1)</f>
        <v>1</v>
      </c>
      <c r="O734" s="81" t="n">
        <f aca="false">SUM(N734/10+$J$4)</f>
        <v>0.2</v>
      </c>
      <c r="P734" s="81" t="n">
        <f aca="false">ROUND(O734,1)</f>
        <v>0.2</v>
      </c>
      <c r="Q734" s="81" t="n">
        <f aca="false">SUM(P734-$J$4)</f>
        <v>0.1</v>
      </c>
      <c r="R734" s="81" t="n">
        <f aca="false">SUM(Q734*($J$6*10))</f>
        <v>0.1</v>
      </c>
    </row>
    <row r="735" customFormat="false" ht="13.5" hidden="false" customHeight="false" outlineLevel="0" collapsed="false">
      <c r="A735" s="81" t="n">
        <v>726</v>
      </c>
      <c r="B735" s="18" t="n">
        <v>10</v>
      </c>
      <c r="C735" s="81" t="n">
        <f aca="false">SUM(B735,C734)</f>
        <v>2080</v>
      </c>
      <c r="D735" s="81" t="n">
        <f aca="false">MAX($C$9:C735)</f>
        <v>2100</v>
      </c>
      <c r="E735" s="81" t="n">
        <f aca="false">SUM(C735-D735)</f>
        <v>-20</v>
      </c>
      <c r="F735" s="81" t="n">
        <f aca="false">SUM(R734+$J$4)</f>
        <v>0.2</v>
      </c>
      <c r="G735" s="82" t="n">
        <f aca="false">SUM(B735*F735)</f>
        <v>2</v>
      </c>
      <c r="H735" s="82" t="n">
        <f aca="false">SUM(H734+G735)</f>
        <v>6858</v>
      </c>
      <c r="I735" s="83" t="n">
        <f aca="false">SUM(H735*100+$J$3)</f>
        <v>695800</v>
      </c>
      <c r="J735" s="81"/>
      <c r="K735" s="81" t="n">
        <f aca="false">IF(E735&lt;0,E735,0)</f>
        <v>-20</v>
      </c>
      <c r="L735" s="81" t="n">
        <f aca="false">SUM(K735/$J$5)</f>
        <v>-1</v>
      </c>
      <c r="M735" s="81" t="n">
        <f aca="false">ROUNDDOWN(L735,0)</f>
        <v>-1</v>
      </c>
      <c r="N735" s="81" t="n">
        <f aca="false">SUM(M735*-1)</f>
        <v>1</v>
      </c>
      <c r="O735" s="81" t="n">
        <f aca="false">SUM(N735/10+$J$4)</f>
        <v>0.2</v>
      </c>
      <c r="P735" s="81" t="n">
        <f aca="false">ROUND(O735,1)</f>
        <v>0.2</v>
      </c>
      <c r="Q735" s="81" t="n">
        <f aca="false">SUM(P735-$J$4)</f>
        <v>0.1</v>
      </c>
      <c r="R735" s="81" t="n">
        <f aca="false">SUM(Q735*($J$6*10))</f>
        <v>0.1</v>
      </c>
    </row>
    <row r="736" customFormat="false" ht="13.5" hidden="false" customHeight="false" outlineLevel="0" collapsed="false">
      <c r="A736" s="81" t="n">
        <v>727</v>
      </c>
      <c r="B736" s="18" t="n">
        <v>10</v>
      </c>
      <c r="C736" s="81" t="n">
        <f aca="false">SUM(B736,C735)</f>
        <v>2090</v>
      </c>
      <c r="D736" s="81" t="n">
        <f aca="false">MAX($C$9:C736)</f>
        <v>2100</v>
      </c>
      <c r="E736" s="81" t="n">
        <f aca="false">SUM(C736-D736)</f>
        <v>-10</v>
      </c>
      <c r="F736" s="81" t="n">
        <f aca="false">SUM(R735+$J$4)</f>
        <v>0.2</v>
      </c>
      <c r="G736" s="82" t="n">
        <f aca="false">SUM(B736*F736)</f>
        <v>2</v>
      </c>
      <c r="H736" s="82" t="n">
        <f aca="false">SUM(H735+G736)</f>
        <v>6860</v>
      </c>
      <c r="I736" s="83" t="n">
        <f aca="false">SUM(H736*100+$J$3)</f>
        <v>696000</v>
      </c>
      <c r="J736" s="81"/>
      <c r="K736" s="81" t="n">
        <f aca="false">IF(E736&lt;0,E736,0)</f>
        <v>-10</v>
      </c>
      <c r="L736" s="81" t="n">
        <f aca="false">SUM(K736/$J$5)</f>
        <v>-0.5</v>
      </c>
      <c r="M736" s="81" t="n">
        <f aca="false">ROUNDDOWN(L736,0)</f>
        <v>-0</v>
      </c>
      <c r="N736" s="81" t="n">
        <f aca="false">SUM(M736*-1)</f>
        <v>0</v>
      </c>
      <c r="O736" s="81" t="n">
        <f aca="false">SUM(N736/10+$J$4)</f>
        <v>0.1</v>
      </c>
      <c r="P736" s="81" t="n">
        <f aca="false">ROUND(O736,1)</f>
        <v>0.1</v>
      </c>
      <c r="Q736" s="81" t="n">
        <f aca="false">SUM(P736-$J$4)</f>
        <v>0</v>
      </c>
      <c r="R736" s="81" t="n">
        <f aca="false">SUM(Q736*($J$6*10))</f>
        <v>0</v>
      </c>
    </row>
    <row r="737" customFormat="false" ht="13.5" hidden="false" customHeight="false" outlineLevel="0" collapsed="false">
      <c r="A737" s="81" t="n">
        <v>728</v>
      </c>
      <c r="B737" s="18" t="n">
        <v>10</v>
      </c>
      <c r="C737" s="81" t="n">
        <f aca="false">SUM(B737,C736)</f>
        <v>2100</v>
      </c>
      <c r="D737" s="81" t="n">
        <f aca="false">MAX($C$9:C737)</f>
        <v>2100</v>
      </c>
      <c r="E737" s="81" t="n">
        <f aca="false">SUM(C737-D737)</f>
        <v>0</v>
      </c>
      <c r="F737" s="81" t="n">
        <f aca="false">SUM(R736+$J$4)</f>
        <v>0.1</v>
      </c>
      <c r="G737" s="82" t="n">
        <f aca="false">SUM(B737*F737)</f>
        <v>1</v>
      </c>
      <c r="H737" s="82" t="n">
        <f aca="false">SUM(H736+G737)</f>
        <v>6861</v>
      </c>
      <c r="I737" s="83" t="n">
        <f aca="false">SUM(H737*100+$J$3)</f>
        <v>696100</v>
      </c>
      <c r="J737" s="81"/>
      <c r="K737" s="81" t="n">
        <f aca="false">IF(E737&lt;0,E737,0)</f>
        <v>0</v>
      </c>
      <c r="L737" s="81" t="n">
        <f aca="false">SUM(K737/$J$5)</f>
        <v>0</v>
      </c>
      <c r="M737" s="81" t="n">
        <f aca="false">ROUNDDOWN(L737,0)</f>
        <v>0</v>
      </c>
      <c r="N737" s="81" t="n">
        <f aca="false">SUM(M737*-1)</f>
        <v>0</v>
      </c>
      <c r="O737" s="81" t="n">
        <f aca="false">SUM(N737/10+$J$4)</f>
        <v>0.1</v>
      </c>
      <c r="P737" s="81" t="n">
        <f aca="false">ROUND(O737,1)</f>
        <v>0.1</v>
      </c>
      <c r="Q737" s="81" t="n">
        <f aca="false">SUM(P737-$J$4)</f>
        <v>0</v>
      </c>
      <c r="R737" s="81" t="n">
        <f aca="false">SUM(Q737*($J$6*10))</f>
        <v>0</v>
      </c>
    </row>
    <row r="738" customFormat="false" ht="13.5" hidden="false" customHeight="false" outlineLevel="0" collapsed="false">
      <c r="A738" s="81" t="n">
        <v>729</v>
      </c>
      <c r="B738" s="18" t="n">
        <v>10</v>
      </c>
      <c r="C738" s="81" t="n">
        <f aca="false">SUM(B738,C737)</f>
        <v>2110</v>
      </c>
      <c r="D738" s="81" t="n">
        <f aca="false">MAX($C$9:C738)</f>
        <v>2110</v>
      </c>
      <c r="E738" s="81" t="n">
        <f aca="false">SUM(C738-D738)</f>
        <v>0</v>
      </c>
      <c r="F738" s="81" t="n">
        <f aca="false">SUM(R737+$J$4)</f>
        <v>0.1</v>
      </c>
      <c r="G738" s="82" t="n">
        <f aca="false">SUM(B738*F738)</f>
        <v>1</v>
      </c>
      <c r="H738" s="82" t="n">
        <f aca="false">SUM(H737+G738)</f>
        <v>6862</v>
      </c>
      <c r="I738" s="83" t="n">
        <f aca="false">SUM(H738*100+$J$3)</f>
        <v>696200</v>
      </c>
      <c r="J738" s="81"/>
      <c r="K738" s="81" t="n">
        <f aca="false">IF(E738&lt;0,E738,0)</f>
        <v>0</v>
      </c>
      <c r="L738" s="81" t="n">
        <f aca="false">SUM(K738/$J$5)</f>
        <v>0</v>
      </c>
      <c r="M738" s="81" t="n">
        <f aca="false">ROUNDDOWN(L738,0)</f>
        <v>0</v>
      </c>
      <c r="N738" s="81" t="n">
        <f aca="false">SUM(M738*-1)</f>
        <v>0</v>
      </c>
      <c r="O738" s="81" t="n">
        <f aca="false">SUM(N738/10+$J$4)</f>
        <v>0.1</v>
      </c>
      <c r="P738" s="81" t="n">
        <f aca="false">ROUND(O738,1)</f>
        <v>0.1</v>
      </c>
      <c r="Q738" s="81" t="n">
        <f aca="false">SUM(P738-$J$4)</f>
        <v>0</v>
      </c>
      <c r="R738" s="81" t="n">
        <f aca="false">SUM(Q738*($J$6*10))</f>
        <v>0</v>
      </c>
    </row>
    <row r="739" customFormat="false" ht="13.5" hidden="false" customHeight="false" outlineLevel="0" collapsed="false">
      <c r="A739" s="81" t="n">
        <v>730</v>
      </c>
      <c r="B739" s="18" t="n">
        <v>10</v>
      </c>
      <c r="C739" s="81" t="n">
        <f aca="false">SUM(B739,C738)</f>
        <v>2120</v>
      </c>
      <c r="D739" s="81" t="n">
        <f aca="false">MAX($C$9:C739)</f>
        <v>2120</v>
      </c>
      <c r="E739" s="81" t="n">
        <f aca="false">SUM(C739-D739)</f>
        <v>0</v>
      </c>
      <c r="F739" s="81" t="n">
        <f aca="false">SUM(R738+$J$4)</f>
        <v>0.1</v>
      </c>
      <c r="G739" s="82" t="n">
        <f aca="false">SUM(B739*F739)</f>
        <v>1</v>
      </c>
      <c r="H739" s="82" t="n">
        <f aca="false">SUM(H738+G739)</f>
        <v>6863</v>
      </c>
      <c r="I739" s="83" t="n">
        <f aca="false">SUM(H739*100+$J$3)</f>
        <v>696300</v>
      </c>
      <c r="J739" s="81"/>
      <c r="K739" s="81" t="n">
        <f aca="false">IF(E739&lt;0,E739,0)</f>
        <v>0</v>
      </c>
      <c r="L739" s="81" t="n">
        <f aca="false">SUM(K739/$J$5)</f>
        <v>0</v>
      </c>
      <c r="M739" s="81" t="n">
        <f aca="false">ROUNDDOWN(L739,0)</f>
        <v>0</v>
      </c>
      <c r="N739" s="81" t="n">
        <f aca="false">SUM(M739*-1)</f>
        <v>0</v>
      </c>
      <c r="O739" s="81" t="n">
        <f aca="false">SUM(N739/10+$J$4)</f>
        <v>0.1</v>
      </c>
      <c r="P739" s="81" t="n">
        <f aca="false">ROUND(O739,1)</f>
        <v>0.1</v>
      </c>
      <c r="Q739" s="81" t="n">
        <f aca="false">SUM(P739-$J$4)</f>
        <v>0</v>
      </c>
      <c r="R739" s="81" t="n">
        <f aca="false">SUM(Q739*($J$6*10))</f>
        <v>0</v>
      </c>
    </row>
    <row r="740" customFormat="false" ht="13.5" hidden="false" customHeight="false" outlineLevel="0" collapsed="false">
      <c r="A740" s="81" t="n">
        <v>731</v>
      </c>
      <c r="B740" s="18" t="n">
        <v>10</v>
      </c>
      <c r="C740" s="81" t="n">
        <f aca="false">SUM(B740,C739)</f>
        <v>2130</v>
      </c>
      <c r="D740" s="81" t="n">
        <f aca="false">MAX($C$9:C740)</f>
        <v>2130</v>
      </c>
      <c r="E740" s="81" t="n">
        <f aca="false">SUM(C740-D740)</f>
        <v>0</v>
      </c>
      <c r="F740" s="81" t="n">
        <f aca="false">SUM(R739+$J$4)</f>
        <v>0.1</v>
      </c>
      <c r="G740" s="82" t="n">
        <f aca="false">SUM(B740*F740)</f>
        <v>1</v>
      </c>
      <c r="H740" s="82" t="n">
        <f aca="false">SUM(H739+G740)</f>
        <v>6864</v>
      </c>
      <c r="I740" s="83" t="n">
        <f aca="false">SUM(H740*100+$J$3)</f>
        <v>696400</v>
      </c>
      <c r="J740" s="81"/>
      <c r="K740" s="81" t="n">
        <f aca="false">IF(E740&lt;0,E740,0)</f>
        <v>0</v>
      </c>
      <c r="L740" s="81" t="n">
        <f aca="false">SUM(K740/$J$5)</f>
        <v>0</v>
      </c>
      <c r="M740" s="81" t="n">
        <f aca="false">ROUNDDOWN(L740,0)</f>
        <v>0</v>
      </c>
      <c r="N740" s="81" t="n">
        <f aca="false">SUM(M740*-1)</f>
        <v>0</v>
      </c>
      <c r="O740" s="81" t="n">
        <f aca="false">SUM(N740/10+$J$4)</f>
        <v>0.1</v>
      </c>
      <c r="P740" s="81" t="n">
        <f aca="false">ROUND(O740,1)</f>
        <v>0.1</v>
      </c>
      <c r="Q740" s="81" t="n">
        <f aca="false">SUM(P740-$J$4)</f>
        <v>0</v>
      </c>
      <c r="R740" s="81" t="n">
        <f aca="false">SUM(Q740*($J$6*10))</f>
        <v>0</v>
      </c>
    </row>
    <row r="741" customFormat="false" ht="13.5" hidden="false" customHeight="false" outlineLevel="0" collapsed="false">
      <c r="A741" s="81" t="n">
        <v>732</v>
      </c>
      <c r="B741" s="18" t="n">
        <v>10</v>
      </c>
      <c r="C741" s="81" t="n">
        <f aca="false">SUM(B741,C740)</f>
        <v>2140</v>
      </c>
      <c r="D741" s="81" t="n">
        <f aca="false">MAX($C$9:C741)</f>
        <v>2140</v>
      </c>
      <c r="E741" s="81" t="n">
        <f aca="false">SUM(C741-D741)</f>
        <v>0</v>
      </c>
      <c r="F741" s="81" t="n">
        <f aca="false">SUM(R740+$J$4)</f>
        <v>0.1</v>
      </c>
      <c r="G741" s="82" t="n">
        <f aca="false">SUM(B741*F741)</f>
        <v>1</v>
      </c>
      <c r="H741" s="82" t="n">
        <f aca="false">SUM(H740+G741)</f>
        <v>6865</v>
      </c>
      <c r="I741" s="83" t="n">
        <f aca="false">SUM(H741*100+$J$3)</f>
        <v>696500</v>
      </c>
      <c r="J741" s="81"/>
      <c r="K741" s="81" t="n">
        <f aca="false">IF(E741&lt;0,E741,0)</f>
        <v>0</v>
      </c>
      <c r="L741" s="81" t="n">
        <f aca="false">SUM(K741/$J$5)</f>
        <v>0</v>
      </c>
      <c r="M741" s="81" t="n">
        <f aca="false">ROUNDDOWN(L741,0)</f>
        <v>0</v>
      </c>
      <c r="N741" s="81" t="n">
        <f aca="false">SUM(M741*-1)</f>
        <v>0</v>
      </c>
      <c r="O741" s="81" t="n">
        <f aca="false">SUM(N741/10+$J$4)</f>
        <v>0.1</v>
      </c>
      <c r="P741" s="81" t="n">
        <f aca="false">ROUND(O741,1)</f>
        <v>0.1</v>
      </c>
      <c r="Q741" s="81" t="n">
        <f aca="false">SUM(P741-$J$4)</f>
        <v>0</v>
      </c>
      <c r="R741" s="81" t="n">
        <f aca="false">SUM(Q741*($J$6*10))</f>
        <v>0</v>
      </c>
    </row>
    <row r="742" customFormat="false" ht="13.5" hidden="false" customHeight="false" outlineLevel="0" collapsed="false">
      <c r="A742" s="81" t="n">
        <v>733</v>
      </c>
      <c r="B742" s="18" t="n">
        <v>10</v>
      </c>
      <c r="C742" s="81" t="n">
        <f aca="false">SUM(B742,C741)</f>
        <v>2150</v>
      </c>
      <c r="D742" s="81" t="n">
        <f aca="false">MAX($C$9:C742)</f>
        <v>2150</v>
      </c>
      <c r="E742" s="81" t="n">
        <f aca="false">SUM(C742-D742)</f>
        <v>0</v>
      </c>
      <c r="F742" s="81" t="n">
        <f aca="false">SUM(R741+$J$4)</f>
        <v>0.1</v>
      </c>
      <c r="G742" s="82" t="n">
        <f aca="false">SUM(B742*F742)</f>
        <v>1</v>
      </c>
      <c r="H742" s="82" t="n">
        <f aca="false">SUM(H741+G742)</f>
        <v>6866</v>
      </c>
      <c r="I742" s="83" t="n">
        <f aca="false">SUM(H742*100+$J$3)</f>
        <v>696600</v>
      </c>
      <c r="J742" s="81"/>
      <c r="K742" s="81" t="n">
        <f aca="false">IF(E742&lt;0,E742,0)</f>
        <v>0</v>
      </c>
      <c r="L742" s="81" t="n">
        <f aca="false">SUM(K742/$J$5)</f>
        <v>0</v>
      </c>
      <c r="M742" s="81" t="n">
        <f aca="false">ROUNDDOWN(L742,0)</f>
        <v>0</v>
      </c>
      <c r="N742" s="81" t="n">
        <f aca="false">SUM(M742*-1)</f>
        <v>0</v>
      </c>
      <c r="O742" s="81" t="n">
        <f aca="false">SUM(N742/10+$J$4)</f>
        <v>0.1</v>
      </c>
      <c r="P742" s="81" t="n">
        <f aca="false">ROUND(O742,1)</f>
        <v>0.1</v>
      </c>
      <c r="Q742" s="81" t="n">
        <f aca="false">SUM(P742-$J$4)</f>
        <v>0</v>
      </c>
      <c r="R742" s="81" t="n">
        <f aca="false">SUM(Q742*($J$6*10))</f>
        <v>0</v>
      </c>
    </row>
    <row r="743" customFormat="false" ht="13.5" hidden="false" customHeight="false" outlineLevel="0" collapsed="false">
      <c r="A743" s="81" t="n">
        <v>734</v>
      </c>
      <c r="B743" s="18" t="n">
        <v>10</v>
      </c>
      <c r="C743" s="81" t="n">
        <f aca="false">SUM(B743,C742)</f>
        <v>2160</v>
      </c>
      <c r="D743" s="81" t="n">
        <f aca="false">MAX($C$9:C743)</f>
        <v>2160</v>
      </c>
      <c r="E743" s="81" t="n">
        <f aca="false">SUM(C743-D743)</f>
        <v>0</v>
      </c>
      <c r="F743" s="81" t="n">
        <f aca="false">SUM(R742+$J$4)</f>
        <v>0.1</v>
      </c>
      <c r="G743" s="82" t="n">
        <f aca="false">SUM(B743*F743)</f>
        <v>1</v>
      </c>
      <c r="H743" s="82" t="n">
        <f aca="false">SUM(H742+G743)</f>
        <v>6867</v>
      </c>
      <c r="I743" s="83" t="n">
        <f aca="false">SUM(H743*100+$J$3)</f>
        <v>696700</v>
      </c>
      <c r="J743" s="81"/>
      <c r="K743" s="81" t="n">
        <f aca="false">IF(E743&lt;0,E743,0)</f>
        <v>0</v>
      </c>
      <c r="L743" s="81" t="n">
        <f aca="false">SUM(K743/$J$5)</f>
        <v>0</v>
      </c>
      <c r="M743" s="81" t="n">
        <f aca="false">ROUNDDOWN(L743,0)</f>
        <v>0</v>
      </c>
      <c r="N743" s="81" t="n">
        <f aca="false">SUM(M743*-1)</f>
        <v>0</v>
      </c>
      <c r="O743" s="81" t="n">
        <f aca="false">SUM(N743/10+$J$4)</f>
        <v>0.1</v>
      </c>
      <c r="P743" s="81" t="n">
        <f aca="false">ROUND(O743,1)</f>
        <v>0.1</v>
      </c>
      <c r="Q743" s="81" t="n">
        <f aca="false">SUM(P743-$J$4)</f>
        <v>0</v>
      </c>
      <c r="R743" s="81" t="n">
        <f aca="false">SUM(Q743*($J$6*10))</f>
        <v>0</v>
      </c>
    </row>
    <row r="744" customFormat="false" ht="13.5" hidden="false" customHeight="false" outlineLevel="0" collapsed="false">
      <c r="A744" s="81" t="n">
        <v>735</v>
      </c>
      <c r="B744" s="18" t="n">
        <v>10</v>
      </c>
      <c r="C744" s="81" t="n">
        <f aca="false">SUM(B744,C743)</f>
        <v>2170</v>
      </c>
      <c r="D744" s="81" t="n">
        <f aca="false">MAX($C$9:C744)</f>
        <v>2170</v>
      </c>
      <c r="E744" s="81" t="n">
        <f aca="false">SUM(C744-D744)</f>
        <v>0</v>
      </c>
      <c r="F744" s="81" t="n">
        <f aca="false">SUM(R743+$J$4)</f>
        <v>0.1</v>
      </c>
      <c r="G744" s="82" t="n">
        <f aca="false">SUM(B744*F744)</f>
        <v>1</v>
      </c>
      <c r="H744" s="82" t="n">
        <f aca="false">SUM(H743+G744)</f>
        <v>6868</v>
      </c>
      <c r="I744" s="83" t="n">
        <f aca="false">SUM(H744*100+$J$3)</f>
        <v>696800</v>
      </c>
      <c r="J744" s="81"/>
      <c r="K744" s="81" t="n">
        <f aca="false">IF(E744&lt;0,E744,0)</f>
        <v>0</v>
      </c>
      <c r="L744" s="81" t="n">
        <f aca="false">SUM(K744/$J$5)</f>
        <v>0</v>
      </c>
      <c r="M744" s="81" t="n">
        <f aca="false">ROUNDDOWN(L744,0)</f>
        <v>0</v>
      </c>
      <c r="N744" s="81" t="n">
        <f aca="false">SUM(M744*-1)</f>
        <v>0</v>
      </c>
      <c r="O744" s="81" t="n">
        <f aca="false">SUM(N744/10+$J$4)</f>
        <v>0.1</v>
      </c>
      <c r="P744" s="81" t="n">
        <f aca="false">ROUND(O744,1)</f>
        <v>0.1</v>
      </c>
      <c r="Q744" s="81" t="n">
        <f aca="false">SUM(P744-$J$4)</f>
        <v>0</v>
      </c>
      <c r="R744" s="81" t="n">
        <f aca="false">SUM(Q744*($J$6*10))</f>
        <v>0</v>
      </c>
    </row>
    <row r="745" customFormat="false" ht="13.5" hidden="false" customHeight="false" outlineLevel="0" collapsed="false">
      <c r="A745" s="81" t="n">
        <v>736</v>
      </c>
      <c r="B745" s="18" t="n">
        <v>10</v>
      </c>
      <c r="C745" s="81" t="n">
        <f aca="false">SUM(B745,C744)</f>
        <v>2180</v>
      </c>
      <c r="D745" s="81" t="n">
        <f aca="false">MAX($C$9:C745)</f>
        <v>2180</v>
      </c>
      <c r="E745" s="81" t="n">
        <f aca="false">SUM(C745-D745)</f>
        <v>0</v>
      </c>
      <c r="F745" s="81" t="n">
        <f aca="false">SUM(R744+$J$4)</f>
        <v>0.1</v>
      </c>
      <c r="G745" s="82" t="n">
        <f aca="false">SUM(B745*F745)</f>
        <v>1</v>
      </c>
      <c r="H745" s="82" t="n">
        <f aca="false">SUM(H744+G745)</f>
        <v>6869</v>
      </c>
      <c r="I745" s="83" t="n">
        <f aca="false">SUM(H745*100+$J$3)</f>
        <v>696900</v>
      </c>
      <c r="J745" s="81"/>
      <c r="K745" s="81" t="n">
        <f aca="false">IF(E745&lt;0,E745,0)</f>
        <v>0</v>
      </c>
      <c r="L745" s="81" t="n">
        <f aca="false">SUM(K745/$J$5)</f>
        <v>0</v>
      </c>
      <c r="M745" s="81" t="n">
        <f aca="false">ROUNDDOWN(L745,0)</f>
        <v>0</v>
      </c>
      <c r="N745" s="81" t="n">
        <f aca="false">SUM(M745*-1)</f>
        <v>0</v>
      </c>
      <c r="O745" s="81" t="n">
        <f aca="false">SUM(N745/10+$J$4)</f>
        <v>0.1</v>
      </c>
      <c r="P745" s="81" t="n">
        <f aca="false">ROUND(O745,1)</f>
        <v>0.1</v>
      </c>
      <c r="Q745" s="81" t="n">
        <f aca="false">SUM(P745-$J$4)</f>
        <v>0</v>
      </c>
      <c r="R745" s="81" t="n">
        <f aca="false">SUM(Q745*($J$6*10))</f>
        <v>0</v>
      </c>
    </row>
    <row r="746" customFormat="false" ht="13.5" hidden="false" customHeight="false" outlineLevel="0" collapsed="false">
      <c r="A746" s="81" t="n">
        <v>737</v>
      </c>
      <c r="B746" s="18" t="n">
        <v>10</v>
      </c>
      <c r="C746" s="81" t="n">
        <f aca="false">SUM(B746,C745)</f>
        <v>2190</v>
      </c>
      <c r="D746" s="81" t="n">
        <f aca="false">MAX($C$9:C746)</f>
        <v>2190</v>
      </c>
      <c r="E746" s="81" t="n">
        <f aca="false">SUM(C746-D746)</f>
        <v>0</v>
      </c>
      <c r="F746" s="81" t="n">
        <f aca="false">SUM(R745+$J$4)</f>
        <v>0.1</v>
      </c>
      <c r="G746" s="82" t="n">
        <f aca="false">SUM(B746*F746)</f>
        <v>1</v>
      </c>
      <c r="H746" s="82" t="n">
        <f aca="false">SUM(H745+G746)</f>
        <v>6870</v>
      </c>
      <c r="I746" s="83" t="n">
        <f aca="false">SUM(H746*100+$J$3)</f>
        <v>697000</v>
      </c>
      <c r="J746" s="81"/>
      <c r="K746" s="81" t="n">
        <f aca="false">IF(E746&lt;0,E746,0)</f>
        <v>0</v>
      </c>
      <c r="L746" s="81" t="n">
        <f aca="false">SUM(K746/$J$5)</f>
        <v>0</v>
      </c>
      <c r="M746" s="81" t="n">
        <f aca="false">ROUNDDOWN(L746,0)</f>
        <v>0</v>
      </c>
      <c r="N746" s="81" t="n">
        <f aca="false">SUM(M746*-1)</f>
        <v>0</v>
      </c>
      <c r="O746" s="81" t="n">
        <f aca="false">SUM(N746/10+$J$4)</f>
        <v>0.1</v>
      </c>
      <c r="P746" s="81" t="n">
        <f aca="false">ROUND(O746,1)</f>
        <v>0.1</v>
      </c>
      <c r="Q746" s="81" t="n">
        <f aca="false">SUM(P746-$J$4)</f>
        <v>0</v>
      </c>
      <c r="R746" s="81" t="n">
        <f aca="false">SUM(Q746*($J$6*10))</f>
        <v>0</v>
      </c>
    </row>
    <row r="747" customFormat="false" ht="13.5" hidden="false" customHeight="false" outlineLevel="0" collapsed="false">
      <c r="A747" s="81" t="n">
        <v>738</v>
      </c>
      <c r="B747" s="18" t="n">
        <v>10</v>
      </c>
      <c r="C747" s="81" t="n">
        <f aca="false">SUM(B747,C746)</f>
        <v>2200</v>
      </c>
      <c r="D747" s="81" t="n">
        <f aca="false">MAX($C$9:C747)</f>
        <v>2200</v>
      </c>
      <c r="E747" s="81" t="n">
        <f aca="false">SUM(C747-D747)</f>
        <v>0</v>
      </c>
      <c r="F747" s="81" t="n">
        <f aca="false">SUM(R746+$J$4)</f>
        <v>0.1</v>
      </c>
      <c r="G747" s="82" t="n">
        <f aca="false">SUM(B747*F747)</f>
        <v>1</v>
      </c>
      <c r="H747" s="82" t="n">
        <f aca="false">SUM(H746+G747)</f>
        <v>6871</v>
      </c>
      <c r="I747" s="83" t="n">
        <f aca="false">SUM(H747*100+$J$3)</f>
        <v>697100</v>
      </c>
      <c r="J747" s="81"/>
      <c r="K747" s="81" t="n">
        <f aca="false">IF(E747&lt;0,E747,0)</f>
        <v>0</v>
      </c>
      <c r="L747" s="81" t="n">
        <f aca="false">SUM(K747/$J$5)</f>
        <v>0</v>
      </c>
      <c r="M747" s="81" t="n">
        <f aca="false">ROUNDDOWN(L747,0)</f>
        <v>0</v>
      </c>
      <c r="N747" s="81" t="n">
        <f aca="false">SUM(M747*-1)</f>
        <v>0</v>
      </c>
      <c r="O747" s="81" t="n">
        <f aca="false">SUM(N747/10+$J$4)</f>
        <v>0.1</v>
      </c>
      <c r="P747" s="81" t="n">
        <f aca="false">ROUND(O747,1)</f>
        <v>0.1</v>
      </c>
      <c r="Q747" s="81" t="n">
        <f aca="false">SUM(P747-$J$4)</f>
        <v>0</v>
      </c>
      <c r="R747" s="81" t="n">
        <f aca="false">SUM(Q747*($J$6*10))</f>
        <v>0</v>
      </c>
    </row>
    <row r="748" customFormat="false" ht="13.5" hidden="false" customHeight="false" outlineLevel="0" collapsed="false">
      <c r="A748" s="81" t="n">
        <v>739</v>
      </c>
      <c r="B748" s="18" t="n">
        <v>10</v>
      </c>
      <c r="C748" s="81" t="n">
        <f aca="false">SUM(B748,C747)</f>
        <v>2210</v>
      </c>
      <c r="D748" s="81" t="n">
        <f aca="false">MAX($C$9:C748)</f>
        <v>2210</v>
      </c>
      <c r="E748" s="81" t="n">
        <f aca="false">SUM(C748-D748)</f>
        <v>0</v>
      </c>
      <c r="F748" s="81" t="n">
        <f aca="false">SUM(R747+$J$4)</f>
        <v>0.1</v>
      </c>
      <c r="G748" s="82" t="n">
        <f aca="false">SUM(B748*F748)</f>
        <v>1</v>
      </c>
      <c r="H748" s="82" t="n">
        <f aca="false">SUM(H747+G748)</f>
        <v>6872</v>
      </c>
      <c r="I748" s="83" t="n">
        <f aca="false">SUM(H748*100+$J$3)</f>
        <v>697200</v>
      </c>
      <c r="J748" s="81"/>
      <c r="K748" s="81" t="n">
        <f aca="false">IF(E748&lt;0,E748,0)</f>
        <v>0</v>
      </c>
      <c r="L748" s="81" t="n">
        <f aca="false">SUM(K748/$J$5)</f>
        <v>0</v>
      </c>
      <c r="M748" s="81" t="n">
        <f aca="false">ROUNDDOWN(L748,0)</f>
        <v>0</v>
      </c>
      <c r="N748" s="81" t="n">
        <f aca="false">SUM(M748*-1)</f>
        <v>0</v>
      </c>
      <c r="O748" s="81" t="n">
        <f aca="false">SUM(N748/10+$J$4)</f>
        <v>0.1</v>
      </c>
      <c r="P748" s="81" t="n">
        <f aca="false">ROUND(O748,1)</f>
        <v>0.1</v>
      </c>
      <c r="Q748" s="81" t="n">
        <f aca="false">SUM(P748-$J$4)</f>
        <v>0</v>
      </c>
      <c r="R748" s="81" t="n">
        <f aca="false">SUM(Q748*($J$6*10))</f>
        <v>0</v>
      </c>
    </row>
    <row r="749" customFormat="false" ht="13.5" hidden="false" customHeight="false" outlineLevel="0" collapsed="false">
      <c r="A749" s="81" t="n">
        <v>740</v>
      </c>
      <c r="B749" s="18" t="n">
        <v>10</v>
      </c>
      <c r="C749" s="81" t="n">
        <f aca="false">SUM(B749,C748)</f>
        <v>2220</v>
      </c>
      <c r="D749" s="81" t="n">
        <f aca="false">MAX($C$9:C749)</f>
        <v>2220</v>
      </c>
      <c r="E749" s="81" t="n">
        <f aca="false">SUM(C749-D749)</f>
        <v>0</v>
      </c>
      <c r="F749" s="81" t="n">
        <f aca="false">SUM(R748+$J$4)</f>
        <v>0.1</v>
      </c>
      <c r="G749" s="82" t="n">
        <f aca="false">SUM(B749*F749)</f>
        <v>1</v>
      </c>
      <c r="H749" s="82" t="n">
        <f aca="false">SUM(H748+G749)</f>
        <v>6873</v>
      </c>
      <c r="I749" s="83" t="n">
        <f aca="false">SUM(H749*100+$J$3)</f>
        <v>697300</v>
      </c>
      <c r="J749" s="81"/>
      <c r="K749" s="81" t="n">
        <f aca="false">IF(E749&lt;0,E749,0)</f>
        <v>0</v>
      </c>
      <c r="L749" s="81" t="n">
        <f aca="false">SUM(K749/$J$5)</f>
        <v>0</v>
      </c>
      <c r="M749" s="81" t="n">
        <f aca="false">ROUNDDOWN(L749,0)</f>
        <v>0</v>
      </c>
      <c r="N749" s="81" t="n">
        <f aca="false">SUM(M749*-1)</f>
        <v>0</v>
      </c>
      <c r="O749" s="81" t="n">
        <f aca="false">SUM(N749/10+$J$4)</f>
        <v>0.1</v>
      </c>
      <c r="P749" s="81" t="n">
        <f aca="false">ROUND(O749,1)</f>
        <v>0.1</v>
      </c>
      <c r="Q749" s="81" t="n">
        <f aca="false">SUM(P749-$J$4)</f>
        <v>0</v>
      </c>
      <c r="R749" s="81" t="n">
        <f aca="false">SUM(Q749*($J$6*10))</f>
        <v>0</v>
      </c>
    </row>
    <row r="750" customFormat="false" ht="13.5" hidden="false" customHeight="false" outlineLevel="0" collapsed="false">
      <c r="A750" s="81" t="n">
        <v>741</v>
      </c>
      <c r="B750" s="18" t="n">
        <v>10</v>
      </c>
      <c r="C750" s="81" t="n">
        <f aca="false">SUM(B750,C749)</f>
        <v>2230</v>
      </c>
      <c r="D750" s="81" t="n">
        <f aca="false">MAX($C$9:C750)</f>
        <v>2230</v>
      </c>
      <c r="E750" s="81" t="n">
        <f aca="false">SUM(C750-D750)</f>
        <v>0</v>
      </c>
      <c r="F750" s="81" t="n">
        <f aca="false">SUM(R749+$J$4)</f>
        <v>0.1</v>
      </c>
      <c r="G750" s="82" t="n">
        <f aca="false">SUM(B750*F750)</f>
        <v>1</v>
      </c>
      <c r="H750" s="82" t="n">
        <f aca="false">SUM(H749+G750)</f>
        <v>6874</v>
      </c>
      <c r="I750" s="83" t="n">
        <f aca="false">SUM(H750*100+$J$3)</f>
        <v>697400</v>
      </c>
      <c r="J750" s="81"/>
      <c r="K750" s="81" t="n">
        <f aca="false">IF(E750&lt;0,E750,0)</f>
        <v>0</v>
      </c>
      <c r="L750" s="81" t="n">
        <f aca="false">SUM(K750/$J$5)</f>
        <v>0</v>
      </c>
      <c r="M750" s="81" t="n">
        <f aca="false">ROUNDDOWN(L750,0)</f>
        <v>0</v>
      </c>
      <c r="N750" s="81" t="n">
        <f aca="false">SUM(M750*-1)</f>
        <v>0</v>
      </c>
      <c r="O750" s="81" t="n">
        <f aca="false">SUM(N750/10+$J$4)</f>
        <v>0.1</v>
      </c>
      <c r="P750" s="81" t="n">
        <f aca="false">ROUND(O750,1)</f>
        <v>0.1</v>
      </c>
      <c r="Q750" s="81" t="n">
        <f aca="false">SUM(P750-$J$4)</f>
        <v>0</v>
      </c>
      <c r="R750" s="81" t="n">
        <f aca="false">SUM(Q750*($J$6*10))</f>
        <v>0</v>
      </c>
    </row>
    <row r="751" customFormat="false" ht="13.5" hidden="false" customHeight="false" outlineLevel="0" collapsed="false">
      <c r="A751" s="81" t="n">
        <v>742</v>
      </c>
      <c r="B751" s="18" t="n">
        <v>10</v>
      </c>
      <c r="C751" s="81" t="n">
        <f aca="false">SUM(B751,C750)</f>
        <v>2240</v>
      </c>
      <c r="D751" s="81" t="n">
        <f aca="false">MAX($C$9:C751)</f>
        <v>2240</v>
      </c>
      <c r="E751" s="81" t="n">
        <f aca="false">SUM(C751-D751)</f>
        <v>0</v>
      </c>
      <c r="F751" s="81" t="n">
        <f aca="false">SUM(R750+$J$4)</f>
        <v>0.1</v>
      </c>
      <c r="G751" s="82" t="n">
        <f aca="false">SUM(B751*F751)</f>
        <v>1</v>
      </c>
      <c r="H751" s="82" t="n">
        <f aca="false">SUM(H750+G751)</f>
        <v>6875</v>
      </c>
      <c r="I751" s="83" t="n">
        <f aca="false">SUM(H751*100+$J$3)</f>
        <v>697500</v>
      </c>
      <c r="J751" s="81"/>
      <c r="K751" s="81" t="n">
        <f aca="false">IF(E751&lt;0,E751,0)</f>
        <v>0</v>
      </c>
      <c r="L751" s="81" t="n">
        <f aca="false">SUM(K751/$J$5)</f>
        <v>0</v>
      </c>
      <c r="M751" s="81" t="n">
        <f aca="false">ROUNDDOWN(L751,0)</f>
        <v>0</v>
      </c>
      <c r="N751" s="81" t="n">
        <f aca="false">SUM(M751*-1)</f>
        <v>0</v>
      </c>
      <c r="O751" s="81" t="n">
        <f aca="false">SUM(N751/10+$J$4)</f>
        <v>0.1</v>
      </c>
      <c r="P751" s="81" t="n">
        <f aca="false">ROUND(O751,1)</f>
        <v>0.1</v>
      </c>
      <c r="Q751" s="81" t="n">
        <f aca="false">SUM(P751-$J$4)</f>
        <v>0</v>
      </c>
      <c r="R751" s="81" t="n">
        <f aca="false">SUM(Q751*($J$6*10))</f>
        <v>0</v>
      </c>
    </row>
    <row r="752" customFormat="false" ht="13.5" hidden="false" customHeight="false" outlineLevel="0" collapsed="false">
      <c r="A752" s="81" t="n">
        <v>743</v>
      </c>
      <c r="B752" s="18" t="n">
        <v>10</v>
      </c>
      <c r="C752" s="81" t="n">
        <f aca="false">SUM(B752,C751)</f>
        <v>2250</v>
      </c>
      <c r="D752" s="81" t="n">
        <f aca="false">MAX($C$9:C752)</f>
        <v>2250</v>
      </c>
      <c r="E752" s="81" t="n">
        <f aca="false">SUM(C752-D752)</f>
        <v>0</v>
      </c>
      <c r="F752" s="81" t="n">
        <f aca="false">SUM(R751+$J$4)</f>
        <v>0.1</v>
      </c>
      <c r="G752" s="82" t="n">
        <f aca="false">SUM(B752*F752)</f>
        <v>1</v>
      </c>
      <c r="H752" s="82" t="n">
        <f aca="false">SUM(H751+G752)</f>
        <v>6876</v>
      </c>
      <c r="I752" s="83" t="n">
        <f aca="false">SUM(H752*100+$J$3)</f>
        <v>697600</v>
      </c>
      <c r="J752" s="81"/>
      <c r="K752" s="81" t="n">
        <f aca="false">IF(E752&lt;0,E752,0)</f>
        <v>0</v>
      </c>
      <c r="L752" s="81" t="n">
        <f aca="false">SUM(K752/$J$5)</f>
        <v>0</v>
      </c>
      <c r="M752" s="81" t="n">
        <f aca="false">ROUNDDOWN(L752,0)</f>
        <v>0</v>
      </c>
      <c r="N752" s="81" t="n">
        <f aca="false">SUM(M752*-1)</f>
        <v>0</v>
      </c>
      <c r="O752" s="81" t="n">
        <f aca="false">SUM(N752/10+$J$4)</f>
        <v>0.1</v>
      </c>
      <c r="P752" s="81" t="n">
        <f aca="false">ROUND(O752,1)</f>
        <v>0.1</v>
      </c>
      <c r="Q752" s="81" t="n">
        <f aca="false">SUM(P752-$J$4)</f>
        <v>0</v>
      </c>
      <c r="R752" s="81" t="n">
        <f aca="false">SUM(Q752*($J$6*10))</f>
        <v>0</v>
      </c>
    </row>
    <row r="753" customFormat="false" ht="13.5" hidden="false" customHeight="false" outlineLevel="0" collapsed="false">
      <c r="A753" s="81" t="n">
        <v>744</v>
      </c>
      <c r="B753" s="18" t="n">
        <v>10</v>
      </c>
      <c r="C753" s="81" t="n">
        <f aca="false">SUM(B753,C752)</f>
        <v>2260</v>
      </c>
      <c r="D753" s="81" t="n">
        <f aca="false">MAX($C$9:C753)</f>
        <v>2260</v>
      </c>
      <c r="E753" s="81" t="n">
        <f aca="false">SUM(C753-D753)</f>
        <v>0</v>
      </c>
      <c r="F753" s="81" t="n">
        <f aca="false">SUM(R752+$J$4)</f>
        <v>0.1</v>
      </c>
      <c r="G753" s="82" t="n">
        <f aca="false">SUM(B753*F753)</f>
        <v>1</v>
      </c>
      <c r="H753" s="82" t="n">
        <f aca="false">SUM(H752+G753)</f>
        <v>6877</v>
      </c>
      <c r="I753" s="83" t="n">
        <f aca="false">SUM(H753*100+$J$3)</f>
        <v>697700</v>
      </c>
      <c r="J753" s="81"/>
      <c r="K753" s="81" t="n">
        <f aca="false">IF(E753&lt;0,E753,0)</f>
        <v>0</v>
      </c>
      <c r="L753" s="81" t="n">
        <f aca="false">SUM(K753/$J$5)</f>
        <v>0</v>
      </c>
      <c r="M753" s="81" t="n">
        <f aca="false">ROUNDDOWN(L753,0)</f>
        <v>0</v>
      </c>
      <c r="N753" s="81" t="n">
        <f aca="false">SUM(M753*-1)</f>
        <v>0</v>
      </c>
      <c r="O753" s="81" t="n">
        <f aca="false">SUM(N753/10+$J$4)</f>
        <v>0.1</v>
      </c>
      <c r="P753" s="81" t="n">
        <f aca="false">ROUND(O753,1)</f>
        <v>0.1</v>
      </c>
      <c r="Q753" s="81" t="n">
        <f aca="false">SUM(P753-$J$4)</f>
        <v>0</v>
      </c>
      <c r="R753" s="81" t="n">
        <f aca="false">SUM(Q753*($J$6*10))</f>
        <v>0</v>
      </c>
    </row>
    <row r="754" customFormat="false" ht="13.5" hidden="false" customHeight="false" outlineLevel="0" collapsed="false">
      <c r="A754" s="81" t="n">
        <v>745</v>
      </c>
      <c r="B754" s="18" t="n">
        <v>10</v>
      </c>
      <c r="C754" s="81" t="n">
        <f aca="false">SUM(B754,C753)</f>
        <v>2270</v>
      </c>
      <c r="D754" s="81" t="n">
        <f aca="false">MAX($C$9:C754)</f>
        <v>2270</v>
      </c>
      <c r="E754" s="81" t="n">
        <f aca="false">SUM(C754-D754)</f>
        <v>0</v>
      </c>
      <c r="F754" s="81" t="n">
        <f aca="false">SUM(R753+$J$4)</f>
        <v>0.1</v>
      </c>
      <c r="G754" s="82" t="n">
        <f aca="false">SUM(B754*F754)</f>
        <v>1</v>
      </c>
      <c r="H754" s="82" t="n">
        <f aca="false">SUM(H753+G754)</f>
        <v>6878</v>
      </c>
      <c r="I754" s="83" t="n">
        <f aca="false">SUM(H754*100+$J$3)</f>
        <v>697800</v>
      </c>
      <c r="J754" s="81"/>
      <c r="K754" s="81" t="n">
        <f aca="false">IF(E754&lt;0,E754,0)</f>
        <v>0</v>
      </c>
      <c r="L754" s="81" t="n">
        <f aca="false">SUM(K754/$J$5)</f>
        <v>0</v>
      </c>
      <c r="M754" s="81" t="n">
        <f aca="false">ROUNDDOWN(L754,0)</f>
        <v>0</v>
      </c>
      <c r="N754" s="81" t="n">
        <f aca="false">SUM(M754*-1)</f>
        <v>0</v>
      </c>
      <c r="O754" s="81" t="n">
        <f aca="false">SUM(N754/10+$J$4)</f>
        <v>0.1</v>
      </c>
      <c r="P754" s="81" t="n">
        <f aca="false">ROUND(O754,1)</f>
        <v>0.1</v>
      </c>
      <c r="Q754" s="81" t="n">
        <f aca="false">SUM(P754-$J$4)</f>
        <v>0</v>
      </c>
      <c r="R754" s="81" t="n">
        <f aca="false">SUM(Q754*($J$6*10))</f>
        <v>0</v>
      </c>
    </row>
    <row r="755" customFormat="false" ht="13.5" hidden="false" customHeight="false" outlineLevel="0" collapsed="false">
      <c r="A755" s="81" t="n">
        <v>746</v>
      </c>
      <c r="B755" s="18" t="n">
        <v>10</v>
      </c>
      <c r="C755" s="81" t="n">
        <f aca="false">SUM(B755,C754)</f>
        <v>2280</v>
      </c>
      <c r="D755" s="81" t="n">
        <f aca="false">MAX($C$9:C755)</f>
        <v>2280</v>
      </c>
      <c r="E755" s="81" t="n">
        <f aca="false">SUM(C755-D755)</f>
        <v>0</v>
      </c>
      <c r="F755" s="81" t="n">
        <f aca="false">SUM(R754+$J$4)</f>
        <v>0.1</v>
      </c>
      <c r="G755" s="82" t="n">
        <f aca="false">SUM(B755*F755)</f>
        <v>1</v>
      </c>
      <c r="H755" s="82" t="n">
        <f aca="false">SUM(H754+G755)</f>
        <v>6879</v>
      </c>
      <c r="I755" s="83" t="n">
        <f aca="false">SUM(H755*100+$J$3)</f>
        <v>697900</v>
      </c>
      <c r="J755" s="81"/>
      <c r="K755" s="81" t="n">
        <f aca="false">IF(E755&lt;0,E755,0)</f>
        <v>0</v>
      </c>
      <c r="L755" s="81" t="n">
        <f aca="false">SUM(K755/$J$5)</f>
        <v>0</v>
      </c>
      <c r="M755" s="81" t="n">
        <f aca="false">ROUNDDOWN(L755,0)</f>
        <v>0</v>
      </c>
      <c r="N755" s="81" t="n">
        <f aca="false">SUM(M755*-1)</f>
        <v>0</v>
      </c>
      <c r="O755" s="81" t="n">
        <f aca="false">SUM(N755/10+$J$4)</f>
        <v>0.1</v>
      </c>
      <c r="P755" s="81" t="n">
        <f aca="false">ROUND(O755,1)</f>
        <v>0.1</v>
      </c>
      <c r="Q755" s="81" t="n">
        <f aca="false">SUM(P755-$J$4)</f>
        <v>0</v>
      </c>
      <c r="R755" s="81" t="n">
        <f aca="false">SUM(Q755*($J$6*10))</f>
        <v>0</v>
      </c>
    </row>
    <row r="756" customFormat="false" ht="13.5" hidden="false" customHeight="false" outlineLevel="0" collapsed="false">
      <c r="A756" s="81" t="n">
        <v>747</v>
      </c>
      <c r="B756" s="18" t="n">
        <v>-300</v>
      </c>
      <c r="C756" s="81" t="n">
        <f aca="false">SUM(B756,C755)</f>
        <v>1980</v>
      </c>
      <c r="D756" s="81" t="n">
        <f aca="false">MAX($C$9:C756)</f>
        <v>2280</v>
      </c>
      <c r="E756" s="81" t="n">
        <f aca="false">SUM(C756-D756)</f>
        <v>-300</v>
      </c>
      <c r="F756" s="81" t="n">
        <f aca="false">SUM(R755+$J$4)</f>
        <v>0.1</v>
      </c>
      <c r="G756" s="82" t="n">
        <f aca="false">SUM(B756*F756)</f>
        <v>-30</v>
      </c>
      <c r="H756" s="82" t="n">
        <f aca="false">SUM(H755+G756)</f>
        <v>6849</v>
      </c>
      <c r="I756" s="83" t="n">
        <f aca="false">SUM(H756*100+$J$3)</f>
        <v>694900</v>
      </c>
      <c r="J756" s="81"/>
      <c r="K756" s="81" t="n">
        <f aca="false">IF(E756&lt;0,E756,0)</f>
        <v>-300</v>
      </c>
      <c r="L756" s="81" t="n">
        <f aca="false">SUM(K756/$J$5)</f>
        <v>-15</v>
      </c>
      <c r="M756" s="81" t="n">
        <f aca="false">ROUNDDOWN(L756,0)</f>
        <v>-15</v>
      </c>
      <c r="N756" s="81" t="n">
        <f aca="false">SUM(M756*-1)</f>
        <v>15</v>
      </c>
      <c r="O756" s="81" t="n">
        <f aca="false">SUM(N756/10+$J$4)</f>
        <v>1.6</v>
      </c>
      <c r="P756" s="81" t="n">
        <f aca="false">ROUND(O756,1)</f>
        <v>1.6</v>
      </c>
      <c r="Q756" s="81" t="n">
        <f aca="false">SUM(P756-$J$4)</f>
        <v>1.5</v>
      </c>
      <c r="R756" s="81" t="n">
        <f aca="false">SUM(Q756*($J$6*10))</f>
        <v>1.5</v>
      </c>
    </row>
    <row r="757" customFormat="false" ht="13.5" hidden="false" customHeight="false" outlineLevel="0" collapsed="false">
      <c r="A757" s="81" t="n">
        <v>748</v>
      </c>
      <c r="B757" s="18" t="n">
        <v>-10</v>
      </c>
      <c r="C757" s="81" t="n">
        <f aca="false">SUM(B757,C756)</f>
        <v>1970</v>
      </c>
      <c r="D757" s="81" t="n">
        <f aca="false">MAX($C$9:C757)</f>
        <v>2280</v>
      </c>
      <c r="E757" s="81" t="n">
        <f aca="false">SUM(C757-D757)</f>
        <v>-310</v>
      </c>
      <c r="F757" s="81" t="n">
        <f aca="false">SUM(R756+$J$4)</f>
        <v>1.6</v>
      </c>
      <c r="G757" s="82" t="n">
        <f aca="false">SUM(B757*F757)</f>
        <v>-16</v>
      </c>
      <c r="H757" s="82" t="n">
        <f aca="false">SUM(H756+G757)</f>
        <v>6833</v>
      </c>
      <c r="I757" s="83" t="n">
        <f aca="false">SUM(H757*100+$J$3)</f>
        <v>693300</v>
      </c>
      <c r="J757" s="81"/>
      <c r="K757" s="81" t="n">
        <f aca="false">IF(E757&lt;0,E757,0)</f>
        <v>-310</v>
      </c>
      <c r="L757" s="81" t="n">
        <f aca="false">SUM(K757/$J$5)</f>
        <v>-15.5</v>
      </c>
      <c r="M757" s="81" t="n">
        <f aca="false">ROUNDDOWN(L757,0)</f>
        <v>-15</v>
      </c>
      <c r="N757" s="81" t="n">
        <f aca="false">SUM(M757*-1)</f>
        <v>15</v>
      </c>
      <c r="O757" s="81" t="n">
        <f aca="false">SUM(N757/10+$J$4)</f>
        <v>1.6</v>
      </c>
      <c r="P757" s="81" t="n">
        <f aca="false">ROUND(O757,1)</f>
        <v>1.6</v>
      </c>
      <c r="Q757" s="81" t="n">
        <f aca="false">SUM(P757-$J$4)</f>
        <v>1.5</v>
      </c>
      <c r="R757" s="81" t="n">
        <f aca="false">SUM(Q757*($J$6*10))</f>
        <v>1.5</v>
      </c>
    </row>
    <row r="758" customFormat="false" ht="13.5" hidden="false" customHeight="false" outlineLevel="0" collapsed="false">
      <c r="A758" s="81" t="n">
        <v>749</v>
      </c>
      <c r="B758" s="18" t="n">
        <v>-10</v>
      </c>
      <c r="C758" s="81" t="n">
        <f aca="false">SUM(B758,C757)</f>
        <v>1960</v>
      </c>
      <c r="D758" s="81" t="n">
        <f aca="false">MAX($C$9:C758)</f>
        <v>2280</v>
      </c>
      <c r="E758" s="81" t="n">
        <f aca="false">SUM(C758-D758)</f>
        <v>-320</v>
      </c>
      <c r="F758" s="81" t="n">
        <f aca="false">SUM(R757+$J$4)</f>
        <v>1.6</v>
      </c>
      <c r="G758" s="82" t="n">
        <f aca="false">SUM(B758*F758)</f>
        <v>-16</v>
      </c>
      <c r="H758" s="82" t="n">
        <f aca="false">SUM(H757+G758)</f>
        <v>6817</v>
      </c>
      <c r="I758" s="83" t="n">
        <f aca="false">SUM(H758*100+$J$3)</f>
        <v>691700</v>
      </c>
      <c r="J758" s="81"/>
      <c r="K758" s="81" t="n">
        <f aca="false">IF(E758&lt;0,E758,0)</f>
        <v>-320</v>
      </c>
      <c r="L758" s="81" t="n">
        <f aca="false">SUM(K758/$J$5)</f>
        <v>-16</v>
      </c>
      <c r="M758" s="81" t="n">
        <f aca="false">ROUNDDOWN(L758,0)</f>
        <v>-16</v>
      </c>
      <c r="N758" s="81" t="n">
        <f aca="false">SUM(M758*-1)</f>
        <v>16</v>
      </c>
      <c r="O758" s="81" t="n">
        <f aca="false">SUM(N758/10+$J$4)</f>
        <v>1.7</v>
      </c>
      <c r="P758" s="81" t="n">
        <f aca="false">ROUND(O758,1)</f>
        <v>1.7</v>
      </c>
      <c r="Q758" s="81" t="n">
        <f aca="false">SUM(P758-$J$4)</f>
        <v>1.6</v>
      </c>
      <c r="R758" s="81" t="n">
        <f aca="false">SUM(Q758*($J$6*10))</f>
        <v>1.6</v>
      </c>
    </row>
    <row r="759" customFormat="false" ht="13.5" hidden="false" customHeight="false" outlineLevel="0" collapsed="false">
      <c r="A759" s="81" t="n">
        <v>750</v>
      </c>
      <c r="B759" s="18" t="n">
        <v>-10</v>
      </c>
      <c r="C759" s="81" t="n">
        <f aca="false">SUM(B759,C758)</f>
        <v>1950</v>
      </c>
      <c r="D759" s="81" t="n">
        <f aca="false">MAX($C$9:C759)</f>
        <v>2280</v>
      </c>
      <c r="E759" s="81" t="n">
        <f aca="false">SUM(C759-D759)</f>
        <v>-330</v>
      </c>
      <c r="F759" s="81" t="n">
        <f aca="false">SUM(R758+$J$4)</f>
        <v>1.7</v>
      </c>
      <c r="G759" s="82" t="n">
        <f aca="false">SUM(B759*F759)</f>
        <v>-17</v>
      </c>
      <c r="H759" s="82" t="n">
        <f aca="false">SUM(H758+G759)</f>
        <v>6800</v>
      </c>
      <c r="I759" s="83" t="n">
        <f aca="false">SUM(H759*100+$J$3)</f>
        <v>690000</v>
      </c>
      <c r="J759" s="81"/>
      <c r="K759" s="81" t="n">
        <f aca="false">IF(E759&lt;0,E759,0)</f>
        <v>-330</v>
      </c>
      <c r="L759" s="81" t="n">
        <f aca="false">SUM(K759/$J$5)</f>
        <v>-16.5</v>
      </c>
      <c r="M759" s="81" t="n">
        <f aca="false">ROUNDDOWN(L759,0)</f>
        <v>-16</v>
      </c>
      <c r="N759" s="81" t="n">
        <f aca="false">SUM(M759*-1)</f>
        <v>16</v>
      </c>
      <c r="O759" s="81" t="n">
        <f aca="false">SUM(N759/10+$J$4)</f>
        <v>1.7</v>
      </c>
      <c r="P759" s="81" t="n">
        <f aca="false">ROUND(O759,1)</f>
        <v>1.7</v>
      </c>
      <c r="Q759" s="81" t="n">
        <f aca="false">SUM(P759-$J$4)</f>
        <v>1.6</v>
      </c>
      <c r="R759" s="81" t="n">
        <f aca="false">SUM(Q759*($J$6*10))</f>
        <v>1.6</v>
      </c>
    </row>
    <row r="760" customFormat="false" ht="13.5" hidden="false" customHeight="false" outlineLevel="0" collapsed="false">
      <c r="A760" s="81" t="n">
        <v>751</v>
      </c>
      <c r="B760" s="18" t="n">
        <v>-10</v>
      </c>
      <c r="C760" s="81" t="n">
        <f aca="false">SUM(B760,C759)</f>
        <v>1940</v>
      </c>
      <c r="D760" s="81" t="n">
        <f aca="false">MAX($C$9:C760)</f>
        <v>2280</v>
      </c>
      <c r="E760" s="81" t="n">
        <f aca="false">SUM(C760-D760)</f>
        <v>-340</v>
      </c>
      <c r="F760" s="81" t="n">
        <f aca="false">SUM(R759+$J$4)</f>
        <v>1.7</v>
      </c>
      <c r="G760" s="82" t="n">
        <f aca="false">SUM(B760*F760)</f>
        <v>-17</v>
      </c>
      <c r="H760" s="82" t="n">
        <f aca="false">SUM(H759+G760)</f>
        <v>6783</v>
      </c>
      <c r="I760" s="83" t="n">
        <f aca="false">SUM(H760*100+$J$3)</f>
        <v>688300</v>
      </c>
      <c r="J760" s="81"/>
      <c r="K760" s="81" t="n">
        <f aca="false">IF(E760&lt;0,E760,0)</f>
        <v>-340</v>
      </c>
      <c r="L760" s="81" t="n">
        <f aca="false">SUM(K760/$J$5)</f>
        <v>-17</v>
      </c>
      <c r="M760" s="81" t="n">
        <f aca="false">ROUNDDOWN(L760,0)</f>
        <v>-17</v>
      </c>
      <c r="N760" s="81" t="n">
        <f aca="false">SUM(M760*-1)</f>
        <v>17</v>
      </c>
      <c r="O760" s="81" t="n">
        <f aca="false">SUM(N760/10+$J$4)</f>
        <v>1.8</v>
      </c>
      <c r="P760" s="81" t="n">
        <f aca="false">ROUND(O760,1)</f>
        <v>1.8</v>
      </c>
      <c r="Q760" s="81" t="n">
        <f aca="false">SUM(P760-$J$4)</f>
        <v>1.7</v>
      </c>
      <c r="R760" s="81" t="n">
        <f aca="false">SUM(Q760*($J$6*10))</f>
        <v>1.7</v>
      </c>
    </row>
    <row r="761" customFormat="false" ht="13.5" hidden="false" customHeight="false" outlineLevel="0" collapsed="false">
      <c r="A761" s="81" t="n">
        <v>752</v>
      </c>
      <c r="B761" s="18" t="n">
        <v>-10</v>
      </c>
      <c r="C761" s="81" t="n">
        <f aca="false">SUM(B761,C760)</f>
        <v>1930</v>
      </c>
      <c r="D761" s="81" t="n">
        <f aca="false">MAX($C$9:C761)</f>
        <v>2280</v>
      </c>
      <c r="E761" s="81" t="n">
        <f aca="false">SUM(C761-D761)</f>
        <v>-350</v>
      </c>
      <c r="F761" s="81" t="n">
        <f aca="false">SUM(R760+$J$4)</f>
        <v>1.8</v>
      </c>
      <c r="G761" s="82" t="n">
        <f aca="false">SUM(B761*F761)</f>
        <v>-18</v>
      </c>
      <c r="H761" s="82" t="n">
        <f aca="false">SUM(H760+G761)</f>
        <v>6765</v>
      </c>
      <c r="I761" s="83" t="n">
        <f aca="false">SUM(H761*100+$J$3)</f>
        <v>686500</v>
      </c>
      <c r="J761" s="81"/>
      <c r="K761" s="81" t="n">
        <f aca="false">IF(E761&lt;0,E761,0)</f>
        <v>-350</v>
      </c>
      <c r="L761" s="81" t="n">
        <f aca="false">SUM(K761/$J$5)</f>
        <v>-17.5</v>
      </c>
      <c r="M761" s="81" t="n">
        <f aca="false">ROUNDDOWN(L761,0)</f>
        <v>-17</v>
      </c>
      <c r="N761" s="81" t="n">
        <f aca="false">SUM(M761*-1)</f>
        <v>17</v>
      </c>
      <c r="O761" s="81" t="n">
        <f aca="false">SUM(N761/10+$J$4)</f>
        <v>1.8</v>
      </c>
      <c r="P761" s="81" t="n">
        <f aca="false">ROUND(O761,1)</f>
        <v>1.8</v>
      </c>
      <c r="Q761" s="81" t="n">
        <f aca="false">SUM(P761-$J$4)</f>
        <v>1.7</v>
      </c>
      <c r="R761" s="81" t="n">
        <f aca="false">SUM(Q761*($J$6*10))</f>
        <v>1.7</v>
      </c>
    </row>
    <row r="762" customFormat="false" ht="13.5" hidden="false" customHeight="false" outlineLevel="0" collapsed="false">
      <c r="A762" s="81" t="n">
        <v>753</v>
      </c>
      <c r="B762" s="18" t="n">
        <v>-10</v>
      </c>
      <c r="C762" s="81" t="n">
        <f aca="false">SUM(B762,C761)</f>
        <v>1920</v>
      </c>
      <c r="D762" s="81" t="n">
        <f aca="false">MAX($C$9:C762)</f>
        <v>2280</v>
      </c>
      <c r="E762" s="81" t="n">
        <f aca="false">SUM(C762-D762)</f>
        <v>-360</v>
      </c>
      <c r="F762" s="81" t="n">
        <f aca="false">SUM(R761+$J$4)</f>
        <v>1.8</v>
      </c>
      <c r="G762" s="82" t="n">
        <f aca="false">SUM(B762*F762)</f>
        <v>-18</v>
      </c>
      <c r="H762" s="82" t="n">
        <f aca="false">SUM(H761+G762)</f>
        <v>6747</v>
      </c>
      <c r="I762" s="83" t="n">
        <f aca="false">SUM(H762*100+$J$3)</f>
        <v>684700</v>
      </c>
      <c r="J762" s="81"/>
      <c r="K762" s="81" t="n">
        <f aca="false">IF(E762&lt;0,E762,0)</f>
        <v>-360</v>
      </c>
      <c r="L762" s="81" t="n">
        <f aca="false">SUM(K762/$J$5)</f>
        <v>-18</v>
      </c>
      <c r="M762" s="81" t="n">
        <f aca="false">ROUNDDOWN(L762,0)</f>
        <v>-18</v>
      </c>
      <c r="N762" s="81" t="n">
        <f aca="false">SUM(M762*-1)</f>
        <v>18</v>
      </c>
      <c r="O762" s="81" t="n">
        <f aca="false">SUM(N762/10+$J$4)</f>
        <v>1.9</v>
      </c>
      <c r="P762" s="81" t="n">
        <f aca="false">ROUND(O762,1)</f>
        <v>1.9</v>
      </c>
      <c r="Q762" s="81" t="n">
        <f aca="false">SUM(P762-$J$4)</f>
        <v>1.8</v>
      </c>
      <c r="R762" s="81" t="n">
        <f aca="false">SUM(Q762*($J$6*10))</f>
        <v>1.8</v>
      </c>
    </row>
    <row r="763" customFormat="false" ht="13.5" hidden="false" customHeight="false" outlineLevel="0" collapsed="false">
      <c r="A763" s="81" t="n">
        <v>754</v>
      </c>
      <c r="B763" s="18" t="n">
        <v>-10</v>
      </c>
      <c r="C763" s="81" t="n">
        <f aca="false">SUM(B763,C762)</f>
        <v>1910</v>
      </c>
      <c r="D763" s="81" t="n">
        <f aca="false">MAX($C$9:C763)</f>
        <v>2280</v>
      </c>
      <c r="E763" s="81" t="n">
        <f aca="false">SUM(C763-D763)</f>
        <v>-370</v>
      </c>
      <c r="F763" s="81" t="n">
        <f aca="false">SUM(R762+$J$4)</f>
        <v>1.9</v>
      </c>
      <c r="G763" s="82" t="n">
        <f aca="false">SUM(B763*F763)</f>
        <v>-19</v>
      </c>
      <c r="H763" s="82" t="n">
        <f aca="false">SUM(H762+G763)</f>
        <v>6728</v>
      </c>
      <c r="I763" s="83" t="n">
        <f aca="false">SUM(H763*100+$J$3)</f>
        <v>682800</v>
      </c>
      <c r="J763" s="81"/>
      <c r="K763" s="81" t="n">
        <f aca="false">IF(E763&lt;0,E763,0)</f>
        <v>-370</v>
      </c>
      <c r="L763" s="81" t="n">
        <f aca="false">SUM(K763/$J$5)</f>
        <v>-18.5</v>
      </c>
      <c r="M763" s="81" t="n">
        <f aca="false">ROUNDDOWN(L763,0)</f>
        <v>-18</v>
      </c>
      <c r="N763" s="81" t="n">
        <f aca="false">SUM(M763*-1)</f>
        <v>18</v>
      </c>
      <c r="O763" s="81" t="n">
        <f aca="false">SUM(N763/10+$J$4)</f>
        <v>1.9</v>
      </c>
      <c r="P763" s="81" t="n">
        <f aca="false">ROUND(O763,1)</f>
        <v>1.9</v>
      </c>
      <c r="Q763" s="81" t="n">
        <f aca="false">SUM(P763-$J$4)</f>
        <v>1.8</v>
      </c>
      <c r="R763" s="81" t="n">
        <f aca="false">SUM(Q763*($J$6*10))</f>
        <v>1.8</v>
      </c>
    </row>
    <row r="764" customFormat="false" ht="13.5" hidden="false" customHeight="false" outlineLevel="0" collapsed="false">
      <c r="A764" s="81" t="n">
        <v>755</v>
      </c>
      <c r="B764" s="18" t="n">
        <v>-10</v>
      </c>
      <c r="C764" s="81" t="n">
        <f aca="false">SUM(B764,C763)</f>
        <v>1900</v>
      </c>
      <c r="D764" s="81" t="n">
        <f aca="false">MAX($C$9:C764)</f>
        <v>2280</v>
      </c>
      <c r="E764" s="81" t="n">
        <f aca="false">SUM(C764-D764)</f>
        <v>-380</v>
      </c>
      <c r="F764" s="81" t="n">
        <f aca="false">SUM(R763+$J$4)</f>
        <v>1.9</v>
      </c>
      <c r="G764" s="82" t="n">
        <f aca="false">SUM(B764*F764)</f>
        <v>-19</v>
      </c>
      <c r="H764" s="82" t="n">
        <f aca="false">SUM(H763+G764)</f>
        <v>6709</v>
      </c>
      <c r="I764" s="83" t="n">
        <f aca="false">SUM(H764*100+$J$3)</f>
        <v>680900</v>
      </c>
      <c r="J764" s="81"/>
      <c r="K764" s="81" t="n">
        <f aca="false">IF(E764&lt;0,E764,0)</f>
        <v>-380</v>
      </c>
      <c r="L764" s="81" t="n">
        <f aca="false">SUM(K764/$J$5)</f>
        <v>-19</v>
      </c>
      <c r="M764" s="81" t="n">
        <f aca="false">ROUNDDOWN(L764,0)</f>
        <v>-19</v>
      </c>
      <c r="N764" s="81" t="n">
        <f aca="false">SUM(M764*-1)</f>
        <v>19</v>
      </c>
      <c r="O764" s="81" t="n">
        <f aca="false">SUM(N764/10+$J$4)</f>
        <v>2</v>
      </c>
      <c r="P764" s="81" t="n">
        <f aca="false">ROUND(O764,1)</f>
        <v>2</v>
      </c>
      <c r="Q764" s="81" t="n">
        <f aca="false">SUM(P764-$J$4)</f>
        <v>1.9</v>
      </c>
      <c r="R764" s="81" t="n">
        <f aca="false">SUM(Q764*($J$6*10))</f>
        <v>1.9</v>
      </c>
    </row>
    <row r="765" customFormat="false" ht="13.5" hidden="false" customHeight="false" outlineLevel="0" collapsed="false">
      <c r="A765" s="81" t="n">
        <v>756</v>
      </c>
      <c r="B765" s="18" t="n">
        <v>-10</v>
      </c>
      <c r="C765" s="81" t="n">
        <f aca="false">SUM(B765,C764)</f>
        <v>1890</v>
      </c>
      <c r="D765" s="81" t="n">
        <f aca="false">MAX($C$9:C765)</f>
        <v>2280</v>
      </c>
      <c r="E765" s="81" t="n">
        <f aca="false">SUM(C765-D765)</f>
        <v>-390</v>
      </c>
      <c r="F765" s="81" t="n">
        <f aca="false">SUM(R764+$J$4)</f>
        <v>2</v>
      </c>
      <c r="G765" s="82" t="n">
        <f aca="false">SUM(B765*F765)</f>
        <v>-20</v>
      </c>
      <c r="H765" s="82" t="n">
        <f aca="false">SUM(H764+G765)</f>
        <v>6689</v>
      </c>
      <c r="I765" s="83" t="n">
        <f aca="false">SUM(H765*100+$J$3)</f>
        <v>678900</v>
      </c>
      <c r="J765" s="81"/>
      <c r="K765" s="81" t="n">
        <f aca="false">IF(E765&lt;0,E765,0)</f>
        <v>-390</v>
      </c>
      <c r="L765" s="81" t="n">
        <f aca="false">SUM(K765/$J$5)</f>
        <v>-19.5</v>
      </c>
      <c r="M765" s="81" t="n">
        <f aca="false">ROUNDDOWN(L765,0)</f>
        <v>-19</v>
      </c>
      <c r="N765" s="81" t="n">
        <f aca="false">SUM(M765*-1)</f>
        <v>19</v>
      </c>
      <c r="O765" s="81" t="n">
        <f aca="false">SUM(N765/10+$J$4)</f>
        <v>2</v>
      </c>
      <c r="P765" s="81" t="n">
        <f aca="false">ROUND(O765,1)</f>
        <v>2</v>
      </c>
      <c r="Q765" s="81" t="n">
        <f aca="false">SUM(P765-$J$4)</f>
        <v>1.9</v>
      </c>
      <c r="R765" s="81" t="n">
        <f aca="false">SUM(Q765*($J$6*10))</f>
        <v>1.9</v>
      </c>
    </row>
    <row r="766" customFormat="false" ht="13.5" hidden="false" customHeight="false" outlineLevel="0" collapsed="false">
      <c r="A766" s="81" t="n">
        <v>757</v>
      </c>
      <c r="B766" s="18" t="n">
        <v>-10</v>
      </c>
      <c r="C766" s="81" t="n">
        <f aca="false">SUM(B766,C765)</f>
        <v>1880</v>
      </c>
      <c r="D766" s="81" t="n">
        <f aca="false">MAX($C$9:C766)</f>
        <v>2280</v>
      </c>
      <c r="E766" s="81" t="n">
        <f aca="false">SUM(C766-D766)</f>
        <v>-400</v>
      </c>
      <c r="F766" s="81" t="n">
        <f aca="false">SUM(R765+$J$4)</f>
        <v>2</v>
      </c>
      <c r="G766" s="82" t="n">
        <f aca="false">SUM(B766*F766)</f>
        <v>-20</v>
      </c>
      <c r="H766" s="82" t="n">
        <f aca="false">SUM(H765+G766)</f>
        <v>6669</v>
      </c>
      <c r="I766" s="83" t="n">
        <f aca="false">SUM(H766*100+$J$3)</f>
        <v>676900</v>
      </c>
      <c r="J766" s="81"/>
      <c r="K766" s="81" t="n">
        <f aca="false">IF(E766&lt;0,E766,0)</f>
        <v>-400</v>
      </c>
      <c r="L766" s="81" t="n">
        <f aca="false">SUM(K766/$J$5)</f>
        <v>-20</v>
      </c>
      <c r="M766" s="81" t="n">
        <f aca="false">ROUNDDOWN(L766,0)</f>
        <v>-20</v>
      </c>
      <c r="N766" s="81" t="n">
        <f aca="false">SUM(M766*-1)</f>
        <v>20</v>
      </c>
      <c r="O766" s="81" t="n">
        <f aca="false">SUM(N766/10+$J$4)</f>
        <v>2.1</v>
      </c>
      <c r="P766" s="81" t="n">
        <f aca="false">ROUND(O766,1)</f>
        <v>2.1</v>
      </c>
      <c r="Q766" s="81" t="n">
        <f aca="false">SUM(P766-$J$4)</f>
        <v>2</v>
      </c>
      <c r="R766" s="81" t="n">
        <f aca="false">SUM(Q766*($J$6*10))</f>
        <v>2</v>
      </c>
    </row>
    <row r="767" customFormat="false" ht="13.5" hidden="false" customHeight="false" outlineLevel="0" collapsed="false">
      <c r="A767" s="81" t="n">
        <v>758</v>
      </c>
      <c r="B767" s="18" t="n">
        <v>-10</v>
      </c>
      <c r="C767" s="81" t="n">
        <f aca="false">SUM(B767,C766)</f>
        <v>1870</v>
      </c>
      <c r="D767" s="81" t="n">
        <f aca="false">MAX($C$9:C767)</f>
        <v>2280</v>
      </c>
      <c r="E767" s="81" t="n">
        <f aca="false">SUM(C767-D767)</f>
        <v>-410</v>
      </c>
      <c r="F767" s="81" t="n">
        <f aca="false">SUM(R766+$J$4)</f>
        <v>2.1</v>
      </c>
      <c r="G767" s="82" t="n">
        <f aca="false">SUM(B767*F767)</f>
        <v>-21</v>
      </c>
      <c r="H767" s="82" t="n">
        <f aca="false">SUM(H766+G767)</f>
        <v>6648</v>
      </c>
      <c r="I767" s="83" t="n">
        <f aca="false">SUM(H767*100+$J$3)</f>
        <v>674800</v>
      </c>
      <c r="J767" s="81"/>
      <c r="K767" s="81" t="n">
        <f aca="false">IF(E767&lt;0,E767,0)</f>
        <v>-410</v>
      </c>
      <c r="L767" s="81" t="n">
        <f aca="false">SUM(K767/$J$5)</f>
        <v>-20.5</v>
      </c>
      <c r="M767" s="81" t="n">
        <f aca="false">ROUNDDOWN(L767,0)</f>
        <v>-20</v>
      </c>
      <c r="N767" s="81" t="n">
        <f aca="false">SUM(M767*-1)</f>
        <v>20</v>
      </c>
      <c r="O767" s="81" t="n">
        <f aca="false">SUM(N767/10+$J$4)</f>
        <v>2.1</v>
      </c>
      <c r="P767" s="81" t="n">
        <f aca="false">ROUND(O767,1)</f>
        <v>2.1</v>
      </c>
      <c r="Q767" s="81" t="n">
        <f aca="false">SUM(P767-$J$4)</f>
        <v>2</v>
      </c>
      <c r="R767" s="81" t="n">
        <f aca="false">SUM(Q767*($J$6*10))</f>
        <v>2</v>
      </c>
    </row>
    <row r="768" customFormat="false" ht="13.5" hidden="false" customHeight="false" outlineLevel="0" collapsed="false">
      <c r="A768" s="81" t="n">
        <v>759</v>
      </c>
      <c r="B768" s="18" t="n">
        <v>-10</v>
      </c>
      <c r="C768" s="81" t="n">
        <f aca="false">SUM(B768,C767)</f>
        <v>1860</v>
      </c>
      <c r="D768" s="81" t="n">
        <f aca="false">MAX($C$9:C768)</f>
        <v>2280</v>
      </c>
      <c r="E768" s="81" t="n">
        <f aca="false">SUM(C768-D768)</f>
        <v>-420</v>
      </c>
      <c r="F768" s="81" t="n">
        <f aca="false">SUM(R767+$J$4)</f>
        <v>2.1</v>
      </c>
      <c r="G768" s="82" t="n">
        <f aca="false">SUM(B768*F768)</f>
        <v>-21</v>
      </c>
      <c r="H768" s="82" t="n">
        <f aca="false">SUM(H767+G768)</f>
        <v>6627</v>
      </c>
      <c r="I768" s="83" t="n">
        <f aca="false">SUM(H768*100+$J$3)</f>
        <v>672700</v>
      </c>
      <c r="J768" s="81"/>
      <c r="K768" s="81" t="n">
        <f aca="false">IF(E768&lt;0,E768,0)</f>
        <v>-420</v>
      </c>
      <c r="L768" s="81" t="n">
        <f aca="false">SUM(K768/$J$5)</f>
        <v>-21</v>
      </c>
      <c r="M768" s="81" t="n">
        <f aca="false">ROUNDDOWN(L768,0)</f>
        <v>-21</v>
      </c>
      <c r="N768" s="81" t="n">
        <f aca="false">SUM(M768*-1)</f>
        <v>21</v>
      </c>
      <c r="O768" s="81" t="n">
        <f aca="false">SUM(N768/10+$J$4)</f>
        <v>2.2</v>
      </c>
      <c r="P768" s="81" t="n">
        <f aca="false">ROUND(O768,1)</f>
        <v>2.2</v>
      </c>
      <c r="Q768" s="81" t="n">
        <f aca="false">SUM(P768-$J$4)</f>
        <v>2.1</v>
      </c>
      <c r="R768" s="81" t="n">
        <f aca="false">SUM(Q768*($J$6*10))</f>
        <v>2.1</v>
      </c>
    </row>
    <row r="769" customFormat="false" ht="13.5" hidden="false" customHeight="false" outlineLevel="0" collapsed="false">
      <c r="A769" s="81" t="n">
        <v>760</v>
      </c>
      <c r="B769" s="18" t="n">
        <v>-10</v>
      </c>
      <c r="C769" s="81" t="n">
        <f aca="false">SUM(B769,C768)</f>
        <v>1850</v>
      </c>
      <c r="D769" s="81" t="n">
        <f aca="false">MAX($C$9:C769)</f>
        <v>2280</v>
      </c>
      <c r="E769" s="81" t="n">
        <f aca="false">SUM(C769-D769)</f>
        <v>-430</v>
      </c>
      <c r="F769" s="81" t="n">
        <f aca="false">SUM(R768+$J$4)</f>
        <v>2.2</v>
      </c>
      <c r="G769" s="82" t="n">
        <f aca="false">SUM(B769*F769)</f>
        <v>-22</v>
      </c>
      <c r="H769" s="82" t="n">
        <f aca="false">SUM(H768+G769)</f>
        <v>6605</v>
      </c>
      <c r="I769" s="83" t="n">
        <f aca="false">SUM(H769*100+$J$3)</f>
        <v>670500</v>
      </c>
      <c r="J769" s="81"/>
      <c r="K769" s="81" t="n">
        <f aca="false">IF(E769&lt;0,E769,0)</f>
        <v>-430</v>
      </c>
      <c r="L769" s="81" t="n">
        <f aca="false">SUM(K769/$J$5)</f>
        <v>-21.5</v>
      </c>
      <c r="M769" s="81" t="n">
        <f aca="false">ROUNDDOWN(L769,0)</f>
        <v>-21</v>
      </c>
      <c r="N769" s="81" t="n">
        <f aca="false">SUM(M769*-1)</f>
        <v>21</v>
      </c>
      <c r="O769" s="81" t="n">
        <f aca="false">SUM(N769/10+$J$4)</f>
        <v>2.2</v>
      </c>
      <c r="P769" s="81" t="n">
        <f aca="false">ROUND(O769,1)</f>
        <v>2.2</v>
      </c>
      <c r="Q769" s="81" t="n">
        <f aca="false">SUM(P769-$J$4)</f>
        <v>2.1</v>
      </c>
      <c r="R769" s="81" t="n">
        <f aca="false">SUM(Q769*($J$6*10))</f>
        <v>2.1</v>
      </c>
    </row>
    <row r="770" customFormat="false" ht="13.5" hidden="false" customHeight="false" outlineLevel="0" collapsed="false">
      <c r="A770" s="81" t="n">
        <v>761</v>
      </c>
      <c r="B770" s="18" t="n">
        <v>310</v>
      </c>
      <c r="C770" s="81" t="n">
        <f aca="false">SUM(B770,C769)</f>
        <v>2160</v>
      </c>
      <c r="D770" s="81" t="n">
        <f aca="false">MAX($C$9:C770)</f>
        <v>2280</v>
      </c>
      <c r="E770" s="81" t="n">
        <f aca="false">SUM(C770-D770)</f>
        <v>-120</v>
      </c>
      <c r="F770" s="81" t="n">
        <f aca="false">SUM(R769+$J$4)</f>
        <v>2.2</v>
      </c>
      <c r="G770" s="82" t="n">
        <f aca="false">SUM(B770*F770)</f>
        <v>682</v>
      </c>
      <c r="H770" s="82" t="n">
        <f aca="false">SUM(H769+G770)</f>
        <v>7287</v>
      </c>
      <c r="I770" s="83" t="n">
        <f aca="false">SUM(H770*100+$J$3)</f>
        <v>738700</v>
      </c>
      <c r="J770" s="81"/>
      <c r="K770" s="81" t="n">
        <f aca="false">IF(E770&lt;0,E770,0)</f>
        <v>-120</v>
      </c>
      <c r="L770" s="81" t="n">
        <f aca="false">SUM(K770/$J$5)</f>
        <v>-6</v>
      </c>
      <c r="M770" s="81" t="n">
        <f aca="false">ROUNDDOWN(L770,0)</f>
        <v>-6</v>
      </c>
      <c r="N770" s="81" t="n">
        <f aca="false">SUM(M770*-1)</f>
        <v>6</v>
      </c>
      <c r="O770" s="81" t="n">
        <f aca="false">SUM(N770/10+$J$4)</f>
        <v>0.7</v>
      </c>
      <c r="P770" s="81" t="n">
        <f aca="false">ROUND(O770,1)</f>
        <v>0.7</v>
      </c>
      <c r="Q770" s="81" t="n">
        <f aca="false">SUM(P770-$J$4)</f>
        <v>0.6</v>
      </c>
      <c r="R770" s="81" t="n">
        <f aca="false">SUM(Q770*($J$6*10))</f>
        <v>0.6</v>
      </c>
    </row>
    <row r="771" customFormat="false" ht="13.5" hidden="false" customHeight="false" outlineLevel="0" collapsed="false">
      <c r="A771" s="81" t="n">
        <v>762</v>
      </c>
      <c r="B771" s="18" t="n">
        <v>10</v>
      </c>
      <c r="C771" s="81" t="n">
        <f aca="false">SUM(B771,C770)</f>
        <v>2170</v>
      </c>
      <c r="D771" s="81" t="n">
        <f aca="false">MAX($C$9:C771)</f>
        <v>2280</v>
      </c>
      <c r="E771" s="81" t="n">
        <f aca="false">SUM(C771-D771)</f>
        <v>-110</v>
      </c>
      <c r="F771" s="81" t="n">
        <f aca="false">SUM(R770+$J$4)</f>
        <v>0.7</v>
      </c>
      <c r="G771" s="82" t="n">
        <f aca="false">SUM(B771*F771)</f>
        <v>7</v>
      </c>
      <c r="H771" s="82" t="n">
        <f aca="false">SUM(H770+G771)</f>
        <v>7294</v>
      </c>
      <c r="I771" s="83" t="n">
        <f aca="false">SUM(H771*100+$J$3)</f>
        <v>739400</v>
      </c>
      <c r="J771" s="81"/>
      <c r="K771" s="81" t="n">
        <f aca="false">IF(E771&lt;0,E771,0)</f>
        <v>-110</v>
      </c>
      <c r="L771" s="81" t="n">
        <f aca="false">SUM(K771/$J$5)</f>
        <v>-5.5</v>
      </c>
      <c r="M771" s="81" t="n">
        <f aca="false">ROUNDDOWN(L771,0)</f>
        <v>-5</v>
      </c>
      <c r="N771" s="81" t="n">
        <f aca="false">SUM(M771*-1)</f>
        <v>5</v>
      </c>
      <c r="O771" s="81" t="n">
        <f aca="false">SUM(N771/10+$J$4)</f>
        <v>0.6</v>
      </c>
      <c r="P771" s="81" t="n">
        <f aca="false">ROUND(O771,1)</f>
        <v>0.6</v>
      </c>
      <c r="Q771" s="81" t="n">
        <f aca="false">SUM(P771-$J$4)</f>
        <v>0.5</v>
      </c>
      <c r="R771" s="81" t="n">
        <f aca="false">SUM(Q771*($J$6*10))</f>
        <v>0.5</v>
      </c>
    </row>
    <row r="772" customFormat="false" ht="13.5" hidden="false" customHeight="false" outlineLevel="0" collapsed="false">
      <c r="A772" s="81" t="n">
        <v>763</v>
      </c>
      <c r="B772" s="18" t="n">
        <v>10</v>
      </c>
      <c r="C772" s="81" t="n">
        <f aca="false">SUM(B772,C771)</f>
        <v>2180</v>
      </c>
      <c r="D772" s="81" t="n">
        <f aca="false">MAX($C$9:C772)</f>
        <v>2280</v>
      </c>
      <c r="E772" s="81" t="n">
        <f aca="false">SUM(C772-D772)</f>
        <v>-100</v>
      </c>
      <c r="F772" s="81" t="n">
        <f aca="false">SUM(R771+$J$4)</f>
        <v>0.6</v>
      </c>
      <c r="G772" s="82" t="n">
        <f aca="false">SUM(B772*F772)</f>
        <v>6</v>
      </c>
      <c r="H772" s="82" t="n">
        <f aca="false">SUM(H771+G772)</f>
        <v>7300</v>
      </c>
      <c r="I772" s="83" t="n">
        <f aca="false">SUM(H772*100+$J$3)</f>
        <v>740000</v>
      </c>
      <c r="J772" s="81"/>
      <c r="K772" s="81" t="n">
        <f aca="false">IF(E772&lt;0,E772,0)</f>
        <v>-100</v>
      </c>
      <c r="L772" s="81" t="n">
        <f aca="false">SUM(K772/$J$5)</f>
        <v>-5</v>
      </c>
      <c r="M772" s="81" t="n">
        <f aca="false">ROUNDDOWN(L772,0)</f>
        <v>-5</v>
      </c>
      <c r="N772" s="81" t="n">
        <f aca="false">SUM(M772*-1)</f>
        <v>5</v>
      </c>
      <c r="O772" s="81" t="n">
        <f aca="false">SUM(N772/10+$J$4)</f>
        <v>0.6</v>
      </c>
      <c r="P772" s="81" t="n">
        <f aca="false">ROUND(O772,1)</f>
        <v>0.6</v>
      </c>
      <c r="Q772" s="81" t="n">
        <f aca="false">SUM(P772-$J$4)</f>
        <v>0.5</v>
      </c>
      <c r="R772" s="81" t="n">
        <f aca="false">SUM(Q772*($J$6*10))</f>
        <v>0.5</v>
      </c>
    </row>
    <row r="773" customFormat="false" ht="13.5" hidden="false" customHeight="false" outlineLevel="0" collapsed="false">
      <c r="A773" s="81" t="n">
        <v>764</v>
      </c>
      <c r="B773" s="18" t="n">
        <v>10</v>
      </c>
      <c r="C773" s="81" t="n">
        <f aca="false">SUM(B773,C772)</f>
        <v>2190</v>
      </c>
      <c r="D773" s="81" t="n">
        <f aca="false">MAX($C$9:C773)</f>
        <v>2280</v>
      </c>
      <c r="E773" s="81" t="n">
        <f aca="false">SUM(C773-D773)</f>
        <v>-90</v>
      </c>
      <c r="F773" s="81" t="n">
        <f aca="false">SUM(R772+$J$4)</f>
        <v>0.6</v>
      </c>
      <c r="G773" s="82" t="n">
        <f aca="false">SUM(B773*F773)</f>
        <v>6</v>
      </c>
      <c r="H773" s="82" t="n">
        <f aca="false">SUM(H772+G773)</f>
        <v>7306</v>
      </c>
      <c r="I773" s="83" t="n">
        <f aca="false">SUM(H773*100+$J$3)</f>
        <v>740600</v>
      </c>
      <c r="J773" s="81"/>
      <c r="K773" s="81" t="n">
        <f aca="false">IF(E773&lt;0,E773,0)</f>
        <v>-90</v>
      </c>
      <c r="L773" s="81" t="n">
        <f aca="false">SUM(K773/$J$5)</f>
        <v>-4.5</v>
      </c>
      <c r="M773" s="81" t="n">
        <f aca="false">ROUNDDOWN(L773,0)</f>
        <v>-4</v>
      </c>
      <c r="N773" s="81" t="n">
        <f aca="false">SUM(M773*-1)</f>
        <v>4</v>
      </c>
      <c r="O773" s="81" t="n">
        <f aca="false">SUM(N773/10+$J$4)</f>
        <v>0.5</v>
      </c>
      <c r="P773" s="81" t="n">
        <f aca="false">ROUND(O773,1)</f>
        <v>0.5</v>
      </c>
      <c r="Q773" s="81" t="n">
        <f aca="false">SUM(P773-$J$4)</f>
        <v>0.4</v>
      </c>
      <c r="R773" s="81" t="n">
        <f aca="false">SUM(Q773*($J$6*10))</f>
        <v>0.4</v>
      </c>
    </row>
    <row r="774" customFormat="false" ht="13.5" hidden="false" customHeight="false" outlineLevel="0" collapsed="false">
      <c r="A774" s="81" t="n">
        <v>765</v>
      </c>
      <c r="B774" s="18" t="n">
        <v>10</v>
      </c>
      <c r="C774" s="81" t="n">
        <f aca="false">SUM(B774,C773)</f>
        <v>2200</v>
      </c>
      <c r="D774" s="81" t="n">
        <f aca="false">MAX($C$9:C774)</f>
        <v>2280</v>
      </c>
      <c r="E774" s="81" t="n">
        <f aca="false">SUM(C774-D774)</f>
        <v>-80</v>
      </c>
      <c r="F774" s="81" t="n">
        <f aca="false">SUM(R773+$J$4)</f>
        <v>0.5</v>
      </c>
      <c r="G774" s="82" t="n">
        <f aca="false">SUM(B774*F774)</f>
        <v>5</v>
      </c>
      <c r="H774" s="82" t="n">
        <f aca="false">SUM(H773+G774)</f>
        <v>7311</v>
      </c>
      <c r="I774" s="83" t="n">
        <f aca="false">SUM(H774*100+$J$3)</f>
        <v>741100</v>
      </c>
      <c r="J774" s="81"/>
      <c r="K774" s="81" t="n">
        <f aca="false">IF(E774&lt;0,E774,0)</f>
        <v>-80</v>
      </c>
      <c r="L774" s="81" t="n">
        <f aca="false">SUM(K774/$J$5)</f>
        <v>-4</v>
      </c>
      <c r="M774" s="81" t="n">
        <f aca="false">ROUNDDOWN(L774,0)</f>
        <v>-4</v>
      </c>
      <c r="N774" s="81" t="n">
        <f aca="false">SUM(M774*-1)</f>
        <v>4</v>
      </c>
      <c r="O774" s="81" t="n">
        <f aca="false">SUM(N774/10+$J$4)</f>
        <v>0.5</v>
      </c>
      <c r="P774" s="81" t="n">
        <f aca="false">ROUND(O774,1)</f>
        <v>0.5</v>
      </c>
      <c r="Q774" s="81" t="n">
        <f aca="false">SUM(P774-$J$4)</f>
        <v>0.4</v>
      </c>
      <c r="R774" s="81" t="n">
        <f aca="false">SUM(Q774*($J$6*10))</f>
        <v>0.4</v>
      </c>
    </row>
    <row r="775" customFormat="false" ht="13.5" hidden="false" customHeight="false" outlineLevel="0" collapsed="false">
      <c r="A775" s="81" t="n">
        <v>766</v>
      </c>
      <c r="B775" s="18" t="n">
        <v>10</v>
      </c>
      <c r="C775" s="81" t="n">
        <f aca="false">SUM(B775,C774)</f>
        <v>2210</v>
      </c>
      <c r="D775" s="81" t="n">
        <f aca="false">MAX($C$9:C775)</f>
        <v>2280</v>
      </c>
      <c r="E775" s="81" t="n">
        <f aca="false">SUM(C775-D775)</f>
        <v>-70</v>
      </c>
      <c r="F775" s="81" t="n">
        <f aca="false">SUM(R774+$J$4)</f>
        <v>0.5</v>
      </c>
      <c r="G775" s="82" t="n">
        <f aca="false">SUM(B775*F775)</f>
        <v>5</v>
      </c>
      <c r="H775" s="82" t="n">
        <f aca="false">SUM(H774+G775)</f>
        <v>7316</v>
      </c>
      <c r="I775" s="83" t="n">
        <f aca="false">SUM(H775*100+$J$3)</f>
        <v>741600</v>
      </c>
      <c r="J775" s="81"/>
      <c r="K775" s="81" t="n">
        <f aca="false">IF(E775&lt;0,E775,0)</f>
        <v>-70</v>
      </c>
      <c r="L775" s="81" t="n">
        <f aca="false">SUM(K775/$J$5)</f>
        <v>-3.5</v>
      </c>
      <c r="M775" s="81" t="n">
        <f aca="false">ROUNDDOWN(L775,0)</f>
        <v>-3</v>
      </c>
      <c r="N775" s="81" t="n">
        <f aca="false">SUM(M775*-1)</f>
        <v>3</v>
      </c>
      <c r="O775" s="81" t="n">
        <f aca="false">SUM(N775/10+$J$4)</f>
        <v>0.4</v>
      </c>
      <c r="P775" s="81" t="n">
        <f aca="false">ROUND(O775,1)</f>
        <v>0.4</v>
      </c>
      <c r="Q775" s="81" t="n">
        <f aca="false">SUM(P775-$J$4)</f>
        <v>0.3</v>
      </c>
      <c r="R775" s="81" t="n">
        <f aca="false">SUM(Q775*($J$6*10))</f>
        <v>0.3</v>
      </c>
    </row>
    <row r="776" customFormat="false" ht="13.5" hidden="false" customHeight="false" outlineLevel="0" collapsed="false">
      <c r="A776" s="81" t="n">
        <v>767</v>
      </c>
      <c r="B776" s="18" t="n">
        <v>10</v>
      </c>
      <c r="C776" s="81" t="n">
        <f aca="false">SUM(B776,C775)</f>
        <v>2220</v>
      </c>
      <c r="D776" s="81" t="n">
        <f aca="false">MAX($C$9:C776)</f>
        <v>2280</v>
      </c>
      <c r="E776" s="81" t="n">
        <f aca="false">SUM(C776-D776)</f>
        <v>-60</v>
      </c>
      <c r="F776" s="81" t="n">
        <f aca="false">SUM(R775+$J$4)</f>
        <v>0.4</v>
      </c>
      <c r="G776" s="82" t="n">
        <f aca="false">SUM(B776*F776)</f>
        <v>4</v>
      </c>
      <c r="H776" s="82" t="n">
        <f aca="false">SUM(H775+G776)</f>
        <v>7320</v>
      </c>
      <c r="I776" s="83" t="n">
        <f aca="false">SUM(H776*100+$J$3)</f>
        <v>742000</v>
      </c>
      <c r="J776" s="81"/>
      <c r="K776" s="81" t="n">
        <f aca="false">IF(E776&lt;0,E776,0)</f>
        <v>-60</v>
      </c>
      <c r="L776" s="81" t="n">
        <f aca="false">SUM(K776/$J$5)</f>
        <v>-3</v>
      </c>
      <c r="M776" s="81" t="n">
        <f aca="false">ROUNDDOWN(L776,0)</f>
        <v>-3</v>
      </c>
      <c r="N776" s="81" t="n">
        <f aca="false">SUM(M776*-1)</f>
        <v>3</v>
      </c>
      <c r="O776" s="81" t="n">
        <f aca="false">SUM(N776/10+$J$4)</f>
        <v>0.4</v>
      </c>
      <c r="P776" s="81" t="n">
        <f aca="false">ROUND(O776,1)</f>
        <v>0.4</v>
      </c>
      <c r="Q776" s="81" t="n">
        <f aca="false">SUM(P776-$J$4)</f>
        <v>0.3</v>
      </c>
      <c r="R776" s="81" t="n">
        <f aca="false">SUM(Q776*($J$6*10))</f>
        <v>0.3</v>
      </c>
    </row>
    <row r="777" customFormat="false" ht="13.5" hidden="false" customHeight="false" outlineLevel="0" collapsed="false">
      <c r="A777" s="81" t="n">
        <v>768</v>
      </c>
      <c r="B777" s="18" t="n">
        <v>10</v>
      </c>
      <c r="C777" s="81" t="n">
        <f aca="false">SUM(B777,C776)</f>
        <v>2230</v>
      </c>
      <c r="D777" s="81" t="n">
        <f aca="false">MAX($C$9:C777)</f>
        <v>2280</v>
      </c>
      <c r="E777" s="81" t="n">
        <f aca="false">SUM(C777-D777)</f>
        <v>-50</v>
      </c>
      <c r="F777" s="81" t="n">
        <f aca="false">SUM(R776+$J$4)</f>
        <v>0.4</v>
      </c>
      <c r="G777" s="82" t="n">
        <f aca="false">SUM(B777*F777)</f>
        <v>4</v>
      </c>
      <c r="H777" s="82" t="n">
        <f aca="false">SUM(H776+G777)</f>
        <v>7324</v>
      </c>
      <c r="I777" s="83" t="n">
        <f aca="false">SUM(H777*100+$J$3)</f>
        <v>742400</v>
      </c>
      <c r="J777" s="81"/>
      <c r="K777" s="81" t="n">
        <f aca="false">IF(E777&lt;0,E777,0)</f>
        <v>-50</v>
      </c>
      <c r="L777" s="81" t="n">
        <f aca="false">SUM(K777/$J$5)</f>
        <v>-2.5</v>
      </c>
      <c r="M777" s="81" t="n">
        <f aca="false">ROUNDDOWN(L777,0)</f>
        <v>-2</v>
      </c>
      <c r="N777" s="81" t="n">
        <f aca="false">SUM(M777*-1)</f>
        <v>2</v>
      </c>
      <c r="O777" s="81" t="n">
        <f aca="false">SUM(N777/10+$J$4)</f>
        <v>0.3</v>
      </c>
      <c r="P777" s="81" t="n">
        <f aca="false">ROUND(O777,1)</f>
        <v>0.3</v>
      </c>
      <c r="Q777" s="81" t="n">
        <f aca="false">SUM(P777-$J$4)</f>
        <v>0.2</v>
      </c>
      <c r="R777" s="81" t="n">
        <f aca="false">SUM(Q777*($J$6*10))</f>
        <v>0.2</v>
      </c>
    </row>
    <row r="778" customFormat="false" ht="13.5" hidden="false" customHeight="false" outlineLevel="0" collapsed="false">
      <c r="A778" s="81" t="n">
        <v>769</v>
      </c>
      <c r="B778" s="18" t="n">
        <v>10</v>
      </c>
      <c r="C778" s="81" t="n">
        <f aca="false">SUM(B778,C777)</f>
        <v>2240</v>
      </c>
      <c r="D778" s="81" t="n">
        <f aca="false">MAX($C$9:C778)</f>
        <v>2280</v>
      </c>
      <c r="E778" s="81" t="n">
        <f aca="false">SUM(C778-D778)</f>
        <v>-40</v>
      </c>
      <c r="F778" s="81" t="n">
        <f aca="false">SUM(R777+$J$4)</f>
        <v>0.3</v>
      </c>
      <c r="G778" s="82" t="n">
        <f aca="false">SUM(B778*F778)</f>
        <v>3</v>
      </c>
      <c r="H778" s="82" t="n">
        <f aca="false">SUM(H777+G778)</f>
        <v>7327</v>
      </c>
      <c r="I778" s="83" t="n">
        <f aca="false">SUM(H778*100+$J$3)</f>
        <v>742700</v>
      </c>
      <c r="J778" s="81"/>
      <c r="K778" s="81" t="n">
        <f aca="false">IF(E778&lt;0,E778,0)</f>
        <v>-40</v>
      </c>
      <c r="L778" s="81" t="n">
        <f aca="false">SUM(K778/$J$5)</f>
        <v>-2</v>
      </c>
      <c r="M778" s="81" t="n">
        <f aca="false">ROUNDDOWN(L778,0)</f>
        <v>-2</v>
      </c>
      <c r="N778" s="81" t="n">
        <f aca="false">SUM(M778*-1)</f>
        <v>2</v>
      </c>
      <c r="O778" s="81" t="n">
        <f aca="false">SUM(N778/10+$J$4)</f>
        <v>0.3</v>
      </c>
      <c r="P778" s="81" t="n">
        <f aca="false">ROUND(O778,1)</f>
        <v>0.3</v>
      </c>
      <c r="Q778" s="81" t="n">
        <f aca="false">SUM(P778-$J$4)</f>
        <v>0.2</v>
      </c>
      <c r="R778" s="81" t="n">
        <f aca="false">SUM(Q778*($J$6*10))</f>
        <v>0.2</v>
      </c>
    </row>
    <row r="779" customFormat="false" ht="13.5" hidden="false" customHeight="false" outlineLevel="0" collapsed="false">
      <c r="A779" s="81" t="n">
        <v>770</v>
      </c>
      <c r="B779" s="18" t="n">
        <v>10</v>
      </c>
      <c r="C779" s="81" t="n">
        <f aca="false">SUM(B779,C778)</f>
        <v>2250</v>
      </c>
      <c r="D779" s="81" t="n">
        <f aca="false">MAX($C$9:C779)</f>
        <v>2280</v>
      </c>
      <c r="E779" s="81" t="n">
        <f aca="false">SUM(C779-D779)</f>
        <v>-30</v>
      </c>
      <c r="F779" s="81" t="n">
        <f aca="false">SUM(R778+$J$4)</f>
        <v>0.3</v>
      </c>
      <c r="G779" s="82" t="n">
        <f aca="false">SUM(B779*F779)</f>
        <v>3</v>
      </c>
      <c r="H779" s="82" t="n">
        <f aca="false">SUM(H778+G779)</f>
        <v>7330</v>
      </c>
      <c r="I779" s="83" t="n">
        <f aca="false">SUM(H779*100+$J$3)</f>
        <v>743000</v>
      </c>
      <c r="J779" s="81"/>
      <c r="K779" s="81" t="n">
        <f aca="false">IF(E779&lt;0,E779,0)</f>
        <v>-30</v>
      </c>
      <c r="L779" s="81" t="n">
        <f aca="false">SUM(K779/$J$5)</f>
        <v>-1.5</v>
      </c>
      <c r="M779" s="81" t="n">
        <f aca="false">ROUNDDOWN(L779,0)</f>
        <v>-1</v>
      </c>
      <c r="N779" s="81" t="n">
        <f aca="false">SUM(M779*-1)</f>
        <v>1</v>
      </c>
      <c r="O779" s="81" t="n">
        <f aca="false">SUM(N779/10+$J$4)</f>
        <v>0.2</v>
      </c>
      <c r="P779" s="81" t="n">
        <f aca="false">ROUND(O779,1)</f>
        <v>0.2</v>
      </c>
      <c r="Q779" s="81" t="n">
        <f aca="false">SUM(P779-$J$4)</f>
        <v>0.1</v>
      </c>
      <c r="R779" s="81" t="n">
        <f aca="false">SUM(Q779*($J$6*10))</f>
        <v>0.1</v>
      </c>
    </row>
    <row r="780" customFormat="false" ht="13.5" hidden="false" customHeight="false" outlineLevel="0" collapsed="false">
      <c r="A780" s="81" t="n">
        <v>771</v>
      </c>
      <c r="B780" s="18" t="n">
        <v>10</v>
      </c>
      <c r="C780" s="81" t="n">
        <f aca="false">SUM(B780,C779)</f>
        <v>2260</v>
      </c>
      <c r="D780" s="81" t="n">
        <f aca="false">MAX($C$9:C780)</f>
        <v>2280</v>
      </c>
      <c r="E780" s="81" t="n">
        <f aca="false">SUM(C780-D780)</f>
        <v>-20</v>
      </c>
      <c r="F780" s="81" t="n">
        <f aca="false">SUM(R779+$J$4)</f>
        <v>0.2</v>
      </c>
      <c r="G780" s="82" t="n">
        <f aca="false">SUM(B780*F780)</f>
        <v>2</v>
      </c>
      <c r="H780" s="82" t="n">
        <f aca="false">SUM(H779+G780)</f>
        <v>7332</v>
      </c>
      <c r="I780" s="83" t="n">
        <f aca="false">SUM(H780*100+$J$3)</f>
        <v>743200</v>
      </c>
      <c r="J780" s="81"/>
      <c r="K780" s="81" t="n">
        <f aca="false">IF(E780&lt;0,E780,0)</f>
        <v>-20</v>
      </c>
      <c r="L780" s="81" t="n">
        <f aca="false">SUM(K780/$J$5)</f>
        <v>-1</v>
      </c>
      <c r="M780" s="81" t="n">
        <f aca="false">ROUNDDOWN(L780,0)</f>
        <v>-1</v>
      </c>
      <c r="N780" s="81" t="n">
        <f aca="false">SUM(M780*-1)</f>
        <v>1</v>
      </c>
      <c r="O780" s="81" t="n">
        <f aca="false">SUM(N780/10+$J$4)</f>
        <v>0.2</v>
      </c>
      <c r="P780" s="81" t="n">
        <f aca="false">ROUND(O780,1)</f>
        <v>0.2</v>
      </c>
      <c r="Q780" s="81" t="n">
        <f aca="false">SUM(P780-$J$4)</f>
        <v>0.1</v>
      </c>
      <c r="R780" s="81" t="n">
        <f aca="false">SUM(Q780*($J$6*10))</f>
        <v>0.1</v>
      </c>
    </row>
    <row r="781" customFormat="false" ht="13.5" hidden="false" customHeight="false" outlineLevel="0" collapsed="false">
      <c r="A781" s="81" t="n">
        <v>772</v>
      </c>
      <c r="B781" s="18" t="n">
        <v>10</v>
      </c>
      <c r="C781" s="81" t="n">
        <f aca="false">SUM(B781,C780)</f>
        <v>2270</v>
      </c>
      <c r="D781" s="81" t="n">
        <f aca="false">MAX($C$9:C781)</f>
        <v>2280</v>
      </c>
      <c r="E781" s="81" t="n">
        <f aca="false">SUM(C781-D781)</f>
        <v>-10</v>
      </c>
      <c r="F781" s="81" t="n">
        <f aca="false">SUM(R780+$J$4)</f>
        <v>0.2</v>
      </c>
      <c r="G781" s="82" t="n">
        <f aca="false">SUM(B781*F781)</f>
        <v>2</v>
      </c>
      <c r="H781" s="82" t="n">
        <f aca="false">SUM(H780+G781)</f>
        <v>7334</v>
      </c>
      <c r="I781" s="83" t="n">
        <f aca="false">SUM(H781*100+$J$3)</f>
        <v>743400</v>
      </c>
      <c r="J781" s="81"/>
      <c r="K781" s="81" t="n">
        <f aca="false">IF(E781&lt;0,E781,0)</f>
        <v>-10</v>
      </c>
      <c r="L781" s="81" t="n">
        <f aca="false">SUM(K781/$J$5)</f>
        <v>-0.5</v>
      </c>
      <c r="M781" s="81" t="n">
        <f aca="false">ROUNDDOWN(L781,0)</f>
        <v>-0</v>
      </c>
      <c r="N781" s="81" t="n">
        <f aca="false">SUM(M781*-1)</f>
        <v>0</v>
      </c>
      <c r="O781" s="81" t="n">
        <f aca="false">SUM(N781/10+$J$4)</f>
        <v>0.1</v>
      </c>
      <c r="P781" s="81" t="n">
        <f aca="false">ROUND(O781,1)</f>
        <v>0.1</v>
      </c>
      <c r="Q781" s="81" t="n">
        <f aca="false">SUM(P781-$J$4)</f>
        <v>0</v>
      </c>
      <c r="R781" s="81" t="n">
        <f aca="false">SUM(Q781*($J$6*10))</f>
        <v>0</v>
      </c>
    </row>
    <row r="782" customFormat="false" ht="13.5" hidden="false" customHeight="false" outlineLevel="0" collapsed="false">
      <c r="A782" s="81" t="n">
        <v>773</v>
      </c>
      <c r="B782" s="18" t="n">
        <v>10</v>
      </c>
      <c r="C782" s="81" t="n">
        <f aca="false">SUM(B782,C781)</f>
        <v>2280</v>
      </c>
      <c r="D782" s="81" t="n">
        <f aca="false">MAX($C$9:C782)</f>
        <v>2280</v>
      </c>
      <c r="E782" s="81" t="n">
        <f aca="false">SUM(C782-D782)</f>
        <v>0</v>
      </c>
      <c r="F782" s="81" t="n">
        <f aca="false">SUM(R781+$J$4)</f>
        <v>0.1</v>
      </c>
      <c r="G782" s="82" t="n">
        <f aca="false">SUM(B782*F782)</f>
        <v>1</v>
      </c>
      <c r="H782" s="82" t="n">
        <f aca="false">SUM(H781+G782)</f>
        <v>7335</v>
      </c>
      <c r="I782" s="83" t="n">
        <f aca="false">SUM(H782*100+$J$3)</f>
        <v>743500</v>
      </c>
      <c r="J782" s="81"/>
      <c r="K782" s="81" t="n">
        <f aca="false">IF(E782&lt;0,E782,0)</f>
        <v>0</v>
      </c>
      <c r="L782" s="81" t="n">
        <f aca="false">SUM(K782/$J$5)</f>
        <v>0</v>
      </c>
      <c r="M782" s="81" t="n">
        <f aca="false">ROUNDDOWN(L782,0)</f>
        <v>0</v>
      </c>
      <c r="N782" s="81" t="n">
        <f aca="false">SUM(M782*-1)</f>
        <v>0</v>
      </c>
      <c r="O782" s="81" t="n">
        <f aca="false">SUM(N782/10+$J$4)</f>
        <v>0.1</v>
      </c>
      <c r="P782" s="81" t="n">
        <f aca="false">ROUND(O782,1)</f>
        <v>0.1</v>
      </c>
      <c r="Q782" s="81" t="n">
        <f aca="false">SUM(P782-$J$4)</f>
        <v>0</v>
      </c>
      <c r="R782" s="81" t="n">
        <f aca="false">SUM(Q782*($J$6*10))</f>
        <v>0</v>
      </c>
    </row>
    <row r="783" customFormat="false" ht="13.5" hidden="false" customHeight="false" outlineLevel="0" collapsed="false">
      <c r="A783" s="81" t="n">
        <v>774</v>
      </c>
      <c r="B783" s="18" t="n">
        <v>10</v>
      </c>
      <c r="C783" s="81" t="n">
        <f aca="false">SUM(B783,C782)</f>
        <v>2290</v>
      </c>
      <c r="D783" s="81" t="n">
        <f aca="false">MAX($C$9:C783)</f>
        <v>2290</v>
      </c>
      <c r="E783" s="81" t="n">
        <f aca="false">SUM(C783-D783)</f>
        <v>0</v>
      </c>
      <c r="F783" s="81" t="n">
        <f aca="false">SUM(R782+$J$4)</f>
        <v>0.1</v>
      </c>
      <c r="G783" s="82" t="n">
        <f aca="false">SUM(B783*F783)</f>
        <v>1</v>
      </c>
      <c r="H783" s="82" t="n">
        <f aca="false">SUM(H782+G783)</f>
        <v>7336</v>
      </c>
      <c r="I783" s="83" t="n">
        <f aca="false">SUM(H783*100+$J$3)</f>
        <v>743600</v>
      </c>
      <c r="J783" s="81"/>
      <c r="K783" s="81" t="n">
        <f aca="false">IF(E783&lt;0,E783,0)</f>
        <v>0</v>
      </c>
      <c r="L783" s="81" t="n">
        <f aca="false">SUM(K783/$J$5)</f>
        <v>0</v>
      </c>
      <c r="M783" s="81" t="n">
        <f aca="false">ROUNDDOWN(L783,0)</f>
        <v>0</v>
      </c>
      <c r="N783" s="81" t="n">
        <f aca="false">SUM(M783*-1)</f>
        <v>0</v>
      </c>
      <c r="O783" s="81" t="n">
        <f aca="false">SUM(N783/10+$J$4)</f>
        <v>0.1</v>
      </c>
      <c r="P783" s="81" t="n">
        <f aca="false">ROUND(O783,1)</f>
        <v>0.1</v>
      </c>
      <c r="Q783" s="81" t="n">
        <f aca="false">SUM(P783-$J$4)</f>
        <v>0</v>
      </c>
      <c r="R783" s="81" t="n">
        <f aca="false">SUM(Q783*($J$6*10))</f>
        <v>0</v>
      </c>
    </row>
    <row r="784" customFormat="false" ht="13.5" hidden="false" customHeight="false" outlineLevel="0" collapsed="false">
      <c r="A784" s="81" t="n">
        <v>775</v>
      </c>
      <c r="B784" s="18" t="n">
        <v>10</v>
      </c>
      <c r="C784" s="81" t="n">
        <f aca="false">SUM(B784,C783)</f>
        <v>2300</v>
      </c>
      <c r="D784" s="81" t="n">
        <f aca="false">MAX($C$9:C784)</f>
        <v>2300</v>
      </c>
      <c r="E784" s="81" t="n">
        <f aca="false">SUM(C784-D784)</f>
        <v>0</v>
      </c>
      <c r="F784" s="81" t="n">
        <f aca="false">SUM(R783+$J$4)</f>
        <v>0.1</v>
      </c>
      <c r="G784" s="82" t="n">
        <f aca="false">SUM(B784*F784)</f>
        <v>1</v>
      </c>
      <c r="H784" s="82" t="n">
        <f aca="false">SUM(H783+G784)</f>
        <v>7337</v>
      </c>
      <c r="I784" s="83" t="n">
        <f aca="false">SUM(H784*100+$J$3)</f>
        <v>743700</v>
      </c>
      <c r="J784" s="81"/>
      <c r="K784" s="81" t="n">
        <f aca="false">IF(E784&lt;0,E784,0)</f>
        <v>0</v>
      </c>
      <c r="L784" s="81" t="n">
        <f aca="false">SUM(K784/$J$5)</f>
        <v>0</v>
      </c>
      <c r="M784" s="81" t="n">
        <f aca="false">ROUNDDOWN(L784,0)</f>
        <v>0</v>
      </c>
      <c r="N784" s="81" t="n">
        <f aca="false">SUM(M784*-1)</f>
        <v>0</v>
      </c>
      <c r="O784" s="81" t="n">
        <f aca="false">SUM(N784/10+$J$4)</f>
        <v>0.1</v>
      </c>
      <c r="P784" s="81" t="n">
        <f aca="false">ROUND(O784,1)</f>
        <v>0.1</v>
      </c>
      <c r="Q784" s="81" t="n">
        <f aca="false">SUM(P784-$J$4)</f>
        <v>0</v>
      </c>
      <c r="R784" s="81" t="n">
        <f aca="false">SUM(Q784*($J$6*10))</f>
        <v>0</v>
      </c>
    </row>
    <row r="785" customFormat="false" ht="13.5" hidden="false" customHeight="false" outlineLevel="0" collapsed="false">
      <c r="A785" s="81" t="n">
        <v>776</v>
      </c>
      <c r="B785" s="18" t="n">
        <v>10</v>
      </c>
      <c r="C785" s="81" t="n">
        <f aca="false">SUM(B785,C784)</f>
        <v>2310</v>
      </c>
      <c r="D785" s="81" t="n">
        <f aca="false">MAX($C$9:C785)</f>
        <v>2310</v>
      </c>
      <c r="E785" s="81" t="n">
        <f aca="false">SUM(C785-D785)</f>
        <v>0</v>
      </c>
      <c r="F785" s="81" t="n">
        <f aca="false">SUM(R784+$J$4)</f>
        <v>0.1</v>
      </c>
      <c r="G785" s="82" t="n">
        <f aca="false">SUM(B785*F785)</f>
        <v>1</v>
      </c>
      <c r="H785" s="82" t="n">
        <f aca="false">SUM(H784+G785)</f>
        <v>7338</v>
      </c>
      <c r="I785" s="83" t="n">
        <f aca="false">SUM(H785*100+$J$3)</f>
        <v>743800</v>
      </c>
      <c r="J785" s="81"/>
      <c r="K785" s="81" t="n">
        <f aca="false">IF(E785&lt;0,E785,0)</f>
        <v>0</v>
      </c>
      <c r="L785" s="81" t="n">
        <f aca="false">SUM(K785/$J$5)</f>
        <v>0</v>
      </c>
      <c r="M785" s="81" t="n">
        <f aca="false">ROUNDDOWN(L785,0)</f>
        <v>0</v>
      </c>
      <c r="N785" s="81" t="n">
        <f aca="false">SUM(M785*-1)</f>
        <v>0</v>
      </c>
      <c r="O785" s="81" t="n">
        <f aca="false">SUM(N785/10+$J$4)</f>
        <v>0.1</v>
      </c>
      <c r="P785" s="81" t="n">
        <f aca="false">ROUND(O785,1)</f>
        <v>0.1</v>
      </c>
      <c r="Q785" s="81" t="n">
        <f aca="false">SUM(P785-$J$4)</f>
        <v>0</v>
      </c>
      <c r="R785" s="81" t="n">
        <f aca="false">SUM(Q785*($J$6*10))</f>
        <v>0</v>
      </c>
    </row>
    <row r="786" customFormat="false" ht="13.5" hidden="false" customHeight="false" outlineLevel="0" collapsed="false">
      <c r="A786" s="81" t="n">
        <v>777</v>
      </c>
      <c r="B786" s="18" t="n">
        <v>10</v>
      </c>
      <c r="C786" s="81" t="n">
        <f aca="false">SUM(B786,C785)</f>
        <v>2320</v>
      </c>
      <c r="D786" s="81" t="n">
        <f aca="false">MAX($C$9:C786)</f>
        <v>2320</v>
      </c>
      <c r="E786" s="81" t="n">
        <f aca="false">SUM(C786-D786)</f>
        <v>0</v>
      </c>
      <c r="F786" s="81" t="n">
        <f aca="false">SUM(R785+$J$4)</f>
        <v>0.1</v>
      </c>
      <c r="G786" s="82" t="n">
        <f aca="false">SUM(B786*F786)</f>
        <v>1</v>
      </c>
      <c r="H786" s="82" t="n">
        <f aca="false">SUM(H785+G786)</f>
        <v>7339</v>
      </c>
      <c r="I786" s="83" t="n">
        <f aca="false">SUM(H786*100+$J$3)</f>
        <v>743900</v>
      </c>
      <c r="J786" s="81"/>
      <c r="K786" s="81" t="n">
        <f aca="false">IF(E786&lt;0,E786,0)</f>
        <v>0</v>
      </c>
      <c r="L786" s="81" t="n">
        <f aca="false">SUM(K786/$J$5)</f>
        <v>0</v>
      </c>
      <c r="M786" s="81" t="n">
        <f aca="false">ROUNDDOWN(L786,0)</f>
        <v>0</v>
      </c>
      <c r="N786" s="81" t="n">
        <f aca="false">SUM(M786*-1)</f>
        <v>0</v>
      </c>
      <c r="O786" s="81" t="n">
        <f aca="false">SUM(N786/10+$J$4)</f>
        <v>0.1</v>
      </c>
      <c r="P786" s="81" t="n">
        <f aca="false">ROUND(O786,1)</f>
        <v>0.1</v>
      </c>
      <c r="Q786" s="81" t="n">
        <f aca="false">SUM(P786-$J$4)</f>
        <v>0</v>
      </c>
      <c r="R786" s="81" t="n">
        <f aca="false">SUM(Q786*($J$6*10))</f>
        <v>0</v>
      </c>
    </row>
    <row r="787" customFormat="false" ht="13.5" hidden="false" customHeight="false" outlineLevel="0" collapsed="false">
      <c r="A787" s="81" t="n">
        <v>778</v>
      </c>
      <c r="B787" s="18" t="n">
        <v>10</v>
      </c>
      <c r="C787" s="81" t="n">
        <f aca="false">SUM(B787,C786)</f>
        <v>2330</v>
      </c>
      <c r="D787" s="81" t="n">
        <f aca="false">MAX($C$9:C787)</f>
        <v>2330</v>
      </c>
      <c r="E787" s="81" t="n">
        <f aca="false">SUM(C787-D787)</f>
        <v>0</v>
      </c>
      <c r="F787" s="81" t="n">
        <f aca="false">SUM(R786+$J$4)</f>
        <v>0.1</v>
      </c>
      <c r="G787" s="82" t="n">
        <f aca="false">SUM(B787*F787)</f>
        <v>1</v>
      </c>
      <c r="H787" s="82" t="n">
        <f aca="false">SUM(H786+G787)</f>
        <v>7340</v>
      </c>
      <c r="I787" s="83" t="n">
        <f aca="false">SUM(H787*100+$J$3)</f>
        <v>744000</v>
      </c>
      <c r="J787" s="81"/>
      <c r="K787" s="81" t="n">
        <f aca="false">IF(E787&lt;0,E787,0)</f>
        <v>0</v>
      </c>
      <c r="L787" s="81" t="n">
        <f aca="false">SUM(K787/$J$5)</f>
        <v>0</v>
      </c>
      <c r="M787" s="81" t="n">
        <f aca="false">ROUNDDOWN(L787,0)</f>
        <v>0</v>
      </c>
      <c r="N787" s="81" t="n">
        <f aca="false">SUM(M787*-1)</f>
        <v>0</v>
      </c>
      <c r="O787" s="81" t="n">
        <f aca="false">SUM(N787/10+$J$4)</f>
        <v>0.1</v>
      </c>
      <c r="P787" s="81" t="n">
        <f aca="false">ROUND(O787,1)</f>
        <v>0.1</v>
      </c>
      <c r="Q787" s="81" t="n">
        <f aca="false">SUM(P787-$J$4)</f>
        <v>0</v>
      </c>
      <c r="R787" s="81" t="n">
        <f aca="false">SUM(Q787*($J$6*10))</f>
        <v>0</v>
      </c>
    </row>
    <row r="788" customFormat="false" ht="13.5" hidden="false" customHeight="false" outlineLevel="0" collapsed="false">
      <c r="A788" s="81" t="n">
        <v>779</v>
      </c>
      <c r="B788" s="18" t="n">
        <v>10</v>
      </c>
      <c r="C788" s="81" t="n">
        <f aca="false">SUM(B788,C787)</f>
        <v>2340</v>
      </c>
      <c r="D788" s="81" t="n">
        <f aca="false">MAX($C$9:C788)</f>
        <v>2340</v>
      </c>
      <c r="E788" s="81" t="n">
        <f aca="false">SUM(C788-D788)</f>
        <v>0</v>
      </c>
      <c r="F788" s="81" t="n">
        <f aca="false">SUM(R787+$J$4)</f>
        <v>0.1</v>
      </c>
      <c r="G788" s="82" t="n">
        <f aca="false">SUM(B788*F788)</f>
        <v>1</v>
      </c>
      <c r="H788" s="82" t="n">
        <f aca="false">SUM(H787+G788)</f>
        <v>7341</v>
      </c>
      <c r="I788" s="83" t="n">
        <f aca="false">SUM(H788*100+$J$3)</f>
        <v>744100</v>
      </c>
      <c r="J788" s="81"/>
      <c r="K788" s="81" t="n">
        <f aca="false">IF(E788&lt;0,E788,0)</f>
        <v>0</v>
      </c>
      <c r="L788" s="81" t="n">
        <f aca="false">SUM(K788/$J$5)</f>
        <v>0</v>
      </c>
      <c r="M788" s="81" t="n">
        <f aca="false">ROUNDDOWN(L788,0)</f>
        <v>0</v>
      </c>
      <c r="N788" s="81" t="n">
        <f aca="false">SUM(M788*-1)</f>
        <v>0</v>
      </c>
      <c r="O788" s="81" t="n">
        <f aca="false">SUM(N788/10+$J$4)</f>
        <v>0.1</v>
      </c>
      <c r="P788" s="81" t="n">
        <f aca="false">ROUND(O788,1)</f>
        <v>0.1</v>
      </c>
      <c r="Q788" s="81" t="n">
        <f aca="false">SUM(P788-$J$4)</f>
        <v>0</v>
      </c>
      <c r="R788" s="81" t="n">
        <f aca="false">SUM(Q788*($J$6*10))</f>
        <v>0</v>
      </c>
    </row>
    <row r="789" customFormat="false" ht="13.5" hidden="false" customHeight="false" outlineLevel="0" collapsed="false">
      <c r="A789" s="81" t="n">
        <v>780</v>
      </c>
      <c r="B789" s="18" t="n">
        <v>10</v>
      </c>
      <c r="C789" s="81" t="n">
        <f aca="false">SUM(B789,C788)</f>
        <v>2350</v>
      </c>
      <c r="D789" s="81" t="n">
        <f aca="false">MAX($C$9:C789)</f>
        <v>2350</v>
      </c>
      <c r="E789" s="81" t="n">
        <f aca="false">SUM(C789-D789)</f>
        <v>0</v>
      </c>
      <c r="F789" s="81" t="n">
        <f aca="false">SUM(R788+$J$4)</f>
        <v>0.1</v>
      </c>
      <c r="G789" s="82" t="n">
        <f aca="false">SUM(B789*F789)</f>
        <v>1</v>
      </c>
      <c r="H789" s="82" t="n">
        <f aca="false">SUM(H788+G789)</f>
        <v>7342</v>
      </c>
      <c r="I789" s="83" t="n">
        <f aca="false">SUM(H789*100+$J$3)</f>
        <v>744200</v>
      </c>
      <c r="J789" s="81"/>
      <c r="K789" s="81" t="n">
        <f aca="false">IF(E789&lt;0,E789,0)</f>
        <v>0</v>
      </c>
      <c r="L789" s="81" t="n">
        <f aca="false">SUM(K789/$J$5)</f>
        <v>0</v>
      </c>
      <c r="M789" s="81" t="n">
        <f aca="false">ROUNDDOWN(L789,0)</f>
        <v>0</v>
      </c>
      <c r="N789" s="81" t="n">
        <f aca="false">SUM(M789*-1)</f>
        <v>0</v>
      </c>
      <c r="O789" s="81" t="n">
        <f aca="false">SUM(N789/10+$J$4)</f>
        <v>0.1</v>
      </c>
      <c r="P789" s="81" t="n">
        <f aca="false">ROUND(O789,1)</f>
        <v>0.1</v>
      </c>
      <c r="Q789" s="81" t="n">
        <f aca="false">SUM(P789-$J$4)</f>
        <v>0</v>
      </c>
      <c r="R789" s="81" t="n">
        <f aca="false">SUM(Q789*($J$6*10))</f>
        <v>0</v>
      </c>
    </row>
    <row r="790" customFormat="false" ht="13.5" hidden="false" customHeight="false" outlineLevel="0" collapsed="false">
      <c r="A790" s="81" t="n">
        <v>781</v>
      </c>
      <c r="B790" s="18" t="n">
        <v>10</v>
      </c>
      <c r="C790" s="81" t="n">
        <f aca="false">SUM(B790,C789)</f>
        <v>2360</v>
      </c>
      <c r="D790" s="81" t="n">
        <f aca="false">MAX($C$9:C790)</f>
        <v>2360</v>
      </c>
      <c r="E790" s="81" t="n">
        <f aca="false">SUM(C790-D790)</f>
        <v>0</v>
      </c>
      <c r="F790" s="81" t="n">
        <f aca="false">SUM(R789+$J$4)</f>
        <v>0.1</v>
      </c>
      <c r="G790" s="82" t="n">
        <f aca="false">SUM(B790*F790)</f>
        <v>1</v>
      </c>
      <c r="H790" s="82" t="n">
        <f aca="false">SUM(H789+G790)</f>
        <v>7343</v>
      </c>
      <c r="I790" s="83" t="n">
        <f aca="false">SUM(H790*100+$J$3)</f>
        <v>744300</v>
      </c>
      <c r="J790" s="81"/>
      <c r="K790" s="81" t="n">
        <f aca="false">IF(E790&lt;0,E790,0)</f>
        <v>0</v>
      </c>
      <c r="L790" s="81" t="n">
        <f aca="false">SUM(K790/$J$5)</f>
        <v>0</v>
      </c>
      <c r="M790" s="81" t="n">
        <f aca="false">ROUNDDOWN(L790,0)</f>
        <v>0</v>
      </c>
      <c r="N790" s="81" t="n">
        <f aca="false">SUM(M790*-1)</f>
        <v>0</v>
      </c>
      <c r="O790" s="81" t="n">
        <f aca="false">SUM(N790/10+$J$4)</f>
        <v>0.1</v>
      </c>
      <c r="P790" s="81" t="n">
        <f aca="false">ROUND(O790,1)</f>
        <v>0.1</v>
      </c>
      <c r="Q790" s="81" t="n">
        <f aca="false">SUM(P790-$J$4)</f>
        <v>0</v>
      </c>
      <c r="R790" s="81" t="n">
        <f aca="false">SUM(Q790*($J$6*10))</f>
        <v>0</v>
      </c>
    </row>
    <row r="791" customFormat="false" ht="13.5" hidden="false" customHeight="false" outlineLevel="0" collapsed="false">
      <c r="A791" s="81" t="n">
        <v>782</v>
      </c>
      <c r="B791" s="18" t="n">
        <v>10</v>
      </c>
      <c r="C791" s="81" t="n">
        <f aca="false">SUM(B791,C790)</f>
        <v>2370</v>
      </c>
      <c r="D791" s="81" t="n">
        <f aca="false">MAX($C$9:C791)</f>
        <v>2370</v>
      </c>
      <c r="E791" s="81" t="n">
        <f aca="false">SUM(C791-D791)</f>
        <v>0</v>
      </c>
      <c r="F791" s="81" t="n">
        <f aca="false">SUM(R790+$J$4)</f>
        <v>0.1</v>
      </c>
      <c r="G791" s="82" t="n">
        <f aca="false">SUM(B791*F791)</f>
        <v>1</v>
      </c>
      <c r="H791" s="82" t="n">
        <f aca="false">SUM(H790+G791)</f>
        <v>7344</v>
      </c>
      <c r="I791" s="83" t="n">
        <f aca="false">SUM(H791*100+$J$3)</f>
        <v>744400</v>
      </c>
      <c r="J791" s="81"/>
      <c r="K791" s="81" t="n">
        <f aca="false">IF(E791&lt;0,E791,0)</f>
        <v>0</v>
      </c>
      <c r="L791" s="81" t="n">
        <f aca="false">SUM(K791/$J$5)</f>
        <v>0</v>
      </c>
      <c r="M791" s="81" t="n">
        <f aca="false">ROUNDDOWN(L791,0)</f>
        <v>0</v>
      </c>
      <c r="N791" s="81" t="n">
        <f aca="false">SUM(M791*-1)</f>
        <v>0</v>
      </c>
      <c r="O791" s="81" t="n">
        <f aca="false">SUM(N791/10+$J$4)</f>
        <v>0.1</v>
      </c>
      <c r="P791" s="81" t="n">
        <f aca="false">ROUND(O791,1)</f>
        <v>0.1</v>
      </c>
      <c r="Q791" s="81" t="n">
        <f aca="false">SUM(P791-$J$4)</f>
        <v>0</v>
      </c>
      <c r="R791" s="81" t="n">
        <f aca="false">SUM(Q791*($J$6*10))</f>
        <v>0</v>
      </c>
    </row>
    <row r="792" customFormat="false" ht="13.5" hidden="false" customHeight="false" outlineLevel="0" collapsed="false">
      <c r="A792" s="81" t="n">
        <v>783</v>
      </c>
      <c r="B792" s="18" t="n">
        <v>10</v>
      </c>
      <c r="C792" s="81" t="n">
        <f aca="false">SUM(B792,C791)</f>
        <v>2380</v>
      </c>
      <c r="D792" s="81" t="n">
        <f aca="false">MAX($C$9:C792)</f>
        <v>2380</v>
      </c>
      <c r="E792" s="81" t="n">
        <f aca="false">SUM(C792-D792)</f>
        <v>0</v>
      </c>
      <c r="F792" s="81" t="n">
        <f aca="false">SUM(R791+$J$4)</f>
        <v>0.1</v>
      </c>
      <c r="G792" s="82" t="n">
        <f aca="false">SUM(B792*F792)</f>
        <v>1</v>
      </c>
      <c r="H792" s="82" t="n">
        <f aca="false">SUM(H791+G792)</f>
        <v>7345</v>
      </c>
      <c r="I792" s="83" t="n">
        <f aca="false">SUM(H792*100+$J$3)</f>
        <v>744500</v>
      </c>
      <c r="J792" s="81"/>
      <c r="K792" s="81" t="n">
        <f aca="false">IF(E792&lt;0,E792,0)</f>
        <v>0</v>
      </c>
      <c r="L792" s="81" t="n">
        <f aca="false">SUM(K792/$J$5)</f>
        <v>0</v>
      </c>
      <c r="M792" s="81" t="n">
        <f aca="false">ROUNDDOWN(L792,0)</f>
        <v>0</v>
      </c>
      <c r="N792" s="81" t="n">
        <f aca="false">SUM(M792*-1)</f>
        <v>0</v>
      </c>
      <c r="O792" s="81" t="n">
        <f aca="false">SUM(N792/10+$J$4)</f>
        <v>0.1</v>
      </c>
      <c r="P792" s="81" t="n">
        <f aca="false">ROUND(O792,1)</f>
        <v>0.1</v>
      </c>
      <c r="Q792" s="81" t="n">
        <f aca="false">SUM(P792-$J$4)</f>
        <v>0</v>
      </c>
      <c r="R792" s="81" t="n">
        <f aca="false">SUM(Q792*($J$6*10))</f>
        <v>0</v>
      </c>
    </row>
    <row r="793" customFormat="false" ht="13.5" hidden="false" customHeight="false" outlineLevel="0" collapsed="false">
      <c r="A793" s="81" t="n">
        <v>784</v>
      </c>
      <c r="B793" s="18" t="n">
        <v>10</v>
      </c>
      <c r="C793" s="81" t="n">
        <f aca="false">SUM(B793,C792)</f>
        <v>2390</v>
      </c>
      <c r="D793" s="81" t="n">
        <f aca="false">MAX($C$9:C793)</f>
        <v>2390</v>
      </c>
      <c r="E793" s="81" t="n">
        <f aca="false">SUM(C793-D793)</f>
        <v>0</v>
      </c>
      <c r="F793" s="81" t="n">
        <f aca="false">SUM(R792+$J$4)</f>
        <v>0.1</v>
      </c>
      <c r="G793" s="82" t="n">
        <f aca="false">SUM(B793*F793)</f>
        <v>1</v>
      </c>
      <c r="H793" s="82" t="n">
        <f aca="false">SUM(H792+G793)</f>
        <v>7346</v>
      </c>
      <c r="I793" s="83" t="n">
        <f aca="false">SUM(H793*100+$J$3)</f>
        <v>744600</v>
      </c>
      <c r="J793" s="81"/>
      <c r="K793" s="81" t="n">
        <f aca="false">IF(E793&lt;0,E793,0)</f>
        <v>0</v>
      </c>
      <c r="L793" s="81" t="n">
        <f aca="false">SUM(K793/$J$5)</f>
        <v>0</v>
      </c>
      <c r="M793" s="81" t="n">
        <f aca="false">ROUNDDOWN(L793,0)</f>
        <v>0</v>
      </c>
      <c r="N793" s="81" t="n">
        <f aca="false">SUM(M793*-1)</f>
        <v>0</v>
      </c>
      <c r="O793" s="81" t="n">
        <f aca="false">SUM(N793/10+$J$4)</f>
        <v>0.1</v>
      </c>
      <c r="P793" s="81" t="n">
        <f aca="false">ROUND(O793,1)</f>
        <v>0.1</v>
      </c>
      <c r="Q793" s="81" t="n">
        <f aca="false">SUM(P793-$J$4)</f>
        <v>0</v>
      </c>
      <c r="R793" s="81" t="n">
        <f aca="false">SUM(Q793*($J$6*10))</f>
        <v>0</v>
      </c>
    </row>
    <row r="794" customFormat="false" ht="13.5" hidden="false" customHeight="false" outlineLevel="0" collapsed="false">
      <c r="A794" s="81" t="n">
        <v>785</v>
      </c>
      <c r="B794" s="18" t="n">
        <v>10</v>
      </c>
      <c r="C794" s="81" t="n">
        <f aca="false">SUM(B794,C793)</f>
        <v>2400</v>
      </c>
      <c r="D794" s="81" t="n">
        <f aca="false">MAX($C$9:C794)</f>
        <v>2400</v>
      </c>
      <c r="E794" s="81" t="n">
        <f aca="false">SUM(C794-D794)</f>
        <v>0</v>
      </c>
      <c r="F794" s="81" t="n">
        <f aca="false">SUM(R793+$J$4)</f>
        <v>0.1</v>
      </c>
      <c r="G794" s="82" t="n">
        <f aca="false">SUM(B794*F794)</f>
        <v>1</v>
      </c>
      <c r="H794" s="82" t="n">
        <f aca="false">SUM(H793+G794)</f>
        <v>7347</v>
      </c>
      <c r="I794" s="83" t="n">
        <f aca="false">SUM(H794*100+$J$3)</f>
        <v>744700</v>
      </c>
      <c r="J794" s="81"/>
      <c r="K794" s="81" t="n">
        <f aca="false">IF(E794&lt;0,E794,0)</f>
        <v>0</v>
      </c>
      <c r="L794" s="81" t="n">
        <f aca="false">SUM(K794/$J$5)</f>
        <v>0</v>
      </c>
      <c r="M794" s="81" t="n">
        <f aca="false">ROUNDDOWN(L794,0)</f>
        <v>0</v>
      </c>
      <c r="N794" s="81" t="n">
        <f aca="false">SUM(M794*-1)</f>
        <v>0</v>
      </c>
      <c r="O794" s="81" t="n">
        <f aca="false">SUM(N794/10+$J$4)</f>
        <v>0.1</v>
      </c>
      <c r="P794" s="81" t="n">
        <f aca="false">ROUND(O794,1)</f>
        <v>0.1</v>
      </c>
      <c r="Q794" s="81" t="n">
        <f aca="false">SUM(P794-$J$4)</f>
        <v>0</v>
      </c>
      <c r="R794" s="81" t="n">
        <f aca="false">SUM(Q794*($J$6*10))</f>
        <v>0</v>
      </c>
    </row>
    <row r="795" customFormat="false" ht="13.5" hidden="false" customHeight="false" outlineLevel="0" collapsed="false">
      <c r="A795" s="81" t="n">
        <v>786</v>
      </c>
      <c r="B795" s="18" t="n">
        <v>10</v>
      </c>
      <c r="C795" s="81" t="n">
        <f aca="false">SUM(B795,C794)</f>
        <v>2410</v>
      </c>
      <c r="D795" s="81" t="n">
        <f aca="false">MAX($C$9:C795)</f>
        <v>2410</v>
      </c>
      <c r="E795" s="81" t="n">
        <f aca="false">SUM(C795-D795)</f>
        <v>0</v>
      </c>
      <c r="F795" s="81" t="n">
        <f aca="false">SUM(R794+$J$4)</f>
        <v>0.1</v>
      </c>
      <c r="G795" s="82" t="n">
        <f aca="false">SUM(B795*F795)</f>
        <v>1</v>
      </c>
      <c r="H795" s="82" t="n">
        <f aca="false">SUM(H794+G795)</f>
        <v>7348</v>
      </c>
      <c r="I795" s="83" t="n">
        <f aca="false">SUM(H795*100+$J$3)</f>
        <v>744800</v>
      </c>
      <c r="J795" s="81"/>
      <c r="K795" s="81" t="n">
        <f aca="false">IF(E795&lt;0,E795,0)</f>
        <v>0</v>
      </c>
      <c r="L795" s="81" t="n">
        <f aca="false">SUM(K795/$J$5)</f>
        <v>0</v>
      </c>
      <c r="M795" s="81" t="n">
        <f aca="false">ROUNDDOWN(L795,0)</f>
        <v>0</v>
      </c>
      <c r="N795" s="81" t="n">
        <f aca="false">SUM(M795*-1)</f>
        <v>0</v>
      </c>
      <c r="O795" s="81" t="n">
        <f aca="false">SUM(N795/10+$J$4)</f>
        <v>0.1</v>
      </c>
      <c r="P795" s="81" t="n">
        <f aca="false">ROUND(O795,1)</f>
        <v>0.1</v>
      </c>
      <c r="Q795" s="81" t="n">
        <f aca="false">SUM(P795-$J$4)</f>
        <v>0</v>
      </c>
      <c r="R795" s="81" t="n">
        <f aca="false">SUM(Q795*($J$6*10))</f>
        <v>0</v>
      </c>
    </row>
    <row r="796" customFormat="false" ht="13.5" hidden="false" customHeight="false" outlineLevel="0" collapsed="false">
      <c r="A796" s="81" t="n">
        <v>787</v>
      </c>
      <c r="B796" s="18" t="n">
        <v>10</v>
      </c>
      <c r="C796" s="81" t="n">
        <f aca="false">SUM(B796,C795)</f>
        <v>2420</v>
      </c>
      <c r="D796" s="81" t="n">
        <f aca="false">MAX($C$9:C796)</f>
        <v>2420</v>
      </c>
      <c r="E796" s="81" t="n">
        <f aca="false">SUM(C796-D796)</f>
        <v>0</v>
      </c>
      <c r="F796" s="81" t="n">
        <f aca="false">SUM(R795+$J$4)</f>
        <v>0.1</v>
      </c>
      <c r="G796" s="82" t="n">
        <f aca="false">SUM(B796*F796)</f>
        <v>1</v>
      </c>
      <c r="H796" s="82" t="n">
        <f aca="false">SUM(H795+G796)</f>
        <v>7349</v>
      </c>
      <c r="I796" s="83" t="n">
        <f aca="false">SUM(H796*100+$J$3)</f>
        <v>744900</v>
      </c>
      <c r="J796" s="81"/>
      <c r="K796" s="81" t="n">
        <f aca="false">IF(E796&lt;0,E796,0)</f>
        <v>0</v>
      </c>
      <c r="L796" s="81" t="n">
        <f aca="false">SUM(K796/$J$5)</f>
        <v>0</v>
      </c>
      <c r="M796" s="81" t="n">
        <f aca="false">ROUNDDOWN(L796,0)</f>
        <v>0</v>
      </c>
      <c r="N796" s="81" t="n">
        <f aca="false">SUM(M796*-1)</f>
        <v>0</v>
      </c>
      <c r="O796" s="81" t="n">
        <f aca="false">SUM(N796/10+$J$4)</f>
        <v>0.1</v>
      </c>
      <c r="P796" s="81" t="n">
        <f aca="false">ROUND(O796,1)</f>
        <v>0.1</v>
      </c>
      <c r="Q796" s="81" t="n">
        <f aca="false">SUM(P796-$J$4)</f>
        <v>0</v>
      </c>
      <c r="R796" s="81" t="n">
        <f aca="false">SUM(Q796*($J$6*10))</f>
        <v>0</v>
      </c>
    </row>
    <row r="797" customFormat="false" ht="13.5" hidden="false" customHeight="false" outlineLevel="0" collapsed="false">
      <c r="A797" s="81" t="n">
        <v>788</v>
      </c>
      <c r="B797" s="18" t="n">
        <v>10</v>
      </c>
      <c r="C797" s="81" t="n">
        <f aca="false">SUM(B797,C796)</f>
        <v>2430</v>
      </c>
      <c r="D797" s="81" t="n">
        <f aca="false">MAX($C$9:C797)</f>
        <v>2430</v>
      </c>
      <c r="E797" s="81" t="n">
        <f aca="false">SUM(C797-D797)</f>
        <v>0</v>
      </c>
      <c r="F797" s="81" t="n">
        <f aca="false">SUM(R796+$J$4)</f>
        <v>0.1</v>
      </c>
      <c r="G797" s="82" t="n">
        <f aca="false">SUM(B797*F797)</f>
        <v>1</v>
      </c>
      <c r="H797" s="82" t="n">
        <f aca="false">SUM(H796+G797)</f>
        <v>7350</v>
      </c>
      <c r="I797" s="83" t="n">
        <f aca="false">SUM(H797*100+$J$3)</f>
        <v>745000</v>
      </c>
      <c r="J797" s="81"/>
      <c r="K797" s="81" t="n">
        <f aca="false">IF(E797&lt;0,E797,0)</f>
        <v>0</v>
      </c>
      <c r="L797" s="81" t="n">
        <f aca="false">SUM(K797/$J$5)</f>
        <v>0</v>
      </c>
      <c r="M797" s="81" t="n">
        <f aca="false">ROUNDDOWN(L797,0)</f>
        <v>0</v>
      </c>
      <c r="N797" s="81" t="n">
        <f aca="false">SUM(M797*-1)</f>
        <v>0</v>
      </c>
      <c r="O797" s="81" t="n">
        <f aca="false">SUM(N797/10+$J$4)</f>
        <v>0.1</v>
      </c>
      <c r="P797" s="81" t="n">
        <f aca="false">ROUND(O797,1)</f>
        <v>0.1</v>
      </c>
      <c r="Q797" s="81" t="n">
        <f aca="false">SUM(P797-$J$4)</f>
        <v>0</v>
      </c>
      <c r="R797" s="81" t="n">
        <f aca="false">SUM(Q797*($J$6*10))</f>
        <v>0</v>
      </c>
    </row>
    <row r="798" customFormat="false" ht="13.5" hidden="false" customHeight="false" outlineLevel="0" collapsed="false">
      <c r="A798" s="81" t="n">
        <v>789</v>
      </c>
      <c r="B798" s="18" t="n">
        <v>10</v>
      </c>
      <c r="C798" s="81" t="n">
        <f aca="false">SUM(B798,C797)</f>
        <v>2440</v>
      </c>
      <c r="D798" s="81" t="n">
        <f aca="false">MAX($C$9:C798)</f>
        <v>2440</v>
      </c>
      <c r="E798" s="81" t="n">
        <f aca="false">SUM(C798-D798)</f>
        <v>0</v>
      </c>
      <c r="F798" s="81" t="n">
        <f aca="false">SUM(R797+$J$4)</f>
        <v>0.1</v>
      </c>
      <c r="G798" s="82" t="n">
        <f aca="false">SUM(B798*F798)</f>
        <v>1</v>
      </c>
      <c r="H798" s="82" t="n">
        <f aca="false">SUM(H797+G798)</f>
        <v>7351</v>
      </c>
      <c r="I798" s="83" t="n">
        <f aca="false">SUM(H798*100+$J$3)</f>
        <v>745100</v>
      </c>
      <c r="J798" s="81"/>
      <c r="K798" s="81" t="n">
        <f aca="false">IF(E798&lt;0,E798,0)</f>
        <v>0</v>
      </c>
      <c r="L798" s="81" t="n">
        <f aca="false">SUM(K798/$J$5)</f>
        <v>0</v>
      </c>
      <c r="M798" s="81" t="n">
        <f aca="false">ROUNDDOWN(L798,0)</f>
        <v>0</v>
      </c>
      <c r="N798" s="81" t="n">
        <f aca="false">SUM(M798*-1)</f>
        <v>0</v>
      </c>
      <c r="O798" s="81" t="n">
        <f aca="false">SUM(N798/10+$J$4)</f>
        <v>0.1</v>
      </c>
      <c r="P798" s="81" t="n">
        <f aca="false">ROUND(O798,1)</f>
        <v>0.1</v>
      </c>
      <c r="Q798" s="81" t="n">
        <f aca="false">SUM(P798-$J$4)</f>
        <v>0</v>
      </c>
      <c r="R798" s="81" t="n">
        <f aca="false">SUM(Q798*($J$6*10))</f>
        <v>0</v>
      </c>
    </row>
    <row r="799" customFormat="false" ht="13.5" hidden="false" customHeight="false" outlineLevel="0" collapsed="false">
      <c r="A799" s="81" t="n">
        <v>790</v>
      </c>
      <c r="B799" s="18" t="n">
        <v>10</v>
      </c>
      <c r="C799" s="81" t="n">
        <f aca="false">SUM(B799,C798)</f>
        <v>2450</v>
      </c>
      <c r="D799" s="81" t="n">
        <f aca="false">MAX($C$9:C799)</f>
        <v>2450</v>
      </c>
      <c r="E799" s="81" t="n">
        <f aca="false">SUM(C799-D799)</f>
        <v>0</v>
      </c>
      <c r="F799" s="81" t="n">
        <f aca="false">SUM(R798+$J$4)</f>
        <v>0.1</v>
      </c>
      <c r="G799" s="82" t="n">
        <f aca="false">SUM(B799*F799)</f>
        <v>1</v>
      </c>
      <c r="H799" s="82" t="n">
        <f aca="false">SUM(H798+G799)</f>
        <v>7352</v>
      </c>
      <c r="I799" s="83" t="n">
        <f aca="false">SUM(H799*100+$J$3)</f>
        <v>745200</v>
      </c>
      <c r="J799" s="81"/>
      <c r="K799" s="81" t="n">
        <f aca="false">IF(E799&lt;0,E799,0)</f>
        <v>0</v>
      </c>
      <c r="L799" s="81" t="n">
        <f aca="false">SUM(K799/$J$5)</f>
        <v>0</v>
      </c>
      <c r="M799" s="81" t="n">
        <f aca="false">ROUNDDOWN(L799,0)</f>
        <v>0</v>
      </c>
      <c r="N799" s="81" t="n">
        <f aca="false">SUM(M799*-1)</f>
        <v>0</v>
      </c>
      <c r="O799" s="81" t="n">
        <f aca="false">SUM(N799/10+$J$4)</f>
        <v>0.1</v>
      </c>
      <c r="P799" s="81" t="n">
        <f aca="false">ROUND(O799,1)</f>
        <v>0.1</v>
      </c>
      <c r="Q799" s="81" t="n">
        <f aca="false">SUM(P799-$J$4)</f>
        <v>0</v>
      </c>
      <c r="R799" s="81" t="n">
        <f aca="false">SUM(Q799*($J$6*10))</f>
        <v>0</v>
      </c>
    </row>
    <row r="800" customFormat="false" ht="13.5" hidden="false" customHeight="false" outlineLevel="0" collapsed="false">
      <c r="A800" s="81" t="n">
        <v>791</v>
      </c>
      <c r="B800" s="18" t="n">
        <v>10</v>
      </c>
      <c r="C800" s="81" t="n">
        <f aca="false">SUM(B800,C799)</f>
        <v>2460</v>
      </c>
      <c r="D800" s="81" t="n">
        <f aca="false">MAX($C$9:C800)</f>
        <v>2460</v>
      </c>
      <c r="E800" s="81" t="n">
        <f aca="false">SUM(C800-D800)</f>
        <v>0</v>
      </c>
      <c r="F800" s="81" t="n">
        <f aca="false">SUM(R799+$J$4)</f>
        <v>0.1</v>
      </c>
      <c r="G800" s="82" t="n">
        <f aca="false">SUM(B800*F800)</f>
        <v>1</v>
      </c>
      <c r="H800" s="82" t="n">
        <f aca="false">SUM(H799+G800)</f>
        <v>7353</v>
      </c>
      <c r="I800" s="83" t="n">
        <f aca="false">SUM(H800*100+$J$3)</f>
        <v>745300</v>
      </c>
      <c r="J800" s="81"/>
      <c r="K800" s="81" t="n">
        <f aca="false">IF(E800&lt;0,E800,0)</f>
        <v>0</v>
      </c>
      <c r="L800" s="81" t="n">
        <f aca="false">SUM(K800/$J$5)</f>
        <v>0</v>
      </c>
      <c r="M800" s="81" t="n">
        <f aca="false">ROUNDDOWN(L800,0)</f>
        <v>0</v>
      </c>
      <c r="N800" s="81" t="n">
        <f aca="false">SUM(M800*-1)</f>
        <v>0</v>
      </c>
      <c r="O800" s="81" t="n">
        <f aca="false">SUM(N800/10+$J$4)</f>
        <v>0.1</v>
      </c>
      <c r="P800" s="81" t="n">
        <f aca="false">ROUND(O800,1)</f>
        <v>0.1</v>
      </c>
      <c r="Q800" s="81" t="n">
        <f aca="false">SUM(P800-$J$4)</f>
        <v>0</v>
      </c>
      <c r="R800" s="81" t="n">
        <f aca="false">SUM(Q800*($J$6*10))</f>
        <v>0</v>
      </c>
    </row>
    <row r="801" customFormat="false" ht="13.5" hidden="false" customHeight="false" outlineLevel="0" collapsed="false">
      <c r="A801" s="81" t="n">
        <v>792</v>
      </c>
      <c r="B801" s="18" t="n">
        <v>-300</v>
      </c>
      <c r="C801" s="81" t="n">
        <f aca="false">SUM(B801,C800)</f>
        <v>2160</v>
      </c>
      <c r="D801" s="81" t="n">
        <f aca="false">MAX($C$9:C801)</f>
        <v>2460</v>
      </c>
      <c r="E801" s="81" t="n">
        <f aca="false">SUM(C801-D801)</f>
        <v>-300</v>
      </c>
      <c r="F801" s="81" t="n">
        <f aca="false">SUM(R800+$J$4)</f>
        <v>0.1</v>
      </c>
      <c r="G801" s="82" t="n">
        <f aca="false">SUM(B801*F801)</f>
        <v>-30</v>
      </c>
      <c r="H801" s="82" t="n">
        <f aca="false">SUM(H800+G801)</f>
        <v>7323</v>
      </c>
      <c r="I801" s="83" t="n">
        <f aca="false">SUM(H801*100+$J$3)</f>
        <v>742300</v>
      </c>
      <c r="J801" s="81"/>
      <c r="K801" s="81" t="n">
        <f aca="false">IF(E801&lt;0,E801,0)</f>
        <v>-300</v>
      </c>
      <c r="L801" s="81" t="n">
        <f aca="false">SUM(K801/$J$5)</f>
        <v>-15</v>
      </c>
      <c r="M801" s="81" t="n">
        <f aca="false">ROUNDDOWN(L801,0)</f>
        <v>-15</v>
      </c>
      <c r="N801" s="81" t="n">
        <f aca="false">SUM(M801*-1)</f>
        <v>15</v>
      </c>
      <c r="O801" s="81" t="n">
        <f aca="false">SUM(N801/10+$J$4)</f>
        <v>1.6</v>
      </c>
      <c r="P801" s="81" t="n">
        <f aca="false">ROUND(O801,1)</f>
        <v>1.6</v>
      </c>
      <c r="Q801" s="81" t="n">
        <f aca="false">SUM(P801-$J$4)</f>
        <v>1.5</v>
      </c>
      <c r="R801" s="81" t="n">
        <f aca="false">SUM(Q801*($J$6*10))</f>
        <v>1.5</v>
      </c>
    </row>
    <row r="802" customFormat="false" ht="13.5" hidden="false" customHeight="false" outlineLevel="0" collapsed="false">
      <c r="A802" s="81" t="n">
        <v>793</v>
      </c>
      <c r="B802" s="18" t="n">
        <v>-10</v>
      </c>
      <c r="C802" s="81" t="n">
        <f aca="false">SUM(B802,C801)</f>
        <v>2150</v>
      </c>
      <c r="D802" s="81" t="n">
        <f aca="false">MAX($C$9:C802)</f>
        <v>2460</v>
      </c>
      <c r="E802" s="81" t="n">
        <f aca="false">SUM(C802-D802)</f>
        <v>-310</v>
      </c>
      <c r="F802" s="81" t="n">
        <f aca="false">SUM(R801+$J$4)</f>
        <v>1.6</v>
      </c>
      <c r="G802" s="82" t="n">
        <f aca="false">SUM(B802*F802)</f>
        <v>-16</v>
      </c>
      <c r="H802" s="82" t="n">
        <f aca="false">SUM(H801+G802)</f>
        <v>7307</v>
      </c>
      <c r="I802" s="83" t="n">
        <f aca="false">SUM(H802*100+$J$3)</f>
        <v>740700</v>
      </c>
      <c r="J802" s="81"/>
      <c r="K802" s="81" t="n">
        <f aca="false">IF(E802&lt;0,E802,0)</f>
        <v>-310</v>
      </c>
      <c r="L802" s="81" t="n">
        <f aca="false">SUM(K802/$J$5)</f>
        <v>-15.5</v>
      </c>
      <c r="M802" s="81" t="n">
        <f aca="false">ROUNDDOWN(L802,0)</f>
        <v>-15</v>
      </c>
      <c r="N802" s="81" t="n">
        <f aca="false">SUM(M802*-1)</f>
        <v>15</v>
      </c>
      <c r="O802" s="81" t="n">
        <f aca="false">SUM(N802/10+$J$4)</f>
        <v>1.6</v>
      </c>
      <c r="P802" s="81" t="n">
        <f aca="false">ROUND(O802,1)</f>
        <v>1.6</v>
      </c>
      <c r="Q802" s="81" t="n">
        <f aca="false">SUM(P802-$J$4)</f>
        <v>1.5</v>
      </c>
      <c r="R802" s="81" t="n">
        <f aca="false">SUM(Q802*($J$6*10))</f>
        <v>1.5</v>
      </c>
    </row>
    <row r="803" customFormat="false" ht="13.5" hidden="false" customHeight="false" outlineLevel="0" collapsed="false">
      <c r="A803" s="81" t="n">
        <v>794</v>
      </c>
      <c r="B803" s="18" t="n">
        <v>-10</v>
      </c>
      <c r="C803" s="81" t="n">
        <f aca="false">SUM(B803,C802)</f>
        <v>2140</v>
      </c>
      <c r="D803" s="81" t="n">
        <f aca="false">MAX($C$9:C803)</f>
        <v>2460</v>
      </c>
      <c r="E803" s="81" t="n">
        <f aca="false">SUM(C803-D803)</f>
        <v>-320</v>
      </c>
      <c r="F803" s="81" t="n">
        <f aca="false">SUM(R802+$J$4)</f>
        <v>1.6</v>
      </c>
      <c r="G803" s="82" t="n">
        <f aca="false">SUM(B803*F803)</f>
        <v>-16</v>
      </c>
      <c r="H803" s="82" t="n">
        <f aca="false">SUM(H802+G803)</f>
        <v>7291</v>
      </c>
      <c r="I803" s="83" t="n">
        <f aca="false">SUM(H803*100+$J$3)</f>
        <v>739100</v>
      </c>
      <c r="J803" s="81"/>
      <c r="K803" s="81" t="n">
        <f aca="false">IF(E803&lt;0,E803,0)</f>
        <v>-320</v>
      </c>
      <c r="L803" s="81" t="n">
        <f aca="false">SUM(K803/$J$5)</f>
        <v>-16</v>
      </c>
      <c r="M803" s="81" t="n">
        <f aca="false">ROUNDDOWN(L803,0)</f>
        <v>-16</v>
      </c>
      <c r="N803" s="81" t="n">
        <f aca="false">SUM(M803*-1)</f>
        <v>16</v>
      </c>
      <c r="O803" s="81" t="n">
        <f aca="false">SUM(N803/10+$J$4)</f>
        <v>1.7</v>
      </c>
      <c r="P803" s="81" t="n">
        <f aca="false">ROUND(O803,1)</f>
        <v>1.7</v>
      </c>
      <c r="Q803" s="81" t="n">
        <f aca="false">SUM(P803-$J$4)</f>
        <v>1.6</v>
      </c>
      <c r="R803" s="81" t="n">
        <f aca="false">SUM(Q803*($J$6*10))</f>
        <v>1.6</v>
      </c>
    </row>
    <row r="804" customFormat="false" ht="13.5" hidden="false" customHeight="false" outlineLevel="0" collapsed="false">
      <c r="A804" s="81" t="n">
        <v>795</v>
      </c>
      <c r="B804" s="18" t="n">
        <v>-10</v>
      </c>
      <c r="C804" s="81" t="n">
        <f aca="false">SUM(B804,C803)</f>
        <v>2130</v>
      </c>
      <c r="D804" s="81" t="n">
        <f aca="false">MAX($C$9:C804)</f>
        <v>2460</v>
      </c>
      <c r="E804" s="81" t="n">
        <f aca="false">SUM(C804-D804)</f>
        <v>-330</v>
      </c>
      <c r="F804" s="81" t="n">
        <f aca="false">SUM(R803+$J$4)</f>
        <v>1.7</v>
      </c>
      <c r="G804" s="82" t="n">
        <f aca="false">SUM(B804*F804)</f>
        <v>-17</v>
      </c>
      <c r="H804" s="82" t="n">
        <f aca="false">SUM(H803+G804)</f>
        <v>7274</v>
      </c>
      <c r="I804" s="83" t="n">
        <f aca="false">SUM(H804*100+$J$3)</f>
        <v>737400</v>
      </c>
      <c r="J804" s="81"/>
      <c r="K804" s="81" t="n">
        <f aca="false">IF(E804&lt;0,E804,0)</f>
        <v>-330</v>
      </c>
      <c r="L804" s="81" t="n">
        <f aca="false">SUM(K804/$J$5)</f>
        <v>-16.5</v>
      </c>
      <c r="M804" s="81" t="n">
        <f aca="false">ROUNDDOWN(L804,0)</f>
        <v>-16</v>
      </c>
      <c r="N804" s="81" t="n">
        <f aca="false">SUM(M804*-1)</f>
        <v>16</v>
      </c>
      <c r="O804" s="81" t="n">
        <f aca="false">SUM(N804/10+$J$4)</f>
        <v>1.7</v>
      </c>
      <c r="P804" s="81" t="n">
        <f aca="false">ROUND(O804,1)</f>
        <v>1.7</v>
      </c>
      <c r="Q804" s="81" t="n">
        <f aca="false">SUM(P804-$J$4)</f>
        <v>1.6</v>
      </c>
      <c r="R804" s="81" t="n">
        <f aca="false">SUM(Q804*($J$6*10))</f>
        <v>1.6</v>
      </c>
    </row>
    <row r="805" customFormat="false" ht="13.5" hidden="false" customHeight="false" outlineLevel="0" collapsed="false">
      <c r="A805" s="81" t="n">
        <v>796</v>
      </c>
      <c r="B805" s="18" t="n">
        <v>-10</v>
      </c>
      <c r="C805" s="81" t="n">
        <f aca="false">SUM(B805,C804)</f>
        <v>2120</v>
      </c>
      <c r="D805" s="81" t="n">
        <f aca="false">MAX($C$9:C805)</f>
        <v>2460</v>
      </c>
      <c r="E805" s="81" t="n">
        <f aca="false">SUM(C805-D805)</f>
        <v>-340</v>
      </c>
      <c r="F805" s="81" t="n">
        <f aca="false">SUM(R804+$J$4)</f>
        <v>1.7</v>
      </c>
      <c r="G805" s="82" t="n">
        <f aca="false">SUM(B805*F805)</f>
        <v>-17</v>
      </c>
      <c r="H805" s="82" t="n">
        <f aca="false">SUM(H804+G805)</f>
        <v>7257</v>
      </c>
      <c r="I805" s="83" t="n">
        <f aca="false">SUM(H805*100+$J$3)</f>
        <v>735700</v>
      </c>
      <c r="J805" s="81"/>
      <c r="K805" s="81" t="n">
        <f aca="false">IF(E805&lt;0,E805,0)</f>
        <v>-340</v>
      </c>
      <c r="L805" s="81" t="n">
        <f aca="false">SUM(K805/$J$5)</f>
        <v>-17</v>
      </c>
      <c r="M805" s="81" t="n">
        <f aca="false">ROUNDDOWN(L805,0)</f>
        <v>-17</v>
      </c>
      <c r="N805" s="81" t="n">
        <f aca="false">SUM(M805*-1)</f>
        <v>17</v>
      </c>
      <c r="O805" s="81" t="n">
        <f aca="false">SUM(N805/10+$J$4)</f>
        <v>1.8</v>
      </c>
      <c r="P805" s="81" t="n">
        <f aca="false">ROUND(O805,1)</f>
        <v>1.8</v>
      </c>
      <c r="Q805" s="81" t="n">
        <f aca="false">SUM(P805-$J$4)</f>
        <v>1.7</v>
      </c>
      <c r="R805" s="81" t="n">
        <f aca="false">SUM(Q805*($J$6*10))</f>
        <v>1.7</v>
      </c>
    </row>
    <row r="806" customFormat="false" ht="13.5" hidden="false" customHeight="false" outlineLevel="0" collapsed="false">
      <c r="A806" s="81" t="n">
        <v>797</v>
      </c>
      <c r="B806" s="18" t="n">
        <v>-10</v>
      </c>
      <c r="C806" s="81" t="n">
        <f aca="false">SUM(B806,C805)</f>
        <v>2110</v>
      </c>
      <c r="D806" s="81" t="n">
        <f aca="false">MAX($C$9:C806)</f>
        <v>2460</v>
      </c>
      <c r="E806" s="81" t="n">
        <f aca="false">SUM(C806-D806)</f>
        <v>-350</v>
      </c>
      <c r="F806" s="81" t="n">
        <f aca="false">SUM(R805+$J$4)</f>
        <v>1.8</v>
      </c>
      <c r="G806" s="82" t="n">
        <f aca="false">SUM(B806*F806)</f>
        <v>-18</v>
      </c>
      <c r="H806" s="82" t="n">
        <f aca="false">SUM(H805+G806)</f>
        <v>7239</v>
      </c>
      <c r="I806" s="83" t="n">
        <f aca="false">SUM(H806*100+$J$3)</f>
        <v>733900</v>
      </c>
      <c r="J806" s="81"/>
      <c r="K806" s="81" t="n">
        <f aca="false">IF(E806&lt;0,E806,0)</f>
        <v>-350</v>
      </c>
      <c r="L806" s="81" t="n">
        <f aca="false">SUM(K806/$J$5)</f>
        <v>-17.5</v>
      </c>
      <c r="M806" s="81" t="n">
        <f aca="false">ROUNDDOWN(L806,0)</f>
        <v>-17</v>
      </c>
      <c r="N806" s="81" t="n">
        <f aca="false">SUM(M806*-1)</f>
        <v>17</v>
      </c>
      <c r="O806" s="81" t="n">
        <f aca="false">SUM(N806/10+$J$4)</f>
        <v>1.8</v>
      </c>
      <c r="P806" s="81" t="n">
        <f aca="false">ROUND(O806,1)</f>
        <v>1.8</v>
      </c>
      <c r="Q806" s="81" t="n">
        <f aca="false">SUM(P806-$J$4)</f>
        <v>1.7</v>
      </c>
      <c r="R806" s="81" t="n">
        <f aca="false">SUM(Q806*($J$6*10))</f>
        <v>1.7</v>
      </c>
    </row>
    <row r="807" customFormat="false" ht="13.5" hidden="false" customHeight="false" outlineLevel="0" collapsed="false">
      <c r="A807" s="81" t="n">
        <v>798</v>
      </c>
      <c r="B807" s="18" t="n">
        <v>-10</v>
      </c>
      <c r="C807" s="81" t="n">
        <f aca="false">SUM(B807,C806)</f>
        <v>2100</v>
      </c>
      <c r="D807" s="81" t="n">
        <f aca="false">MAX($C$9:C807)</f>
        <v>2460</v>
      </c>
      <c r="E807" s="81" t="n">
        <f aca="false">SUM(C807-D807)</f>
        <v>-360</v>
      </c>
      <c r="F807" s="81" t="n">
        <f aca="false">SUM(R806+$J$4)</f>
        <v>1.8</v>
      </c>
      <c r="G807" s="82" t="n">
        <f aca="false">SUM(B807*F807)</f>
        <v>-18</v>
      </c>
      <c r="H807" s="82" t="n">
        <f aca="false">SUM(H806+G807)</f>
        <v>7221</v>
      </c>
      <c r="I807" s="83" t="n">
        <f aca="false">SUM(H807*100+$J$3)</f>
        <v>732100</v>
      </c>
      <c r="J807" s="81"/>
      <c r="K807" s="81" t="n">
        <f aca="false">IF(E807&lt;0,E807,0)</f>
        <v>-360</v>
      </c>
      <c r="L807" s="81" t="n">
        <f aca="false">SUM(K807/$J$5)</f>
        <v>-18</v>
      </c>
      <c r="M807" s="81" t="n">
        <f aca="false">ROUNDDOWN(L807,0)</f>
        <v>-18</v>
      </c>
      <c r="N807" s="81" t="n">
        <f aca="false">SUM(M807*-1)</f>
        <v>18</v>
      </c>
      <c r="O807" s="81" t="n">
        <f aca="false">SUM(N807/10+$J$4)</f>
        <v>1.9</v>
      </c>
      <c r="P807" s="81" t="n">
        <f aca="false">ROUND(O807,1)</f>
        <v>1.9</v>
      </c>
      <c r="Q807" s="81" t="n">
        <f aca="false">SUM(P807-$J$4)</f>
        <v>1.8</v>
      </c>
      <c r="R807" s="81" t="n">
        <f aca="false">SUM(Q807*($J$6*10))</f>
        <v>1.8</v>
      </c>
    </row>
    <row r="808" customFormat="false" ht="13.5" hidden="false" customHeight="false" outlineLevel="0" collapsed="false">
      <c r="A808" s="81" t="n">
        <v>799</v>
      </c>
      <c r="B808" s="18" t="n">
        <v>-10</v>
      </c>
      <c r="C808" s="81" t="n">
        <f aca="false">SUM(B808,C807)</f>
        <v>2090</v>
      </c>
      <c r="D808" s="81" t="n">
        <f aca="false">MAX($C$9:C808)</f>
        <v>2460</v>
      </c>
      <c r="E808" s="81" t="n">
        <f aca="false">SUM(C808-D808)</f>
        <v>-370</v>
      </c>
      <c r="F808" s="81" t="n">
        <f aca="false">SUM(R807+$J$4)</f>
        <v>1.9</v>
      </c>
      <c r="G808" s="82" t="n">
        <f aca="false">SUM(B808*F808)</f>
        <v>-19</v>
      </c>
      <c r="H808" s="82" t="n">
        <f aca="false">SUM(H807+G808)</f>
        <v>7202</v>
      </c>
      <c r="I808" s="83" t="n">
        <f aca="false">SUM(H808*100+$J$3)</f>
        <v>730200</v>
      </c>
      <c r="J808" s="81"/>
      <c r="K808" s="81" t="n">
        <f aca="false">IF(E808&lt;0,E808,0)</f>
        <v>-370</v>
      </c>
      <c r="L808" s="81" t="n">
        <f aca="false">SUM(K808/$J$5)</f>
        <v>-18.5</v>
      </c>
      <c r="M808" s="81" t="n">
        <f aca="false">ROUNDDOWN(L808,0)</f>
        <v>-18</v>
      </c>
      <c r="N808" s="81" t="n">
        <f aca="false">SUM(M808*-1)</f>
        <v>18</v>
      </c>
      <c r="O808" s="81" t="n">
        <f aca="false">SUM(N808/10+$J$4)</f>
        <v>1.9</v>
      </c>
      <c r="P808" s="81" t="n">
        <f aca="false">ROUND(O808,1)</f>
        <v>1.9</v>
      </c>
      <c r="Q808" s="81" t="n">
        <f aca="false">SUM(P808-$J$4)</f>
        <v>1.8</v>
      </c>
      <c r="R808" s="81" t="n">
        <f aca="false">SUM(Q808*($J$6*10))</f>
        <v>1.8</v>
      </c>
    </row>
    <row r="809" customFormat="false" ht="13.5" hidden="false" customHeight="false" outlineLevel="0" collapsed="false">
      <c r="A809" s="81" t="n">
        <v>800</v>
      </c>
      <c r="B809" s="18" t="n">
        <v>-10</v>
      </c>
      <c r="C809" s="81" t="n">
        <f aca="false">SUM(B809,C808)</f>
        <v>2080</v>
      </c>
      <c r="D809" s="81" t="n">
        <f aca="false">MAX($C$9:C809)</f>
        <v>2460</v>
      </c>
      <c r="E809" s="81" t="n">
        <f aca="false">SUM(C809-D809)</f>
        <v>-380</v>
      </c>
      <c r="F809" s="81" t="n">
        <f aca="false">SUM(R808+$J$4)</f>
        <v>1.9</v>
      </c>
      <c r="G809" s="82" t="n">
        <f aca="false">SUM(B809*F809)</f>
        <v>-19</v>
      </c>
      <c r="H809" s="82" t="n">
        <f aca="false">SUM(H808+G809)</f>
        <v>7183</v>
      </c>
      <c r="I809" s="83" t="n">
        <f aca="false">SUM(H809*100+$J$3)</f>
        <v>728300</v>
      </c>
      <c r="J809" s="81"/>
      <c r="K809" s="81" t="n">
        <f aca="false">IF(E809&lt;0,E809,0)</f>
        <v>-380</v>
      </c>
      <c r="L809" s="81" t="n">
        <f aca="false">SUM(K809/$J$5)</f>
        <v>-19</v>
      </c>
      <c r="M809" s="81" t="n">
        <f aca="false">ROUNDDOWN(L809,0)</f>
        <v>-19</v>
      </c>
      <c r="N809" s="81" t="n">
        <f aca="false">SUM(M809*-1)</f>
        <v>19</v>
      </c>
      <c r="O809" s="81" t="n">
        <f aca="false">SUM(N809/10+$J$4)</f>
        <v>2</v>
      </c>
      <c r="P809" s="81" t="n">
        <f aca="false">ROUND(O809,1)</f>
        <v>2</v>
      </c>
      <c r="Q809" s="81" t="n">
        <f aca="false">SUM(P809-$J$4)</f>
        <v>1.9</v>
      </c>
      <c r="R809" s="81" t="n">
        <f aca="false">SUM(Q809*($J$6*10))</f>
        <v>1.9</v>
      </c>
    </row>
    <row r="810" customFormat="false" ht="13.5" hidden="false" customHeight="false" outlineLevel="0" collapsed="false">
      <c r="A810" s="81" t="n">
        <v>801</v>
      </c>
      <c r="B810" s="18" t="n">
        <v>-10</v>
      </c>
      <c r="C810" s="81" t="n">
        <f aca="false">SUM(B810,C809)</f>
        <v>2070</v>
      </c>
      <c r="D810" s="81" t="n">
        <f aca="false">MAX($C$9:C810)</f>
        <v>2460</v>
      </c>
      <c r="E810" s="81" t="n">
        <f aca="false">SUM(C810-D810)</f>
        <v>-390</v>
      </c>
      <c r="F810" s="81" t="n">
        <f aca="false">SUM(R809+$J$4)</f>
        <v>2</v>
      </c>
      <c r="G810" s="82" t="n">
        <f aca="false">SUM(B810*F810)</f>
        <v>-20</v>
      </c>
      <c r="H810" s="82" t="n">
        <f aca="false">SUM(H809+G810)</f>
        <v>7163</v>
      </c>
      <c r="I810" s="83" t="n">
        <f aca="false">SUM(H810*100+$J$3)</f>
        <v>726300</v>
      </c>
      <c r="J810" s="81"/>
      <c r="K810" s="81" t="n">
        <f aca="false">IF(E810&lt;0,E810,0)</f>
        <v>-390</v>
      </c>
      <c r="L810" s="81" t="n">
        <f aca="false">SUM(K810/$J$5)</f>
        <v>-19.5</v>
      </c>
      <c r="M810" s="81" t="n">
        <f aca="false">ROUNDDOWN(L810,0)</f>
        <v>-19</v>
      </c>
      <c r="N810" s="81" t="n">
        <f aca="false">SUM(M810*-1)</f>
        <v>19</v>
      </c>
      <c r="O810" s="81" t="n">
        <f aca="false">SUM(N810/10+$J$4)</f>
        <v>2</v>
      </c>
      <c r="P810" s="81" t="n">
        <f aca="false">ROUND(O810,1)</f>
        <v>2</v>
      </c>
      <c r="Q810" s="81" t="n">
        <f aca="false">SUM(P810-$J$4)</f>
        <v>1.9</v>
      </c>
      <c r="R810" s="81" t="n">
        <f aca="false">SUM(Q810*($J$6*10))</f>
        <v>1.9</v>
      </c>
    </row>
    <row r="811" customFormat="false" ht="13.5" hidden="false" customHeight="false" outlineLevel="0" collapsed="false">
      <c r="A811" s="81" t="n">
        <v>802</v>
      </c>
      <c r="B811" s="18" t="n">
        <v>-10</v>
      </c>
      <c r="C811" s="81" t="n">
        <f aca="false">SUM(B811,C810)</f>
        <v>2060</v>
      </c>
      <c r="D811" s="81" t="n">
        <f aca="false">MAX($C$9:C811)</f>
        <v>2460</v>
      </c>
      <c r="E811" s="81" t="n">
        <f aca="false">SUM(C811-D811)</f>
        <v>-400</v>
      </c>
      <c r="F811" s="81" t="n">
        <f aca="false">SUM(R810+$J$4)</f>
        <v>2</v>
      </c>
      <c r="G811" s="82" t="n">
        <f aca="false">SUM(B811*F811)</f>
        <v>-20</v>
      </c>
      <c r="H811" s="82" t="n">
        <f aca="false">SUM(H810+G811)</f>
        <v>7143</v>
      </c>
      <c r="I811" s="83" t="n">
        <f aca="false">SUM(H811*100+$J$3)</f>
        <v>724300</v>
      </c>
      <c r="J811" s="81"/>
      <c r="K811" s="81" t="n">
        <f aca="false">IF(E811&lt;0,E811,0)</f>
        <v>-400</v>
      </c>
      <c r="L811" s="81" t="n">
        <f aca="false">SUM(K811/$J$5)</f>
        <v>-20</v>
      </c>
      <c r="M811" s="81" t="n">
        <f aca="false">ROUNDDOWN(L811,0)</f>
        <v>-20</v>
      </c>
      <c r="N811" s="81" t="n">
        <f aca="false">SUM(M811*-1)</f>
        <v>20</v>
      </c>
      <c r="O811" s="81" t="n">
        <f aca="false">SUM(N811/10+$J$4)</f>
        <v>2.1</v>
      </c>
      <c r="P811" s="81" t="n">
        <f aca="false">ROUND(O811,1)</f>
        <v>2.1</v>
      </c>
      <c r="Q811" s="81" t="n">
        <f aca="false">SUM(P811-$J$4)</f>
        <v>2</v>
      </c>
      <c r="R811" s="81" t="n">
        <f aca="false">SUM(Q811*($J$6*10))</f>
        <v>2</v>
      </c>
    </row>
    <row r="812" customFormat="false" ht="13.5" hidden="false" customHeight="false" outlineLevel="0" collapsed="false">
      <c r="A812" s="81" t="n">
        <v>803</v>
      </c>
      <c r="B812" s="18" t="n">
        <v>-10</v>
      </c>
      <c r="C812" s="81" t="n">
        <f aca="false">SUM(B812,C811)</f>
        <v>2050</v>
      </c>
      <c r="D812" s="81" t="n">
        <f aca="false">MAX($C$9:C812)</f>
        <v>2460</v>
      </c>
      <c r="E812" s="81" t="n">
        <f aca="false">SUM(C812-D812)</f>
        <v>-410</v>
      </c>
      <c r="F812" s="81" t="n">
        <f aca="false">SUM(R811+$J$4)</f>
        <v>2.1</v>
      </c>
      <c r="G812" s="82" t="n">
        <f aca="false">SUM(B812*F812)</f>
        <v>-21</v>
      </c>
      <c r="H812" s="82" t="n">
        <f aca="false">SUM(H811+G812)</f>
        <v>7122</v>
      </c>
      <c r="I812" s="83" t="n">
        <f aca="false">SUM(H812*100+$J$3)</f>
        <v>722200</v>
      </c>
      <c r="J812" s="81"/>
      <c r="K812" s="81" t="n">
        <f aca="false">IF(E812&lt;0,E812,0)</f>
        <v>-410</v>
      </c>
      <c r="L812" s="81" t="n">
        <f aca="false">SUM(K812/$J$5)</f>
        <v>-20.5</v>
      </c>
      <c r="M812" s="81" t="n">
        <f aca="false">ROUNDDOWN(L812,0)</f>
        <v>-20</v>
      </c>
      <c r="N812" s="81" t="n">
        <f aca="false">SUM(M812*-1)</f>
        <v>20</v>
      </c>
      <c r="O812" s="81" t="n">
        <f aca="false">SUM(N812/10+$J$4)</f>
        <v>2.1</v>
      </c>
      <c r="P812" s="81" t="n">
        <f aca="false">ROUND(O812,1)</f>
        <v>2.1</v>
      </c>
      <c r="Q812" s="81" t="n">
        <f aca="false">SUM(P812-$J$4)</f>
        <v>2</v>
      </c>
      <c r="R812" s="81" t="n">
        <f aca="false">SUM(Q812*($J$6*10))</f>
        <v>2</v>
      </c>
    </row>
    <row r="813" customFormat="false" ht="13.5" hidden="false" customHeight="false" outlineLevel="0" collapsed="false">
      <c r="A813" s="81" t="n">
        <v>804</v>
      </c>
      <c r="B813" s="18" t="n">
        <v>-10</v>
      </c>
      <c r="C813" s="81" t="n">
        <f aca="false">SUM(B813,C812)</f>
        <v>2040</v>
      </c>
      <c r="D813" s="81" t="n">
        <f aca="false">MAX($C$9:C813)</f>
        <v>2460</v>
      </c>
      <c r="E813" s="81" t="n">
        <f aca="false">SUM(C813-D813)</f>
        <v>-420</v>
      </c>
      <c r="F813" s="81" t="n">
        <f aca="false">SUM(R812+$J$4)</f>
        <v>2.1</v>
      </c>
      <c r="G813" s="82" t="n">
        <f aca="false">SUM(B813*F813)</f>
        <v>-21</v>
      </c>
      <c r="H813" s="82" t="n">
        <f aca="false">SUM(H812+G813)</f>
        <v>7101</v>
      </c>
      <c r="I813" s="83" t="n">
        <f aca="false">SUM(H813*100+$J$3)</f>
        <v>720100</v>
      </c>
      <c r="J813" s="81"/>
      <c r="K813" s="81" t="n">
        <f aca="false">IF(E813&lt;0,E813,0)</f>
        <v>-420</v>
      </c>
      <c r="L813" s="81" t="n">
        <f aca="false">SUM(K813/$J$5)</f>
        <v>-21</v>
      </c>
      <c r="M813" s="81" t="n">
        <f aca="false">ROUNDDOWN(L813,0)</f>
        <v>-21</v>
      </c>
      <c r="N813" s="81" t="n">
        <f aca="false">SUM(M813*-1)</f>
        <v>21</v>
      </c>
      <c r="O813" s="81" t="n">
        <f aca="false">SUM(N813/10+$J$4)</f>
        <v>2.2</v>
      </c>
      <c r="P813" s="81" t="n">
        <f aca="false">ROUND(O813,1)</f>
        <v>2.2</v>
      </c>
      <c r="Q813" s="81" t="n">
        <f aca="false">SUM(P813-$J$4)</f>
        <v>2.1</v>
      </c>
      <c r="R813" s="81" t="n">
        <f aca="false">SUM(Q813*($J$6*10))</f>
        <v>2.1</v>
      </c>
    </row>
    <row r="814" customFormat="false" ht="13.5" hidden="false" customHeight="false" outlineLevel="0" collapsed="false">
      <c r="A814" s="81" t="n">
        <v>805</v>
      </c>
      <c r="B814" s="18" t="n">
        <v>-10</v>
      </c>
      <c r="C814" s="81" t="n">
        <f aca="false">SUM(B814,C813)</f>
        <v>2030</v>
      </c>
      <c r="D814" s="81" t="n">
        <f aca="false">MAX($C$9:C814)</f>
        <v>2460</v>
      </c>
      <c r="E814" s="81" t="n">
        <f aca="false">SUM(C814-D814)</f>
        <v>-430</v>
      </c>
      <c r="F814" s="81" t="n">
        <f aca="false">SUM(R813+$J$4)</f>
        <v>2.2</v>
      </c>
      <c r="G814" s="82" t="n">
        <f aca="false">SUM(B814*F814)</f>
        <v>-22</v>
      </c>
      <c r="H814" s="82" t="n">
        <f aca="false">SUM(H813+G814)</f>
        <v>7079</v>
      </c>
      <c r="I814" s="83" t="n">
        <f aca="false">SUM(H814*100+$J$3)</f>
        <v>717900</v>
      </c>
      <c r="J814" s="81"/>
      <c r="K814" s="81" t="n">
        <f aca="false">IF(E814&lt;0,E814,0)</f>
        <v>-430</v>
      </c>
      <c r="L814" s="81" t="n">
        <f aca="false">SUM(K814/$J$5)</f>
        <v>-21.5</v>
      </c>
      <c r="M814" s="81" t="n">
        <f aca="false">ROUNDDOWN(L814,0)</f>
        <v>-21</v>
      </c>
      <c r="N814" s="81" t="n">
        <f aca="false">SUM(M814*-1)</f>
        <v>21</v>
      </c>
      <c r="O814" s="81" t="n">
        <f aca="false">SUM(N814/10+$J$4)</f>
        <v>2.2</v>
      </c>
      <c r="P814" s="81" t="n">
        <f aca="false">ROUND(O814,1)</f>
        <v>2.2</v>
      </c>
      <c r="Q814" s="81" t="n">
        <f aca="false">SUM(P814-$J$4)</f>
        <v>2.1</v>
      </c>
      <c r="R814" s="81" t="n">
        <f aca="false">SUM(Q814*($J$6*10))</f>
        <v>2.1</v>
      </c>
    </row>
    <row r="815" customFormat="false" ht="13.5" hidden="false" customHeight="false" outlineLevel="0" collapsed="false">
      <c r="A815" s="81" t="n">
        <v>806</v>
      </c>
      <c r="B815" s="18" t="n">
        <v>-10</v>
      </c>
      <c r="C815" s="81" t="n">
        <f aca="false">SUM(B815,C814)</f>
        <v>2020</v>
      </c>
      <c r="D815" s="81" t="n">
        <f aca="false">MAX($C$9:C815)</f>
        <v>2460</v>
      </c>
      <c r="E815" s="81" t="n">
        <f aca="false">SUM(C815-D815)</f>
        <v>-440</v>
      </c>
      <c r="F815" s="81" t="n">
        <f aca="false">SUM(R814+$J$4)</f>
        <v>2.2</v>
      </c>
      <c r="G815" s="82" t="n">
        <f aca="false">SUM(B815*F815)</f>
        <v>-22</v>
      </c>
      <c r="H815" s="82" t="n">
        <f aca="false">SUM(H814+G815)</f>
        <v>7057</v>
      </c>
      <c r="I815" s="83" t="n">
        <f aca="false">SUM(H815*100+$J$3)</f>
        <v>715700</v>
      </c>
      <c r="J815" s="81"/>
      <c r="K815" s="81" t="n">
        <f aca="false">IF(E815&lt;0,E815,0)</f>
        <v>-440</v>
      </c>
      <c r="L815" s="81" t="n">
        <f aca="false">SUM(K815/$J$5)</f>
        <v>-22</v>
      </c>
      <c r="M815" s="81" t="n">
        <f aca="false">ROUNDDOWN(L815,0)</f>
        <v>-22</v>
      </c>
      <c r="N815" s="81" t="n">
        <f aca="false">SUM(M815*-1)</f>
        <v>22</v>
      </c>
      <c r="O815" s="81" t="n">
        <f aca="false">SUM(N815/10+$J$4)</f>
        <v>2.3</v>
      </c>
      <c r="P815" s="81" t="n">
        <f aca="false">ROUND(O815,1)</f>
        <v>2.3</v>
      </c>
      <c r="Q815" s="81" t="n">
        <f aca="false">SUM(P815-$J$4)</f>
        <v>2.2</v>
      </c>
      <c r="R815" s="81" t="n">
        <f aca="false">SUM(Q815*($J$6*10))</f>
        <v>2.2</v>
      </c>
    </row>
    <row r="816" customFormat="false" ht="13.5" hidden="false" customHeight="false" outlineLevel="0" collapsed="false">
      <c r="A816" s="81" t="n">
        <v>807</v>
      </c>
      <c r="B816" s="18" t="n">
        <v>-10</v>
      </c>
      <c r="C816" s="81" t="n">
        <f aca="false">SUM(B816,C815)</f>
        <v>2010</v>
      </c>
      <c r="D816" s="81" t="n">
        <f aca="false">MAX($C$9:C816)</f>
        <v>2460</v>
      </c>
      <c r="E816" s="81" t="n">
        <f aca="false">SUM(C816-D816)</f>
        <v>-450</v>
      </c>
      <c r="F816" s="81" t="n">
        <f aca="false">SUM(R815+$J$4)</f>
        <v>2.3</v>
      </c>
      <c r="G816" s="82" t="n">
        <f aca="false">SUM(B816*F816)</f>
        <v>-23</v>
      </c>
      <c r="H816" s="82" t="n">
        <f aca="false">SUM(H815+G816)</f>
        <v>7034</v>
      </c>
      <c r="I816" s="83" t="n">
        <f aca="false">SUM(H816*100+$J$3)</f>
        <v>713400</v>
      </c>
      <c r="J816" s="81"/>
      <c r="K816" s="81" t="n">
        <f aca="false">IF(E816&lt;0,E816,0)</f>
        <v>-450</v>
      </c>
      <c r="L816" s="81" t="n">
        <f aca="false">SUM(K816/$J$5)</f>
        <v>-22.5</v>
      </c>
      <c r="M816" s="81" t="n">
        <f aca="false">ROUNDDOWN(L816,0)</f>
        <v>-22</v>
      </c>
      <c r="N816" s="81" t="n">
        <f aca="false">SUM(M816*-1)</f>
        <v>22</v>
      </c>
      <c r="O816" s="81" t="n">
        <f aca="false">SUM(N816/10+$J$4)</f>
        <v>2.3</v>
      </c>
      <c r="P816" s="81" t="n">
        <f aca="false">ROUND(O816,1)</f>
        <v>2.3</v>
      </c>
      <c r="Q816" s="81" t="n">
        <f aca="false">SUM(P816-$J$4)</f>
        <v>2.2</v>
      </c>
      <c r="R816" s="81" t="n">
        <f aca="false">SUM(Q816*($J$6*10))</f>
        <v>2.2</v>
      </c>
    </row>
    <row r="817" customFormat="false" ht="13.5" hidden="false" customHeight="false" outlineLevel="0" collapsed="false">
      <c r="A817" s="81" t="n">
        <v>808</v>
      </c>
      <c r="B817" s="18" t="n">
        <v>-10</v>
      </c>
      <c r="C817" s="81" t="n">
        <f aca="false">SUM(B817,C816)</f>
        <v>2000</v>
      </c>
      <c r="D817" s="81" t="n">
        <f aca="false">MAX($C$9:C817)</f>
        <v>2460</v>
      </c>
      <c r="E817" s="81" t="n">
        <f aca="false">SUM(C817-D817)</f>
        <v>-460</v>
      </c>
      <c r="F817" s="81" t="n">
        <f aca="false">SUM(R816+$J$4)</f>
        <v>2.3</v>
      </c>
      <c r="G817" s="82" t="n">
        <f aca="false">SUM(B817*F817)</f>
        <v>-23</v>
      </c>
      <c r="H817" s="82" t="n">
        <f aca="false">SUM(H816+G817)</f>
        <v>7011</v>
      </c>
      <c r="I817" s="83" t="n">
        <f aca="false">SUM(H817*100+$J$3)</f>
        <v>711100</v>
      </c>
      <c r="J817" s="81"/>
      <c r="K817" s="81" t="n">
        <f aca="false">IF(E817&lt;0,E817,0)</f>
        <v>-460</v>
      </c>
      <c r="L817" s="81" t="n">
        <f aca="false">SUM(K817/$J$5)</f>
        <v>-23</v>
      </c>
      <c r="M817" s="81" t="n">
        <f aca="false">ROUNDDOWN(L817,0)</f>
        <v>-23</v>
      </c>
      <c r="N817" s="81" t="n">
        <f aca="false">SUM(M817*-1)</f>
        <v>23</v>
      </c>
      <c r="O817" s="81" t="n">
        <f aca="false">SUM(N817/10+$J$4)</f>
        <v>2.4</v>
      </c>
      <c r="P817" s="81" t="n">
        <f aca="false">ROUND(O817,1)</f>
        <v>2.4</v>
      </c>
      <c r="Q817" s="81" t="n">
        <f aca="false">SUM(P817-$J$4)</f>
        <v>2.3</v>
      </c>
      <c r="R817" s="81" t="n">
        <f aca="false">SUM(Q817*($J$6*10))</f>
        <v>2.3</v>
      </c>
    </row>
    <row r="818" customFormat="false" ht="13.5" hidden="false" customHeight="false" outlineLevel="0" collapsed="false">
      <c r="A818" s="81" t="n">
        <v>809</v>
      </c>
      <c r="B818" s="18" t="n">
        <v>-10</v>
      </c>
      <c r="C818" s="81" t="n">
        <f aca="false">SUM(B818,C817)</f>
        <v>1990</v>
      </c>
      <c r="D818" s="81" t="n">
        <f aca="false">MAX($C$9:C818)</f>
        <v>2460</v>
      </c>
      <c r="E818" s="81" t="n">
        <f aca="false">SUM(C818-D818)</f>
        <v>-470</v>
      </c>
      <c r="F818" s="81" t="n">
        <f aca="false">SUM(R817+$J$4)</f>
        <v>2.4</v>
      </c>
      <c r="G818" s="82" t="n">
        <f aca="false">SUM(B818*F818)</f>
        <v>-24</v>
      </c>
      <c r="H818" s="82" t="n">
        <f aca="false">SUM(H817+G818)</f>
        <v>6987</v>
      </c>
      <c r="I818" s="83" t="n">
        <f aca="false">SUM(H818*100+$J$3)</f>
        <v>708700</v>
      </c>
      <c r="J818" s="81"/>
      <c r="K818" s="81" t="n">
        <f aca="false">IF(E818&lt;0,E818,0)</f>
        <v>-470</v>
      </c>
      <c r="L818" s="81" t="n">
        <f aca="false">SUM(K818/$J$5)</f>
        <v>-23.5</v>
      </c>
      <c r="M818" s="81" t="n">
        <f aca="false">ROUNDDOWN(L818,0)</f>
        <v>-23</v>
      </c>
      <c r="N818" s="81" t="n">
        <f aca="false">SUM(M818*-1)</f>
        <v>23</v>
      </c>
      <c r="O818" s="81" t="n">
        <f aca="false">SUM(N818/10+$J$4)</f>
        <v>2.4</v>
      </c>
      <c r="P818" s="81" t="n">
        <f aca="false">ROUND(O818,1)</f>
        <v>2.4</v>
      </c>
      <c r="Q818" s="81" t="n">
        <f aca="false">SUM(P818-$J$4)</f>
        <v>2.3</v>
      </c>
      <c r="R818" s="81" t="n">
        <f aca="false">SUM(Q818*($J$6*10))</f>
        <v>2.3</v>
      </c>
    </row>
    <row r="819" customFormat="false" ht="13.5" hidden="false" customHeight="false" outlineLevel="0" collapsed="false">
      <c r="A819" s="81" t="n">
        <v>810</v>
      </c>
      <c r="B819" s="18" t="n">
        <v>-10</v>
      </c>
      <c r="C819" s="81" t="n">
        <f aca="false">SUM(B819,C818)</f>
        <v>1980</v>
      </c>
      <c r="D819" s="81" t="n">
        <f aca="false">MAX($C$9:C819)</f>
        <v>2460</v>
      </c>
      <c r="E819" s="81" t="n">
        <f aca="false">SUM(C819-D819)</f>
        <v>-480</v>
      </c>
      <c r="F819" s="81" t="n">
        <f aca="false">SUM(R818+$J$4)</f>
        <v>2.4</v>
      </c>
      <c r="G819" s="82" t="n">
        <f aca="false">SUM(B819*F819)</f>
        <v>-24</v>
      </c>
      <c r="H819" s="82" t="n">
        <f aca="false">SUM(H818+G819)</f>
        <v>6963</v>
      </c>
      <c r="I819" s="83" t="n">
        <f aca="false">SUM(H819*100+$J$3)</f>
        <v>706300</v>
      </c>
      <c r="J819" s="81"/>
      <c r="K819" s="81" t="n">
        <f aca="false">IF(E819&lt;0,E819,0)</f>
        <v>-480</v>
      </c>
      <c r="L819" s="81" t="n">
        <f aca="false">SUM(K819/$J$5)</f>
        <v>-24</v>
      </c>
      <c r="M819" s="81" t="n">
        <f aca="false">ROUNDDOWN(L819,0)</f>
        <v>-24</v>
      </c>
      <c r="N819" s="81" t="n">
        <f aca="false">SUM(M819*-1)</f>
        <v>24</v>
      </c>
      <c r="O819" s="81" t="n">
        <f aca="false">SUM(N819/10+$J$4)</f>
        <v>2.5</v>
      </c>
      <c r="P819" s="81" t="n">
        <f aca="false">ROUND(O819,1)</f>
        <v>2.5</v>
      </c>
      <c r="Q819" s="81" t="n">
        <f aca="false">SUM(P819-$J$4)</f>
        <v>2.4</v>
      </c>
      <c r="R819" s="81" t="n">
        <f aca="false">SUM(Q819*($J$6*10))</f>
        <v>2.4</v>
      </c>
    </row>
    <row r="820" customFormat="false" ht="13.5" hidden="false" customHeight="false" outlineLevel="0" collapsed="false">
      <c r="A820" s="81" t="n">
        <v>811</v>
      </c>
      <c r="B820" s="18" t="n">
        <v>-10</v>
      </c>
      <c r="C820" s="81" t="n">
        <f aca="false">SUM(B820,C819)</f>
        <v>1970</v>
      </c>
      <c r="D820" s="81" t="n">
        <f aca="false">MAX($C$9:C820)</f>
        <v>2460</v>
      </c>
      <c r="E820" s="81" t="n">
        <f aca="false">SUM(C820-D820)</f>
        <v>-490</v>
      </c>
      <c r="F820" s="81" t="n">
        <f aca="false">SUM(R819+$J$4)</f>
        <v>2.5</v>
      </c>
      <c r="G820" s="82" t="n">
        <f aca="false">SUM(B820*F820)</f>
        <v>-25</v>
      </c>
      <c r="H820" s="82" t="n">
        <f aca="false">SUM(H819+G820)</f>
        <v>6938</v>
      </c>
      <c r="I820" s="83" t="n">
        <f aca="false">SUM(H820*100+$J$3)</f>
        <v>703800</v>
      </c>
      <c r="J820" s="81"/>
      <c r="K820" s="81" t="n">
        <f aca="false">IF(E820&lt;0,E820,0)</f>
        <v>-490</v>
      </c>
      <c r="L820" s="81" t="n">
        <f aca="false">SUM(K820/$J$5)</f>
        <v>-24.5</v>
      </c>
      <c r="M820" s="81" t="n">
        <f aca="false">ROUNDDOWN(L820,0)</f>
        <v>-24</v>
      </c>
      <c r="N820" s="81" t="n">
        <f aca="false">SUM(M820*-1)</f>
        <v>24</v>
      </c>
      <c r="O820" s="81" t="n">
        <f aca="false">SUM(N820/10+$J$4)</f>
        <v>2.5</v>
      </c>
      <c r="P820" s="81" t="n">
        <f aca="false">ROUND(O820,1)</f>
        <v>2.5</v>
      </c>
      <c r="Q820" s="81" t="n">
        <f aca="false">SUM(P820-$J$4)</f>
        <v>2.4</v>
      </c>
      <c r="R820" s="81" t="n">
        <f aca="false">SUM(Q820*($J$6*10))</f>
        <v>2.4</v>
      </c>
    </row>
    <row r="821" customFormat="false" ht="13.5" hidden="false" customHeight="false" outlineLevel="0" collapsed="false">
      <c r="A821" s="81" t="n">
        <v>812</v>
      </c>
      <c r="B821" s="18" t="n">
        <v>-10</v>
      </c>
      <c r="C821" s="81" t="n">
        <f aca="false">SUM(B821,C820)</f>
        <v>1960</v>
      </c>
      <c r="D821" s="81" t="n">
        <f aca="false">MAX($C$9:C821)</f>
        <v>2460</v>
      </c>
      <c r="E821" s="81" t="n">
        <f aca="false">SUM(C821-D821)</f>
        <v>-500</v>
      </c>
      <c r="F821" s="81" t="n">
        <f aca="false">SUM(R820+$J$4)</f>
        <v>2.5</v>
      </c>
      <c r="G821" s="82" t="n">
        <f aca="false">SUM(B821*F821)</f>
        <v>-25</v>
      </c>
      <c r="H821" s="82" t="n">
        <f aca="false">SUM(H820+G821)</f>
        <v>6913</v>
      </c>
      <c r="I821" s="83" t="n">
        <f aca="false">SUM(H821*100+$J$3)</f>
        <v>701300</v>
      </c>
      <c r="J821" s="81"/>
      <c r="K821" s="81" t="n">
        <f aca="false">IF(E821&lt;0,E821,0)</f>
        <v>-500</v>
      </c>
      <c r="L821" s="81" t="n">
        <f aca="false">SUM(K821/$J$5)</f>
        <v>-25</v>
      </c>
      <c r="M821" s="81" t="n">
        <f aca="false">ROUNDDOWN(L821,0)</f>
        <v>-25</v>
      </c>
      <c r="N821" s="81" t="n">
        <f aca="false">SUM(M821*-1)</f>
        <v>25</v>
      </c>
      <c r="O821" s="81" t="n">
        <f aca="false">SUM(N821/10+$J$4)</f>
        <v>2.6</v>
      </c>
      <c r="P821" s="81" t="n">
        <f aca="false">ROUND(O821,1)</f>
        <v>2.6</v>
      </c>
      <c r="Q821" s="81" t="n">
        <f aca="false">SUM(P821-$J$4)</f>
        <v>2.5</v>
      </c>
      <c r="R821" s="81" t="n">
        <f aca="false">SUM(Q821*($J$6*10))</f>
        <v>2.5</v>
      </c>
    </row>
    <row r="822" customFormat="false" ht="13.5" hidden="false" customHeight="false" outlineLevel="0" collapsed="false">
      <c r="A822" s="81" t="n">
        <v>813</v>
      </c>
      <c r="B822" s="18" t="n">
        <v>-10</v>
      </c>
      <c r="C822" s="81" t="n">
        <f aca="false">SUM(B822,C821)</f>
        <v>1950</v>
      </c>
      <c r="D822" s="81" t="n">
        <f aca="false">MAX($C$9:C822)</f>
        <v>2460</v>
      </c>
      <c r="E822" s="81" t="n">
        <f aca="false">SUM(C822-D822)</f>
        <v>-510</v>
      </c>
      <c r="F822" s="81" t="n">
        <f aca="false">SUM(R821+$J$4)</f>
        <v>2.6</v>
      </c>
      <c r="G822" s="82" t="n">
        <f aca="false">SUM(B822*F822)</f>
        <v>-26</v>
      </c>
      <c r="H822" s="82" t="n">
        <f aca="false">SUM(H821+G822)</f>
        <v>6887</v>
      </c>
      <c r="I822" s="83" t="n">
        <f aca="false">SUM(H822*100+$J$3)</f>
        <v>698700</v>
      </c>
      <c r="J822" s="81"/>
      <c r="K822" s="81" t="n">
        <f aca="false">IF(E822&lt;0,E822,0)</f>
        <v>-510</v>
      </c>
      <c r="L822" s="81" t="n">
        <f aca="false">SUM(K822/$J$5)</f>
        <v>-25.5</v>
      </c>
      <c r="M822" s="81" t="n">
        <f aca="false">ROUNDDOWN(L822,0)</f>
        <v>-25</v>
      </c>
      <c r="N822" s="81" t="n">
        <f aca="false">SUM(M822*-1)</f>
        <v>25</v>
      </c>
      <c r="O822" s="81" t="n">
        <f aca="false">SUM(N822/10+$J$4)</f>
        <v>2.6</v>
      </c>
      <c r="P822" s="81" t="n">
        <f aca="false">ROUND(O822,1)</f>
        <v>2.6</v>
      </c>
      <c r="Q822" s="81" t="n">
        <f aca="false">SUM(P822-$J$4)</f>
        <v>2.5</v>
      </c>
      <c r="R822" s="81" t="n">
        <f aca="false">SUM(Q822*($J$6*10))</f>
        <v>2.5</v>
      </c>
    </row>
    <row r="823" customFormat="false" ht="13.5" hidden="false" customHeight="false" outlineLevel="0" collapsed="false">
      <c r="A823" s="81" t="n">
        <v>814</v>
      </c>
      <c r="B823" s="18" t="n">
        <v>-10</v>
      </c>
      <c r="C823" s="81" t="n">
        <f aca="false">SUM(B823,C822)</f>
        <v>1940</v>
      </c>
      <c r="D823" s="81" t="n">
        <f aca="false">MAX($C$9:C823)</f>
        <v>2460</v>
      </c>
      <c r="E823" s="81" t="n">
        <f aca="false">SUM(C823-D823)</f>
        <v>-520</v>
      </c>
      <c r="F823" s="81" t="n">
        <f aca="false">SUM(R822+$J$4)</f>
        <v>2.6</v>
      </c>
      <c r="G823" s="82" t="n">
        <f aca="false">SUM(B823*F823)</f>
        <v>-26</v>
      </c>
      <c r="H823" s="82" t="n">
        <f aca="false">SUM(H822+G823)</f>
        <v>6861</v>
      </c>
      <c r="I823" s="83" t="n">
        <f aca="false">SUM(H823*100+$J$3)</f>
        <v>696100</v>
      </c>
      <c r="J823" s="81"/>
      <c r="K823" s="81" t="n">
        <f aca="false">IF(E823&lt;0,E823,0)</f>
        <v>-520</v>
      </c>
      <c r="L823" s="81" t="n">
        <f aca="false">SUM(K823/$J$5)</f>
        <v>-26</v>
      </c>
      <c r="M823" s="81" t="n">
        <f aca="false">ROUNDDOWN(L823,0)</f>
        <v>-26</v>
      </c>
      <c r="N823" s="81" t="n">
        <f aca="false">SUM(M823*-1)</f>
        <v>26</v>
      </c>
      <c r="O823" s="81" t="n">
        <f aca="false">SUM(N823/10+$J$4)</f>
        <v>2.7</v>
      </c>
      <c r="P823" s="81" t="n">
        <f aca="false">ROUND(O823,1)</f>
        <v>2.7</v>
      </c>
      <c r="Q823" s="81" t="n">
        <f aca="false">SUM(P823-$J$4)</f>
        <v>2.6</v>
      </c>
      <c r="R823" s="81" t="n">
        <f aca="false">SUM(Q823*($J$6*10))</f>
        <v>2.6</v>
      </c>
    </row>
    <row r="824" customFormat="false" ht="13.5" hidden="false" customHeight="false" outlineLevel="0" collapsed="false">
      <c r="A824" s="81" t="n">
        <v>815</v>
      </c>
      <c r="B824" s="18" t="n">
        <v>-10</v>
      </c>
      <c r="C824" s="81" t="n">
        <f aca="false">SUM(B824,C823)</f>
        <v>1930</v>
      </c>
      <c r="D824" s="81" t="n">
        <f aca="false">MAX($C$9:C824)</f>
        <v>2460</v>
      </c>
      <c r="E824" s="81" t="n">
        <f aca="false">SUM(C824-D824)</f>
        <v>-530</v>
      </c>
      <c r="F824" s="81" t="n">
        <f aca="false">SUM(R823+$J$4)</f>
        <v>2.7</v>
      </c>
      <c r="G824" s="82" t="n">
        <f aca="false">SUM(B824*F824)</f>
        <v>-27</v>
      </c>
      <c r="H824" s="82" t="n">
        <f aca="false">SUM(H823+G824)</f>
        <v>6834</v>
      </c>
      <c r="I824" s="83" t="n">
        <f aca="false">SUM(H824*100+$J$3)</f>
        <v>693400</v>
      </c>
      <c r="J824" s="81"/>
      <c r="K824" s="81" t="n">
        <f aca="false">IF(E824&lt;0,E824,0)</f>
        <v>-530</v>
      </c>
      <c r="L824" s="81" t="n">
        <f aca="false">SUM(K824/$J$5)</f>
        <v>-26.5</v>
      </c>
      <c r="M824" s="81" t="n">
        <f aca="false">ROUNDDOWN(L824,0)</f>
        <v>-26</v>
      </c>
      <c r="N824" s="81" t="n">
        <f aca="false">SUM(M824*-1)</f>
        <v>26</v>
      </c>
      <c r="O824" s="81" t="n">
        <f aca="false">SUM(N824/10+$J$4)</f>
        <v>2.7</v>
      </c>
      <c r="P824" s="81" t="n">
        <f aca="false">ROUND(O824,1)</f>
        <v>2.7</v>
      </c>
      <c r="Q824" s="81" t="n">
        <f aca="false">SUM(P824-$J$4)</f>
        <v>2.6</v>
      </c>
      <c r="R824" s="81" t="n">
        <f aca="false">SUM(Q824*($J$6*10))</f>
        <v>2.6</v>
      </c>
    </row>
    <row r="825" customFormat="false" ht="13.5" hidden="false" customHeight="false" outlineLevel="0" collapsed="false">
      <c r="A825" s="81" t="n">
        <v>816</v>
      </c>
      <c r="B825" s="18" t="n">
        <v>-10</v>
      </c>
      <c r="C825" s="81" t="n">
        <f aca="false">SUM(B825,C824)</f>
        <v>1920</v>
      </c>
      <c r="D825" s="81" t="n">
        <f aca="false">MAX($C$9:C825)</f>
        <v>2460</v>
      </c>
      <c r="E825" s="81" t="n">
        <f aca="false">SUM(C825-D825)</f>
        <v>-540</v>
      </c>
      <c r="F825" s="81" t="n">
        <f aca="false">SUM(R824+$J$4)</f>
        <v>2.7</v>
      </c>
      <c r="G825" s="82" t="n">
        <f aca="false">SUM(B825*F825)</f>
        <v>-27</v>
      </c>
      <c r="H825" s="82" t="n">
        <f aca="false">SUM(H824+G825)</f>
        <v>6807</v>
      </c>
      <c r="I825" s="83" t="n">
        <f aca="false">SUM(H825*100+$J$3)</f>
        <v>690700</v>
      </c>
      <c r="J825" s="81"/>
      <c r="K825" s="81" t="n">
        <f aca="false">IF(E825&lt;0,E825,0)</f>
        <v>-540</v>
      </c>
      <c r="L825" s="81" t="n">
        <f aca="false">SUM(K825/$J$5)</f>
        <v>-27</v>
      </c>
      <c r="M825" s="81" t="n">
        <f aca="false">ROUNDDOWN(L825,0)</f>
        <v>-27</v>
      </c>
      <c r="N825" s="81" t="n">
        <f aca="false">SUM(M825*-1)</f>
        <v>27</v>
      </c>
      <c r="O825" s="81" t="n">
        <f aca="false">SUM(N825/10+$J$4)</f>
        <v>2.8</v>
      </c>
      <c r="P825" s="81" t="n">
        <f aca="false">ROUND(O825,1)</f>
        <v>2.8</v>
      </c>
      <c r="Q825" s="81" t="n">
        <f aca="false">SUM(P825-$J$4)</f>
        <v>2.7</v>
      </c>
      <c r="R825" s="81" t="n">
        <f aca="false">SUM(Q825*($J$6*10))</f>
        <v>2.7</v>
      </c>
    </row>
    <row r="826" customFormat="false" ht="13.5" hidden="false" customHeight="false" outlineLevel="0" collapsed="false">
      <c r="A826" s="81" t="n">
        <v>817</v>
      </c>
      <c r="B826" s="18" t="n">
        <v>-10</v>
      </c>
      <c r="C826" s="81" t="n">
        <f aca="false">SUM(B826,C825)</f>
        <v>1910</v>
      </c>
      <c r="D826" s="81" t="n">
        <f aca="false">MAX($C$9:C826)</f>
        <v>2460</v>
      </c>
      <c r="E826" s="81" t="n">
        <f aca="false">SUM(C826-D826)</f>
        <v>-550</v>
      </c>
      <c r="F826" s="81" t="n">
        <f aca="false">SUM(R825+$J$4)</f>
        <v>2.8</v>
      </c>
      <c r="G826" s="82" t="n">
        <f aca="false">SUM(B826*F826)</f>
        <v>-28</v>
      </c>
      <c r="H826" s="82" t="n">
        <f aca="false">SUM(H825+G826)</f>
        <v>6779</v>
      </c>
      <c r="I826" s="83" t="n">
        <f aca="false">SUM(H826*100+$J$3)</f>
        <v>687900</v>
      </c>
      <c r="J826" s="81"/>
      <c r="K826" s="81" t="n">
        <f aca="false">IF(E826&lt;0,E826,0)</f>
        <v>-550</v>
      </c>
      <c r="L826" s="81" t="n">
        <f aca="false">SUM(K826/$J$5)</f>
        <v>-27.5</v>
      </c>
      <c r="M826" s="81" t="n">
        <f aca="false">ROUNDDOWN(L826,0)</f>
        <v>-27</v>
      </c>
      <c r="N826" s="81" t="n">
        <f aca="false">SUM(M826*-1)</f>
        <v>27</v>
      </c>
      <c r="O826" s="81" t="n">
        <f aca="false">SUM(N826/10+$J$4)</f>
        <v>2.8</v>
      </c>
      <c r="P826" s="81" t="n">
        <f aca="false">ROUND(O826,1)</f>
        <v>2.8</v>
      </c>
      <c r="Q826" s="81" t="n">
        <f aca="false">SUM(P826-$J$4)</f>
        <v>2.7</v>
      </c>
      <c r="R826" s="81" t="n">
        <f aca="false">SUM(Q826*($J$6*10))</f>
        <v>2.7</v>
      </c>
    </row>
    <row r="827" customFormat="false" ht="13.5" hidden="false" customHeight="false" outlineLevel="0" collapsed="false">
      <c r="A827" s="81" t="n">
        <v>818</v>
      </c>
      <c r="B827" s="18" t="n">
        <v>-10</v>
      </c>
      <c r="C827" s="81" t="n">
        <f aca="false">SUM(B827,C826)</f>
        <v>1900</v>
      </c>
      <c r="D827" s="81" t="n">
        <f aca="false">MAX($C$9:C827)</f>
        <v>2460</v>
      </c>
      <c r="E827" s="81" t="n">
        <f aca="false">SUM(C827-D827)</f>
        <v>-560</v>
      </c>
      <c r="F827" s="81" t="n">
        <f aca="false">SUM(R826+$J$4)</f>
        <v>2.8</v>
      </c>
      <c r="G827" s="82" t="n">
        <f aca="false">SUM(B827*F827)</f>
        <v>-28</v>
      </c>
      <c r="H827" s="82" t="n">
        <f aca="false">SUM(H826+G827)</f>
        <v>6751</v>
      </c>
      <c r="I827" s="83" t="n">
        <f aca="false">SUM(H827*100+$J$3)</f>
        <v>685100</v>
      </c>
      <c r="J827" s="81"/>
      <c r="K827" s="81" t="n">
        <f aca="false">IF(E827&lt;0,E827,0)</f>
        <v>-560</v>
      </c>
      <c r="L827" s="81" t="n">
        <f aca="false">SUM(K827/$J$5)</f>
        <v>-28</v>
      </c>
      <c r="M827" s="81" t="n">
        <f aca="false">ROUNDDOWN(L827,0)</f>
        <v>-28</v>
      </c>
      <c r="N827" s="81" t="n">
        <f aca="false">SUM(M827*-1)</f>
        <v>28</v>
      </c>
      <c r="O827" s="81" t="n">
        <f aca="false">SUM(N827/10+$J$4)</f>
        <v>2.9</v>
      </c>
      <c r="P827" s="81" t="n">
        <f aca="false">ROUND(O827,1)</f>
        <v>2.9</v>
      </c>
      <c r="Q827" s="81" t="n">
        <f aca="false">SUM(P827-$J$4)</f>
        <v>2.8</v>
      </c>
      <c r="R827" s="81" t="n">
        <f aca="false">SUM(Q827*($J$6*10))</f>
        <v>2.8</v>
      </c>
    </row>
    <row r="828" customFormat="false" ht="13.5" hidden="false" customHeight="false" outlineLevel="0" collapsed="false">
      <c r="A828" s="81" t="n">
        <v>819</v>
      </c>
      <c r="B828" s="18" t="n">
        <v>-10</v>
      </c>
      <c r="C828" s="81" t="n">
        <f aca="false">SUM(B828,C827)</f>
        <v>1890</v>
      </c>
      <c r="D828" s="81" t="n">
        <f aca="false">MAX($C$9:C828)</f>
        <v>2460</v>
      </c>
      <c r="E828" s="81" t="n">
        <f aca="false">SUM(C828-D828)</f>
        <v>-570</v>
      </c>
      <c r="F828" s="81" t="n">
        <f aca="false">SUM(R827+$J$4)</f>
        <v>2.9</v>
      </c>
      <c r="G828" s="82" t="n">
        <f aca="false">SUM(B828*F828)</f>
        <v>-29</v>
      </c>
      <c r="H828" s="82" t="n">
        <f aca="false">SUM(H827+G828)</f>
        <v>6722</v>
      </c>
      <c r="I828" s="83" t="n">
        <f aca="false">SUM(H828*100+$J$3)</f>
        <v>682200</v>
      </c>
      <c r="J828" s="81"/>
      <c r="K828" s="81" t="n">
        <f aca="false">IF(E828&lt;0,E828,0)</f>
        <v>-570</v>
      </c>
      <c r="L828" s="81" t="n">
        <f aca="false">SUM(K828/$J$5)</f>
        <v>-28.5</v>
      </c>
      <c r="M828" s="81" t="n">
        <f aca="false">ROUNDDOWN(L828,0)</f>
        <v>-28</v>
      </c>
      <c r="N828" s="81" t="n">
        <f aca="false">SUM(M828*-1)</f>
        <v>28</v>
      </c>
      <c r="O828" s="81" t="n">
        <f aca="false">SUM(N828/10+$J$4)</f>
        <v>2.9</v>
      </c>
      <c r="P828" s="81" t="n">
        <f aca="false">ROUND(O828,1)</f>
        <v>2.9</v>
      </c>
      <c r="Q828" s="81" t="n">
        <f aca="false">SUM(P828-$J$4)</f>
        <v>2.8</v>
      </c>
      <c r="R828" s="81" t="n">
        <f aca="false">SUM(Q828*($J$6*10))</f>
        <v>2.8</v>
      </c>
    </row>
    <row r="829" customFormat="false" ht="13.5" hidden="false" customHeight="false" outlineLevel="0" collapsed="false">
      <c r="A829" s="81" t="n">
        <v>820</v>
      </c>
      <c r="B829" s="18" t="n">
        <v>-10</v>
      </c>
      <c r="C829" s="81" t="n">
        <f aca="false">SUM(B829,C828)</f>
        <v>1880</v>
      </c>
      <c r="D829" s="81" t="n">
        <f aca="false">MAX($C$9:C829)</f>
        <v>2460</v>
      </c>
      <c r="E829" s="81" t="n">
        <f aca="false">SUM(C829-D829)</f>
        <v>-580</v>
      </c>
      <c r="F829" s="81" t="n">
        <f aca="false">SUM(R828+$J$4)</f>
        <v>2.9</v>
      </c>
      <c r="G829" s="82" t="n">
        <f aca="false">SUM(B829*F829)</f>
        <v>-29</v>
      </c>
      <c r="H829" s="82" t="n">
        <f aca="false">SUM(H828+G829)</f>
        <v>6693</v>
      </c>
      <c r="I829" s="83" t="n">
        <f aca="false">SUM(H829*100+$J$3)</f>
        <v>679300</v>
      </c>
      <c r="J829" s="81"/>
      <c r="K829" s="81" t="n">
        <f aca="false">IF(E829&lt;0,E829,0)</f>
        <v>-580</v>
      </c>
      <c r="L829" s="81" t="n">
        <f aca="false">SUM(K829/$J$5)</f>
        <v>-29</v>
      </c>
      <c r="M829" s="81" t="n">
        <f aca="false">ROUNDDOWN(L829,0)</f>
        <v>-29</v>
      </c>
      <c r="N829" s="81" t="n">
        <f aca="false">SUM(M829*-1)</f>
        <v>29</v>
      </c>
      <c r="O829" s="81" t="n">
        <f aca="false">SUM(N829/10+$J$4)</f>
        <v>3</v>
      </c>
      <c r="P829" s="81" t="n">
        <f aca="false">ROUND(O829,1)</f>
        <v>3</v>
      </c>
      <c r="Q829" s="81" t="n">
        <f aca="false">SUM(P829-$J$4)</f>
        <v>2.9</v>
      </c>
      <c r="R829" s="81" t="n">
        <f aca="false">SUM(Q829*($J$6*10))</f>
        <v>2.9</v>
      </c>
    </row>
    <row r="830" customFormat="false" ht="13.5" hidden="false" customHeight="false" outlineLevel="0" collapsed="false">
      <c r="A830" s="81" t="n">
        <v>821</v>
      </c>
      <c r="B830" s="18" t="n">
        <v>-10</v>
      </c>
      <c r="C830" s="81" t="n">
        <f aca="false">SUM(B830,C829)</f>
        <v>1870</v>
      </c>
      <c r="D830" s="81" t="n">
        <f aca="false">MAX($C$9:C830)</f>
        <v>2460</v>
      </c>
      <c r="E830" s="81" t="n">
        <f aca="false">SUM(C830-D830)</f>
        <v>-590</v>
      </c>
      <c r="F830" s="81" t="n">
        <f aca="false">SUM(R829+$J$4)</f>
        <v>3</v>
      </c>
      <c r="G830" s="82" t="n">
        <f aca="false">SUM(B830*F830)</f>
        <v>-30</v>
      </c>
      <c r="H830" s="82" t="n">
        <f aca="false">SUM(H829+G830)</f>
        <v>6663</v>
      </c>
      <c r="I830" s="83" t="n">
        <f aca="false">SUM(H830*100+$J$3)</f>
        <v>676300</v>
      </c>
      <c r="J830" s="81"/>
      <c r="K830" s="81" t="n">
        <f aca="false">IF(E830&lt;0,E830,0)</f>
        <v>-590</v>
      </c>
      <c r="L830" s="81" t="n">
        <f aca="false">SUM(K830/$J$5)</f>
        <v>-29.5</v>
      </c>
      <c r="M830" s="81" t="n">
        <f aca="false">ROUNDDOWN(L830,0)</f>
        <v>-29</v>
      </c>
      <c r="N830" s="81" t="n">
        <f aca="false">SUM(M830*-1)</f>
        <v>29</v>
      </c>
      <c r="O830" s="81" t="n">
        <f aca="false">SUM(N830/10+$J$4)</f>
        <v>3</v>
      </c>
      <c r="P830" s="81" t="n">
        <f aca="false">ROUND(O830,1)</f>
        <v>3</v>
      </c>
      <c r="Q830" s="81" t="n">
        <f aca="false">SUM(P830-$J$4)</f>
        <v>2.9</v>
      </c>
      <c r="R830" s="81" t="n">
        <f aca="false">SUM(Q830*($J$6*10))</f>
        <v>2.9</v>
      </c>
    </row>
    <row r="831" customFormat="false" ht="13.5" hidden="false" customHeight="false" outlineLevel="0" collapsed="false">
      <c r="A831" s="81" t="n">
        <v>822</v>
      </c>
      <c r="B831" s="18" t="n">
        <v>-10</v>
      </c>
      <c r="C831" s="81" t="n">
        <f aca="false">SUM(B831,C830)</f>
        <v>1860</v>
      </c>
      <c r="D831" s="81" t="n">
        <f aca="false">MAX($C$9:C831)</f>
        <v>2460</v>
      </c>
      <c r="E831" s="81" t="n">
        <f aca="false">SUM(C831-D831)</f>
        <v>-600</v>
      </c>
      <c r="F831" s="81" t="n">
        <f aca="false">SUM(R830+$J$4)</f>
        <v>3</v>
      </c>
      <c r="G831" s="82" t="n">
        <f aca="false">SUM(B831*F831)</f>
        <v>-30</v>
      </c>
      <c r="H831" s="82" t="n">
        <f aca="false">SUM(H830+G831)</f>
        <v>6633</v>
      </c>
      <c r="I831" s="83" t="n">
        <f aca="false">SUM(H831*100+$J$3)</f>
        <v>673300</v>
      </c>
      <c r="J831" s="81"/>
      <c r="K831" s="81" t="n">
        <f aca="false">IF(E831&lt;0,E831,0)</f>
        <v>-600</v>
      </c>
      <c r="L831" s="81" t="n">
        <f aca="false">SUM(K831/$J$5)</f>
        <v>-30</v>
      </c>
      <c r="M831" s="81" t="n">
        <f aca="false">ROUNDDOWN(L831,0)</f>
        <v>-30</v>
      </c>
      <c r="N831" s="81" t="n">
        <f aca="false">SUM(M831*-1)</f>
        <v>30</v>
      </c>
      <c r="O831" s="81" t="n">
        <f aca="false">SUM(N831/10+$J$4)</f>
        <v>3.1</v>
      </c>
      <c r="P831" s="81" t="n">
        <f aca="false">ROUND(O831,1)</f>
        <v>3.1</v>
      </c>
      <c r="Q831" s="81" t="n">
        <f aca="false">SUM(P831-$J$4)</f>
        <v>3</v>
      </c>
      <c r="R831" s="81" t="n">
        <f aca="false">SUM(Q831*($J$6*10))</f>
        <v>3</v>
      </c>
    </row>
    <row r="832" customFormat="false" ht="13.5" hidden="false" customHeight="false" outlineLevel="0" collapsed="false">
      <c r="A832" s="81" t="n">
        <v>823</v>
      </c>
      <c r="B832" s="18" t="n">
        <v>-10</v>
      </c>
      <c r="C832" s="81" t="n">
        <f aca="false">SUM(B832,C831)</f>
        <v>1850</v>
      </c>
      <c r="D832" s="81" t="n">
        <f aca="false">MAX($C$9:C832)</f>
        <v>2460</v>
      </c>
      <c r="E832" s="81" t="n">
        <f aca="false">SUM(C832-D832)</f>
        <v>-610</v>
      </c>
      <c r="F832" s="81" t="n">
        <f aca="false">SUM(R831+$J$4)</f>
        <v>3.1</v>
      </c>
      <c r="G832" s="82" t="n">
        <f aca="false">SUM(B832*F832)</f>
        <v>-31</v>
      </c>
      <c r="H832" s="82" t="n">
        <f aca="false">SUM(H831+G832)</f>
        <v>6602</v>
      </c>
      <c r="I832" s="83" t="n">
        <f aca="false">SUM(H832*100+$J$3)</f>
        <v>670200</v>
      </c>
      <c r="J832" s="81"/>
      <c r="K832" s="81" t="n">
        <f aca="false">IF(E832&lt;0,E832,0)</f>
        <v>-610</v>
      </c>
      <c r="L832" s="81" t="n">
        <f aca="false">SUM(K832/$J$5)</f>
        <v>-30.5</v>
      </c>
      <c r="M832" s="81" t="n">
        <f aca="false">ROUNDDOWN(L832,0)</f>
        <v>-30</v>
      </c>
      <c r="N832" s="81" t="n">
        <f aca="false">SUM(M832*-1)</f>
        <v>30</v>
      </c>
      <c r="O832" s="81" t="n">
        <f aca="false">SUM(N832/10+$J$4)</f>
        <v>3.1</v>
      </c>
      <c r="P832" s="81" t="n">
        <f aca="false">ROUND(O832,1)</f>
        <v>3.1</v>
      </c>
      <c r="Q832" s="81" t="n">
        <f aca="false">SUM(P832-$J$4)</f>
        <v>3</v>
      </c>
      <c r="R832" s="81" t="n">
        <f aca="false">SUM(Q832*($J$6*10))</f>
        <v>3</v>
      </c>
    </row>
    <row r="833" customFormat="false" ht="13.5" hidden="false" customHeight="false" outlineLevel="0" collapsed="false">
      <c r="A833" s="81" t="n">
        <v>824</v>
      </c>
      <c r="B833" s="18" t="n">
        <v>310</v>
      </c>
      <c r="C833" s="81" t="n">
        <f aca="false">SUM(B833,C832)</f>
        <v>2160</v>
      </c>
      <c r="D833" s="81" t="n">
        <f aca="false">MAX($C$9:C833)</f>
        <v>2460</v>
      </c>
      <c r="E833" s="81" t="n">
        <f aca="false">SUM(C833-D833)</f>
        <v>-300</v>
      </c>
      <c r="F833" s="81" t="n">
        <f aca="false">SUM(R832+$J$4)</f>
        <v>3.1</v>
      </c>
      <c r="G833" s="82" t="n">
        <f aca="false">SUM(B833*F833)</f>
        <v>961</v>
      </c>
      <c r="H833" s="82" t="n">
        <f aca="false">SUM(H832+G833)</f>
        <v>7563</v>
      </c>
      <c r="I833" s="83" t="n">
        <f aca="false">SUM(H833*100+$J$3)</f>
        <v>766300</v>
      </c>
      <c r="J833" s="81"/>
      <c r="K833" s="81" t="n">
        <f aca="false">IF(E833&lt;0,E833,0)</f>
        <v>-300</v>
      </c>
      <c r="L833" s="81" t="n">
        <f aca="false">SUM(K833/$J$5)</f>
        <v>-15</v>
      </c>
      <c r="M833" s="81" t="n">
        <f aca="false">ROUNDDOWN(L833,0)</f>
        <v>-15</v>
      </c>
      <c r="N833" s="81" t="n">
        <f aca="false">SUM(M833*-1)</f>
        <v>15</v>
      </c>
      <c r="O833" s="81" t="n">
        <f aca="false">SUM(N833/10+$J$4)</f>
        <v>1.6</v>
      </c>
      <c r="P833" s="81" t="n">
        <f aca="false">ROUND(O833,1)</f>
        <v>1.6</v>
      </c>
      <c r="Q833" s="81" t="n">
        <f aca="false">SUM(P833-$J$4)</f>
        <v>1.5</v>
      </c>
      <c r="R833" s="81" t="n">
        <f aca="false">SUM(Q833*($J$6*10))</f>
        <v>1.5</v>
      </c>
    </row>
    <row r="834" customFormat="false" ht="13.5" hidden="false" customHeight="false" outlineLevel="0" collapsed="false">
      <c r="A834" s="81" t="n">
        <v>825</v>
      </c>
      <c r="B834" s="18" t="n">
        <v>10</v>
      </c>
      <c r="C834" s="81" t="n">
        <f aca="false">SUM(B834,C833)</f>
        <v>2170</v>
      </c>
      <c r="D834" s="81" t="n">
        <f aca="false">MAX($C$9:C834)</f>
        <v>2460</v>
      </c>
      <c r="E834" s="81" t="n">
        <f aca="false">SUM(C834-D834)</f>
        <v>-290</v>
      </c>
      <c r="F834" s="81" t="n">
        <f aca="false">SUM(R833+$J$4)</f>
        <v>1.6</v>
      </c>
      <c r="G834" s="82" t="n">
        <f aca="false">SUM(B834*F834)</f>
        <v>16</v>
      </c>
      <c r="H834" s="82" t="n">
        <f aca="false">SUM(H833+G834)</f>
        <v>7579</v>
      </c>
      <c r="I834" s="83" t="n">
        <f aca="false">SUM(H834*100+$J$3)</f>
        <v>767900</v>
      </c>
      <c r="J834" s="81"/>
      <c r="K834" s="81" t="n">
        <f aca="false">IF(E834&lt;0,E834,0)</f>
        <v>-290</v>
      </c>
      <c r="L834" s="81" t="n">
        <f aca="false">SUM(K834/$J$5)</f>
        <v>-14.5</v>
      </c>
      <c r="M834" s="81" t="n">
        <f aca="false">ROUNDDOWN(L834,0)</f>
        <v>-14</v>
      </c>
      <c r="N834" s="81" t="n">
        <f aca="false">SUM(M834*-1)</f>
        <v>14</v>
      </c>
      <c r="O834" s="81" t="n">
        <f aca="false">SUM(N834/10+$J$4)</f>
        <v>1.5</v>
      </c>
      <c r="P834" s="81" t="n">
        <f aca="false">ROUND(O834,1)</f>
        <v>1.5</v>
      </c>
      <c r="Q834" s="81" t="n">
        <f aca="false">SUM(P834-$J$4)</f>
        <v>1.4</v>
      </c>
      <c r="R834" s="81" t="n">
        <f aca="false">SUM(Q834*($J$6*10))</f>
        <v>1.4</v>
      </c>
    </row>
    <row r="835" customFormat="false" ht="13.5" hidden="false" customHeight="false" outlineLevel="0" collapsed="false">
      <c r="A835" s="81" t="n">
        <v>826</v>
      </c>
      <c r="B835" s="18" t="n">
        <v>10</v>
      </c>
      <c r="C835" s="81" t="n">
        <f aca="false">SUM(B835,C834)</f>
        <v>2180</v>
      </c>
      <c r="D835" s="81" t="n">
        <f aca="false">MAX($C$9:C835)</f>
        <v>2460</v>
      </c>
      <c r="E835" s="81" t="n">
        <f aca="false">SUM(C835-D835)</f>
        <v>-280</v>
      </c>
      <c r="F835" s="81" t="n">
        <f aca="false">SUM(R834+$J$4)</f>
        <v>1.5</v>
      </c>
      <c r="G835" s="82" t="n">
        <f aca="false">SUM(B835*F835)</f>
        <v>15</v>
      </c>
      <c r="H835" s="82" t="n">
        <f aca="false">SUM(H834+G835)</f>
        <v>7594</v>
      </c>
      <c r="I835" s="83" t="n">
        <f aca="false">SUM(H835*100+$J$3)</f>
        <v>769400</v>
      </c>
      <c r="J835" s="81"/>
      <c r="K835" s="81" t="n">
        <f aca="false">IF(E835&lt;0,E835,0)</f>
        <v>-280</v>
      </c>
      <c r="L835" s="81" t="n">
        <f aca="false">SUM(K835/$J$5)</f>
        <v>-14</v>
      </c>
      <c r="M835" s="81" t="n">
        <f aca="false">ROUNDDOWN(L835,0)</f>
        <v>-14</v>
      </c>
      <c r="N835" s="81" t="n">
        <f aca="false">SUM(M835*-1)</f>
        <v>14</v>
      </c>
      <c r="O835" s="81" t="n">
        <f aca="false">SUM(N835/10+$J$4)</f>
        <v>1.5</v>
      </c>
      <c r="P835" s="81" t="n">
        <f aca="false">ROUND(O835,1)</f>
        <v>1.5</v>
      </c>
      <c r="Q835" s="81" t="n">
        <f aca="false">SUM(P835-$J$4)</f>
        <v>1.4</v>
      </c>
      <c r="R835" s="81" t="n">
        <f aca="false">SUM(Q835*($J$6*10))</f>
        <v>1.4</v>
      </c>
    </row>
    <row r="836" customFormat="false" ht="13.5" hidden="false" customHeight="false" outlineLevel="0" collapsed="false">
      <c r="A836" s="81" t="n">
        <v>827</v>
      </c>
      <c r="B836" s="18" t="n">
        <v>10</v>
      </c>
      <c r="C836" s="81" t="n">
        <f aca="false">SUM(B836,C835)</f>
        <v>2190</v>
      </c>
      <c r="D836" s="81" t="n">
        <f aca="false">MAX($C$9:C836)</f>
        <v>2460</v>
      </c>
      <c r="E836" s="81" t="n">
        <f aca="false">SUM(C836-D836)</f>
        <v>-270</v>
      </c>
      <c r="F836" s="81" t="n">
        <f aca="false">SUM(R835+$J$4)</f>
        <v>1.5</v>
      </c>
      <c r="G836" s="82" t="n">
        <f aca="false">SUM(B836*F836)</f>
        <v>15</v>
      </c>
      <c r="H836" s="82" t="n">
        <f aca="false">SUM(H835+G836)</f>
        <v>7609</v>
      </c>
      <c r="I836" s="83" t="n">
        <f aca="false">SUM(H836*100+$J$3)</f>
        <v>770900</v>
      </c>
      <c r="J836" s="81"/>
      <c r="K836" s="81" t="n">
        <f aca="false">IF(E836&lt;0,E836,0)</f>
        <v>-270</v>
      </c>
      <c r="L836" s="81" t="n">
        <f aca="false">SUM(K836/$J$5)</f>
        <v>-13.5</v>
      </c>
      <c r="M836" s="81" t="n">
        <f aca="false">ROUNDDOWN(L836,0)</f>
        <v>-13</v>
      </c>
      <c r="N836" s="81" t="n">
        <f aca="false">SUM(M836*-1)</f>
        <v>13</v>
      </c>
      <c r="O836" s="81" t="n">
        <f aca="false">SUM(N836/10+$J$4)</f>
        <v>1.4</v>
      </c>
      <c r="P836" s="81" t="n">
        <f aca="false">ROUND(O836,1)</f>
        <v>1.4</v>
      </c>
      <c r="Q836" s="81" t="n">
        <f aca="false">SUM(P836-$J$4)</f>
        <v>1.3</v>
      </c>
      <c r="R836" s="81" t="n">
        <f aca="false">SUM(Q836*($J$6*10))</f>
        <v>1.3</v>
      </c>
    </row>
    <row r="837" customFormat="false" ht="13.5" hidden="false" customHeight="false" outlineLevel="0" collapsed="false">
      <c r="A837" s="81" t="n">
        <v>828</v>
      </c>
      <c r="B837" s="18" t="n">
        <v>10</v>
      </c>
      <c r="C837" s="81" t="n">
        <f aca="false">SUM(B837,C836)</f>
        <v>2200</v>
      </c>
      <c r="D837" s="81" t="n">
        <f aca="false">MAX($C$9:C837)</f>
        <v>2460</v>
      </c>
      <c r="E837" s="81" t="n">
        <f aca="false">SUM(C837-D837)</f>
        <v>-260</v>
      </c>
      <c r="F837" s="81" t="n">
        <f aca="false">SUM(R836+$J$4)</f>
        <v>1.4</v>
      </c>
      <c r="G837" s="82" t="n">
        <f aca="false">SUM(B837*F837)</f>
        <v>14</v>
      </c>
      <c r="H837" s="82" t="n">
        <f aca="false">SUM(H836+G837)</f>
        <v>7623</v>
      </c>
      <c r="I837" s="83" t="n">
        <f aca="false">SUM(H837*100+$J$3)</f>
        <v>772300</v>
      </c>
      <c r="J837" s="81"/>
      <c r="K837" s="81" t="n">
        <f aca="false">IF(E837&lt;0,E837,0)</f>
        <v>-260</v>
      </c>
      <c r="L837" s="81" t="n">
        <f aca="false">SUM(K837/$J$5)</f>
        <v>-13</v>
      </c>
      <c r="M837" s="81" t="n">
        <f aca="false">ROUNDDOWN(L837,0)</f>
        <v>-13</v>
      </c>
      <c r="N837" s="81" t="n">
        <f aca="false">SUM(M837*-1)</f>
        <v>13</v>
      </c>
      <c r="O837" s="81" t="n">
        <f aca="false">SUM(N837/10+$J$4)</f>
        <v>1.4</v>
      </c>
      <c r="P837" s="81" t="n">
        <f aca="false">ROUND(O837,1)</f>
        <v>1.4</v>
      </c>
      <c r="Q837" s="81" t="n">
        <f aca="false">SUM(P837-$J$4)</f>
        <v>1.3</v>
      </c>
      <c r="R837" s="81" t="n">
        <f aca="false">SUM(Q837*($J$6*10))</f>
        <v>1.3</v>
      </c>
    </row>
    <row r="838" customFormat="false" ht="13.5" hidden="false" customHeight="false" outlineLevel="0" collapsed="false">
      <c r="A838" s="81" t="n">
        <v>829</v>
      </c>
      <c r="B838" s="18" t="n">
        <v>10</v>
      </c>
      <c r="C838" s="81" t="n">
        <f aca="false">SUM(B838,C837)</f>
        <v>2210</v>
      </c>
      <c r="D838" s="81" t="n">
        <f aca="false">MAX($C$9:C838)</f>
        <v>2460</v>
      </c>
      <c r="E838" s="81" t="n">
        <f aca="false">SUM(C838-D838)</f>
        <v>-250</v>
      </c>
      <c r="F838" s="81" t="n">
        <f aca="false">SUM(R837+$J$4)</f>
        <v>1.4</v>
      </c>
      <c r="G838" s="82" t="n">
        <f aca="false">SUM(B838*F838)</f>
        <v>14</v>
      </c>
      <c r="H838" s="82" t="n">
        <f aca="false">SUM(H837+G838)</f>
        <v>7637</v>
      </c>
      <c r="I838" s="83" t="n">
        <f aca="false">SUM(H838*100+$J$3)</f>
        <v>773700</v>
      </c>
      <c r="J838" s="81"/>
      <c r="K838" s="81" t="n">
        <f aca="false">IF(E838&lt;0,E838,0)</f>
        <v>-250</v>
      </c>
      <c r="L838" s="81" t="n">
        <f aca="false">SUM(K838/$J$5)</f>
        <v>-12.5</v>
      </c>
      <c r="M838" s="81" t="n">
        <f aca="false">ROUNDDOWN(L838,0)</f>
        <v>-12</v>
      </c>
      <c r="N838" s="81" t="n">
        <f aca="false">SUM(M838*-1)</f>
        <v>12</v>
      </c>
      <c r="O838" s="81" t="n">
        <f aca="false">SUM(N838/10+$J$4)</f>
        <v>1.3</v>
      </c>
      <c r="P838" s="81" t="n">
        <f aca="false">ROUND(O838,1)</f>
        <v>1.3</v>
      </c>
      <c r="Q838" s="81" t="n">
        <f aca="false">SUM(P838-$J$4)</f>
        <v>1.2</v>
      </c>
      <c r="R838" s="81" t="n">
        <f aca="false">SUM(Q838*($J$6*10))</f>
        <v>1.2</v>
      </c>
    </row>
    <row r="839" customFormat="false" ht="13.5" hidden="false" customHeight="false" outlineLevel="0" collapsed="false">
      <c r="A839" s="81" t="n">
        <v>830</v>
      </c>
      <c r="B839" s="18" t="n">
        <v>10</v>
      </c>
      <c r="C839" s="81" t="n">
        <f aca="false">SUM(B839,C838)</f>
        <v>2220</v>
      </c>
      <c r="D839" s="81" t="n">
        <f aca="false">MAX($C$9:C839)</f>
        <v>2460</v>
      </c>
      <c r="E839" s="81" t="n">
        <f aca="false">SUM(C839-D839)</f>
        <v>-240</v>
      </c>
      <c r="F839" s="81" t="n">
        <f aca="false">SUM(R838+$J$4)</f>
        <v>1.3</v>
      </c>
      <c r="G839" s="82" t="n">
        <f aca="false">SUM(B839*F839)</f>
        <v>13</v>
      </c>
      <c r="H839" s="82" t="n">
        <f aca="false">SUM(H838+G839)</f>
        <v>7650</v>
      </c>
      <c r="I839" s="83" t="n">
        <f aca="false">SUM(H839*100+$J$3)</f>
        <v>775000</v>
      </c>
      <c r="J839" s="81"/>
      <c r="K839" s="81" t="n">
        <f aca="false">IF(E839&lt;0,E839,0)</f>
        <v>-240</v>
      </c>
      <c r="L839" s="81" t="n">
        <f aca="false">SUM(K839/$J$5)</f>
        <v>-12</v>
      </c>
      <c r="M839" s="81" t="n">
        <f aca="false">ROUNDDOWN(L839,0)</f>
        <v>-12</v>
      </c>
      <c r="N839" s="81" t="n">
        <f aca="false">SUM(M839*-1)</f>
        <v>12</v>
      </c>
      <c r="O839" s="81" t="n">
        <f aca="false">SUM(N839/10+$J$4)</f>
        <v>1.3</v>
      </c>
      <c r="P839" s="81" t="n">
        <f aca="false">ROUND(O839,1)</f>
        <v>1.3</v>
      </c>
      <c r="Q839" s="81" t="n">
        <f aca="false">SUM(P839-$J$4)</f>
        <v>1.2</v>
      </c>
      <c r="R839" s="81" t="n">
        <f aca="false">SUM(Q839*($J$6*10))</f>
        <v>1.2</v>
      </c>
    </row>
    <row r="840" customFormat="false" ht="13.5" hidden="false" customHeight="false" outlineLevel="0" collapsed="false">
      <c r="A840" s="81" t="n">
        <v>831</v>
      </c>
      <c r="B840" s="18" t="n">
        <v>10</v>
      </c>
      <c r="C840" s="81" t="n">
        <f aca="false">SUM(B840,C839)</f>
        <v>2230</v>
      </c>
      <c r="D840" s="81" t="n">
        <f aca="false">MAX($C$9:C840)</f>
        <v>2460</v>
      </c>
      <c r="E840" s="81" t="n">
        <f aca="false">SUM(C840-D840)</f>
        <v>-230</v>
      </c>
      <c r="F840" s="81" t="n">
        <f aca="false">SUM(R839+$J$4)</f>
        <v>1.3</v>
      </c>
      <c r="G840" s="82" t="n">
        <f aca="false">SUM(B840*F840)</f>
        <v>13</v>
      </c>
      <c r="H840" s="82" t="n">
        <f aca="false">SUM(H839+G840)</f>
        <v>7663</v>
      </c>
      <c r="I840" s="83" t="n">
        <f aca="false">SUM(H840*100+$J$3)</f>
        <v>776300</v>
      </c>
      <c r="J840" s="81"/>
      <c r="K840" s="81" t="n">
        <f aca="false">IF(E840&lt;0,E840,0)</f>
        <v>-230</v>
      </c>
      <c r="L840" s="81" t="n">
        <f aca="false">SUM(K840/$J$5)</f>
        <v>-11.5</v>
      </c>
      <c r="M840" s="81" t="n">
        <f aca="false">ROUNDDOWN(L840,0)</f>
        <v>-11</v>
      </c>
      <c r="N840" s="81" t="n">
        <f aca="false">SUM(M840*-1)</f>
        <v>11</v>
      </c>
      <c r="O840" s="81" t="n">
        <f aca="false">SUM(N840/10+$J$4)</f>
        <v>1.2</v>
      </c>
      <c r="P840" s="81" t="n">
        <f aca="false">ROUND(O840,1)</f>
        <v>1.2</v>
      </c>
      <c r="Q840" s="81" t="n">
        <f aca="false">SUM(P840-$J$4)</f>
        <v>1.1</v>
      </c>
      <c r="R840" s="81" t="n">
        <f aca="false">SUM(Q840*($J$6*10))</f>
        <v>1.1</v>
      </c>
    </row>
    <row r="841" customFormat="false" ht="13.5" hidden="false" customHeight="false" outlineLevel="0" collapsed="false">
      <c r="A841" s="81" t="n">
        <v>832</v>
      </c>
      <c r="B841" s="18" t="n">
        <v>10</v>
      </c>
      <c r="C841" s="81" t="n">
        <f aca="false">SUM(B841,C840)</f>
        <v>2240</v>
      </c>
      <c r="D841" s="81" t="n">
        <f aca="false">MAX($C$9:C841)</f>
        <v>2460</v>
      </c>
      <c r="E841" s="81" t="n">
        <f aca="false">SUM(C841-D841)</f>
        <v>-220</v>
      </c>
      <c r="F841" s="81" t="n">
        <f aca="false">SUM(R840+$J$4)</f>
        <v>1.2</v>
      </c>
      <c r="G841" s="82" t="n">
        <f aca="false">SUM(B841*F841)</f>
        <v>12</v>
      </c>
      <c r="H841" s="82" t="n">
        <f aca="false">SUM(H840+G841)</f>
        <v>7675</v>
      </c>
      <c r="I841" s="83" t="n">
        <f aca="false">SUM(H841*100+$J$3)</f>
        <v>777500</v>
      </c>
      <c r="J841" s="81"/>
      <c r="K841" s="81" t="n">
        <f aca="false">IF(E841&lt;0,E841,0)</f>
        <v>-220</v>
      </c>
      <c r="L841" s="81" t="n">
        <f aca="false">SUM(K841/$J$5)</f>
        <v>-11</v>
      </c>
      <c r="M841" s="81" t="n">
        <f aca="false">ROUNDDOWN(L841,0)</f>
        <v>-11</v>
      </c>
      <c r="N841" s="81" t="n">
        <f aca="false">SUM(M841*-1)</f>
        <v>11</v>
      </c>
      <c r="O841" s="81" t="n">
        <f aca="false">SUM(N841/10+$J$4)</f>
        <v>1.2</v>
      </c>
      <c r="P841" s="81" t="n">
        <f aca="false">ROUND(O841,1)</f>
        <v>1.2</v>
      </c>
      <c r="Q841" s="81" t="n">
        <f aca="false">SUM(P841-$J$4)</f>
        <v>1.1</v>
      </c>
      <c r="R841" s="81" t="n">
        <f aca="false">SUM(Q841*($J$6*10))</f>
        <v>1.1</v>
      </c>
    </row>
    <row r="842" customFormat="false" ht="13.5" hidden="false" customHeight="false" outlineLevel="0" collapsed="false">
      <c r="A842" s="81" t="n">
        <v>833</v>
      </c>
      <c r="B842" s="18" t="n">
        <v>10</v>
      </c>
      <c r="C842" s="81" t="n">
        <f aca="false">SUM(B842,C841)</f>
        <v>2250</v>
      </c>
      <c r="D842" s="81" t="n">
        <f aca="false">MAX($C$9:C842)</f>
        <v>2460</v>
      </c>
      <c r="E842" s="81" t="n">
        <f aca="false">SUM(C842-D842)</f>
        <v>-210</v>
      </c>
      <c r="F842" s="81" t="n">
        <f aca="false">SUM(R841+$J$4)</f>
        <v>1.2</v>
      </c>
      <c r="G842" s="82" t="n">
        <f aca="false">SUM(B842*F842)</f>
        <v>12</v>
      </c>
      <c r="H842" s="82" t="n">
        <f aca="false">SUM(H841+G842)</f>
        <v>7687</v>
      </c>
      <c r="I842" s="83" t="n">
        <f aca="false">SUM(H842*100+$J$3)</f>
        <v>778700</v>
      </c>
      <c r="J842" s="81"/>
      <c r="K842" s="81" t="n">
        <f aca="false">IF(E842&lt;0,E842,0)</f>
        <v>-210</v>
      </c>
      <c r="L842" s="81" t="n">
        <f aca="false">SUM(K842/$J$5)</f>
        <v>-10.5</v>
      </c>
      <c r="M842" s="81" t="n">
        <f aca="false">ROUNDDOWN(L842,0)</f>
        <v>-10</v>
      </c>
      <c r="N842" s="81" t="n">
        <f aca="false">SUM(M842*-1)</f>
        <v>10</v>
      </c>
      <c r="O842" s="81" t="n">
        <f aca="false">SUM(N842/10+$J$4)</f>
        <v>1.1</v>
      </c>
      <c r="P842" s="81" t="n">
        <f aca="false">ROUND(O842,1)</f>
        <v>1.1</v>
      </c>
      <c r="Q842" s="81" t="n">
        <f aca="false">SUM(P842-$J$4)</f>
        <v>1</v>
      </c>
      <c r="R842" s="81" t="n">
        <f aca="false">SUM(Q842*($J$6*10))</f>
        <v>1</v>
      </c>
    </row>
    <row r="843" customFormat="false" ht="13.5" hidden="false" customHeight="false" outlineLevel="0" collapsed="false">
      <c r="A843" s="81" t="n">
        <v>834</v>
      </c>
      <c r="B843" s="18" t="n">
        <v>10</v>
      </c>
      <c r="C843" s="81" t="n">
        <f aca="false">SUM(B843,C842)</f>
        <v>2260</v>
      </c>
      <c r="D843" s="81" t="n">
        <f aca="false">MAX($C$9:C843)</f>
        <v>2460</v>
      </c>
      <c r="E843" s="81" t="n">
        <f aca="false">SUM(C843-D843)</f>
        <v>-200</v>
      </c>
      <c r="F843" s="81" t="n">
        <f aca="false">SUM(R842+$J$4)</f>
        <v>1.1</v>
      </c>
      <c r="G843" s="82" t="n">
        <f aca="false">SUM(B843*F843)</f>
        <v>11</v>
      </c>
      <c r="H843" s="82" t="n">
        <f aca="false">SUM(H842+G843)</f>
        <v>7698</v>
      </c>
      <c r="I843" s="83" t="n">
        <f aca="false">SUM(H843*100+$J$3)</f>
        <v>779800</v>
      </c>
      <c r="J843" s="81"/>
      <c r="K843" s="81" t="n">
        <f aca="false">IF(E843&lt;0,E843,0)</f>
        <v>-200</v>
      </c>
      <c r="L843" s="81" t="n">
        <f aca="false">SUM(K843/$J$5)</f>
        <v>-10</v>
      </c>
      <c r="M843" s="81" t="n">
        <f aca="false">ROUNDDOWN(L843,0)</f>
        <v>-10</v>
      </c>
      <c r="N843" s="81" t="n">
        <f aca="false">SUM(M843*-1)</f>
        <v>10</v>
      </c>
      <c r="O843" s="81" t="n">
        <f aca="false">SUM(N843/10+$J$4)</f>
        <v>1.1</v>
      </c>
      <c r="P843" s="81" t="n">
        <f aca="false">ROUND(O843,1)</f>
        <v>1.1</v>
      </c>
      <c r="Q843" s="81" t="n">
        <f aca="false">SUM(P843-$J$4)</f>
        <v>1</v>
      </c>
      <c r="R843" s="81" t="n">
        <f aca="false">SUM(Q843*($J$6*10))</f>
        <v>1</v>
      </c>
    </row>
    <row r="844" customFormat="false" ht="13.5" hidden="false" customHeight="false" outlineLevel="0" collapsed="false">
      <c r="A844" s="81" t="n">
        <v>835</v>
      </c>
      <c r="B844" s="18" t="n">
        <v>10</v>
      </c>
      <c r="C844" s="81" t="n">
        <f aca="false">SUM(B844,C843)</f>
        <v>2270</v>
      </c>
      <c r="D844" s="81" t="n">
        <f aca="false">MAX($C$9:C844)</f>
        <v>2460</v>
      </c>
      <c r="E844" s="81" t="n">
        <f aca="false">SUM(C844-D844)</f>
        <v>-190</v>
      </c>
      <c r="F844" s="81" t="n">
        <f aca="false">SUM(R843+$J$4)</f>
        <v>1.1</v>
      </c>
      <c r="G844" s="82" t="n">
        <f aca="false">SUM(B844*F844)</f>
        <v>11</v>
      </c>
      <c r="H844" s="82" t="n">
        <f aca="false">SUM(H843+G844)</f>
        <v>7709</v>
      </c>
      <c r="I844" s="83" t="n">
        <f aca="false">SUM(H844*100+$J$3)</f>
        <v>780900</v>
      </c>
      <c r="J844" s="81"/>
      <c r="K844" s="81" t="n">
        <f aca="false">IF(E844&lt;0,E844,0)</f>
        <v>-190</v>
      </c>
      <c r="L844" s="81" t="n">
        <f aca="false">SUM(K844/$J$5)</f>
        <v>-9.5</v>
      </c>
      <c r="M844" s="81" t="n">
        <f aca="false">ROUNDDOWN(L844,0)</f>
        <v>-9</v>
      </c>
      <c r="N844" s="81" t="n">
        <f aca="false">SUM(M844*-1)</f>
        <v>9</v>
      </c>
      <c r="O844" s="81" t="n">
        <f aca="false">SUM(N844/10+$J$4)</f>
        <v>1</v>
      </c>
      <c r="P844" s="81" t="n">
        <f aca="false">ROUND(O844,1)</f>
        <v>1</v>
      </c>
      <c r="Q844" s="81" t="n">
        <f aca="false">SUM(P844-$J$4)</f>
        <v>0.9</v>
      </c>
      <c r="R844" s="81" t="n">
        <f aca="false">SUM(Q844*($J$6*10))</f>
        <v>0.9</v>
      </c>
    </row>
    <row r="845" customFormat="false" ht="13.5" hidden="false" customHeight="false" outlineLevel="0" collapsed="false">
      <c r="A845" s="81" t="n">
        <v>836</v>
      </c>
      <c r="B845" s="18" t="n">
        <v>10</v>
      </c>
      <c r="C845" s="81" t="n">
        <f aca="false">SUM(B845,C844)</f>
        <v>2280</v>
      </c>
      <c r="D845" s="81" t="n">
        <f aca="false">MAX($C$9:C845)</f>
        <v>2460</v>
      </c>
      <c r="E845" s="81" t="n">
        <f aca="false">SUM(C845-D845)</f>
        <v>-180</v>
      </c>
      <c r="F845" s="81" t="n">
        <f aca="false">SUM(R844+$J$4)</f>
        <v>1</v>
      </c>
      <c r="G845" s="82" t="n">
        <f aca="false">SUM(B845*F845)</f>
        <v>10</v>
      </c>
      <c r="H845" s="82" t="n">
        <f aca="false">SUM(H844+G845)</f>
        <v>7719</v>
      </c>
      <c r="I845" s="83" t="n">
        <f aca="false">SUM(H845*100+$J$3)</f>
        <v>781900</v>
      </c>
      <c r="J845" s="81"/>
      <c r="K845" s="81" t="n">
        <f aca="false">IF(E845&lt;0,E845,0)</f>
        <v>-180</v>
      </c>
      <c r="L845" s="81" t="n">
        <f aca="false">SUM(K845/$J$5)</f>
        <v>-9</v>
      </c>
      <c r="M845" s="81" t="n">
        <f aca="false">ROUNDDOWN(L845,0)</f>
        <v>-9</v>
      </c>
      <c r="N845" s="81" t="n">
        <f aca="false">SUM(M845*-1)</f>
        <v>9</v>
      </c>
      <c r="O845" s="81" t="n">
        <f aca="false">SUM(N845/10+$J$4)</f>
        <v>1</v>
      </c>
      <c r="P845" s="81" t="n">
        <f aca="false">ROUND(O845,1)</f>
        <v>1</v>
      </c>
      <c r="Q845" s="81" t="n">
        <f aca="false">SUM(P845-$J$4)</f>
        <v>0.9</v>
      </c>
      <c r="R845" s="81" t="n">
        <f aca="false">SUM(Q845*($J$6*10))</f>
        <v>0.9</v>
      </c>
    </row>
    <row r="846" customFormat="false" ht="13.5" hidden="false" customHeight="false" outlineLevel="0" collapsed="false">
      <c r="A846" s="81" t="n">
        <v>837</v>
      </c>
      <c r="B846" s="18" t="n">
        <v>10</v>
      </c>
      <c r="C846" s="81" t="n">
        <f aca="false">SUM(B846,C845)</f>
        <v>2290</v>
      </c>
      <c r="D846" s="81" t="n">
        <f aca="false">MAX($C$9:C846)</f>
        <v>2460</v>
      </c>
      <c r="E846" s="81" t="n">
        <f aca="false">SUM(C846-D846)</f>
        <v>-170</v>
      </c>
      <c r="F846" s="81" t="n">
        <f aca="false">SUM(R845+$J$4)</f>
        <v>1</v>
      </c>
      <c r="G846" s="82" t="n">
        <f aca="false">SUM(B846*F846)</f>
        <v>10</v>
      </c>
      <c r="H846" s="82" t="n">
        <f aca="false">SUM(H845+G846)</f>
        <v>7729</v>
      </c>
      <c r="I846" s="83" t="n">
        <f aca="false">SUM(H846*100+$J$3)</f>
        <v>782900</v>
      </c>
      <c r="J846" s="81"/>
      <c r="K846" s="81" t="n">
        <f aca="false">IF(E846&lt;0,E846,0)</f>
        <v>-170</v>
      </c>
      <c r="L846" s="81" t="n">
        <f aca="false">SUM(K846/$J$5)</f>
        <v>-8.5</v>
      </c>
      <c r="M846" s="81" t="n">
        <f aca="false">ROUNDDOWN(L846,0)</f>
        <v>-8</v>
      </c>
      <c r="N846" s="81" t="n">
        <f aca="false">SUM(M846*-1)</f>
        <v>8</v>
      </c>
      <c r="O846" s="81" t="n">
        <f aca="false">SUM(N846/10+$J$4)</f>
        <v>0.9</v>
      </c>
      <c r="P846" s="81" t="n">
        <f aca="false">ROUND(O846,1)</f>
        <v>0.9</v>
      </c>
      <c r="Q846" s="81" t="n">
        <f aca="false">SUM(P846-$J$4)</f>
        <v>0.8</v>
      </c>
      <c r="R846" s="81" t="n">
        <f aca="false">SUM(Q846*($J$6*10))</f>
        <v>0.8</v>
      </c>
    </row>
    <row r="847" customFormat="false" ht="13.5" hidden="false" customHeight="false" outlineLevel="0" collapsed="false">
      <c r="A847" s="81" t="n">
        <v>838</v>
      </c>
      <c r="B847" s="18" t="n">
        <v>10</v>
      </c>
      <c r="C847" s="81" t="n">
        <f aca="false">SUM(B847,C846)</f>
        <v>2300</v>
      </c>
      <c r="D847" s="81" t="n">
        <f aca="false">MAX($C$9:C847)</f>
        <v>2460</v>
      </c>
      <c r="E847" s="81" t="n">
        <f aca="false">SUM(C847-D847)</f>
        <v>-160</v>
      </c>
      <c r="F847" s="81" t="n">
        <f aca="false">SUM(R846+$J$4)</f>
        <v>0.9</v>
      </c>
      <c r="G847" s="82" t="n">
        <f aca="false">SUM(B847*F847)</f>
        <v>9</v>
      </c>
      <c r="H847" s="82" t="n">
        <f aca="false">SUM(H846+G847)</f>
        <v>7738</v>
      </c>
      <c r="I847" s="83" t="n">
        <f aca="false">SUM(H847*100+$J$3)</f>
        <v>783800</v>
      </c>
      <c r="J847" s="81"/>
      <c r="K847" s="81" t="n">
        <f aca="false">IF(E847&lt;0,E847,0)</f>
        <v>-160</v>
      </c>
      <c r="L847" s="81" t="n">
        <f aca="false">SUM(K847/$J$5)</f>
        <v>-8</v>
      </c>
      <c r="M847" s="81" t="n">
        <f aca="false">ROUNDDOWN(L847,0)</f>
        <v>-8</v>
      </c>
      <c r="N847" s="81" t="n">
        <f aca="false">SUM(M847*-1)</f>
        <v>8</v>
      </c>
      <c r="O847" s="81" t="n">
        <f aca="false">SUM(N847/10+$J$4)</f>
        <v>0.9</v>
      </c>
      <c r="P847" s="81" t="n">
        <f aca="false">ROUND(O847,1)</f>
        <v>0.9</v>
      </c>
      <c r="Q847" s="81" t="n">
        <f aca="false">SUM(P847-$J$4)</f>
        <v>0.8</v>
      </c>
      <c r="R847" s="81" t="n">
        <f aca="false">SUM(Q847*($J$6*10))</f>
        <v>0.8</v>
      </c>
    </row>
    <row r="848" customFormat="false" ht="13.5" hidden="false" customHeight="false" outlineLevel="0" collapsed="false">
      <c r="A848" s="81" t="n">
        <v>839</v>
      </c>
      <c r="B848" s="18" t="n">
        <v>10</v>
      </c>
      <c r="C848" s="81" t="n">
        <f aca="false">SUM(B848,C847)</f>
        <v>2310</v>
      </c>
      <c r="D848" s="81" t="n">
        <f aca="false">MAX($C$9:C848)</f>
        <v>2460</v>
      </c>
      <c r="E848" s="81" t="n">
        <f aca="false">SUM(C848-D848)</f>
        <v>-150</v>
      </c>
      <c r="F848" s="81" t="n">
        <f aca="false">SUM(R847+$J$4)</f>
        <v>0.9</v>
      </c>
      <c r="G848" s="82" t="n">
        <f aca="false">SUM(B848*F848)</f>
        <v>9</v>
      </c>
      <c r="H848" s="82" t="n">
        <f aca="false">SUM(H847+G848)</f>
        <v>7747</v>
      </c>
      <c r="I848" s="83" t="n">
        <f aca="false">SUM(H848*100+$J$3)</f>
        <v>784700</v>
      </c>
      <c r="J848" s="81"/>
      <c r="K848" s="81" t="n">
        <f aca="false">IF(E848&lt;0,E848,0)</f>
        <v>-150</v>
      </c>
      <c r="L848" s="81" t="n">
        <f aca="false">SUM(K848/$J$5)</f>
        <v>-7.5</v>
      </c>
      <c r="M848" s="81" t="n">
        <f aca="false">ROUNDDOWN(L848,0)</f>
        <v>-7</v>
      </c>
      <c r="N848" s="81" t="n">
        <f aca="false">SUM(M848*-1)</f>
        <v>7</v>
      </c>
      <c r="O848" s="81" t="n">
        <f aca="false">SUM(N848/10+$J$4)</f>
        <v>0.8</v>
      </c>
      <c r="P848" s="81" t="n">
        <f aca="false">ROUND(O848,1)</f>
        <v>0.8</v>
      </c>
      <c r="Q848" s="81" t="n">
        <f aca="false">SUM(P848-$J$4)</f>
        <v>0.7</v>
      </c>
      <c r="R848" s="81" t="n">
        <f aca="false">SUM(Q848*($J$6*10))</f>
        <v>0.7</v>
      </c>
    </row>
    <row r="849" customFormat="false" ht="13.5" hidden="false" customHeight="false" outlineLevel="0" collapsed="false">
      <c r="A849" s="81" t="n">
        <v>840</v>
      </c>
      <c r="B849" s="18" t="n">
        <v>10</v>
      </c>
      <c r="C849" s="81" t="n">
        <f aca="false">SUM(B849,C848)</f>
        <v>2320</v>
      </c>
      <c r="D849" s="81" t="n">
        <f aca="false">MAX($C$9:C849)</f>
        <v>2460</v>
      </c>
      <c r="E849" s="81" t="n">
        <f aca="false">SUM(C849-D849)</f>
        <v>-140</v>
      </c>
      <c r="F849" s="81" t="n">
        <f aca="false">SUM(R848+$J$4)</f>
        <v>0.8</v>
      </c>
      <c r="G849" s="82" t="n">
        <f aca="false">SUM(B849*F849)</f>
        <v>8</v>
      </c>
      <c r="H849" s="82" t="n">
        <f aca="false">SUM(H848+G849)</f>
        <v>7755</v>
      </c>
      <c r="I849" s="83" t="n">
        <f aca="false">SUM(H849*100+$J$3)</f>
        <v>785500</v>
      </c>
      <c r="J849" s="81"/>
      <c r="K849" s="81" t="n">
        <f aca="false">IF(E849&lt;0,E849,0)</f>
        <v>-140</v>
      </c>
      <c r="L849" s="81" t="n">
        <f aca="false">SUM(K849/$J$5)</f>
        <v>-7</v>
      </c>
      <c r="M849" s="81" t="n">
        <f aca="false">ROUNDDOWN(L849,0)</f>
        <v>-7</v>
      </c>
      <c r="N849" s="81" t="n">
        <f aca="false">SUM(M849*-1)</f>
        <v>7</v>
      </c>
      <c r="O849" s="81" t="n">
        <f aca="false">SUM(N849/10+$J$4)</f>
        <v>0.8</v>
      </c>
      <c r="P849" s="81" t="n">
        <f aca="false">ROUND(O849,1)</f>
        <v>0.8</v>
      </c>
      <c r="Q849" s="81" t="n">
        <f aca="false">SUM(P849-$J$4)</f>
        <v>0.7</v>
      </c>
      <c r="R849" s="81" t="n">
        <f aca="false">SUM(Q849*($J$6*10))</f>
        <v>0.7</v>
      </c>
    </row>
    <row r="850" customFormat="false" ht="13.5" hidden="false" customHeight="false" outlineLevel="0" collapsed="false">
      <c r="A850" s="81" t="n">
        <v>841</v>
      </c>
      <c r="B850" s="18" t="n">
        <v>10</v>
      </c>
      <c r="C850" s="81" t="n">
        <f aca="false">SUM(B850,C849)</f>
        <v>2330</v>
      </c>
      <c r="D850" s="81" t="n">
        <f aca="false">MAX($C$9:C850)</f>
        <v>2460</v>
      </c>
      <c r="E850" s="81" t="n">
        <f aca="false">SUM(C850-D850)</f>
        <v>-130</v>
      </c>
      <c r="F850" s="81" t="n">
        <f aca="false">SUM(R849+$J$4)</f>
        <v>0.8</v>
      </c>
      <c r="G850" s="82" t="n">
        <f aca="false">SUM(B850*F850)</f>
        <v>8</v>
      </c>
      <c r="H850" s="82" t="n">
        <f aca="false">SUM(H849+G850)</f>
        <v>7763</v>
      </c>
      <c r="I850" s="83" t="n">
        <f aca="false">SUM(H850*100+$J$3)</f>
        <v>786300</v>
      </c>
      <c r="J850" s="81"/>
      <c r="K850" s="81" t="n">
        <f aca="false">IF(E850&lt;0,E850,0)</f>
        <v>-130</v>
      </c>
      <c r="L850" s="81" t="n">
        <f aca="false">SUM(K850/$J$5)</f>
        <v>-6.5</v>
      </c>
      <c r="M850" s="81" t="n">
        <f aca="false">ROUNDDOWN(L850,0)</f>
        <v>-6</v>
      </c>
      <c r="N850" s="81" t="n">
        <f aca="false">SUM(M850*-1)</f>
        <v>6</v>
      </c>
      <c r="O850" s="81" t="n">
        <f aca="false">SUM(N850/10+$J$4)</f>
        <v>0.7</v>
      </c>
      <c r="P850" s="81" t="n">
        <f aca="false">ROUND(O850,1)</f>
        <v>0.7</v>
      </c>
      <c r="Q850" s="81" t="n">
        <f aca="false">SUM(P850-$J$4)</f>
        <v>0.6</v>
      </c>
      <c r="R850" s="81" t="n">
        <f aca="false">SUM(Q850*($J$6*10))</f>
        <v>0.6</v>
      </c>
    </row>
    <row r="851" customFormat="false" ht="13.5" hidden="false" customHeight="false" outlineLevel="0" collapsed="false">
      <c r="A851" s="81" t="n">
        <v>842</v>
      </c>
      <c r="B851" s="18" t="n">
        <v>10</v>
      </c>
      <c r="C851" s="81" t="n">
        <f aca="false">SUM(B851,C850)</f>
        <v>2340</v>
      </c>
      <c r="D851" s="81" t="n">
        <f aca="false">MAX($C$9:C851)</f>
        <v>2460</v>
      </c>
      <c r="E851" s="81" t="n">
        <f aca="false">SUM(C851-D851)</f>
        <v>-120</v>
      </c>
      <c r="F851" s="81" t="n">
        <f aca="false">SUM(R850+$J$4)</f>
        <v>0.7</v>
      </c>
      <c r="G851" s="82" t="n">
        <f aca="false">SUM(B851*F851)</f>
        <v>7</v>
      </c>
      <c r="H851" s="82" t="n">
        <f aca="false">SUM(H850+G851)</f>
        <v>7770</v>
      </c>
      <c r="I851" s="83" t="n">
        <f aca="false">SUM(H851*100+$J$3)</f>
        <v>787000</v>
      </c>
      <c r="J851" s="81"/>
      <c r="K851" s="81" t="n">
        <f aca="false">IF(E851&lt;0,E851,0)</f>
        <v>-120</v>
      </c>
      <c r="L851" s="81" t="n">
        <f aca="false">SUM(K851/$J$5)</f>
        <v>-6</v>
      </c>
      <c r="M851" s="81" t="n">
        <f aca="false">ROUNDDOWN(L851,0)</f>
        <v>-6</v>
      </c>
      <c r="N851" s="81" t="n">
        <f aca="false">SUM(M851*-1)</f>
        <v>6</v>
      </c>
      <c r="O851" s="81" t="n">
        <f aca="false">SUM(N851/10+$J$4)</f>
        <v>0.7</v>
      </c>
      <c r="P851" s="81" t="n">
        <f aca="false">ROUND(O851,1)</f>
        <v>0.7</v>
      </c>
      <c r="Q851" s="81" t="n">
        <f aca="false">SUM(P851-$J$4)</f>
        <v>0.6</v>
      </c>
      <c r="R851" s="81" t="n">
        <f aca="false">SUM(Q851*($J$6*10))</f>
        <v>0.6</v>
      </c>
    </row>
    <row r="852" customFormat="false" ht="13.5" hidden="false" customHeight="false" outlineLevel="0" collapsed="false">
      <c r="A852" s="81" t="n">
        <v>843</v>
      </c>
      <c r="B852" s="18" t="n">
        <v>10</v>
      </c>
      <c r="C852" s="81" t="n">
        <f aca="false">SUM(B852,C851)</f>
        <v>2350</v>
      </c>
      <c r="D852" s="81" t="n">
        <f aca="false">MAX($C$9:C852)</f>
        <v>2460</v>
      </c>
      <c r="E852" s="81" t="n">
        <f aca="false">SUM(C852-D852)</f>
        <v>-110</v>
      </c>
      <c r="F852" s="81" t="n">
        <f aca="false">SUM(R851+$J$4)</f>
        <v>0.7</v>
      </c>
      <c r="G852" s="82" t="n">
        <f aca="false">SUM(B852*F852)</f>
        <v>7</v>
      </c>
      <c r="H852" s="82" t="n">
        <f aca="false">SUM(H851+G852)</f>
        <v>7777</v>
      </c>
      <c r="I852" s="83" t="n">
        <f aca="false">SUM(H852*100+$J$3)</f>
        <v>787700</v>
      </c>
      <c r="J852" s="81"/>
      <c r="K852" s="81" t="n">
        <f aca="false">IF(E852&lt;0,E852,0)</f>
        <v>-110</v>
      </c>
      <c r="L852" s="81" t="n">
        <f aca="false">SUM(K852/$J$5)</f>
        <v>-5.5</v>
      </c>
      <c r="M852" s="81" t="n">
        <f aca="false">ROUNDDOWN(L852,0)</f>
        <v>-5</v>
      </c>
      <c r="N852" s="81" t="n">
        <f aca="false">SUM(M852*-1)</f>
        <v>5</v>
      </c>
      <c r="O852" s="81" t="n">
        <f aca="false">SUM(N852/10+$J$4)</f>
        <v>0.6</v>
      </c>
      <c r="P852" s="81" t="n">
        <f aca="false">ROUND(O852,1)</f>
        <v>0.6</v>
      </c>
      <c r="Q852" s="81" t="n">
        <f aca="false">SUM(P852-$J$4)</f>
        <v>0.5</v>
      </c>
      <c r="R852" s="81" t="n">
        <f aca="false">SUM(Q852*($J$6*10))</f>
        <v>0.5</v>
      </c>
    </row>
    <row r="853" customFormat="false" ht="13.5" hidden="false" customHeight="false" outlineLevel="0" collapsed="false">
      <c r="A853" s="81" t="n">
        <v>844</v>
      </c>
      <c r="B853" s="18" t="n">
        <v>10</v>
      </c>
      <c r="C853" s="81" t="n">
        <f aca="false">SUM(B853,C852)</f>
        <v>2360</v>
      </c>
      <c r="D853" s="81" t="n">
        <f aca="false">MAX($C$9:C853)</f>
        <v>2460</v>
      </c>
      <c r="E853" s="81" t="n">
        <f aca="false">SUM(C853-D853)</f>
        <v>-100</v>
      </c>
      <c r="F853" s="81" t="n">
        <f aca="false">SUM(R852+$J$4)</f>
        <v>0.6</v>
      </c>
      <c r="G853" s="82" t="n">
        <f aca="false">SUM(B853*F853)</f>
        <v>6</v>
      </c>
      <c r="H853" s="82" t="n">
        <f aca="false">SUM(H852+G853)</f>
        <v>7783</v>
      </c>
      <c r="I853" s="83" t="n">
        <f aca="false">SUM(H853*100+$J$3)</f>
        <v>788300</v>
      </c>
      <c r="J853" s="81"/>
      <c r="K853" s="81" t="n">
        <f aca="false">IF(E853&lt;0,E853,0)</f>
        <v>-100</v>
      </c>
      <c r="L853" s="81" t="n">
        <f aca="false">SUM(K853/$J$5)</f>
        <v>-5</v>
      </c>
      <c r="M853" s="81" t="n">
        <f aca="false">ROUNDDOWN(L853,0)</f>
        <v>-5</v>
      </c>
      <c r="N853" s="81" t="n">
        <f aca="false">SUM(M853*-1)</f>
        <v>5</v>
      </c>
      <c r="O853" s="81" t="n">
        <f aca="false">SUM(N853/10+$J$4)</f>
        <v>0.6</v>
      </c>
      <c r="P853" s="81" t="n">
        <f aca="false">ROUND(O853,1)</f>
        <v>0.6</v>
      </c>
      <c r="Q853" s="81" t="n">
        <f aca="false">SUM(P853-$J$4)</f>
        <v>0.5</v>
      </c>
      <c r="R853" s="81" t="n">
        <f aca="false">SUM(Q853*($J$6*10))</f>
        <v>0.5</v>
      </c>
    </row>
    <row r="854" customFormat="false" ht="13.5" hidden="false" customHeight="false" outlineLevel="0" collapsed="false">
      <c r="A854" s="81" t="n">
        <v>845</v>
      </c>
      <c r="B854" s="18" t="n">
        <v>10</v>
      </c>
      <c r="C854" s="81" t="n">
        <f aca="false">SUM(B854,C853)</f>
        <v>2370</v>
      </c>
      <c r="D854" s="81" t="n">
        <f aca="false">MAX($C$9:C854)</f>
        <v>2460</v>
      </c>
      <c r="E854" s="81" t="n">
        <f aca="false">SUM(C854-D854)</f>
        <v>-90</v>
      </c>
      <c r="F854" s="81" t="n">
        <f aca="false">SUM(R853+$J$4)</f>
        <v>0.6</v>
      </c>
      <c r="G854" s="82" t="n">
        <f aca="false">SUM(B854*F854)</f>
        <v>6</v>
      </c>
      <c r="H854" s="82" t="n">
        <f aca="false">SUM(H853+G854)</f>
        <v>7789</v>
      </c>
      <c r="I854" s="83" t="n">
        <f aca="false">SUM(H854*100+$J$3)</f>
        <v>788900</v>
      </c>
      <c r="J854" s="81"/>
      <c r="K854" s="81" t="n">
        <f aca="false">IF(E854&lt;0,E854,0)</f>
        <v>-90</v>
      </c>
      <c r="L854" s="81" t="n">
        <f aca="false">SUM(K854/$J$5)</f>
        <v>-4.5</v>
      </c>
      <c r="M854" s="81" t="n">
        <f aca="false">ROUNDDOWN(L854,0)</f>
        <v>-4</v>
      </c>
      <c r="N854" s="81" t="n">
        <f aca="false">SUM(M854*-1)</f>
        <v>4</v>
      </c>
      <c r="O854" s="81" t="n">
        <f aca="false">SUM(N854/10+$J$4)</f>
        <v>0.5</v>
      </c>
      <c r="P854" s="81" t="n">
        <f aca="false">ROUND(O854,1)</f>
        <v>0.5</v>
      </c>
      <c r="Q854" s="81" t="n">
        <f aca="false">SUM(P854-$J$4)</f>
        <v>0.4</v>
      </c>
      <c r="R854" s="81" t="n">
        <f aca="false">SUM(Q854*($J$6*10))</f>
        <v>0.4</v>
      </c>
    </row>
    <row r="855" customFormat="false" ht="13.5" hidden="false" customHeight="false" outlineLevel="0" collapsed="false">
      <c r="A855" s="81" t="n">
        <v>846</v>
      </c>
      <c r="B855" s="18" t="n">
        <v>10</v>
      </c>
      <c r="C855" s="81" t="n">
        <f aca="false">SUM(B855,C854)</f>
        <v>2380</v>
      </c>
      <c r="D855" s="81" t="n">
        <f aca="false">MAX($C$9:C855)</f>
        <v>2460</v>
      </c>
      <c r="E855" s="81" t="n">
        <f aca="false">SUM(C855-D855)</f>
        <v>-80</v>
      </c>
      <c r="F855" s="81" t="n">
        <f aca="false">SUM(R854+$J$4)</f>
        <v>0.5</v>
      </c>
      <c r="G855" s="82" t="n">
        <f aca="false">SUM(B855*F855)</f>
        <v>5</v>
      </c>
      <c r="H855" s="82" t="n">
        <f aca="false">SUM(H854+G855)</f>
        <v>7794</v>
      </c>
      <c r="I855" s="83" t="n">
        <f aca="false">SUM(H855*100+$J$3)</f>
        <v>789400</v>
      </c>
      <c r="J855" s="81"/>
      <c r="K855" s="81" t="n">
        <f aca="false">IF(E855&lt;0,E855,0)</f>
        <v>-80</v>
      </c>
      <c r="L855" s="81" t="n">
        <f aca="false">SUM(K855/$J$5)</f>
        <v>-4</v>
      </c>
      <c r="M855" s="81" t="n">
        <f aca="false">ROUNDDOWN(L855,0)</f>
        <v>-4</v>
      </c>
      <c r="N855" s="81" t="n">
        <f aca="false">SUM(M855*-1)</f>
        <v>4</v>
      </c>
      <c r="O855" s="81" t="n">
        <f aca="false">SUM(N855/10+$J$4)</f>
        <v>0.5</v>
      </c>
      <c r="P855" s="81" t="n">
        <f aca="false">ROUND(O855,1)</f>
        <v>0.5</v>
      </c>
      <c r="Q855" s="81" t="n">
        <f aca="false">SUM(P855-$J$4)</f>
        <v>0.4</v>
      </c>
      <c r="R855" s="81" t="n">
        <f aca="false">SUM(Q855*($J$6*10))</f>
        <v>0.4</v>
      </c>
    </row>
    <row r="856" customFormat="false" ht="13.5" hidden="false" customHeight="false" outlineLevel="0" collapsed="false">
      <c r="A856" s="81" t="n">
        <v>847</v>
      </c>
      <c r="B856" s="18" t="n">
        <v>10</v>
      </c>
      <c r="C856" s="81" t="n">
        <f aca="false">SUM(B856,C855)</f>
        <v>2390</v>
      </c>
      <c r="D856" s="81" t="n">
        <f aca="false">MAX($C$9:C856)</f>
        <v>2460</v>
      </c>
      <c r="E856" s="81" t="n">
        <f aca="false">SUM(C856-D856)</f>
        <v>-70</v>
      </c>
      <c r="F856" s="81" t="n">
        <f aca="false">SUM(R855+$J$4)</f>
        <v>0.5</v>
      </c>
      <c r="G856" s="82" t="n">
        <f aca="false">SUM(B856*F856)</f>
        <v>5</v>
      </c>
      <c r="H856" s="82" t="n">
        <f aca="false">SUM(H855+G856)</f>
        <v>7799</v>
      </c>
      <c r="I856" s="83" t="n">
        <f aca="false">SUM(H856*100+$J$3)</f>
        <v>789900</v>
      </c>
      <c r="J856" s="81"/>
      <c r="K856" s="81" t="n">
        <f aca="false">IF(E856&lt;0,E856,0)</f>
        <v>-70</v>
      </c>
      <c r="L856" s="81" t="n">
        <f aca="false">SUM(K856/$J$5)</f>
        <v>-3.5</v>
      </c>
      <c r="M856" s="81" t="n">
        <f aca="false">ROUNDDOWN(L856,0)</f>
        <v>-3</v>
      </c>
      <c r="N856" s="81" t="n">
        <f aca="false">SUM(M856*-1)</f>
        <v>3</v>
      </c>
      <c r="O856" s="81" t="n">
        <f aca="false">SUM(N856/10+$J$4)</f>
        <v>0.4</v>
      </c>
      <c r="P856" s="81" t="n">
        <f aca="false">ROUND(O856,1)</f>
        <v>0.4</v>
      </c>
      <c r="Q856" s="81" t="n">
        <f aca="false">SUM(P856-$J$4)</f>
        <v>0.3</v>
      </c>
      <c r="R856" s="81" t="n">
        <f aca="false">SUM(Q856*($J$6*10))</f>
        <v>0.3</v>
      </c>
    </row>
    <row r="857" customFormat="false" ht="13.5" hidden="false" customHeight="false" outlineLevel="0" collapsed="false">
      <c r="A857" s="81" t="n">
        <v>848</v>
      </c>
      <c r="B857" s="18" t="n">
        <v>10</v>
      </c>
      <c r="C857" s="81" t="n">
        <f aca="false">SUM(B857,C856)</f>
        <v>2400</v>
      </c>
      <c r="D857" s="81" t="n">
        <f aca="false">MAX($C$9:C857)</f>
        <v>2460</v>
      </c>
      <c r="E857" s="81" t="n">
        <f aca="false">SUM(C857-D857)</f>
        <v>-60</v>
      </c>
      <c r="F857" s="81" t="n">
        <f aca="false">SUM(R856+$J$4)</f>
        <v>0.4</v>
      </c>
      <c r="G857" s="82" t="n">
        <f aca="false">SUM(B857*F857)</f>
        <v>4</v>
      </c>
      <c r="H857" s="82" t="n">
        <f aca="false">SUM(H856+G857)</f>
        <v>7803</v>
      </c>
      <c r="I857" s="83" t="n">
        <f aca="false">SUM(H857*100+$J$3)</f>
        <v>790300</v>
      </c>
      <c r="J857" s="81"/>
      <c r="K857" s="81" t="n">
        <f aca="false">IF(E857&lt;0,E857,0)</f>
        <v>-60</v>
      </c>
      <c r="L857" s="81" t="n">
        <f aca="false">SUM(K857/$J$5)</f>
        <v>-3</v>
      </c>
      <c r="M857" s="81" t="n">
        <f aca="false">ROUNDDOWN(L857,0)</f>
        <v>-3</v>
      </c>
      <c r="N857" s="81" t="n">
        <f aca="false">SUM(M857*-1)</f>
        <v>3</v>
      </c>
      <c r="O857" s="81" t="n">
        <f aca="false">SUM(N857/10+$J$4)</f>
        <v>0.4</v>
      </c>
      <c r="P857" s="81" t="n">
        <f aca="false">ROUND(O857,1)</f>
        <v>0.4</v>
      </c>
      <c r="Q857" s="81" t="n">
        <f aca="false">SUM(P857-$J$4)</f>
        <v>0.3</v>
      </c>
      <c r="R857" s="81" t="n">
        <f aca="false">SUM(Q857*($J$6*10))</f>
        <v>0.3</v>
      </c>
    </row>
    <row r="858" customFormat="false" ht="13.5" hidden="false" customHeight="false" outlineLevel="0" collapsed="false">
      <c r="A858" s="81" t="n">
        <v>849</v>
      </c>
      <c r="B858" s="18" t="n">
        <v>10</v>
      </c>
      <c r="C858" s="81" t="n">
        <f aca="false">SUM(B858,C857)</f>
        <v>2410</v>
      </c>
      <c r="D858" s="81" t="n">
        <f aca="false">MAX($C$9:C858)</f>
        <v>2460</v>
      </c>
      <c r="E858" s="81" t="n">
        <f aca="false">SUM(C858-D858)</f>
        <v>-50</v>
      </c>
      <c r="F858" s="81" t="n">
        <f aca="false">SUM(R857+$J$4)</f>
        <v>0.4</v>
      </c>
      <c r="G858" s="82" t="n">
        <f aca="false">SUM(B858*F858)</f>
        <v>4</v>
      </c>
      <c r="H858" s="82" t="n">
        <f aca="false">SUM(H857+G858)</f>
        <v>7807</v>
      </c>
      <c r="I858" s="83" t="n">
        <f aca="false">SUM(H858*100+$J$3)</f>
        <v>790700</v>
      </c>
      <c r="J858" s="81"/>
      <c r="K858" s="81" t="n">
        <f aca="false">IF(E858&lt;0,E858,0)</f>
        <v>-50</v>
      </c>
      <c r="L858" s="81" t="n">
        <f aca="false">SUM(K858/$J$5)</f>
        <v>-2.5</v>
      </c>
      <c r="M858" s="81" t="n">
        <f aca="false">ROUNDDOWN(L858,0)</f>
        <v>-2</v>
      </c>
      <c r="N858" s="81" t="n">
        <f aca="false">SUM(M858*-1)</f>
        <v>2</v>
      </c>
      <c r="O858" s="81" t="n">
        <f aca="false">SUM(N858/10+$J$4)</f>
        <v>0.3</v>
      </c>
      <c r="P858" s="81" t="n">
        <f aca="false">ROUND(O858,1)</f>
        <v>0.3</v>
      </c>
      <c r="Q858" s="81" t="n">
        <f aca="false">SUM(P858-$J$4)</f>
        <v>0.2</v>
      </c>
      <c r="R858" s="81" t="n">
        <f aca="false">SUM(Q858*($J$6*10))</f>
        <v>0.2</v>
      </c>
    </row>
    <row r="859" customFormat="false" ht="13.5" hidden="false" customHeight="false" outlineLevel="0" collapsed="false">
      <c r="A859" s="81" t="n">
        <v>850</v>
      </c>
      <c r="B859" s="18" t="n">
        <v>10</v>
      </c>
      <c r="C859" s="81" t="n">
        <f aca="false">SUM(B859,C858)</f>
        <v>2420</v>
      </c>
      <c r="D859" s="81" t="n">
        <f aca="false">MAX($C$9:C859)</f>
        <v>2460</v>
      </c>
      <c r="E859" s="81" t="n">
        <f aca="false">SUM(C859-D859)</f>
        <v>-40</v>
      </c>
      <c r="F859" s="81" t="n">
        <f aca="false">SUM(R858+$J$4)</f>
        <v>0.3</v>
      </c>
      <c r="G859" s="82" t="n">
        <f aca="false">SUM(B859*F859)</f>
        <v>3</v>
      </c>
      <c r="H859" s="82" t="n">
        <f aca="false">SUM(H858+G859)</f>
        <v>7810</v>
      </c>
      <c r="I859" s="83" t="n">
        <f aca="false">SUM(H859*100+$J$3)</f>
        <v>791000</v>
      </c>
      <c r="J859" s="81"/>
      <c r="K859" s="81" t="n">
        <f aca="false">IF(E859&lt;0,E859,0)</f>
        <v>-40</v>
      </c>
      <c r="L859" s="81" t="n">
        <f aca="false">SUM(K859/$J$5)</f>
        <v>-2</v>
      </c>
      <c r="M859" s="81" t="n">
        <f aca="false">ROUNDDOWN(L859,0)</f>
        <v>-2</v>
      </c>
      <c r="N859" s="81" t="n">
        <f aca="false">SUM(M859*-1)</f>
        <v>2</v>
      </c>
      <c r="O859" s="81" t="n">
        <f aca="false">SUM(N859/10+$J$4)</f>
        <v>0.3</v>
      </c>
      <c r="P859" s="81" t="n">
        <f aca="false">ROUND(O859,1)</f>
        <v>0.3</v>
      </c>
      <c r="Q859" s="81" t="n">
        <f aca="false">SUM(P859-$J$4)</f>
        <v>0.2</v>
      </c>
      <c r="R859" s="81" t="n">
        <f aca="false">SUM(Q859*($J$6*10))</f>
        <v>0.2</v>
      </c>
    </row>
    <row r="860" customFormat="false" ht="13.5" hidden="false" customHeight="false" outlineLevel="0" collapsed="false">
      <c r="A860" s="81" t="n">
        <v>851</v>
      </c>
      <c r="B860" s="18" t="n">
        <v>10</v>
      </c>
      <c r="C860" s="81" t="n">
        <f aca="false">SUM(B860,C859)</f>
        <v>2430</v>
      </c>
      <c r="D860" s="81" t="n">
        <f aca="false">MAX($C$9:C860)</f>
        <v>2460</v>
      </c>
      <c r="E860" s="81" t="n">
        <f aca="false">SUM(C860-D860)</f>
        <v>-30</v>
      </c>
      <c r="F860" s="81" t="n">
        <f aca="false">SUM(R859+$J$4)</f>
        <v>0.3</v>
      </c>
      <c r="G860" s="82" t="n">
        <f aca="false">SUM(B860*F860)</f>
        <v>3</v>
      </c>
      <c r="H860" s="82" t="n">
        <f aca="false">SUM(H859+G860)</f>
        <v>7813</v>
      </c>
      <c r="I860" s="83" t="n">
        <f aca="false">SUM(H860*100+$J$3)</f>
        <v>791300</v>
      </c>
      <c r="J860" s="81"/>
      <c r="K860" s="81" t="n">
        <f aca="false">IF(E860&lt;0,E860,0)</f>
        <v>-30</v>
      </c>
      <c r="L860" s="81" t="n">
        <f aca="false">SUM(K860/$J$5)</f>
        <v>-1.5</v>
      </c>
      <c r="M860" s="81" t="n">
        <f aca="false">ROUNDDOWN(L860,0)</f>
        <v>-1</v>
      </c>
      <c r="N860" s="81" t="n">
        <f aca="false">SUM(M860*-1)</f>
        <v>1</v>
      </c>
      <c r="O860" s="81" t="n">
        <f aca="false">SUM(N860/10+$J$4)</f>
        <v>0.2</v>
      </c>
      <c r="P860" s="81" t="n">
        <f aca="false">ROUND(O860,1)</f>
        <v>0.2</v>
      </c>
      <c r="Q860" s="81" t="n">
        <f aca="false">SUM(P860-$J$4)</f>
        <v>0.1</v>
      </c>
      <c r="R860" s="81" t="n">
        <f aca="false">SUM(Q860*($J$6*10))</f>
        <v>0.1</v>
      </c>
    </row>
    <row r="861" customFormat="false" ht="13.5" hidden="false" customHeight="false" outlineLevel="0" collapsed="false">
      <c r="A861" s="81" t="n">
        <v>852</v>
      </c>
      <c r="B861" s="18" t="n">
        <v>10</v>
      </c>
      <c r="C861" s="81" t="n">
        <f aca="false">SUM(B861,C860)</f>
        <v>2440</v>
      </c>
      <c r="D861" s="81" t="n">
        <f aca="false">MAX($C$9:C861)</f>
        <v>2460</v>
      </c>
      <c r="E861" s="81" t="n">
        <f aca="false">SUM(C861-D861)</f>
        <v>-20</v>
      </c>
      <c r="F861" s="81" t="n">
        <f aca="false">SUM(R860+$J$4)</f>
        <v>0.2</v>
      </c>
      <c r="G861" s="82" t="n">
        <f aca="false">SUM(B861*F861)</f>
        <v>2</v>
      </c>
      <c r="H861" s="82" t="n">
        <f aca="false">SUM(H860+G861)</f>
        <v>7815</v>
      </c>
      <c r="I861" s="83" t="n">
        <f aca="false">SUM(H861*100+$J$3)</f>
        <v>791500</v>
      </c>
      <c r="J861" s="81"/>
      <c r="K861" s="81" t="n">
        <f aca="false">IF(E861&lt;0,E861,0)</f>
        <v>-20</v>
      </c>
      <c r="L861" s="81" t="n">
        <f aca="false">SUM(K861/$J$5)</f>
        <v>-1</v>
      </c>
      <c r="M861" s="81" t="n">
        <f aca="false">ROUNDDOWN(L861,0)</f>
        <v>-1</v>
      </c>
      <c r="N861" s="81" t="n">
        <f aca="false">SUM(M861*-1)</f>
        <v>1</v>
      </c>
      <c r="O861" s="81" t="n">
        <f aca="false">SUM(N861/10+$J$4)</f>
        <v>0.2</v>
      </c>
      <c r="P861" s="81" t="n">
        <f aca="false">ROUND(O861,1)</f>
        <v>0.2</v>
      </c>
      <c r="Q861" s="81" t="n">
        <f aca="false">SUM(P861-$J$4)</f>
        <v>0.1</v>
      </c>
      <c r="R861" s="81" t="n">
        <f aca="false">SUM(Q861*($J$6*10))</f>
        <v>0.1</v>
      </c>
    </row>
    <row r="862" customFormat="false" ht="13.5" hidden="false" customHeight="false" outlineLevel="0" collapsed="false">
      <c r="A862" s="81" t="n">
        <v>853</v>
      </c>
      <c r="B862" s="18" t="n">
        <v>10</v>
      </c>
      <c r="C862" s="81" t="n">
        <f aca="false">SUM(B862,C861)</f>
        <v>2450</v>
      </c>
      <c r="D862" s="81" t="n">
        <f aca="false">MAX($C$9:C862)</f>
        <v>2460</v>
      </c>
      <c r="E862" s="81" t="n">
        <f aca="false">SUM(C862-D862)</f>
        <v>-10</v>
      </c>
      <c r="F862" s="81" t="n">
        <f aca="false">SUM(R861+$J$4)</f>
        <v>0.2</v>
      </c>
      <c r="G862" s="82" t="n">
        <f aca="false">SUM(B862*F862)</f>
        <v>2</v>
      </c>
      <c r="H862" s="82" t="n">
        <f aca="false">SUM(H861+G862)</f>
        <v>7817</v>
      </c>
      <c r="I862" s="83" t="n">
        <f aca="false">SUM(H862*100+$J$3)</f>
        <v>791700</v>
      </c>
      <c r="J862" s="81"/>
      <c r="K862" s="81" t="n">
        <f aca="false">IF(E862&lt;0,E862,0)</f>
        <v>-10</v>
      </c>
      <c r="L862" s="81" t="n">
        <f aca="false">SUM(K862/$J$5)</f>
        <v>-0.5</v>
      </c>
      <c r="M862" s="81" t="n">
        <f aca="false">ROUNDDOWN(L862,0)</f>
        <v>-0</v>
      </c>
      <c r="N862" s="81" t="n">
        <f aca="false">SUM(M862*-1)</f>
        <v>0</v>
      </c>
      <c r="O862" s="81" t="n">
        <f aca="false">SUM(N862/10+$J$4)</f>
        <v>0.1</v>
      </c>
      <c r="P862" s="81" t="n">
        <f aca="false">ROUND(O862,1)</f>
        <v>0.1</v>
      </c>
      <c r="Q862" s="81" t="n">
        <f aca="false">SUM(P862-$J$4)</f>
        <v>0</v>
      </c>
      <c r="R862" s="81" t="n">
        <f aca="false">SUM(Q862*($J$6*10))</f>
        <v>0</v>
      </c>
    </row>
    <row r="863" customFormat="false" ht="13.5" hidden="false" customHeight="false" outlineLevel="0" collapsed="false">
      <c r="A863" s="81" t="n">
        <v>854</v>
      </c>
      <c r="B863" s="18" t="n">
        <v>10</v>
      </c>
      <c r="C863" s="81" t="n">
        <f aca="false">SUM(B863,C862)</f>
        <v>2460</v>
      </c>
      <c r="D863" s="81" t="n">
        <f aca="false">MAX($C$9:C863)</f>
        <v>2460</v>
      </c>
      <c r="E863" s="81" t="n">
        <f aca="false">SUM(C863-D863)</f>
        <v>0</v>
      </c>
      <c r="F863" s="81" t="n">
        <f aca="false">SUM(R862+$J$4)</f>
        <v>0.1</v>
      </c>
      <c r="G863" s="82" t="n">
        <f aca="false">SUM(B863*F863)</f>
        <v>1</v>
      </c>
      <c r="H863" s="82" t="n">
        <f aca="false">SUM(H862+G863)</f>
        <v>7818</v>
      </c>
      <c r="I863" s="83" t="n">
        <f aca="false">SUM(H863*100+$J$3)</f>
        <v>791800</v>
      </c>
      <c r="J863" s="81"/>
      <c r="K863" s="81" t="n">
        <f aca="false">IF(E863&lt;0,E863,0)</f>
        <v>0</v>
      </c>
      <c r="L863" s="81" t="n">
        <f aca="false">SUM(K863/$J$5)</f>
        <v>0</v>
      </c>
      <c r="M863" s="81" t="n">
        <f aca="false">ROUNDDOWN(L863,0)</f>
        <v>0</v>
      </c>
      <c r="N863" s="81" t="n">
        <f aca="false">SUM(M863*-1)</f>
        <v>0</v>
      </c>
      <c r="O863" s="81" t="n">
        <f aca="false">SUM(N863/10+$J$4)</f>
        <v>0.1</v>
      </c>
      <c r="P863" s="81" t="n">
        <f aca="false">ROUND(O863,1)</f>
        <v>0.1</v>
      </c>
      <c r="Q863" s="81" t="n">
        <f aca="false">SUM(P863-$J$4)</f>
        <v>0</v>
      </c>
      <c r="R863" s="81" t="n">
        <f aca="false">SUM(Q863*($J$6*10))</f>
        <v>0</v>
      </c>
    </row>
    <row r="864" customFormat="false" ht="13.5" hidden="false" customHeight="false" outlineLevel="0" collapsed="false">
      <c r="A864" s="81" t="n">
        <v>855</v>
      </c>
      <c r="B864" s="18" t="n">
        <v>-300</v>
      </c>
      <c r="C864" s="81" t="n">
        <f aca="false">SUM(B864,C863)</f>
        <v>2160</v>
      </c>
      <c r="D864" s="81" t="n">
        <f aca="false">MAX($C$9:C864)</f>
        <v>2460</v>
      </c>
      <c r="E864" s="81" t="n">
        <f aca="false">SUM(C864-D864)</f>
        <v>-300</v>
      </c>
      <c r="F864" s="81" t="n">
        <f aca="false">SUM(R863+$J$4)</f>
        <v>0.1</v>
      </c>
      <c r="G864" s="82" t="n">
        <f aca="false">SUM(B864*F864)</f>
        <v>-30</v>
      </c>
      <c r="H864" s="82" t="n">
        <f aca="false">SUM(H863+G864)</f>
        <v>7788</v>
      </c>
      <c r="I864" s="83" t="n">
        <f aca="false">SUM(H864*100+$J$3)</f>
        <v>788800</v>
      </c>
      <c r="J864" s="81"/>
      <c r="K864" s="81" t="n">
        <f aca="false">IF(E864&lt;0,E864,0)</f>
        <v>-300</v>
      </c>
      <c r="L864" s="81" t="n">
        <f aca="false">SUM(K864/$J$5)</f>
        <v>-15</v>
      </c>
      <c r="M864" s="81" t="n">
        <f aca="false">ROUNDDOWN(L864,0)</f>
        <v>-15</v>
      </c>
      <c r="N864" s="81" t="n">
        <f aca="false">SUM(M864*-1)</f>
        <v>15</v>
      </c>
      <c r="O864" s="81" t="n">
        <f aca="false">SUM(N864/10+$J$4)</f>
        <v>1.6</v>
      </c>
      <c r="P864" s="81" t="n">
        <f aca="false">ROUND(O864,1)</f>
        <v>1.6</v>
      </c>
      <c r="Q864" s="81" t="n">
        <f aca="false">SUM(P864-$J$4)</f>
        <v>1.5</v>
      </c>
      <c r="R864" s="81" t="n">
        <f aca="false">SUM(Q864*($J$6*10))</f>
        <v>1.5</v>
      </c>
    </row>
    <row r="865" customFormat="false" ht="13.5" hidden="false" customHeight="false" outlineLevel="0" collapsed="false">
      <c r="A865" s="81" t="n">
        <v>856</v>
      </c>
      <c r="B865" s="18" t="n">
        <v>-10</v>
      </c>
      <c r="C865" s="81" t="n">
        <f aca="false">SUM(B865,C864)</f>
        <v>2150</v>
      </c>
      <c r="D865" s="81" t="n">
        <f aca="false">MAX($C$9:C865)</f>
        <v>2460</v>
      </c>
      <c r="E865" s="81" t="n">
        <f aca="false">SUM(C865-D865)</f>
        <v>-310</v>
      </c>
      <c r="F865" s="81" t="n">
        <f aca="false">SUM(R864+$J$4)</f>
        <v>1.6</v>
      </c>
      <c r="G865" s="82" t="n">
        <f aca="false">SUM(B865*F865)</f>
        <v>-16</v>
      </c>
      <c r="H865" s="82" t="n">
        <f aca="false">SUM(H864+G865)</f>
        <v>7772</v>
      </c>
      <c r="I865" s="83" t="n">
        <f aca="false">SUM(H865*100+$J$3)</f>
        <v>787200</v>
      </c>
      <c r="J865" s="81"/>
      <c r="K865" s="81" t="n">
        <f aca="false">IF(E865&lt;0,E865,0)</f>
        <v>-310</v>
      </c>
      <c r="L865" s="81" t="n">
        <f aca="false">SUM(K865/$J$5)</f>
        <v>-15.5</v>
      </c>
      <c r="M865" s="81" t="n">
        <f aca="false">ROUNDDOWN(L865,0)</f>
        <v>-15</v>
      </c>
      <c r="N865" s="81" t="n">
        <f aca="false">SUM(M865*-1)</f>
        <v>15</v>
      </c>
      <c r="O865" s="81" t="n">
        <f aca="false">SUM(N865/10+$J$4)</f>
        <v>1.6</v>
      </c>
      <c r="P865" s="81" t="n">
        <f aca="false">ROUND(O865,1)</f>
        <v>1.6</v>
      </c>
      <c r="Q865" s="81" t="n">
        <f aca="false">SUM(P865-$J$4)</f>
        <v>1.5</v>
      </c>
      <c r="R865" s="81" t="n">
        <f aca="false">SUM(Q865*($J$6*10))</f>
        <v>1.5</v>
      </c>
    </row>
    <row r="866" customFormat="false" ht="13.5" hidden="false" customHeight="false" outlineLevel="0" collapsed="false">
      <c r="A866" s="81" t="n">
        <v>857</v>
      </c>
      <c r="B866" s="18" t="n">
        <v>-10</v>
      </c>
      <c r="C866" s="81" t="n">
        <f aca="false">SUM(B866,C865)</f>
        <v>2140</v>
      </c>
      <c r="D866" s="81" t="n">
        <f aca="false">MAX($C$9:C866)</f>
        <v>2460</v>
      </c>
      <c r="E866" s="81" t="n">
        <f aca="false">SUM(C866-D866)</f>
        <v>-320</v>
      </c>
      <c r="F866" s="81" t="n">
        <f aca="false">SUM(R865+$J$4)</f>
        <v>1.6</v>
      </c>
      <c r="G866" s="82" t="n">
        <f aca="false">SUM(B866*F866)</f>
        <v>-16</v>
      </c>
      <c r="H866" s="82" t="n">
        <f aca="false">SUM(H865+G866)</f>
        <v>7756</v>
      </c>
      <c r="I866" s="83" t="n">
        <f aca="false">SUM(H866*100+$J$3)</f>
        <v>785600</v>
      </c>
      <c r="J866" s="81"/>
      <c r="K866" s="81" t="n">
        <f aca="false">IF(E866&lt;0,E866,0)</f>
        <v>-320</v>
      </c>
      <c r="L866" s="81" t="n">
        <f aca="false">SUM(K866/$J$5)</f>
        <v>-16</v>
      </c>
      <c r="M866" s="81" t="n">
        <f aca="false">ROUNDDOWN(L866,0)</f>
        <v>-16</v>
      </c>
      <c r="N866" s="81" t="n">
        <f aca="false">SUM(M866*-1)</f>
        <v>16</v>
      </c>
      <c r="O866" s="81" t="n">
        <f aca="false">SUM(N866/10+$J$4)</f>
        <v>1.7</v>
      </c>
      <c r="P866" s="81" t="n">
        <f aca="false">ROUND(O866,1)</f>
        <v>1.7</v>
      </c>
      <c r="Q866" s="81" t="n">
        <f aca="false">SUM(P866-$J$4)</f>
        <v>1.6</v>
      </c>
      <c r="R866" s="81" t="n">
        <f aca="false">SUM(Q866*($J$6*10))</f>
        <v>1.6</v>
      </c>
    </row>
    <row r="867" customFormat="false" ht="13.5" hidden="false" customHeight="false" outlineLevel="0" collapsed="false">
      <c r="A867" s="81" t="n">
        <v>858</v>
      </c>
      <c r="B867" s="18" t="n">
        <v>-10</v>
      </c>
      <c r="C867" s="81" t="n">
        <f aca="false">SUM(B867,C866)</f>
        <v>2130</v>
      </c>
      <c r="D867" s="81" t="n">
        <f aca="false">MAX($C$9:C867)</f>
        <v>2460</v>
      </c>
      <c r="E867" s="81" t="n">
        <f aca="false">SUM(C867-D867)</f>
        <v>-330</v>
      </c>
      <c r="F867" s="81" t="n">
        <f aca="false">SUM(R866+$J$4)</f>
        <v>1.7</v>
      </c>
      <c r="G867" s="82" t="n">
        <f aca="false">SUM(B867*F867)</f>
        <v>-17</v>
      </c>
      <c r="H867" s="82" t="n">
        <f aca="false">SUM(H866+G867)</f>
        <v>7739</v>
      </c>
      <c r="I867" s="83" t="n">
        <f aca="false">SUM(H867*100+$J$3)</f>
        <v>783900</v>
      </c>
      <c r="J867" s="81"/>
      <c r="K867" s="81" t="n">
        <f aca="false">IF(E867&lt;0,E867,0)</f>
        <v>-330</v>
      </c>
      <c r="L867" s="81" t="n">
        <f aca="false">SUM(K867/$J$5)</f>
        <v>-16.5</v>
      </c>
      <c r="M867" s="81" t="n">
        <f aca="false">ROUNDDOWN(L867,0)</f>
        <v>-16</v>
      </c>
      <c r="N867" s="81" t="n">
        <f aca="false">SUM(M867*-1)</f>
        <v>16</v>
      </c>
      <c r="O867" s="81" t="n">
        <f aca="false">SUM(N867/10+$J$4)</f>
        <v>1.7</v>
      </c>
      <c r="P867" s="81" t="n">
        <f aca="false">ROUND(O867,1)</f>
        <v>1.7</v>
      </c>
      <c r="Q867" s="81" t="n">
        <f aca="false">SUM(P867-$J$4)</f>
        <v>1.6</v>
      </c>
      <c r="R867" s="81" t="n">
        <f aca="false">SUM(Q867*($J$6*10))</f>
        <v>1.6</v>
      </c>
    </row>
    <row r="868" customFormat="false" ht="13.5" hidden="false" customHeight="false" outlineLevel="0" collapsed="false">
      <c r="A868" s="81" t="n">
        <v>859</v>
      </c>
      <c r="B868" s="18" t="n">
        <v>-10</v>
      </c>
      <c r="C868" s="81" t="n">
        <f aca="false">SUM(B868,C867)</f>
        <v>2120</v>
      </c>
      <c r="D868" s="81" t="n">
        <f aca="false">MAX($C$9:C868)</f>
        <v>2460</v>
      </c>
      <c r="E868" s="81" t="n">
        <f aca="false">SUM(C868-D868)</f>
        <v>-340</v>
      </c>
      <c r="F868" s="81" t="n">
        <f aca="false">SUM(R867+$J$4)</f>
        <v>1.7</v>
      </c>
      <c r="G868" s="82" t="n">
        <f aca="false">SUM(B868*F868)</f>
        <v>-17</v>
      </c>
      <c r="H868" s="82" t="n">
        <f aca="false">SUM(H867+G868)</f>
        <v>7722</v>
      </c>
      <c r="I868" s="83" t="n">
        <f aca="false">SUM(H868*100+$J$3)</f>
        <v>782200</v>
      </c>
      <c r="J868" s="81"/>
      <c r="K868" s="81" t="n">
        <f aca="false">IF(E868&lt;0,E868,0)</f>
        <v>-340</v>
      </c>
      <c r="L868" s="81" t="n">
        <f aca="false">SUM(K868/$J$5)</f>
        <v>-17</v>
      </c>
      <c r="M868" s="81" t="n">
        <f aca="false">ROUNDDOWN(L868,0)</f>
        <v>-17</v>
      </c>
      <c r="N868" s="81" t="n">
        <f aca="false">SUM(M868*-1)</f>
        <v>17</v>
      </c>
      <c r="O868" s="81" t="n">
        <f aca="false">SUM(N868/10+$J$4)</f>
        <v>1.8</v>
      </c>
      <c r="P868" s="81" t="n">
        <f aca="false">ROUND(O868,1)</f>
        <v>1.8</v>
      </c>
      <c r="Q868" s="81" t="n">
        <f aca="false">SUM(P868-$J$4)</f>
        <v>1.7</v>
      </c>
      <c r="R868" s="81" t="n">
        <f aca="false">SUM(Q868*($J$6*10))</f>
        <v>1.7</v>
      </c>
    </row>
    <row r="869" customFormat="false" ht="13.5" hidden="false" customHeight="false" outlineLevel="0" collapsed="false">
      <c r="A869" s="81" t="n">
        <v>860</v>
      </c>
      <c r="B869" s="18" t="n">
        <v>-10</v>
      </c>
      <c r="C869" s="81" t="n">
        <f aca="false">SUM(B869,C868)</f>
        <v>2110</v>
      </c>
      <c r="D869" s="81" t="n">
        <f aca="false">MAX($C$9:C869)</f>
        <v>2460</v>
      </c>
      <c r="E869" s="81" t="n">
        <f aca="false">SUM(C869-D869)</f>
        <v>-350</v>
      </c>
      <c r="F869" s="81" t="n">
        <f aca="false">SUM(R868+$J$4)</f>
        <v>1.8</v>
      </c>
      <c r="G869" s="82" t="n">
        <f aca="false">SUM(B869*F869)</f>
        <v>-18</v>
      </c>
      <c r="H869" s="82" t="n">
        <f aca="false">SUM(H868+G869)</f>
        <v>7704</v>
      </c>
      <c r="I869" s="83" t="n">
        <f aca="false">SUM(H869*100+$J$3)</f>
        <v>780400</v>
      </c>
      <c r="J869" s="81"/>
      <c r="K869" s="81" t="n">
        <f aca="false">IF(E869&lt;0,E869,0)</f>
        <v>-350</v>
      </c>
      <c r="L869" s="81" t="n">
        <f aca="false">SUM(K869/$J$5)</f>
        <v>-17.5</v>
      </c>
      <c r="M869" s="81" t="n">
        <f aca="false">ROUNDDOWN(L869,0)</f>
        <v>-17</v>
      </c>
      <c r="N869" s="81" t="n">
        <f aca="false">SUM(M869*-1)</f>
        <v>17</v>
      </c>
      <c r="O869" s="81" t="n">
        <f aca="false">SUM(N869/10+$J$4)</f>
        <v>1.8</v>
      </c>
      <c r="P869" s="81" t="n">
        <f aca="false">ROUND(O869,1)</f>
        <v>1.8</v>
      </c>
      <c r="Q869" s="81" t="n">
        <f aca="false">SUM(P869-$J$4)</f>
        <v>1.7</v>
      </c>
      <c r="R869" s="81" t="n">
        <f aca="false">SUM(Q869*($J$6*10))</f>
        <v>1.7</v>
      </c>
    </row>
    <row r="870" customFormat="false" ht="13.5" hidden="false" customHeight="false" outlineLevel="0" collapsed="false">
      <c r="A870" s="81" t="n">
        <v>861</v>
      </c>
      <c r="B870" s="18" t="n">
        <v>-10</v>
      </c>
      <c r="C870" s="81" t="n">
        <f aca="false">SUM(B870,C869)</f>
        <v>2100</v>
      </c>
      <c r="D870" s="81" t="n">
        <f aca="false">MAX($C$9:C870)</f>
        <v>2460</v>
      </c>
      <c r="E870" s="81" t="n">
        <f aca="false">SUM(C870-D870)</f>
        <v>-360</v>
      </c>
      <c r="F870" s="81" t="n">
        <f aca="false">SUM(R869+$J$4)</f>
        <v>1.8</v>
      </c>
      <c r="G870" s="82" t="n">
        <f aca="false">SUM(B870*F870)</f>
        <v>-18</v>
      </c>
      <c r="H870" s="82" t="n">
        <f aca="false">SUM(H869+G870)</f>
        <v>7686</v>
      </c>
      <c r="I870" s="83" t="n">
        <f aca="false">SUM(H870*100+$J$3)</f>
        <v>778600</v>
      </c>
      <c r="J870" s="81"/>
      <c r="K870" s="81" t="n">
        <f aca="false">IF(E870&lt;0,E870,0)</f>
        <v>-360</v>
      </c>
      <c r="L870" s="81" t="n">
        <f aca="false">SUM(K870/$J$5)</f>
        <v>-18</v>
      </c>
      <c r="M870" s="81" t="n">
        <f aca="false">ROUNDDOWN(L870,0)</f>
        <v>-18</v>
      </c>
      <c r="N870" s="81" t="n">
        <f aca="false">SUM(M870*-1)</f>
        <v>18</v>
      </c>
      <c r="O870" s="81" t="n">
        <f aca="false">SUM(N870/10+$J$4)</f>
        <v>1.9</v>
      </c>
      <c r="P870" s="81" t="n">
        <f aca="false">ROUND(O870,1)</f>
        <v>1.9</v>
      </c>
      <c r="Q870" s="81" t="n">
        <f aca="false">SUM(P870-$J$4)</f>
        <v>1.8</v>
      </c>
      <c r="R870" s="81" t="n">
        <f aca="false">SUM(Q870*($J$6*10))</f>
        <v>1.8</v>
      </c>
    </row>
    <row r="871" customFormat="false" ht="13.5" hidden="false" customHeight="false" outlineLevel="0" collapsed="false">
      <c r="A871" s="81" t="n">
        <v>862</v>
      </c>
      <c r="B871" s="18" t="n">
        <v>-10</v>
      </c>
      <c r="C871" s="81" t="n">
        <f aca="false">SUM(B871,C870)</f>
        <v>2090</v>
      </c>
      <c r="D871" s="81" t="n">
        <f aca="false">MAX($C$9:C871)</f>
        <v>2460</v>
      </c>
      <c r="E871" s="81" t="n">
        <f aca="false">SUM(C871-D871)</f>
        <v>-370</v>
      </c>
      <c r="F871" s="81" t="n">
        <f aca="false">SUM(R870+$J$4)</f>
        <v>1.9</v>
      </c>
      <c r="G871" s="82" t="n">
        <f aca="false">SUM(B871*F871)</f>
        <v>-19</v>
      </c>
      <c r="H871" s="82" t="n">
        <f aca="false">SUM(H870+G871)</f>
        <v>7667</v>
      </c>
      <c r="I871" s="83" t="n">
        <f aca="false">SUM(H871*100+$J$3)</f>
        <v>776700</v>
      </c>
      <c r="J871" s="81"/>
      <c r="K871" s="81" t="n">
        <f aca="false">IF(E871&lt;0,E871,0)</f>
        <v>-370</v>
      </c>
      <c r="L871" s="81" t="n">
        <f aca="false">SUM(K871/$J$5)</f>
        <v>-18.5</v>
      </c>
      <c r="M871" s="81" t="n">
        <f aca="false">ROUNDDOWN(L871,0)</f>
        <v>-18</v>
      </c>
      <c r="N871" s="81" t="n">
        <f aca="false">SUM(M871*-1)</f>
        <v>18</v>
      </c>
      <c r="O871" s="81" t="n">
        <f aca="false">SUM(N871/10+$J$4)</f>
        <v>1.9</v>
      </c>
      <c r="P871" s="81" t="n">
        <f aca="false">ROUND(O871,1)</f>
        <v>1.9</v>
      </c>
      <c r="Q871" s="81" t="n">
        <f aca="false">SUM(P871-$J$4)</f>
        <v>1.8</v>
      </c>
      <c r="R871" s="81" t="n">
        <f aca="false">SUM(Q871*($J$6*10))</f>
        <v>1.8</v>
      </c>
    </row>
    <row r="872" customFormat="false" ht="13.5" hidden="false" customHeight="false" outlineLevel="0" collapsed="false">
      <c r="A872" s="81" t="n">
        <v>863</v>
      </c>
      <c r="B872" s="18" t="n">
        <v>-10</v>
      </c>
      <c r="C872" s="81" t="n">
        <f aca="false">SUM(B872,C871)</f>
        <v>2080</v>
      </c>
      <c r="D872" s="81" t="n">
        <f aca="false">MAX($C$9:C872)</f>
        <v>2460</v>
      </c>
      <c r="E872" s="81" t="n">
        <f aca="false">SUM(C872-D872)</f>
        <v>-380</v>
      </c>
      <c r="F872" s="81" t="n">
        <f aca="false">SUM(R871+$J$4)</f>
        <v>1.9</v>
      </c>
      <c r="G872" s="82" t="n">
        <f aca="false">SUM(B872*F872)</f>
        <v>-19</v>
      </c>
      <c r="H872" s="82" t="n">
        <f aca="false">SUM(H871+G872)</f>
        <v>7648</v>
      </c>
      <c r="I872" s="83" t="n">
        <f aca="false">SUM(H872*100+$J$3)</f>
        <v>774800</v>
      </c>
      <c r="J872" s="81"/>
      <c r="K872" s="81" t="n">
        <f aca="false">IF(E872&lt;0,E872,0)</f>
        <v>-380</v>
      </c>
      <c r="L872" s="81" t="n">
        <f aca="false">SUM(K872/$J$5)</f>
        <v>-19</v>
      </c>
      <c r="M872" s="81" t="n">
        <f aca="false">ROUNDDOWN(L872,0)</f>
        <v>-19</v>
      </c>
      <c r="N872" s="81" t="n">
        <f aca="false">SUM(M872*-1)</f>
        <v>19</v>
      </c>
      <c r="O872" s="81" t="n">
        <f aca="false">SUM(N872/10+$J$4)</f>
        <v>2</v>
      </c>
      <c r="P872" s="81" t="n">
        <f aca="false">ROUND(O872,1)</f>
        <v>2</v>
      </c>
      <c r="Q872" s="81" t="n">
        <f aca="false">SUM(P872-$J$4)</f>
        <v>1.9</v>
      </c>
      <c r="R872" s="81" t="n">
        <f aca="false">SUM(Q872*($J$6*10))</f>
        <v>1.9</v>
      </c>
    </row>
    <row r="873" customFormat="false" ht="13.5" hidden="false" customHeight="false" outlineLevel="0" collapsed="false">
      <c r="A873" s="81" t="n">
        <v>864</v>
      </c>
      <c r="B873" s="18" t="n">
        <v>-10</v>
      </c>
      <c r="C873" s="81" t="n">
        <f aca="false">SUM(B873,C872)</f>
        <v>2070</v>
      </c>
      <c r="D873" s="81" t="n">
        <f aca="false">MAX($C$9:C873)</f>
        <v>2460</v>
      </c>
      <c r="E873" s="81" t="n">
        <f aca="false">SUM(C873-D873)</f>
        <v>-390</v>
      </c>
      <c r="F873" s="81" t="n">
        <f aca="false">SUM(R872+$J$4)</f>
        <v>2</v>
      </c>
      <c r="G873" s="82" t="n">
        <f aca="false">SUM(B873*F873)</f>
        <v>-20</v>
      </c>
      <c r="H873" s="82" t="n">
        <f aca="false">SUM(H872+G873)</f>
        <v>7628</v>
      </c>
      <c r="I873" s="83" t="n">
        <f aca="false">SUM(H873*100+$J$3)</f>
        <v>772800</v>
      </c>
      <c r="J873" s="81"/>
      <c r="K873" s="81" t="n">
        <f aca="false">IF(E873&lt;0,E873,0)</f>
        <v>-390</v>
      </c>
      <c r="L873" s="81" t="n">
        <f aca="false">SUM(K873/$J$5)</f>
        <v>-19.5</v>
      </c>
      <c r="M873" s="81" t="n">
        <f aca="false">ROUNDDOWN(L873,0)</f>
        <v>-19</v>
      </c>
      <c r="N873" s="81" t="n">
        <f aca="false">SUM(M873*-1)</f>
        <v>19</v>
      </c>
      <c r="O873" s="81" t="n">
        <f aca="false">SUM(N873/10+$J$4)</f>
        <v>2</v>
      </c>
      <c r="P873" s="81" t="n">
        <f aca="false">ROUND(O873,1)</f>
        <v>2</v>
      </c>
      <c r="Q873" s="81" t="n">
        <f aca="false">SUM(P873-$J$4)</f>
        <v>1.9</v>
      </c>
      <c r="R873" s="81" t="n">
        <f aca="false">SUM(Q873*($J$6*10))</f>
        <v>1.9</v>
      </c>
    </row>
    <row r="874" customFormat="false" ht="13.5" hidden="false" customHeight="false" outlineLevel="0" collapsed="false">
      <c r="A874" s="81" t="n">
        <v>865</v>
      </c>
      <c r="B874" s="18" t="n">
        <v>-10</v>
      </c>
      <c r="C874" s="81" t="n">
        <f aca="false">SUM(B874,C873)</f>
        <v>2060</v>
      </c>
      <c r="D874" s="81" t="n">
        <f aca="false">MAX($C$9:C874)</f>
        <v>2460</v>
      </c>
      <c r="E874" s="81" t="n">
        <f aca="false">SUM(C874-D874)</f>
        <v>-400</v>
      </c>
      <c r="F874" s="81" t="n">
        <f aca="false">SUM(R873+$J$4)</f>
        <v>2</v>
      </c>
      <c r="G874" s="82" t="n">
        <f aca="false">SUM(B874*F874)</f>
        <v>-20</v>
      </c>
      <c r="H874" s="82" t="n">
        <f aca="false">SUM(H873+G874)</f>
        <v>7608</v>
      </c>
      <c r="I874" s="83" t="n">
        <f aca="false">SUM(H874*100+$J$3)</f>
        <v>770800</v>
      </c>
      <c r="J874" s="81"/>
      <c r="K874" s="81" t="n">
        <f aca="false">IF(E874&lt;0,E874,0)</f>
        <v>-400</v>
      </c>
      <c r="L874" s="81" t="n">
        <f aca="false">SUM(K874/$J$5)</f>
        <v>-20</v>
      </c>
      <c r="M874" s="81" t="n">
        <f aca="false">ROUNDDOWN(L874,0)</f>
        <v>-20</v>
      </c>
      <c r="N874" s="81" t="n">
        <f aca="false">SUM(M874*-1)</f>
        <v>20</v>
      </c>
      <c r="O874" s="81" t="n">
        <f aca="false">SUM(N874/10+$J$4)</f>
        <v>2.1</v>
      </c>
      <c r="P874" s="81" t="n">
        <f aca="false">ROUND(O874,1)</f>
        <v>2.1</v>
      </c>
      <c r="Q874" s="81" t="n">
        <f aca="false">SUM(P874-$J$4)</f>
        <v>2</v>
      </c>
      <c r="R874" s="81" t="n">
        <f aca="false">SUM(Q874*($J$6*10))</f>
        <v>2</v>
      </c>
    </row>
    <row r="875" customFormat="false" ht="13.5" hidden="false" customHeight="false" outlineLevel="0" collapsed="false">
      <c r="A875" s="81" t="n">
        <v>866</v>
      </c>
      <c r="B875" s="18" t="n">
        <v>-10</v>
      </c>
      <c r="C875" s="81" t="n">
        <f aca="false">SUM(B875,C874)</f>
        <v>2050</v>
      </c>
      <c r="D875" s="81" t="n">
        <f aca="false">MAX($C$9:C875)</f>
        <v>2460</v>
      </c>
      <c r="E875" s="81" t="n">
        <f aca="false">SUM(C875-D875)</f>
        <v>-410</v>
      </c>
      <c r="F875" s="81" t="n">
        <f aca="false">SUM(R874+$J$4)</f>
        <v>2.1</v>
      </c>
      <c r="G875" s="82" t="n">
        <f aca="false">SUM(B875*F875)</f>
        <v>-21</v>
      </c>
      <c r="H875" s="82" t="n">
        <f aca="false">SUM(H874+G875)</f>
        <v>7587</v>
      </c>
      <c r="I875" s="83" t="n">
        <f aca="false">SUM(H875*100+$J$3)</f>
        <v>768700</v>
      </c>
      <c r="J875" s="81"/>
      <c r="K875" s="81" t="n">
        <f aca="false">IF(E875&lt;0,E875,0)</f>
        <v>-410</v>
      </c>
      <c r="L875" s="81" t="n">
        <f aca="false">SUM(K875/$J$5)</f>
        <v>-20.5</v>
      </c>
      <c r="M875" s="81" t="n">
        <f aca="false">ROUNDDOWN(L875,0)</f>
        <v>-20</v>
      </c>
      <c r="N875" s="81" t="n">
        <f aca="false">SUM(M875*-1)</f>
        <v>20</v>
      </c>
      <c r="O875" s="81" t="n">
        <f aca="false">SUM(N875/10+$J$4)</f>
        <v>2.1</v>
      </c>
      <c r="P875" s="81" t="n">
        <f aca="false">ROUND(O875,1)</f>
        <v>2.1</v>
      </c>
      <c r="Q875" s="81" t="n">
        <f aca="false">SUM(P875-$J$4)</f>
        <v>2</v>
      </c>
      <c r="R875" s="81" t="n">
        <f aca="false">SUM(Q875*($J$6*10))</f>
        <v>2</v>
      </c>
    </row>
    <row r="876" customFormat="false" ht="13.5" hidden="false" customHeight="false" outlineLevel="0" collapsed="false">
      <c r="A876" s="81" t="n">
        <v>867</v>
      </c>
      <c r="B876" s="18" t="n">
        <v>-10</v>
      </c>
      <c r="C876" s="81" t="n">
        <f aca="false">SUM(B876,C875)</f>
        <v>2040</v>
      </c>
      <c r="D876" s="81" t="n">
        <f aca="false">MAX($C$9:C876)</f>
        <v>2460</v>
      </c>
      <c r="E876" s="81" t="n">
        <f aca="false">SUM(C876-D876)</f>
        <v>-420</v>
      </c>
      <c r="F876" s="81" t="n">
        <f aca="false">SUM(R875+$J$4)</f>
        <v>2.1</v>
      </c>
      <c r="G876" s="82" t="n">
        <f aca="false">SUM(B876*F876)</f>
        <v>-21</v>
      </c>
      <c r="H876" s="82" t="n">
        <f aca="false">SUM(H875+G876)</f>
        <v>7566</v>
      </c>
      <c r="I876" s="83" t="n">
        <f aca="false">SUM(H876*100+$J$3)</f>
        <v>766600</v>
      </c>
      <c r="J876" s="81"/>
      <c r="K876" s="81" t="n">
        <f aca="false">IF(E876&lt;0,E876,0)</f>
        <v>-420</v>
      </c>
      <c r="L876" s="81" t="n">
        <f aca="false">SUM(K876/$J$5)</f>
        <v>-21</v>
      </c>
      <c r="M876" s="81" t="n">
        <f aca="false">ROUNDDOWN(L876,0)</f>
        <v>-21</v>
      </c>
      <c r="N876" s="81" t="n">
        <f aca="false">SUM(M876*-1)</f>
        <v>21</v>
      </c>
      <c r="O876" s="81" t="n">
        <f aca="false">SUM(N876/10+$J$4)</f>
        <v>2.2</v>
      </c>
      <c r="P876" s="81" t="n">
        <f aca="false">ROUND(O876,1)</f>
        <v>2.2</v>
      </c>
      <c r="Q876" s="81" t="n">
        <f aca="false">SUM(P876-$J$4)</f>
        <v>2.1</v>
      </c>
      <c r="R876" s="81" t="n">
        <f aca="false">SUM(Q876*($J$6*10))</f>
        <v>2.1</v>
      </c>
    </row>
    <row r="877" customFormat="false" ht="13.5" hidden="false" customHeight="false" outlineLevel="0" collapsed="false">
      <c r="A877" s="81" t="n">
        <v>868</v>
      </c>
      <c r="B877" s="18" t="n">
        <v>-10</v>
      </c>
      <c r="C877" s="81" t="n">
        <f aca="false">SUM(B877,C876)</f>
        <v>2030</v>
      </c>
      <c r="D877" s="81" t="n">
        <f aca="false">MAX($C$9:C877)</f>
        <v>2460</v>
      </c>
      <c r="E877" s="81" t="n">
        <f aca="false">SUM(C877-D877)</f>
        <v>-430</v>
      </c>
      <c r="F877" s="81" t="n">
        <f aca="false">SUM(R876+$J$4)</f>
        <v>2.2</v>
      </c>
      <c r="G877" s="82" t="n">
        <f aca="false">SUM(B877*F877)</f>
        <v>-22</v>
      </c>
      <c r="H877" s="82" t="n">
        <f aca="false">SUM(H876+G877)</f>
        <v>7544</v>
      </c>
      <c r="I877" s="83" t="n">
        <f aca="false">SUM(H877*100+$J$3)</f>
        <v>764400</v>
      </c>
      <c r="J877" s="81"/>
      <c r="K877" s="81" t="n">
        <f aca="false">IF(E877&lt;0,E877,0)</f>
        <v>-430</v>
      </c>
      <c r="L877" s="81" t="n">
        <f aca="false">SUM(K877/$J$5)</f>
        <v>-21.5</v>
      </c>
      <c r="M877" s="81" t="n">
        <f aca="false">ROUNDDOWN(L877,0)</f>
        <v>-21</v>
      </c>
      <c r="N877" s="81" t="n">
        <f aca="false">SUM(M877*-1)</f>
        <v>21</v>
      </c>
      <c r="O877" s="81" t="n">
        <f aca="false">SUM(N877/10+$J$4)</f>
        <v>2.2</v>
      </c>
      <c r="P877" s="81" t="n">
        <f aca="false">ROUND(O877,1)</f>
        <v>2.2</v>
      </c>
      <c r="Q877" s="81" t="n">
        <f aca="false">SUM(P877-$J$4)</f>
        <v>2.1</v>
      </c>
      <c r="R877" s="81" t="n">
        <f aca="false">SUM(Q877*($J$6*10))</f>
        <v>2.1</v>
      </c>
    </row>
    <row r="878" customFormat="false" ht="13.5" hidden="false" customHeight="false" outlineLevel="0" collapsed="false">
      <c r="A878" s="81" t="n">
        <v>869</v>
      </c>
      <c r="B878" s="18" t="n">
        <v>310</v>
      </c>
      <c r="C878" s="81" t="n">
        <f aca="false">SUM(B878,C877)</f>
        <v>2340</v>
      </c>
      <c r="D878" s="81" t="n">
        <f aca="false">MAX($C$9:C878)</f>
        <v>2460</v>
      </c>
      <c r="E878" s="81" t="n">
        <f aca="false">SUM(C878-D878)</f>
        <v>-120</v>
      </c>
      <c r="F878" s="81" t="n">
        <f aca="false">SUM(R877+$J$4)</f>
        <v>2.2</v>
      </c>
      <c r="G878" s="82" t="n">
        <f aca="false">SUM(B878*F878)</f>
        <v>682</v>
      </c>
      <c r="H878" s="82" t="n">
        <f aca="false">SUM(H877+G878)</f>
        <v>8226</v>
      </c>
      <c r="I878" s="83" t="n">
        <f aca="false">SUM(H878*100+$J$3)</f>
        <v>832600</v>
      </c>
      <c r="J878" s="81"/>
      <c r="K878" s="81" t="n">
        <f aca="false">IF(E878&lt;0,E878,0)</f>
        <v>-120</v>
      </c>
      <c r="L878" s="81" t="n">
        <f aca="false">SUM(K878/$J$5)</f>
        <v>-6</v>
      </c>
      <c r="M878" s="81" t="n">
        <f aca="false">ROUNDDOWN(L878,0)</f>
        <v>-6</v>
      </c>
      <c r="N878" s="81" t="n">
        <f aca="false">SUM(M878*-1)</f>
        <v>6</v>
      </c>
      <c r="O878" s="81" t="n">
        <f aca="false">SUM(N878/10+$J$4)</f>
        <v>0.7</v>
      </c>
      <c r="P878" s="81" t="n">
        <f aca="false">ROUND(O878,1)</f>
        <v>0.7</v>
      </c>
      <c r="Q878" s="81" t="n">
        <f aca="false">SUM(P878-$J$4)</f>
        <v>0.6</v>
      </c>
      <c r="R878" s="81" t="n">
        <f aca="false">SUM(Q878*($J$6*10))</f>
        <v>0.6</v>
      </c>
    </row>
    <row r="879" customFormat="false" ht="13.5" hidden="false" customHeight="false" outlineLevel="0" collapsed="false">
      <c r="A879" s="81" t="n">
        <v>870</v>
      </c>
      <c r="B879" s="18" t="n">
        <v>10</v>
      </c>
      <c r="C879" s="81" t="n">
        <f aca="false">SUM(B879,C878)</f>
        <v>2350</v>
      </c>
      <c r="D879" s="81" t="n">
        <f aca="false">MAX($C$9:C879)</f>
        <v>2460</v>
      </c>
      <c r="E879" s="81" t="n">
        <f aca="false">SUM(C879-D879)</f>
        <v>-110</v>
      </c>
      <c r="F879" s="81" t="n">
        <f aca="false">SUM(R878+$J$4)</f>
        <v>0.7</v>
      </c>
      <c r="G879" s="82" t="n">
        <f aca="false">SUM(B879*F879)</f>
        <v>7</v>
      </c>
      <c r="H879" s="82" t="n">
        <f aca="false">SUM(H878+G879)</f>
        <v>8233</v>
      </c>
      <c r="I879" s="83" t="n">
        <f aca="false">SUM(H879*100+$J$3)</f>
        <v>833300</v>
      </c>
      <c r="J879" s="81"/>
      <c r="K879" s="81" t="n">
        <f aca="false">IF(E879&lt;0,E879,0)</f>
        <v>-110</v>
      </c>
      <c r="L879" s="81" t="n">
        <f aca="false">SUM(K879/$J$5)</f>
        <v>-5.5</v>
      </c>
      <c r="M879" s="81" t="n">
        <f aca="false">ROUNDDOWN(L879,0)</f>
        <v>-5</v>
      </c>
      <c r="N879" s="81" t="n">
        <f aca="false">SUM(M879*-1)</f>
        <v>5</v>
      </c>
      <c r="O879" s="81" t="n">
        <f aca="false">SUM(N879/10+$J$4)</f>
        <v>0.6</v>
      </c>
      <c r="P879" s="81" t="n">
        <f aca="false">ROUND(O879,1)</f>
        <v>0.6</v>
      </c>
      <c r="Q879" s="81" t="n">
        <f aca="false">SUM(P879-$J$4)</f>
        <v>0.5</v>
      </c>
      <c r="R879" s="81" t="n">
        <f aca="false">SUM(Q879*($J$6*10))</f>
        <v>0.5</v>
      </c>
    </row>
    <row r="880" customFormat="false" ht="13.5" hidden="false" customHeight="false" outlineLevel="0" collapsed="false">
      <c r="A880" s="81" t="n">
        <v>871</v>
      </c>
      <c r="B880" s="18" t="n">
        <v>10</v>
      </c>
      <c r="C880" s="81" t="n">
        <f aca="false">SUM(B880,C879)</f>
        <v>2360</v>
      </c>
      <c r="D880" s="81" t="n">
        <f aca="false">MAX($C$9:C880)</f>
        <v>2460</v>
      </c>
      <c r="E880" s="81" t="n">
        <f aca="false">SUM(C880-D880)</f>
        <v>-100</v>
      </c>
      <c r="F880" s="81" t="n">
        <f aca="false">SUM(R879+$J$4)</f>
        <v>0.6</v>
      </c>
      <c r="G880" s="82" t="n">
        <f aca="false">SUM(B880*F880)</f>
        <v>6</v>
      </c>
      <c r="H880" s="82" t="n">
        <f aca="false">SUM(H879+G880)</f>
        <v>8239</v>
      </c>
      <c r="I880" s="83" t="n">
        <f aca="false">SUM(H880*100+$J$3)</f>
        <v>833900</v>
      </c>
      <c r="J880" s="81"/>
      <c r="K880" s="81" t="n">
        <f aca="false">IF(E880&lt;0,E880,0)</f>
        <v>-100</v>
      </c>
      <c r="L880" s="81" t="n">
        <f aca="false">SUM(K880/$J$5)</f>
        <v>-5</v>
      </c>
      <c r="M880" s="81" t="n">
        <f aca="false">ROUNDDOWN(L880,0)</f>
        <v>-5</v>
      </c>
      <c r="N880" s="81" t="n">
        <f aca="false">SUM(M880*-1)</f>
        <v>5</v>
      </c>
      <c r="O880" s="81" t="n">
        <f aca="false">SUM(N880/10+$J$4)</f>
        <v>0.6</v>
      </c>
      <c r="P880" s="81" t="n">
        <f aca="false">ROUND(O880,1)</f>
        <v>0.6</v>
      </c>
      <c r="Q880" s="81" t="n">
        <f aca="false">SUM(P880-$J$4)</f>
        <v>0.5</v>
      </c>
      <c r="R880" s="81" t="n">
        <f aca="false">SUM(Q880*($J$6*10))</f>
        <v>0.5</v>
      </c>
    </row>
    <row r="881" customFormat="false" ht="13.5" hidden="false" customHeight="false" outlineLevel="0" collapsed="false">
      <c r="A881" s="81" t="n">
        <v>872</v>
      </c>
      <c r="B881" s="18" t="n">
        <v>10</v>
      </c>
      <c r="C881" s="81" t="n">
        <f aca="false">SUM(B881,C880)</f>
        <v>2370</v>
      </c>
      <c r="D881" s="81" t="n">
        <f aca="false">MAX($C$9:C881)</f>
        <v>2460</v>
      </c>
      <c r="E881" s="81" t="n">
        <f aca="false">SUM(C881-D881)</f>
        <v>-90</v>
      </c>
      <c r="F881" s="81" t="n">
        <f aca="false">SUM(R880+$J$4)</f>
        <v>0.6</v>
      </c>
      <c r="G881" s="82" t="n">
        <f aca="false">SUM(B881*F881)</f>
        <v>6</v>
      </c>
      <c r="H881" s="82" t="n">
        <f aca="false">SUM(H880+G881)</f>
        <v>8245</v>
      </c>
      <c r="I881" s="83" t="n">
        <f aca="false">SUM(H881*100+$J$3)</f>
        <v>834500</v>
      </c>
      <c r="J881" s="81"/>
      <c r="K881" s="81" t="n">
        <f aca="false">IF(E881&lt;0,E881,0)</f>
        <v>-90</v>
      </c>
      <c r="L881" s="81" t="n">
        <f aca="false">SUM(K881/$J$5)</f>
        <v>-4.5</v>
      </c>
      <c r="M881" s="81" t="n">
        <f aca="false">ROUNDDOWN(L881,0)</f>
        <v>-4</v>
      </c>
      <c r="N881" s="81" t="n">
        <f aca="false">SUM(M881*-1)</f>
        <v>4</v>
      </c>
      <c r="O881" s="81" t="n">
        <f aca="false">SUM(N881/10+$J$4)</f>
        <v>0.5</v>
      </c>
      <c r="P881" s="81" t="n">
        <f aca="false">ROUND(O881,1)</f>
        <v>0.5</v>
      </c>
      <c r="Q881" s="81" t="n">
        <f aca="false">SUM(P881-$J$4)</f>
        <v>0.4</v>
      </c>
      <c r="R881" s="81" t="n">
        <f aca="false">SUM(Q881*($J$6*10))</f>
        <v>0.4</v>
      </c>
    </row>
    <row r="882" customFormat="false" ht="13.5" hidden="false" customHeight="false" outlineLevel="0" collapsed="false">
      <c r="A882" s="81" t="n">
        <v>873</v>
      </c>
      <c r="B882" s="18" t="n">
        <v>10</v>
      </c>
      <c r="C882" s="81" t="n">
        <f aca="false">SUM(B882,C881)</f>
        <v>2380</v>
      </c>
      <c r="D882" s="81" t="n">
        <f aca="false">MAX($C$9:C882)</f>
        <v>2460</v>
      </c>
      <c r="E882" s="81" t="n">
        <f aca="false">SUM(C882-D882)</f>
        <v>-80</v>
      </c>
      <c r="F882" s="81" t="n">
        <f aca="false">SUM(R881+$J$4)</f>
        <v>0.5</v>
      </c>
      <c r="G882" s="82" t="n">
        <f aca="false">SUM(B882*F882)</f>
        <v>5</v>
      </c>
      <c r="H882" s="82" t="n">
        <f aca="false">SUM(H881+G882)</f>
        <v>8250</v>
      </c>
      <c r="I882" s="83" t="n">
        <f aca="false">SUM(H882*100+$J$3)</f>
        <v>835000</v>
      </c>
      <c r="J882" s="81"/>
      <c r="K882" s="81" t="n">
        <f aca="false">IF(E882&lt;0,E882,0)</f>
        <v>-80</v>
      </c>
      <c r="L882" s="81" t="n">
        <f aca="false">SUM(K882/$J$5)</f>
        <v>-4</v>
      </c>
      <c r="M882" s="81" t="n">
        <f aca="false">ROUNDDOWN(L882,0)</f>
        <v>-4</v>
      </c>
      <c r="N882" s="81" t="n">
        <f aca="false">SUM(M882*-1)</f>
        <v>4</v>
      </c>
      <c r="O882" s="81" t="n">
        <f aca="false">SUM(N882/10+$J$4)</f>
        <v>0.5</v>
      </c>
      <c r="P882" s="81" t="n">
        <f aca="false">ROUND(O882,1)</f>
        <v>0.5</v>
      </c>
      <c r="Q882" s="81" t="n">
        <f aca="false">SUM(P882-$J$4)</f>
        <v>0.4</v>
      </c>
      <c r="R882" s="81" t="n">
        <f aca="false">SUM(Q882*($J$6*10))</f>
        <v>0.4</v>
      </c>
    </row>
    <row r="883" customFormat="false" ht="13.5" hidden="false" customHeight="false" outlineLevel="0" collapsed="false">
      <c r="A883" s="81" t="n">
        <v>874</v>
      </c>
      <c r="B883" s="18" t="n">
        <v>10</v>
      </c>
      <c r="C883" s="81" t="n">
        <f aca="false">SUM(B883,C882)</f>
        <v>2390</v>
      </c>
      <c r="D883" s="81" t="n">
        <f aca="false">MAX($C$9:C883)</f>
        <v>2460</v>
      </c>
      <c r="E883" s="81" t="n">
        <f aca="false">SUM(C883-D883)</f>
        <v>-70</v>
      </c>
      <c r="F883" s="81" t="n">
        <f aca="false">SUM(R882+$J$4)</f>
        <v>0.5</v>
      </c>
      <c r="G883" s="82" t="n">
        <f aca="false">SUM(B883*F883)</f>
        <v>5</v>
      </c>
      <c r="H883" s="82" t="n">
        <f aca="false">SUM(H882+G883)</f>
        <v>8255</v>
      </c>
      <c r="I883" s="83" t="n">
        <f aca="false">SUM(H883*100+$J$3)</f>
        <v>835500</v>
      </c>
      <c r="J883" s="81"/>
      <c r="K883" s="81" t="n">
        <f aca="false">IF(E883&lt;0,E883,0)</f>
        <v>-70</v>
      </c>
      <c r="L883" s="81" t="n">
        <f aca="false">SUM(K883/$J$5)</f>
        <v>-3.5</v>
      </c>
      <c r="M883" s="81" t="n">
        <f aca="false">ROUNDDOWN(L883,0)</f>
        <v>-3</v>
      </c>
      <c r="N883" s="81" t="n">
        <f aca="false">SUM(M883*-1)</f>
        <v>3</v>
      </c>
      <c r="O883" s="81" t="n">
        <f aca="false">SUM(N883/10+$J$4)</f>
        <v>0.4</v>
      </c>
      <c r="P883" s="81" t="n">
        <f aca="false">ROUND(O883,1)</f>
        <v>0.4</v>
      </c>
      <c r="Q883" s="81" t="n">
        <f aca="false">SUM(P883-$J$4)</f>
        <v>0.3</v>
      </c>
      <c r="R883" s="81" t="n">
        <f aca="false">SUM(Q883*($J$6*10))</f>
        <v>0.3</v>
      </c>
    </row>
    <row r="884" customFormat="false" ht="13.5" hidden="false" customHeight="false" outlineLevel="0" collapsed="false">
      <c r="A884" s="81" t="n">
        <v>875</v>
      </c>
      <c r="B884" s="18" t="n">
        <v>10</v>
      </c>
      <c r="C884" s="81" t="n">
        <f aca="false">SUM(B884,C883)</f>
        <v>2400</v>
      </c>
      <c r="D884" s="81" t="n">
        <f aca="false">MAX($C$9:C884)</f>
        <v>2460</v>
      </c>
      <c r="E884" s="81" t="n">
        <f aca="false">SUM(C884-D884)</f>
        <v>-60</v>
      </c>
      <c r="F884" s="81" t="n">
        <f aca="false">SUM(R883+$J$4)</f>
        <v>0.4</v>
      </c>
      <c r="G884" s="82" t="n">
        <f aca="false">SUM(B884*F884)</f>
        <v>4</v>
      </c>
      <c r="H884" s="82" t="n">
        <f aca="false">SUM(H883+G884)</f>
        <v>8259</v>
      </c>
      <c r="I884" s="83" t="n">
        <f aca="false">SUM(H884*100+$J$3)</f>
        <v>835900</v>
      </c>
      <c r="J884" s="81"/>
      <c r="K884" s="81" t="n">
        <f aca="false">IF(E884&lt;0,E884,0)</f>
        <v>-60</v>
      </c>
      <c r="L884" s="81" t="n">
        <f aca="false">SUM(K884/$J$5)</f>
        <v>-3</v>
      </c>
      <c r="M884" s="81" t="n">
        <f aca="false">ROUNDDOWN(L884,0)</f>
        <v>-3</v>
      </c>
      <c r="N884" s="81" t="n">
        <f aca="false">SUM(M884*-1)</f>
        <v>3</v>
      </c>
      <c r="O884" s="81" t="n">
        <f aca="false">SUM(N884/10+$J$4)</f>
        <v>0.4</v>
      </c>
      <c r="P884" s="81" t="n">
        <f aca="false">ROUND(O884,1)</f>
        <v>0.4</v>
      </c>
      <c r="Q884" s="81" t="n">
        <f aca="false">SUM(P884-$J$4)</f>
        <v>0.3</v>
      </c>
      <c r="R884" s="81" t="n">
        <f aca="false">SUM(Q884*($J$6*10))</f>
        <v>0.3</v>
      </c>
    </row>
    <row r="885" customFormat="false" ht="13.5" hidden="false" customHeight="false" outlineLevel="0" collapsed="false">
      <c r="A885" s="81" t="n">
        <v>876</v>
      </c>
      <c r="B885" s="18" t="n">
        <v>10</v>
      </c>
      <c r="C885" s="81" t="n">
        <f aca="false">SUM(B885,C884)</f>
        <v>2410</v>
      </c>
      <c r="D885" s="81" t="n">
        <f aca="false">MAX($C$9:C885)</f>
        <v>2460</v>
      </c>
      <c r="E885" s="81" t="n">
        <f aca="false">SUM(C885-D885)</f>
        <v>-50</v>
      </c>
      <c r="F885" s="81" t="n">
        <f aca="false">SUM(R884+$J$4)</f>
        <v>0.4</v>
      </c>
      <c r="G885" s="82" t="n">
        <f aca="false">SUM(B885*F885)</f>
        <v>4</v>
      </c>
      <c r="H885" s="82" t="n">
        <f aca="false">SUM(H884+G885)</f>
        <v>8263</v>
      </c>
      <c r="I885" s="83" t="n">
        <f aca="false">SUM(H885*100+$J$3)</f>
        <v>836300</v>
      </c>
      <c r="J885" s="81"/>
      <c r="K885" s="81" t="n">
        <f aca="false">IF(E885&lt;0,E885,0)</f>
        <v>-50</v>
      </c>
      <c r="L885" s="81" t="n">
        <f aca="false">SUM(K885/$J$5)</f>
        <v>-2.5</v>
      </c>
      <c r="M885" s="81" t="n">
        <f aca="false">ROUNDDOWN(L885,0)</f>
        <v>-2</v>
      </c>
      <c r="N885" s="81" t="n">
        <f aca="false">SUM(M885*-1)</f>
        <v>2</v>
      </c>
      <c r="O885" s="81" t="n">
        <f aca="false">SUM(N885/10+$J$4)</f>
        <v>0.3</v>
      </c>
      <c r="P885" s="81" t="n">
        <f aca="false">ROUND(O885,1)</f>
        <v>0.3</v>
      </c>
      <c r="Q885" s="81" t="n">
        <f aca="false">SUM(P885-$J$4)</f>
        <v>0.2</v>
      </c>
      <c r="R885" s="81" t="n">
        <f aca="false">SUM(Q885*($J$6*10))</f>
        <v>0.2</v>
      </c>
    </row>
    <row r="886" customFormat="false" ht="13.5" hidden="false" customHeight="false" outlineLevel="0" collapsed="false">
      <c r="A886" s="81" t="n">
        <v>877</v>
      </c>
      <c r="B886" s="18" t="n">
        <v>10</v>
      </c>
      <c r="C886" s="81" t="n">
        <f aca="false">SUM(B886,C885)</f>
        <v>2420</v>
      </c>
      <c r="D886" s="81" t="n">
        <f aca="false">MAX($C$9:C886)</f>
        <v>2460</v>
      </c>
      <c r="E886" s="81" t="n">
        <f aca="false">SUM(C886-D886)</f>
        <v>-40</v>
      </c>
      <c r="F886" s="81" t="n">
        <f aca="false">SUM(R885+$J$4)</f>
        <v>0.3</v>
      </c>
      <c r="G886" s="82" t="n">
        <f aca="false">SUM(B886*F886)</f>
        <v>3</v>
      </c>
      <c r="H886" s="82" t="n">
        <f aca="false">SUM(H885+G886)</f>
        <v>8266</v>
      </c>
      <c r="I886" s="83" t="n">
        <f aca="false">SUM(H886*100+$J$3)</f>
        <v>836600</v>
      </c>
      <c r="J886" s="81"/>
      <c r="K886" s="81" t="n">
        <f aca="false">IF(E886&lt;0,E886,0)</f>
        <v>-40</v>
      </c>
      <c r="L886" s="81" t="n">
        <f aca="false">SUM(K886/$J$5)</f>
        <v>-2</v>
      </c>
      <c r="M886" s="81" t="n">
        <f aca="false">ROUNDDOWN(L886,0)</f>
        <v>-2</v>
      </c>
      <c r="N886" s="81" t="n">
        <f aca="false">SUM(M886*-1)</f>
        <v>2</v>
      </c>
      <c r="O886" s="81" t="n">
        <f aca="false">SUM(N886/10+$J$4)</f>
        <v>0.3</v>
      </c>
      <c r="P886" s="81" t="n">
        <f aca="false">ROUND(O886,1)</f>
        <v>0.3</v>
      </c>
      <c r="Q886" s="81" t="n">
        <f aca="false">SUM(P886-$J$4)</f>
        <v>0.2</v>
      </c>
      <c r="R886" s="81" t="n">
        <f aca="false">SUM(Q886*($J$6*10))</f>
        <v>0.2</v>
      </c>
    </row>
    <row r="887" customFormat="false" ht="13.5" hidden="false" customHeight="false" outlineLevel="0" collapsed="false">
      <c r="A887" s="81" t="n">
        <v>878</v>
      </c>
      <c r="B887" s="18" t="n">
        <v>10</v>
      </c>
      <c r="C887" s="81" t="n">
        <f aca="false">SUM(B887,C886)</f>
        <v>2430</v>
      </c>
      <c r="D887" s="81" t="n">
        <f aca="false">MAX($C$9:C887)</f>
        <v>2460</v>
      </c>
      <c r="E887" s="81" t="n">
        <f aca="false">SUM(C887-D887)</f>
        <v>-30</v>
      </c>
      <c r="F887" s="81" t="n">
        <f aca="false">SUM(R886+$J$4)</f>
        <v>0.3</v>
      </c>
      <c r="G887" s="82" t="n">
        <f aca="false">SUM(B887*F887)</f>
        <v>3</v>
      </c>
      <c r="H887" s="82" t="n">
        <f aca="false">SUM(H886+G887)</f>
        <v>8269</v>
      </c>
      <c r="I887" s="83" t="n">
        <f aca="false">SUM(H887*100+$J$3)</f>
        <v>836900</v>
      </c>
      <c r="J887" s="81"/>
      <c r="K887" s="81" t="n">
        <f aca="false">IF(E887&lt;0,E887,0)</f>
        <v>-30</v>
      </c>
      <c r="L887" s="81" t="n">
        <f aca="false">SUM(K887/$J$5)</f>
        <v>-1.5</v>
      </c>
      <c r="M887" s="81" t="n">
        <f aca="false">ROUNDDOWN(L887,0)</f>
        <v>-1</v>
      </c>
      <c r="N887" s="81" t="n">
        <f aca="false">SUM(M887*-1)</f>
        <v>1</v>
      </c>
      <c r="O887" s="81" t="n">
        <f aca="false">SUM(N887/10+$J$4)</f>
        <v>0.2</v>
      </c>
      <c r="P887" s="81" t="n">
        <f aca="false">ROUND(O887,1)</f>
        <v>0.2</v>
      </c>
      <c r="Q887" s="81" t="n">
        <f aca="false">SUM(P887-$J$4)</f>
        <v>0.1</v>
      </c>
      <c r="R887" s="81" t="n">
        <f aca="false">SUM(Q887*($J$6*10))</f>
        <v>0.1</v>
      </c>
    </row>
    <row r="888" customFormat="false" ht="13.5" hidden="false" customHeight="false" outlineLevel="0" collapsed="false">
      <c r="A888" s="81" t="n">
        <v>879</v>
      </c>
      <c r="B888" s="18" t="n">
        <v>10</v>
      </c>
      <c r="C888" s="81" t="n">
        <f aca="false">SUM(B888,C887)</f>
        <v>2440</v>
      </c>
      <c r="D888" s="81" t="n">
        <f aca="false">MAX($C$9:C888)</f>
        <v>2460</v>
      </c>
      <c r="E888" s="81" t="n">
        <f aca="false">SUM(C888-D888)</f>
        <v>-20</v>
      </c>
      <c r="F888" s="81" t="n">
        <f aca="false">SUM(R887+$J$4)</f>
        <v>0.2</v>
      </c>
      <c r="G888" s="82" t="n">
        <f aca="false">SUM(B888*F888)</f>
        <v>2</v>
      </c>
      <c r="H888" s="82" t="n">
        <f aca="false">SUM(H887+G888)</f>
        <v>8271</v>
      </c>
      <c r="I888" s="83" t="n">
        <f aca="false">SUM(H888*100+$J$3)</f>
        <v>837100</v>
      </c>
      <c r="J888" s="81"/>
      <c r="K888" s="81" t="n">
        <f aca="false">IF(E888&lt;0,E888,0)</f>
        <v>-20</v>
      </c>
      <c r="L888" s="81" t="n">
        <f aca="false">SUM(K888/$J$5)</f>
        <v>-1</v>
      </c>
      <c r="M888" s="81" t="n">
        <f aca="false">ROUNDDOWN(L888,0)</f>
        <v>-1</v>
      </c>
      <c r="N888" s="81" t="n">
        <f aca="false">SUM(M888*-1)</f>
        <v>1</v>
      </c>
      <c r="O888" s="81" t="n">
        <f aca="false">SUM(N888/10+$J$4)</f>
        <v>0.2</v>
      </c>
      <c r="P888" s="81" t="n">
        <f aca="false">ROUND(O888,1)</f>
        <v>0.2</v>
      </c>
      <c r="Q888" s="81" t="n">
        <f aca="false">SUM(P888-$J$4)</f>
        <v>0.1</v>
      </c>
      <c r="R888" s="81" t="n">
        <f aca="false">SUM(Q888*($J$6*10))</f>
        <v>0.1</v>
      </c>
    </row>
    <row r="889" customFormat="false" ht="13.5" hidden="false" customHeight="false" outlineLevel="0" collapsed="false">
      <c r="A889" s="81" t="n">
        <v>880</v>
      </c>
      <c r="B889" s="18" t="n">
        <v>10</v>
      </c>
      <c r="C889" s="81" t="n">
        <f aca="false">SUM(B889,C888)</f>
        <v>2450</v>
      </c>
      <c r="D889" s="81" t="n">
        <f aca="false">MAX($C$9:C889)</f>
        <v>2460</v>
      </c>
      <c r="E889" s="81" t="n">
        <f aca="false">SUM(C889-D889)</f>
        <v>-10</v>
      </c>
      <c r="F889" s="81" t="n">
        <f aca="false">SUM(R888+$J$4)</f>
        <v>0.2</v>
      </c>
      <c r="G889" s="82" t="n">
        <f aca="false">SUM(B889*F889)</f>
        <v>2</v>
      </c>
      <c r="H889" s="82" t="n">
        <f aca="false">SUM(H888+G889)</f>
        <v>8273</v>
      </c>
      <c r="I889" s="83" t="n">
        <f aca="false">SUM(H889*100+$J$3)</f>
        <v>837300</v>
      </c>
      <c r="J889" s="81"/>
      <c r="K889" s="81" t="n">
        <f aca="false">IF(E889&lt;0,E889,0)</f>
        <v>-10</v>
      </c>
      <c r="L889" s="81" t="n">
        <f aca="false">SUM(K889/$J$5)</f>
        <v>-0.5</v>
      </c>
      <c r="M889" s="81" t="n">
        <f aca="false">ROUNDDOWN(L889,0)</f>
        <v>-0</v>
      </c>
      <c r="N889" s="81" t="n">
        <f aca="false">SUM(M889*-1)</f>
        <v>0</v>
      </c>
      <c r="O889" s="81" t="n">
        <f aca="false">SUM(N889/10+$J$4)</f>
        <v>0.1</v>
      </c>
      <c r="P889" s="81" t="n">
        <f aca="false">ROUND(O889,1)</f>
        <v>0.1</v>
      </c>
      <c r="Q889" s="81" t="n">
        <f aca="false">SUM(P889-$J$4)</f>
        <v>0</v>
      </c>
      <c r="R889" s="81" t="n">
        <f aca="false">SUM(Q889*($J$6*10))</f>
        <v>0</v>
      </c>
    </row>
    <row r="890" customFormat="false" ht="13.5" hidden="false" customHeight="false" outlineLevel="0" collapsed="false">
      <c r="A890" s="81" t="n">
        <v>881</v>
      </c>
      <c r="B890" s="18" t="n">
        <v>10</v>
      </c>
      <c r="C890" s="81" t="n">
        <f aca="false">SUM(B890,C889)</f>
        <v>2460</v>
      </c>
      <c r="D890" s="81" t="n">
        <f aca="false">MAX($C$9:C890)</f>
        <v>2460</v>
      </c>
      <c r="E890" s="81" t="n">
        <f aca="false">SUM(C890-D890)</f>
        <v>0</v>
      </c>
      <c r="F890" s="81" t="n">
        <f aca="false">SUM(R889+$J$4)</f>
        <v>0.1</v>
      </c>
      <c r="G890" s="82" t="n">
        <f aca="false">SUM(B890*F890)</f>
        <v>1</v>
      </c>
      <c r="H890" s="82" t="n">
        <f aca="false">SUM(H889+G890)</f>
        <v>8274</v>
      </c>
      <c r="I890" s="83" t="n">
        <f aca="false">SUM(H890*100+$J$3)</f>
        <v>837400</v>
      </c>
      <c r="J890" s="81"/>
      <c r="K890" s="81" t="n">
        <f aca="false">IF(E890&lt;0,E890,0)</f>
        <v>0</v>
      </c>
      <c r="L890" s="81" t="n">
        <f aca="false">SUM(K890/$J$5)</f>
        <v>0</v>
      </c>
      <c r="M890" s="81" t="n">
        <f aca="false">ROUNDDOWN(L890,0)</f>
        <v>0</v>
      </c>
      <c r="N890" s="81" t="n">
        <f aca="false">SUM(M890*-1)</f>
        <v>0</v>
      </c>
      <c r="O890" s="81" t="n">
        <f aca="false">SUM(N890/10+$J$4)</f>
        <v>0.1</v>
      </c>
      <c r="P890" s="81" t="n">
        <f aca="false">ROUND(O890,1)</f>
        <v>0.1</v>
      </c>
      <c r="Q890" s="81" t="n">
        <f aca="false">SUM(P890-$J$4)</f>
        <v>0</v>
      </c>
      <c r="R890" s="81" t="n">
        <f aca="false">SUM(Q890*($J$6*10))</f>
        <v>0</v>
      </c>
    </row>
    <row r="891" customFormat="false" ht="13.5" hidden="false" customHeight="false" outlineLevel="0" collapsed="false">
      <c r="A891" s="81" t="n">
        <v>882</v>
      </c>
      <c r="B891" s="18" t="n">
        <v>10</v>
      </c>
      <c r="C891" s="81" t="n">
        <f aca="false">SUM(B891,C890)</f>
        <v>2470</v>
      </c>
      <c r="D891" s="81" t="n">
        <f aca="false">MAX($C$9:C891)</f>
        <v>2470</v>
      </c>
      <c r="E891" s="81" t="n">
        <f aca="false">SUM(C891-D891)</f>
        <v>0</v>
      </c>
      <c r="F891" s="81" t="n">
        <f aca="false">SUM(R890+$J$4)</f>
        <v>0.1</v>
      </c>
      <c r="G891" s="82" t="n">
        <f aca="false">SUM(B891*F891)</f>
        <v>1</v>
      </c>
      <c r="H891" s="82" t="n">
        <f aca="false">SUM(H890+G891)</f>
        <v>8275</v>
      </c>
      <c r="I891" s="83" t="n">
        <f aca="false">SUM(H891*100+$J$3)</f>
        <v>837500</v>
      </c>
      <c r="J891" s="81"/>
      <c r="K891" s="81" t="n">
        <f aca="false">IF(E891&lt;0,E891,0)</f>
        <v>0</v>
      </c>
      <c r="L891" s="81" t="n">
        <f aca="false">SUM(K891/$J$5)</f>
        <v>0</v>
      </c>
      <c r="M891" s="81" t="n">
        <f aca="false">ROUNDDOWN(L891,0)</f>
        <v>0</v>
      </c>
      <c r="N891" s="81" t="n">
        <f aca="false">SUM(M891*-1)</f>
        <v>0</v>
      </c>
      <c r="O891" s="81" t="n">
        <f aca="false">SUM(N891/10+$J$4)</f>
        <v>0.1</v>
      </c>
      <c r="P891" s="81" t="n">
        <f aca="false">ROUND(O891,1)</f>
        <v>0.1</v>
      </c>
      <c r="Q891" s="81" t="n">
        <f aca="false">SUM(P891-$J$4)</f>
        <v>0</v>
      </c>
      <c r="R891" s="81" t="n">
        <f aca="false">SUM(Q891*($J$6*10))</f>
        <v>0</v>
      </c>
    </row>
    <row r="892" customFormat="false" ht="13.5" hidden="false" customHeight="false" outlineLevel="0" collapsed="false">
      <c r="A892" s="81" t="n">
        <v>883</v>
      </c>
      <c r="B892" s="18" t="n">
        <v>10</v>
      </c>
      <c r="C892" s="81" t="n">
        <f aca="false">SUM(B892,C891)</f>
        <v>2480</v>
      </c>
      <c r="D892" s="81" t="n">
        <f aca="false">MAX($C$9:C892)</f>
        <v>2480</v>
      </c>
      <c r="E892" s="81" t="n">
        <f aca="false">SUM(C892-D892)</f>
        <v>0</v>
      </c>
      <c r="F892" s="81" t="n">
        <f aca="false">SUM(R891+$J$4)</f>
        <v>0.1</v>
      </c>
      <c r="G892" s="82" t="n">
        <f aca="false">SUM(B892*F892)</f>
        <v>1</v>
      </c>
      <c r="H892" s="82" t="n">
        <f aca="false">SUM(H891+G892)</f>
        <v>8276</v>
      </c>
      <c r="I892" s="83" t="n">
        <f aca="false">SUM(H892*100+$J$3)</f>
        <v>837600</v>
      </c>
      <c r="J892" s="81"/>
      <c r="K892" s="81" t="n">
        <f aca="false">IF(E892&lt;0,E892,0)</f>
        <v>0</v>
      </c>
      <c r="L892" s="81" t="n">
        <f aca="false">SUM(K892/$J$5)</f>
        <v>0</v>
      </c>
      <c r="M892" s="81" t="n">
        <f aca="false">ROUNDDOWN(L892,0)</f>
        <v>0</v>
      </c>
      <c r="N892" s="81" t="n">
        <f aca="false">SUM(M892*-1)</f>
        <v>0</v>
      </c>
      <c r="O892" s="81" t="n">
        <f aca="false">SUM(N892/10+$J$4)</f>
        <v>0.1</v>
      </c>
      <c r="P892" s="81" t="n">
        <f aca="false">ROUND(O892,1)</f>
        <v>0.1</v>
      </c>
      <c r="Q892" s="81" t="n">
        <f aca="false">SUM(P892-$J$4)</f>
        <v>0</v>
      </c>
      <c r="R892" s="81" t="n">
        <f aca="false">SUM(Q892*($J$6*10))</f>
        <v>0</v>
      </c>
    </row>
    <row r="893" customFormat="false" ht="13.5" hidden="false" customHeight="false" outlineLevel="0" collapsed="false">
      <c r="A893" s="81" t="n">
        <v>884</v>
      </c>
      <c r="B893" s="18" t="n">
        <v>10</v>
      </c>
      <c r="C893" s="81" t="n">
        <f aca="false">SUM(B893,C892)</f>
        <v>2490</v>
      </c>
      <c r="D893" s="81" t="n">
        <f aca="false">MAX($C$9:C893)</f>
        <v>2490</v>
      </c>
      <c r="E893" s="81" t="n">
        <f aca="false">SUM(C893-D893)</f>
        <v>0</v>
      </c>
      <c r="F893" s="81" t="n">
        <f aca="false">SUM(R892+$J$4)</f>
        <v>0.1</v>
      </c>
      <c r="G893" s="82" t="n">
        <f aca="false">SUM(B893*F893)</f>
        <v>1</v>
      </c>
      <c r="H893" s="82" t="n">
        <f aca="false">SUM(H892+G893)</f>
        <v>8277</v>
      </c>
      <c r="I893" s="83" t="n">
        <f aca="false">SUM(H893*100+$J$3)</f>
        <v>837700</v>
      </c>
      <c r="J893" s="81"/>
      <c r="K893" s="81" t="n">
        <f aca="false">IF(E893&lt;0,E893,0)</f>
        <v>0</v>
      </c>
      <c r="L893" s="81" t="n">
        <f aca="false">SUM(K893/$J$5)</f>
        <v>0</v>
      </c>
      <c r="M893" s="81" t="n">
        <f aca="false">ROUNDDOWN(L893,0)</f>
        <v>0</v>
      </c>
      <c r="N893" s="81" t="n">
        <f aca="false">SUM(M893*-1)</f>
        <v>0</v>
      </c>
      <c r="O893" s="81" t="n">
        <f aca="false">SUM(N893/10+$J$4)</f>
        <v>0.1</v>
      </c>
      <c r="P893" s="81" t="n">
        <f aca="false">ROUND(O893,1)</f>
        <v>0.1</v>
      </c>
      <c r="Q893" s="81" t="n">
        <f aca="false">SUM(P893-$J$4)</f>
        <v>0</v>
      </c>
      <c r="R893" s="81" t="n">
        <f aca="false">SUM(Q893*($J$6*10))</f>
        <v>0</v>
      </c>
    </row>
    <row r="894" customFormat="false" ht="13.5" hidden="false" customHeight="false" outlineLevel="0" collapsed="false">
      <c r="A894" s="81" t="n">
        <v>885</v>
      </c>
      <c r="B894" s="18" t="n">
        <v>10</v>
      </c>
      <c r="C894" s="81" t="n">
        <f aca="false">SUM(B894,C893)</f>
        <v>2500</v>
      </c>
      <c r="D894" s="81" t="n">
        <f aca="false">MAX($C$9:C894)</f>
        <v>2500</v>
      </c>
      <c r="E894" s="81" t="n">
        <f aca="false">SUM(C894-D894)</f>
        <v>0</v>
      </c>
      <c r="F894" s="81" t="n">
        <f aca="false">SUM(R893+$J$4)</f>
        <v>0.1</v>
      </c>
      <c r="G894" s="82" t="n">
        <f aca="false">SUM(B894*F894)</f>
        <v>1</v>
      </c>
      <c r="H894" s="82" t="n">
        <f aca="false">SUM(H893+G894)</f>
        <v>8278</v>
      </c>
      <c r="I894" s="83" t="n">
        <f aca="false">SUM(H894*100+$J$3)</f>
        <v>837800</v>
      </c>
      <c r="J894" s="81"/>
      <c r="K894" s="81" t="n">
        <f aca="false">IF(E894&lt;0,E894,0)</f>
        <v>0</v>
      </c>
      <c r="L894" s="81" t="n">
        <f aca="false">SUM(K894/$J$5)</f>
        <v>0</v>
      </c>
      <c r="M894" s="81" t="n">
        <f aca="false">ROUNDDOWN(L894,0)</f>
        <v>0</v>
      </c>
      <c r="N894" s="81" t="n">
        <f aca="false">SUM(M894*-1)</f>
        <v>0</v>
      </c>
      <c r="O894" s="81" t="n">
        <f aca="false">SUM(N894/10+$J$4)</f>
        <v>0.1</v>
      </c>
      <c r="P894" s="81" t="n">
        <f aca="false">ROUND(O894,1)</f>
        <v>0.1</v>
      </c>
      <c r="Q894" s="81" t="n">
        <f aca="false">SUM(P894-$J$4)</f>
        <v>0</v>
      </c>
      <c r="R894" s="81" t="n">
        <f aca="false">SUM(Q894*($J$6*10))</f>
        <v>0</v>
      </c>
    </row>
    <row r="895" customFormat="false" ht="13.5" hidden="false" customHeight="false" outlineLevel="0" collapsed="false">
      <c r="A895" s="81" t="n">
        <v>886</v>
      </c>
      <c r="B895" s="18" t="n">
        <v>10</v>
      </c>
      <c r="C895" s="81" t="n">
        <f aca="false">SUM(B895,C894)</f>
        <v>2510</v>
      </c>
      <c r="D895" s="81" t="n">
        <f aca="false">MAX($C$9:C895)</f>
        <v>2510</v>
      </c>
      <c r="E895" s="81" t="n">
        <f aca="false">SUM(C895-D895)</f>
        <v>0</v>
      </c>
      <c r="F895" s="81" t="n">
        <f aca="false">SUM(R894+$J$4)</f>
        <v>0.1</v>
      </c>
      <c r="G895" s="82" t="n">
        <f aca="false">SUM(B895*F895)</f>
        <v>1</v>
      </c>
      <c r="H895" s="82" t="n">
        <f aca="false">SUM(H894+G895)</f>
        <v>8279</v>
      </c>
      <c r="I895" s="83" t="n">
        <f aca="false">SUM(H895*100+$J$3)</f>
        <v>837900</v>
      </c>
      <c r="J895" s="81"/>
      <c r="K895" s="81" t="n">
        <f aca="false">IF(E895&lt;0,E895,0)</f>
        <v>0</v>
      </c>
      <c r="L895" s="81" t="n">
        <f aca="false">SUM(K895/$J$5)</f>
        <v>0</v>
      </c>
      <c r="M895" s="81" t="n">
        <f aca="false">ROUNDDOWN(L895,0)</f>
        <v>0</v>
      </c>
      <c r="N895" s="81" t="n">
        <f aca="false">SUM(M895*-1)</f>
        <v>0</v>
      </c>
      <c r="O895" s="81" t="n">
        <f aca="false">SUM(N895/10+$J$4)</f>
        <v>0.1</v>
      </c>
      <c r="P895" s="81" t="n">
        <f aca="false">ROUND(O895,1)</f>
        <v>0.1</v>
      </c>
      <c r="Q895" s="81" t="n">
        <f aca="false">SUM(P895-$J$4)</f>
        <v>0</v>
      </c>
      <c r="R895" s="81" t="n">
        <f aca="false">SUM(Q895*($J$6*10))</f>
        <v>0</v>
      </c>
    </row>
    <row r="896" customFormat="false" ht="13.5" hidden="false" customHeight="false" outlineLevel="0" collapsed="false">
      <c r="A896" s="81" t="n">
        <v>887</v>
      </c>
      <c r="B896" s="18" t="n">
        <v>10</v>
      </c>
      <c r="C896" s="81" t="n">
        <f aca="false">SUM(B896,C895)</f>
        <v>2520</v>
      </c>
      <c r="D896" s="81" t="n">
        <f aca="false">MAX($C$9:C896)</f>
        <v>2520</v>
      </c>
      <c r="E896" s="81" t="n">
        <f aca="false">SUM(C896-D896)</f>
        <v>0</v>
      </c>
      <c r="F896" s="81" t="n">
        <f aca="false">SUM(R895+$J$4)</f>
        <v>0.1</v>
      </c>
      <c r="G896" s="82" t="n">
        <f aca="false">SUM(B896*F896)</f>
        <v>1</v>
      </c>
      <c r="H896" s="82" t="n">
        <f aca="false">SUM(H895+G896)</f>
        <v>8280</v>
      </c>
      <c r="I896" s="83" t="n">
        <f aca="false">SUM(H896*100+$J$3)</f>
        <v>838000</v>
      </c>
      <c r="J896" s="81"/>
      <c r="K896" s="81" t="n">
        <f aca="false">IF(E896&lt;0,E896,0)</f>
        <v>0</v>
      </c>
      <c r="L896" s="81" t="n">
        <f aca="false">SUM(K896/$J$5)</f>
        <v>0</v>
      </c>
      <c r="M896" s="81" t="n">
        <f aca="false">ROUNDDOWN(L896,0)</f>
        <v>0</v>
      </c>
      <c r="N896" s="81" t="n">
        <f aca="false">SUM(M896*-1)</f>
        <v>0</v>
      </c>
      <c r="O896" s="81" t="n">
        <f aca="false">SUM(N896/10+$J$4)</f>
        <v>0.1</v>
      </c>
      <c r="P896" s="81" t="n">
        <f aca="false">ROUND(O896,1)</f>
        <v>0.1</v>
      </c>
      <c r="Q896" s="81" t="n">
        <f aca="false">SUM(P896-$J$4)</f>
        <v>0</v>
      </c>
      <c r="R896" s="81" t="n">
        <f aca="false">SUM(Q896*($J$6*10))</f>
        <v>0</v>
      </c>
    </row>
    <row r="897" customFormat="false" ht="13.5" hidden="false" customHeight="false" outlineLevel="0" collapsed="false">
      <c r="A897" s="81" t="n">
        <v>888</v>
      </c>
      <c r="B897" s="18" t="n">
        <v>10</v>
      </c>
      <c r="C897" s="81" t="n">
        <f aca="false">SUM(B897,C896)</f>
        <v>2530</v>
      </c>
      <c r="D897" s="81" t="n">
        <f aca="false">MAX($C$9:C897)</f>
        <v>2530</v>
      </c>
      <c r="E897" s="81" t="n">
        <f aca="false">SUM(C897-D897)</f>
        <v>0</v>
      </c>
      <c r="F897" s="81" t="n">
        <f aca="false">SUM(R896+$J$4)</f>
        <v>0.1</v>
      </c>
      <c r="G897" s="82" t="n">
        <f aca="false">SUM(B897*F897)</f>
        <v>1</v>
      </c>
      <c r="H897" s="82" t="n">
        <f aca="false">SUM(H896+G897)</f>
        <v>8281</v>
      </c>
      <c r="I897" s="83" t="n">
        <f aca="false">SUM(H897*100+$J$3)</f>
        <v>838100</v>
      </c>
      <c r="J897" s="81"/>
      <c r="K897" s="81" t="n">
        <f aca="false">IF(E897&lt;0,E897,0)</f>
        <v>0</v>
      </c>
      <c r="L897" s="81" t="n">
        <f aca="false">SUM(K897/$J$5)</f>
        <v>0</v>
      </c>
      <c r="M897" s="81" t="n">
        <f aca="false">ROUNDDOWN(L897,0)</f>
        <v>0</v>
      </c>
      <c r="N897" s="81" t="n">
        <f aca="false">SUM(M897*-1)</f>
        <v>0</v>
      </c>
      <c r="O897" s="81" t="n">
        <f aca="false">SUM(N897/10+$J$4)</f>
        <v>0.1</v>
      </c>
      <c r="P897" s="81" t="n">
        <f aca="false">ROUND(O897,1)</f>
        <v>0.1</v>
      </c>
      <c r="Q897" s="81" t="n">
        <f aca="false">SUM(P897-$J$4)</f>
        <v>0</v>
      </c>
      <c r="R897" s="81" t="n">
        <f aca="false">SUM(Q897*($J$6*10))</f>
        <v>0</v>
      </c>
    </row>
    <row r="898" customFormat="false" ht="13.5" hidden="false" customHeight="false" outlineLevel="0" collapsed="false">
      <c r="A898" s="81" t="n">
        <v>889</v>
      </c>
      <c r="B898" s="18" t="n">
        <v>10</v>
      </c>
      <c r="C898" s="81" t="n">
        <f aca="false">SUM(B898,C897)</f>
        <v>2540</v>
      </c>
      <c r="D898" s="81" t="n">
        <f aca="false">MAX($C$9:C898)</f>
        <v>2540</v>
      </c>
      <c r="E898" s="81" t="n">
        <f aca="false">SUM(C898-D898)</f>
        <v>0</v>
      </c>
      <c r="F898" s="81" t="n">
        <f aca="false">SUM(R897+$J$4)</f>
        <v>0.1</v>
      </c>
      <c r="G898" s="82" t="n">
        <f aca="false">SUM(B898*F898)</f>
        <v>1</v>
      </c>
      <c r="H898" s="82" t="n">
        <f aca="false">SUM(H897+G898)</f>
        <v>8282</v>
      </c>
      <c r="I898" s="83" t="n">
        <f aca="false">SUM(H898*100+$J$3)</f>
        <v>838200</v>
      </c>
      <c r="J898" s="81"/>
      <c r="K898" s="81" t="n">
        <f aca="false">IF(E898&lt;0,E898,0)</f>
        <v>0</v>
      </c>
      <c r="L898" s="81" t="n">
        <f aca="false">SUM(K898/$J$5)</f>
        <v>0</v>
      </c>
      <c r="M898" s="81" t="n">
        <f aca="false">ROUNDDOWN(L898,0)</f>
        <v>0</v>
      </c>
      <c r="N898" s="81" t="n">
        <f aca="false">SUM(M898*-1)</f>
        <v>0</v>
      </c>
      <c r="O898" s="81" t="n">
        <f aca="false">SUM(N898/10+$J$4)</f>
        <v>0.1</v>
      </c>
      <c r="P898" s="81" t="n">
        <f aca="false">ROUND(O898,1)</f>
        <v>0.1</v>
      </c>
      <c r="Q898" s="81" t="n">
        <f aca="false">SUM(P898-$J$4)</f>
        <v>0</v>
      </c>
      <c r="R898" s="81" t="n">
        <f aca="false">SUM(Q898*($J$6*10))</f>
        <v>0</v>
      </c>
    </row>
    <row r="899" customFormat="false" ht="13.5" hidden="false" customHeight="false" outlineLevel="0" collapsed="false">
      <c r="A899" s="81" t="n">
        <v>890</v>
      </c>
      <c r="B899" s="18" t="n">
        <v>10</v>
      </c>
      <c r="C899" s="81" t="n">
        <f aca="false">SUM(B899,C898)</f>
        <v>2550</v>
      </c>
      <c r="D899" s="81" t="n">
        <f aca="false">MAX($C$9:C899)</f>
        <v>2550</v>
      </c>
      <c r="E899" s="81" t="n">
        <f aca="false">SUM(C899-D899)</f>
        <v>0</v>
      </c>
      <c r="F899" s="81" t="n">
        <f aca="false">SUM(R898+$J$4)</f>
        <v>0.1</v>
      </c>
      <c r="G899" s="82" t="n">
        <f aca="false">SUM(B899*F899)</f>
        <v>1</v>
      </c>
      <c r="H899" s="82" t="n">
        <f aca="false">SUM(H898+G899)</f>
        <v>8283</v>
      </c>
      <c r="I899" s="83" t="n">
        <f aca="false">SUM(H899*100+$J$3)</f>
        <v>838300</v>
      </c>
      <c r="J899" s="81"/>
      <c r="K899" s="81" t="n">
        <f aca="false">IF(E899&lt;0,E899,0)</f>
        <v>0</v>
      </c>
      <c r="L899" s="81" t="n">
        <f aca="false">SUM(K899/$J$5)</f>
        <v>0</v>
      </c>
      <c r="M899" s="81" t="n">
        <f aca="false">ROUNDDOWN(L899,0)</f>
        <v>0</v>
      </c>
      <c r="N899" s="81" t="n">
        <f aca="false">SUM(M899*-1)</f>
        <v>0</v>
      </c>
      <c r="O899" s="81" t="n">
        <f aca="false">SUM(N899/10+$J$4)</f>
        <v>0.1</v>
      </c>
      <c r="P899" s="81" t="n">
        <f aca="false">ROUND(O899,1)</f>
        <v>0.1</v>
      </c>
      <c r="Q899" s="81" t="n">
        <f aca="false">SUM(P899-$J$4)</f>
        <v>0</v>
      </c>
      <c r="R899" s="81" t="n">
        <f aca="false">SUM(Q899*($J$6*10))</f>
        <v>0</v>
      </c>
    </row>
    <row r="900" customFormat="false" ht="13.5" hidden="false" customHeight="false" outlineLevel="0" collapsed="false">
      <c r="A900" s="81" t="n">
        <v>891</v>
      </c>
      <c r="B900" s="18" t="n">
        <v>10</v>
      </c>
      <c r="C900" s="81" t="n">
        <f aca="false">SUM(B900,C899)</f>
        <v>2560</v>
      </c>
      <c r="D900" s="81" t="n">
        <f aca="false">MAX($C$9:C900)</f>
        <v>2560</v>
      </c>
      <c r="E900" s="81" t="n">
        <f aca="false">SUM(C900-D900)</f>
        <v>0</v>
      </c>
      <c r="F900" s="81" t="n">
        <f aca="false">SUM(R899+$J$4)</f>
        <v>0.1</v>
      </c>
      <c r="G900" s="82" t="n">
        <f aca="false">SUM(B900*F900)</f>
        <v>1</v>
      </c>
      <c r="H900" s="82" t="n">
        <f aca="false">SUM(H899+G900)</f>
        <v>8284</v>
      </c>
      <c r="I900" s="83" t="n">
        <f aca="false">SUM(H900*100+$J$3)</f>
        <v>838400</v>
      </c>
      <c r="J900" s="81"/>
      <c r="K900" s="81" t="n">
        <f aca="false">IF(E900&lt;0,E900,0)</f>
        <v>0</v>
      </c>
      <c r="L900" s="81" t="n">
        <f aca="false">SUM(K900/$J$5)</f>
        <v>0</v>
      </c>
      <c r="M900" s="81" t="n">
        <f aca="false">ROUNDDOWN(L900,0)</f>
        <v>0</v>
      </c>
      <c r="N900" s="81" t="n">
        <f aca="false">SUM(M900*-1)</f>
        <v>0</v>
      </c>
      <c r="O900" s="81" t="n">
        <f aca="false">SUM(N900/10+$J$4)</f>
        <v>0.1</v>
      </c>
      <c r="P900" s="81" t="n">
        <f aca="false">ROUND(O900,1)</f>
        <v>0.1</v>
      </c>
      <c r="Q900" s="81" t="n">
        <f aca="false">SUM(P900-$J$4)</f>
        <v>0</v>
      </c>
      <c r="R900" s="81" t="n">
        <f aca="false">SUM(Q900*($J$6*10))</f>
        <v>0</v>
      </c>
    </row>
    <row r="901" customFormat="false" ht="13.5" hidden="false" customHeight="false" outlineLevel="0" collapsed="false">
      <c r="A901" s="81" t="n">
        <v>892</v>
      </c>
      <c r="B901" s="18" t="n">
        <v>10</v>
      </c>
      <c r="C901" s="81" t="n">
        <f aca="false">SUM(B901,C900)</f>
        <v>2570</v>
      </c>
      <c r="D901" s="81" t="n">
        <f aca="false">MAX($C$9:C901)</f>
        <v>2570</v>
      </c>
      <c r="E901" s="81" t="n">
        <f aca="false">SUM(C901-D901)</f>
        <v>0</v>
      </c>
      <c r="F901" s="81" t="n">
        <f aca="false">SUM(R900+$J$4)</f>
        <v>0.1</v>
      </c>
      <c r="G901" s="82" t="n">
        <f aca="false">SUM(B901*F901)</f>
        <v>1</v>
      </c>
      <c r="H901" s="82" t="n">
        <f aca="false">SUM(H900+G901)</f>
        <v>8285</v>
      </c>
      <c r="I901" s="83" t="n">
        <f aca="false">SUM(H901*100+$J$3)</f>
        <v>838500</v>
      </c>
      <c r="J901" s="81"/>
      <c r="K901" s="81" t="n">
        <f aca="false">IF(E901&lt;0,E901,0)</f>
        <v>0</v>
      </c>
      <c r="L901" s="81" t="n">
        <f aca="false">SUM(K901/$J$5)</f>
        <v>0</v>
      </c>
      <c r="M901" s="81" t="n">
        <f aca="false">ROUNDDOWN(L901,0)</f>
        <v>0</v>
      </c>
      <c r="N901" s="81" t="n">
        <f aca="false">SUM(M901*-1)</f>
        <v>0</v>
      </c>
      <c r="O901" s="81" t="n">
        <f aca="false">SUM(N901/10+$J$4)</f>
        <v>0.1</v>
      </c>
      <c r="P901" s="81" t="n">
        <f aca="false">ROUND(O901,1)</f>
        <v>0.1</v>
      </c>
      <c r="Q901" s="81" t="n">
        <f aca="false">SUM(P901-$J$4)</f>
        <v>0</v>
      </c>
      <c r="R901" s="81" t="n">
        <f aca="false">SUM(Q901*($J$6*10))</f>
        <v>0</v>
      </c>
    </row>
    <row r="902" customFormat="false" ht="13.5" hidden="false" customHeight="false" outlineLevel="0" collapsed="false">
      <c r="A902" s="81" t="n">
        <v>893</v>
      </c>
      <c r="B902" s="18" t="n">
        <v>10</v>
      </c>
      <c r="C902" s="81" t="n">
        <f aca="false">SUM(B902,C901)</f>
        <v>2580</v>
      </c>
      <c r="D902" s="81" t="n">
        <f aca="false">MAX($C$9:C902)</f>
        <v>2580</v>
      </c>
      <c r="E902" s="81" t="n">
        <f aca="false">SUM(C902-D902)</f>
        <v>0</v>
      </c>
      <c r="F902" s="81" t="n">
        <f aca="false">SUM(R901+$J$4)</f>
        <v>0.1</v>
      </c>
      <c r="G902" s="82" t="n">
        <f aca="false">SUM(B902*F902)</f>
        <v>1</v>
      </c>
      <c r="H902" s="82" t="n">
        <f aca="false">SUM(H901+G902)</f>
        <v>8286</v>
      </c>
      <c r="I902" s="83" t="n">
        <f aca="false">SUM(H902*100+$J$3)</f>
        <v>838600</v>
      </c>
      <c r="J902" s="81"/>
      <c r="K902" s="81" t="n">
        <f aca="false">IF(E902&lt;0,E902,0)</f>
        <v>0</v>
      </c>
      <c r="L902" s="81" t="n">
        <f aca="false">SUM(K902/$J$5)</f>
        <v>0</v>
      </c>
      <c r="M902" s="81" t="n">
        <f aca="false">ROUNDDOWN(L902,0)</f>
        <v>0</v>
      </c>
      <c r="N902" s="81" t="n">
        <f aca="false">SUM(M902*-1)</f>
        <v>0</v>
      </c>
      <c r="O902" s="81" t="n">
        <f aca="false">SUM(N902/10+$J$4)</f>
        <v>0.1</v>
      </c>
      <c r="P902" s="81" t="n">
        <f aca="false">ROUND(O902,1)</f>
        <v>0.1</v>
      </c>
      <c r="Q902" s="81" t="n">
        <f aca="false">SUM(P902-$J$4)</f>
        <v>0</v>
      </c>
      <c r="R902" s="81" t="n">
        <f aca="false">SUM(Q902*($J$6*10))</f>
        <v>0</v>
      </c>
    </row>
    <row r="903" customFormat="false" ht="13.5" hidden="false" customHeight="false" outlineLevel="0" collapsed="false">
      <c r="A903" s="81" t="n">
        <v>894</v>
      </c>
      <c r="B903" s="18" t="n">
        <v>10</v>
      </c>
      <c r="C903" s="81" t="n">
        <f aca="false">SUM(B903,C902)</f>
        <v>2590</v>
      </c>
      <c r="D903" s="81" t="n">
        <f aca="false">MAX($C$9:C903)</f>
        <v>2590</v>
      </c>
      <c r="E903" s="81" t="n">
        <f aca="false">SUM(C903-D903)</f>
        <v>0</v>
      </c>
      <c r="F903" s="81" t="n">
        <f aca="false">SUM(R902+$J$4)</f>
        <v>0.1</v>
      </c>
      <c r="G903" s="82" t="n">
        <f aca="false">SUM(B903*F903)</f>
        <v>1</v>
      </c>
      <c r="H903" s="82" t="n">
        <f aca="false">SUM(H902+G903)</f>
        <v>8287</v>
      </c>
      <c r="I903" s="83" t="n">
        <f aca="false">SUM(H903*100+$J$3)</f>
        <v>838700</v>
      </c>
      <c r="J903" s="81"/>
      <c r="K903" s="81" t="n">
        <f aca="false">IF(E903&lt;0,E903,0)</f>
        <v>0</v>
      </c>
      <c r="L903" s="81" t="n">
        <f aca="false">SUM(K903/$J$5)</f>
        <v>0</v>
      </c>
      <c r="M903" s="81" t="n">
        <f aca="false">ROUNDDOWN(L903,0)</f>
        <v>0</v>
      </c>
      <c r="N903" s="81" t="n">
        <f aca="false">SUM(M903*-1)</f>
        <v>0</v>
      </c>
      <c r="O903" s="81" t="n">
        <f aca="false">SUM(N903/10+$J$4)</f>
        <v>0.1</v>
      </c>
      <c r="P903" s="81" t="n">
        <f aca="false">ROUND(O903,1)</f>
        <v>0.1</v>
      </c>
      <c r="Q903" s="81" t="n">
        <f aca="false">SUM(P903-$J$4)</f>
        <v>0</v>
      </c>
      <c r="R903" s="81" t="n">
        <f aca="false">SUM(Q903*($J$6*10))</f>
        <v>0</v>
      </c>
    </row>
    <row r="904" customFormat="false" ht="13.5" hidden="false" customHeight="false" outlineLevel="0" collapsed="false">
      <c r="A904" s="81" t="n">
        <v>895</v>
      </c>
      <c r="B904" s="18" t="n">
        <v>10</v>
      </c>
      <c r="C904" s="81" t="n">
        <f aca="false">SUM(B904,C903)</f>
        <v>2600</v>
      </c>
      <c r="D904" s="81" t="n">
        <f aca="false">MAX($C$9:C904)</f>
        <v>2600</v>
      </c>
      <c r="E904" s="81" t="n">
        <f aca="false">SUM(C904-D904)</f>
        <v>0</v>
      </c>
      <c r="F904" s="81" t="n">
        <f aca="false">SUM(R903+$J$4)</f>
        <v>0.1</v>
      </c>
      <c r="G904" s="82" t="n">
        <f aca="false">SUM(B904*F904)</f>
        <v>1</v>
      </c>
      <c r="H904" s="82" t="n">
        <f aca="false">SUM(H903+G904)</f>
        <v>8288</v>
      </c>
      <c r="I904" s="83" t="n">
        <f aca="false">SUM(H904*100+$J$3)</f>
        <v>838800</v>
      </c>
      <c r="J904" s="81"/>
      <c r="K904" s="81" t="n">
        <f aca="false">IF(E904&lt;0,E904,0)</f>
        <v>0</v>
      </c>
      <c r="L904" s="81" t="n">
        <f aca="false">SUM(K904/$J$5)</f>
        <v>0</v>
      </c>
      <c r="M904" s="81" t="n">
        <f aca="false">ROUNDDOWN(L904,0)</f>
        <v>0</v>
      </c>
      <c r="N904" s="81" t="n">
        <f aca="false">SUM(M904*-1)</f>
        <v>0</v>
      </c>
      <c r="O904" s="81" t="n">
        <f aca="false">SUM(N904/10+$J$4)</f>
        <v>0.1</v>
      </c>
      <c r="P904" s="81" t="n">
        <f aca="false">ROUND(O904,1)</f>
        <v>0.1</v>
      </c>
      <c r="Q904" s="81" t="n">
        <f aca="false">SUM(P904-$J$4)</f>
        <v>0</v>
      </c>
      <c r="R904" s="81" t="n">
        <f aca="false">SUM(Q904*($J$6*10))</f>
        <v>0</v>
      </c>
    </row>
    <row r="905" customFormat="false" ht="13.5" hidden="false" customHeight="false" outlineLevel="0" collapsed="false">
      <c r="A905" s="81" t="n">
        <v>896</v>
      </c>
      <c r="B905" s="18" t="n">
        <v>10</v>
      </c>
      <c r="C905" s="81" t="n">
        <f aca="false">SUM(B905,C904)</f>
        <v>2610</v>
      </c>
      <c r="D905" s="81" t="n">
        <f aca="false">MAX($C$9:C905)</f>
        <v>2610</v>
      </c>
      <c r="E905" s="81" t="n">
        <f aca="false">SUM(C905-D905)</f>
        <v>0</v>
      </c>
      <c r="F905" s="81" t="n">
        <f aca="false">SUM(R904+$J$4)</f>
        <v>0.1</v>
      </c>
      <c r="G905" s="82" t="n">
        <f aca="false">SUM(B905*F905)</f>
        <v>1</v>
      </c>
      <c r="H905" s="82" t="n">
        <f aca="false">SUM(H904+G905)</f>
        <v>8289</v>
      </c>
      <c r="I905" s="83" t="n">
        <f aca="false">SUM(H905*100+$J$3)</f>
        <v>838900</v>
      </c>
      <c r="J905" s="81"/>
      <c r="K905" s="81" t="n">
        <f aca="false">IF(E905&lt;0,E905,0)</f>
        <v>0</v>
      </c>
      <c r="L905" s="81" t="n">
        <f aca="false">SUM(K905/$J$5)</f>
        <v>0</v>
      </c>
      <c r="M905" s="81" t="n">
        <f aca="false">ROUNDDOWN(L905,0)</f>
        <v>0</v>
      </c>
      <c r="N905" s="81" t="n">
        <f aca="false">SUM(M905*-1)</f>
        <v>0</v>
      </c>
      <c r="O905" s="81" t="n">
        <f aca="false">SUM(N905/10+$J$4)</f>
        <v>0.1</v>
      </c>
      <c r="P905" s="81" t="n">
        <f aca="false">ROUND(O905,1)</f>
        <v>0.1</v>
      </c>
      <c r="Q905" s="81" t="n">
        <f aca="false">SUM(P905-$J$4)</f>
        <v>0</v>
      </c>
      <c r="R905" s="81" t="n">
        <f aca="false">SUM(Q905*($J$6*10))</f>
        <v>0</v>
      </c>
    </row>
    <row r="906" customFormat="false" ht="13.5" hidden="false" customHeight="false" outlineLevel="0" collapsed="false">
      <c r="A906" s="81" t="n">
        <v>897</v>
      </c>
      <c r="B906" s="18" t="n">
        <v>10</v>
      </c>
      <c r="C906" s="81" t="n">
        <f aca="false">SUM(B906,C905)</f>
        <v>2620</v>
      </c>
      <c r="D906" s="81" t="n">
        <f aca="false">MAX($C$9:C906)</f>
        <v>2620</v>
      </c>
      <c r="E906" s="81" t="n">
        <f aca="false">SUM(C906-D906)</f>
        <v>0</v>
      </c>
      <c r="F906" s="81" t="n">
        <f aca="false">SUM(R905+$J$4)</f>
        <v>0.1</v>
      </c>
      <c r="G906" s="82" t="n">
        <f aca="false">SUM(B906*F906)</f>
        <v>1</v>
      </c>
      <c r="H906" s="82" t="n">
        <f aca="false">SUM(H905+G906)</f>
        <v>8290</v>
      </c>
      <c r="I906" s="83" t="n">
        <f aca="false">SUM(H906*100+$J$3)</f>
        <v>839000</v>
      </c>
      <c r="J906" s="81"/>
      <c r="K906" s="81" t="n">
        <f aca="false">IF(E906&lt;0,E906,0)</f>
        <v>0</v>
      </c>
      <c r="L906" s="81" t="n">
        <f aca="false">SUM(K906/$J$5)</f>
        <v>0</v>
      </c>
      <c r="M906" s="81" t="n">
        <f aca="false">ROUNDDOWN(L906,0)</f>
        <v>0</v>
      </c>
      <c r="N906" s="81" t="n">
        <f aca="false">SUM(M906*-1)</f>
        <v>0</v>
      </c>
      <c r="O906" s="81" t="n">
        <f aca="false">SUM(N906/10+$J$4)</f>
        <v>0.1</v>
      </c>
      <c r="P906" s="81" t="n">
        <f aca="false">ROUND(O906,1)</f>
        <v>0.1</v>
      </c>
      <c r="Q906" s="81" t="n">
        <f aca="false">SUM(P906-$J$4)</f>
        <v>0</v>
      </c>
      <c r="R906" s="81" t="n">
        <f aca="false">SUM(Q906*($J$6*10))</f>
        <v>0</v>
      </c>
    </row>
    <row r="907" customFormat="false" ht="13.5" hidden="false" customHeight="false" outlineLevel="0" collapsed="false">
      <c r="A907" s="81" t="n">
        <v>898</v>
      </c>
      <c r="B907" s="18" t="n">
        <v>10</v>
      </c>
      <c r="C907" s="81" t="n">
        <f aca="false">SUM(B907,C906)</f>
        <v>2630</v>
      </c>
      <c r="D907" s="81" t="n">
        <f aca="false">MAX($C$9:C907)</f>
        <v>2630</v>
      </c>
      <c r="E907" s="81" t="n">
        <f aca="false">SUM(C907-D907)</f>
        <v>0</v>
      </c>
      <c r="F907" s="81" t="n">
        <f aca="false">SUM(R906+$J$4)</f>
        <v>0.1</v>
      </c>
      <c r="G907" s="82" t="n">
        <f aca="false">SUM(B907*F907)</f>
        <v>1</v>
      </c>
      <c r="H907" s="82" t="n">
        <f aca="false">SUM(H906+G907)</f>
        <v>8291</v>
      </c>
      <c r="I907" s="83" t="n">
        <f aca="false">SUM(H907*100+$J$3)</f>
        <v>839100</v>
      </c>
      <c r="J907" s="81"/>
      <c r="K907" s="81" t="n">
        <f aca="false">IF(E907&lt;0,E907,0)</f>
        <v>0</v>
      </c>
      <c r="L907" s="81" t="n">
        <f aca="false">SUM(K907/$J$5)</f>
        <v>0</v>
      </c>
      <c r="M907" s="81" t="n">
        <f aca="false">ROUNDDOWN(L907,0)</f>
        <v>0</v>
      </c>
      <c r="N907" s="81" t="n">
        <f aca="false">SUM(M907*-1)</f>
        <v>0</v>
      </c>
      <c r="O907" s="81" t="n">
        <f aca="false">SUM(N907/10+$J$4)</f>
        <v>0.1</v>
      </c>
      <c r="P907" s="81" t="n">
        <f aca="false">ROUND(O907,1)</f>
        <v>0.1</v>
      </c>
      <c r="Q907" s="81" t="n">
        <f aca="false">SUM(P907-$J$4)</f>
        <v>0</v>
      </c>
      <c r="R907" s="81" t="n">
        <f aca="false">SUM(Q907*($J$6*10))</f>
        <v>0</v>
      </c>
    </row>
    <row r="908" customFormat="false" ht="13.5" hidden="false" customHeight="false" outlineLevel="0" collapsed="false">
      <c r="A908" s="81" t="n">
        <v>899</v>
      </c>
      <c r="B908" s="18" t="n">
        <v>10</v>
      </c>
      <c r="C908" s="81" t="n">
        <f aca="false">SUM(B908,C907)</f>
        <v>2640</v>
      </c>
      <c r="D908" s="81" t="n">
        <f aca="false">MAX($C$9:C908)</f>
        <v>2640</v>
      </c>
      <c r="E908" s="81" t="n">
        <f aca="false">SUM(C908-D908)</f>
        <v>0</v>
      </c>
      <c r="F908" s="81" t="n">
        <f aca="false">SUM(R907+$J$4)</f>
        <v>0.1</v>
      </c>
      <c r="G908" s="82" t="n">
        <f aca="false">SUM(B908*F908)</f>
        <v>1</v>
      </c>
      <c r="H908" s="82" t="n">
        <f aca="false">SUM(H907+G908)</f>
        <v>8292</v>
      </c>
      <c r="I908" s="83" t="n">
        <f aca="false">SUM(H908*100+$J$3)</f>
        <v>839200</v>
      </c>
      <c r="J908" s="81"/>
      <c r="K908" s="81" t="n">
        <f aca="false">IF(E908&lt;0,E908,0)</f>
        <v>0</v>
      </c>
      <c r="L908" s="81" t="n">
        <f aca="false">SUM(K908/$J$5)</f>
        <v>0</v>
      </c>
      <c r="M908" s="81" t="n">
        <f aca="false">ROUNDDOWN(L908,0)</f>
        <v>0</v>
      </c>
      <c r="N908" s="81" t="n">
        <f aca="false">SUM(M908*-1)</f>
        <v>0</v>
      </c>
      <c r="O908" s="81" t="n">
        <f aca="false">SUM(N908/10+$J$4)</f>
        <v>0.1</v>
      </c>
      <c r="P908" s="81" t="n">
        <f aca="false">ROUND(O908,1)</f>
        <v>0.1</v>
      </c>
      <c r="Q908" s="81" t="n">
        <f aca="false">SUM(P908-$J$4)</f>
        <v>0</v>
      </c>
      <c r="R908" s="81" t="n">
        <f aca="false">SUM(Q908*($J$6*10))</f>
        <v>0</v>
      </c>
    </row>
    <row r="909" customFormat="false" ht="13.5" hidden="false" customHeight="false" outlineLevel="0" collapsed="false">
      <c r="A909" s="81" t="n">
        <v>900</v>
      </c>
      <c r="B909" s="18" t="n">
        <v>-300</v>
      </c>
      <c r="C909" s="81" t="n">
        <f aca="false">SUM(B909,C908)</f>
        <v>2340</v>
      </c>
      <c r="D909" s="81" t="n">
        <f aca="false">MAX($C$9:C909)</f>
        <v>2640</v>
      </c>
      <c r="E909" s="81" t="n">
        <f aca="false">SUM(C909-D909)</f>
        <v>-300</v>
      </c>
      <c r="F909" s="81" t="n">
        <f aca="false">SUM(R908+$J$4)</f>
        <v>0.1</v>
      </c>
      <c r="G909" s="82" t="n">
        <f aca="false">SUM(B909*F909)</f>
        <v>-30</v>
      </c>
      <c r="H909" s="82" t="n">
        <f aca="false">SUM(H908+G909)</f>
        <v>8262</v>
      </c>
      <c r="I909" s="83" t="n">
        <f aca="false">SUM(H909*100+$J$3)</f>
        <v>836200</v>
      </c>
      <c r="J909" s="81"/>
      <c r="K909" s="81" t="n">
        <f aca="false">IF(E909&lt;0,E909,0)</f>
        <v>-300</v>
      </c>
      <c r="L909" s="81" t="n">
        <f aca="false">SUM(K909/$J$5)</f>
        <v>-15</v>
      </c>
      <c r="M909" s="81" t="n">
        <f aca="false">ROUNDDOWN(L909,0)</f>
        <v>-15</v>
      </c>
      <c r="N909" s="81" t="n">
        <f aca="false">SUM(M909*-1)</f>
        <v>15</v>
      </c>
      <c r="O909" s="81" t="n">
        <f aca="false">SUM(N909/10+$J$4)</f>
        <v>1.6</v>
      </c>
      <c r="P909" s="81" t="n">
        <f aca="false">ROUND(O909,1)</f>
        <v>1.6</v>
      </c>
      <c r="Q909" s="81" t="n">
        <f aca="false">SUM(P909-$J$4)</f>
        <v>1.5</v>
      </c>
      <c r="R909" s="81" t="n">
        <f aca="false">SUM(Q909*($J$6*10))</f>
        <v>1.5</v>
      </c>
    </row>
    <row r="910" customFormat="false" ht="13.5" hidden="false" customHeight="false" outlineLevel="0" collapsed="false">
      <c r="A910" s="81" t="n">
        <v>901</v>
      </c>
      <c r="B910" s="18" t="n">
        <v>-10</v>
      </c>
      <c r="C910" s="81" t="n">
        <f aca="false">SUM(B910,C909)</f>
        <v>2330</v>
      </c>
      <c r="D910" s="81" t="n">
        <f aca="false">MAX($C$9:C910)</f>
        <v>2640</v>
      </c>
      <c r="E910" s="81" t="n">
        <f aca="false">SUM(C910-D910)</f>
        <v>-310</v>
      </c>
      <c r="F910" s="81" t="n">
        <f aca="false">SUM(R909+$J$4)</f>
        <v>1.6</v>
      </c>
      <c r="G910" s="82" t="n">
        <f aca="false">SUM(B910*F910)</f>
        <v>-16</v>
      </c>
      <c r="H910" s="82" t="n">
        <f aca="false">SUM(H909+G910)</f>
        <v>8246</v>
      </c>
      <c r="I910" s="83" t="n">
        <f aca="false">SUM(H910*100+$J$3)</f>
        <v>834600</v>
      </c>
      <c r="J910" s="81"/>
      <c r="K910" s="81" t="n">
        <f aca="false">IF(E910&lt;0,E910,0)</f>
        <v>-310</v>
      </c>
      <c r="L910" s="81" t="n">
        <f aca="false">SUM(K910/$J$5)</f>
        <v>-15.5</v>
      </c>
      <c r="M910" s="81" t="n">
        <f aca="false">ROUNDDOWN(L910,0)</f>
        <v>-15</v>
      </c>
      <c r="N910" s="81" t="n">
        <f aca="false">SUM(M910*-1)</f>
        <v>15</v>
      </c>
      <c r="O910" s="81" t="n">
        <f aca="false">SUM(N910/10+$J$4)</f>
        <v>1.6</v>
      </c>
      <c r="P910" s="81" t="n">
        <f aca="false">ROUND(O910,1)</f>
        <v>1.6</v>
      </c>
      <c r="Q910" s="81" t="n">
        <f aca="false">SUM(P910-$J$4)</f>
        <v>1.5</v>
      </c>
      <c r="R910" s="81" t="n">
        <f aca="false">SUM(Q910*($J$6*10))</f>
        <v>1.5</v>
      </c>
    </row>
    <row r="911" customFormat="false" ht="13.5" hidden="false" customHeight="false" outlineLevel="0" collapsed="false">
      <c r="A911" s="81" t="n">
        <v>902</v>
      </c>
      <c r="B911" s="18" t="n">
        <v>-10</v>
      </c>
      <c r="C911" s="81" t="n">
        <f aca="false">SUM(B911,C910)</f>
        <v>2320</v>
      </c>
      <c r="D911" s="81" t="n">
        <f aca="false">MAX($C$9:C911)</f>
        <v>2640</v>
      </c>
      <c r="E911" s="81" t="n">
        <f aca="false">SUM(C911-D911)</f>
        <v>-320</v>
      </c>
      <c r="F911" s="81" t="n">
        <f aca="false">SUM(R910+$J$4)</f>
        <v>1.6</v>
      </c>
      <c r="G911" s="82" t="n">
        <f aca="false">SUM(B911*F911)</f>
        <v>-16</v>
      </c>
      <c r="H911" s="82" t="n">
        <f aca="false">SUM(H910+G911)</f>
        <v>8230</v>
      </c>
      <c r="I911" s="83" t="n">
        <f aca="false">SUM(H911*100+$J$3)</f>
        <v>833000</v>
      </c>
      <c r="J911" s="81"/>
      <c r="K911" s="81" t="n">
        <f aca="false">IF(E911&lt;0,E911,0)</f>
        <v>-320</v>
      </c>
      <c r="L911" s="81" t="n">
        <f aca="false">SUM(K911/$J$5)</f>
        <v>-16</v>
      </c>
      <c r="M911" s="81" t="n">
        <f aca="false">ROUNDDOWN(L911,0)</f>
        <v>-16</v>
      </c>
      <c r="N911" s="81" t="n">
        <f aca="false">SUM(M911*-1)</f>
        <v>16</v>
      </c>
      <c r="O911" s="81" t="n">
        <f aca="false">SUM(N911/10+$J$4)</f>
        <v>1.7</v>
      </c>
      <c r="P911" s="81" t="n">
        <f aca="false">ROUND(O911,1)</f>
        <v>1.7</v>
      </c>
      <c r="Q911" s="81" t="n">
        <f aca="false">SUM(P911-$J$4)</f>
        <v>1.6</v>
      </c>
      <c r="R911" s="81" t="n">
        <f aca="false">SUM(Q911*($J$6*10))</f>
        <v>1.6</v>
      </c>
    </row>
    <row r="912" customFormat="false" ht="13.5" hidden="false" customHeight="false" outlineLevel="0" collapsed="false">
      <c r="A912" s="81" t="n">
        <v>903</v>
      </c>
      <c r="B912" s="18" t="n">
        <v>-10</v>
      </c>
      <c r="C912" s="81" t="n">
        <f aca="false">SUM(B912,C911)</f>
        <v>2310</v>
      </c>
      <c r="D912" s="81" t="n">
        <f aca="false">MAX($C$9:C912)</f>
        <v>2640</v>
      </c>
      <c r="E912" s="81" t="n">
        <f aca="false">SUM(C912-D912)</f>
        <v>-330</v>
      </c>
      <c r="F912" s="81" t="n">
        <f aca="false">SUM(R911+$J$4)</f>
        <v>1.7</v>
      </c>
      <c r="G912" s="82" t="n">
        <f aca="false">SUM(B912*F912)</f>
        <v>-17</v>
      </c>
      <c r="H912" s="82" t="n">
        <f aca="false">SUM(H911+G912)</f>
        <v>8213</v>
      </c>
      <c r="I912" s="83" t="n">
        <f aca="false">SUM(H912*100+$J$3)</f>
        <v>831300</v>
      </c>
      <c r="J912" s="81"/>
      <c r="K912" s="81" t="n">
        <f aca="false">IF(E912&lt;0,E912,0)</f>
        <v>-330</v>
      </c>
      <c r="L912" s="81" t="n">
        <f aca="false">SUM(K912/$J$5)</f>
        <v>-16.5</v>
      </c>
      <c r="M912" s="81" t="n">
        <f aca="false">ROUNDDOWN(L912,0)</f>
        <v>-16</v>
      </c>
      <c r="N912" s="81" t="n">
        <f aca="false">SUM(M912*-1)</f>
        <v>16</v>
      </c>
      <c r="O912" s="81" t="n">
        <f aca="false">SUM(N912/10+$J$4)</f>
        <v>1.7</v>
      </c>
      <c r="P912" s="81" t="n">
        <f aca="false">ROUND(O912,1)</f>
        <v>1.7</v>
      </c>
      <c r="Q912" s="81" t="n">
        <f aca="false">SUM(P912-$J$4)</f>
        <v>1.6</v>
      </c>
      <c r="R912" s="81" t="n">
        <f aca="false">SUM(Q912*($J$6*10))</f>
        <v>1.6</v>
      </c>
    </row>
    <row r="913" customFormat="false" ht="13.5" hidden="false" customHeight="false" outlineLevel="0" collapsed="false">
      <c r="A913" s="81" t="n">
        <v>904</v>
      </c>
      <c r="B913" s="18" t="n">
        <v>-10</v>
      </c>
      <c r="C913" s="81" t="n">
        <f aca="false">SUM(B913,C912)</f>
        <v>2300</v>
      </c>
      <c r="D913" s="81" t="n">
        <f aca="false">MAX($C$9:C913)</f>
        <v>2640</v>
      </c>
      <c r="E913" s="81" t="n">
        <f aca="false">SUM(C913-D913)</f>
        <v>-340</v>
      </c>
      <c r="F913" s="81" t="n">
        <f aca="false">SUM(R912+$J$4)</f>
        <v>1.7</v>
      </c>
      <c r="G913" s="82" t="n">
        <f aca="false">SUM(B913*F913)</f>
        <v>-17</v>
      </c>
      <c r="H913" s="82" t="n">
        <f aca="false">SUM(H912+G913)</f>
        <v>8196</v>
      </c>
      <c r="I913" s="83" t="n">
        <f aca="false">SUM(H913*100+$J$3)</f>
        <v>829600</v>
      </c>
      <c r="J913" s="81"/>
      <c r="K913" s="81" t="n">
        <f aca="false">IF(E913&lt;0,E913,0)</f>
        <v>-340</v>
      </c>
      <c r="L913" s="81" t="n">
        <f aca="false">SUM(K913/$J$5)</f>
        <v>-17</v>
      </c>
      <c r="M913" s="81" t="n">
        <f aca="false">ROUNDDOWN(L913,0)</f>
        <v>-17</v>
      </c>
      <c r="N913" s="81" t="n">
        <f aca="false">SUM(M913*-1)</f>
        <v>17</v>
      </c>
      <c r="O913" s="81" t="n">
        <f aca="false">SUM(N913/10+$J$4)</f>
        <v>1.8</v>
      </c>
      <c r="P913" s="81" t="n">
        <f aca="false">ROUND(O913,1)</f>
        <v>1.8</v>
      </c>
      <c r="Q913" s="81" t="n">
        <f aca="false">SUM(P913-$J$4)</f>
        <v>1.7</v>
      </c>
      <c r="R913" s="81" t="n">
        <f aca="false">SUM(Q913*($J$6*10))</f>
        <v>1.7</v>
      </c>
    </row>
    <row r="914" customFormat="false" ht="13.5" hidden="false" customHeight="false" outlineLevel="0" collapsed="false">
      <c r="A914" s="81" t="n">
        <v>905</v>
      </c>
      <c r="B914" s="18" t="n">
        <v>-10</v>
      </c>
      <c r="C914" s="81" t="n">
        <f aca="false">SUM(B914,C913)</f>
        <v>2290</v>
      </c>
      <c r="D914" s="81" t="n">
        <f aca="false">MAX($C$9:C914)</f>
        <v>2640</v>
      </c>
      <c r="E914" s="81" t="n">
        <f aca="false">SUM(C914-D914)</f>
        <v>-350</v>
      </c>
      <c r="F914" s="81" t="n">
        <f aca="false">SUM(R913+$J$4)</f>
        <v>1.8</v>
      </c>
      <c r="G914" s="82" t="n">
        <f aca="false">SUM(B914*F914)</f>
        <v>-18</v>
      </c>
      <c r="H914" s="82" t="n">
        <f aca="false">SUM(H913+G914)</f>
        <v>8178</v>
      </c>
      <c r="I914" s="83" t="n">
        <f aca="false">SUM(H914*100+$J$3)</f>
        <v>827800</v>
      </c>
      <c r="J914" s="81"/>
      <c r="K914" s="81" t="n">
        <f aca="false">IF(E914&lt;0,E914,0)</f>
        <v>-350</v>
      </c>
      <c r="L914" s="81" t="n">
        <f aca="false">SUM(K914/$J$5)</f>
        <v>-17.5</v>
      </c>
      <c r="M914" s="81" t="n">
        <f aca="false">ROUNDDOWN(L914,0)</f>
        <v>-17</v>
      </c>
      <c r="N914" s="81" t="n">
        <f aca="false">SUM(M914*-1)</f>
        <v>17</v>
      </c>
      <c r="O914" s="81" t="n">
        <f aca="false">SUM(N914/10+$J$4)</f>
        <v>1.8</v>
      </c>
      <c r="P914" s="81" t="n">
        <f aca="false">ROUND(O914,1)</f>
        <v>1.8</v>
      </c>
      <c r="Q914" s="81" t="n">
        <f aca="false">SUM(P914-$J$4)</f>
        <v>1.7</v>
      </c>
      <c r="R914" s="81" t="n">
        <f aca="false">SUM(Q914*($J$6*10))</f>
        <v>1.7</v>
      </c>
    </row>
    <row r="915" customFormat="false" ht="13.5" hidden="false" customHeight="false" outlineLevel="0" collapsed="false">
      <c r="A915" s="81" t="n">
        <v>906</v>
      </c>
      <c r="B915" s="18" t="n">
        <v>-10</v>
      </c>
      <c r="C915" s="81" t="n">
        <f aca="false">SUM(B915,C914)</f>
        <v>2280</v>
      </c>
      <c r="D915" s="81" t="n">
        <f aca="false">MAX($C$9:C915)</f>
        <v>2640</v>
      </c>
      <c r="E915" s="81" t="n">
        <f aca="false">SUM(C915-D915)</f>
        <v>-360</v>
      </c>
      <c r="F915" s="81" t="n">
        <f aca="false">SUM(R914+$J$4)</f>
        <v>1.8</v>
      </c>
      <c r="G915" s="82" t="n">
        <f aca="false">SUM(B915*F915)</f>
        <v>-18</v>
      </c>
      <c r="H915" s="82" t="n">
        <f aca="false">SUM(H914+G915)</f>
        <v>8160</v>
      </c>
      <c r="I915" s="83" t="n">
        <f aca="false">SUM(H915*100+$J$3)</f>
        <v>826000</v>
      </c>
      <c r="J915" s="81"/>
      <c r="K915" s="81" t="n">
        <f aca="false">IF(E915&lt;0,E915,0)</f>
        <v>-360</v>
      </c>
      <c r="L915" s="81" t="n">
        <f aca="false">SUM(K915/$J$5)</f>
        <v>-18</v>
      </c>
      <c r="M915" s="81" t="n">
        <f aca="false">ROUNDDOWN(L915,0)</f>
        <v>-18</v>
      </c>
      <c r="N915" s="81" t="n">
        <f aca="false">SUM(M915*-1)</f>
        <v>18</v>
      </c>
      <c r="O915" s="81" t="n">
        <f aca="false">SUM(N915/10+$J$4)</f>
        <v>1.9</v>
      </c>
      <c r="P915" s="81" t="n">
        <f aca="false">ROUND(O915,1)</f>
        <v>1.9</v>
      </c>
      <c r="Q915" s="81" t="n">
        <f aca="false">SUM(P915-$J$4)</f>
        <v>1.8</v>
      </c>
      <c r="R915" s="81" t="n">
        <f aca="false">SUM(Q915*($J$6*10))</f>
        <v>1.8</v>
      </c>
    </row>
    <row r="916" customFormat="false" ht="13.5" hidden="false" customHeight="false" outlineLevel="0" collapsed="false">
      <c r="A916" s="81" t="n">
        <v>907</v>
      </c>
      <c r="B916" s="18" t="n">
        <v>-10</v>
      </c>
      <c r="C916" s="81" t="n">
        <f aca="false">SUM(B916,C915)</f>
        <v>2270</v>
      </c>
      <c r="D916" s="81" t="n">
        <f aca="false">MAX($C$9:C916)</f>
        <v>2640</v>
      </c>
      <c r="E916" s="81" t="n">
        <f aca="false">SUM(C916-D916)</f>
        <v>-370</v>
      </c>
      <c r="F916" s="81" t="n">
        <f aca="false">SUM(R915+$J$4)</f>
        <v>1.9</v>
      </c>
      <c r="G916" s="82" t="n">
        <f aca="false">SUM(B916*F916)</f>
        <v>-19</v>
      </c>
      <c r="H916" s="82" t="n">
        <f aca="false">SUM(H915+G916)</f>
        <v>8141</v>
      </c>
      <c r="I916" s="83" t="n">
        <f aca="false">SUM(H916*100+$J$3)</f>
        <v>824100</v>
      </c>
      <c r="J916" s="81"/>
      <c r="K916" s="81" t="n">
        <f aca="false">IF(E916&lt;0,E916,0)</f>
        <v>-370</v>
      </c>
      <c r="L916" s="81" t="n">
        <f aca="false">SUM(K916/$J$5)</f>
        <v>-18.5</v>
      </c>
      <c r="M916" s="81" t="n">
        <f aca="false">ROUNDDOWN(L916,0)</f>
        <v>-18</v>
      </c>
      <c r="N916" s="81" t="n">
        <f aca="false">SUM(M916*-1)</f>
        <v>18</v>
      </c>
      <c r="O916" s="81" t="n">
        <f aca="false">SUM(N916/10+$J$4)</f>
        <v>1.9</v>
      </c>
      <c r="P916" s="81" t="n">
        <f aca="false">ROUND(O916,1)</f>
        <v>1.9</v>
      </c>
      <c r="Q916" s="81" t="n">
        <f aca="false">SUM(P916-$J$4)</f>
        <v>1.8</v>
      </c>
      <c r="R916" s="81" t="n">
        <f aca="false">SUM(Q916*($J$6*10))</f>
        <v>1.8</v>
      </c>
    </row>
    <row r="917" customFormat="false" ht="13.5" hidden="false" customHeight="false" outlineLevel="0" collapsed="false">
      <c r="A917" s="81" t="n">
        <v>908</v>
      </c>
      <c r="B917" s="18" t="n">
        <v>-10</v>
      </c>
      <c r="C917" s="81" t="n">
        <f aca="false">SUM(B917,C916)</f>
        <v>2260</v>
      </c>
      <c r="D917" s="81" t="n">
        <f aca="false">MAX($C$9:C917)</f>
        <v>2640</v>
      </c>
      <c r="E917" s="81" t="n">
        <f aca="false">SUM(C917-D917)</f>
        <v>-380</v>
      </c>
      <c r="F917" s="81" t="n">
        <f aca="false">SUM(R916+$J$4)</f>
        <v>1.9</v>
      </c>
      <c r="G917" s="82" t="n">
        <f aca="false">SUM(B917*F917)</f>
        <v>-19</v>
      </c>
      <c r="H917" s="82" t="n">
        <f aca="false">SUM(H916+G917)</f>
        <v>8122</v>
      </c>
      <c r="I917" s="83" t="n">
        <f aca="false">SUM(H917*100+$J$3)</f>
        <v>822200</v>
      </c>
      <c r="J917" s="81"/>
      <c r="K917" s="81" t="n">
        <f aca="false">IF(E917&lt;0,E917,0)</f>
        <v>-380</v>
      </c>
      <c r="L917" s="81" t="n">
        <f aca="false">SUM(K917/$J$5)</f>
        <v>-19</v>
      </c>
      <c r="M917" s="81" t="n">
        <f aca="false">ROUNDDOWN(L917,0)</f>
        <v>-19</v>
      </c>
      <c r="N917" s="81" t="n">
        <f aca="false">SUM(M917*-1)</f>
        <v>19</v>
      </c>
      <c r="O917" s="81" t="n">
        <f aca="false">SUM(N917/10+$J$4)</f>
        <v>2</v>
      </c>
      <c r="P917" s="81" t="n">
        <f aca="false">ROUND(O917,1)</f>
        <v>2</v>
      </c>
      <c r="Q917" s="81" t="n">
        <f aca="false">SUM(P917-$J$4)</f>
        <v>1.9</v>
      </c>
      <c r="R917" s="81" t="n">
        <f aca="false">SUM(Q917*($J$6*10))</f>
        <v>1.9</v>
      </c>
    </row>
    <row r="918" customFormat="false" ht="13.5" hidden="false" customHeight="false" outlineLevel="0" collapsed="false">
      <c r="A918" s="81" t="n">
        <v>909</v>
      </c>
      <c r="B918" s="18" t="n">
        <v>-10</v>
      </c>
      <c r="C918" s="81" t="n">
        <f aca="false">SUM(B918,C917)</f>
        <v>2250</v>
      </c>
      <c r="D918" s="81" t="n">
        <f aca="false">MAX($C$9:C918)</f>
        <v>2640</v>
      </c>
      <c r="E918" s="81" t="n">
        <f aca="false">SUM(C918-D918)</f>
        <v>-390</v>
      </c>
      <c r="F918" s="81" t="n">
        <f aca="false">SUM(R917+$J$4)</f>
        <v>2</v>
      </c>
      <c r="G918" s="82" t="n">
        <f aca="false">SUM(B918*F918)</f>
        <v>-20</v>
      </c>
      <c r="H918" s="82" t="n">
        <f aca="false">SUM(H917+G918)</f>
        <v>8102</v>
      </c>
      <c r="I918" s="83" t="n">
        <f aca="false">SUM(H918*100+$J$3)</f>
        <v>820200</v>
      </c>
      <c r="J918" s="81"/>
      <c r="K918" s="81" t="n">
        <f aca="false">IF(E918&lt;0,E918,0)</f>
        <v>-390</v>
      </c>
      <c r="L918" s="81" t="n">
        <f aca="false">SUM(K918/$J$5)</f>
        <v>-19.5</v>
      </c>
      <c r="M918" s="81" t="n">
        <f aca="false">ROUNDDOWN(L918,0)</f>
        <v>-19</v>
      </c>
      <c r="N918" s="81" t="n">
        <f aca="false">SUM(M918*-1)</f>
        <v>19</v>
      </c>
      <c r="O918" s="81" t="n">
        <f aca="false">SUM(N918/10+$J$4)</f>
        <v>2</v>
      </c>
      <c r="P918" s="81" t="n">
        <f aca="false">ROUND(O918,1)</f>
        <v>2</v>
      </c>
      <c r="Q918" s="81" t="n">
        <f aca="false">SUM(P918-$J$4)</f>
        <v>1.9</v>
      </c>
      <c r="R918" s="81" t="n">
        <f aca="false">SUM(Q918*($J$6*10))</f>
        <v>1.9</v>
      </c>
    </row>
    <row r="919" customFormat="false" ht="13.5" hidden="false" customHeight="false" outlineLevel="0" collapsed="false">
      <c r="A919" s="81" t="n">
        <v>910</v>
      </c>
      <c r="B919" s="18" t="n">
        <v>-10</v>
      </c>
      <c r="C919" s="81" t="n">
        <f aca="false">SUM(B919,C918)</f>
        <v>2240</v>
      </c>
      <c r="D919" s="81" t="n">
        <f aca="false">MAX($C$9:C919)</f>
        <v>2640</v>
      </c>
      <c r="E919" s="81" t="n">
        <f aca="false">SUM(C919-D919)</f>
        <v>-400</v>
      </c>
      <c r="F919" s="81" t="n">
        <f aca="false">SUM(R918+$J$4)</f>
        <v>2</v>
      </c>
      <c r="G919" s="82" t="n">
        <f aca="false">SUM(B919*F919)</f>
        <v>-20</v>
      </c>
      <c r="H919" s="82" t="n">
        <f aca="false">SUM(H918+G919)</f>
        <v>8082</v>
      </c>
      <c r="I919" s="83" t="n">
        <f aca="false">SUM(H919*100+$J$3)</f>
        <v>818200</v>
      </c>
      <c r="J919" s="81"/>
      <c r="K919" s="81" t="n">
        <f aca="false">IF(E919&lt;0,E919,0)</f>
        <v>-400</v>
      </c>
      <c r="L919" s="81" t="n">
        <f aca="false">SUM(K919/$J$5)</f>
        <v>-20</v>
      </c>
      <c r="M919" s="81" t="n">
        <f aca="false">ROUNDDOWN(L919,0)</f>
        <v>-20</v>
      </c>
      <c r="N919" s="81" t="n">
        <f aca="false">SUM(M919*-1)</f>
        <v>20</v>
      </c>
      <c r="O919" s="81" t="n">
        <f aca="false">SUM(N919/10+$J$4)</f>
        <v>2.1</v>
      </c>
      <c r="P919" s="81" t="n">
        <f aca="false">ROUND(O919,1)</f>
        <v>2.1</v>
      </c>
      <c r="Q919" s="81" t="n">
        <f aca="false">SUM(P919-$J$4)</f>
        <v>2</v>
      </c>
      <c r="R919" s="81" t="n">
        <f aca="false">SUM(Q919*($J$6*10))</f>
        <v>2</v>
      </c>
    </row>
    <row r="920" customFormat="false" ht="13.5" hidden="false" customHeight="false" outlineLevel="0" collapsed="false">
      <c r="A920" s="81" t="n">
        <v>911</v>
      </c>
      <c r="B920" s="18" t="n">
        <v>-10</v>
      </c>
      <c r="C920" s="81" t="n">
        <f aca="false">SUM(B920,C919)</f>
        <v>2230</v>
      </c>
      <c r="D920" s="81" t="n">
        <f aca="false">MAX($C$9:C920)</f>
        <v>2640</v>
      </c>
      <c r="E920" s="81" t="n">
        <f aca="false">SUM(C920-D920)</f>
        <v>-410</v>
      </c>
      <c r="F920" s="81" t="n">
        <f aca="false">SUM(R919+$J$4)</f>
        <v>2.1</v>
      </c>
      <c r="G920" s="82" t="n">
        <f aca="false">SUM(B920*F920)</f>
        <v>-21</v>
      </c>
      <c r="H920" s="82" t="n">
        <f aca="false">SUM(H919+G920)</f>
        <v>8061</v>
      </c>
      <c r="I920" s="83" t="n">
        <f aca="false">SUM(H920*100+$J$3)</f>
        <v>816100</v>
      </c>
      <c r="J920" s="81"/>
      <c r="K920" s="81" t="n">
        <f aca="false">IF(E920&lt;0,E920,0)</f>
        <v>-410</v>
      </c>
      <c r="L920" s="81" t="n">
        <f aca="false">SUM(K920/$J$5)</f>
        <v>-20.5</v>
      </c>
      <c r="M920" s="81" t="n">
        <f aca="false">ROUNDDOWN(L920,0)</f>
        <v>-20</v>
      </c>
      <c r="N920" s="81" t="n">
        <f aca="false">SUM(M920*-1)</f>
        <v>20</v>
      </c>
      <c r="O920" s="81" t="n">
        <f aca="false">SUM(N920/10+$J$4)</f>
        <v>2.1</v>
      </c>
      <c r="P920" s="81" t="n">
        <f aca="false">ROUND(O920,1)</f>
        <v>2.1</v>
      </c>
      <c r="Q920" s="81" t="n">
        <f aca="false">SUM(P920-$J$4)</f>
        <v>2</v>
      </c>
      <c r="R920" s="81" t="n">
        <f aca="false">SUM(Q920*($J$6*10))</f>
        <v>2</v>
      </c>
    </row>
    <row r="921" customFormat="false" ht="13.5" hidden="false" customHeight="false" outlineLevel="0" collapsed="false">
      <c r="A921" s="81" t="n">
        <v>912</v>
      </c>
      <c r="B921" s="18" t="n">
        <v>-10</v>
      </c>
      <c r="C921" s="81" t="n">
        <f aca="false">SUM(B921,C920)</f>
        <v>2220</v>
      </c>
      <c r="D921" s="81" t="n">
        <f aca="false">MAX($C$9:C921)</f>
        <v>2640</v>
      </c>
      <c r="E921" s="81" t="n">
        <f aca="false">SUM(C921-D921)</f>
        <v>-420</v>
      </c>
      <c r="F921" s="81" t="n">
        <f aca="false">SUM(R920+$J$4)</f>
        <v>2.1</v>
      </c>
      <c r="G921" s="82" t="n">
        <f aca="false">SUM(B921*F921)</f>
        <v>-21</v>
      </c>
      <c r="H921" s="82" t="n">
        <f aca="false">SUM(H920+G921)</f>
        <v>8040</v>
      </c>
      <c r="I921" s="83" t="n">
        <f aca="false">SUM(H921*100+$J$3)</f>
        <v>814000</v>
      </c>
      <c r="J921" s="81"/>
      <c r="K921" s="81" t="n">
        <f aca="false">IF(E921&lt;0,E921,0)</f>
        <v>-420</v>
      </c>
      <c r="L921" s="81" t="n">
        <f aca="false">SUM(K921/$J$5)</f>
        <v>-21</v>
      </c>
      <c r="M921" s="81" t="n">
        <f aca="false">ROUNDDOWN(L921,0)</f>
        <v>-21</v>
      </c>
      <c r="N921" s="81" t="n">
        <f aca="false">SUM(M921*-1)</f>
        <v>21</v>
      </c>
      <c r="O921" s="81" t="n">
        <f aca="false">SUM(N921/10+$J$4)</f>
        <v>2.2</v>
      </c>
      <c r="P921" s="81" t="n">
        <f aca="false">ROUND(O921,1)</f>
        <v>2.2</v>
      </c>
      <c r="Q921" s="81" t="n">
        <f aca="false">SUM(P921-$J$4)</f>
        <v>2.1</v>
      </c>
      <c r="R921" s="81" t="n">
        <f aca="false">SUM(Q921*($J$6*10))</f>
        <v>2.1</v>
      </c>
    </row>
    <row r="922" customFormat="false" ht="13.5" hidden="false" customHeight="false" outlineLevel="0" collapsed="false">
      <c r="A922" s="81" t="n">
        <v>913</v>
      </c>
      <c r="B922" s="18" t="n">
        <v>-10</v>
      </c>
      <c r="C922" s="81" t="n">
        <f aca="false">SUM(B922,C921)</f>
        <v>2210</v>
      </c>
      <c r="D922" s="81" t="n">
        <f aca="false">MAX($C$9:C922)</f>
        <v>2640</v>
      </c>
      <c r="E922" s="81" t="n">
        <f aca="false">SUM(C922-D922)</f>
        <v>-430</v>
      </c>
      <c r="F922" s="81" t="n">
        <f aca="false">SUM(R921+$J$4)</f>
        <v>2.2</v>
      </c>
      <c r="G922" s="82" t="n">
        <f aca="false">SUM(B922*F922)</f>
        <v>-22</v>
      </c>
      <c r="H922" s="82" t="n">
        <f aca="false">SUM(H921+G922)</f>
        <v>8018</v>
      </c>
      <c r="I922" s="83" t="n">
        <f aca="false">SUM(H922*100+$J$3)</f>
        <v>811800</v>
      </c>
      <c r="J922" s="81"/>
      <c r="K922" s="81" t="n">
        <f aca="false">IF(E922&lt;0,E922,0)</f>
        <v>-430</v>
      </c>
      <c r="L922" s="81" t="n">
        <f aca="false">SUM(K922/$J$5)</f>
        <v>-21.5</v>
      </c>
      <c r="M922" s="81" t="n">
        <f aca="false">ROUNDDOWN(L922,0)</f>
        <v>-21</v>
      </c>
      <c r="N922" s="81" t="n">
        <f aca="false">SUM(M922*-1)</f>
        <v>21</v>
      </c>
      <c r="O922" s="81" t="n">
        <f aca="false">SUM(N922/10+$J$4)</f>
        <v>2.2</v>
      </c>
      <c r="P922" s="81" t="n">
        <f aca="false">ROUND(O922,1)</f>
        <v>2.2</v>
      </c>
      <c r="Q922" s="81" t="n">
        <f aca="false">SUM(P922-$J$4)</f>
        <v>2.1</v>
      </c>
      <c r="R922" s="81" t="n">
        <f aca="false">SUM(Q922*($J$6*10))</f>
        <v>2.1</v>
      </c>
    </row>
    <row r="923" customFormat="false" ht="13.5" hidden="false" customHeight="false" outlineLevel="0" collapsed="false">
      <c r="A923" s="81" t="n">
        <v>914</v>
      </c>
      <c r="B923" s="18" t="n">
        <v>310</v>
      </c>
      <c r="C923" s="81" t="n">
        <f aca="false">SUM(B923,C922)</f>
        <v>2520</v>
      </c>
      <c r="D923" s="81" t="n">
        <f aca="false">MAX($C$9:C923)</f>
        <v>2640</v>
      </c>
      <c r="E923" s="81" t="n">
        <f aca="false">SUM(C923-D923)</f>
        <v>-120</v>
      </c>
      <c r="F923" s="81" t="n">
        <f aca="false">SUM(R922+$J$4)</f>
        <v>2.2</v>
      </c>
      <c r="G923" s="82" t="n">
        <f aca="false">SUM(B923*F923)</f>
        <v>682</v>
      </c>
      <c r="H923" s="82" t="n">
        <f aca="false">SUM(H922+G923)</f>
        <v>8700</v>
      </c>
      <c r="I923" s="83" t="n">
        <f aca="false">SUM(H923*100+$J$3)</f>
        <v>880000</v>
      </c>
      <c r="J923" s="81"/>
      <c r="K923" s="81" t="n">
        <f aca="false">IF(E923&lt;0,E923,0)</f>
        <v>-120</v>
      </c>
      <c r="L923" s="81" t="n">
        <f aca="false">SUM(K923/$J$5)</f>
        <v>-6</v>
      </c>
      <c r="M923" s="81" t="n">
        <f aca="false">ROUNDDOWN(L923,0)</f>
        <v>-6</v>
      </c>
      <c r="N923" s="81" t="n">
        <f aca="false">SUM(M923*-1)</f>
        <v>6</v>
      </c>
      <c r="O923" s="81" t="n">
        <f aca="false">SUM(N923/10+$J$4)</f>
        <v>0.7</v>
      </c>
      <c r="P923" s="81" t="n">
        <f aca="false">ROUND(O923,1)</f>
        <v>0.7</v>
      </c>
      <c r="Q923" s="81" t="n">
        <f aca="false">SUM(P923-$J$4)</f>
        <v>0.6</v>
      </c>
      <c r="R923" s="81" t="n">
        <f aca="false">SUM(Q923*($J$6*10))</f>
        <v>0.6</v>
      </c>
    </row>
    <row r="924" customFormat="false" ht="13.5" hidden="false" customHeight="false" outlineLevel="0" collapsed="false">
      <c r="A924" s="81" t="n">
        <v>915</v>
      </c>
      <c r="B924" s="18" t="n">
        <v>10</v>
      </c>
      <c r="C924" s="81" t="n">
        <f aca="false">SUM(B924,C923)</f>
        <v>2530</v>
      </c>
      <c r="D924" s="81" t="n">
        <f aca="false">MAX($C$9:C924)</f>
        <v>2640</v>
      </c>
      <c r="E924" s="81" t="n">
        <f aca="false">SUM(C924-D924)</f>
        <v>-110</v>
      </c>
      <c r="F924" s="81" t="n">
        <f aca="false">SUM(R923+$J$4)</f>
        <v>0.7</v>
      </c>
      <c r="G924" s="82" t="n">
        <f aca="false">SUM(B924*F924)</f>
        <v>7</v>
      </c>
      <c r="H924" s="82" t="n">
        <f aca="false">SUM(H923+G924)</f>
        <v>8707</v>
      </c>
      <c r="I924" s="83" t="n">
        <f aca="false">SUM(H924*100+$J$3)</f>
        <v>880700</v>
      </c>
      <c r="J924" s="81"/>
      <c r="K924" s="81" t="n">
        <f aca="false">IF(E924&lt;0,E924,0)</f>
        <v>-110</v>
      </c>
      <c r="L924" s="81" t="n">
        <f aca="false">SUM(K924/$J$5)</f>
        <v>-5.5</v>
      </c>
      <c r="M924" s="81" t="n">
        <f aca="false">ROUNDDOWN(L924,0)</f>
        <v>-5</v>
      </c>
      <c r="N924" s="81" t="n">
        <f aca="false">SUM(M924*-1)</f>
        <v>5</v>
      </c>
      <c r="O924" s="81" t="n">
        <f aca="false">SUM(N924/10+$J$4)</f>
        <v>0.6</v>
      </c>
      <c r="P924" s="81" t="n">
        <f aca="false">ROUND(O924,1)</f>
        <v>0.6</v>
      </c>
      <c r="Q924" s="81" t="n">
        <f aca="false">SUM(P924-$J$4)</f>
        <v>0.5</v>
      </c>
      <c r="R924" s="81" t="n">
        <f aca="false">SUM(Q924*($J$6*10))</f>
        <v>0.5</v>
      </c>
    </row>
    <row r="925" customFormat="false" ht="13.5" hidden="false" customHeight="false" outlineLevel="0" collapsed="false">
      <c r="A925" s="81" t="n">
        <v>916</v>
      </c>
      <c r="B925" s="18" t="n">
        <v>10</v>
      </c>
      <c r="C925" s="81" t="n">
        <f aca="false">SUM(B925,C924)</f>
        <v>2540</v>
      </c>
      <c r="D925" s="81" t="n">
        <f aca="false">MAX($C$9:C925)</f>
        <v>2640</v>
      </c>
      <c r="E925" s="81" t="n">
        <f aca="false">SUM(C925-D925)</f>
        <v>-100</v>
      </c>
      <c r="F925" s="81" t="n">
        <f aca="false">SUM(R924+$J$4)</f>
        <v>0.6</v>
      </c>
      <c r="G925" s="82" t="n">
        <f aca="false">SUM(B925*F925)</f>
        <v>6</v>
      </c>
      <c r="H925" s="82" t="n">
        <f aca="false">SUM(H924+G925)</f>
        <v>8713</v>
      </c>
      <c r="I925" s="83" t="n">
        <f aca="false">SUM(H925*100+$J$3)</f>
        <v>881300</v>
      </c>
      <c r="J925" s="81"/>
      <c r="K925" s="81" t="n">
        <f aca="false">IF(E925&lt;0,E925,0)</f>
        <v>-100</v>
      </c>
      <c r="L925" s="81" t="n">
        <f aca="false">SUM(K925/$J$5)</f>
        <v>-5</v>
      </c>
      <c r="M925" s="81" t="n">
        <f aca="false">ROUNDDOWN(L925,0)</f>
        <v>-5</v>
      </c>
      <c r="N925" s="81" t="n">
        <f aca="false">SUM(M925*-1)</f>
        <v>5</v>
      </c>
      <c r="O925" s="81" t="n">
        <f aca="false">SUM(N925/10+$J$4)</f>
        <v>0.6</v>
      </c>
      <c r="P925" s="81" t="n">
        <f aca="false">ROUND(O925,1)</f>
        <v>0.6</v>
      </c>
      <c r="Q925" s="81" t="n">
        <f aca="false">SUM(P925-$J$4)</f>
        <v>0.5</v>
      </c>
      <c r="R925" s="81" t="n">
        <f aca="false">SUM(Q925*($J$6*10))</f>
        <v>0.5</v>
      </c>
    </row>
    <row r="926" customFormat="false" ht="13.5" hidden="false" customHeight="false" outlineLevel="0" collapsed="false">
      <c r="A926" s="81" t="n">
        <v>917</v>
      </c>
      <c r="B926" s="18" t="n">
        <v>10</v>
      </c>
      <c r="C926" s="81" t="n">
        <f aca="false">SUM(B926,C925)</f>
        <v>2550</v>
      </c>
      <c r="D926" s="81" t="n">
        <f aca="false">MAX($C$9:C926)</f>
        <v>2640</v>
      </c>
      <c r="E926" s="81" t="n">
        <f aca="false">SUM(C926-D926)</f>
        <v>-90</v>
      </c>
      <c r="F926" s="81" t="n">
        <f aca="false">SUM(R925+$J$4)</f>
        <v>0.6</v>
      </c>
      <c r="G926" s="82" t="n">
        <f aca="false">SUM(B926*F926)</f>
        <v>6</v>
      </c>
      <c r="H926" s="82" t="n">
        <f aca="false">SUM(H925+G926)</f>
        <v>8719</v>
      </c>
      <c r="I926" s="83" t="n">
        <f aca="false">SUM(H926*100+$J$3)</f>
        <v>881900</v>
      </c>
      <c r="J926" s="81"/>
      <c r="K926" s="81" t="n">
        <f aca="false">IF(E926&lt;0,E926,0)</f>
        <v>-90</v>
      </c>
      <c r="L926" s="81" t="n">
        <f aca="false">SUM(K926/$J$5)</f>
        <v>-4.5</v>
      </c>
      <c r="M926" s="81" t="n">
        <f aca="false">ROUNDDOWN(L926,0)</f>
        <v>-4</v>
      </c>
      <c r="N926" s="81" t="n">
        <f aca="false">SUM(M926*-1)</f>
        <v>4</v>
      </c>
      <c r="O926" s="81" t="n">
        <f aca="false">SUM(N926/10+$J$4)</f>
        <v>0.5</v>
      </c>
      <c r="P926" s="81" t="n">
        <f aca="false">ROUND(O926,1)</f>
        <v>0.5</v>
      </c>
      <c r="Q926" s="81" t="n">
        <f aca="false">SUM(P926-$J$4)</f>
        <v>0.4</v>
      </c>
      <c r="R926" s="81" t="n">
        <f aca="false">SUM(Q926*($J$6*10))</f>
        <v>0.4</v>
      </c>
    </row>
    <row r="927" customFormat="false" ht="13.5" hidden="false" customHeight="false" outlineLevel="0" collapsed="false">
      <c r="A927" s="81" t="n">
        <v>918</v>
      </c>
      <c r="B927" s="18" t="n">
        <v>10</v>
      </c>
      <c r="C927" s="81" t="n">
        <f aca="false">SUM(B927,C926)</f>
        <v>2560</v>
      </c>
      <c r="D927" s="81" t="n">
        <f aca="false">MAX($C$9:C927)</f>
        <v>2640</v>
      </c>
      <c r="E927" s="81" t="n">
        <f aca="false">SUM(C927-D927)</f>
        <v>-80</v>
      </c>
      <c r="F927" s="81" t="n">
        <f aca="false">SUM(R926+$J$4)</f>
        <v>0.5</v>
      </c>
      <c r="G927" s="82" t="n">
        <f aca="false">SUM(B927*F927)</f>
        <v>5</v>
      </c>
      <c r="H927" s="82" t="n">
        <f aca="false">SUM(H926+G927)</f>
        <v>8724</v>
      </c>
      <c r="I927" s="83" t="n">
        <f aca="false">SUM(H927*100+$J$3)</f>
        <v>882400</v>
      </c>
      <c r="J927" s="81"/>
      <c r="K927" s="81" t="n">
        <f aca="false">IF(E927&lt;0,E927,0)</f>
        <v>-80</v>
      </c>
      <c r="L927" s="81" t="n">
        <f aca="false">SUM(K927/$J$5)</f>
        <v>-4</v>
      </c>
      <c r="M927" s="81" t="n">
        <f aca="false">ROUNDDOWN(L927,0)</f>
        <v>-4</v>
      </c>
      <c r="N927" s="81" t="n">
        <f aca="false">SUM(M927*-1)</f>
        <v>4</v>
      </c>
      <c r="O927" s="81" t="n">
        <f aca="false">SUM(N927/10+$J$4)</f>
        <v>0.5</v>
      </c>
      <c r="P927" s="81" t="n">
        <f aca="false">ROUND(O927,1)</f>
        <v>0.5</v>
      </c>
      <c r="Q927" s="81" t="n">
        <f aca="false">SUM(P927-$J$4)</f>
        <v>0.4</v>
      </c>
      <c r="R927" s="81" t="n">
        <f aca="false">SUM(Q927*($J$6*10))</f>
        <v>0.4</v>
      </c>
    </row>
    <row r="928" customFormat="false" ht="13.5" hidden="false" customHeight="false" outlineLevel="0" collapsed="false">
      <c r="A928" s="81" t="n">
        <v>919</v>
      </c>
      <c r="B928" s="18" t="n">
        <v>10</v>
      </c>
      <c r="C928" s="81" t="n">
        <f aca="false">SUM(B928,C927)</f>
        <v>2570</v>
      </c>
      <c r="D928" s="81" t="n">
        <f aca="false">MAX($C$9:C928)</f>
        <v>2640</v>
      </c>
      <c r="E928" s="81" t="n">
        <f aca="false">SUM(C928-D928)</f>
        <v>-70</v>
      </c>
      <c r="F928" s="81" t="n">
        <f aca="false">SUM(R927+$J$4)</f>
        <v>0.5</v>
      </c>
      <c r="G928" s="82" t="n">
        <f aca="false">SUM(B928*F928)</f>
        <v>5</v>
      </c>
      <c r="H928" s="82" t="n">
        <f aca="false">SUM(H927+G928)</f>
        <v>8729</v>
      </c>
      <c r="I928" s="83" t="n">
        <f aca="false">SUM(H928*100+$J$3)</f>
        <v>882900</v>
      </c>
      <c r="J928" s="81"/>
      <c r="K928" s="81" t="n">
        <f aca="false">IF(E928&lt;0,E928,0)</f>
        <v>-70</v>
      </c>
      <c r="L928" s="81" t="n">
        <f aca="false">SUM(K928/$J$5)</f>
        <v>-3.5</v>
      </c>
      <c r="M928" s="81" t="n">
        <f aca="false">ROUNDDOWN(L928,0)</f>
        <v>-3</v>
      </c>
      <c r="N928" s="81" t="n">
        <f aca="false">SUM(M928*-1)</f>
        <v>3</v>
      </c>
      <c r="O928" s="81" t="n">
        <f aca="false">SUM(N928/10+$J$4)</f>
        <v>0.4</v>
      </c>
      <c r="P928" s="81" t="n">
        <f aca="false">ROUND(O928,1)</f>
        <v>0.4</v>
      </c>
      <c r="Q928" s="81" t="n">
        <f aca="false">SUM(P928-$J$4)</f>
        <v>0.3</v>
      </c>
      <c r="R928" s="81" t="n">
        <f aca="false">SUM(Q928*($J$6*10))</f>
        <v>0.3</v>
      </c>
    </row>
    <row r="929" customFormat="false" ht="13.5" hidden="false" customHeight="false" outlineLevel="0" collapsed="false">
      <c r="A929" s="81" t="n">
        <v>920</v>
      </c>
      <c r="B929" s="18" t="n">
        <v>10</v>
      </c>
      <c r="C929" s="81" t="n">
        <f aca="false">SUM(B929,C928)</f>
        <v>2580</v>
      </c>
      <c r="D929" s="81" t="n">
        <f aca="false">MAX($C$9:C929)</f>
        <v>2640</v>
      </c>
      <c r="E929" s="81" t="n">
        <f aca="false">SUM(C929-D929)</f>
        <v>-60</v>
      </c>
      <c r="F929" s="81" t="n">
        <f aca="false">SUM(R928+$J$4)</f>
        <v>0.4</v>
      </c>
      <c r="G929" s="82" t="n">
        <f aca="false">SUM(B929*F929)</f>
        <v>4</v>
      </c>
      <c r="H929" s="82" t="n">
        <f aca="false">SUM(H928+G929)</f>
        <v>8733</v>
      </c>
      <c r="I929" s="83" t="n">
        <f aca="false">SUM(H929*100+$J$3)</f>
        <v>883300</v>
      </c>
      <c r="J929" s="81"/>
      <c r="K929" s="81" t="n">
        <f aca="false">IF(E929&lt;0,E929,0)</f>
        <v>-60</v>
      </c>
      <c r="L929" s="81" t="n">
        <f aca="false">SUM(K929/$J$5)</f>
        <v>-3</v>
      </c>
      <c r="M929" s="81" t="n">
        <f aca="false">ROUNDDOWN(L929,0)</f>
        <v>-3</v>
      </c>
      <c r="N929" s="81" t="n">
        <f aca="false">SUM(M929*-1)</f>
        <v>3</v>
      </c>
      <c r="O929" s="81" t="n">
        <f aca="false">SUM(N929/10+$J$4)</f>
        <v>0.4</v>
      </c>
      <c r="P929" s="81" t="n">
        <f aca="false">ROUND(O929,1)</f>
        <v>0.4</v>
      </c>
      <c r="Q929" s="81" t="n">
        <f aca="false">SUM(P929-$J$4)</f>
        <v>0.3</v>
      </c>
      <c r="R929" s="81" t="n">
        <f aca="false">SUM(Q929*($J$6*10))</f>
        <v>0.3</v>
      </c>
    </row>
    <row r="930" customFormat="false" ht="13.5" hidden="false" customHeight="false" outlineLevel="0" collapsed="false">
      <c r="A930" s="81" t="n">
        <v>921</v>
      </c>
      <c r="B930" s="18" t="n">
        <v>10</v>
      </c>
      <c r="C930" s="81" t="n">
        <f aca="false">SUM(B930,C929)</f>
        <v>2590</v>
      </c>
      <c r="D930" s="81" t="n">
        <f aca="false">MAX($C$9:C930)</f>
        <v>2640</v>
      </c>
      <c r="E930" s="81" t="n">
        <f aca="false">SUM(C930-D930)</f>
        <v>-50</v>
      </c>
      <c r="F930" s="81" t="n">
        <f aca="false">SUM(R929+$J$4)</f>
        <v>0.4</v>
      </c>
      <c r="G930" s="82" t="n">
        <f aca="false">SUM(B930*F930)</f>
        <v>4</v>
      </c>
      <c r="H930" s="82" t="n">
        <f aca="false">SUM(H929+G930)</f>
        <v>8737</v>
      </c>
      <c r="I930" s="83" t="n">
        <f aca="false">SUM(H930*100+$J$3)</f>
        <v>883700</v>
      </c>
      <c r="J930" s="81"/>
      <c r="K930" s="81" t="n">
        <f aca="false">IF(E930&lt;0,E930,0)</f>
        <v>-50</v>
      </c>
      <c r="L930" s="81" t="n">
        <f aca="false">SUM(K930/$J$5)</f>
        <v>-2.5</v>
      </c>
      <c r="M930" s="81" t="n">
        <f aca="false">ROUNDDOWN(L930,0)</f>
        <v>-2</v>
      </c>
      <c r="N930" s="81" t="n">
        <f aca="false">SUM(M930*-1)</f>
        <v>2</v>
      </c>
      <c r="O930" s="81" t="n">
        <f aca="false">SUM(N930/10+$J$4)</f>
        <v>0.3</v>
      </c>
      <c r="P930" s="81" t="n">
        <f aca="false">ROUND(O930,1)</f>
        <v>0.3</v>
      </c>
      <c r="Q930" s="81" t="n">
        <f aca="false">SUM(P930-$J$4)</f>
        <v>0.2</v>
      </c>
      <c r="R930" s="81" t="n">
        <f aca="false">SUM(Q930*($J$6*10))</f>
        <v>0.2</v>
      </c>
    </row>
    <row r="931" customFormat="false" ht="13.5" hidden="false" customHeight="false" outlineLevel="0" collapsed="false">
      <c r="A931" s="81" t="n">
        <v>922</v>
      </c>
      <c r="B931" s="18" t="n">
        <v>10</v>
      </c>
      <c r="C931" s="81" t="n">
        <f aca="false">SUM(B931,C930)</f>
        <v>2600</v>
      </c>
      <c r="D931" s="81" t="n">
        <f aca="false">MAX($C$9:C931)</f>
        <v>2640</v>
      </c>
      <c r="E931" s="81" t="n">
        <f aca="false">SUM(C931-D931)</f>
        <v>-40</v>
      </c>
      <c r="F931" s="81" t="n">
        <f aca="false">SUM(R930+$J$4)</f>
        <v>0.3</v>
      </c>
      <c r="G931" s="82" t="n">
        <f aca="false">SUM(B931*F931)</f>
        <v>3</v>
      </c>
      <c r="H931" s="82" t="n">
        <f aca="false">SUM(H930+G931)</f>
        <v>8740</v>
      </c>
      <c r="I931" s="83" t="n">
        <f aca="false">SUM(H931*100+$J$3)</f>
        <v>884000</v>
      </c>
      <c r="J931" s="81"/>
      <c r="K931" s="81" t="n">
        <f aca="false">IF(E931&lt;0,E931,0)</f>
        <v>-40</v>
      </c>
      <c r="L931" s="81" t="n">
        <f aca="false">SUM(K931/$J$5)</f>
        <v>-2</v>
      </c>
      <c r="M931" s="81" t="n">
        <f aca="false">ROUNDDOWN(L931,0)</f>
        <v>-2</v>
      </c>
      <c r="N931" s="81" t="n">
        <f aca="false">SUM(M931*-1)</f>
        <v>2</v>
      </c>
      <c r="O931" s="81" t="n">
        <f aca="false">SUM(N931/10+$J$4)</f>
        <v>0.3</v>
      </c>
      <c r="P931" s="81" t="n">
        <f aca="false">ROUND(O931,1)</f>
        <v>0.3</v>
      </c>
      <c r="Q931" s="81" t="n">
        <f aca="false">SUM(P931-$J$4)</f>
        <v>0.2</v>
      </c>
      <c r="R931" s="81" t="n">
        <f aca="false">SUM(Q931*($J$6*10))</f>
        <v>0.2</v>
      </c>
    </row>
    <row r="932" customFormat="false" ht="13.5" hidden="false" customHeight="false" outlineLevel="0" collapsed="false">
      <c r="A932" s="81" t="n">
        <v>923</v>
      </c>
      <c r="B932" s="18" t="n">
        <v>10</v>
      </c>
      <c r="C932" s="81" t="n">
        <f aca="false">SUM(B932,C931)</f>
        <v>2610</v>
      </c>
      <c r="D932" s="81" t="n">
        <f aca="false">MAX($C$9:C932)</f>
        <v>2640</v>
      </c>
      <c r="E932" s="81" t="n">
        <f aca="false">SUM(C932-D932)</f>
        <v>-30</v>
      </c>
      <c r="F932" s="81" t="n">
        <f aca="false">SUM(R931+$J$4)</f>
        <v>0.3</v>
      </c>
      <c r="G932" s="82" t="n">
        <f aca="false">SUM(B932*F932)</f>
        <v>3</v>
      </c>
      <c r="H932" s="82" t="n">
        <f aca="false">SUM(H931+G932)</f>
        <v>8743</v>
      </c>
      <c r="I932" s="83" t="n">
        <f aca="false">SUM(H932*100+$J$3)</f>
        <v>884300</v>
      </c>
      <c r="J932" s="81"/>
      <c r="K932" s="81" t="n">
        <f aca="false">IF(E932&lt;0,E932,0)</f>
        <v>-30</v>
      </c>
      <c r="L932" s="81" t="n">
        <f aca="false">SUM(K932/$J$5)</f>
        <v>-1.5</v>
      </c>
      <c r="M932" s="81" t="n">
        <f aca="false">ROUNDDOWN(L932,0)</f>
        <v>-1</v>
      </c>
      <c r="N932" s="81" t="n">
        <f aca="false">SUM(M932*-1)</f>
        <v>1</v>
      </c>
      <c r="O932" s="81" t="n">
        <f aca="false">SUM(N932/10+$J$4)</f>
        <v>0.2</v>
      </c>
      <c r="P932" s="81" t="n">
        <f aca="false">ROUND(O932,1)</f>
        <v>0.2</v>
      </c>
      <c r="Q932" s="81" t="n">
        <f aca="false">SUM(P932-$J$4)</f>
        <v>0.1</v>
      </c>
      <c r="R932" s="81" t="n">
        <f aca="false">SUM(Q932*($J$6*10))</f>
        <v>0.1</v>
      </c>
    </row>
    <row r="933" customFormat="false" ht="13.5" hidden="false" customHeight="false" outlineLevel="0" collapsed="false">
      <c r="A933" s="81" t="n">
        <v>924</v>
      </c>
      <c r="B933" s="18" t="n">
        <v>10</v>
      </c>
      <c r="C933" s="81" t="n">
        <f aca="false">SUM(B933,C932)</f>
        <v>2620</v>
      </c>
      <c r="D933" s="81" t="n">
        <f aca="false">MAX($C$9:C933)</f>
        <v>2640</v>
      </c>
      <c r="E933" s="81" t="n">
        <f aca="false">SUM(C933-D933)</f>
        <v>-20</v>
      </c>
      <c r="F933" s="81" t="n">
        <f aca="false">SUM(R932+$J$4)</f>
        <v>0.2</v>
      </c>
      <c r="G933" s="82" t="n">
        <f aca="false">SUM(B933*F933)</f>
        <v>2</v>
      </c>
      <c r="H933" s="82" t="n">
        <f aca="false">SUM(H932+G933)</f>
        <v>8745</v>
      </c>
      <c r="I933" s="83" t="n">
        <f aca="false">SUM(H933*100+$J$3)</f>
        <v>884500</v>
      </c>
      <c r="J933" s="81"/>
      <c r="K933" s="81" t="n">
        <f aca="false">IF(E933&lt;0,E933,0)</f>
        <v>-20</v>
      </c>
      <c r="L933" s="81" t="n">
        <f aca="false">SUM(K933/$J$5)</f>
        <v>-1</v>
      </c>
      <c r="M933" s="81" t="n">
        <f aca="false">ROUNDDOWN(L933,0)</f>
        <v>-1</v>
      </c>
      <c r="N933" s="81" t="n">
        <f aca="false">SUM(M933*-1)</f>
        <v>1</v>
      </c>
      <c r="O933" s="81" t="n">
        <f aca="false">SUM(N933/10+$J$4)</f>
        <v>0.2</v>
      </c>
      <c r="P933" s="81" t="n">
        <f aca="false">ROUND(O933,1)</f>
        <v>0.2</v>
      </c>
      <c r="Q933" s="81" t="n">
        <f aca="false">SUM(P933-$J$4)</f>
        <v>0.1</v>
      </c>
      <c r="R933" s="81" t="n">
        <f aca="false">SUM(Q933*($J$6*10))</f>
        <v>0.1</v>
      </c>
    </row>
    <row r="934" customFormat="false" ht="13.5" hidden="false" customHeight="false" outlineLevel="0" collapsed="false">
      <c r="A934" s="81" t="n">
        <v>925</v>
      </c>
      <c r="B934" s="18" t="n">
        <v>10</v>
      </c>
      <c r="C934" s="81" t="n">
        <f aca="false">SUM(B934,C933)</f>
        <v>2630</v>
      </c>
      <c r="D934" s="81" t="n">
        <f aca="false">MAX($C$9:C934)</f>
        <v>2640</v>
      </c>
      <c r="E934" s="81" t="n">
        <f aca="false">SUM(C934-D934)</f>
        <v>-10</v>
      </c>
      <c r="F934" s="81" t="n">
        <f aca="false">SUM(R933+$J$4)</f>
        <v>0.2</v>
      </c>
      <c r="G934" s="82" t="n">
        <f aca="false">SUM(B934*F934)</f>
        <v>2</v>
      </c>
      <c r="H934" s="82" t="n">
        <f aca="false">SUM(H933+G934)</f>
        <v>8747</v>
      </c>
      <c r="I934" s="83" t="n">
        <f aca="false">SUM(H934*100+$J$3)</f>
        <v>884700</v>
      </c>
      <c r="J934" s="81"/>
      <c r="K934" s="81" t="n">
        <f aca="false">IF(E934&lt;0,E934,0)</f>
        <v>-10</v>
      </c>
      <c r="L934" s="81" t="n">
        <f aca="false">SUM(K934/$J$5)</f>
        <v>-0.5</v>
      </c>
      <c r="M934" s="81" t="n">
        <f aca="false">ROUNDDOWN(L934,0)</f>
        <v>-0</v>
      </c>
      <c r="N934" s="81" t="n">
        <f aca="false">SUM(M934*-1)</f>
        <v>0</v>
      </c>
      <c r="O934" s="81" t="n">
        <f aca="false">SUM(N934/10+$J$4)</f>
        <v>0.1</v>
      </c>
      <c r="P934" s="81" t="n">
        <f aca="false">ROUND(O934,1)</f>
        <v>0.1</v>
      </c>
      <c r="Q934" s="81" t="n">
        <f aca="false">SUM(P934-$J$4)</f>
        <v>0</v>
      </c>
      <c r="R934" s="81" t="n">
        <f aca="false">SUM(Q934*($J$6*10))</f>
        <v>0</v>
      </c>
    </row>
    <row r="935" customFormat="false" ht="13.5" hidden="false" customHeight="false" outlineLevel="0" collapsed="false">
      <c r="A935" s="81" t="n">
        <v>926</v>
      </c>
      <c r="B935" s="18" t="n">
        <v>10</v>
      </c>
      <c r="C935" s="81" t="n">
        <f aca="false">SUM(B935,C934)</f>
        <v>2640</v>
      </c>
      <c r="D935" s="81" t="n">
        <f aca="false">MAX($C$9:C935)</f>
        <v>2640</v>
      </c>
      <c r="E935" s="81" t="n">
        <f aca="false">SUM(C935-D935)</f>
        <v>0</v>
      </c>
      <c r="F935" s="81" t="n">
        <f aca="false">SUM(R934+$J$4)</f>
        <v>0.1</v>
      </c>
      <c r="G935" s="82" t="n">
        <f aca="false">SUM(B935*F935)</f>
        <v>1</v>
      </c>
      <c r="H935" s="82" t="n">
        <f aca="false">SUM(H934+G935)</f>
        <v>8748</v>
      </c>
      <c r="I935" s="83" t="n">
        <f aca="false">SUM(H935*100+$J$3)</f>
        <v>884800</v>
      </c>
      <c r="J935" s="81"/>
      <c r="K935" s="81" t="n">
        <f aca="false">IF(E935&lt;0,E935,0)</f>
        <v>0</v>
      </c>
      <c r="L935" s="81" t="n">
        <f aca="false">SUM(K935/$J$5)</f>
        <v>0</v>
      </c>
      <c r="M935" s="81" t="n">
        <f aca="false">ROUNDDOWN(L935,0)</f>
        <v>0</v>
      </c>
      <c r="N935" s="81" t="n">
        <f aca="false">SUM(M935*-1)</f>
        <v>0</v>
      </c>
      <c r="O935" s="81" t="n">
        <f aca="false">SUM(N935/10+$J$4)</f>
        <v>0.1</v>
      </c>
      <c r="P935" s="81" t="n">
        <f aca="false">ROUND(O935,1)</f>
        <v>0.1</v>
      </c>
      <c r="Q935" s="81" t="n">
        <f aca="false">SUM(P935-$J$4)</f>
        <v>0</v>
      </c>
      <c r="R935" s="81" t="n">
        <f aca="false">SUM(Q935*($J$6*10))</f>
        <v>0</v>
      </c>
    </row>
    <row r="936" customFormat="false" ht="13.5" hidden="false" customHeight="false" outlineLevel="0" collapsed="false">
      <c r="A936" s="81" t="n">
        <v>927</v>
      </c>
      <c r="B936" s="18" t="n">
        <v>10</v>
      </c>
      <c r="C936" s="81" t="n">
        <f aca="false">SUM(B936,C935)</f>
        <v>2650</v>
      </c>
      <c r="D936" s="81" t="n">
        <f aca="false">MAX($C$9:C936)</f>
        <v>2650</v>
      </c>
      <c r="E936" s="81" t="n">
        <f aca="false">SUM(C936-D936)</f>
        <v>0</v>
      </c>
      <c r="F936" s="81" t="n">
        <f aca="false">SUM(R935+$J$4)</f>
        <v>0.1</v>
      </c>
      <c r="G936" s="82" t="n">
        <f aca="false">SUM(B936*F936)</f>
        <v>1</v>
      </c>
      <c r="H936" s="82" t="n">
        <f aca="false">SUM(H935+G936)</f>
        <v>8749</v>
      </c>
      <c r="I936" s="83" t="n">
        <f aca="false">SUM(H936*100+$J$3)</f>
        <v>884900</v>
      </c>
      <c r="J936" s="81"/>
      <c r="K936" s="81" t="n">
        <f aca="false">IF(E936&lt;0,E936,0)</f>
        <v>0</v>
      </c>
      <c r="L936" s="81" t="n">
        <f aca="false">SUM(K936/$J$5)</f>
        <v>0</v>
      </c>
      <c r="M936" s="81" t="n">
        <f aca="false">ROUNDDOWN(L936,0)</f>
        <v>0</v>
      </c>
      <c r="N936" s="81" t="n">
        <f aca="false">SUM(M936*-1)</f>
        <v>0</v>
      </c>
      <c r="O936" s="81" t="n">
        <f aca="false">SUM(N936/10+$J$4)</f>
        <v>0.1</v>
      </c>
      <c r="P936" s="81" t="n">
        <f aca="false">ROUND(O936,1)</f>
        <v>0.1</v>
      </c>
      <c r="Q936" s="81" t="n">
        <f aca="false">SUM(P936-$J$4)</f>
        <v>0</v>
      </c>
      <c r="R936" s="81" t="n">
        <f aca="false">SUM(Q936*($J$6*10))</f>
        <v>0</v>
      </c>
    </row>
    <row r="937" customFormat="false" ht="13.5" hidden="false" customHeight="false" outlineLevel="0" collapsed="false">
      <c r="A937" s="81" t="n">
        <v>928</v>
      </c>
      <c r="B937" s="18" t="n">
        <v>10</v>
      </c>
      <c r="C937" s="81" t="n">
        <f aca="false">SUM(B937,C936)</f>
        <v>2660</v>
      </c>
      <c r="D937" s="81" t="n">
        <f aca="false">MAX($C$9:C937)</f>
        <v>2660</v>
      </c>
      <c r="E937" s="81" t="n">
        <f aca="false">SUM(C937-D937)</f>
        <v>0</v>
      </c>
      <c r="F937" s="81" t="n">
        <f aca="false">SUM(R936+$J$4)</f>
        <v>0.1</v>
      </c>
      <c r="G937" s="82" t="n">
        <f aca="false">SUM(B937*F937)</f>
        <v>1</v>
      </c>
      <c r="H937" s="82" t="n">
        <f aca="false">SUM(H936+G937)</f>
        <v>8750</v>
      </c>
      <c r="I937" s="83" t="n">
        <f aca="false">SUM(H937*100+$J$3)</f>
        <v>885000</v>
      </c>
      <c r="J937" s="81"/>
      <c r="K937" s="81" t="n">
        <f aca="false">IF(E937&lt;0,E937,0)</f>
        <v>0</v>
      </c>
      <c r="L937" s="81" t="n">
        <f aca="false">SUM(K937/$J$5)</f>
        <v>0</v>
      </c>
      <c r="M937" s="81" t="n">
        <f aca="false">ROUNDDOWN(L937,0)</f>
        <v>0</v>
      </c>
      <c r="N937" s="81" t="n">
        <f aca="false">SUM(M937*-1)</f>
        <v>0</v>
      </c>
      <c r="O937" s="81" t="n">
        <f aca="false">SUM(N937/10+$J$4)</f>
        <v>0.1</v>
      </c>
      <c r="P937" s="81" t="n">
        <f aca="false">ROUND(O937,1)</f>
        <v>0.1</v>
      </c>
      <c r="Q937" s="81" t="n">
        <f aca="false">SUM(P937-$J$4)</f>
        <v>0</v>
      </c>
      <c r="R937" s="81" t="n">
        <f aca="false">SUM(Q937*($J$6*10))</f>
        <v>0</v>
      </c>
    </row>
    <row r="938" customFormat="false" ht="13.5" hidden="false" customHeight="false" outlineLevel="0" collapsed="false">
      <c r="A938" s="81" t="n">
        <v>929</v>
      </c>
      <c r="B938" s="18" t="n">
        <v>10</v>
      </c>
      <c r="C938" s="81" t="n">
        <f aca="false">SUM(B938,C937)</f>
        <v>2670</v>
      </c>
      <c r="D938" s="81" t="n">
        <f aca="false">MAX($C$9:C938)</f>
        <v>2670</v>
      </c>
      <c r="E938" s="81" t="n">
        <f aca="false">SUM(C938-D938)</f>
        <v>0</v>
      </c>
      <c r="F938" s="81" t="n">
        <f aca="false">SUM(R937+$J$4)</f>
        <v>0.1</v>
      </c>
      <c r="G938" s="82" t="n">
        <f aca="false">SUM(B938*F938)</f>
        <v>1</v>
      </c>
      <c r="H938" s="82" t="n">
        <f aca="false">SUM(H937+G938)</f>
        <v>8751</v>
      </c>
      <c r="I938" s="83" t="n">
        <f aca="false">SUM(H938*100+$J$3)</f>
        <v>885100</v>
      </c>
      <c r="J938" s="81"/>
      <c r="K938" s="81" t="n">
        <f aca="false">IF(E938&lt;0,E938,0)</f>
        <v>0</v>
      </c>
      <c r="L938" s="81" t="n">
        <f aca="false">SUM(K938/$J$5)</f>
        <v>0</v>
      </c>
      <c r="M938" s="81" t="n">
        <f aca="false">ROUNDDOWN(L938,0)</f>
        <v>0</v>
      </c>
      <c r="N938" s="81" t="n">
        <f aca="false">SUM(M938*-1)</f>
        <v>0</v>
      </c>
      <c r="O938" s="81" t="n">
        <f aca="false">SUM(N938/10+$J$4)</f>
        <v>0.1</v>
      </c>
      <c r="P938" s="81" t="n">
        <f aca="false">ROUND(O938,1)</f>
        <v>0.1</v>
      </c>
      <c r="Q938" s="81" t="n">
        <f aca="false">SUM(P938-$J$4)</f>
        <v>0</v>
      </c>
      <c r="R938" s="81" t="n">
        <f aca="false">SUM(Q938*($J$6*10))</f>
        <v>0</v>
      </c>
    </row>
    <row r="939" customFormat="false" ht="13.5" hidden="false" customHeight="false" outlineLevel="0" collapsed="false">
      <c r="A939" s="81" t="n">
        <v>930</v>
      </c>
      <c r="B939" s="18" t="n">
        <v>10</v>
      </c>
      <c r="C939" s="81" t="n">
        <f aca="false">SUM(B939,C938)</f>
        <v>2680</v>
      </c>
      <c r="D939" s="81" t="n">
        <f aca="false">MAX($C$9:C939)</f>
        <v>2680</v>
      </c>
      <c r="E939" s="81" t="n">
        <f aca="false">SUM(C939-D939)</f>
        <v>0</v>
      </c>
      <c r="F939" s="81" t="n">
        <f aca="false">SUM(R938+$J$4)</f>
        <v>0.1</v>
      </c>
      <c r="G939" s="82" t="n">
        <f aca="false">SUM(B939*F939)</f>
        <v>1</v>
      </c>
      <c r="H939" s="82" t="n">
        <f aca="false">SUM(H938+G939)</f>
        <v>8752</v>
      </c>
      <c r="I939" s="83" t="n">
        <f aca="false">SUM(H939*100+$J$3)</f>
        <v>885200</v>
      </c>
      <c r="J939" s="81"/>
      <c r="K939" s="81" t="n">
        <f aca="false">IF(E939&lt;0,E939,0)</f>
        <v>0</v>
      </c>
      <c r="L939" s="81" t="n">
        <f aca="false">SUM(K939/$J$5)</f>
        <v>0</v>
      </c>
      <c r="M939" s="81" t="n">
        <f aca="false">ROUNDDOWN(L939,0)</f>
        <v>0</v>
      </c>
      <c r="N939" s="81" t="n">
        <f aca="false">SUM(M939*-1)</f>
        <v>0</v>
      </c>
      <c r="O939" s="81" t="n">
        <f aca="false">SUM(N939/10+$J$4)</f>
        <v>0.1</v>
      </c>
      <c r="P939" s="81" t="n">
        <f aca="false">ROUND(O939,1)</f>
        <v>0.1</v>
      </c>
      <c r="Q939" s="81" t="n">
        <f aca="false">SUM(P939-$J$4)</f>
        <v>0</v>
      </c>
      <c r="R939" s="81" t="n">
        <f aca="false">SUM(Q939*($J$6*10))</f>
        <v>0</v>
      </c>
    </row>
    <row r="940" customFormat="false" ht="13.5" hidden="false" customHeight="false" outlineLevel="0" collapsed="false">
      <c r="A940" s="81" t="n">
        <v>931</v>
      </c>
      <c r="B940" s="18" t="n">
        <v>10</v>
      </c>
      <c r="C940" s="81" t="n">
        <f aca="false">SUM(B940,C939)</f>
        <v>2690</v>
      </c>
      <c r="D940" s="81" t="n">
        <f aca="false">MAX($C$9:C940)</f>
        <v>2690</v>
      </c>
      <c r="E940" s="81" t="n">
        <f aca="false">SUM(C940-D940)</f>
        <v>0</v>
      </c>
      <c r="F940" s="81" t="n">
        <f aca="false">SUM(R939+$J$4)</f>
        <v>0.1</v>
      </c>
      <c r="G940" s="82" t="n">
        <f aca="false">SUM(B940*F940)</f>
        <v>1</v>
      </c>
      <c r="H940" s="82" t="n">
        <f aca="false">SUM(H939+G940)</f>
        <v>8753</v>
      </c>
      <c r="I940" s="83" t="n">
        <f aca="false">SUM(H940*100+$J$3)</f>
        <v>885300</v>
      </c>
      <c r="J940" s="81"/>
      <c r="K940" s="81" t="n">
        <f aca="false">IF(E940&lt;0,E940,0)</f>
        <v>0</v>
      </c>
      <c r="L940" s="81" t="n">
        <f aca="false">SUM(K940/$J$5)</f>
        <v>0</v>
      </c>
      <c r="M940" s="81" t="n">
        <f aca="false">ROUNDDOWN(L940,0)</f>
        <v>0</v>
      </c>
      <c r="N940" s="81" t="n">
        <f aca="false">SUM(M940*-1)</f>
        <v>0</v>
      </c>
      <c r="O940" s="81" t="n">
        <f aca="false">SUM(N940/10+$J$4)</f>
        <v>0.1</v>
      </c>
      <c r="P940" s="81" t="n">
        <f aca="false">ROUND(O940,1)</f>
        <v>0.1</v>
      </c>
      <c r="Q940" s="81" t="n">
        <f aca="false">SUM(P940-$J$4)</f>
        <v>0</v>
      </c>
      <c r="R940" s="81" t="n">
        <f aca="false">SUM(Q940*($J$6*10))</f>
        <v>0</v>
      </c>
    </row>
    <row r="941" customFormat="false" ht="13.5" hidden="false" customHeight="false" outlineLevel="0" collapsed="false">
      <c r="A941" s="81" t="n">
        <v>932</v>
      </c>
      <c r="B941" s="18" t="n">
        <v>10</v>
      </c>
      <c r="C941" s="81" t="n">
        <f aca="false">SUM(B941,C940)</f>
        <v>2700</v>
      </c>
      <c r="D941" s="81" t="n">
        <f aca="false">MAX($C$9:C941)</f>
        <v>2700</v>
      </c>
      <c r="E941" s="81" t="n">
        <f aca="false">SUM(C941-D941)</f>
        <v>0</v>
      </c>
      <c r="F941" s="81" t="n">
        <f aca="false">SUM(R940+$J$4)</f>
        <v>0.1</v>
      </c>
      <c r="G941" s="82" t="n">
        <f aca="false">SUM(B941*F941)</f>
        <v>1</v>
      </c>
      <c r="H941" s="82" t="n">
        <f aca="false">SUM(H940+G941)</f>
        <v>8754</v>
      </c>
      <c r="I941" s="83" t="n">
        <f aca="false">SUM(H941*100+$J$3)</f>
        <v>885400</v>
      </c>
      <c r="J941" s="81"/>
      <c r="K941" s="81" t="n">
        <f aca="false">IF(E941&lt;0,E941,0)</f>
        <v>0</v>
      </c>
      <c r="L941" s="81" t="n">
        <f aca="false">SUM(K941/$J$5)</f>
        <v>0</v>
      </c>
      <c r="M941" s="81" t="n">
        <f aca="false">ROUNDDOWN(L941,0)</f>
        <v>0</v>
      </c>
      <c r="N941" s="81" t="n">
        <f aca="false">SUM(M941*-1)</f>
        <v>0</v>
      </c>
      <c r="O941" s="81" t="n">
        <f aca="false">SUM(N941/10+$J$4)</f>
        <v>0.1</v>
      </c>
      <c r="P941" s="81" t="n">
        <f aca="false">ROUND(O941,1)</f>
        <v>0.1</v>
      </c>
      <c r="Q941" s="81" t="n">
        <f aca="false">SUM(P941-$J$4)</f>
        <v>0</v>
      </c>
      <c r="R941" s="81" t="n">
        <f aca="false">SUM(Q941*($J$6*10))</f>
        <v>0</v>
      </c>
    </row>
    <row r="942" customFormat="false" ht="13.5" hidden="false" customHeight="false" outlineLevel="0" collapsed="false">
      <c r="A942" s="81" t="n">
        <v>933</v>
      </c>
      <c r="B942" s="18" t="n">
        <v>10</v>
      </c>
      <c r="C942" s="81" t="n">
        <f aca="false">SUM(B942,C941)</f>
        <v>2710</v>
      </c>
      <c r="D942" s="81" t="n">
        <f aca="false">MAX($C$9:C942)</f>
        <v>2710</v>
      </c>
      <c r="E942" s="81" t="n">
        <f aca="false">SUM(C942-D942)</f>
        <v>0</v>
      </c>
      <c r="F942" s="81" t="n">
        <f aca="false">SUM(R941+$J$4)</f>
        <v>0.1</v>
      </c>
      <c r="G942" s="82" t="n">
        <f aca="false">SUM(B942*F942)</f>
        <v>1</v>
      </c>
      <c r="H942" s="82" t="n">
        <f aca="false">SUM(H941+G942)</f>
        <v>8755</v>
      </c>
      <c r="I942" s="83" t="n">
        <f aca="false">SUM(H942*100+$J$3)</f>
        <v>885500</v>
      </c>
      <c r="J942" s="81"/>
      <c r="K942" s="81" t="n">
        <f aca="false">IF(E942&lt;0,E942,0)</f>
        <v>0</v>
      </c>
      <c r="L942" s="81" t="n">
        <f aca="false">SUM(K942/$J$5)</f>
        <v>0</v>
      </c>
      <c r="M942" s="81" t="n">
        <f aca="false">ROUNDDOWN(L942,0)</f>
        <v>0</v>
      </c>
      <c r="N942" s="81" t="n">
        <f aca="false">SUM(M942*-1)</f>
        <v>0</v>
      </c>
      <c r="O942" s="81" t="n">
        <f aca="false">SUM(N942/10+$J$4)</f>
        <v>0.1</v>
      </c>
      <c r="P942" s="81" t="n">
        <f aca="false">ROUND(O942,1)</f>
        <v>0.1</v>
      </c>
      <c r="Q942" s="81" t="n">
        <f aca="false">SUM(P942-$J$4)</f>
        <v>0</v>
      </c>
      <c r="R942" s="81" t="n">
        <f aca="false">SUM(Q942*($J$6*10))</f>
        <v>0</v>
      </c>
    </row>
    <row r="943" customFormat="false" ht="13.5" hidden="false" customHeight="false" outlineLevel="0" collapsed="false">
      <c r="A943" s="81" t="n">
        <v>934</v>
      </c>
      <c r="B943" s="18" t="n">
        <v>10</v>
      </c>
      <c r="C943" s="81" t="n">
        <f aca="false">SUM(B943,C942)</f>
        <v>2720</v>
      </c>
      <c r="D943" s="81" t="n">
        <f aca="false">MAX($C$9:C943)</f>
        <v>2720</v>
      </c>
      <c r="E943" s="81" t="n">
        <f aca="false">SUM(C943-D943)</f>
        <v>0</v>
      </c>
      <c r="F943" s="81" t="n">
        <f aca="false">SUM(R942+$J$4)</f>
        <v>0.1</v>
      </c>
      <c r="G943" s="82" t="n">
        <f aca="false">SUM(B943*F943)</f>
        <v>1</v>
      </c>
      <c r="H943" s="82" t="n">
        <f aca="false">SUM(H942+G943)</f>
        <v>8756</v>
      </c>
      <c r="I943" s="83" t="n">
        <f aca="false">SUM(H943*100+$J$3)</f>
        <v>885600</v>
      </c>
      <c r="J943" s="81"/>
      <c r="K943" s="81" t="n">
        <f aca="false">IF(E943&lt;0,E943,0)</f>
        <v>0</v>
      </c>
      <c r="L943" s="81" t="n">
        <f aca="false">SUM(K943/$J$5)</f>
        <v>0</v>
      </c>
      <c r="M943" s="81" t="n">
        <f aca="false">ROUNDDOWN(L943,0)</f>
        <v>0</v>
      </c>
      <c r="N943" s="81" t="n">
        <f aca="false">SUM(M943*-1)</f>
        <v>0</v>
      </c>
      <c r="O943" s="81" t="n">
        <f aca="false">SUM(N943/10+$J$4)</f>
        <v>0.1</v>
      </c>
      <c r="P943" s="81" t="n">
        <f aca="false">ROUND(O943,1)</f>
        <v>0.1</v>
      </c>
      <c r="Q943" s="81" t="n">
        <f aca="false">SUM(P943-$J$4)</f>
        <v>0</v>
      </c>
      <c r="R943" s="81" t="n">
        <f aca="false">SUM(Q943*($J$6*10))</f>
        <v>0</v>
      </c>
    </row>
    <row r="944" customFormat="false" ht="13.5" hidden="false" customHeight="false" outlineLevel="0" collapsed="false">
      <c r="A944" s="81" t="n">
        <v>935</v>
      </c>
      <c r="B944" s="18" t="n">
        <v>10</v>
      </c>
      <c r="C944" s="81" t="n">
        <f aca="false">SUM(B944,C943)</f>
        <v>2730</v>
      </c>
      <c r="D944" s="81" t="n">
        <f aca="false">MAX($C$9:C944)</f>
        <v>2730</v>
      </c>
      <c r="E944" s="81" t="n">
        <f aca="false">SUM(C944-D944)</f>
        <v>0</v>
      </c>
      <c r="F944" s="81" t="n">
        <f aca="false">SUM(R943+$J$4)</f>
        <v>0.1</v>
      </c>
      <c r="G944" s="82" t="n">
        <f aca="false">SUM(B944*F944)</f>
        <v>1</v>
      </c>
      <c r="H944" s="82" t="n">
        <f aca="false">SUM(H943+G944)</f>
        <v>8757</v>
      </c>
      <c r="I944" s="83" t="n">
        <f aca="false">SUM(H944*100+$J$3)</f>
        <v>885700</v>
      </c>
      <c r="J944" s="81"/>
      <c r="K944" s="81" t="n">
        <f aca="false">IF(E944&lt;0,E944,0)</f>
        <v>0</v>
      </c>
      <c r="L944" s="81" t="n">
        <f aca="false">SUM(K944/$J$5)</f>
        <v>0</v>
      </c>
      <c r="M944" s="81" t="n">
        <f aca="false">ROUNDDOWN(L944,0)</f>
        <v>0</v>
      </c>
      <c r="N944" s="81" t="n">
        <f aca="false">SUM(M944*-1)</f>
        <v>0</v>
      </c>
      <c r="O944" s="81" t="n">
        <f aca="false">SUM(N944/10+$J$4)</f>
        <v>0.1</v>
      </c>
      <c r="P944" s="81" t="n">
        <f aca="false">ROUND(O944,1)</f>
        <v>0.1</v>
      </c>
      <c r="Q944" s="81" t="n">
        <f aca="false">SUM(P944-$J$4)</f>
        <v>0</v>
      </c>
      <c r="R944" s="81" t="n">
        <f aca="false">SUM(Q944*($J$6*10))</f>
        <v>0</v>
      </c>
    </row>
    <row r="945" customFormat="false" ht="13.5" hidden="false" customHeight="false" outlineLevel="0" collapsed="false">
      <c r="A945" s="81" t="n">
        <v>936</v>
      </c>
      <c r="B945" s="18" t="n">
        <v>10</v>
      </c>
      <c r="C945" s="81" t="n">
        <f aca="false">SUM(B945,C944)</f>
        <v>2740</v>
      </c>
      <c r="D945" s="81" t="n">
        <f aca="false">MAX($C$9:C945)</f>
        <v>2740</v>
      </c>
      <c r="E945" s="81" t="n">
        <f aca="false">SUM(C945-D945)</f>
        <v>0</v>
      </c>
      <c r="F945" s="81" t="n">
        <f aca="false">SUM(R944+$J$4)</f>
        <v>0.1</v>
      </c>
      <c r="G945" s="82" t="n">
        <f aca="false">SUM(B945*F945)</f>
        <v>1</v>
      </c>
      <c r="H945" s="82" t="n">
        <f aca="false">SUM(H944+G945)</f>
        <v>8758</v>
      </c>
      <c r="I945" s="83" t="n">
        <f aca="false">SUM(H945*100+$J$3)</f>
        <v>885800</v>
      </c>
      <c r="J945" s="81"/>
      <c r="K945" s="81" t="n">
        <f aca="false">IF(E945&lt;0,E945,0)</f>
        <v>0</v>
      </c>
      <c r="L945" s="81" t="n">
        <f aca="false">SUM(K945/$J$5)</f>
        <v>0</v>
      </c>
      <c r="M945" s="81" t="n">
        <f aca="false">ROUNDDOWN(L945,0)</f>
        <v>0</v>
      </c>
      <c r="N945" s="81" t="n">
        <f aca="false">SUM(M945*-1)</f>
        <v>0</v>
      </c>
      <c r="O945" s="81" t="n">
        <f aca="false">SUM(N945/10+$J$4)</f>
        <v>0.1</v>
      </c>
      <c r="P945" s="81" t="n">
        <f aca="false">ROUND(O945,1)</f>
        <v>0.1</v>
      </c>
      <c r="Q945" s="81" t="n">
        <f aca="false">SUM(P945-$J$4)</f>
        <v>0</v>
      </c>
      <c r="R945" s="81" t="n">
        <f aca="false">SUM(Q945*($J$6*10))</f>
        <v>0</v>
      </c>
    </row>
    <row r="946" customFormat="false" ht="13.5" hidden="false" customHeight="false" outlineLevel="0" collapsed="false">
      <c r="A946" s="81" t="n">
        <v>937</v>
      </c>
      <c r="B946" s="18" t="n">
        <v>10</v>
      </c>
      <c r="C946" s="81" t="n">
        <f aca="false">SUM(B946,C945)</f>
        <v>2750</v>
      </c>
      <c r="D946" s="81" t="n">
        <f aca="false">MAX($C$9:C946)</f>
        <v>2750</v>
      </c>
      <c r="E946" s="81" t="n">
        <f aca="false">SUM(C946-D946)</f>
        <v>0</v>
      </c>
      <c r="F946" s="81" t="n">
        <f aca="false">SUM(R945+$J$4)</f>
        <v>0.1</v>
      </c>
      <c r="G946" s="82" t="n">
        <f aca="false">SUM(B946*F946)</f>
        <v>1</v>
      </c>
      <c r="H946" s="82" t="n">
        <f aca="false">SUM(H945+G946)</f>
        <v>8759</v>
      </c>
      <c r="I946" s="83" t="n">
        <f aca="false">SUM(H946*100+$J$3)</f>
        <v>885900</v>
      </c>
      <c r="J946" s="81"/>
      <c r="K946" s="81" t="n">
        <f aca="false">IF(E946&lt;0,E946,0)</f>
        <v>0</v>
      </c>
      <c r="L946" s="81" t="n">
        <f aca="false">SUM(K946/$J$5)</f>
        <v>0</v>
      </c>
      <c r="M946" s="81" t="n">
        <f aca="false">ROUNDDOWN(L946,0)</f>
        <v>0</v>
      </c>
      <c r="N946" s="81" t="n">
        <f aca="false">SUM(M946*-1)</f>
        <v>0</v>
      </c>
      <c r="O946" s="81" t="n">
        <f aca="false">SUM(N946/10+$J$4)</f>
        <v>0.1</v>
      </c>
      <c r="P946" s="81" t="n">
        <f aca="false">ROUND(O946,1)</f>
        <v>0.1</v>
      </c>
      <c r="Q946" s="81" t="n">
        <f aca="false">SUM(P946-$J$4)</f>
        <v>0</v>
      </c>
      <c r="R946" s="81" t="n">
        <f aca="false">SUM(Q946*($J$6*10))</f>
        <v>0</v>
      </c>
    </row>
    <row r="947" customFormat="false" ht="13.5" hidden="false" customHeight="false" outlineLevel="0" collapsed="false">
      <c r="A947" s="81" t="n">
        <v>938</v>
      </c>
      <c r="B947" s="18" t="n">
        <v>10</v>
      </c>
      <c r="C947" s="81" t="n">
        <f aca="false">SUM(B947,C946)</f>
        <v>2760</v>
      </c>
      <c r="D947" s="81" t="n">
        <f aca="false">MAX($C$9:C947)</f>
        <v>2760</v>
      </c>
      <c r="E947" s="81" t="n">
        <f aca="false">SUM(C947-D947)</f>
        <v>0</v>
      </c>
      <c r="F947" s="81" t="n">
        <f aca="false">SUM(R946+$J$4)</f>
        <v>0.1</v>
      </c>
      <c r="G947" s="82" t="n">
        <f aca="false">SUM(B947*F947)</f>
        <v>1</v>
      </c>
      <c r="H947" s="82" t="n">
        <f aca="false">SUM(H946+G947)</f>
        <v>8760</v>
      </c>
      <c r="I947" s="83" t="n">
        <f aca="false">SUM(H947*100+$J$3)</f>
        <v>886000</v>
      </c>
      <c r="J947" s="81"/>
      <c r="K947" s="81" t="n">
        <f aca="false">IF(E947&lt;0,E947,0)</f>
        <v>0</v>
      </c>
      <c r="L947" s="81" t="n">
        <f aca="false">SUM(K947/$J$5)</f>
        <v>0</v>
      </c>
      <c r="M947" s="81" t="n">
        <f aca="false">ROUNDDOWN(L947,0)</f>
        <v>0</v>
      </c>
      <c r="N947" s="81" t="n">
        <f aca="false">SUM(M947*-1)</f>
        <v>0</v>
      </c>
      <c r="O947" s="81" t="n">
        <f aca="false">SUM(N947/10+$J$4)</f>
        <v>0.1</v>
      </c>
      <c r="P947" s="81" t="n">
        <f aca="false">ROUND(O947,1)</f>
        <v>0.1</v>
      </c>
      <c r="Q947" s="81" t="n">
        <f aca="false">SUM(P947-$J$4)</f>
        <v>0</v>
      </c>
      <c r="R947" s="81" t="n">
        <f aca="false">SUM(Q947*($J$6*10))</f>
        <v>0</v>
      </c>
    </row>
    <row r="948" customFormat="false" ht="13.5" hidden="false" customHeight="false" outlineLevel="0" collapsed="false">
      <c r="A948" s="81" t="n">
        <v>939</v>
      </c>
      <c r="B948" s="18" t="n">
        <v>10</v>
      </c>
      <c r="C948" s="81" t="n">
        <f aca="false">SUM(B948,C947)</f>
        <v>2770</v>
      </c>
      <c r="D948" s="81" t="n">
        <f aca="false">MAX($C$9:C948)</f>
        <v>2770</v>
      </c>
      <c r="E948" s="81" t="n">
        <f aca="false">SUM(C948-D948)</f>
        <v>0</v>
      </c>
      <c r="F948" s="81" t="n">
        <f aca="false">SUM(R947+$J$4)</f>
        <v>0.1</v>
      </c>
      <c r="G948" s="82" t="n">
        <f aca="false">SUM(B948*F948)</f>
        <v>1</v>
      </c>
      <c r="H948" s="82" t="n">
        <f aca="false">SUM(H947+G948)</f>
        <v>8761</v>
      </c>
      <c r="I948" s="83" t="n">
        <f aca="false">SUM(H948*100+$J$3)</f>
        <v>886100</v>
      </c>
      <c r="J948" s="81"/>
      <c r="K948" s="81" t="n">
        <f aca="false">IF(E948&lt;0,E948,0)</f>
        <v>0</v>
      </c>
      <c r="L948" s="81" t="n">
        <f aca="false">SUM(K948/$J$5)</f>
        <v>0</v>
      </c>
      <c r="M948" s="81" t="n">
        <f aca="false">ROUNDDOWN(L948,0)</f>
        <v>0</v>
      </c>
      <c r="N948" s="81" t="n">
        <f aca="false">SUM(M948*-1)</f>
        <v>0</v>
      </c>
      <c r="O948" s="81" t="n">
        <f aca="false">SUM(N948/10+$J$4)</f>
        <v>0.1</v>
      </c>
      <c r="P948" s="81" t="n">
        <f aca="false">ROUND(O948,1)</f>
        <v>0.1</v>
      </c>
      <c r="Q948" s="81" t="n">
        <f aca="false">SUM(P948-$J$4)</f>
        <v>0</v>
      </c>
      <c r="R948" s="81" t="n">
        <f aca="false">SUM(Q948*($J$6*10))</f>
        <v>0</v>
      </c>
    </row>
    <row r="949" customFormat="false" ht="13.5" hidden="false" customHeight="false" outlineLevel="0" collapsed="false">
      <c r="A949" s="81" t="n">
        <v>940</v>
      </c>
      <c r="B949" s="18" t="n">
        <v>10</v>
      </c>
      <c r="C949" s="81" t="n">
        <f aca="false">SUM(B949,C948)</f>
        <v>2780</v>
      </c>
      <c r="D949" s="81" t="n">
        <f aca="false">MAX($C$9:C949)</f>
        <v>2780</v>
      </c>
      <c r="E949" s="81" t="n">
        <f aca="false">SUM(C949-D949)</f>
        <v>0</v>
      </c>
      <c r="F949" s="81" t="n">
        <f aca="false">SUM(R948+$J$4)</f>
        <v>0.1</v>
      </c>
      <c r="G949" s="82" t="n">
        <f aca="false">SUM(B949*F949)</f>
        <v>1</v>
      </c>
      <c r="H949" s="82" t="n">
        <f aca="false">SUM(H948+G949)</f>
        <v>8762</v>
      </c>
      <c r="I949" s="83" t="n">
        <f aca="false">SUM(H949*100+$J$3)</f>
        <v>886200</v>
      </c>
      <c r="J949" s="81"/>
      <c r="K949" s="81" t="n">
        <f aca="false">IF(E949&lt;0,E949,0)</f>
        <v>0</v>
      </c>
      <c r="L949" s="81" t="n">
        <f aca="false">SUM(K949/$J$5)</f>
        <v>0</v>
      </c>
      <c r="M949" s="81" t="n">
        <f aca="false">ROUNDDOWN(L949,0)</f>
        <v>0</v>
      </c>
      <c r="N949" s="81" t="n">
        <f aca="false">SUM(M949*-1)</f>
        <v>0</v>
      </c>
      <c r="O949" s="81" t="n">
        <f aca="false">SUM(N949/10+$J$4)</f>
        <v>0.1</v>
      </c>
      <c r="P949" s="81" t="n">
        <f aca="false">ROUND(O949,1)</f>
        <v>0.1</v>
      </c>
      <c r="Q949" s="81" t="n">
        <f aca="false">SUM(P949-$J$4)</f>
        <v>0</v>
      </c>
      <c r="R949" s="81" t="n">
        <f aca="false">SUM(Q949*($J$6*10))</f>
        <v>0</v>
      </c>
    </row>
    <row r="950" customFormat="false" ht="13.5" hidden="false" customHeight="false" outlineLevel="0" collapsed="false">
      <c r="A950" s="81" t="n">
        <v>941</v>
      </c>
      <c r="B950" s="18" t="n">
        <v>10</v>
      </c>
      <c r="C950" s="81" t="n">
        <f aca="false">SUM(B950,C949)</f>
        <v>2790</v>
      </c>
      <c r="D950" s="81" t="n">
        <f aca="false">MAX($C$9:C950)</f>
        <v>2790</v>
      </c>
      <c r="E950" s="81" t="n">
        <f aca="false">SUM(C950-D950)</f>
        <v>0</v>
      </c>
      <c r="F950" s="81" t="n">
        <f aca="false">SUM(R949+$J$4)</f>
        <v>0.1</v>
      </c>
      <c r="G950" s="82" t="n">
        <f aca="false">SUM(B950*F950)</f>
        <v>1</v>
      </c>
      <c r="H950" s="82" t="n">
        <f aca="false">SUM(H949+G950)</f>
        <v>8763</v>
      </c>
      <c r="I950" s="83" t="n">
        <f aca="false">SUM(H950*100+$J$3)</f>
        <v>886300</v>
      </c>
      <c r="J950" s="81"/>
      <c r="K950" s="81" t="n">
        <f aca="false">IF(E950&lt;0,E950,0)</f>
        <v>0</v>
      </c>
      <c r="L950" s="81" t="n">
        <f aca="false">SUM(K950/$J$5)</f>
        <v>0</v>
      </c>
      <c r="M950" s="81" t="n">
        <f aca="false">ROUNDDOWN(L950,0)</f>
        <v>0</v>
      </c>
      <c r="N950" s="81" t="n">
        <f aca="false">SUM(M950*-1)</f>
        <v>0</v>
      </c>
      <c r="O950" s="81" t="n">
        <f aca="false">SUM(N950/10+$J$4)</f>
        <v>0.1</v>
      </c>
      <c r="P950" s="81" t="n">
        <f aca="false">ROUND(O950,1)</f>
        <v>0.1</v>
      </c>
      <c r="Q950" s="81" t="n">
        <f aca="false">SUM(P950-$J$4)</f>
        <v>0</v>
      </c>
      <c r="R950" s="81" t="n">
        <f aca="false">SUM(Q950*($J$6*10))</f>
        <v>0</v>
      </c>
    </row>
    <row r="951" customFormat="false" ht="13.5" hidden="false" customHeight="false" outlineLevel="0" collapsed="false">
      <c r="A951" s="81" t="n">
        <v>942</v>
      </c>
      <c r="B951" s="18" t="n">
        <v>10</v>
      </c>
      <c r="C951" s="81" t="n">
        <f aca="false">SUM(B951,C950)</f>
        <v>2800</v>
      </c>
      <c r="D951" s="81" t="n">
        <f aca="false">MAX($C$9:C951)</f>
        <v>2800</v>
      </c>
      <c r="E951" s="81" t="n">
        <f aca="false">SUM(C951-D951)</f>
        <v>0</v>
      </c>
      <c r="F951" s="81" t="n">
        <f aca="false">SUM(R950+$J$4)</f>
        <v>0.1</v>
      </c>
      <c r="G951" s="82" t="n">
        <f aca="false">SUM(B951*F951)</f>
        <v>1</v>
      </c>
      <c r="H951" s="82" t="n">
        <f aca="false">SUM(H950+G951)</f>
        <v>8764</v>
      </c>
      <c r="I951" s="83" t="n">
        <f aca="false">SUM(H951*100+$J$3)</f>
        <v>886400</v>
      </c>
      <c r="J951" s="81"/>
      <c r="K951" s="81" t="n">
        <f aca="false">IF(E951&lt;0,E951,0)</f>
        <v>0</v>
      </c>
      <c r="L951" s="81" t="n">
        <f aca="false">SUM(K951/$J$5)</f>
        <v>0</v>
      </c>
      <c r="M951" s="81" t="n">
        <f aca="false">ROUNDDOWN(L951,0)</f>
        <v>0</v>
      </c>
      <c r="N951" s="81" t="n">
        <f aca="false">SUM(M951*-1)</f>
        <v>0</v>
      </c>
      <c r="O951" s="81" t="n">
        <f aca="false">SUM(N951/10+$J$4)</f>
        <v>0.1</v>
      </c>
      <c r="P951" s="81" t="n">
        <f aca="false">ROUND(O951,1)</f>
        <v>0.1</v>
      </c>
      <c r="Q951" s="81" t="n">
        <f aca="false">SUM(P951-$J$4)</f>
        <v>0</v>
      </c>
      <c r="R951" s="81" t="n">
        <f aca="false">SUM(Q951*($J$6*10))</f>
        <v>0</v>
      </c>
    </row>
    <row r="952" customFormat="false" ht="13.5" hidden="false" customHeight="false" outlineLevel="0" collapsed="false">
      <c r="A952" s="81" t="n">
        <v>943</v>
      </c>
      <c r="B952" s="18" t="n">
        <v>10</v>
      </c>
      <c r="C952" s="81" t="n">
        <f aca="false">SUM(B952,C951)</f>
        <v>2810</v>
      </c>
      <c r="D952" s="81" t="n">
        <f aca="false">MAX($C$9:C952)</f>
        <v>2810</v>
      </c>
      <c r="E952" s="81" t="n">
        <f aca="false">SUM(C952-D952)</f>
        <v>0</v>
      </c>
      <c r="F952" s="81" t="n">
        <f aca="false">SUM(R951+$J$4)</f>
        <v>0.1</v>
      </c>
      <c r="G952" s="82" t="n">
        <f aca="false">SUM(B952*F952)</f>
        <v>1</v>
      </c>
      <c r="H952" s="82" t="n">
        <f aca="false">SUM(H951+G952)</f>
        <v>8765</v>
      </c>
      <c r="I952" s="83" t="n">
        <f aca="false">SUM(H952*100+$J$3)</f>
        <v>886500</v>
      </c>
      <c r="J952" s="81"/>
      <c r="K952" s="81" t="n">
        <f aca="false">IF(E952&lt;0,E952,0)</f>
        <v>0</v>
      </c>
      <c r="L952" s="81" t="n">
        <f aca="false">SUM(K952/$J$5)</f>
        <v>0</v>
      </c>
      <c r="M952" s="81" t="n">
        <f aca="false">ROUNDDOWN(L952,0)</f>
        <v>0</v>
      </c>
      <c r="N952" s="81" t="n">
        <f aca="false">SUM(M952*-1)</f>
        <v>0</v>
      </c>
      <c r="O952" s="81" t="n">
        <f aca="false">SUM(N952/10+$J$4)</f>
        <v>0.1</v>
      </c>
      <c r="P952" s="81" t="n">
        <f aca="false">ROUND(O952,1)</f>
        <v>0.1</v>
      </c>
      <c r="Q952" s="81" t="n">
        <f aca="false">SUM(P952-$J$4)</f>
        <v>0</v>
      </c>
      <c r="R952" s="81" t="n">
        <f aca="false">SUM(Q952*($J$6*10))</f>
        <v>0</v>
      </c>
    </row>
    <row r="953" customFormat="false" ht="13.5" hidden="false" customHeight="false" outlineLevel="0" collapsed="false">
      <c r="A953" s="81" t="n">
        <v>944</v>
      </c>
      <c r="B953" s="18" t="n">
        <v>10</v>
      </c>
      <c r="C953" s="81" t="n">
        <f aca="false">SUM(B953,C952)</f>
        <v>2820</v>
      </c>
      <c r="D953" s="81" t="n">
        <f aca="false">MAX($C$9:C953)</f>
        <v>2820</v>
      </c>
      <c r="E953" s="81" t="n">
        <f aca="false">SUM(C953-D953)</f>
        <v>0</v>
      </c>
      <c r="F953" s="81" t="n">
        <f aca="false">SUM(R952+$J$4)</f>
        <v>0.1</v>
      </c>
      <c r="G953" s="82" t="n">
        <f aca="false">SUM(B953*F953)</f>
        <v>1</v>
      </c>
      <c r="H953" s="82" t="n">
        <f aca="false">SUM(H952+G953)</f>
        <v>8766</v>
      </c>
      <c r="I953" s="83" t="n">
        <f aca="false">SUM(H953*100+$J$3)</f>
        <v>886600</v>
      </c>
      <c r="J953" s="81"/>
      <c r="K953" s="81" t="n">
        <f aca="false">IF(E953&lt;0,E953,0)</f>
        <v>0</v>
      </c>
      <c r="L953" s="81" t="n">
        <f aca="false">SUM(K953/$J$5)</f>
        <v>0</v>
      </c>
      <c r="M953" s="81" t="n">
        <f aca="false">ROUNDDOWN(L953,0)</f>
        <v>0</v>
      </c>
      <c r="N953" s="81" t="n">
        <f aca="false">SUM(M953*-1)</f>
        <v>0</v>
      </c>
      <c r="O953" s="81" t="n">
        <f aca="false">SUM(N953/10+$J$4)</f>
        <v>0.1</v>
      </c>
      <c r="P953" s="81" t="n">
        <f aca="false">ROUND(O953,1)</f>
        <v>0.1</v>
      </c>
      <c r="Q953" s="81" t="n">
        <f aca="false">SUM(P953-$J$4)</f>
        <v>0</v>
      </c>
      <c r="R953" s="81" t="n">
        <f aca="false">SUM(Q953*($J$6*10))</f>
        <v>0</v>
      </c>
    </row>
    <row r="954" customFormat="false" ht="13.5" hidden="false" customHeight="false" outlineLevel="0" collapsed="false">
      <c r="A954" s="81" t="n">
        <v>945</v>
      </c>
      <c r="B954" s="18" t="n">
        <v>-300</v>
      </c>
      <c r="C954" s="81" t="n">
        <f aca="false">SUM(B954,C953)</f>
        <v>2520</v>
      </c>
      <c r="D954" s="81" t="n">
        <f aca="false">MAX($C$9:C954)</f>
        <v>2820</v>
      </c>
      <c r="E954" s="81" t="n">
        <f aca="false">SUM(C954-D954)</f>
        <v>-300</v>
      </c>
      <c r="F954" s="81" t="n">
        <f aca="false">SUM(R953+$J$4)</f>
        <v>0.1</v>
      </c>
      <c r="G954" s="82" t="n">
        <f aca="false">SUM(B954*F954)</f>
        <v>-30</v>
      </c>
      <c r="H954" s="82" t="n">
        <f aca="false">SUM(H953+G954)</f>
        <v>8736</v>
      </c>
      <c r="I954" s="83" t="n">
        <f aca="false">SUM(H954*100+$J$3)</f>
        <v>883600</v>
      </c>
      <c r="J954" s="81"/>
      <c r="K954" s="81" t="n">
        <f aca="false">IF(E954&lt;0,E954,0)</f>
        <v>-300</v>
      </c>
      <c r="L954" s="81" t="n">
        <f aca="false">SUM(K954/$J$5)</f>
        <v>-15</v>
      </c>
      <c r="M954" s="81" t="n">
        <f aca="false">ROUNDDOWN(L954,0)</f>
        <v>-15</v>
      </c>
      <c r="N954" s="81" t="n">
        <f aca="false">SUM(M954*-1)</f>
        <v>15</v>
      </c>
      <c r="O954" s="81" t="n">
        <f aca="false">SUM(N954/10+$J$4)</f>
        <v>1.6</v>
      </c>
      <c r="P954" s="81" t="n">
        <f aca="false">ROUND(O954,1)</f>
        <v>1.6</v>
      </c>
      <c r="Q954" s="81" t="n">
        <f aca="false">SUM(P954-$J$4)</f>
        <v>1.5</v>
      </c>
      <c r="R954" s="81" t="n">
        <f aca="false">SUM(Q954*($J$6*10))</f>
        <v>1.5</v>
      </c>
    </row>
    <row r="955" customFormat="false" ht="13.5" hidden="false" customHeight="false" outlineLevel="0" collapsed="false">
      <c r="A955" s="81" t="n">
        <v>946</v>
      </c>
      <c r="B955" s="18" t="n">
        <v>-10</v>
      </c>
      <c r="C955" s="81" t="n">
        <f aca="false">SUM(B955,C954)</f>
        <v>2510</v>
      </c>
      <c r="D955" s="81" t="n">
        <f aca="false">MAX($C$9:C955)</f>
        <v>2820</v>
      </c>
      <c r="E955" s="81" t="n">
        <f aca="false">SUM(C955-D955)</f>
        <v>-310</v>
      </c>
      <c r="F955" s="81" t="n">
        <f aca="false">SUM(R954+$J$4)</f>
        <v>1.6</v>
      </c>
      <c r="G955" s="82" t="n">
        <f aca="false">SUM(B955*F955)</f>
        <v>-16</v>
      </c>
      <c r="H955" s="82" t="n">
        <f aca="false">SUM(H954+G955)</f>
        <v>8720</v>
      </c>
      <c r="I955" s="83" t="n">
        <f aca="false">SUM(H955*100+$J$3)</f>
        <v>882000</v>
      </c>
      <c r="J955" s="81"/>
      <c r="K955" s="81" t="n">
        <f aca="false">IF(E955&lt;0,E955,0)</f>
        <v>-310</v>
      </c>
      <c r="L955" s="81" t="n">
        <f aca="false">SUM(K955/$J$5)</f>
        <v>-15.5</v>
      </c>
      <c r="M955" s="81" t="n">
        <f aca="false">ROUNDDOWN(L955,0)</f>
        <v>-15</v>
      </c>
      <c r="N955" s="81" t="n">
        <f aca="false">SUM(M955*-1)</f>
        <v>15</v>
      </c>
      <c r="O955" s="81" t="n">
        <f aca="false">SUM(N955/10+$J$4)</f>
        <v>1.6</v>
      </c>
      <c r="P955" s="81" t="n">
        <f aca="false">ROUND(O955,1)</f>
        <v>1.6</v>
      </c>
      <c r="Q955" s="81" t="n">
        <f aca="false">SUM(P955-$J$4)</f>
        <v>1.5</v>
      </c>
      <c r="R955" s="81" t="n">
        <f aca="false">SUM(Q955*($J$6*10))</f>
        <v>1.5</v>
      </c>
    </row>
    <row r="956" customFormat="false" ht="13.5" hidden="false" customHeight="false" outlineLevel="0" collapsed="false">
      <c r="A956" s="81" t="n">
        <v>947</v>
      </c>
      <c r="B956" s="18" t="n">
        <v>-10</v>
      </c>
      <c r="C956" s="81" t="n">
        <f aca="false">SUM(B956,C955)</f>
        <v>2500</v>
      </c>
      <c r="D956" s="81" t="n">
        <f aca="false">MAX($C$9:C956)</f>
        <v>2820</v>
      </c>
      <c r="E956" s="81" t="n">
        <f aca="false">SUM(C956-D956)</f>
        <v>-320</v>
      </c>
      <c r="F956" s="81" t="n">
        <f aca="false">SUM(R955+$J$4)</f>
        <v>1.6</v>
      </c>
      <c r="G956" s="82" t="n">
        <f aca="false">SUM(B956*F956)</f>
        <v>-16</v>
      </c>
      <c r="H956" s="82" t="n">
        <f aca="false">SUM(H955+G956)</f>
        <v>8704</v>
      </c>
      <c r="I956" s="83" t="n">
        <f aca="false">SUM(H956*100+$J$3)</f>
        <v>880400</v>
      </c>
      <c r="J956" s="81"/>
      <c r="K956" s="81" t="n">
        <f aca="false">IF(E956&lt;0,E956,0)</f>
        <v>-320</v>
      </c>
      <c r="L956" s="81" t="n">
        <f aca="false">SUM(K956/$J$5)</f>
        <v>-16</v>
      </c>
      <c r="M956" s="81" t="n">
        <f aca="false">ROUNDDOWN(L956,0)</f>
        <v>-16</v>
      </c>
      <c r="N956" s="81" t="n">
        <f aca="false">SUM(M956*-1)</f>
        <v>16</v>
      </c>
      <c r="O956" s="81" t="n">
        <f aca="false">SUM(N956/10+$J$4)</f>
        <v>1.7</v>
      </c>
      <c r="P956" s="81" t="n">
        <f aca="false">ROUND(O956,1)</f>
        <v>1.7</v>
      </c>
      <c r="Q956" s="81" t="n">
        <f aca="false">SUM(P956-$J$4)</f>
        <v>1.6</v>
      </c>
      <c r="R956" s="81" t="n">
        <f aca="false">SUM(Q956*($J$6*10))</f>
        <v>1.6</v>
      </c>
    </row>
    <row r="957" customFormat="false" ht="13.5" hidden="false" customHeight="false" outlineLevel="0" collapsed="false">
      <c r="A957" s="81" t="n">
        <v>948</v>
      </c>
      <c r="B957" s="18" t="n">
        <v>-10</v>
      </c>
      <c r="C957" s="81" t="n">
        <f aca="false">SUM(B957,C956)</f>
        <v>2490</v>
      </c>
      <c r="D957" s="81" t="n">
        <f aca="false">MAX($C$9:C957)</f>
        <v>2820</v>
      </c>
      <c r="E957" s="81" t="n">
        <f aca="false">SUM(C957-D957)</f>
        <v>-330</v>
      </c>
      <c r="F957" s="81" t="n">
        <f aca="false">SUM(R956+$J$4)</f>
        <v>1.7</v>
      </c>
      <c r="G957" s="82" t="n">
        <f aca="false">SUM(B957*F957)</f>
        <v>-17</v>
      </c>
      <c r="H957" s="82" t="n">
        <f aca="false">SUM(H956+G957)</f>
        <v>8687</v>
      </c>
      <c r="I957" s="83" t="n">
        <f aca="false">SUM(H957*100+$J$3)</f>
        <v>878700</v>
      </c>
      <c r="J957" s="81"/>
      <c r="K957" s="81" t="n">
        <f aca="false">IF(E957&lt;0,E957,0)</f>
        <v>-330</v>
      </c>
      <c r="L957" s="81" t="n">
        <f aca="false">SUM(K957/$J$5)</f>
        <v>-16.5</v>
      </c>
      <c r="M957" s="81" t="n">
        <f aca="false">ROUNDDOWN(L957,0)</f>
        <v>-16</v>
      </c>
      <c r="N957" s="81" t="n">
        <f aca="false">SUM(M957*-1)</f>
        <v>16</v>
      </c>
      <c r="O957" s="81" t="n">
        <f aca="false">SUM(N957/10+$J$4)</f>
        <v>1.7</v>
      </c>
      <c r="P957" s="81" t="n">
        <f aca="false">ROUND(O957,1)</f>
        <v>1.7</v>
      </c>
      <c r="Q957" s="81" t="n">
        <f aca="false">SUM(P957-$J$4)</f>
        <v>1.6</v>
      </c>
      <c r="R957" s="81" t="n">
        <f aca="false">SUM(Q957*($J$6*10))</f>
        <v>1.6</v>
      </c>
    </row>
    <row r="958" customFormat="false" ht="13.5" hidden="false" customHeight="false" outlineLevel="0" collapsed="false">
      <c r="A958" s="81" t="n">
        <v>949</v>
      </c>
      <c r="B958" s="18" t="n">
        <v>-10</v>
      </c>
      <c r="C958" s="81" t="n">
        <f aca="false">SUM(B958,C957)</f>
        <v>2480</v>
      </c>
      <c r="D958" s="81" t="n">
        <f aca="false">MAX($C$9:C958)</f>
        <v>2820</v>
      </c>
      <c r="E958" s="81" t="n">
        <f aca="false">SUM(C958-D958)</f>
        <v>-340</v>
      </c>
      <c r="F958" s="81" t="n">
        <f aca="false">SUM(R957+$J$4)</f>
        <v>1.7</v>
      </c>
      <c r="G958" s="82" t="n">
        <f aca="false">SUM(B958*F958)</f>
        <v>-17</v>
      </c>
      <c r="H958" s="82" t="n">
        <f aca="false">SUM(H957+G958)</f>
        <v>8670</v>
      </c>
      <c r="I958" s="83" t="n">
        <f aca="false">SUM(H958*100+$J$3)</f>
        <v>877000</v>
      </c>
      <c r="J958" s="81"/>
      <c r="K958" s="81" t="n">
        <f aca="false">IF(E958&lt;0,E958,0)</f>
        <v>-340</v>
      </c>
      <c r="L958" s="81" t="n">
        <f aca="false">SUM(K958/$J$5)</f>
        <v>-17</v>
      </c>
      <c r="M958" s="81" t="n">
        <f aca="false">ROUNDDOWN(L958,0)</f>
        <v>-17</v>
      </c>
      <c r="N958" s="81" t="n">
        <f aca="false">SUM(M958*-1)</f>
        <v>17</v>
      </c>
      <c r="O958" s="81" t="n">
        <f aca="false">SUM(N958/10+$J$4)</f>
        <v>1.8</v>
      </c>
      <c r="P958" s="81" t="n">
        <f aca="false">ROUND(O958,1)</f>
        <v>1.8</v>
      </c>
      <c r="Q958" s="81" t="n">
        <f aca="false">SUM(P958-$J$4)</f>
        <v>1.7</v>
      </c>
      <c r="R958" s="81" t="n">
        <f aca="false">SUM(Q958*($J$6*10))</f>
        <v>1.7</v>
      </c>
    </row>
    <row r="959" customFormat="false" ht="13.5" hidden="false" customHeight="false" outlineLevel="0" collapsed="false">
      <c r="A959" s="81" t="n">
        <v>950</v>
      </c>
      <c r="B959" s="18" t="n">
        <v>-10</v>
      </c>
      <c r="C959" s="81" t="n">
        <f aca="false">SUM(B959,C958)</f>
        <v>2470</v>
      </c>
      <c r="D959" s="81" t="n">
        <f aca="false">MAX($C$9:C959)</f>
        <v>2820</v>
      </c>
      <c r="E959" s="81" t="n">
        <f aca="false">SUM(C959-D959)</f>
        <v>-350</v>
      </c>
      <c r="F959" s="81" t="n">
        <f aca="false">SUM(R958+$J$4)</f>
        <v>1.8</v>
      </c>
      <c r="G959" s="82" t="n">
        <f aca="false">SUM(B959*F959)</f>
        <v>-18</v>
      </c>
      <c r="H959" s="82" t="n">
        <f aca="false">SUM(H958+G959)</f>
        <v>8652</v>
      </c>
      <c r="I959" s="83" t="n">
        <f aca="false">SUM(H959*100+$J$3)</f>
        <v>875200</v>
      </c>
      <c r="J959" s="81"/>
      <c r="K959" s="81" t="n">
        <f aca="false">IF(E959&lt;0,E959,0)</f>
        <v>-350</v>
      </c>
      <c r="L959" s="81" t="n">
        <f aca="false">SUM(K959/$J$5)</f>
        <v>-17.5</v>
      </c>
      <c r="M959" s="81" t="n">
        <f aca="false">ROUNDDOWN(L959,0)</f>
        <v>-17</v>
      </c>
      <c r="N959" s="81" t="n">
        <f aca="false">SUM(M959*-1)</f>
        <v>17</v>
      </c>
      <c r="O959" s="81" t="n">
        <f aca="false">SUM(N959/10+$J$4)</f>
        <v>1.8</v>
      </c>
      <c r="P959" s="81" t="n">
        <f aca="false">ROUND(O959,1)</f>
        <v>1.8</v>
      </c>
      <c r="Q959" s="81" t="n">
        <f aca="false">SUM(P959-$J$4)</f>
        <v>1.7</v>
      </c>
      <c r="R959" s="81" t="n">
        <f aca="false">SUM(Q959*($J$6*10))</f>
        <v>1.7</v>
      </c>
    </row>
    <row r="960" customFormat="false" ht="13.5" hidden="false" customHeight="false" outlineLevel="0" collapsed="false">
      <c r="A960" s="81" t="n">
        <v>951</v>
      </c>
      <c r="B960" s="18" t="n">
        <v>-10</v>
      </c>
      <c r="C960" s="81" t="n">
        <f aca="false">SUM(B960,C959)</f>
        <v>2460</v>
      </c>
      <c r="D960" s="81" t="n">
        <f aca="false">MAX($C$9:C960)</f>
        <v>2820</v>
      </c>
      <c r="E960" s="81" t="n">
        <f aca="false">SUM(C960-D960)</f>
        <v>-360</v>
      </c>
      <c r="F960" s="81" t="n">
        <f aca="false">SUM(R959+$J$4)</f>
        <v>1.8</v>
      </c>
      <c r="G960" s="82" t="n">
        <f aca="false">SUM(B960*F960)</f>
        <v>-18</v>
      </c>
      <c r="H960" s="82" t="n">
        <f aca="false">SUM(H959+G960)</f>
        <v>8634</v>
      </c>
      <c r="I960" s="83" t="n">
        <f aca="false">SUM(H960*100+$J$3)</f>
        <v>873400</v>
      </c>
      <c r="J960" s="81"/>
      <c r="K960" s="81" t="n">
        <f aca="false">IF(E960&lt;0,E960,0)</f>
        <v>-360</v>
      </c>
      <c r="L960" s="81" t="n">
        <f aca="false">SUM(K960/$J$5)</f>
        <v>-18</v>
      </c>
      <c r="M960" s="81" t="n">
        <f aca="false">ROUNDDOWN(L960,0)</f>
        <v>-18</v>
      </c>
      <c r="N960" s="81" t="n">
        <f aca="false">SUM(M960*-1)</f>
        <v>18</v>
      </c>
      <c r="O960" s="81" t="n">
        <f aca="false">SUM(N960/10+$J$4)</f>
        <v>1.9</v>
      </c>
      <c r="P960" s="81" t="n">
        <f aca="false">ROUND(O960,1)</f>
        <v>1.9</v>
      </c>
      <c r="Q960" s="81" t="n">
        <f aca="false">SUM(P960-$J$4)</f>
        <v>1.8</v>
      </c>
      <c r="R960" s="81" t="n">
        <f aca="false">SUM(Q960*($J$6*10))</f>
        <v>1.8</v>
      </c>
    </row>
    <row r="961" customFormat="false" ht="13.5" hidden="false" customHeight="false" outlineLevel="0" collapsed="false">
      <c r="A961" s="81" t="n">
        <v>952</v>
      </c>
      <c r="B961" s="18" t="n">
        <v>-10</v>
      </c>
      <c r="C961" s="81" t="n">
        <f aca="false">SUM(B961,C960)</f>
        <v>2450</v>
      </c>
      <c r="D961" s="81" t="n">
        <f aca="false">MAX($C$9:C961)</f>
        <v>2820</v>
      </c>
      <c r="E961" s="81" t="n">
        <f aca="false">SUM(C961-D961)</f>
        <v>-370</v>
      </c>
      <c r="F961" s="81" t="n">
        <f aca="false">SUM(R960+$J$4)</f>
        <v>1.9</v>
      </c>
      <c r="G961" s="82" t="n">
        <f aca="false">SUM(B961*F961)</f>
        <v>-19</v>
      </c>
      <c r="H961" s="82" t="n">
        <f aca="false">SUM(H960+G961)</f>
        <v>8615</v>
      </c>
      <c r="I961" s="83" t="n">
        <f aca="false">SUM(H961*100+$J$3)</f>
        <v>871500</v>
      </c>
      <c r="J961" s="81"/>
      <c r="K961" s="81" t="n">
        <f aca="false">IF(E961&lt;0,E961,0)</f>
        <v>-370</v>
      </c>
      <c r="L961" s="81" t="n">
        <f aca="false">SUM(K961/$J$5)</f>
        <v>-18.5</v>
      </c>
      <c r="M961" s="81" t="n">
        <f aca="false">ROUNDDOWN(L961,0)</f>
        <v>-18</v>
      </c>
      <c r="N961" s="81" t="n">
        <f aca="false">SUM(M961*-1)</f>
        <v>18</v>
      </c>
      <c r="O961" s="81" t="n">
        <f aca="false">SUM(N961/10+$J$4)</f>
        <v>1.9</v>
      </c>
      <c r="P961" s="81" t="n">
        <f aca="false">ROUND(O961,1)</f>
        <v>1.9</v>
      </c>
      <c r="Q961" s="81" t="n">
        <f aca="false">SUM(P961-$J$4)</f>
        <v>1.8</v>
      </c>
      <c r="R961" s="81" t="n">
        <f aca="false">SUM(Q961*($J$6*10))</f>
        <v>1.8</v>
      </c>
    </row>
    <row r="962" customFormat="false" ht="13.5" hidden="false" customHeight="false" outlineLevel="0" collapsed="false">
      <c r="A962" s="81" t="n">
        <v>953</v>
      </c>
      <c r="B962" s="18" t="n">
        <v>-10</v>
      </c>
      <c r="C962" s="81" t="n">
        <f aca="false">SUM(B962,C961)</f>
        <v>2440</v>
      </c>
      <c r="D962" s="81" t="n">
        <f aca="false">MAX($C$9:C962)</f>
        <v>2820</v>
      </c>
      <c r="E962" s="81" t="n">
        <f aca="false">SUM(C962-D962)</f>
        <v>-380</v>
      </c>
      <c r="F962" s="81" t="n">
        <f aca="false">SUM(R961+$J$4)</f>
        <v>1.9</v>
      </c>
      <c r="G962" s="82" t="n">
        <f aca="false">SUM(B962*F962)</f>
        <v>-19</v>
      </c>
      <c r="H962" s="82" t="n">
        <f aca="false">SUM(H961+G962)</f>
        <v>8596</v>
      </c>
      <c r="I962" s="83" t="n">
        <f aca="false">SUM(H962*100+$J$3)</f>
        <v>869600</v>
      </c>
      <c r="J962" s="81"/>
      <c r="K962" s="81" t="n">
        <f aca="false">IF(E962&lt;0,E962,0)</f>
        <v>-380</v>
      </c>
      <c r="L962" s="81" t="n">
        <f aca="false">SUM(K962/$J$5)</f>
        <v>-19</v>
      </c>
      <c r="M962" s="81" t="n">
        <f aca="false">ROUNDDOWN(L962,0)</f>
        <v>-19</v>
      </c>
      <c r="N962" s="81" t="n">
        <f aca="false">SUM(M962*-1)</f>
        <v>19</v>
      </c>
      <c r="O962" s="81" t="n">
        <f aca="false">SUM(N962/10+$J$4)</f>
        <v>2</v>
      </c>
      <c r="P962" s="81" t="n">
        <f aca="false">ROUND(O962,1)</f>
        <v>2</v>
      </c>
      <c r="Q962" s="81" t="n">
        <f aca="false">SUM(P962-$J$4)</f>
        <v>1.9</v>
      </c>
      <c r="R962" s="81" t="n">
        <f aca="false">SUM(Q962*($J$6*10))</f>
        <v>1.9</v>
      </c>
    </row>
    <row r="963" customFormat="false" ht="13.5" hidden="false" customHeight="false" outlineLevel="0" collapsed="false">
      <c r="A963" s="81" t="n">
        <v>954</v>
      </c>
      <c r="B963" s="18" t="n">
        <v>-10</v>
      </c>
      <c r="C963" s="81" t="n">
        <f aca="false">SUM(B963,C962)</f>
        <v>2430</v>
      </c>
      <c r="D963" s="81" t="n">
        <f aca="false">MAX($C$9:C963)</f>
        <v>2820</v>
      </c>
      <c r="E963" s="81" t="n">
        <f aca="false">SUM(C963-D963)</f>
        <v>-390</v>
      </c>
      <c r="F963" s="81" t="n">
        <f aca="false">SUM(R962+$J$4)</f>
        <v>2</v>
      </c>
      <c r="G963" s="82" t="n">
        <f aca="false">SUM(B963*F963)</f>
        <v>-20</v>
      </c>
      <c r="H963" s="82" t="n">
        <f aca="false">SUM(H962+G963)</f>
        <v>8576</v>
      </c>
      <c r="I963" s="83" t="n">
        <f aca="false">SUM(H963*100+$J$3)</f>
        <v>867600</v>
      </c>
      <c r="J963" s="81"/>
      <c r="K963" s="81" t="n">
        <f aca="false">IF(E963&lt;0,E963,0)</f>
        <v>-390</v>
      </c>
      <c r="L963" s="81" t="n">
        <f aca="false">SUM(K963/$J$5)</f>
        <v>-19.5</v>
      </c>
      <c r="M963" s="81" t="n">
        <f aca="false">ROUNDDOWN(L963,0)</f>
        <v>-19</v>
      </c>
      <c r="N963" s="81" t="n">
        <f aca="false">SUM(M963*-1)</f>
        <v>19</v>
      </c>
      <c r="O963" s="81" t="n">
        <f aca="false">SUM(N963/10+$J$4)</f>
        <v>2</v>
      </c>
      <c r="P963" s="81" t="n">
        <f aca="false">ROUND(O963,1)</f>
        <v>2</v>
      </c>
      <c r="Q963" s="81" t="n">
        <f aca="false">SUM(P963-$J$4)</f>
        <v>1.9</v>
      </c>
      <c r="R963" s="81" t="n">
        <f aca="false">SUM(Q963*($J$6*10))</f>
        <v>1.9</v>
      </c>
    </row>
    <row r="964" customFormat="false" ht="13.5" hidden="false" customHeight="false" outlineLevel="0" collapsed="false">
      <c r="A964" s="81" t="n">
        <v>955</v>
      </c>
      <c r="B964" s="18" t="n">
        <v>-10</v>
      </c>
      <c r="C964" s="81" t="n">
        <f aca="false">SUM(B964,C963)</f>
        <v>2420</v>
      </c>
      <c r="D964" s="81" t="n">
        <f aca="false">MAX($C$9:C964)</f>
        <v>2820</v>
      </c>
      <c r="E964" s="81" t="n">
        <f aca="false">SUM(C964-D964)</f>
        <v>-400</v>
      </c>
      <c r="F964" s="81" t="n">
        <f aca="false">SUM(R963+$J$4)</f>
        <v>2</v>
      </c>
      <c r="G964" s="82" t="n">
        <f aca="false">SUM(B964*F964)</f>
        <v>-20</v>
      </c>
      <c r="H964" s="82" t="n">
        <f aca="false">SUM(H963+G964)</f>
        <v>8556</v>
      </c>
      <c r="I964" s="83" t="n">
        <f aca="false">SUM(H964*100+$J$3)</f>
        <v>865600</v>
      </c>
      <c r="J964" s="81"/>
      <c r="K964" s="81" t="n">
        <f aca="false">IF(E964&lt;0,E964,0)</f>
        <v>-400</v>
      </c>
      <c r="L964" s="81" t="n">
        <f aca="false">SUM(K964/$J$5)</f>
        <v>-20</v>
      </c>
      <c r="M964" s="81" t="n">
        <f aca="false">ROUNDDOWN(L964,0)</f>
        <v>-20</v>
      </c>
      <c r="N964" s="81" t="n">
        <f aca="false">SUM(M964*-1)</f>
        <v>20</v>
      </c>
      <c r="O964" s="81" t="n">
        <f aca="false">SUM(N964/10+$J$4)</f>
        <v>2.1</v>
      </c>
      <c r="P964" s="81" t="n">
        <f aca="false">ROUND(O964,1)</f>
        <v>2.1</v>
      </c>
      <c r="Q964" s="81" t="n">
        <f aca="false">SUM(P964-$J$4)</f>
        <v>2</v>
      </c>
      <c r="R964" s="81" t="n">
        <f aca="false">SUM(Q964*($J$6*10))</f>
        <v>2</v>
      </c>
    </row>
    <row r="965" customFormat="false" ht="13.5" hidden="false" customHeight="false" outlineLevel="0" collapsed="false">
      <c r="A965" s="81" t="n">
        <v>956</v>
      </c>
      <c r="B965" s="18" t="n">
        <v>-10</v>
      </c>
      <c r="C965" s="81" t="n">
        <f aca="false">SUM(B965,C964)</f>
        <v>2410</v>
      </c>
      <c r="D965" s="81" t="n">
        <f aca="false">MAX($C$9:C965)</f>
        <v>2820</v>
      </c>
      <c r="E965" s="81" t="n">
        <f aca="false">SUM(C965-D965)</f>
        <v>-410</v>
      </c>
      <c r="F965" s="81" t="n">
        <f aca="false">SUM(R964+$J$4)</f>
        <v>2.1</v>
      </c>
      <c r="G965" s="82" t="n">
        <f aca="false">SUM(B965*F965)</f>
        <v>-21</v>
      </c>
      <c r="H965" s="82" t="n">
        <f aca="false">SUM(H964+G965)</f>
        <v>8535</v>
      </c>
      <c r="I965" s="83" t="n">
        <f aca="false">SUM(H965*100+$J$3)</f>
        <v>863500</v>
      </c>
      <c r="J965" s="81"/>
      <c r="K965" s="81" t="n">
        <f aca="false">IF(E965&lt;0,E965,0)</f>
        <v>-410</v>
      </c>
      <c r="L965" s="81" t="n">
        <f aca="false">SUM(K965/$J$5)</f>
        <v>-20.5</v>
      </c>
      <c r="M965" s="81" t="n">
        <f aca="false">ROUNDDOWN(L965,0)</f>
        <v>-20</v>
      </c>
      <c r="N965" s="81" t="n">
        <f aca="false">SUM(M965*-1)</f>
        <v>20</v>
      </c>
      <c r="O965" s="81" t="n">
        <f aca="false">SUM(N965/10+$J$4)</f>
        <v>2.1</v>
      </c>
      <c r="P965" s="81" t="n">
        <f aca="false">ROUND(O965,1)</f>
        <v>2.1</v>
      </c>
      <c r="Q965" s="81" t="n">
        <f aca="false">SUM(P965-$J$4)</f>
        <v>2</v>
      </c>
      <c r="R965" s="81" t="n">
        <f aca="false">SUM(Q965*($J$6*10))</f>
        <v>2</v>
      </c>
    </row>
    <row r="966" customFormat="false" ht="13.5" hidden="false" customHeight="false" outlineLevel="0" collapsed="false">
      <c r="A966" s="81" t="n">
        <v>957</v>
      </c>
      <c r="B966" s="18" t="n">
        <v>-10</v>
      </c>
      <c r="C966" s="81" t="n">
        <f aca="false">SUM(B966,C965)</f>
        <v>2400</v>
      </c>
      <c r="D966" s="81" t="n">
        <f aca="false">MAX($C$9:C966)</f>
        <v>2820</v>
      </c>
      <c r="E966" s="81" t="n">
        <f aca="false">SUM(C966-D966)</f>
        <v>-420</v>
      </c>
      <c r="F966" s="81" t="n">
        <f aca="false">SUM(R965+$J$4)</f>
        <v>2.1</v>
      </c>
      <c r="G966" s="82" t="n">
        <f aca="false">SUM(B966*F966)</f>
        <v>-21</v>
      </c>
      <c r="H966" s="82" t="n">
        <f aca="false">SUM(H965+G966)</f>
        <v>8514</v>
      </c>
      <c r="I966" s="83" t="n">
        <f aca="false">SUM(H966*100+$J$3)</f>
        <v>861400</v>
      </c>
      <c r="J966" s="81"/>
      <c r="K966" s="81" t="n">
        <f aca="false">IF(E966&lt;0,E966,0)</f>
        <v>-420</v>
      </c>
      <c r="L966" s="81" t="n">
        <f aca="false">SUM(K966/$J$5)</f>
        <v>-21</v>
      </c>
      <c r="M966" s="81" t="n">
        <f aca="false">ROUNDDOWN(L966,0)</f>
        <v>-21</v>
      </c>
      <c r="N966" s="81" t="n">
        <f aca="false">SUM(M966*-1)</f>
        <v>21</v>
      </c>
      <c r="O966" s="81" t="n">
        <f aca="false">SUM(N966/10+$J$4)</f>
        <v>2.2</v>
      </c>
      <c r="P966" s="81" t="n">
        <f aca="false">ROUND(O966,1)</f>
        <v>2.2</v>
      </c>
      <c r="Q966" s="81" t="n">
        <f aca="false">SUM(P966-$J$4)</f>
        <v>2.1</v>
      </c>
      <c r="R966" s="81" t="n">
        <f aca="false">SUM(Q966*($J$6*10))</f>
        <v>2.1</v>
      </c>
    </row>
    <row r="967" customFormat="false" ht="13.5" hidden="false" customHeight="false" outlineLevel="0" collapsed="false">
      <c r="A967" s="81" t="n">
        <v>958</v>
      </c>
      <c r="B967" s="18" t="n">
        <v>-10</v>
      </c>
      <c r="C967" s="81" t="n">
        <f aca="false">SUM(B967,C966)</f>
        <v>2390</v>
      </c>
      <c r="D967" s="81" t="n">
        <f aca="false">MAX($C$9:C967)</f>
        <v>2820</v>
      </c>
      <c r="E967" s="81" t="n">
        <f aca="false">SUM(C967-D967)</f>
        <v>-430</v>
      </c>
      <c r="F967" s="81" t="n">
        <f aca="false">SUM(R966+$J$4)</f>
        <v>2.2</v>
      </c>
      <c r="G967" s="82" t="n">
        <f aca="false">SUM(B967*F967)</f>
        <v>-22</v>
      </c>
      <c r="H967" s="82" t="n">
        <f aca="false">SUM(H966+G967)</f>
        <v>8492</v>
      </c>
      <c r="I967" s="83" t="n">
        <f aca="false">SUM(H967*100+$J$3)</f>
        <v>859200</v>
      </c>
      <c r="J967" s="81"/>
      <c r="K967" s="81" t="n">
        <f aca="false">IF(E967&lt;0,E967,0)</f>
        <v>-430</v>
      </c>
      <c r="L967" s="81" t="n">
        <f aca="false">SUM(K967/$J$5)</f>
        <v>-21.5</v>
      </c>
      <c r="M967" s="81" t="n">
        <f aca="false">ROUNDDOWN(L967,0)</f>
        <v>-21</v>
      </c>
      <c r="N967" s="81" t="n">
        <f aca="false">SUM(M967*-1)</f>
        <v>21</v>
      </c>
      <c r="O967" s="81" t="n">
        <f aca="false">SUM(N967/10+$J$4)</f>
        <v>2.2</v>
      </c>
      <c r="P967" s="81" t="n">
        <f aca="false">ROUND(O967,1)</f>
        <v>2.2</v>
      </c>
      <c r="Q967" s="81" t="n">
        <f aca="false">SUM(P967-$J$4)</f>
        <v>2.1</v>
      </c>
      <c r="R967" s="81" t="n">
        <f aca="false">SUM(Q967*($J$6*10))</f>
        <v>2.1</v>
      </c>
    </row>
    <row r="968" customFormat="false" ht="13.5" hidden="false" customHeight="false" outlineLevel="0" collapsed="false">
      <c r="A968" s="81" t="n">
        <v>959</v>
      </c>
      <c r="B968" s="18" t="n">
        <v>310</v>
      </c>
      <c r="C968" s="81" t="n">
        <f aca="false">SUM(B968,C967)</f>
        <v>2700</v>
      </c>
      <c r="D968" s="81" t="n">
        <f aca="false">MAX($C$9:C968)</f>
        <v>2820</v>
      </c>
      <c r="E968" s="81" t="n">
        <f aca="false">SUM(C968-D968)</f>
        <v>-120</v>
      </c>
      <c r="F968" s="81" t="n">
        <f aca="false">SUM(R967+$J$4)</f>
        <v>2.2</v>
      </c>
      <c r="G968" s="82" t="n">
        <f aca="false">SUM(B968*F968)</f>
        <v>682</v>
      </c>
      <c r="H968" s="82" t="n">
        <f aca="false">SUM(H967+G968)</f>
        <v>9174</v>
      </c>
      <c r="I968" s="83" t="n">
        <f aca="false">SUM(H968*100+$J$3)</f>
        <v>927400</v>
      </c>
      <c r="J968" s="81"/>
      <c r="K968" s="81" t="n">
        <f aca="false">IF(E968&lt;0,E968,0)</f>
        <v>-120</v>
      </c>
      <c r="L968" s="81" t="n">
        <f aca="false">SUM(K968/$J$5)</f>
        <v>-6</v>
      </c>
      <c r="M968" s="81" t="n">
        <f aca="false">ROUNDDOWN(L968,0)</f>
        <v>-6</v>
      </c>
      <c r="N968" s="81" t="n">
        <f aca="false">SUM(M968*-1)</f>
        <v>6</v>
      </c>
      <c r="O968" s="81" t="n">
        <f aca="false">SUM(N968/10+$J$4)</f>
        <v>0.7</v>
      </c>
      <c r="P968" s="81" t="n">
        <f aca="false">ROUND(O968,1)</f>
        <v>0.7</v>
      </c>
      <c r="Q968" s="81" t="n">
        <f aca="false">SUM(P968-$J$4)</f>
        <v>0.6</v>
      </c>
      <c r="R968" s="81" t="n">
        <f aca="false">SUM(Q968*($J$6*10))</f>
        <v>0.6</v>
      </c>
    </row>
    <row r="969" customFormat="false" ht="13.5" hidden="false" customHeight="false" outlineLevel="0" collapsed="false">
      <c r="A969" s="81" t="n">
        <v>960</v>
      </c>
      <c r="B969" s="18" t="n">
        <v>10</v>
      </c>
      <c r="C969" s="81" t="n">
        <f aca="false">SUM(B969,C968)</f>
        <v>2710</v>
      </c>
      <c r="D969" s="81" t="n">
        <f aca="false">MAX($C$9:C969)</f>
        <v>2820</v>
      </c>
      <c r="E969" s="81" t="n">
        <f aca="false">SUM(C969-D969)</f>
        <v>-110</v>
      </c>
      <c r="F969" s="81" t="n">
        <f aca="false">SUM(R968+$J$4)</f>
        <v>0.7</v>
      </c>
      <c r="G969" s="82" t="n">
        <f aca="false">SUM(B969*F969)</f>
        <v>7</v>
      </c>
      <c r="H969" s="82" t="n">
        <f aca="false">SUM(H968+G969)</f>
        <v>9181</v>
      </c>
      <c r="I969" s="83" t="n">
        <f aca="false">SUM(H969*100+$J$3)</f>
        <v>928100</v>
      </c>
      <c r="J969" s="81"/>
      <c r="K969" s="81" t="n">
        <f aca="false">IF(E969&lt;0,E969,0)</f>
        <v>-110</v>
      </c>
      <c r="L969" s="81" t="n">
        <f aca="false">SUM(K969/$J$5)</f>
        <v>-5.5</v>
      </c>
      <c r="M969" s="81" t="n">
        <f aca="false">ROUNDDOWN(L969,0)</f>
        <v>-5</v>
      </c>
      <c r="N969" s="81" t="n">
        <f aca="false">SUM(M969*-1)</f>
        <v>5</v>
      </c>
      <c r="O969" s="81" t="n">
        <f aca="false">SUM(N969/10+$J$4)</f>
        <v>0.6</v>
      </c>
      <c r="P969" s="81" t="n">
        <f aca="false">ROUND(O969,1)</f>
        <v>0.6</v>
      </c>
      <c r="Q969" s="81" t="n">
        <f aca="false">SUM(P969-$J$4)</f>
        <v>0.5</v>
      </c>
      <c r="R969" s="81" t="n">
        <f aca="false">SUM(Q969*($J$6*10))</f>
        <v>0.5</v>
      </c>
    </row>
    <row r="970" customFormat="false" ht="13.5" hidden="false" customHeight="false" outlineLevel="0" collapsed="false">
      <c r="A970" s="81" t="n">
        <v>961</v>
      </c>
      <c r="B970" s="18" t="n">
        <v>10</v>
      </c>
      <c r="C970" s="81" t="n">
        <f aca="false">SUM(B970,C969)</f>
        <v>2720</v>
      </c>
      <c r="D970" s="81" t="n">
        <f aca="false">MAX($C$9:C970)</f>
        <v>2820</v>
      </c>
      <c r="E970" s="81" t="n">
        <f aca="false">SUM(C970-D970)</f>
        <v>-100</v>
      </c>
      <c r="F970" s="81" t="n">
        <f aca="false">SUM(R969+$J$4)</f>
        <v>0.6</v>
      </c>
      <c r="G970" s="82" t="n">
        <f aca="false">SUM(B970*F970)</f>
        <v>6</v>
      </c>
      <c r="H970" s="82" t="n">
        <f aca="false">SUM(H969+G970)</f>
        <v>9187</v>
      </c>
      <c r="I970" s="83" t="n">
        <f aca="false">SUM(H970*100+$J$3)</f>
        <v>928700</v>
      </c>
      <c r="J970" s="81"/>
      <c r="K970" s="81" t="n">
        <f aca="false">IF(E970&lt;0,E970,0)</f>
        <v>-100</v>
      </c>
      <c r="L970" s="81" t="n">
        <f aca="false">SUM(K970/$J$5)</f>
        <v>-5</v>
      </c>
      <c r="M970" s="81" t="n">
        <f aca="false">ROUNDDOWN(L970,0)</f>
        <v>-5</v>
      </c>
      <c r="N970" s="81" t="n">
        <f aca="false">SUM(M970*-1)</f>
        <v>5</v>
      </c>
      <c r="O970" s="81" t="n">
        <f aca="false">SUM(N970/10+$J$4)</f>
        <v>0.6</v>
      </c>
      <c r="P970" s="81" t="n">
        <f aca="false">ROUND(O970,1)</f>
        <v>0.6</v>
      </c>
      <c r="Q970" s="81" t="n">
        <f aca="false">SUM(P970-$J$4)</f>
        <v>0.5</v>
      </c>
      <c r="R970" s="81" t="n">
        <f aca="false">SUM(Q970*($J$6*10))</f>
        <v>0.5</v>
      </c>
    </row>
    <row r="971" customFormat="false" ht="13.5" hidden="false" customHeight="false" outlineLevel="0" collapsed="false">
      <c r="A971" s="81" t="n">
        <v>962</v>
      </c>
      <c r="B971" s="18" t="n">
        <v>10</v>
      </c>
      <c r="C971" s="81" t="n">
        <f aca="false">SUM(B971,C970)</f>
        <v>2730</v>
      </c>
      <c r="D971" s="81" t="n">
        <f aca="false">MAX($C$9:C971)</f>
        <v>2820</v>
      </c>
      <c r="E971" s="81" t="n">
        <f aca="false">SUM(C971-D971)</f>
        <v>-90</v>
      </c>
      <c r="F971" s="81" t="n">
        <f aca="false">SUM(R970+$J$4)</f>
        <v>0.6</v>
      </c>
      <c r="G971" s="82" t="n">
        <f aca="false">SUM(B971*F971)</f>
        <v>6</v>
      </c>
      <c r="H971" s="82" t="n">
        <f aca="false">SUM(H970+G971)</f>
        <v>9193</v>
      </c>
      <c r="I971" s="83" t="n">
        <f aca="false">SUM(H971*100+$J$3)</f>
        <v>929300</v>
      </c>
      <c r="J971" s="81"/>
      <c r="K971" s="81" t="n">
        <f aca="false">IF(E971&lt;0,E971,0)</f>
        <v>-90</v>
      </c>
      <c r="L971" s="81" t="n">
        <f aca="false">SUM(K971/$J$5)</f>
        <v>-4.5</v>
      </c>
      <c r="M971" s="81" t="n">
        <f aca="false">ROUNDDOWN(L971,0)</f>
        <v>-4</v>
      </c>
      <c r="N971" s="81" t="n">
        <f aca="false">SUM(M971*-1)</f>
        <v>4</v>
      </c>
      <c r="O971" s="81" t="n">
        <f aca="false">SUM(N971/10+$J$4)</f>
        <v>0.5</v>
      </c>
      <c r="P971" s="81" t="n">
        <f aca="false">ROUND(O971,1)</f>
        <v>0.5</v>
      </c>
      <c r="Q971" s="81" t="n">
        <f aca="false">SUM(P971-$J$4)</f>
        <v>0.4</v>
      </c>
      <c r="R971" s="81" t="n">
        <f aca="false">SUM(Q971*($J$6*10))</f>
        <v>0.4</v>
      </c>
    </row>
    <row r="972" customFormat="false" ht="13.5" hidden="false" customHeight="false" outlineLevel="0" collapsed="false">
      <c r="A972" s="81" t="n">
        <v>963</v>
      </c>
      <c r="B972" s="18" t="n">
        <v>10</v>
      </c>
      <c r="C972" s="81" t="n">
        <f aca="false">SUM(B972,C971)</f>
        <v>2740</v>
      </c>
      <c r="D972" s="81" t="n">
        <f aca="false">MAX($C$9:C972)</f>
        <v>2820</v>
      </c>
      <c r="E972" s="81" t="n">
        <f aca="false">SUM(C972-D972)</f>
        <v>-80</v>
      </c>
      <c r="F972" s="81" t="n">
        <f aca="false">SUM(R971+$J$4)</f>
        <v>0.5</v>
      </c>
      <c r="G972" s="82" t="n">
        <f aca="false">SUM(B972*F972)</f>
        <v>5</v>
      </c>
      <c r="H972" s="82" t="n">
        <f aca="false">SUM(H971+G972)</f>
        <v>9198</v>
      </c>
      <c r="I972" s="83" t="n">
        <f aca="false">SUM(H972*100+$J$3)</f>
        <v>929800</v>
      </c>
      <c r="J972" s="81"/>
      <c r="K972" s="81" t="n">
        <f aca="false">IF(E972&lt;0,E972,0)</f>
        <v>-80</v>
      </c>
      <c r="L972" s="81" t="n">
        <f aca="false">SUM(K972/$J$5)</f>
        <v>-4</v>
      </c>
      <c r="M972" s="81" t="n">
        <f aca="false">ROUNDDOWN(L972,0)</f>
        <v>-4</v>
      </c>
      <c r="N972" s="81" t="n">
        <f aca="false">SUM(M972*-1)</f>
        <v>4</v>
      </c>
      <c r="O972" s="81" t="n">
        <f aca="false">SUM(N972/10+$J$4)</f>
        <v>0.5</v>
      </c>
      <c r="P972" s="81" t="n">
        <f aca="false">ROUND(O972,1)</f>
        <v>0.5</v>
      </c>
      <c r="Q972" s="81" t="n">
        <f aca="false">SUM(P972-$J$4)</f>
        <v>0.4</v>
      </c>
      <c r="R972" s="81" t="n">
        <f aca="false">SUM(Q972*($J$6*10))</f>
        <v>0.4</v>
      </c>
    </row>
    <row r="973" customFormat="false" ht="13.5" hidden="false" customHeight="false" outlineLevel="0" collapsed="false">
      <c r="A973" s="81" t="n">
        <v>964</v>
      </c>
      <c r="B973" s="18" t="n">
        <v>10</v>
      </c>
      <c r="C973" s="81" t="n">
        <f aca="false">SUM(B973,C972)</f>
        <v>2750</v>
      </c>
      <c r="D973" s="81" t="n">
        <f aca="false">MAX($C$9:C973)</f>
        <v>2820</v>
      </c>
      <c r="E973" s="81" t="n">
        <f aca="false">SUM(C973-D973)</f>
        <v>-70</v>
      </c>
      <c r="F973" s="81" t="n">
        <f aca="false">SUM(R972+$J$4)</f>
        <v>0.5</v>
      </c>
      <c r="G973" s="82" t="n">
        <f aca="false">SUM(B973*F973)</f>
        <v>5</v>
      </c>
      <c r="H973" s="82" t="n">
        <f aca="false">SUM(H972+G973)</f>
        <v>9203</v>
      </c>
      <c r="I973" s="83" t="n">
        <f aca="false">SUM(H973*100+$J$3)</f>
        <v>930300</v>
      </c>
      <c r="J973" s="81"/>
      <c r="K973" s="81" t="n">
        <f aca="false">IF(E973&lt;0,E973,0)</f>
        <v>-70</v>
      </c>
      <c r="L973" s="81" t="n">
        <f aca="false">SUM(K973/$J$5)</f>
        <v>-3.5</v>
      </c>
      <c r="M973" s="81" t="n">
        <f aca="false">ROUNDDOWN(L973,0)</f>
        <v>-3</v>
      </c>
      <c r="N973" s="81" t="n">
        <f aca="false">SUM(M973*-1)</f>
        <v>3</v>
      </c>
      <c r="O973" s="81" t="n">
        <f aca="false">SUM(N973/10+$J$4)</f>
        <v>0.4</v>
      </c>
      <c r="P973" s="81" t="n">
        <f aca="false">ROUND(O973,1)</f>
        <v>0.4</v>
      </c>
      <c r="Q973" s="81" t="n">
        <f aca="false">SUM(P973-$J$4)</f>
        <v>0.3</v>
      </c>
      <c r="R973" s="81" t="n">
        <f aca="false">SUM(Q973*($J$6*10))</f>
        <v>0.3</v>
      </c>
    </row>
    <row r="974" customFormat="false" ht="13.5" hidden="false" customHeight="false" outlineLevel="0" collapsed="false">
      <c r="A974" s="81" t="n">
        <v>965</v>
      </c>
      <c r="B974" s="18" t="n">
        <v>10</v>
      </c>
      <c r="C974" s="81" t="n">
        <f aca="false">SUM(B974,C973)</f>
        <v>2760</v>
      </c>
      <c r="D974" s="81" t="n">
        <f aca="false">MAX($C$9:C974)</f>
        <v>2820</v>
      </c>
      <c r="E974" s="81" t="n">
        <f aca="false">SUM(C974-D974)</f>
        <v>-60</v>
      </c>
      <c r="F974" s="81" t="n">
        <f aca="false">SUM(R973+$J$4)</f>
        <v>0.4</v>
      </c>
      <c r="G974" s="82" t="n">
        <f aca="false">SUM(B974*F974)</f>
        <v>4</v>
      </c>
      <c r="H974" s="82" t="n">
        <f aca="false">SUM(H973+G974)</f>
        <v>9207</v>
      </c>
      <c r="I974" s="83" t="n">
        <f aca="false">SUM(H974*100+$J$3)</f>
        <v>930700</v>
      </c>
      <c r="J974" s="81"/>
      <c r="K974" s="81" t="n">
        <f aca="false">IF(E974&lt;0,E974,0)</f>
        <v>-60</v>
      </c>
      <c r="L974" s="81" t="n">
        <f aca="false">SUM(K974/$J$5)</f>
        <v>-3</v>
      </c>
      <c r="M974" s="81" t="n">
        <f aca="false">ROUNDDOWN(L974,0)</f>
        <v>-3</v>
      </c>
      <c r="N974" s="81" t="n">
        <f aca="false">SUM(M974*-1)</f>
        <v>3</v>
      </c>
      <c r="O974" s="81" t="n">
        <f aca="false">SUM(N974/10+$J$4)</f>
        <v>0.4</v>
      </c>
      <c r="P974" s="81" t="n">
        <f aca="false">ROUND(O974,1)</f>
        <v>0.4</v>
      </c>
      <c r="Q974" s="81" t="n">
        <f aca="false">SUM(P974-$J$4)</f>
        <v>0.3</v>
      </c>
      <c r="R974" s="81" t="n">
        <f aca="false">SUM(Q974*($J$6*10))</f>
        <v>0.3</v>
      </c>
    </row>
    <row r="975" customFormat="false" ht="13.5" hidden="false" customHeight="false" outlineLevel="0" collapsed="false">
      <c r="A975" s="81" t="n">
        <v>966</v>
      </c>
      <c r="B975" s="18" t="n">
        <v>10</v>
      </c>
      <c r="C975" s="81" t="n">
        <f aca="false">SUM(B975,C974)</f>
        <v>2770</v>
      </c>
      <c r="D975" s="81" t="n">
        <f aca="false">MAX($C$9:C975)</f>
        <v>2820</v>
      </c>
      <c r="E975" s="81" t="n">
        <f aca="false">SUM(C975-D975)</f>
        <v>-50</v>
      </c>
      <c r="F975" s="81" t="n">
        <f aca="false">SUM(R974+$J$4)</f>
        <v>0.4</v>
      </c>
      <c r="G975" s="82" t="n">
        <f aca="false">SUM(B975*F975)</f>
        <v>4</v>
      </c>
      <c r="H975" s="82" t="n">
        <f aca="false">SUM(H974+G975)</f>
        <v>9211</v>
      </c>
      <c r="I975" s="83" t="n">
        <f aca="false">SUM(H975*100+$J$3)</f>
        <v>931100</v>
      </c>
      <c r="J975" s="81"/>
      <c r="K975" s="81" t="n">
        <f aca="false">IF(E975&lt;0,E975,0)</f>
        <v>-50</v>
      </c>
      <c r="L975" s="81" t="n">
        <f aca="false">SUM(K975/$J$5)</f>
        <v>-2.5</v>
      </c>
      <c r="M975" s="81" t="n">
        <f aca="false">ROUNDDOWN(L975,0)</f>
        <v>-2</v>
      </c>
      <c r="N975" s="81" t="n">
        <f aca="false">SUM(M975*-1)</f>
        <v>2</v>
      </c>
      <c r="O975" s="81" t="n">
        <f aca="false">SUM(N975/10+$J$4)</f>
        <v>0.3</v>
      </c>
      <c r="P975" s="81" t="n">
        <f aca="false">ROUND(O975,1)</f>
        <v>0.3</v>
      </c>
      <c r="Q975" s="81" t="n">
        <f aca="false">SUM(P975-$J$4)</f>
        <v>0.2</v>
      </c>
      <c r="R975" s="81" t="n">
        <f aca="false">SUM(Q975*($J$6*10))</f>
        <v>0.2</v>
      </c>
    </row>
    <row r="976" customFormat="false" ht="13.5" hidden="false" customHeight="false" outlineLevel="0" collapsed="false">
      <c r="A976" s="81" t="n">
        <v>967</v>
      </c>
      <c r="B976" s="18" t="n">
        <v>10</v>
      </c>
      <c r="C976" s="81" t="n">
        <f aca="false">SUM(B976,C975)</f>
        <v>2780</v>
      </c>
      <c r="D976" s="81" t="n">
        <f aca="false">MAX($C$9:C976)</f>
        <v>2820</v>
      </c>
      <c r="E976" s="81" t="n">
        <f aca="false">SUM(C976-D976)</f>
        <v>-40</v>
      </c>
      <c r="F976" s="81" t="n">
        <f aca="false">SUM(R975+$J$4)</f>
        <v>0.3</v>
      </c>
      <c r="G976" s="82" t="n">
        <f aca="false">SUM(B976*F976)</f>
        <v>3</v>
      </c>
      <c r="H976" s="82" t="n">
        <f aca="false">SUM(H975+G976)</f>
        <v>9214</v>
      </c>
      <c r="I976" s="83" t="n">
        <f aca="false">SUM(H976*100+$J$3)</f>
        <v>931400</v>
      </c>
      <c r="J976" s="81"/>
      <c r="K976" s="81" t="n">
        <f aca="false">IF(E976&lt;0,E976,0)</f>
        <v>-40</v>
      </c>
      <c r="L976" s="81" t="n">
        <f aca="false">SUM(K976/$J$5)</f>
        <v>-2</v>
      </c>
      <c r="M976" s="81" t="n">
        <f aca="false">ROUNDDOWN(L976,0)</f>
        <v>-2</v>
      </c>
      <c r="N976" s="81" t="n">
        <f aca="false">SUM(M976*-1)</f>
        <v>2</v>
      </c>
      <c r="O976" s="81" t="n">
        <f aca="false">SUM(N976/10+$J$4)</f>
        <v>0.3</v>
      </c>
      <c r="P976" s="81" t="n">
        <f aca="false">ROUND(O976,1)</f>
        <v>0.3</v>
      </c>
      <c r="Q976" s="81" t="n">
        <f aca="false">SUM(P976-$J$4)</f>
        <v>0.2</v>
      </c>
      <c r="R976" s="81" t="n">
        <f aca="false">SUM(Q976*($J$6*10))</f>
        <v>0.2</v>
      </c>
    </row>
    <row r="977" customFormat="false" ht="13.5" hidden="false" customHeight="false" outlineLevel="0" collapsed="false">
      <c r="A977" s="81" t="n">
        <v>968</v>
      </c>
      <c r="B977" s="18" t="n">
        <v>10</v>
      </c>
      <c r="C977" s="81" t="n">
        <f aca="false">SUM(B977,C976)</f>
        <v>2790</v>
      </c>
      <c r="D977" s="81" t="n">
        <f aca="false">MAX($C$9:C977)</f>
        <v>2820</v>
      </c>
      <c r="E977" s="81" t="n">
        <f aca="false">SUM(C977-D977)</f>
        <v>-30</v>
      </c>
      <c r="F977" s="81" t="n">
        <f aca="false">SUM(R976+$J$4)</f>
        <v>0.3</v>
      </c>
      <c r="G977" s="82" t="n">
        <f aca="false">SUM(B977*F977)</f>
        <v>3</v>
      </c>
      <c r="H977" s="82" t="n">
        <f aca="false">SUM(H976+G977)</f>
        <v>9217</v>
      </c>
      <c r="I977" s="83" t="n">
        <f aca="false">SUM(H977*100+$J$3)</f>
        <v>931700</v>
      </c>
      <c r="J977" s="81"/>
      <c r="K977" s="81" t="n">
        <f aca="false">IF(E977&lt;0,E977,0)</f>
        <v>-30</v>
      </c>
      <c r="L977" s="81" t="n">
        <f aca="false">SUM(K977/$J$5)</f>
        <v>-1.5</v>
      </c>
      <c r="M977" s="81" t="n">
        <f aca="false">ROUNDDOWN(L977,0)</f>
        <v>-1</v>
      </c>
      <c r="N977" s="81" t="n">
        <f aca="false">SUM(M977*-1)</f>
        <v>1</v>
      </c>
      <c r="O977" s="81" t="n">
        <f aca="false">SUM(N977/10+$J$4)</f>
        <v>0.2</v>
      </c>
      <c r="P977" s="81" t="n">
        <f aca="false">ROUND(O977,1)</f>
        <v>0.2</v>
      </c>
      <c r="Q977" s="81" t="n">
        <f aca="false">SUM(P977-$J$4)</f>
        <v>0.1</v>
      </c>
      <c r="R977" s="81" t="n">
        <f aca="false">SUM(Q977*($J$6*10))</f>
        <v>0.1</v>
      </c>
    </row>
    <row r="978" customFormat="false" ht="13.5" hidden="false" customHeight="false" outlineLevel="0" collapsed="false">
      <c r="A978" s="81" t="n">
        <v>969</v>
      </c>
      <c r="B978" s="18" t="n">
        <v>10</v>
      </c>
      <c r="C978" s="81" t="n">
        <f aca="false">SUM(B978,C977)</f>
        <v>2800</v>
      </c>
      <c r="D978" s="81" t="n">
        <f aca="false">MAX($C$9:C978)</f>
        <v>2820</v>
      </c>
      <c r="E978" s="81" t="n">
        <f aca="false">SUM(C978-D978)</f>
        <v>-20</v>
      </c>
      <c r="F978" s="81" t="n">
        <f aca="false">SUM(R977+$J$4)</f>
        <v>0.2</v>
      </c>
      <c r="G978" s="82" t="n">
        <f aca="false">SUM(B978*F978)</f>
        <v>2</v>
      </c>
      <c r="H978" s="82" t="n">
        <f aca="false">SUM(H977+G978)</f>
        <v>9219</v>
      </c>
      <c r="I978" s="83" t="n">
        <f aca="false">SUM(H978*100+$J$3)</f>
        <v>931900</v>
      </c>
      <c r="J978" s="81"/>
      <c r="K978" s="81" t="n">
        <f aca="false">IF(E978&lt;0,E978,0)</f>
        <v>-20</v>
      </c>
      <c r="L978" s="81" t="n">
        <f aca="false">SUM(K978/$J$5)</f>
        <v>-1</v>
      </c>
      <c r="M978" s="81" t="n">
        <f aca="false">ROUNDDOWN(L978,0)</f>
        <v>-1</v>
      </c>
      <c r="N978" s="81" t="n">
        <f aca="false">SUM(M978*-1)</f>
        <v>1</v>
      </c>
      <c r="O978" s="81" t="n">
        <f aca="false">SUM(N978/10+$J$4)</f>
        <v>0.2</v>
      </c>
      <c r="P978" s="81" t="n">
        <f aca="false">ROUND(O978,1)</f>
        <v>0.2</v>
      </c>
      <c r="Q978" s="81" t="n">
        <f aca="false">SUM(P978-$J$4)</f>
        <v>0.1</v>
      </c>
      <c r="R978" s="81" t="n">
        <f aca="false">SUM(Q978*($J$6*10))</f>
        <v>0.1</v>
      </c>
    </row>
    <row r="979" customFormat="false" ht="13.5" hidden="false" customHeight="false" outlineLevel="0" collapsed="false">
      <c r="A979" s="81" t="n">
        <v>970</v>
      </c>
      <c r="B979" s="18" t="n">
        <v>10</v>
      </c>
      <c r="C979" s="81" t="n">
        <f aca="false">SUM(B979,C978)</f>
        <v>2810</v>
      </c>
      <c r="D979" s="81" t="n">
        <f aca="false">MAX($C$9:C979)</f>
        <v>2820</v>
      </c>
      <c r="E979" s="81" t="n">
        <f aca="false">SUM(C979-D979)</f>
        <v>-10</v>
      </c>
      <c r="F979" s="81" t="n">
        <f aca="false">SUM(R978+$J$4)</f>
        <v>0.2</v>
      </c>
      <c r="G979" s="82" t="n">
        <f aca="false">SUM(B979*F979)</f>
        <v>2</v>
      </c>
      <c r="H979" s="82" t="n">
        <f aca="false">SUM(H978+G979)</f>
        <v>9221</v>
      </c>
      <c r="I979" s="83" t="n">
        <f aca="false">SUM(H979*100+$J$3)</f>
        <v>932100</v>
      </c>
      <c r="J979" s="81"/>
      <c r="K979" s="81" t="n">
        <f aca="false">IF(E979&lt;0,E979,0)</f>
        <v>-10</v>
      </c>
      <c r="L979" s="81" t="n">
        <f aca="false">SUM(K979/$J$5)</f>
        <v>-0.5</v>
      </c>
      <c r="M979" s="81" t="n">
        <f aca="false">ROUNDDOWN(L979,0)</f>
        <v>-0</v>
      </c>
      <c r="N979" s="81" t="n">
        <f aca="false">SUM(M979*-1)</f>
        <v>0</v>
      </c>
      <c r="O979" s="81" t="n">
        <f aca="false">SUM(N979/10+$J$4)</f>
        <v>0.1</v>
      </c>
      <c r="P979" s="81" t="n">
        <f aca="false">ROUND(O979,1)</f>
        <v>0.1</v>
      </c>
      <c r="Q979" s="81" t="n">
        <f aca="false">SUM(P979-$J$4)</f>
        <v>0</v>
      </c>
      <c r="R979" s="81" t="n">
        <f aca="false">SUM(Q979*($J$6*10))</f>
        <v>0</v>
      </c>
    </row>
    <row r="980" customFormat="false" ht="13.5" hidden="false" customHeight="false" outlineLevel="0" collapsed="false">
      <c r="A980" s="81" t="n">
        <v>971</v>
      </c>
      <c r="B980" s="18" t="n">
        <v>10</v>
      </c>
      <c r="C980" s="81" t="n">
        <f aca="false">SUM(B980,C979)</f>
        <v>2820</v>
      </c>
      <c r="D980" s="81" t="n">
        <f aca="false">MAX($C$9:C980)</f>
        <v>2820</v>
      </c>
      <c r="E980" s="81" t="n">
        <f aca="false">SUM(C980-D980)</f>
        <v>0</v>
      </c>
      <c r="F980" s="81" t="n">
        <f aca="false">SUM(R979+$J$4)</f>
        <v>0.1</v>
      </c>
      <c r="G980" s="82" t="n">
        <f aca="false">SUM(B980*F980)</f>
        <v>1</v>
      </c>
      <c r="H980" s="82" t="n">
        <f aca="false">SUM(H979+G980)</f>
        <v>9222</v>
      </c>
      <c r="I980" s="83" t="n">
        <f aca="false">SUM(H980*100+$J$3)</f>
        <v>932200</v>
      </c>
      <c r="J980" s="81"/>
      <c r="K980" s="81" t="n">
        <f aca="false">IF(E980&lt;0,E980,0)</f>
        <v>0</v>
      </c>
      <c r="L980" s="81" t="n">
        <f aca="false">SUM(K980/$J$5)</f>
        <v>0</v>
      </c>
      <c r="M980" s="81" t="n">
        <f aca="false">ROUNDDOWN(L980,0)</f>
        <v>0</v>
      </c>
      <c r="N980" s="81" t="n">
        <f aca="false">SUM(M980*-1)</f>
        <v>0</v>
      </c>
      <c r="O980" s="81" t="n">
        <f aca="false">SUM(N980/10+$J$4)</f>
        <v>0.1</v>
      </c>
      <c r="P980" s="81" t="n">
        <f aca="false">ROUND(O980,1)</f>
        <v>0.1</v>
      </c>
      <c r="Q980" s="81" t="n">
        <f aca="false">SUM(P980-$J$4)</f>
        <v>0</v>
      </c>
      <c r="R980" s="81" t="n">
        <f aca="false">SUM(Q980*($J$6*10))</f>
        <v>0</v>
      </c>
    </row>
    <row r="981" customFormat="false" ht="13.5" hidden="false" customHeight="false" outlineLevel="0" collapsed="false">
      <c r="A981" s="81" t="n">
        <v>972</v>
      </c>
      <c r="B981" s="18" t="n">
        <v>10</v>
      </c>
      <c r="C981" s="81" t="n">
        <f aca="false">SUM(B981,C980)</f>
        <v>2830</v>
      </c>
      <c r="D981" s="81" t="n">
        <f aca="false">MAX($C$9:C981)</f>
        <v>2830</v>
      </c>
      <c r="E981" s="81" t="n">
        <f aca="false">SUM(C981-D981)</f>
        <v>0</v>
      </c>
      <c r="F981" s="81" t="n">
        <f aca="false">SUM(R980+$J$4)</f>
        <v>0.1</v>
      </c>
      <c r="G981" s="82" t="n">
        <f aca="false">SUM(B981*F981)</f>
        <v>1</v>
      </c>
      <c r="H981" s="82" t="n">
        <f aca="false">SUM(H980+G981)</f>
        <v>9223</v>
      </c>
      <c r="I981" s="83" t="n">
        <f aca="false">SUM(H981*100+$J$3)</f>
        <v>932300</v>
      </c>
      <c r="J981" s="81"/>
      <c r="K981" s="81" t="n">
        <f aca="false">IF(E981&lt;0,E981,0)</f>
        <v>0</v>
      </c>
      <c r="L981" s="81" t="n">
        <f aca="false">SUM(K981/$J$5)</f>
        <v>0</v>
      </c>
      <c r="M981" s="81" t="n">
        <f aca="false">ROUNDDOWN(L981,0)</f>
        <v>0</v>
      </c>
      <c r="N981" s="81" t="n">
        <f aca="false">SUM(M981*-1)</f>
        <v>0</v>
      </c>
      <c r="O981" s="81" t="n">
        <f aca="false">SUM(N981/10+$J$4)</f>
        <v>0.1</v>
      </c>
      <c r="P981" s="81" t="n">
        <f aca="false">ROUND(O981,1)</f>
        <v>0.1</v>
      </c>
      <c r="Q981" s="81" t="n">
        <f aca="false">SUM(P981-$J$4)</f>
        <v>0</v>
      </c>
      <c r="R981" s="81" t="n">
        <f aca="false">SUM(Q981*($J$6*10))</f>
        <v>0</v>
      </c>
    </row>
    <row r="982" customFormat="false" ht="13.5" hidden="false" customHeight="false" outlineLevel="0" collapsed="false">
      <c r="A982" s="81" t="n">
        <v>973</v>
      </c>
      <c r="B982" s="18" t="n">
        <v>10</v>
      </c>
      <c r="C982" s="81" t="n">
        <f aca="false">SUM(B982,C981)</f>
        <v>2840</v>
      </c>
      <c r="D982" s="81" t="n">
        <f aca="false">MAX($C$9:C982)</f>
        <v>2840</v>
      </c>
      <c r="E982" s="81" t="n">
        <f aca="false">SUM(C982-D982)</f>
        <v>0</v>
      </c>
      <c r="F982" s="81" t="n">
        <f aca="false">SUM(R981+$J$4)</f>
        <v>0.1</v>
      </c>
      <c r="G982" s="82" t="n">
        <f aca="false">SUM(B982*F982)</f>
        <v>1</v>
      </c>
      <c r="H982" s="82" t="n">
        <f aca="false">SUM(H981+G982)</f>
        <v>9224</v>
      </c>
      <c r="I982" s="83" t="n">
        <f aca="false">SUM(H982*100+$J$3)</f>
        <v>932400</v>
      </c>
      <c r="J982" s="81"/>
      <c r="K982" s="81" t="n">
        <f aca="false">IF(E982&lt;0,E982,0)</f>
        <v>0</v>
      </c>
      <c r="L982" s="81" t="n">
        <f aca="false">SUM(K982/$J$5)</f>
        <v>0</v>
      </c>
      <c r="M982" s="81" t="n">
        <f aca="false">ROUNDDOWN(L982,0)</f>
        <v>0</v>
      </c>
      <c r="N982" s="81" t="n">
        <f aca="false">SUM(M982*-1)</f>
        <v>0</v>
      </c>
      <c r="O982" s="81" t="n">
        <f aca="false">SUM(N982/10+$J$4)</f>
        <v>0.1</v>
      </c>
      <c r="P982" s="81" t="n">
        <f aca="false">ROUND(O982,1)</f>
        <v>0.1</v>
      </c>
      <c r="Q982" s="81" t="n">
        <f aca="false">SUM(P982-$J$4)</f>
        <v>0</v>
      </c>
      <c r="R982" s="81" t="n">
        <f aca="false">SUM(Q982*($J$6*10))</f>
        <v>0</v>
      </c>
    </row>
    <row r="983" customFormat="false" ht="13.5" hidden="false" customHeight="false" outlineLevel="0" collapsed="false">
      <c r="A983" s="81" t="n">
        <v>974</v>
      </c>
      <c r="B983" s="18" t="n">
        <v>10</v>
      </c>
      <c r="C983" s="81" t="n">
        <f aca="false">SUM(B983,C982)</f>
        <v>2850</v>
      </c>
      <c r="D983" s="81" t="n">
        <f aca="false">MAX($C$9:C983)</f>
        <v>2850</v>
      </c>
      <c r="E983" s="81" t="n">
        <f aca="false">SUM(C983-D983)</f>
        <v>0</v>
      </c>
      <c r="F983" s="81" t="n">
        <f aca="false">SUM(R982+$J$4)</f>
        <v>0.1</v>
      </c>
      <c r="G983" s="82" t="n">
        <f aca="false">SUM(B983*F983)</f>
        <v>1</v>
      </c>
      <c r="H983" s="82" t="n">
        <f aca="false">SUM(H982+G983)</f>
        <v>9225</v>
      </c>
      <c r="I983" s="83" t="n">
        <f aca="false">SUM(H983*100+$J$3)</f>
        <v>932500</v>
      </c>
      <c r="J983" s="81"/>
      <c r="K983" s="81" t="n">
        <f aca="false">IF(E983&lt;0,E983,0)</f>
        <v>0</v>
      </c>
      <c r="L983" s="81" t="n">
        <f aca="false">SUM(K983/$J$5)</f>
        <v>0</v>
      </c>
      <c r="M983" s="81" t="n">
        <f aca="false">ROUNDDOWN(L983,0)</f>
        <v>0</v>
      </c>
      <c r="N983" s="81" t="n">
        <f aca="false">SUM(M983*-1)</f>
        <v>0</v>
      </c>
      <c r="O983" s="81" t="n">
        <f aca="false">SUM(N983/10+$J$4)</f>
        <v>0.1</v>
      </c>
      <c r="P983" s="81" t="n">
        <f aca="false">ROUND(O983,1)</f>
        <v>0.1</v>
      </c>
      <c r="Q983" s="81" t="n">
        <f aca="false">SUM(P983-$J$4)</f>
        <v>0</v>
      </c>
      <c r="R983" s="81" t="n">
        <f aca="false">SUM(Q983*($J$6*10))</f>
        <v>0</v>
      </c>
    </row>
    <row r="984" customFormat="false" ht="13.5" hidden="false" customHeight="false" outlineLevel="0" collapsed="false">
      <c r="A984" s="81" t="n">
        <v>975</v>
      </c>
      <c r="B984" s="18" t="n">
        <v>10</v>
      </c>
      <c r="C984" s="81" t="n">
        <f aca="false">SUM(B984,C983)</f>
        <v>2860</v>
      </c>
      <c r="D984" s="81" t="n">
        <f aca="false">MAX($C$9:C984)</f>
        <v>2860</v>
      </c>
      <c r="E984" s="81" t="n">
        <f aca="false">SUM(C984-D984)</f>
        <v>0</v>
      </c>
      <c r="F984" s="81" t="n">
        <f aca="false">SUM(R983+$J$4)</f>
        <v>0.1</v>
      </c>
      <c r="G984" s="82" t="n">
        <f aca="false">SUM(B984*F984)</f>
        <v>1</v>
      </c>
      <c r="H984" s="82" t="n">
        <f aca="false">SUM(H983+G984)</f>
        <v>9226</v>
      </c>
      <c r="I984" s="83" t="n">
        <f aca="false">SUM(H984*100+$J$3)</f>
        <v>932600</v>
      </c>
      <c r="J984" s="81"/>
      <c r="K984" s="81" t="n">
        <f aca="false">IF(E984&lt;0,E984,0)</f>
        <v>0</v>
      </c>
      <c r="L984" s="81" t="n">
        <f aca="false">SUM(K984/$J$5)</f>
        <v>0</v>
      </c>
      <c r="M984" s="81" t="n">
        <f aca="false">ROUNDDOWN(L984,0)</f>
        <v>0</v>
      </c>
      <c r="N984" s="81" t="n">
        <f aca="false">SUM(M984*-1)</f>
        <v>0</v>
      </c>
      <c r="O984" s="81" t="n">
        <f aca="false">SUM(N984/10+$J$4)</f>
        <v>0.1</v>
      </c>
      <c r="P984" s="81" t="n">
        <f aca="false">ROUND(O984,1)</f>
        <v>0.1</v>
      </c>
      <c r="Q984" s="81" t="n">
        <f aca="false">SUM(P984-$J$4)</f>
        <v>0</v>
      </c>
      <c r="R984" s="81" t="n">
        <f aca="false">SUM(Q984*($J$6*10))</f>
        <v>0</v>
      </c>
    </row>
    <row r="985" customFormat="false" ht="13.5" hidden="false" customHeight="false" outlineLevel="0" collapsed="false">
      <c r="A985" s="81" t="n">
        <v>976</v>
      </c>
      <c r="B985" s="18" t="n">
        <v>10</v>
      </c>
      <c r="C985" s="81" t="n">
        <f aca="false">SUM(B985,C984)</f>
        <v>2870</v>
      </c>
      <c r="D985" s="81" t="n">
        <f aca="false">MAX($C$9:C985)</f>
        <v>2870</v>
      </c>
      <c r="E985" s="81" t="n">
        <f aca="false">SUM(C985-D985)</f>
        <v>0</v>
      </c>
      <c r="F985" s="81" t="n">
        <f aca="false">SUM(R984+$J$4)</f>
        <v>0.1</v>
      </c>
      <c r="G985" s="82" t="n">
        <f aca="false">SUM(B985*F985)</f>
        <v>1</v>
      </c>
      <c r="H985" s="82" t="n">
        <f aca="false">SUM(H984+G985)</f>
        <v>9227</v>
      </c>
      <c r="I985" s="83" t="n">
        <f aca="false">SUM(H985*100+$J$3)</f>
        <v>932700</v>
      </c>
      <c r="J985" s="81"/>
      <c r="K985" s="81" t="n">
        <f aca="false">IF(E985&lt;0,E985,0)</f>
        <v>0</v>
      </c>
      <c r="L985" s="81" t="n">
        <f aca="false">SUM(K985/$J$5)</f>
        <v>0</v>
      </c>
      <c r="M985" s="81" t="n">
        <f aca="false">ROUNDDOWN(L985,0)</f>
        <v>0</v>
      </c>
      <c r="N985" s="81" t="n">
        <f aca="false">SUM(M985*-1)</f>
        <v>0</v>
      </c>
      <c r="O985" s="81" t="n">
        <f aca="false">SUM(N985/10+$J$4)</f>
        <v>0.1</v>
      </c>
      <c r="P985" s="81" t="n">
        <f aca="false">ROUND(O985,1)</f>
        <v>0.1</v>
      </c>
      <c r="Q985" s="81" t="n">
        <f aca="false">SUM(P985-$J$4)</f>
        <v>0</v>
      </c>
      <c r="R985" s="81" t="n">
        <f aca="false">SUM(Q985*($J$6*10))</f>
        <v>0</v>
      </c>
    </row>
    <row r="986" customFormat="false" ht="13.5" hidden="false" customHeight="false" outlineLevel="0" collapsed="false">
      <c r="A986" s="81" t="n">
        <v>977</v>
      </c>
      <c r="B986" s="18" t="n">
        <v>10</v>
      </c>
      <c r="C986" s="81" t="n">
        <f aca="false">SUM(B986,C985)</f>
        <v>2880</v>
      </c>
      <c r="D986" s="81" t="n">
        <f aca="false">MAX($C$9:C986)</f>
        <v>2880</v>
      </c>
      <c r="E986" s="81" t="n">
        <f aca="false">SUM(C986-D986)</f>
        <v>0</v>
      </c>
      <c r="F986" s="81" t="n">
        <f aca="false">SUM(R985+$J$4)</f>
        <v>0.1</v>
      </c>
      <c r="G986" s="82" t="n">
        <f aca="false">SUM(B986*F986)</f>
        <v>1</v>
      </c>
      <c r="H986" s="82" t="n">
        <f aca="false">SUM(H985+G986)</f>
        <v>9228</v>
      </c>
      <c r="I986" s="83" t="n">
        <f aca="false">SUM(H986*100+$J$3)</f>
        <v>932800</v>
      </c>
      <c r="J986" s="81"/>
      <c r="K986" s="81" t="n">
        <f aca="false">IF(E986&lt;0,E986,0)</f>
        <v>0</v>
      </c>
      <c r="L986" s="81" t="n">
        <f aca="false">SUM(K986/$J$5)</f>
        <v>0</v>
      </c>
      <c r="M986" s="81" t="n">
        <f aca="false">ROUNDDOWN(L986,0)</f>
        <v>0</v>
      </c>
      <c r="N986" s="81" t="n">
        <f aca="false">SUM(M986*-1)</f>
        <v>0</v>
      </c>
      <c r="O986" s="81" t="n">
        <f aca="false">SUM(N986/10+$J$4)</f>
        <v>0.1</v>
      </c>
      <c r="P986" s="81" t="n">
        <f aca="false">ROUND(O986,1)</f>
        <v>0.1</v>
      </c>
      <c r="Q986" s="81" t="n">
        <f aca="false">SUM(P986-$J$4)</f>
        <v>0</v>
      </c>
      <c r="R986" s="81" t="n">
        <f aca="false">SUM(Q986*($J$6*10))</f>
        <v>0</v>
      </c>
    </row>
    <row r="987" customFormat="false" ht="13.5" hidden="false" customHeight="false" outlineLevel="0" collapsed="false">
      <c r="A987" s="81" t="n">
        <v>978</v>
      </c>
      <c r="B987" s="18" t="n">
        <v>10</v>
      </c>
      <c r="C987" s="81" t="n">
        <f aca="false">SUM(B987,C986)</f>
        <v>2890</v>
      </c>
      <c r="D987" s="81" t="n">
        <f aca="false">MAX($C$9:C987)</f>
        <v>2890</v>
      </c>
      <c r="E987" s="81" t="n">
        <f aca="false">SUM(C987-D987)</f>
        <v>0</v>
      </c>
      <c r="F987" s="81" t="n">
        <f aca="false">SUM(R986+$J$4)</f>
        <v>0.1</v>
      </c>
      <c r="G987" s="82" t="n">
        <f aca="false">SUM(B987*F987)</f>
        <v>1</v>
      </c>
      <c r="H987" s="82" t="n">
        <f aca="false">SUM(H986+G987)</f>
        <v>9229</v>
      </c>
      <c r="I987" s="83" t="n">
        <f aca="false">SUM(H987*100+$J$3)</f>
        <v>932900</v>
      </c>
      <c r="J987" s="81"/>
      <c r="K987" s="81" t="n">
        <f aca="false">IF(E987&lt;0,E987,0)</f>
        <v>0</v>
      </c>
      <c r="L987" s="81" t="n">
        <f aca="false">SUM(K987/$J$5)</f>
        <v>0</v>
      </c>
      <c r="M987" s="81" t="n">
        <f aca="false">ROUNDDOWN(L987,0)</f>
        <v>0</v>
      </c>
      <c r="N987" s="81" t="n">
        <f aca="false">SUM(M987*-1)</f>
        <v>0</v>
      </c>
      <c r="O987" s="81" t="n">
        <f aca="false">SUM(N987/10+$J$4)</f>
        <v>0.1</v>
      </c>
      <c r="P987" s="81" t="n">
        <f aca="false">ROUND(O987,1)</f>
        <v>0.1</v>
      </c>
      <c r="Q987" s="81" t="n">
        <f aca="false">SUM(P987-$J$4)</f>
        <v>0</v>
      </c>
      <c r="R987" s="81" t="n">
        <f aca="false">SUM(Q987*($J$6*10))</f>
        <v>0</v>
      </c>
    </row>
    <row r="988" customFormat="false" ht="13.5" hidden="false" customHeight="false" outlineLevel="0" collapsed="false">
      <c r="A988" s="81" t="n">
        <v>979</v>
      </c>
      <c r="B988" s="18" t="n">
        <v>10</v>
      </c>
      <c r="C988" s="81" t="n">
        <f aca="false">SUM(B988,C987)</f>
        <v>2900</v>
      </c>
      <c r="D988" s="81" t="n">
        <f aca="false">MAX($C$9:C988)</f>
        <v>2900</v>
      </c>
      <c r="E988" s="81" t="n">
        <f aca="false">SUM(C988-D988)</f>
        <v>0</v>
      </c>
      <c r="F988" s="81" t="n">
        <f aca="false">SUM(R987+$J$4)</f>
        <v>0.1</v>
      </c>
      <c r="G988" s="82" t="n">
        <f aca="false">SUM(B988*F988)</f>
        <v>1</v>
      </c>
      <c r="H988" s="82" t="n">
        <f aca="false">SUM(H987+G988)</f>
        <v>9230</v>
      </c>
      <c r="I988" s="83" t="n">
        <f aca="false">SUM(H988*100+$J$3)</f>
        <v>933000</v>
      </c>
      <c r="J988" s="81"/>
      <c r="K988" s="81" t="n">
        <f aca="false">IF(E988&lt;0,E988,0)</f>
        <v>0</v>
      </c>
      <c r="L988" s="81" t="n">
        <f aca="false">SUM(K988/$J$5)</f>
        <v>0</v>
      </c>
      <c r="M988" s="81" t="n">
        <f aca="false">ROUNDDOWN(L988,0)</f>
        <v>0</v>
      </c>
      <c r="N988" s="81" t="n">
        <f aca="false">SUM(M988*-1)</f>
        <v>0</v>
      </c>
      <c r="O988" s="81" t="n">
        <f aca="false">SUM(N988/10+$J$4)</f>
        <v>0.1</v>
      </c>
      <c r="P988" s="81" t="n">
        <f aca="false">ROUND(O988,1)</f>
        <v>0.1</v>
      </c>
      <c r="Q988" s="81" t="n">
        <f aca="false">SUM(P988-$J$4)</f>
        <v>0</v>
      </c>
      <c r="R988" s="81" t="n">
        <f aca="false">SUM(Q988*($J$6*10))</f>
        <v>0</v>
      </c>
    </row>
    <row r="989" customFormat="false" ht="13.5" hidden="false" customHeight="false" outlineLevel="0" collapsed="false">
      <c r="A989" s="81" t="n">
        <v>980</v>
      </c>
      <c r="B989" s="18" t="n">
        <v>10</v>
      </c>
      <c r="C989" s="81" t="n">
        <f aca="false">SUM(B989,C988)</f>
        <v>2910</v>
      </c>
      <c r="D989" s="81" t="n">
        <f aca="false">MAX($C$9:C989)</f>
        <v>2910</v>
      </c>
      <c r="E989" s="81" t="n">
        <f aca="false">SUM(C989-D989)</f>
        <v>0</v>
      </c>
      <c r="F989" s="81" t="n">
        <f aca="false">SUM(R988+$J$4)</f>
        <v>0.1</v>
      </c>
      <c r="G989" s="82" t="n">
        <f aca="false">SUM(B989*F989)</f>
        <v>1</v>
      </c>
      <c r="H989" s="82" t="n">
        <f aca="false">SUM(H988+G989)</f>
        <v>9231</v>
      </c>
      <c r="I989" s="83" t="n">
        <f aca="false">SUM(H989*100+$J$3)</f>
        <v>933100</v>
      </c>
      <c r="J989" s="81"/>
      <c r="K989" s="81" t="n">
        <f aca="false">IF(E989&lt;0,E989,0)</f>
        <v>0</v>
      </c>
      <c r="L989" s="81" t="n">
        <f aca="false">SUM(K989/$J$5)</f>
        <v>0</v>
      </c>
      <c r="M989" s="81" t="n">
        <f aca="false">ROUNDDOWN(L989,0)</f>
        <v>0</v>
      </c>
      <c r="N989" s="81" t="n">
        <f aca="false">SUM(M989*-1)</f>
        <v>0</v>
      </c>
      <c r="O989" s="81" t="n">
        <f aca="false">SUM(N989/10+$J$4)</f>
        <v>0.1</v>
      </c>
      <c r="P989" s="81" t="n">
        <f aca="false">ROUND(O989,1)</f>
        <v>0.1</v>
      </c>
      <c r="Q989" s="81" t="n">
        <f aca="false">SUM(P989-$J$4)</f>
        <v>0</v>
      </c>
      <c r="R989" s="81" t="n">
        <f aca="false">SUM(Q989*($J$6*10))</f>
        <v>0</v>
      </c>
    </row>
    <row r="990" customFormat="false" ht="13.5" hidden="false" customHeight="false" outlineLevel="0" collapsed="false">
      <c r="A990" s="81" t="n">
        <v>981</v>
      </c>
      <c r="B990" s="18" t="n">
        <v>10</v>
      </c>
      <c r="C990" s="81" t="n">
        <f aca="false">SUM(B990,C989)</f>
        <v>2920</v>
      </c>
      <c r="D990" s="81" t="n">
        <f aca="false">MAX($C$9:C990)</f>
        <v>2920</v>
      </c>
      <c r="E990" s="81" t="n">
        <f aca="false">SUM(C990-D990)</f>
        <v>0</v>
      </c>
      <c r="F990" s="81" t="n">
        <f aca="false">SUM(R989+$J$4)</f>
        <v>0.1</v>
      </c>
      <c r="G990" s="82" t="n">
        <f aca="false">SUM(B990*F990)</f>
        <v>1</v>
      </c>
      <c r="H990" s="82" t="n">
        <f aca="false">SUM(H989+G990)</f>
        <v>9232</v>
      </c>
      <c r="I990" s="83" t="n">
        <f aca="false">SUM(H990*100+$J$3)</f>
        <v>933200</v>
      </c>
      <c r="J990" s="81"/>
      <c r="K990" s="81" t="n">
        <f aca="false">IF(E990&lt;0,E990,0)</f>
        <v>0</v>
      </c>
      <c r="L990" s="81" t="n">
        <f aca="false">SUM(K990/$J$5)</f>
        <v>0</v>
      </c>
      <c r="M990" s="81" t="n">
        <f aca="false">ROUNDDOWN(L990,0)</f>
        <v>0</v>
      </c>
      <c r="N990" s="81" t="n">
        <f aca="false">SUM(M990*-1)</f>
        <v>0</v>
      </c>
      <c r="O990" s="81" t="n">
        <f aca="false">SUM(N990/10+$J$4)</f>
        <v>0.1</v>
      </c>
      <c r="P990" s="81" t="n">
        <f aca="false">ROUND(O990,1)</f>
        <v>0.1</v>
      </c>
      <c r="Q990" s="81" t="n">
        <f aca="false">SUM(P990-$J$4)</f>
        <v>0</v>
      </c>
      <c r="R990" s="81" t="n">
        <f aca="false">SUM(Q990*($J$6*10))</f>
        <v>0</v>
      </c>
    </row>
    <row r="991" customFormat="false" ht="13.5" hidden="false" customHeight="false" outlineLevel="0" collapsed="false">
      <c r="A991" s="81" t="n">
        <v>982</v>
      </c>
      <c r="B991" s="18" t="n">
        <v>10</v>
      </c>
      <c r="C991" s="81" t="n">
        <f aca="false">SUM(B991,C990)</f>
        <v>2930</v>
      </c>
      <c r="D991" s="81" t="n">
        <f aca="false">MAX($C$9:C991)</f>
        <v>2930</v>
      </c>
      <c r="E991" s="81" t="n">
        <f aca="false">SUM(C991-D991)</f>
        <v>0</v>
      </c>
      <c r="F991" s="81" t="n">
        <f aca="false">SUM(R990+$J$4)</f>
        <v>0.1</v>
      </c>
      <c r="G991" s="82" t="n">
        <f aca="false">SUM(B991*F991)</f>
        <v>1</v>
      </c>
      <c r="H991" s="82" t="n">
        <f aca="false">SUM(H990+G991)</f>
        <v>9233</v>
      </c>
      <c r="I991" s="83" t="n">
        <f aca="false">SUM(H991*100+$J$3)</f>
        <v>933300</v>
      </c>
      <c r="J991" s="81"/>
      <c r="K991" s="81" t="n">
        <f aca="false">IF(E991&lt;0,E991,0)</f>
        <v>0</v>
      </c>
      <c r="L991" s="81" t="n">
        <f aca="false">SUM(K991/$J$5)</f>
        <v>0</v>
      </c>
      <c r="M991" s="81" t="n">
        <f aca="false">ROUNDDOWN(L991,0)</f>
        <v>0</v>
      </c>
      <c r="N991" s="81" t="n">
        <f aca="false">SUM(M991*-1)</f>
        <v>0</v>
      </c>
      <c r="O991" s="81" t="n">
        <f aca="false">SUM(N991/10+$J$4)</f>
        <v>0.1</v>
      </c>
      <c r="P991" s="81" t="n">
        <f aca="false">ROUND(O991,1)</f>
        <v>0.1</v>
      </c>
      <c r="Q991" s="81" t="n">
        <f aca="false">SUM(P991-$J$4)</f>
        <v>0</v>
      </c>
      <c r="R991" s="81" t="n">
        <f aca="false">SUM(Q991*($J$6*10))</f>
        <v>0</v>
      </c>
    </row>
    <row r="992" customFormat="false" ht="13.5" hidden="false" customHeight="false" outlineLevel="0" collapsed="false">
      <c r="A992" s="81" t="n">
        <v>983</v>
      </c>
      <c r="B992" s="18" t="n">
        <v>10</v>
      </c>
      <c r="C992" s="81" t="n">
        <f aca="false">SUM(B992,C991)</f>
        <v>2940</v>
      </c>
      <c r="D992" s="81" t="n">
        <f aca="false">MAX($C$9:C992)</f>
        <v>2940</v>
      </c>
      <c r="E992" s="81" t="n">
        <f aca="false">SUM(C992-D992)</f>
        <v>0</v>
      </c>
      <c r="F992" s="81" t="n">
        <f aca="false">SUM(R991+$J$4)</f>
        <v>0.1</v>
      </c>
      <c r="G992" s="82" t="n">
        <f aca="false">SUM(B992*F992)</f>
        <v>1</v>
      </c>
      <c r="H992" s="82" t="n">
        <f aca="false">SUM(H991+G992)</f>
        <v>9234</v>
      </c>
      <c r="I992" s="83" t="n">
        <f aca="false">SUM(H992*100+$J$3)</f>
        <v>933400</v>
      </c>
      <c r="J992" s="81"/>
      <c r="K992" s="81" t="n">
        <f aca="false">IF(E992&lt;0,E992,0)</f>
        <v>0</v>
      </c>
      <c r="L992" s="81" t="n">
        <f aca="false">SUM(K992/$J$5)</f>
        <v>0</v>
      </c>
      <c r="M992" s="81" t="n">
        <f aca="false">ROUNDDOWN(L992,0)</f>
        <v>0</v>
      </c>
      <c r="N992" s="81" t="n">
        <f aca="false">SUM(M992*-1)</f>
        <v>0</v>
      </c>
      <c r="O992" s="81" t="n">
        <f aca="false">SUM(N992/10+$J$4)</f>
        <v>0.1</v>
      </c>
      <c r="P992" s="81" t="n">
        <f aca="false">ROUND(O992,1)</f>
        <v>0.1</v>
      </c>
      <c r="Q992" s="81" t="n">
        <f aca="false">SUM(P992-$J$4)</f>
        <v>0</v>
      </c>
      <c r="R992" s="81" t="n">
        <f aca="false">SUM(Q992*($J$6*10))</f>
        <v>0</v>
      </c>
    </row>
    <row r="993" customFormat="false" ht="13.5" hidden="false" customHeight="false" outlineLevel="0" collapsed="false">
      <c r="A993" s="81" t="n">
        <v>984</v>
      </c>
      <c r="B993" s="18" t="n">
        <v>10</v>
      </c>
      <c r="C993" s="81" t="n">
        <f aca="false">SUM(B993,C992)</f>
        <v>2950</v>
      </c>
      <c r="D993" s="81" t="n">
        <f aca="false">MAX($C$9:C993)</f>
        <v>2950</v>
      </c>
      <c r="E993" s="81" t="n">
        <f aca="false">SUM(C993-D993)</f>
        <v>0</v>
      </c>
      <c r="F993" s="81" t="n">
        <f aca="false">SUM(R992+$J$4)</f>
        <v>0.1</v>
      </c>
      <c r="G993" s="82" t="n">
        <f aca="false">SUM(B993*F993)</f>
        <v>1</v>
      </c>
      <c r="H993" s="82" t="n">
        <f aca="false">SUM(H992+G993)</f>
        <v>9235</v>
      </c>
      <c r="I993" s="83" t="n">
        <f aca="false">SUM(H993*100+$J$3)</f>
        <v>933500</v>
      </c>
      <c r="J993" s="81"/>
      <c r="K993" s="81" t="n">
        <f aca="false">IF(E993&lt;0,E993,0)</f>
        <v>0</v>
      </c>
      <c r="L993" s="81" t="n">
        <f aca="false">SUM(K993/$J$5)</f>
        <v>0</v>
      </c>
      <c r="M993" s="81" t="n">
        <f aca="false">ROUNDDOWN(L993,0)</f>
        <v>0</v>
      </c>
      <c r="N993" s="81" t="n">
        <f aca="false">SUM(M993*-1)</f>
        <v>0</v>
      </c>
      <c r="O993" s="81" t="n">
        <f aca="false">SUM(N993/10+$J$4)</f>
        <v>0.1</v>
      </c>
      <c r="P993" s="81" t="n">
        <f aca="false">ROUND(O993,1)</f>
        <v>0.1</v>
      </c>
      <c r="Q993" s="81" t="n">
        <f aca="false">SUM(P993-$J$4)</f>
        <v>0</v>
      </c>
      <c r="R993" s="81" t="n">
        <f aca="false">SUM(Q993*($J$6*10))</f>
        <v>0</v>
      </c>
    </row>
    <row r="994" customFormat="false" ht="13.5" hidden="false" customHeight="false" outlineLevel="0" collapsed="false">
      <c r="A994" s="81" t="n">
        <v>985</v>
      </c>
      <c r="B994" s="18" t="n">
        <v>10</v>
      </c>
      <c r="C994" s="81" t="n">
        <f aca="false">SUM(B994,C993)</f>
        <v>2960</v>
      </c>
      <c r="D994" s="81" t="n">
        <f aca="false">MAX($C$9:C994)</f>
        <v>2960</v>
      </c>
      <c r="E994" s="81" t="n">
        <f aca="false">SUM(C994-D994)</f>
        <v>0</v>
      </c>
      <c r="F994" s="81" t="n">
        <f aca="false">SUM(R993+$J$4)</f>
        <v>0.1</v>
      </c>
      <c r="G994" s="82" t="n">
        <f aca="false">SUM(B994*F994)</f>
        <v>1</v>
      </c>
      <c r="H994" s="82" t="n">
        <f aca="false">SUM(H993+G994)</f>
        <v>9236</v>
      </c>
      <c r="I994" s="83" t="n">
        <f aca="false">SUM(H994*100+$J$3)</f>
        <v>933600</v>
      </c>
      <c r="J994" s="81"/>
      <c r="K994" s="81" t="n">
        <f aca="false">IF(E994&lt;0,E994,0)</f>
        <v>0</v>
      </c>
      <c r="L994" s="81" t="n">
        <f aca="false">SUM(K994/$J$5)</f>
        <v>0</v>
      </c>
      <c r="M994" s="81" t="n">
        <f aca="false">ROUNDDOWN(L994,0)</f>
        <v>0</v>
      </c>
      <c r="N994" s="81" t="n">
        <f aca="false">SUM(M994*-1)</f>
        <v>0</v>
      </c>
      <c r="O994" s="81" t="n">
        <f aca="false">SUM(N994/10+$J$4)</f>
        <v>0.1</v>
      </c>
      <c r="P994" s="81" t="n">
        <f aca="false">ROUND(O994,1)</f>
        <v>0.1</v>
      </c>
      <c r="Q994" s="81" t="n">
        <f aca="false">SUM(P994-$J$4)</f>
        <v>0</v>
      </c>
      <c r="R994" s="81" t="n">
        <f aca="false">SUM(Q994*($J$6*10))</f>
        <v>0</v>
      </c>
    </row>
    <row r="995" customFormat="false" ht="13.5" hidden="false" customHeight="false" outlineLevel="0" collapsed="false">
      <c r="A995" s="81" t="n">
        <v>986</v>
      </c>
      <c r="B995" s="18" t="n">
        <v>10</v>
      </c>
      <c r="C995" s="81" t="n">
        <f aca="false">SUM(B995,C994)</f>
        <v>2970</v>
      </c>
      <c r="D995" s="81" t="n">
        <f aca="false">MAX($C$9:C995)</f>
        <v>2970</v>
      </c>
      <c r="E995" s="81" t="n">
        <f aca="false">SUM(C995-D995)</f>
        <v>0</v>
      </c>
      <c r="F995" s="81" t="n">
        <f aca="false">SUM(R994+$J$4)</f>
        <v>0.1</v>
      </c>
      <c r="G995" s="82" t="n">
        <f aca="false">SUM(B995*F995)</f>
        <v>1</v>
      </c>
      <c r="H995" s="82" t="n">
        <f aca="false">SUM(H994+G995)</f>
        <v>9237</v>
      </c>
      <c r="I995" s="83" t="n">
        <f aca="false">SUM(H995*100+$J$3)</f>
        <v>933700</v>
      </c>
      <c r="J995" s="81"/>
      <c r="K995" s="81" t="n">
        <f aca="false">IF(E995&lt;0,E995,0)</f>
        <v>0</v>
      </c>
      <c r="L995" s="81" t="n">
        <f aca="false">SUM(K995/$J$5)</f>
        <v>0</v>
      </c>
      <c r="M995" s="81" t="n">
        <f aca="false">ROUNDDOWN(L995,0)</f>
        <v>0</v>
      </c>
      <c r="N995" s="81" t="n">
        <f aca="false">SUM(M995*-1)</f>
        <v>0</v>
      </c>
      <c r="O995" s="81" t="n">
        <f aca="false">SUM(N995/10+$J$4)</f>
        <v>0.1</v>
      </c>
      <c r="P995" s="81" t="n">
        <f aca="false">ROUND(O995,1)</f>
        <v>0.1</v>
      </c>
      <c r="Q995" s="81" t="n">
        <f aca="false">SUM(P995-$J$4)</f>
        <v>0</v>
      </c>
      <c r="R995" s="81" t="n">
        <f aca="false">SUM(Q995*($J$6*10))</f>
        <v>0</v>
      </c>
    </row>
    <row r="996" customFormat="false" ht="13.5" hidden="false" customHeight="false" outlineLevel="0" collapsed="false">
      <c r="A996" s="81" t="n">
        <v>987</v>
      </c>
      <c r="B996" s="18" t="n">
        <v>10</v>
      </c>
      <c r="C996" s="81" t="n">
        <f aca="false">SUM(B996,C995)</f>
        <v>2980</v>
      </c>
      <c r="D996" s="81" t="n">
        <f aca="false">MAX($C$9:C996)</f>
        <v>2980</v>
      </c>
      <c r="E996" s="81" t="n">
        <f aca="false">SUM(C996-D996)</f>
        <v>0</v>
      </c>
      <c r="F996" s="81" t="n">
        <f aca="false">SUM(R995+$J$4)</f>
        <v>0.1</v>
      </c>
      <c r="G996" s="82" t="n">
        <f aca="false">SUM(B996*F996)</f>
        <v>1</v>
      </c>
      <c r="H996" s="82" t="n">
        <f aca="false">SUM(H995+G996)</f>
        <v>9238</v>
      </c>
      <c r="I996" s="83" t="n">
        <f aca="false">SUM(H996*100+$J$3)</f>
        <v>933800</v>
      </c>
      <c r="J996" s="81"/>
      <c r="K996" s="81" t="n">
        <f aca="false">IF(E996&lt;0,E996,0)</f>
        <v>0</v>
      </c>
      <c r="L996" s="81" t="n">
        <f aca="false">SUM(K996/$J$5)</f>
        <v>0</v>
      </c>
      <c r="M996" s="81" t="n">
        <f aca="false">ROUNDDOWN(L996,0)</f>
        <v>0</v>
      </c>
      <c r="N996" s="81" t="n">
        <f aca="false">SUM(M996*-1)</f>
        <v>0</v>
      </c>
      <c r="O996" s="81" t="n">
        <f aca="false">SUM(N996/10+$J$4)</f>
        <v>0.1</v>
      </c>
      <c r="P996" s="81" t="n">
        <f aca="false">ROUND(O996,1)</f>
        <v>0.1</v>
      </c>
      <c r="Q996" s="81" t="n">
        <f aca="false">SUM(P996-$J$4)</f>
        <v>0</v>
      </c>
      <c r="R996" s="81" t="n">
        <f aca="false">SUM(Q996*($J$6*10))</f>
        <v>0</v>
      </c>
    </row>
    <row r="997" customFormat="false" ht="13.5" hidden="false" customHeight="false" outlineLevel="0" collapsed="false">
      <c r="A997" s="81" t="n">
        <v>988</v>
      </c>
      <c r="B997" s="18" t="n">
        <v>10</v>
      </c>
      <c r="C997" s="81" t="n">
        <f aca="false">SUM(B997,C996)</f>
        <v>2990</v>
      </c>
      <c r="D997" s="81" t="n">
        <f aca="false">MAX($C$9:C997)</f>
        <v>2990</v>
      </c>
      <c r="E997" s="81" t="n">
        <f aca="false">SUM(C997-D997)</f>
        <v>0</v>
      </c>
      <c r="F997" s="81" t="n">
        <f aca="false">SUM(R996+$J$4)</f>
        <v>0.1</v>
      </c>
      <c r="G997" s="82" t="n">
        <f aca="false">SUM(B997*F997)</f>
        <v>1</v>
      </c>
      <c r="H997" s="82" t="n">
        <f aca="false">SUM(H996+G997)</f>
        <v>9239</v>
      </c>
      <c r="I997" s="83" t="n">
        <f aca="false">SUM(H997*100+$J$3)</f>
        <v>933900</v>
      </c>
      <c r="J997" s="81"/>
      <c r="K997" s="81" t="n">
        <f aca="false">IF(E997&lt;0,E997,0)</f>
        <v>0</v>
      </c>
      <c r="L997" s="81" t="n">
        <f aca="false">SUM(K997/$J$5)</f>
        <v>0</v>
      </c>
      <c r="M997" s="81" t="n">
        <f aca="false">ROUNDDOWN(L997,0)</f>
        <v>0</v>
      </c>
      <c r="N997" s="81" t="n">
        <f aca="false">SUM(M997*-1)</f>
        <v>0</v>
      </c>
      <c r="O997" s="81" t="n">
        <f aca="false">SUM(N997/10+$J$4)</f>
        <v>0.1</v>
      </c>
      <c r="P997" s="81" t="n">
        <f aca="false">ROUND(O997,1)</f>
        <v>0.1</v>
      </c>
      <c r="Q997" s="81" t="n">
        <f aca="false">SUM(P997-$J$4)</f>
        <v>0</v>
      </c>
      <c r="R997" s="81" t="n">
        <f aca="false">SUM(Q997*($J$6*10))</f>
        <v>0</v>
      </c>
    </row>
    <row r="998" customFormat="false" ht="13.5" hidden="false" customHeight="false" outlineLevel="0" collapsed="false">
      <c r="A998" s="81" t="n">
        <v>989</v>
      </c>
      <c r="B998" s="18" t="n">
        <v>10</v>
      </c>
      <c r="C998" s="81" t="n">
        <f aca="false">SUM(B998,C997)</f>
        <v>3000</v>
      </c>
      <c r="D998" s="81" t="n">
        <f aca="false">MAX($C$9:C998)</f>
        <v>3000</v>
      </c>
      <c r="E998" s="81" t="n">
        <f aca="false">SUM(C998-D998)</f>
        <v>0</v>
      </c>
      <c r="F998" s="81" t="n">
        <f aca="false">SUM(R997+$J$4)</f>
        <v>0.1</v>
      </c>
      <c r="G998" s="82" t="n">
        <f aca="false">SUM(B998*F998)</f>
        <v>1</v>
      </c>
      <c r="H998" s="82" t="n">
        <f aca="false">SUM(H997+G998)</f>
        <v>9240</v>
      </c>
      <c r="I998" s="83" t="n">
        <f aca="false">SUM(H998*100+$J$3)</f>
        <v>934000</v>
      </c>
      <c r="J998" s="81"/>
      <c r="K998" s="81" t="n">
        <f aca="false">IF(E998&lt;0,E998,0)</f>
        <v>0</v>
      </c>
      <c r="L998" s="81" t="n">
        <f aca="false">SUM(K998/$J$5)</f>
        <v>0</v>
      </c>
      <c r="M998" s="81" t="n">
        <f aca="false">ROUNDDOWN(L998,0)</f>
        <v>0</v>
      </c>
      <c r="N998" s="81" t="n">
        <f aca="false">SUM(M998*-1)</f>
        <v>0</v>
      </c>
      <c r="O998" s="81" t="n">
        <f aca="false">SUM(N998/10+$J$4)</f>
        <v>0.1</v>
      </c>
      <c r="P998" s="81" t="n">
        <f aca="false">ROUND(O998,1)</f>
        <v>0.1</v>
      </c>
      <c r="Q998" s="81" t="n">
        <f aca="false">SUM(P998-$J$4)</f>
        <v>0</v>
      </c>
      <c r="R998" s="81" t="n">
        <f aca="false">SUM(Q998*($J$6*10))</f>
        <v>0</v>
      </c>
    </row>
    <row r="999" customFormat="false" ht="13.5" hidden="false" customHeight="false" outlineLevel="0" collapsed="false">
      <c r="A999" s="81" t="n">
        <v>990</v>
      </c>
      <c r="B999" s="18" t="n">
        <v>-300</v>
      </c>
      <c r="C999" s="81" t="n">
        <f aca="false">SUM(B999,C998)</f>
        <v>2700</v>
      </c>
      <c r="D999" s="81" t="n">
        <f aca="false">MAX($C$9:C999)</f>
        <v>3000</v>
      </c>
      <c r="E999" s="81" t="n">
        <f aca="false">SUM(C999-D999)</f>
        <v>-300</v>
      </c>
      <c r="F999" s="81" t="n">
        <f aca="false">SUM(R998+$J$4)</f>
        <v>0.1</v>
      </c>
      <c r="G999" s="82" t="n">
        <f aca="false">SUM(B999*F999)</f>
        <v>-30</v>
      </c>
      <c r="H999" s="82" t="n">
        <f aca="false">SUM(H998+G999)</f>
        <v>9210</v>
      </c>
      <c r="I999" s="83" t="n">
        <f aca="false">SUM(H999*100+$J$3)</f>
        <v>931000</v>
      </c>
      <c r="J999" s="81"/>
      <c r="K999" s="81" t="n">
        <f aca="false">IF(E999&lt;0,E999,0)</f>
        <v>-300</v>
      </c>
      <c r="L999" s="81" t="n">
        <f aca="false">SUM(K999/$J$5)</f>
        <v>-15</v>
      </c>
      <c r="M999" s="81" t="n">
        <f aca="false">ROUNDDOWN(L999,0)</f>
        <v>-15</v>
      </c>
      <c r="N999" s="81" t="n">
        <f aca="false">SUM(M999*-1)</f>
        <v>15</v>
      </c>
      <c r="O999" s="81" t="n">
        <f aca="false">SUM(N999/10+$J$4)</f>
        <v>1.6</v>
      </c>
      <c r="P999" s="81" t="n">
        <f aca="false">ROUND(O999,1)</f>
        <v>1.6</v>
      </c>
      <c r="Q999" s="81" t="n">
        <f aca="false">SUM(P999-$J$4)</f>
        <v>1.5</v>
      </c>
      <c r="R999" s="81" t="n">
        <f aca="false">SUM(Q999*($J$6*10))</f>
        <v>1.5</v>
      </c>
    </row>
    <row r="1000" customFormat="false" ht="13.5" hidden="false" customHeight="false" outlineLevel="0" collapsed="false">
      <c r="A1000" s="81" t="n">
        <v>991</v>
      </c>
      <c r="B1000" s="18" t="n">
        <v>-2700</v>
      </c>
      <c r="C1000" s="81" t="n">
        <f aca="false">SUM(B1000,C999)</f>
        <v>0</v>
      </c>
      <c r="D1000" s="81" t="n">
        <f aca="false">MAX($C$9:C1000)</f>
        <v>3000</v>
      </c>
      <c r="E1000" s="81" t="n">
        <f aca="false">SUM(C1000-D1000)</f>
        <v>-3000</v>
      </c>
      <c r="F1000" s="81" t="n">
        <f aca="false">SUM(R999+$J$4)</f>
        <v>1.6</v>
      </c>
      <c r="G1000" s="82" t="n">
        <f aca="false">SUM(B1000*F1000)</f>
        <v>-4320</v>
      </c>
      <c r="H1000" s="82" t="n">
        <f aca="false">SUM(H999+G1000)</f>
        <v>4890</v>
      </c>
      <c r="I1000" s="83" t="n">
        <f aca="false">SUM(H1000*100+$J$3)</f>
        <v>499000</v>
      </c>
      <c r="J1000" s="81"/>
      <c r="K1000" s="81" t="n">
        <f aca="false">IF(E1000&lt;0,E1000,0)</f>
        <v>-3000</v>
      </c>
      <c r="L1000" s="81" t="n">
        <f aca="false">SUM(K1000/$J$5)</f>
        <v>-150</v>
      </c>
      <c r="M1000" s="81" t="n">
        <f aca="false">ROUNDDOWN(L1000,0)</f>
        <v>-150</v>
      </c>
      <c r="N1000" s="81" t="n">
        <f aca="false">SUM(M1000*-1)</f>
        <v>150</v>
      </c>
      <c r="O1000" s="81" t="n">
        <f aca="false">SUM(N1000/10+$J$4)</f>
        <v>15.1</v>
      </c>
      <c r="P1000" s="81" t="n">
        <f aca="false">ROUND(O1000,1)</f>
        <v>15.1</v>
      </c>
      <c r="Q1000" s="81" t="n">
        <f aca="false">SUM(P1000-$J$4)</f>
        <v>15</v>
      </c>
      <c r="R1000" s="81" t="n">
        <f aca="false">SUM(Q1000*($J$6*10))</f>
        <v>15</v>
      </c>
    </row>
    <row r="1001" customFormat="false" ht="13.5" hidden="false" customHeight="false" outlineLevel="0" collapsed="false">
      <c r="A1001" s="81" t="n">
        <v>992</v>
      </c>
      <c r="B1001" s="18"/>
      <c r="C1001" s="81" t="n">
        <f aca="false">SUM(B1001,C1000)</f>
        <v>0</v>
      </c>
      <c r="D1001" s="81" t="n">
        <f aca="false">MAX($C$9:C1001)</f>
        <v>3000</v>
      </c>
      <c r="E1001" s="81" t="n">
        <f aca="false">SUM(C1001-D1001)</f>
        <v>-3000</v>
      </c>
      <c r="F1001" s="81" t="n">
        <f aca="false">SUM(R1000+$J$4)</f>
        <v>15.1</v>
      </c>
      <c r="G1001" s="82" t="n">
        <f aca="false">SUM(B1001*F1001)</f>
        <v>0</v>
      </c>
      <c r="H1001" s="82" t="n">
        <f aca="false">SUM(H1000+G1001)</f>
        <v>4890</v>
      </c>
      <c r="I1001" s="83" t="n">
        <f aca="false">SUM(H1001*100+$J$3)</f>
        <v>499000</v>
      </c>
      <c r="J1001" s="81"/>
      <c r="K1001" s="81" t="n">
        <f aca="false">IF(E1001&lt;0,E1001,0)</f>
        <v>-3000</v>
      </c>
      <c r="L1001" s="81" t="n">
        <f aca="false">SUM(K1001/$J$5)</f>
        <v>-150</v>
      </c>
      <c r="M1001" s="81" t="n">
        <f aca="false">ROUNDDOWN(L1001,0)</f>
        <v>-150</v>
      </c>
      <c r="N1001" s="81" t="n">
        <f aca="false">SUM(M1001*-1)</f>
        <v>150</v>
      </c>
      <c r="O1001" s="81" t="n">
        <f aca="false">SUM(N1001/10+$J$4)</f>
        <v>15.1</v>
      </c>
      <c r="P1001" s="81" t="n">
        <f aca="false">ROUND(O1001,1)</f>
        <v>15.1</v>
      </c>
      <c r="Q1001" s="81" t="n">
        <f aca="false">SUM(P1001-$J$4)</f>
        <v>15</v>
      </c>
      <c r="R1001" s="81" t="n">
        <f aca="false">SUM(Q1001*($J$6*10))</f>
        <v>15</v>
      </c>
    </row>
    <row r="1002" customFormat="false" ht="13.5" hidden="false" customHeight="false" outlineLevel="0" collapsed="false">
      <c r="A1002" s="81" t="n">
        <v>993</v>
      </c>
      <c r="B1002" s="18"/>
      <c r="C1002" s="81" t="n">
        <f aca="false">SUM(B1002,C1001)</f>
        <v>0</v>
      </c>
      <c r="D1002" s="81" t="n">
        <f aca="false">MAX($C$9:C1002)</f>
        <v>3000</v>
      </c>
      <c r="E1002" s="81" t="n">
        <f aca="false">SUM(C1002-D1002)</f>
        <v>-3000</v>
      </c>
      <c r="F1002" s="81" t="n">
        <f aca="false">SUM(R1001+$J$4)</f>
        <v>15.1</v>
      </c>
      <c r="G1002" s="82" t="n">
        <f aca="false">SUM(B1002*F1002)</f>
        <v>0</v>
      </c>
      <c r="H1002" s="82" t="n">
        <f aca="false">SUM(H1001+G1002)</f>
        <v>4890</v>
      </c>
      <c r="I1002" s="83" t="n">
        <f aca="false">SUM(H1002*100+$J$3)</f>
        <v>499000</v>
      </c>
      <c r="J1002" s="81"/>
      <c r="K1002" s="81" t="n">
        <f aca="false">IF(E1002&lt;0,E1002,0)</f>
        <v>-3000</v>
      </c>
      <c r="L1002" s="81" t="n">
        <f aca="false">SUM(K1002/$J$5)</f>
        <v>-150</v>
      </c>
      <c r="M1002" s="81" t="n">
        <f aca="false">ROUNDDOWN(L1002,0)</f>
        <v>-150</v>
      </c>
      <c r="N1002" s="81" t="n">
        <f aca="false">SUM(M1002*-1)</f>
        <v>150</v>
      </c>
      <c r="O1002" s="81" t="n">
        <f aca="false">SUM(N1002/10+$J$4)</f>
        <v>15.1</v>
      </c>
      <c r="P1002" s="81" t="n">
        <f aca="false">ROUND(O1002,1)</f>
        <v>15.1</v>
      </c>
      <c r="Q1002" s="81" t="n">
        <f aca="false">SUM(P1002-$J$4)</f>
        <v>15</v>
      </c>
      <c r="R1002" s="81" t="n">
        <f aca="false">SUM(Q1002*($J$6*10))</f>
        <v>15</v>
      </c>
    </row>
    <row r="1003" customFormat="false" ht="13.5" hidden="false" customHeight="false" outlineLevel="0" collapsed="false">
      <c r="A1003" s="81" t="n">
        <v>994</v>
      </c>
      <c r="B1003" s="18"/>
      <c r="C1003" s="81" t="n">
        <f aca="false">SUM(B1003,C1002)</f>
        <v>0</v>
      </c>
      <c r="D1003" s="81" t="n">
        <f aca="false">MAX($C$9:C1003)</f>
        <v>3000</v>
      </c>
      <c r="E1003" s="81" t="n">
        <f aca="false">SUM(C1003-D1003)</f>
        <v>-3000</v>
      </c>
      <c r="F1003" s="81" t="n">
        <f aca="false">SUM(R1002+$J$4)</f>
        <v>15.1</v>
      </c>
      <c r="G1003" s="82" t="n">
        <f aca="false">SUM(B1003*F1003)</f>
        <v>0</v>
      </c>
      <c r="H1003" s="82" t="n">
        <f aca="false">SUM(H1002+G1003)</f>
        <v>4890</v>
      </c>
      <c r="I1003" s="83" t="n">
        <f aca="false">SUM(H1003*100+$J$3)</f>
        <v>499000</v>
      </c>
      <c r="J1003" s="81"/>
      <c r="K1003" s="81" t="n">
        <f aca="false">IF(E1003&lt;0,E1003,0)</f>
        <v>-3000</v>
      </c>
      <c r="L1003" s="81" t="n">
        <f aca="false">SUM(K1003/$J$5)</f>
        <v>-150</v>
      </c>
      <c r="M1003" s="81" t="n">
        <f aca="false">ROUNDDOWN(L1003,0)</f>
        <v>-150</v>
      </c>
      <c r="N1003" s="81" t="n">
        <f aca="false">SUM(M1003*-1)</f>
        <v>150</v>
      </c>
      <c r="O1003" s="81" t="n">
        <f aca="false">SUM(N1003/10+$J$4)</f>
        <v>15.1</v>
      </c>
      <c r="P1003" s="81" t="n">
        <f aca="false">ROUND(O1003,1)</f>
        <v>15.1</v>
      </c>
      <c r="Q1003" s="81" t="n">
        <f aca="false">SUM(P1003-$J$4)</f>
        <v>15</v>
      </c>
      <c r="R1003" s="81" t="n">
        <f aca="false">SUM(Q1003*($J$6*10))</f>
        <v>15</v>
      </c>
    </row>
    <row r="1004" customFormat="false" ht="13.5" hidden="false" customHeight="false" outlineLevel="0" collapsed="false">
      <c r="A1004" s="81" t="n">
        <v>995</v>
      </c>
      <c r="B1004" s="18"/>
      <c r="C1004" s="81" t="n">
        <f aca="false">SUM(B1004,C1003)</f>
        <v>0</v>
      </c>
      <c r="D1004" s="81" t="n">
        <f aca="false">MAX($C$9:C1004)</f>
        <v>3000</v>
      </c>
      <c r="E1004" s="81" t="n">
        <f aca="false">SUM(C1004-D1004)</f>
        <v>-3000</v>
      </c>
      <c r="F1004" s="81" t="n">
        <f aca="false">SUM(R1003+$J$4)</f>
        <v>15.1</v>
      </c>
      <c r="G1004" s="82" t="n">
        <f aca="false">SUM(B1004*F1004)</f>
        <v>0</v>
      </c>
      <c r="H1004" s="82" t="n">
        <f aca="false">SUM(H1003+G1004)</f>
        <v>4890</v>
      </c>
      <c r="I1004" s="83" t="n">
        <f aca="false">SUM(H1004*100+$J$3)</f>
        <v>499000</v>
      </c>
      <c r="J1004" s="81"/>
      <c r="K1004" s="81" t="n">
        <f aca="false">IF(E1004&lt;0,E1004,0)</f>
        <v>-3000</v>
      </c>
      <c r="L1004" s="81" t="n">
        <f aca="false">SUM(K1004/$J$5)</f>
        <v>-150</v>
      </c>
      <c r="M1004" s="81" t="n">
        <f aca="false">ROUNDDOWN(L1004,0)</f>
        <v>-150</v>
      </c>
      <c r="N1004" s="81" t="n">
        <f aca="false">SUM(M1004*-1)</f>
        <v>150</v>
      </c>
      <c r="O1004" s="81" t="n">
        <f aca="false">SUM(N1004/10+$J$4)</f>
        <v>15.1</v>
      </c>
      <c r="P1004" s="81" t="n">
        <f aca="false">ROUND(O1004,1)</f>
        <v>15.1</v>
      </c>
      <c r="Q1004" s="81" t="n">
        <f aca="false">SUM(P1004-$J$4)</f>
        <v>15</v>
      </c>
      <c r="R1004" s="81" t="n">
        <f aca="false">SUM(Q1004*($J$6*10))</f>
        <v>15</v>
      </c>
    </row>
    <row r="1005" customFormat="false" ht="13.5" hidden="false" customHeight="false" outlineLevel="0" collapsed="false">
      <c r="A1005" s="81" t="n">
        <v>996</v>
      </c>
      <c r="B1005" s="18"/>
      <c r="C1005" s="81" t="n">
        <f aca="false">SUM(B1005,C1004)</f>
        <v>0</v>
      </c>
      <c r="D1005" s="81" t="n">
        <f aca="false">MAX($C$9:C1005)</f>
        <v>3000</v>
      </c>
      <c r="E1005" s="81" t="n">
        <f aca="false">SUM(C1005-D1005)</f>
        <v>-3000</v>
      </c>
      <c r="F1005" s="81" t="n">
        <f aca="false">SUM(R1004+$J$4)</f>
        <v>15.1</v>
      </c>
      <c r="G1005" s="82" t="n">
        <f aca="false">SUM(B1005*F1005)</f>
        <v>0</v>
      </c>
      <c r="H1005" s="82" t="n">
        <f aca="false">SUM(H1004+G1005)</f>
        <v>4890</v>
      </c>
      <c r="I1005" s="83" t="n">
        <f aca="false">SUM(H1005*100+$J$3)</f>
        <v>499000</v>
      </c>
      <c r="J1005" s="81"/>
      <c r="K1005" s="81" t="n">
        <f aca="false">IF(E1005&lt;0,E1005,0)</f>
        <v>-3000</v>
      </c>
      <c r="L1005" s="81" t="n">
        <f aca="false">SUM(K1005/$J$5)</f>
        <v>-150</v>
      </c>
      <c r="M1005" s="81" t="n">
        <f aca="false">ROUNDDOWN(L1005,0)</f>
        <v>-150</v>
      </c>
      <c r="N1005" s="81" t="n">
        <f aca="false">SUM(M1005*-1)</f>
        <v>150</v>
      </c>
      <c r="O1005" s="81" t="n">
        <f aca="false">SUM(N1005/10+$J$4)</f>
        <v>15.1</v>
      </c>
      <c r="P1005" s="81" t="n">
        <f aca="false">ROUND(O1005,1)</f>
        <v>15.1</v>
      </c>
      <c r="Q1005" s="81" t="n">
        <f aca="false">SUM(P1005-$J$4)</f>
        <v>15</v>
      </c>
      <c r="R1005" s="81" t="n">
        <f aca="false">SUM(Q1005*($J$6*10))</f>
        <v>15</v>
      </c>
    </row>
    <row r="1006" customFormat="false" ht="13.5" hidden="false" customHeight="false" outlineLevel="0" collapsed="false">
      <c r="A1006" s="81" t="n">
        <v>997</v>
      </c>
      <c r="B1006" s="18"/>
      <c r="C1006" s="81" t="n">
        <f aca="false">SUM(B1006,C1005)</f>
        <v>0</v>
      </c>
      <c r="D1006" s="81" t="n">
        <f aca="false">MAX($C$9:C1006)</f>
        <v>3000</v>
      </c>
      <c r="E1006" s="81" t="n">
        <f aca="false">SUM(C1006-D1006)</f>
        <v>-3000</v>
      </c>
      <c r="F1006" s="81" t="n">
        <f aca="false">SUM(R1005+$J$4)</f>
        <v>15.1</v>
      </c>
      <c r="G1006" s="82" t="n">
        <f aca="false">SUM(B1006*F1006)</f>
        <v>0</v>
      </c>
      <c r="H1006" s="82" t="n">
        <f aca="false">SUM(H1005+G1006)</f>
        <v>4890</v>
      </c>
      <c r="I1006" s="83" t="n">
        <f aca="false">SUM(H1006*100+$J$3)</f>
        <v>499000</v>
      </c>
      <c r="J1006" s="81"/>
      <c r="K1006" s="81" t="n">
        <f aca="false">IF(E1006&lt;0,E1006,0)</f>
        <v>-3000</v>
      </c>
      <c r="L1006" s="81" t="n">
        <f aca="false">SUM(K1006/$J$5)</f>
        <v>-150</v>
      </c>
      <c r="M1006" s="81" t="n">
        <f aca="false">ROUNDDOWN(L1006,0)</f>
        <v>-150</v>
      </c>
      <c r="N1006" s="81" t="n">
        <f aca="false">SUM(M1006*-1)</f>
        <v>150</v>
      </c>
      <c r="O1006" s="81" t="n">
        <f aca="false">SUM(N1006/10+$J$4)</f>
        <v>15.1</v>
      </c>
      <c r="P1006" s="81" t="n">
        <f aca="false">ROUND(O1006,1)</f>
        <v>15.1</v>
      </c>
      <c r="Q1006" s="81" t="n">
        <f aca="false">SUM(P1006-$J$4)</f>
        <v>15</v>
      </c>
      <c r="R1006" s="81" t="n">
        <f aca="false">SUM(Q1006*($J$6*10))</f>
        <v>15</v>
      </c>
    </row>
    <row r="1007" customFormat="false" ht="13.5" hidden="false" customHeight="false" outlineLevel="0" collapsed="false">
      <c r="A1007" s="81" t="n">
        <v>998</v>
      </c>
      <c r="B1007" s="18"/>
      <c r="C1007" s="81" t="n">
        <f aca="false">SUM(B1007,C1006)</f>
        <v>0</v>
      </c>
      <c r="D1007" s="81" t="n">
        <f aca="false">MAX($C$9:C1007)</f>
        <v>3000</v>
      </c>
      <c r="E1007" s="81" t="n">
        <f aca="false">SUM(C1007-D1007)</f>
        <v>-3000</v>
      </c>
      <c r="F1007" s="81" t="n">
        <f aca="false">SUM(R1006+$J$4)</f>
        <v>15.1</v>
      </c>
      <c r="G1007" s="82" t="n">
        <f aca="false">SUM(B1007*F1007)</f>
        <v>0</v>
      </c>
      <c r="H1007" s="82" t="n">
        <f aca="false">SUM(H1006+G1007)</f>
        <v>4890</v>
      </c>
      <c r="I1007" s="83" t="n">
        <f aca="false">SUM(H1007*100+$J$3)</f>
        <v>499000</v>
      </c>
      <c r="J1007" s="81"/>
      <c r="K1007" s="81" t="n">
        <f aca="false">IF(E1007&lt;0,E1007,0)</f>
        <v>-3000</v>
      </c>
      <c r="L1007" s="81" t="n">
        <f aca="false">SUM(K1007/$J$5)</f>
        <v>-150</v>
      </c>
      <c r="M1007" s="81" t="n">
        <f aca="false">ROUNDDOWN(L1007,0)</f>
        <v>-150</v>
      </c>
      <c r="N1007" s="81" t="n">
        <f aca="false">SUM(M1007*-1)</f>
        <v>150</v>
      </c>
      <c r="O1007" s="81" t="n">
        <f aca="false">SUM(N1007/10+$J$4)</f>
        <v>15.1</v>
      </c>
      <c r="P1007" s="81" t="n">
        <f aca="false">ROUND(O1007,1)</f>
        <v>15.1</v>
      </c>
      <c r="Q1007" s="81" t="n">
        <f aca="false">SUM(P1007-$J$4)</f>
        <v>15</v>
      </c>
      <c r="R1007" s="81" t="n">
        <f aca="false">SUM(Q1007*($J$6*10))</f>
        <v>15</v>
      </c>
    </row>
    <row r="1008" customFormat="false" ht="13.5" hidden="false" customHeight="false" outlineLevel="0" collapsed="false">
      <c r="A1008" s="81" t="n">
        <v>999</v>
      </c>
      <c r="B1008" s="18"/>
      <c r="C1008" s="81" t="n">
        <f aca="false">SUM(B1008,C1007)</f>
        <v>0</v>
      </c>
      <c r="D1008" s="81" t="n">
        <f aca="false">MAX($C$9:C1008)</f>
        <v>3000</v>
      </c>
      <c r="E1008" s="81" t="n">
        <f aca="false">SUM(C1008-D1008)</f>
        <v>-3000</v>
      </c>
      <c r="F1008" s="81" t="n">
        <f aca="false">SUM(R1007+$J$4)</f>
        <v>15.1</v>
      </c>
      <c r="G1008" s="82" t="n">
        <f aca="false">SUM(B1008*F1008)</f>
        <v>0</v>
      </c>
      <c r="H1008" s="82" t="n">
        <f aca="false">SUM(H1007+G1008)</f>
        <v>4890</v>
      </c>
      <c r="I1008" s="83" t="n">
        <f aca="false">SUM(H1008*100+$J$3)</f>
        <v>499000</v>
      </c>
      <c r="J1008" s="81"/>
      <c r="K1008" s="81" t="n">
        <f aca="false">IF(E1008&lt;0,E1008,0)</f>
        <v>-3000</v>
      </c>
      <c r="L1008" s="81" t="n">
        <f aca="false">SUM(K1008/$J$5)</f>
        <v>-150</v>
      </c>
      <c r="M1008" s="81" t="n">
        <f aca="false">ROUNDDOWN(L1008,0)</f>
        <v>-150</v>
      </c>
      <c r="N1008" s="81" t="n">
        <f aca="false">SUM(M1008*-1)</f>
        <v>150</v>
      </c>
      <c r="O1008" s="81" t="n">
        <f aca="false">SUM(N1008/10+$J$4)</f>
        <v>15.1</v>
      </c>
      <c r="P1008" s="81" t="n">
        <f aca="false">ROUND(O1008,1)</f>
        <v>15.1</v>
      </c>
      <c r="Q1008" s="81" t="n">
        <f aca="false">SUM(P1008-$J$4)</f>
        <v>15</v>
      </c>
      <c r="R1008" s="81" t="n">
        <f aca="false">SUM(Q1008*($J$6*10))</f>
        <v>15</v>
      </c>
    </row>
    <row r="1009" customFormat="false" ht="13.5" hidden="false" customHeight="false" outlineLevel="0" collapsed="false">
      <c r="A1009" s="81" t="n">
        <v>1000</v>
      </c>
      <c r="B1009" s="18"/>
      <c r="C1009" s="81" t="n">
        <f aca="false">SUM(B1009,C1008)</f>
        <v>0</v>
      </c>
      <c r="D1009" s="81" t="n">
        <f aca="false">MAX($C$9:C1009)</f>
        <v>3000</v>
      </c>
      <c r="E1009" s="81" t="n">
        <f aca="false">SUM(C1009-D1009)</f>
        <v>-3000</v>
      </c>
      <c r="F1009" s="81" t="n">
        <f aca="false">SUM(R1008+$J$4)</f>
        <v>15.1</v>
      </c>
      <c r="G1009" s="82" t="n">
        <f aca="false">SUM(B1009*F1009)</f>
        <v>0</v>
      </c>
      <c r="H1009" s="82" t="n">
        <f aca="false">SUM(H1008+G1009)</f>
        <v>4890</v>
      </c>
      <c r="I1009" s="83" t="n">
        <f aca="false">SUM(H1009*100+$J$3)</f>
        <v>499000</v>
      </c>
      <c r="J1009" s="81"/>
      <c r="K1009" s="81" t="n">
        <f aca="false">IF(E1009&lt;0,E1009,0)</f>
        <v>-3000</v>
      </c>
      <c r="L1009" s="81" t="n">
        <f aca="false">SUM(K1009/$J$5)</f>
        <v>-150</v>
      </c>
      <c r="M1009" s="81" t="n">
        <f aca="false">ROUNDDOWN(L1009,0)</f>
        <v>-150</v>
      </c>
      <c r="N1009" s="81" t="n">
        <f aca="false">SUM(M1009*-1)</f>
        <v>150</v>
      </c>
      <c r="O1009" s="81" t="n">
        <f aca="false">SUM(N1009/10+$J$4)</f>
        <v>15.1</v>
      </c>
      <c r="P1009" s="81" t="n">
        <f aca="false">ROUND(O1009,1)</f>
        <v>15.1</v>
      </c>
      <c r="Q1009" s="81" t="n">
        <f aca="false">SUM(P1009-$J$4)</f>
        <v>15</v>
      </c>
      <c r="R1009" s="81" t="n">
        <f aca="false">SUM(Q1009*($J$6*10))</f>
        <v>15</v>
      </c>
    </row>
    <row r="1010" customFormat="false" ht="13.5" hidden="false" customHeight="false" outlineLevel="0" collapsed="false">
      <c r="A1010" s="81"/>
      <c r="B1010" s="18"/>
      <c r="C1010" s="81"/>
      <c r="D1010" s="81"/>
      <c r="E1010" s="81"/>
      <c r="F1010" s="81"/>
      <c r="G1010" s="82"/>
      <c r="H1010" s="82"/>
      <c r="I1010" s="83"/>
      <c r="J1010" s="81"/>
      <c r="K1010" s="81"/>
      <c r="L1010" s="81"/>
      <c r="M1010" s="81"/>
      <c r="N1010" s="81"/>
      <c r="O1010" s="81"/>
      <c r="P1010" s="81"/>
      <c r="Q1010" s="81"/>
      <c r="R1010" s="81"/>
    </row>
    <row r="1011" customFormat="false" ht="13.5" hidden="false" customHeight="false" outlineLevel="0" collapsed="false">
      <c r="A1011" s="81"/>
      <c r="B1011" s="18"/>
      <c r="C1011" s="81"/>
      <c r="D1011" s="81"/>
      <c r="E1011" s="81"/>
      <c r="F1011" s="81"/>
      <c r="G1011" s="82"/>
      <c r="H1011" s="82"/>
      <c r="I1011" s="83"/>
      <c r="J1011" s="81"/>
      <c r="K1011" s="81"/>
      <c r="L1011" s="81"/>
      <c r="M1011" s="81"/>
      <c r="N1011" s="81"/>
      <c r="O1011" s="81"/>
      <c r="P1011" s="81"/>
      <c r="Q1011" s="81"/>
      <c r="R1011" s="8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2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9" topLeftCell="A10" activePane="bottomLeft" state="frozen"/>
      <selection pane="topLeft" activeCell="A1" activeCellId="0" sqref="A1"/>
      <selection pane="bottomLeft" activeCell="N1" activeCellId="0" sqref="N1"/>
    </sheetView>
  </sheetViews>
  <sheetFormatPr defaultColWidth="8.875" defaultRowHeight="13.5" zeroHeight="false" outlineLevelRow="0" outlineLevelCol="0"/>
  <cols>
    <col collapsed="false" customWidth="true" hidden="false" outlineLevel="0" max="1" min="1" style="0" width="5.37"/>
    <col collapsed="false" customWidth="true" hidden="false" outlineLevel="0" max="2" min="2" style="68" width="9"/>
    <col collapsed="false" customWidth="true" hidden="false" outlineLevel="0" max="3" min="3" style="68" width="14.87"/>
    <col collapsed="false" customWidth="true" hidden="false" outlineLevel="0" max="4" min="4" style="0" width="14.87"/>
    <col collapsed="false" customWidth="true" hidden="false" outlineLevel="0" max="5" min="5" style="0" width="9.63"/>
    <col collapsed="false" customWidth="true" hidden="true" outlineLevel="0" max="6" min="6" style="85" width="9.63"/>
    <col collapsed="false" customWidth="true" hidden="true" outlineLevel="0" max="7" min="7" style="0" width="9.63"/>
    <col collapsed="false" customWidth="true" hidden="false" outlineLevel="0" max="8" min="8" style="0" width="9.63"/>
    <col collapsed="false" customWidth="true" hidden="true" outlineLevel="0" max="10" min="9" style="68" width="9.63"/>
    <col collapsed="false" customWidth="true" hidden="false" outlineLevel="0" max="11" min="11" style="68" width="12.87"/>
    <col collapsed="false" customWidth="true" hidden="true" outlineLevel="0" max="13" min="12" style="68" width="12.87"/>
    <col collapsed="false" customWidth="true" hidden="false" outlineLevel="0" max="14" min="14" style="68" width="15.37"/>
    <col collapsed="false" customWidth="true" hidden="true" outlineLevel="0" max="16" min="15" style="9" width="15.37"/>
    <col collapsed="false" customWidth="true" hidden="false" outlineLevel="0" max="17" min="17" style="9" width="27.12"/>
    <col collapsed="false" customWidth="true" hidden="false" outlineLevel="0" max="18" min="18" style="0" width="8.63"/>
    <col collapsed="false" customWidth="true" hidden="true" outlineLevel="0" max="26" min="19" style="0" width="8.63"/>
    <col collapsed="false" customWidth="true" hidden="true" outlineLevel="0" max="27" min="27" style="0" width="10.63"/>
    <col collapsed="false" customWidth="true" hidden="true" outlineLevel="0" max="32" min="28" style="0" width="8.63"/>
    <col collapsed="false" customWidth="true" hidden="false" outlineLevel="0" max="33" min="33" style="0" width="8.63"/>
  </cols>
  <sheetData>
    <row r="1" s="3" customFormat="true" ht="14.25" hidden="false" customHeight="false" outlineLevel="0" collapsed="false">
      <c r="A1" s="3" t="s">
        <v>423</v>
      </c>
      <c r="B1" s="70"/>
      <c r="C1" s="86" t="s">
        <v>399</v>
      </c>
      <c r="F1" s="87"/>
      <c r="I1" s="70"/>
      <c r="J1" s="70"/>
      <c r="K1" s="70"/>
      <c r="L1" s="70"/>
      <c r="M1" s="70"/>
      <c r="N1" s="70"/>
      <c r="O1" s="71"/>
      <c r="P1" s="71"/>
      <c r="Q1" s="71"/>
    </row>
    <row r="2" customFormat="false" ht="14.25" hidden="false" customHeight="false" outlineLevel="0" collapsed="false">
      <c r="A2" s="0" t="s">
        <v>400</v>
      </c>
      <c r="P2" s="72"/>
      <c r="Q2" s="72" t="s">
        <v>402</v>
      </c>
      <c r="R2" s="73" t="n">
        <v>1000000</v>
      </c>
    </row>
    <row r="3" customFormat="false" ht="14.25" hidden="false" customHeight="false" outlineLevel="0" collapsed="false">
      <c r="A3" s="0" t="s">
        <v>424</v>
      </c>
      <c r="P3" s="72"/>
      <c r="Q3" s="72" t="s">
        <v>403</v>
      </c>
      <c r="R3" s="73" t="n">
        <v>1</v>
      </c>
    </row>
    <row r="4" customFormat="false" ht="14.25" hidden="false" customHeight="false" outlineLevel="0" collapsed="false">
      <c r="A4" s="0" t="s">
        <v>416</v>
      </c>
      <c r="P4" s="72"/>
      <c r="Q4" s="72" t="s">
        <v>405</v>
      </c>
      <c r="R4" s="73" t="n">
        <v>1000</v>
      </c>
    </row>
    <row r="5" customFormat="false" ht="14.25" hidden="false" customHeight="false" outlineLevel="0" collapsed="false">
      <c r="P5" s="72"/>
      <c r="Q5" s="72" t="s">
        <v>406</v>
      </c>
      <c r="R5" s="73" t="n">
        <v>0.1</v>
      </c>
    </row>
    <row r="6" customFormat="false" ht="14.25" hidden="false" customHeight="false" outlineLevel="0" collapsed="false">
      <c r="A6" s="74" t="s">
        <v>425</v>
      </c>
      <c r="B6" s="88"/>
      <c r="C6" s="88"/>
      <c r="D6" s="74"/>
      <c r="E6" s="74"/>
      <c r="P6" s="72"/>
      <c r="Q6" s="72" t="s">
        <v>426</v>
      </c>
      <c r="R6" s="73" t="n">
        <v>10</v>
      </c>
    </row>
    <row r="7" customFormat="false" ht="14.25" hidden="false" customHeight="false" outlineLevel="0" collapsed="false">
      <c r="A7" s="74" t="s">
        <v>427</v>
      </c>
      <c r="B7" s="88"/>
      <c r="C7" s="88"/>
      <c r="D7" s="74"/>
      <c r="E7" s="74"/>
      <c r="P7" s="72"/>
      <c r="Q7" s="72" t="s">
        <v>428</v>
      </c>
      <c r="R7" s="73" t="n">
        <v>0.1</v>
      </c>
    </row>
    <row r="9" s="7" customFormat="true" ht="13.5" hidden="false" customHeight="false" outlineLevel="0" collapsed="false">
      <c r="A9" s="75" t="s">
        <v>407</v>
      </c>
      <c r="B9" s="76" t="s">
        <v>352</v>
      </c>
      <c r="C9" s="76" t="s">
        <v>408</v>
      </c>
      <c r="D9" s="7" t="s">
        <v>409</v>
      </c>
      <c r="E9" s="75" t="s">
        <v>410</v>
      </c>
      <c r="F9" s="89" t="s">
        <v>429</v>
      </c>
      <c r="G9" s="75" t="s">
        <v>430</v>
      </c>
      <c r="H9" s="75" t="s">
        <v>394</v>
      </c>
      <c r="I9" s="76"/>
      <c r="J9" s="76"/>
      <c r="K9" s="76" t="s">
        <v>411</v>
      </c>
      <c r="L9" s="76"/>
      <c r="M9" s="76"/>
      <c r="N9" s="76" t="s">
        <v>412</v>
      </c>
      <c r="O9" s="77"/>
      <c r="P9" s="77"/>
      <c r="Q9" s="77" t="s">
        <v>413</v>
      </c>
      <c r="S9" s="7" t="s">
        <v>414</v>
      </c>
      <c r="Z9" s="7" t="s">
        <v>430</v>
      </c>
    </row>
    <row r="10" customFormat="false" ht="13.5" hidden="false" customHeight="false" outlineLevel="0" collapsed="false">
      <c r="A10" s="78" t="n">
        <v>0</v>
      </c>
      <c r="B10" s="90"/>
      <c r="C10" s="91" t="n">
        <v>0</v>
      </c>
      <c r="D10" s="92" t="n">
        <f aca="false">MAX(C10)</f>
        <v>0</v>
      </c>
      <c r="E10" s="92" t="n">
        <v>0</v>
      </c>
      <c r="F10" s="93" t="n">
        <v>0</v>
      </c>
      <c r="G10" s="92" t="n">
        <v>0</v>
      </c>
      <c r="H10" s="93" t="n">
        <f aca="false">SUM(F10:G10)</f>
        <v>0</v>
      </c>
      <c r="I10" s="91" t="n">
        <v>0</v>
      </c>
      <c r="J10" s="91" t="n">
        <v>0</v>
      </c>
      <c r="K10" s="91" t="n">
        <f aca="false">SUM(I10:J10)</f>
        <v>0</v>
      </c>
      <c r="L10" s="91" t="n">
        <v>0</v>
      </c>
      <c r="M10" s="91" t="n">
        <v>0</v>
      </c>
      <c r="N10" s="91" t="n">
        <f aca="false">SUM(L10:M10)</f>
        <v>0</v>
      </c>
      <c r="O10" s="94" t="n">
        <f aca="false">SUM(L10*100+$R$2)</f>
        <v>1000000</v>
      </c>
      <c r="P10" s="95"/>
      <c r="Q10" s="95" t="n">
        <f aca="false">SUM(O10:P10)</f>
        <v>1000000</v>
      </c>
      <c r="R10" s="92"/>
      <c r="S10" s="92"/>
      <c r="T10" s="92"/>
      <c r="U10" s="92"/>
      <c r="V10" s="92"/>
      <c r="W10" s="92"/>
      <c r="X10" s="92"/>
      <c r="Y10" s="92"/>
      <c r="Z10" s="92"/>
      <c r="AA10" s="96" t="n">
        <f aca="false">SUM(O10-R2)</f>
        <v>0</v>
      </c>
      <c r="AB10" s="97" t="n">
        <f aca="false">IF(AA10&lt;0,0,AA10)</f>
        <v>0</v>
      </c>
      <c r="AC10" s="97" t="n">
        <f aca="false">SUM(AB10/R4)</f>
        <v>0</v>
      </c>
      <c r="AD10" s="97" t="n">
        <f aca="false">ROUND(AC10,1)</f>
        <v>0</v>
      </c>
      <c r="AE10" s="97" t="n">
        <f aca="false">SUM(AD10*R5)</f>
        <v>0</v>
      </c>
      <c r="AF10" s="97" t="n">
        <f aca="false">ROUND(AE10,1)</f>
        <v>0</v>
      </c>
    </row>
    <row r="11" customFormat="false" ht="13.5" hidden="false" customHeight="false" outlineLevel="0" collapsed="false">
      <c r="A11" s="81" t="n">
        <v>1</v>
      </c>
      <c r="B11" s="18" t="n">
        <v>-5</v>
      </c>
      <c r="C11" s="98" t="n">
        <f aca="false">SUM(B11)</f>
        <v>-5</v>
      </c>
      <c r="D11" s="99" t="n">
        <f aca="false">MAX(C10:C11)</f>
        <v>0</v>
      </c>
      <c r="E11" s="99" t="n">
        <f aca="false">SUM(C11-D11)</f>
        <v>-5</v>
      </c>
      <c r="F11" s="100" t="n">
        <f aca="false">SUM(AF10)</f>
        <v>0</v>
      </c>
      <c r="G11" s="99" t="n">
        <f aca="false">SUM(Z11+$R$3)</f>
        <v>1</v>
      </c>
      <c r="H11" s="100" t="n">
        <f aca="false">R3</f>
        <v>1</v>
      </c>
      <c r="I11" s="98" t="n">
        <f aca="false">SUM(B11*G11)</f>
        <v>-5</v>
      </c>
      <c r="J11" s="101" t="n">
        <v>0</v>
      </c>
      <c r="K11" s="98" t="n">
        <f aca="false">SUM(I11:J11)</f>
        <v>-5</v>
      </c>
      <c r="L11" s="98" t="n">
        <f aca="false">SUM(I11)</f>
        <v>-5</v>
      </c>
      <c r="M11" s="98" t="n">
        <f aca="false">SUM(J11)</f>
        <v>0</v>
      </c>
      <c r="N11" s="98" t="n">
        <f aca="false">SUM(L11:M11)</f>
        <v>-5</v>
      </c>
      <c r="O11" s="94" t="n">
        <f aca="false">SUM(L11*100+$R$2)</f>
        <v>999500</v>
      </c>
      <c r="P11" s="94" t="n">
        <f aca="false">SUM(M12*100)</f>
        <v>0</v>
      </c>
      <c r="Q11" s="94" t="n">
        <f aca="false">SUM(O11:P11)</f>
        <v>999500</v>
      </c>
      <c r="R11" s="99"/>
      <c r="S11" s="99" t="n">
        <f aca="false">IF(E11&lt;0,E11,0)</f>
        <v>-5</v>
      </c>
      <c r="T11" s="99" t="n">
        <f aca="false">SUM(S11/$R$6)</f>
        <v>-0.5</v>
      </c>
      <c r="U11" s="99" t="n">
        <f aca="false">ROUND(T11,1)</f>
        <v>-0.5</v>
      </c>
      <c r="V11" s="99" t="n">
        <f aca="false">SUM(U11*-1)</f>
        <v>0.5</v>
      </c>
      <c r="W11" s="99" t="n">
        <f aca="false">SUM(V11/10+$R$3)</f>
        <v>1.05</v>
      </c>
      <c r="X11" s="99" t="n">
        <f aca="false">SUM(R3)</f>
        <v>1</v>
      </c>
      <c r="Y11" s="99" t="n">
        <f aca="false">SUM(X11-R3)</f>
        <v>0</v>
      </c>
      <c r="Z11" s="99" t="n">
        <f aca="false">SUM(Y11*(R7*10))</f>
        <v>0</v>
      </c>
      <c r="AA11" s="96" t="n">
        <f aca="false">SUM(O11-$R$2)</f>
        <v>-500</v>
      </c>
      <c r="AB11" s="97" t="n">
        <f aca="false">IF(AA11&lt;0,0,AA11)</f>
        <v>0</v>
      </c>
      <c r="AC11" s="97" t="n">
        <f aca="false">SUM(AB11/$R$4)</f>
        <v>0</v>
      </c>
      <c r="AD11" s="97" t="n">
        <f aca="false">ROUND(AC11,1)</f>
        <v>0</v>
      </c>
      <c r="AE11" s="97" t="n">
        <f aca="false">SUM(AD11*$R$5)</f>
        <v>0</v>
      </c>
      <c r="AF11" s="97" t="n">
        <f aca="false">ROUND(AE11,1)</f>
        <v>0</v>
      </c>
    </row>
    <row r="12" customFormat="false" ht="13.5" hidden="false" customHeight="false" outlineLevel="0" collapsed="false">
      <c r="A12" s="81" t="n">
        <v>2</v>
      </c>
      <c r="B12" s="18" t="n">
        <v>-5</v>
      </c>
      <c r="C12" s="98" t="n">
        <f aca="false">SUM(B12,C11)</f>
        <v>-10</v>
      </c>
      <c r="D12" s="99" t="n">
        <f aca="false">MAX(C10:C12)</f>
        <v>0</v>
      </c>
      <c r="E12" s="99" t="n">
        <f aca="false">SUM(C12-D12)</f>
        <v>-10</v>
      </c>
      <c r="F12" s="100" t="n">
        <f aca="false">SUM(AF11)</f>
        <v>0</v>
      </c>
      <c r="G12" s="99" t="n">
        <f aca="false">SUM(Z12+$R$3)</f>
        <v>1.1</v>
      </c>
      <c r="H12" s="100" t="n">
        <f aca="false">SUM(F11:G11)</f>
        <v>1</v>
      </c>
      <c r="I12" s="98" t="n">
        <f aca="false">SUM(B12*G12)</f>
        <v>-5.5</v>
      </c>
      <c r="J12" s="98" t="n">
        <f aca="false">SUM(B11*F11)</f>
        <v>0</v>
      </c>
      <c r="K12" s="98" t="n">
        <f aca="false">SUM(I12:J12)</f>
        <v>-5.5</v>
      </c>
      <c r="L12" s="98" t="n">
        <f aca="false">SUM(L11+I12)</f>
        <v>-10.5</v>
      </c>
      <c r="M12" s="98" t="n">
        <f aca="false">SUM(J12)</f>
        <v>0</v>
      </c>
      <c r="N12" s="98" t="n">
        <f aca="false">SUM(L12:M12)</f>
        <v>-10.5</v>
      </c>
      <c r="O12" s="94" t="n">
        <f aca="false">SUM(L12*100+$R$2)</f>
        <v>998950</v>
      </c>
      <c r="P12" s="94" t="n">
        <f aca="false">SUM(M13*100)</f>
        <v>0</v>
      </c>
      <c r="Q12" s="94" t="n">
        <f aca="false">SUM(O12:P12)</f>
        <v>998950</v>
      </c>
      <c r="R12" s="99"/>
      <c r="S12" s="99" t="n">
        <f aca="false">IF(E12&lt;0,E12,0)</f>
        <v>-10</v>
      </c>
      <c r="T12" s="99" t="n">
        <f aca="false">SUM(S12/$R$6)</f>
        <v>-1</v>
      </c>
      <c r="U12" s="99" t="n">
        <f aca="false">ROUND(T12,1)</f>
        <v>-1</v>
      </c>
      <c r="V12" s="99" t="n">
        <f aca="false">SUM(U12*-1)</f>
        <v>1</v>
      </c>
      <c r="W12" s="99" t="n">
        <f aca="false">SUM(V12/10+$R$3)</f>
        <v>1.1</v>
      </c>
      <c r="X12" s="99" t="n">
        <f aca="false">ROUND(W11,1)</f>
        <v>1.1</v>
      </c>
      <c r="Y12" s="99" t="n">
        <f aca="false">SUM(X12-$R$3)</f>
        <v>0.1</v>
      </c>
      <c r="Z12" s="99" t="n">
        <f aca="false">SUM(Y12*($R$7*10))</f>
        <v>0.1</v>
      </c>
      <c r="AA12" s="96" t="n">
        <f aca="false">SUM(O12-$R$2)</f>
        <v>-1050</v>
      </c>
      <c r="AB12" s="97" t="n">
        <f aca="false">IF(AA12&lt;0,0,AA12)</f>
        <v>0</v>
      </c>
      <c r="AC12" s="97" t="n">
        <f aca="false">SUM(AB12/$R$4)</f>
        <v>0</v>
      </c>
      <c r="AD12" s="97" t="n">
        <f aca="false">ROUND(AC12,1)</f>
        <v>0</v>
      </c>
      <c r="AE12" s="97" t="n">
        <f aca="false">SUM(AD12*$R$5)</f>
        <v>0</v>
      </c>
      <c r="AF12" s="97" t="n">
        <f aca="false">ROUND(AE12,1)</f>
        <v>0</v>
      </c>
    </row>
    <row r="13" customFormat="false" ht="13.5" hidden="false" customHeight="false" outlineLevel="0" collapsed="false">
      <c r="A13" s="81" t="n">
        <v>3</v>
      </c>
      <c r="B13" s="18" t="n">
        <v>-5</v>
      </c>
      <c r="C13" s="98" t="n">
        <f aca="false">SUM(B13,C12)</f>
        <v>-15</v>
      </c>
      <c r="D13" s="99" t="n">
        <f aca="false">MAX(C10:C13)</f>
        <v>0</v>
      </c>
      <c r="E13" s="99" t="n">
        <f aca="false">SUM(C13-D13)</f>
        <v>-15</v>
      </c>
      <c r="F13" s="100" t="n">
        <f aca="false">SUM(AF12)</f>
        <v>0</v>
      </c>
      <c r="G13" s="99" t="n">
        <f aca="false">SUM(Z13+$R$3)</f>
        <v>1.1</v>
      </c>
      <c r="H13" s="100" t="n">
        <f aca="false">SUM(F12:G12)</f>
        <v>1.1</v>
      </c>
      <c r="I13" s="98" t="n">
        <f aca="false">SUM(B13*G13)</f>
        <v>-5.5</v>
      </c>
      <c r="J13" s="98" t="n">
        <f aca="false">SUM(B12*F12)</f>
        <v>0</v>
      </c>
      <c r="K13" s="98" t="n">
        <f aca="false">SUM(I13:J13)</f>
        <v>-5.5</v>
      </c>
      <c r="L13" s="98" t="n">
        <f aca="false">SUM(L12+I13)</f>
        <v>-16</v>
      </c>
      <c r="M13" s="98" t="n">
        <f aca="false">SUM(M12+J13)</f>
        <v>0</v>
      </c>
      <c r="N13" s="98" t="n">
        <f aca="false">SUM(L13:M13)</f>
        <v>-16</v>
      </c>
      <c r="O13" s="94" t="n">
        <f aca="false">SUM(L13*100+$R$2)</f>
        <v>998400</v>
      </c>
      <c r="P13" s="94" t="n">
        <f aca="false">SUM(M13*100)</f>
        <v>0</v>
      </c>
      <c r="Q13" s="94" t="n">
        <f aca="false">SUM(O13:P13)</f>
        <v>998400</v>
      </c>
      <c r="R13" s="99"/>
      <c r="S13" s="99" t="n">
        <f aca="false">IF(E13&lt;0,E13,0)</f>
        <v>-15</v>
      </c>
      <c r="T13" s="99" t="n">
        <f aca="false">SUM(S13/$R$6)</f>
        <v>-1.5</v>
      </c>
      <c r="U13" s="99" t="n">
        <f aca="false">ROUND(T13,1)</f>
        <v>-1.5</v>
      </c>
      <c r="V13" s="99" t="n">
        <f aca="false">SUM(U13*-1)</f>
        <v>1.5</v>
      </c>
      <c r="W13" s="99" t="n">
        <f aca="false">SUM(V13/10+$R$3)</f>
        <v>1.15</v>
      </c>
      <c r="X13" s="99" t="n">
        <f aca="false">ROUND(W12,1)</f>
        <v>1.1</v>
      </c>
      <c r="Y13" s="99" t="n">
        <f aca="false">SUM(X13-$R$3)</f>
        <v>0.1</v>
      </c>
      <c r="Z13" s="99" t="n">
        <f aca="false">SUM(Y13*($R$7*10))</f>
        <v>0.1</v>
      </c>
      <c r="AA13" s="96" t="n">
        <f aca="false">SUM(O13-$R$2)</f>
        <v>-1600</v>
      </c>
      <c r="AB13" s="97" t="n">
        <f aca="false">IF(AA13&lt;0,0,AA13)</f>
        <v>0</v>
      </c>
      <c r="AC13" s="97" t="n">
        <f aca="false">SUM(AB13/$R$4)</f>
        <v>0</v>
      </c>
      <c r="AD13" s="97" t="n">
        <f aca="false">ROUND(AC13,1)</f>
        <v>0</v>
      </c>
      <c r="AE13" s="97" t="n">
        <f aca="false">SUM(AD13*$R$5)</f>
        <v>0</v>
      </c>
      <c r="AF13" s="97" t="n">
        <f aca="false">ROUND(AE13,1)</f>
        <v>0</v>
      </c>
    </row>
    <row r="14" customFormat="false" ht="13.5" hidden="false" customHeight="false" outlineLevel="0" collapsed="false">
      <c r="A14" s="81" t="n">
        <v>4</v>
      </c>
      <c r="B14" s="18" t="n">
        <v>-5</v>
      </c>
      <c r="C14" s="98" t="n">
        <f aca="false">SUM(B14,C13)</f>
        <v>-20</v>
      </c>
      <c r="D14" s="99" t="n">
        <f aca="false">MAX(C10:C14)</f>
        <v>0</v>
      </c>
      <c r="E14" s="99" t="n">
        <f aca="false">SUM(C14-D14)</f>
        <v>-20</v>
      </c>
      <c r="F14" s="100" t="n">
        <f aca="false">SUM(AF13)</f>
        <v>0</v>
      </c>
      <c r="G14" s="99" t="n">
        <f aca="false">SUM(Z14+$R$3)</f>
        <v>1.2</v>
      </c>
      <c r="H14" s="100" t="n">
        <f aca="false">SUM(F13:G13)</f>
        <v>1.1</v>
      </c>
      <c r="I14" s="98" t="n">
        <f aca="false">SUM(B14*G14)</f>
        <v>-6</v>
      </c>
      <c r="J14" s="98" t="n">
        <f aca="false">SUM(B13*F13)</f>
        <v>0</v>
      </c>
      <c r="K14" s="98" t="n">
        <f aca="false">SUM(I14:J14)</f>
        <v>-6</v>
      </c>
      <c r="L14" s="98" t="n">
        <f aca="false">SUM(L13+I14)</f>
        <v>-22</v>
      </c>
      <c r="M14" s="98" t="n">
        <f aca="false">SUM(M13+J14)</f>
        <v>0</v>
      </c>
      <c r="N14" s="98" t="n">
        <f aca="false">SUM(L14:M14)</f>
        <v>-22</v>
      </c>
      <c r="O14" s="94" t="n">
        <f aca="false">SUM(L14*100+$R$2)</f>
        <v>997800</v>
      </c>
      <c r="P14" s="94" t="n">
        <f aca="false">SUM(M14*100)</f>
        <v>0</v>
      </c>
      <c r="Q14" s="94" t="n">
        <f aca="false">SUM(O14:P14)</f>
        <v>997800</v>
      </c>
      <c r="R14" s="99"/>
      <c r="S14" s="99" t="n">
        <f aca="false">IF(E14&lt;0,E14,0)</f>
        <v>-20</v>
      </c>
      <c r="T14" s="99" t="n">
        <f aca="false">SUM(S14/$R$6)</f>
        <v>-2</v>
      </c>
      <c r="U14" s="99" t="n">
        <f aca="false">ROUND(T14,1)</f>
        <v>-2</v>
      </c>
      <c r="V14" s="99" t="n">
        <f aca="false">SUM(U14*-1)</f>
        <v>2</v>
      </c>
      <c r="W14" s="99" t="n">
        <f aca="false">SUM(V14/10+$R$3)</f>
        <v>1.2</v>
      </c>
      <c r="X14" s="99" t="n">
        <f aca="false">ROUND(W13,1)</f>
        <v>1.2</v>
      </c>
      <c r="Y14" s="99" t="n">
        <f aca="false">SUM(X14-$R$3)</f>
        <v>0.2</v>
      </c>
      <c r="Z14" s="99" t="n">
        <f aca="false">SUM(Y14*($R$7*10))</f>
        <v>0.2</v>
      </c>
      <c r="AA14" s="96" t="n">
        <f aca="false">SUM(O14-$R$2)</f>
        <v>-2200</v>
      </c>
      <c r="AB14" s="97" t="n">
        <f aca="false">IF(AA14&lt;0,0,AA14)</f>
        <v>0</v>
      </c>
      <c r="AC14" s="97" t="n">
        <f aca="false">SUM(AB14/$R$4)</f>
        <v>0</v>
      </c>
      <c r="AD14" s="97" t="n">
        <f aca="false">ROUND(AC14,1)</f>
        <v>0</v>
      </c>
      <c r="AE14" s="97" t="n">
        <f aca="false">SUM(AD14*$R$5)</f>
        <v>0</v>
      </c>
      <c r="AF14" s="97" t="n">
        <f aca="false">ROUND(AE14,1)</f>
        <v>0</v>
      </c>
    </row>
    <row r="15" customFormat="false" ht="13.5" hidden="false" customHeight="false" outlineLevel="0" collapsed="false">
      <c r="A15" s="81" t="n">
        <v>5</v>
      </c>
      <c r="B15" s="18" t="n">
        <v>-5</v>
      </c>
      <c r="C15" s="98" t="n">
        <f aca="false">SUM(B15,C14)</f>
        <v>-25</v>
      </c>
      <c r="D15" s="99" t="n">
        <f aca="false">MAX(C10:C15)</f>
        <v>0</v>
      </c>
      <c r="E15" s="99" t="n">
        <f aca="false">SUM(C15-D15)</f>
        <v>-25</v>
      </c>
      <c r="F15" s="100" t="n">
        <f aca="false">SUM(AF14)</f>
        <v>0</v>
      </c>
      <c r="G15" s="99" t="n">
        <f aca="false">SUM(Z15+$R$3)</f>
        <v>1.2</v>
      </c>
      <c r="H15" s="100" t="n">
        <f aca="false">SUM(F14:G14)</f>
        <v>1.2</v>
      </c>
      <c r="I15" s="98" t="n">
        <f aca="false">SUM(B15*G15)</f>
        <v>-6</v>
      </c>
      <c r="J15" s="98" t="n">
        <f aca="false">SUM(B14*F14)</f>
        <v>0</v>
      </c>
      <c r="K15" s="98" t="n">
        <f aca="false">SUM(I15:J15)</f>
        <v>-6</v>
      </c>
      <c r="L15" s="98" t="n">
        <f aca="false">SUM(L14+I15)</f>
        <v>-28</v>
      </c>
      <c r="M15" s="98" t="n">
        <f aca="false">SUM(M14+J15)</f>
        <v>0</v>
      </c>
      <c r="N15" s="98" t="n">
        <f aca="false">SUM(L15:M15)</f>
        <v>-28</v>
      </c>
      <c r="O15" s="94" t="n">
        <f aca="false">SUM(L15*100+$R$2)</f>
        <v>997200</v>
      </c>
      <c r="P15" s="94" t="n">
        <f aca="false">SUM(M15*100)</f>
        <v>0</v>
      </c>
      <c r="Q15" s="94" t="n">
        <f aca="false">SUM(O15:P15)</f>
        <v>997200</v>
      </c>
      <c r="R15" s="99"/>
      <c r="S15" s="99" t="n">
        <f aca="false">IF(E15&lt;0,E15,0)</f>
        <v>-25</v>
      </c>
      <c r="T15" s="99" t="n">
        <f aca="false">SUM(S15/$R$6)</f>
        <v>-2.5</v>
      </c>
      <c r="U15" s="99" t="n">
        <f aca="false">ROUND(T15,1)</f>
        <v>-2.5</v>
      </c>
      <c r="V15" s="99" t="n">
        <f aca="false">SUM(U15*-1)</f>
        <v>2.5</v>
      </c>
      <c r="W15" s="99" t="n">
        <f aca="false">SUM(V15/10+$R$3)</f>
        <v>1.25</v>
      </c>
      <c r="X15" s="99" t="n">
        <f aca="false">ROUND(W14,1)</f>
        <v>1.2</v>
      </c>
      <c r="Y15" s="99" t="n">
        <f aca="false">SUM(X15-$R$3)</f>
        <v>0.2</v>
      </c>
      <c r="Z15" s="99" t="n">
        <f aca="false">SUM(Y15*($R$7*10))</f>
        <v>0.2</v>
      </c>
      <c r="AA15" s="96" t="n">
        <f aca="false">SUM(O15-$R$2)</f>
        <v>-2800</v>
      </c>
      <c r="AB15" s="97" t="n">
        <f aca="false">IF(AA15&lt;0,0,AA15)</f>
        <v>0</v>
      </c>
      <c r="AC15" s="97" t="n">
        <f aca="false">SUM(AB15/$R$4)</f>
        <v>0</v>
      </c>
      <c r="AD15" s="97" t="n">
        <f aca="false">ROUND(AC15,1)</f>
        <v>0</v>
      </c>
      <c r="AE15" s="97" t="n">
        <f aca="false">SUM(AD15*$R$5)</f>
        <v>0</v>
      </c>
      <c r="AF15" s="97" t="n">
        <f aca="false">ROUND(AE15,1)</f>
        <v>0</v>
      </c>
    </row>
    <row r="16" customFormat="false" ht="13.5" hidden="false" customHeight="false" outlineLevel="0" collapsed="false">
      <c r="A16" s="81" t="n">
        <v>6</v>
      </c>
      <c r="B16" s="18" t="n">
        <v>-5</v>
      </c>
      <c r="C16" s="98" t="n">
        <f aca="false">SUM(B16,C15)</f>
        <v>-30</v>
      </c>
      <c r="D16" s="99" t="n">
        <f aca="false">MAX(C10:C16)</f>
        <v>0</v>
      </c>
      <c r="E16" s="99" t="n">
        <f aca="false">SUM(C16-D16)</f>
        <v>-30</v>
      </c>
      <c r="F16" s="100" t="n">
        <f aca="false">SUM(AF15)</f>
        <v>0</v>
      </c>
      <c r="G16" s="99" t="n">
        <f aca="false">SUM(Z16+$R$3)</f>
        <v>1.3</v>
      </c>
      <c r="H16" s="100" t="n">
        <f aca="false">SUM(F15:G15)</f>
        <v>1.2</v>
      </c>
      <c r="I16" s="98" t="n">
        <f aca="false">SUM(B16*G16)</f>
        <v>-6.5</v>
      </c>
      <c r="J16" s="98" t="n">
        <f aca="false">SUM(B15*F15)</f>
        <v>0</v>
      </c>
      <c r="K16" s="98" t="n">
        <f aca="false">SUM(I16:J16)</f>
        <v>-6.5</v>
      </c>
      <c r="L16" s="98" t="n">
        <f aca="false">SUM(L15+I16)</f>
        <v>-34.5</v>
      </c>
      <c r="M16" s="98" t="n">
        <f aca="false">SUM(M15+J16)</f>
        <v>0</v>
      </c>
      <c r="N16" s="98" t="n">
        <f aca="false">SUM(L16:M16)</f>
        <v>-34.5</v>
      </c>
      <c r="O16" s="94" t="n">
        <f aca="false">SUM(L16*100+$R$2)</f>
        <v>996550</v>
      </c>
      <c r="P16" s="94" t="n">
        <f aca="false">SUM(M16*100)</f>
        <v>0</v>
      </c>
      <c r="Q16" s="94" t="n">
        <f aca="false">SUM(O16:P16)</f>
        <v>996550</v>
      </c>
      <c r="R16" s="99"/>
      <c r="S16" s="99" t="n">
        <f aca="false">IF(E16&lt;0,E16,0)</f>
        <v>-30</v>
      </c>
      <c r="T16" s="99" t="n">
        <f aca="false">SUM(S16/$R$6)</f>
        <v>-3</v>
      </c>
      <c r="U16" s="99" t="n">
        <f aca="false">ROUND(T16,1)</f>
        <v>-3</v>
      </c>
      <c r="V16" s="99" t="n">
        <f aca="false">SUM(U16*-1)</f>
        <v>3</v>
      </c>
      <c r="W16" s="99" t="n">
        <f aca="false">SUM(V16/10+$R$3)</f>
        <v>1.3</v>
      </c>
      <c r="X16" s="99" t="n">
        <f aca="false">ROUND(W15,1)</f>
        <v>1.3</v>
      </c>
      <c r="Y16" s="99" t="n">
        <f aca="false">SUM(X16-$R$3)</f>
        <v>0.3</v>
      </c>
      <c r="Z16" s="99" t="n">
        <f aca="false">SUM(Y16*($R$7*10))</f>
        <v>0.3</v>
      </c>
      <c r="AA16" s="96" t="n">
        <f aca="false">SUM(O16-$R$2)</f>
        <v>-3450</v>
      </c>
      <c r="AB16" s="97" t="n">
        <f aca="false">IF(AA16&lt;0,0,AA16)</f>
        <v>0</v>
      </c>
      <c r="AC16" s="97" t="n">
        <f aca="false">SUM(AB16/$R$4)</f>
        <v>0</v>
      </c>
      <c r="AD16" s="97" t="n">
        <f aca="false">ROUND(AC16,1)</f>
        <v>0</v>
      </c>
      <c r="AE16" s="97" t="n">
        <f aca="false">SUM(AD16*$R$5)</f>
        <v>0</v>
      </c>
      <c r="AF16" s="97" t="n">
        <f aca="false">ROUND(AE16,1)</f>
        <v>0</v>
      </c>
    </row>
    <row r="17" customFormat="false" ht="13.5" hidden="false" customHeight="false" outlineLevel="0" collapsed="false">
      <c r="A17" s="81" t="n">
        <v>7</v>
      </c>
      <c r="B17" s="18" t="n">
        <v>-5</v>
      </c>
      <c r="C17" s="98" t="n">
        <f aca="false">SUM(B17,C16)</f>
        <v>-35</v>
      </c>
      <c r="D17" s="99" t="n">
        <f aca="false">MAX(C10:C17)</f>
        <v>0</v>
      </c>
      <c r="E17" s="99" t="n">
        <f aca="false">SUM(C17-D17)</f>
        <v>-35</v>
      </c>
      <c r="F17" s="100" t="n">
        <f aca="false">SUM(AF16)</f>
        <v>0</v>
      </c>
      <c r="G17" s="99" t="n">
        <f aca="false">SUM(Z17+$R$3)</f>
        <v>1.3</v>
      </c>
      <c r="H17" s="100" t="n">
        <f aca="false">SUM(F16:G16)</f>
        <v>1.3</v>
      </c>
      <c r="I17" s="98" t="n">
        <f aca="false">SUM(B17*G17)</f>
        <v>-6.5</v>
      </c>
      <c r="J17" s="98" t="n">
        <f aca="false">SUM(B16*F16)</f>
        <v>0</v>
      </c>
      <c r="K17" s="98" t="n">
        <f aca="false">SUM(I17:J17)</f>
        <v>-6.5</v>
      </c>
      <c r="L17" s="98" t="n">
        <f aca="false">SUM(L16+I17)</f>
        <v>-41</v>
      </c>
      <c r="M17" s="98" t="n">
        <f aca="false">SUM(M16+J17)</f>
        <v>0</v>
      </c>
      <c r="N17" s="98" t="n">
        <f aca="false">SUM(L17:M17)</f>
        <v>-41</v>
      </c>
      <c r="O17" s="94" t="n">
        <f aca="false">SUM(L17*100+$R$2)</f>
        <v>995900</v>
      </c>
      <c r="P17" s="94" t="n">
        <f aca="false">SUM(M17*100)</f>
        <v>0</v>
      </c>
      <c r="Q17" s="94" t="n">
        <f aca="false">SUM(O17:P17)</f>
        <v>995900</v>
      </c>
      <c r="R17" s="99"/>
      <c r="S17" s="99" t="n">
        <f aca="false">IF(E17&lt;0,E17,0)</f>
        <v>-35</v>
      </c>
      <c r="T17" s="99" t="n">
        <f aca="false">SUM(S17/$R$6)</f>
        <v>-3.5</v>
      </c>
      <c r="U17" s="99" t="n">
        <f aca="false">ROUND(T17,1)</f>
        <v>-3.5</v>
      </c>
      <c r="V17" s="99" t="n">
        <f aca="false">SUM(U17*-1)</f>
        <v>3.5</v>
      </c>
      <c r="W17" s="99" t="n">
        <f aca="false">SUM(V17/10+$R$3)</f>
        <v>1.35</v>
      </c>
      <c r="X17" s="99" t="n">
        <f aca="false">ROUND(W16,1)</f>
        <v>1.3</v>
      </c>
      <c r="Y17" s="99" t="n">
        <f aca="false">SUM(X17-$R$3)</f>
        <v>0.3</v>
      </c>
      <c r="Z17" s="99" t="n">
        <f aca="false">SUM(Y17*($R$7*10))</f>
        <v>0.3</v>
      </c>
      <c r="AA17" s="96" t="n">
        <f aca="false">SUM(O17-$R$2)</f>
        <v>-4100</v>
      </c>
      <c r="AB17" s="97" t="n">
        <f aca="false">IF(AA17&lt;0,0,AA17)</f>
        <v>0</v>
      </c>
      <c r="AC17" s="97" t="n">
        <f aca="false">SUM(AB17/$R$4)</f>
        <v>0</v>
      </c>
      <c r="AD17" s="97" t="n">
        <f aca="false">ROUND(AC17,1)</f>
        <v>0</v>
      </c>
      <c r="AE17" s="97" t="n">
        <f aca="false">SUM(AD17*$R$5)</f>
        <v>0</v>
      </c>
      <c r="AF17" s="97" t="n">
        <f aca="false">ROUND(AE17,1)</f>
        <v>0</v>
      </c>
    </row>
    <row r="18" customFormat="false" ht="13.5" hidden="false" customHeight="false" outlineLevel="0" collapsed="false">
      <c r="A18" s="81" t="n">
        <v>8</v>
      </c>
      <c r="B18" s="18" t="n">
        <v>-5</v>
      </c>
      <c r="C18" s="98" t="n">
        <f aca="false">SUM(B18,C17)</f>
        <v>-40</v>
      </c>
      <c r="D18" s="99" t="n">
        <f aca="false">MAX(C10:C18)</f>
        <v>0</v>
      </c>
      <c r="E18" s="99" t="n">
        <f aca="false">SUM(C18-D18)</f>
        <v>-40</v>
      </c>
      <c r="F18" s="100" t="n">
        <f aca="false">SUM(AF17)</f>
        <v>0</v>
      </c>
      <c r="G18" s="99" t="n">
        <f aca="false">SUM(Z18+$R$3)</f>
        <v>1.4</v>
      </c>
      <c r="H18" s="100" t="n">
        <f aca="false">SUM(F17:G17)</f>
        <v>1.3</v>
      </c>
      <c r="I18" s="98" t="n">
        <f aca="false">SUM(B18*G18)</f>
        <v>-7</v>
      </c>
      <c r="J18" s="98" t="n">
        <f aca="false">SUM(B17*F17)</f>
        <v>0</v>
      </c>
      <c r="K18" s="98" t="n">
        <f aca="false">SUM(I18:J18)</f>
        <v>-7</v>
      </c>
      <c r="L18" s="98" t="n">
        <f aca="false">SUM(L17+I18)</f>
        <v>-48</v>
      </c>
      <c r="M18" s="98" t="n">
        <f aca="false">SUM(M17+J18)</f>
        <v>0</v>
      </c>
      <c r="N18" s="98" t="n">
        <f aca="false">SUM(L18:M18)</f>
        <v>-48</v>
      </c>
      <c r="O18" s="94" t="n">
        <f aca="false">SUM(L18*100+$R$2)</f>
        <v>995200</v>
      </c>
      <c r="P18" s="94" t="n">
        <f aca="false">SUM(M18*100)</f>
        <v>0</v>
      </c>
      <c r="Q18" s="94" t="n">
        <f aca="false">SUM(O18:P18)</f>
        <v>995200</v>
      </c>
      <c r="R18" s="99"/>
      <c r="S18" s="99" t="n">
        <f aca="false">IF(E18&lt;0,E18,0)</f>
        <v>-40</v>
      </c>
      <c r="T18" s="99" t="n">
        <f aca="false">SUM(S18/$R$6)</f>
        <v>-4</v>
      </c>
      <c r="U18" s="99" t="n">
        <f aca="false">ROUND(T18,1)</f>
        <v>-4</v>
      </c>
      <c r="V18" s="99" t="n">
        <f aca="false">SUM(U18*-1)</f>
        <v>4</v>
      </c>
      <c r="W18" s="99" t="n">
        <f aca="false">SUM(V18/10+$R$3)</f>
        <v>1.4</v>
      </c>
      <c r="X18" s="99" t="n">
        <f aca="false">ROUND(W17,1)</f>
        <v>1.4</v>
      </c>
      <c r="Y18" s="99" t="n">
        <f aca="false">SUM(X18-$R$3)</f>
        <v>0.4</v>
      </c>
      <c r="Z18" s="99" t="n">
        <f aca="false">SUM(Y18*($R$7*10))</f>
        <v>0.4</v>
      </c>
      <c r="AA18" s="96" t="n">
        <f aca="false">SUM(O18-$R$2)</f>
        <v>-4800</v>
      </c>
      <c r="AB18" s="97" t="n">
        <f aca="false">IF(AA18&lt;0,0,AA18)</f>
        <v>0</v>
      </c>
      <c r="AC18" s="97" t="n">
        <f aca="false">SUM(AB18/$R$4)</f>
        <v>0</v>
      </c>
      <c r="AD18" s="97" t="n">
        <f aca="false">ROUND(AC18,1)</f>
        <v>0</v>
      </c>
      <c r="AE18" s="97" t="n">
        <f aca="false">SUM(AD18*$R$5)</f>
        <v>0</v>
      </c>
      <c r="AF18" s="97" t="n">
        <f aca="false">ROUND(AE18,1)</f>
        <v>0</v>
      </c>
    </row>
    <row r="19" customFormat="false" ht="13.5" hidden="false" customHeight="false" outlineLevel="0" collapsed="false">
      <c r="A19" s="81" t="n">
        <v>9</v>
      </c>
      <c r="B19" s="18" t="n">
        <v>-5</v>
      </c>
      <c r="C19" s="98" t="n">
        <f aca="false">SUM(B19,C18)</f>
        <v>-45</v>
      </c>
      <c r="D19" s="99" t="n">
        <f aca="false">MAX(C10:C19)</f>
        <v>0</v>
      </c>
      <c r="E19" s="99" t="n">
        <f aca="false">SUM(C19-D19)</f>
        <v>-45</v>
      </c>
      <c r="F19" s="100" t="n">
        <f aca="false">SUM(AF18)</f>
        <v>0</v>
      </c>
      <c r="G19" s="99" t="n">
        <f aca="false">SUM(Z19+$R$3)</f>
        <v>1.4</v>
      </c>
      <c r="H19" s="100" t="n">
        <f aca="false">SUM(F18:G18)</f>
        <v>1.4</v>
      </c>
      <c r="I19" s="98" t="n">
        <f aca="false">SUM(B19*G19)</f>
        <v>-7</v>
      </c>
      <c r="J19" s="98" t="n">
        <f aca="false">SUM(B18*F18)</f>
        <v>0</v>
      </c>
      <c r="K19" s="98" t="n">
        <f aca="false">SUM(I19:J19)</f>
        <v>-7</v>
      </c>
      <c r="L19" s="98" t="n">
        <f aca="false">SUM(L18+I19)</f>
        <v>-55</v>
      </c>
      <c r="M19" s="98" t="n">
        <f aca="false">SUM(M18+J19)</f>
        <v>0</v>
      </c>
      <c r="N19" s="98" t="n">
        <f aca="false">SUM(L19:M19)</f>
        <v>-55</v>
      </c>
      <c r="O19" s="94" t="n">
        <f aca="false">SUM(L19*100+$R$2)</f>
        <v>994500</v>
      </c>
      <c r="P19" s="94" t="n">
        <f aca="false">SUM(M19*100)</f>
        <v>0</v>
      </c>
      <c r="Q19" s="94" t="n">
        <f aca="false">SUM(O19:P19)</f>
        <v>994500</v>
      </c>
      <c r="R19" s="99"/>
      <c r="S19" s="99" t="n">
        <f aca="false">IF(E19&lt;0,E19,0)</f>
        <v>-45</v>
      </c>
      <c r="T19" s="99" t="n">
        <f aca="false">SUM(S19/$R$6)</f>
        <v>-4.5</v>
      </c>
      <c r="U19" s="99" t="n">
        <f aca="false">ROUND(T19,1)</f>
        <v>-4.5</v>
      </c>
      <c r="V19" s="99" t="n">
        <f aca="false">SUM(U19*-1)</f>
        <v>4.5</v>
      </c>
      <c r="W19" s="99" t="n">
        <f aca="false">SUM(V19/10+$R$3)</f>
        <v>1.45</v>
      </c>
      <c r="X19" s="99" t="n">
        <f aca="false">ROUND(W18,1)</f>
        <v>1.4</v>
      </c>
      <c r="Y19" s="99" t="n">
        <f aca="false">SUM(X19-$R$3)</f>
        <v>0.4</v>
      </c>
      <c r="Z19" s="99" t="n">
        <f aca="false">SUM(Y19*($R$7*10))</f>
        <v>0.4</v>
      </c>
      <c r="AA19" s="96" t="n">
        <f aca="false">SUM(O19-$R$2)</f>
        <v>-5500</v>
      </c>
      <c r="AB19" s="97" t="n">
        <f aca="false">IF(AA19&lt;0,0,AA19)</f>
        <v>0</v>
      </c>
      <c r="AC19" s="97" t="n">
        <f aca="false">SUM(AB19/$R$4)</f>
        <v>0</v>
      </c>
      <c r="AD19" s="97" t="n">
        <f aca="false">ROUND(AC19,1)</f>
        <v>0</v>
      </c>
      <c r="AE19" s="97" t="n">
        <f aca="false">SUM(AD19*$R$5)</f>
        <v>0</v>
      </c>
      <c r="AF19" s="97" t="n">
        <f aca="false">ROUND(AE19,1)</f>
        <v>0</v>
      </c>
    </row>
    <row r="20" customFormat="false" ht="13.5" hidden="false" customHeight="false" outlineLevel="0" collapsed="false">
      <c r="A20" s="81" t="n">
        <v>10</v>
      </c>
      <c r="B20" s="18" t="n">
        <v>-5</v>
      </c>
      <c r="C20" s="98" t="n">
        <f aca="false">SUM(B20,C19)</f>
        <v>-50</v>
      </c>
      <c r="D20" s="99" t="n">
        <f aca="false">MAX(C10:C20)</f>
        <v>0</v>
      </c>
      <c r="E20" s="99" t="n">
        <f aca="false">SUM(C20-D20)</f>
        <v>-50</v>
      </c>
      <c r="F20" s="100" t="n">
        <f aca="false">SUM(AF19)</f>
        <v>0</v>
      </c>
      <c r="G20" s="99" t="n">
        <f aca="false">SUM(Z20+$R$3)</f>
        <v>1.5</v>
      </c>
      <c r="H20" s="100" t="n">
        <f aca="false">SUM(F19:G19)</f>
        <v>1.4</v>
      </c>
      <c r="I20" s="98" t="n">
        <f aca="false">SUM(B20*G20)</f>
        <v>-7.5</v>
      </c>
      <c r="J20" s="98" t="n">
        <f aca="false">SUM(B19*F19)</f>
        <v>0</v>
      </c>
      <c r="K20" s="98" t="n">
        <f aca="false">SUM(I20:J20)</f>
        <v>-7.5</v>
      </c>
      <c r="L20" s="98" t="n">
        <f aca="false">SUM(L19+I20)</f>
        <v>-62.5</v>
      </c>
      <c r="M20" s="98" t="n">
        <f aca="false">SUM(M19+J20)</f>
        <v>0</v>
      </c>
      <c r="N20" s="98" t="n">
        <f aca="false">SUM(L20:M20)</f>
        <v>-62.5</v>
      </c>
      <c r="O20" s="94" t="n">
        <f aca="false">SUM(L20*100+$R$2)</f>
        <v>993750</v>
      </c>
      <c r="P20" s="94" t="n">
        <f aca="false">SUM(M20*100)</f>
        <v>0</v>
      </c>
      <c r="Q20" s="94" t="n">
        <f aca="false">SUM(O20:P20)</f>
        <v>993750</v>
      </c>
      <c r="R20" s="99"/>
      <c r="S20" s="99" t="n">
        <f aca="false">IF(E20&lt;0,E20,0)</f>
        <v>-50</v>
      </c>
      <c r="T20" s="99" t="n">
        <f aca="false">SUM(S20/$R$6)</f>
        <v>-5</v>
      </c>
      <c r="U20" s="99" t="n">
        <f aca="false">ROUND(T20,1)</f>
        <v>-5</v>
      </c>
      <c r="V20" s="99" t="n">
        <f aca="false">SUM(U20*-1)</f>
        <v>5</v>
      </c>
      <c r="W20" s="99" t="n">
        <f aca="false">SUM(V20/10+$R$3)</f>
        <v>1.5</v>
      </c>
      <c r="X20" s="99" t="n">
        <f aca="false">ROUND(W19,1)</f>
        <v>1.5</v>
      </c>
      <c r="Y20" s="99" t="n">
        <f aca="false">SUM(X20-$R$3)</f>
        <v>0.5</v>
      </c>
      <c r="Z20" s="99" t="n">
        <f aca="false">SUM(Y20*($R$7*10))</f>
        <v>0.5</v>
      </c>
      <c r="AA20" s="96" t="n">
        <f aca="false">SUM(O20-$R$2)</f>
        <v>-6250</v>
      </c>
      <c r="AB20" s="97" t="n">
        <f aca="false">IF(AA20&lt;0,0,AA20)</f>
        <v>0</v>
      </c>
      <c r="AC20" s="97" t="n">
        <f aca="false">SUM(AB20/$R$4)</f>
        <v>0</v>
      </c>
      <c r="AD20" s="97" t="n">
        <f aca="false">ROUND(AC20,1)</f>
        <v>0</v>
      </c>
      <c r="AE20" s="97" t="n">
        <f aca="false">SUM(AD20*$R$5)</f>
        <v>0</v>
      </c>
      <c r="AF20" s="97" t="n">
        <f aca="false">ROUND(AE20,1)</f>
        <v>0</v>
      </c>
    </row>
    <row r="21" customFormat="false" ht="13.5" hidden="false" customHeight="false" outlineLevel="0" collapsed="false">
      <c r="A21" s="81" t="n">
        <v>11</v>
      </c>
      <c r="B21" s="18" t="n">
        <v>-5</v>
      </c>
      <c r="C21" s="98" t="n">
        <f aca="false">SUM(B21,C20)</f>
        <v>-55</v>
      </c>
      <c r="D21" s="99" t="n">
        <f aca="false">MAX(C10:C21)</f>
        <v>0</v>
      </c>
      <c r="E21" s="99" t="n">
        <f aca="false">SUM(C21-D21)</f>
        <v>-55</v>
      </c>
      <c r="F21" s="100" t="n">
        <f aca="false">SUM(AF20)</f>
        <v>0</v>
      </c>
      <c r="G21" s="99" t="n">
        <f aca="false">SUM(Z21+$R$3)</f>
        <v>1.5</v>
      </c>
      <c r="H21" s="100" t="n">
        <f aca="false">SUM(F20:G20)</f>
        <v>1.5</v>
      </c>
      <c r="I21" s="98" t="n">
        <f aca="false">SUM(B21*G21)</f>
        <v>-7.5</v>
      </c>
      <c r="J21" s="98" t="n">
        <f aca="false">SUM(B20*F20)</f>
        <v>0</v>
      </c>
      <c r="K21" s="98" t="n">
        <f aca="false">SUM(I21:J21)</f>
        <v>-7.5</v>
      </c>
      <c r="L21" s="98" t="n">
        <f aca="false">SUM(L20+I21)</f>
        <v>-70</v>
      </c>
      <c r="M21" s="98" t="n">
        <f aca="false">SUM(M20+J21)</f>
        <v>0</v>
      </c>
      <c r="N21" s="98" t="n">
        <f aca="false">SUM(L21:M21)</f>
        <v>-70</v>
      </c>
      <c r="O21" s="94" t="n">
        <f aca="false">SUM(L21*100+$R$2)</f>
        <v>993000</v>
      </c>
      <c r="P21" s="94" t="n">
        <f aca="false">SUM(M21*100)</f>
        <v>0</v>
      </c>
      <c r="Q21" s="94" t="n">
        <f aca="false">SUM(O21:P21)</f>
        <v>993000</v>
      </c>
      <c r="R21" s="99"/>
      <c r="S21" s="99" t="n">
        <f aca="false">IF(E21&lt;0,E21,0)</f>
        <v>-55</v>
      </c>
      <c r="T21" s="99" t="n">
        <f aca="false">SUM(S21/$R$6)</f>
        <v>-5.5</v>
      </c>
      <c r="U21" s="99" t="n">
        <f aca="false">ROUND(T21,1)</f>
        <v>-5.5</v>
      </c>
      <c r="V21" s="99" t="n">
        <f aca="false">SUM(U21*-1)</f>
        <v>5.5</v>
      </c>
      <c r="W21" s="99" t="n">
        <f aca="false">SUM(V21/10+$R$3)</f>
        <v>1.55</v>
      </c>
      <c r="X21" s="99" t="n">
        <f aca="false">ROUND(W20,1)</f>
        <v>1.5</v>
      </c>
      <c r="Y21" s="99" t="n">
        <f aca="false">SUM(X21-$R$3)</f>
        <v>0.5</v>
      </c>
      <c r="Z21" s="99" t="n">
        <f aca="false">SUM(Y21*($R$7*10))</f>
        <v>0.5</v>
      </c>
      <c r="AA21" s="96" t="n">
        <f aca="false">SUM(O21-$R$2)</f>
        <v>-7000</v>
      </c>
      <c r="AB21" s="97" t="n">
        <f aca="false">IF(AA21&lt;0,0,AA21)</f>
        <v>0</v>
      </c>
      <c r="AC21" s="97" t="n">
        <f aca="false">SUM(AB21/$R$4)</f>
        <v>0</v>
      </c>
      <c r="AD21" s="97" t="n">
        <f aca="false">ROUND(AC21,1)</f>
        <v>0</v>
      </c>
      <c r="AE21" s="97" t="n">
        <f aca="false">SUM(AD21*$R$5)</f>
        <v>0</v>
      </c>
      <c r="AF21" s="97" t="n">
        <f aca="false">ROUND(AE21,1)</f>
        <v>0</v>
      </c>
    </row>
    <row r="22" customFormat="false" ht="13.5" hidden="false" customHeight="false" outlineLevel="0" collapsed="false">
      <c r="A22" s="81" t="n">
        <v>12</v>
      </c>
      <c r="B22" s="18" t="n">
        <v>-5</v>
      </c>
      <c r="C22" s="98" t="n">
        <f aca="false">SUM(B22,C21)</f>
        <v>-60</v>
      </c>
      <c r="D22" s="99" t="n">
        <f aca="false">MAX(C10:C22)</f>
        <v>0</v>
      </c>
      <c r="E22" s="99" t="n">
        <f aca="false">SUM(C22-D22)</f>
        <v>-60</v>
      </c>
      <c r="F22" s="100" t="n">
        <f aca="false">SUM(AF21)</f>
        <v>0</v>
      </c>
      <c r="G22" s="99" t="n">
        <f aca="false">SUM(Z22+$R$3)</f>
        <v>1.6</v>
      </c>
      <c r="H22" s="100" t="n">
        <f aca="false">SUM(F21:G21)</f>
        <v>1.5</v>
      </c>
      <c r="I22" s="98" t="n">
        <f aca="false">SUM(B22*G22)</f>
        <v>-8</v>
      </c>
      <c r="J22" s="98" t="n">
        <f aca="false">SUM(B21*F21)</f>
        <v>0</v>
      </c>
      <c r="K22" s="98" t="n">
        <f aca="false">SUM(I22:J22)</f>
        <v>-8</v>
      </c>
      <c r="L22" s="98" t="n">
        <f aca="false">SUM(L21+I22)</f>
        <v>-78</v>
      </c>
      <c r="M22" s="98" t="n">
        <f aca="false">SUM(M21+J22)</f>
        <v>0</v>
      </c>
      <c r="N22" s="98" t="n">
        <f aca="false">SUM(L22:M22)</f>
        <v>-78</v>
      </c>
      <c r="O22" s="94" t="n">
        <f aca="false">SUM(L22*100+$R$2)</f>
        <v>992200</v>
      </c>
      <c r="P22" s="94" t="n">
        <f aca="false">SUM(M22*100)</f>
        <v>0</v>
      </c>
      <c r="Q22" s="94" t="n">
        <f aca="false">SUM(O22:P22)</f>
        <v>992200</v>
      </c>
      <c r="R22" s="99"/>
      <c r="S22" s="99" t="n">
        <f aca="false">IF(E22&lt;0,E22,0)</f>
        <v>-60</v>
      </c>
      <c r="T22" s="99" t="n">
        <f aca="false">SUM(S22/$R$6)</f>
        <v>-6</v>
      </c>
      <c r="U22" s="99" t="n">
        <f aca="false">ROUND(T22,1)</f>
        <v>-6</v>
      </c>
      <c r="V22" s="99" t="n">
        <f aca="false">SUM(U22*-1)</f>
        <v>6</v>
      </c>
      <c r="W22" s="99" t="n">
        <f aca="false">SUM(V22/10+$R$3)</f>
        <v>1.6</v>
      </c>
      <c r="X22" s="99" t="n">
        <f aca="false">ROUND(W21,1)</f>
        <v>1.6</v>
      </c>
      <c r="Y22" s="99" t="n">
        <f aca="false">SUM(X22-$R$3)</f>
        <v>0.6</v>
      </c>
      <c r="Z22" s="99" t="n">
        <f aca="false">SUM(Y22*($R$7*10))</f>
        <v>0.6</v>
      </c>
      <c r="AA22" s="96" t="n">
        <f aca="false">SUM(O22-$R$2)</f>
        <v>-7800</v>
      </c>
      <c r="AB22" s="97" t="n">
        <f aca="false">IF(AA22&lt;0,0,AA22)</f>
        <v>0</v>
      </c>
      <c r="AC22" s="97" t="n">
        <f aca="false">SUM(AB22/$R$4)</f>
        <v>0</v>
      </c>
      <c r="AD22" s="97" t="n">
        <f aca="false">ROUND(AC22,1)</f>
        <v>0</v>
      </c>
      <c r="AE22" s="97" t="n">
        <f aca="false">SUM(AD22*$R$5)</f>
        <v>0</v>
      </c>
      <c r="AF22" s="97" t="n">
        <f aca="false">ROUND(AE22,1)</f>
        <v>0</v>
      </c>
    </row>
    <row r="23" customFormat="false" ht="13.5" hidden="false" customHeight="false" outlineLevel="0" collapsed="false">
      <c r="A23" s="81" t="n">
        <v>13</v>
      </c>
      <c r="B23" s="18" t="n">
        <v>-5</v>
      </c>
      <c r="C23" s="98" t="n">
        <f aca="false">SUM(B23,C22)</f>
        <v>-65</v>
      </c>
      <c r="D23" s="99" t="n">
        <f aca="false">MAX(C10:C23)</f>
        <v>0</v>
      </c>
      <c r="E23" s="99" t="n">
        <f aca="false">SUM(C23-D23)</f>
        <v>-65</v>
      </c>
      <c r="F23" s="100" t="n">
        <f aca="false">SUM(AF22)</f>
        <v>0</v>
      </c>
      <c r="G23" s="99" t="n">
        <f aca="false">SUM(Z23+$R$3)</f>
        <v>1.6</v>
      </c>
      <c r="H23" s="100" t="n">
        <f aca="false">SUM(F22:G22)</f>
        <v>1.6</v>
      </c>
      <c r="I23" s="98" t="n">
        <f aca="false">SUM(B23*G23)</f>
        <v>-8</v>
      </c>
      <c r="J23" s="98" t="n">
        <f aca="false">SUM(B22*F22)</f>
        <v>0</v>
      </c>
      <c r="K23" s="98" t="n">
        <f aca="false">SUM(I23:J23)</f>
        <v>-8</v>
      </c>
      <c r="L23" s="98" t="n">
        <f aca="false">SUM(L22+I23)</f>
        <v>-86</v>
      </c>
      <c r="M23" s="98" t="n">
        <f aca="false">SUM(M22+J23)</f>
        <v>0</v>
      </c>
      <c r="N23" s="98" t="n">
        <f aca="false">SUM(L23:M23)</f>
        <v>-86</v>
      </c>
      <c r="O23" s="94" t="n">
        <f aca="false">SUM(L23*100+$R$2)</f>
        <v>991400</v>
      </c>
      <c r="P23" s="94" t="n">
        <f aca="false">SUM(M23*100)</f>
        <v>0</v>
      </c>
      <c r="Q23" s="94" t="n">
        <f aca="false">SUM(O23:P23)</f>
        <v>991400</v>
      </c>
      <c r="R23" s="99"/>
      <c r="S23" s="99" t="n">
        <f aca="false">IF(E23&lt;0,E23,0)</f>
        <v>-65</v>
      </c>
      <c r="T23" s="99" t="n">
        <f aca="false">SUM(S23/$R$6)</f>
        <v>-6.5</v>
      </c>
      <c r="U23" s="99" t="n">
        <f aca="false">ROUND(T23,1)</f>
        <v>-6.5</v>
      </c>
      <c r="V23" s="99" t="n">
        <f aca="false">SUM(U23*-1)</f>
        <v>6.5</v>
      </c>
      <c r="W23" s="99" t="n">
        <f aca="false">SUM(V23/10+$R$3)</f>
        <v>1.65</v>
      </c>
      <c r="X23" s="99" t="n">
        <f aca="false">ROUND(W22,1)</f>
        <v>1.6</v>
      </c>
      <c r="Y23" s="99" t="n">
        <f aca="false">SUM(X23-$R$3)</f>
        <v>0.6</v>
      </c>
      <c r="Z23" s="99" t="n">
        <f aca="false">SUM(Y23*($R$7*10))</f>
        <v>0.6</v>
      </c>
      <c r="AA23" s="96" t="n">
        <f aca="false">SUM(O23-$R$2)</f>
        <v>-8600</v>
      </c>
      <c r="AB23" s="97" t="n">
        <f aca="false">IF(AA23&lt;0,0,AA23)</f>
        <v>0</v>
      </c>
      <c r="AC23" s="97" t="n">
        <f aca="false">SUM(AB23/$R$4)</f>
        <v>0</v>
      </c>
      <c r="AD23" s="97" t="n">
        <f aca="false">ROUND(AC23,1)</f>
        <v>0</v>
      </c>
      <c r="AE23" s="97" t="n">
        <f aca="false">SUM(AD23*$R$5)</f>
        <v>0</v>
      </c>
      <c r="AF23" s="97" t="n">
        <f aca="false">ROUND(AE23,1)</f>
        <v>0</v>
      </c>
    </row>
    <row r="24" customFormat="false" ht="13.5" hidden="false" customHeight="false" outlineLevel="0" collapsed="false">
      <c r="A24" s="81" t="n">
        <v>14</v>
      </c>
      <c r="B24" s="18" t="n">
        <v>-5</v>
      </c>
      <c r="C24" s="98" t="n">
        <f aca="false">SUM(B24,C23)</f>
        <v>-70</v>
      </c>
      <c r="D24" s="99" t="n">
        <f aca="false">MAX(C10:C24)</f>
        <v>0</v>
      </c>
      <c r="E24" s="99" t="n">
        <f aca="false">SUM(C24-D24)</f>
        <v>-70</v>
      </c>
      <c r="F24" s="100" t="n">
        <f aca="false">SUM(AF23)</f>
        <v>0</v>
      </c>
      <c r="G24" s="99" t="n">
        <f aca="false">SUM(Z24+$R$3)</f>
        <v>1.7</v>
      </c>
      <c r="H24" s="100" t="n">
        <f aca="false">SUM(F23:G23)</f>
        <v>1.6</v>
      </c>
      <c r="I24" s="98" t="n">
        <f aca="false">SUM(B24*G24)</f>
        <v>-8.5</v>
      </c>
      <c r="J24" s="98" t="n">
        <f aca="false">SUM(B23*F23)</f>
        <v>0</v>
      </c>
      <c r="K24" s="98" t="n">
        <f aca="false">SUM(I24:J24)</f>
        <v>-8.5</v>
      </c>
      <c r="L24" s="98" t="n">
        <f aca="false">SUM(L23+I24)</f>
        <v>-94.5</v>
      </c>
      <c r="M24" s="98" t="n">
        <f aca="false">SUM(M23+J24)</f>
        <v>0</v>
      </c>
      <c r="N24" s="98" t="n">
        <f aca="false">SUM(L24:M24)</f>
        <v>-94.5</v>
      </c>
      <c r="O24" s="94" t="n">
        <f aca="false">SUM(L24*100+$R$2)</f>
        <v>990550</v>
      </c>
      <c r="P24" s="94" t="n">
        <f aca="false">SUM(M24*100)</f>
        <v>0</v>
      </c>
      <c r="Q24" s="94" t="n">
        <f aca="false">SUM(O24:P24)</f>
        <v>990550</v>
      </c>
      <c r="R24" s="99"/>
      <c r="S24" s="99" t="n">
        <f aca="false">IF(E24&lt;0,E24,0)</f>
        <v>-70</v>
      </c>
      <c r="T24" s="99" t="n">
        <f aca="false">SUM(S24/$R$6)</f>
        <v>-7</v>
      </c>
      <c r="U24" s="99" t="n">
        <f aca="false">ROUND(T24,1)</f>
        <v>-7</v>
      </c>
      <c r="V24" s="99" t="n">
        <f aca="false">SUM(U24*-1)</f>
        <v>7</v>
      </c>
      <c r="W24" s="99" t="n">
        <f aca="false">SUM(V24/10+$R$3)</f>
        <v>1.7</v>
      </c>
      <c r="X24" s="99" t="n">
        <f aca="false">ROUND(W23,1)</f>
        <v>1.7</v>
      </c>
      <c r="Y24" s="99" t="n">
        <f aca="false">SUM(X24-$R$3)</f>
        <v>0.7</v>
      </c>
      <c r="Z24" s="99" t="n">
        <f aca="false">SUM(Y24*($R$7*10))</f>
        <v>0.7</v>
      </c>
      <c r="AA24" s="96" t="n">
        <f aca="false">SUM(O24-$R$2)</f>
        <v>-9450</v>
      </c>
      <c r="AB24" s="97" t="n">
        <f aca="false">IF(AA24&lt;0,0,AA24)</f>
        <v>0</v>
      </c>
      <c r="AC24" s="97" t="n">
        <f aca="false">SUM(AB24/$R$4)</f>
        <v>0</v>
      </c>
      <c r="AD24" s="97" t="n">
        <f aca="false">ROUND(AC24,1)</f>
        <v>0</v>
      </c>
      <c r="AE24" s="97" t="n">
        <f aca="false">SUM(AD24*$R$5)</f>
        <v>0</v>
      </c>
      <c r="AF24" s="97" t="n">
        <f aca="false">ROUND(AE24,1)</f>
        <v>0</v>
      </c>
    </row>
    <row r="25" customFormat="false" ht="13.5" hidden="false" customHeight="false" outlineLevel="0" collapsed="false">
      <c r="A25" s="81" t="n">
        <v>15</v>
      </c>
      <c r="B25" s="18" t="n">
        <v>-5</v>
      </c>
      <c r="C25" s="98" t="n">
        <f aca="false">SUM(B25,C24)</f>
        <v>-75</v>
      </c>
      <c r="D25" s="99" t="n">
        <f aca="false">MAX(C10:C25)</f>
        <v>0</v>
      </c>
      <c r="E25" s="99" t="n">
        <f aca="false">SUM(C25-D25)</f>
        <v>-75</v>
      </c>
      <c r="F25" s="100" t="n">
        <f aca="false">SUM(AF24)</f>
        <v>0</v>
      </c>
      <c r="G25" s="99" t="n">
        <f aca="false">SUM(Z25+$R$3)</f>
        <v>1.7</v>
      </c>
      <c r="H25" s="100" t="n">
        <f aca="false">SUM(F24:G24)</f>
        <v>1.7</v>
      </c>
      <c r="I25" s="98" t="n">
        <f aca="false">SUM(B25*G25)</f>
        <v>-8.5</v>
      </c>
      <c r="J25" s="98" t="n">
        <f aca="false">SUM(B24*F24)</f>
        <v>0</v>
      </c>
      <c r="K25" s="98" t="n">
        <f aca="false">SUM(I25:J25)</f>
        <v>-8.5</v>
      </c>
      <c r="L25" s="98" t="n">
        <f aca="false">SUM(L24+I25)</f>
        <v>-103</v>
      </c>
      <c r="M25" s="98" t="n">
        <f aca="false">SUM(M24+J25)</f>
        <v>0</v>
      </c>
      <c r="N25" s="98" t="n">
        <f aca="false">SUM(L25:M25)</f>
        <v>-103</v>
      </c>
      <c r="O25" s="94" t="n">
        <f aca="false">SUM(L25*100+$R$2)</f>
        <v>989700</v>
      </c>
      <c r="P25" s="94" t="n">
        <f aca="false">SUM(M25*100)</f>
        <v>0</v>
      </c>
      <c r="Q25" s="94" t="n">
        <f aca="false">SUM(O25:P25)</f>
        <v>989700</v>
      </c>
      <c r="R25" s="99"/>
      <c r="S25" s="99" t="n">
        <f aca="false">IF(E25&lt;0,E25,0)</f>
        <v>-75</v>
      </c>
      <c r="T25" s="99" t="n">
        <f aca="false">SUM(S25/$R$6)</f>
        <v>-7.5</v>
      </c>
      <c r="U25" s="99" t="n">
        <f aca="false">ROUND(T25,1)</f>
        <v>-7.5</v>
      </c>
      <c r="V25" s="99" t="n">
        <f aca="false">SUM(U25*-1)</f>
        <v>7.5</v>
      </c>
      <c r="W25" s="99" t="n">
        <f aca="false">SUM(V25/10+$R$3)</f>
        <v>1.75</v>
      </c>
      <c r="X25" s="99" t="n">
        <f aca="false">ROUND(W24,1)</f>
        <v>1.7</v>
      </c>
      <c r="Y25" s="99" t="n">
        <f aca="false">SUM(X25-$R$3)</f>
        <v>0.7</v>
      </c>
      <c r="Z25" s="99" t="n">
        <f aca="false">SUM(Y25*($R$7*10))</f>
        <v>0.7</v>
      </c>
      <c r="AA25" s="96" t="n">
        <f aca="false">SUM(O25-$R$2)</f>
        <v>-10300</v>
      </c>
      <c r="AB25" s="97" t="n">
        <f aca="false">IF(AA25&lt;0,0,AA25)</f>
        <v>0</v>
      </c>
      <c r="AC25" s="97" t="n">
        <f aca="false">SUM(AB25/$R$4)</f>
        <v>0</v>
      </c>
      <c r="AD25" s="97" t="n">
        <f aca="false">ROUND(AC25,1)</f>
        <v>0</v>
      </c>
      <c r="AE25" s="97" t="n">
        <f aca="false">SUM(AD25*$R$5)</f>
        <v>0</v>
      </c>
      <c r="AF25" s="97" t="n">
        <f aca="false">ROUND(AE25,1)</f>
        <v>0</v>
      </c>
    </row>
    <row r="26" customFormat="false" ht="13.5" hidden="false" customHeight="false" outlineLevel="0" collapsed="false">
      <c r="A26" s="81" t="n">
        <v>16</v>
      </c>
      <c r="B26" s="18" t="n">
        <v>-5</v>
      </c>
      <c r="C26" s="98" t="n">
        <f aca="false">SUM(B26,C25)</f>
        <v>-80</v>
      </c>
      <c r="D26" s="99" t="n">
        <f aca="false">MAX(C10:C26)</f>
        <v>0</v>
      </c>
      <c r="E26" s="99" t="n">
        <f aca="false">SUM(C26-D26)</f>
        <v>-80</v>
      </c>
      <c r="F26" s="100" t="n">
        <f aca="false">SUM(AF25)</f>
        <v>0</v>
      </c>
      <c r="G26" s="99" t="n">
        <f aca="false">SUM(Z26+$R$3)</f>
        <v>1.8</v>
      </c>
      <c r="H26" s="100" t="n">
        <f aca="false">SUM(F25:G25)</f>
        <v>1.7</v>
      </c>
      <c r="I26" s="98" t="n">
        <f aca="false">SUM(B26*G26)</f>
        <v>-9</v>
      </c>
      <c r="J26" s="98" t="n">
        <f aca="false">SUM(B25*F25)</f>
        <v>0</v>
      </c>
      <c r="K26" s="98" t="n">
        <f aca="false">SUM(I26:J26)</f>
        <v>-9</v>
      </c>
      <c r="L26" s="98" t="n">
        <f aca="false">SUM(L25+I26)</f>
        <v>-112</v>
      </c>
      <c r="M26" s="98" t="n">
        <f aca="false">SUM(M25+J26)</f>
        <v>0</v>
      </c>
      <c r="N26" s="98" t="n">
        <f aca="false">SUM(L26:M26)</f>
        <v>-112</v>
      </c>
      <c r="O26" s="94" t="n">
        <f aca="false">SUM(L26*100+$R$2)</f>
        <v>988800</v>
      </c>
      <c r="P26" s="94" t="n">
        <f aca="false">SUM(M26*100)</f>
        <v>0</v>
      </c>
      <c r="Q26" s="94" t="n">
        <f aca="false">SUM(O26:P26)</f>
        <v>988800</v>
      </c>
      <c r="R26" s="99"/>
      <c r="S26" s="99" t="n">
        <f aca="false">IF(E26&lt;0,E26,0)</f>
        <v>-80</v>
      </c>
      <c r="T26" s="99" t="n">
        <f aca="false">SUM(S26/$R$6)</f>
        <v>-8</v>
      </c>
      <c r="U26" s="99" t="n">
        <f aca="false">ROUND(T26,1)</f>
        <v>-8</v>
      </c>
      <c r="V26" s="99" t="n">
        <f aca="false">SUM(U26*-1)</f>
        <v>8</v>
      </c>
      <c r="W26" s="99" t="n">
        <f aca="false">SUM(V26/10+$R$3)</f>
        <v>1.8</v>
      </c>
      <c r="X26" s="99" t="n">
        <f aca="false">ROUND(W25,1)</f>
        <v>1.8</v>
      </c>
      <c r="Y26" s="99" t="n">
        <f aca="false">SUM(X26-$R$3)</f>
        <v>0.8</v>
      </c>
      <c r="Z26" s="99" t="n">
        <f aca="false">SUM(Y26*($R$7*10))</f>
        <v>0.8</v>
      </c>
      <c r="AA26" s="96" t="n">
        <f aca="false">SUM(O26-$R$2)</f>
        <v>-11200</v>
      </c>
      <c r="AB26" s="97" t="n">
        <f aca="false">IF(AA26&lt;0,0,AA26)</f>
        <v>0</v>
      </c>
      <c r="AC26" s="97" t="n">
        <f aca="false">SUM(AB26/$R$4)</f>
        <v>0</v>
      </c>
      <c r="AD26" s="97" t="n">
        <f aca="false">ROUND(AC26,1)</f>
        <v>0</v>
      </c>
      <c r="AE26" s="97" t="n">
        <f aca="false">SUM(AD26*$R$5)</f>
        <v>0</v>
      </c>
      <c r="AF26" s="97" t="n">
        <f aca="false">ROUND(AE26,1)</f>
        <v>0</v>
      </c>
    </row>
    <row r="27" customFormat="false" ht="13.5" hidden="false" customHeight="false" outlineLevel="0" collapsed="false">
      <c r="A27" s="81" t="n">
        <v>17</v>
      </c>
      <c r="B27" s="18" t="n">
        <v>-5</v>
      </c>
      <c r="C27" s="98" t="n">
        <f aca="false">SUM(B27,C26)</f>
        <v>-85</v>
      </c>
      <c r="D27" s="99" t="n">
        <f aca="false">MAX(C10:C27)</f>
        <v>0</v>
      </c>
      <c r="E27" s="99" t="n">
        <f aca="false">SUM(C27-D27)</f>
        <v>-85</v>
      </c>
      <c r="F27" s="100" t="n">
        <f aca="false">SUM(AF26)</f>
        <v>0</v>
      </c>
      <c r="G27" s="99" t="n">
        <f aca="false">SUM(Z27+$R$3)</f>
        <v>1.8</v>
      </c>
      <c r="H27" s="100" t="n">
        <f aca="false">SUM(F26:G26)</f>
        <v>1.8</v>
      </c>
      <c r="I27" s="98" t="n">
        <f aca="false">SUM(B27*G27)</f>
        <v>-9</v>
      </c>
      <c r="J27" s="98" t="n">
        <f aca="false">SUM(B26*F26)</f>
        <v>0</v>
      </c>
      <c r="K27" s="98" t="n">
        <f aca="false">SUM(I27:J27)</f>
        <v>-9</v>
      </c>
      <c r="L27" s="98" t="n">
        <f aca="false">SUM(L26+I27)</f>
        <v>-121</v>
      </c>
      <c r="M27" s="98" t="n">
        <f aca="false">SUM(M26+J27)</f>
        <v>0</v>
      </c>
      <c r="N27" s="98" t="n">
        <f aca="false">SUM(L27:M27)</f>
        <v>-121</v>
      </c>
      <c r="O27" s="94" t="n">
        <f aca="false">SUM(L27*100+$R$2)</f>
        <v>987900</v>
      </c>
      <c r="P27" s="94" t="n">
        <f aca="false">SUM(M27*100)</f>
        <v>0</v>
      </c>
      <c r="Q27" s="94" t="n">
        <f aca="false">SUM(O27:P27)</f>
        <v>987900</v>
      </c>
      <c r="R27" s="99"/>
      <c r="S27" s="99" t="n">
        <f aca="false">IF(E27&lt;0,E27,0)</f>
        <v>-85</v>
      </c>
      <c r="T27" s="99" t="n">
        <f aca="false">SUM(S27/$R$6)</f>
        <v>-8.5</v>
      </c>
      <c r="U27" s="99" t="n">
        <f aca="false">ROUND(T27,1)</f>
        <v>-8.5</v>
      </c>
      <c r="V27" s="99" t="n">
        <f aca="false">SUM(U27*-1)</f>
        <v>8.5</v>
      </c>
      <c r="W27" s="99" t="n">
        <f aca="false">SUM(V27/10+$R$3)</f>
        <v>1.85</v>
      </c>
      <c r="X27" s="99" t="n">
        <f aca="false">ROUND(W26,1)</f>
        <v>1.8</v>
      </c>
      <c r="Y27" s="99" t="n">
        <f aca="false">SUM(X27-$R$3)</f>
        <v>0.8</v>
      </c>
      <c r="Z27" s="99" t="n">
        <f aca="false">SUM(Y27*($R$7*10))</f>
        <v>0.8</v>
      </c>
      <c r="AA27" s="96" t="n">
        <f aca="false">SUM(O27-$R$2)</f>
        <v>-12100</v>
      </c>
      <c r="AB27" s="97" t="n">
        <f aca="false">IF(AA27&lt;0,0,AA27)</f>
        <v>0</v>
      </c>
      <c r="AC27" s="97" t="n">
        <f aca="false">SUM(AB27/$R$4)</f>
        <v>0</v>
      </c>
      <c r="AD27" s="97" t="n">
        <f aca="false">ROUND(AC27,1)</f>
        <v>0</v>
      </c>
      <c r="AE27" s="97" t="n">
        <f aca="false">SUM(AD27*$R$5)</f>
        <v>0</v>
      </c>
      <c r="AF27" s="97" t="n">
        <f aca="false">ROUND(AE27,1)</f>
        <v>0</v>
      </c>
    </row>
    <row r="28" customFormat="false" ht="13.5" hidden="false" customHeight="false" outlineLevel="0" collapsed="false">
      <c r="A28" s="81" t="n">
        <v>18</v>
      </c>
      <c r="B28" s="18" t="n">
        <v>-5</v>
      </c>
      <c r="C28" s="98" t="n">
        <f aca="false">SUM(B28,C27)</f>
        <v>-90</v>
      </c>
      <c r="D28" s="99" t="n">
        <f aca="false">MAX(C10:C28)</f>
        <v>0</v>
      </c>
      <c r="E28" s="99" t="n">
        <f aca="false">SUM(C28-D28)</f>
        <v>-90</v>
      </c>
      <c r="F28" s="100" t="n">
        <f aca="false">SUM(AF27)</f>
        <v>0</v>
      </c>
      <c r="G28" s="99" t="n">
        <f aca="false">SUM(Z28+$R$3)</f>
        <v>1.9</v>
      </c>
      <c r="H28" s="100" t="n">
        <f aca="false">SUM(F27:G27)</f>
        <v>1.8</v>
      </c>
      <c r="I28" s="98" t="n">
        <f aca="false">SUM(B28*G28)</f>
        <v>-9.5</v>
      </c>
      <c r="J28" s="98" t="n">
        <f aca="false">SUM(B27*F27)</f>
        <v>0</v>
      </c>
      <c r="K28" s="98" t="n">
        <f aca="false">SUM(I28:J28)</f>
        <v>-9.5</v>
      </c>
      <c r="L28" s="98" t="n">
        <f aca="false">SUM(L27+I28)</f>
        <v>-130.5</v>
      </c>
      <c r="M28" s="98" t="n">
        <f aca="false">SUM(M27+J28)</f>
        <v>0</v>
      </c>
      <c r="N28" s="98" t="n">
        <f aca="false">SUM(L28:M28)</f>
        <v>-130.5</v>
      </c>
      <c r="O28" s="94" t="n">
        <f aca="false">SUM(L28*100+$R$2)</f>
        <v>986950</v>
      </c>
      <c r="P28" s="94" t="n">
        <f aca="false">SUM(M28*100)</f>
        <v>0</v>
      </c>
      <c r="Q28" s="94" t="n">
        <f aca="false">SUM(O28:P28)</f>
        <v>986950</v>
      </c>
      <c r="R28" s="99"/>
      <c r="S28" s="99" t="n">
        <f aca="false">IF(E28&lt;0,E28,0)</f>
        <v>-90</v>
      </c>
      <c r="T28" s="99" t="n">
        <f aca="false">SUM(S28/$R$6)</f>
        <v>-9</v>
      </c>
      <c r="U28" s="99" t="n">
        <f aca="false">ROUND(T28,1)</f>
        <v>-9</v>
      </c>
      <c r="V28" s="99" t="n">
        <f aca="false">SUM(U28*-1)</f>
        <v>9</v>
      </c>
      <c r="W28" s="99" t="n">
        <f aca="false">SUM(V28/10+$R$3)</f>
        <v>1.9</v>
      </c>
      <c r="X28" s="99" t="n">
        <f aca="false">ROUND(W27,1)</f>
        <v>1.9</v>
      </c>
      <c r="Y28" s="99" t="n">
        <f aca="false">SUM(X28-$R$3)</f>
        <v>0.9</v>
      </c>
      <c r="Z28" s="99" t="n">
        <f aca="false">SUM(Y28*($R$7*10))</f>
        <v>0.9</v>
      </c>
      <c r="AA28" s="96" t="n">
        <f aca="false">SUM(O28-$R$2)</f>
        <v>-13050</v>
      </c>
      <c r="AB28" s="97" t="n">
        <f aca="false">IF(AA28&lt;0,0,AA28)</f>
        <v>0</v>
      </c>
      <c r="AC28" s="97" t="n">
        <f aca="false">SUM(AB28/$R$4)</f>
        <v>0</v>
      </c>
      <c r="AD28" s="97" t="n">
        <f aca="false">ROUND(AC28,1)</f>
        <v>0</v>
      </c>
      <c r="AE28" s="97" t="n">
        <f aca="false">SUM(AD28*$R$5)</f>
        <v>0</v>
      </c>
      <c r="AF28" s="97" t="n">
        <f aca="false">ROUND(AE28,1)</f>
        <v>0</v>
      </c>
    </row>
    <row r="29" customFormat="false" ht="13.5" hidden="false" customHeight="false" outlineLevel="0" collapsed="false">
      <c r="A29" s="81" t="n">
        <v>19</v>
      </c>
      <c r="B29" s="18" t="n">
        <v>-5</v>
      </c>
      <c r="C29" s="98" t="n">
        <f aca="false">SUM(B29,C28)</f>
        <v>-95</v>
      </c>
      <c r="D29" s="99" t="n">
        <f aca="false">MAX(C10:C29)</f>
        <v>0</v>
      </c>
      <c r="E29" s="99" t="n">
        <f aca="false">SUM(C29-D29)</f>
        <v>-95</v>
      </c>
      <c r="F29" s="100" t="n">
        <f aca="false">SUM(AF28)</f>
        <v>0</v>
      </c>
      <c r="G29" s="99" t="n">
        <f aca="false">SUM(Z29+$R$3)</f>
        <v>1.9</v>
      </c>
      <c r="H29" s="100" t="n">
        <f aca="false">SUM(F28:G28)</f>
        <v>1.9</v>
      </c>
      <c r="I29" s="98" t="n">
        <f aca="false">SUM(B29*G29)</f>
        <v>-9.5</v>
      </c>
      <c r="J29" s="98" t="n">
        <f aca="false">SUM(B28*F28)</f>
        <v>0</v>
      </c>
      <c r="K29" s="98" t="n">
        <f aca="false">SUM(I29:J29)</f>
        <v>-9.5</v>
      </c>
      <c r="L29" s="98" t="n">
        <f aca="false">SUM(L28+I29)</f>
        <v>-140</v>
      </c>
      <c r="M29" s="98" t="n">
        <f aca="false">SUM(M28+J29)</f>
        <v>0</v>
      </c>
      <c r="N29" s="98" t="n">
        <f aca="false">SUM(L29:M29)</f>
        <v>-140</v>
      </c>
      <c r="O29" s="94" t="n">
        <f aca="false">SUM(L29*100+$R$2)</f>
        <v>986000</v>
      </c>
      <c r="P29" s="94" t="n">
        <f aca="false">SUM(M29*100)</f>
        <v>0</v>
      </c>
      <c r="Q29" s="94" t="n">
        <f aca="false">SUM(O29:P29)</f>
        <v>986000</v>
      </c>
      <c r="R29" s="99"/>
      <c r="S29" s="99" t="n">
        <f aca="false">IF(E29&lt;0,E29,0)</f>
        <v>-95</v>
      </c>
      <c r="T29" s="99" t="n">
        <f aca="false">SUM(S29/$R$6)</f>
        <v>-9.5</v>
      </c>
      <c r="U29" s="99" t="n">
        <f aca="false">ROUND(T29,1)</f>
        <v>-9.5</v>
      </c>
      <c r="V29" s="99" t="n">
        <f aca="false">SUM(U29*-1)</f>
        <v>9.5</v>
      </c>
      <c r="W29" s="99" t="n">
        <f aca="false">SUM(V29/10+$R$3)</f>
        <v>1.95</v>
      </c>
      <c r="X29" s="99" t="n">
        <f aca="false">ROUND(W28,1)</f>
        <v>1.9</v>
      </c>
      <c r="Y29" s="99" t="n">
        <f aca="false">SUM(X29-$R$3)</f>
        <v>0.9</v>
      </c>
      <c r="Z29" s="99" t="n">
        <f aca="false">SUM(Y29*($R$7*10))</f>
        <v>0.9</v>
      </c>
      <c r="AA29" s="96" t="n">
        <f aca="false">SUM(O29-$R$2)</f>
        <v>-14000</v>
      </c>
      <c r="AB29" s="97" t="n">
        <f aca="false">IF(AA29&lt;0,0,AA29)</f>
        <v>0</v>
      </c>
      <c r="AC29" s="97" t="n">
        <f aca="false">SUM(AB29/$R$4)</f>
        <v>0</v>
      </c>
      <c r="AD29" s="97" t="n">
        <f aca="false">ROUND(AC29,1)</f>
        <v>0</v>
      </c>
      <c r="AE29" s="97" t="n">
        <f aca="false">SUM(AD29*$R$5)</f>
        <v>0</v>
      </c>
      <c r="AF29" s="97" t="n">
        <f aca="false">ROUND(AE29,1)</f>
        <v>0</v>
      </c>
    </row>
    <row r="30" customFormat="false" ht="13.5" hidden="false" customHeight="false" outlineLevel="0" collapsed="false">
      <c r="A30" s="81" t="n">
        <v>20</v>
      </c>
      <c r="B30" s="18" t="n">
        <v>-5</v>
      </c>
      <c r="C30" s="98" t="n">
        <f aca="false">SUM(B30,C29)</f>
        <v>-100</v>
      </c>
      <c r="D30" s="99" t="n">
        <f aca="false">MAX(C10:C30)</f>
        <v>0</v>
      </c>
      <c r="E30" s="99" t="n">
        <f aca="false">SUM(C30-D30)</f>
        <v>-100</v>
      </c>
      <c r="F30" s="100" t="n">
        <f aca="false">SUM(AF29)</f>
        <v>0</v>
      </c>
      <c r="G30" s="99" t="n">
        <f aca="false">SUM(Z30+$R$3)</f>
        <v>2</v>
      </c>
      <c r="H30" s="100" t="n">
        <f aca="false">SUM(F29:G29)</f>
        <v>1.9</v>
      </c>
      <c r="I30" s="98" t="n">
        <f aca="false">SUM(B30*G30)</f>
        <v>-10</v>
      </c>
      <c r="J30" s="98" t="n">
        <f aca="false">SUM(B29*F29)</f>
        <v>0</v>
      </c>
      <c r="K30" s="98" t="n">
        <f aca="false">SUM(I30:J30)</f>
        <v>-10</v>
      </c>
      <c r="L30" s="98" t="n">
        <f aca="false">SUM(L29+I30)</f>
        <v>-150</v>
      </c>
      <c r="M30" s="98" t="n">
        <f aca="false">SUM(M29+J30)</f>
        <v>0</v>
      </c>
      <c r="N30" s="98" t="n">
        <f aca="false">SUM(L30:M30)</f>
        <v>-150</v>
      </c>
      <c r="O30" s="94" t="n">
        <f aca="false">SUM(L30*100+$R$2)</f>
        <v>985000</v>
      </c>
      <c r="P30" s="94" t="n">
        <f aca="false">SUM(M30*100)</f>
        <v>0</v>
      </c>
      <c r="Q30" s="94" t="n">
        <f aca="false">SUM(O30:P30)</f>
        <v>985000</v>
      </c>
      <c r="R30" s="99"/>
      <c r="S30" s="99" t="n">
        <f aca="false">IF(E30&lt;0,E30,0)</f>
        <v>-100</v>
      </c>
      <c r="T30" s="99" t="n">
        <f aca="false">SUM(S30/$R$6)</f>
        <v>-10</v>
      </c>
      <c r="U30" s="99" t="n">
        <f aca="false">ROUND(T30,1)</f>
        <v>-10</v>
      </c>
      <c r="V30" s="99" t="n">
        <f aca="false">SUM(U30*-1)</f>
        <v>10</v>
      </c>
      <c r="W30" s="99" t="n">
        <f aca="false">SUM(V30/10+$R$3)</f>
        <v>2</v>
      </c>
      <c r="X30" s="99" t="n">
        <f aca="false">ROUND(W29,1)</f>
        <v>2</v>
      </c>
      <c r="Y30" s="99" t="n">
        <f aca="false">SUM(X30-$R$3)</f>
        <v>1</v>
      </c>
      <c r="Z30" s="99" t="n">
        <f aca="false">SUM(Y30*($R$7*10))</f>
        <v>1</v>
      </c>
      <c r="AA30" s="96" t="n">
        <f aca="false">SUM(O30-$R$2)</f>
        <v>-15000</v>
      </c>
      <c r="AB30" s="97" t="n">
        <f aca="false">IF(AA30&lt;0,0,AA30)</f>
        <v>0</v>
      </c>
      <c r="AC30" s="97" t="n">
        <f aca="false">SUM(AB30/$R$4)</f>
        <v>0</v>
      </c>
      <c r="AD30" s="97" t="n">
        <f aca="false">ROUND(AC30,1)</f>
        <v>0</v>
      </c>
      <c r="AE30" s="97" t="n">
        <f aca="false">SUM(AD30*$R$5)</f>
        <v>0</v>
      </c>
      <c r="AF30" s="97" t="n">
        <f aca="false">ROUND(AE30,1)</f>
        <v>0</v>
      </c>
    </row>
    <row r="31" customFormat="false" ht="13.5" hidden="false" customHeight="false" outlineLevel="0" collapsed="false">
      <c r="A31" s="81" t="n">
        <v>21</v>
      </c>
      <c r="B31" s="18" t="n">
        <v>50</v>
      </c>
      <c r="C31" s="98" t="n">
        <f aca="false">SUM(B31,C30)</f>
        <v>-50</v>
      </c>
      <c r="D31" s="99" t="n">
        <f aca="false">MAX(C10:C31)</f>
        <v>0</v>
      </c>
      <c r="E31" s="99" t="n">
        <f aca="false">SUM(C31-D31)</f>
        <v>-50</v>
      </c>
      <c r="F31" s="100" t="n">
        <f aca="false">SUM(AF30)</f>
        <v>0</v>
      </c>
      <c r="G31" s="99" t="n">
        <f aca="false">SUM(Z31+$R$3)</f>
        <v>2</v>
      </c>
      <c r="H31" s="100" t="n">
        <f aca="false">SUM(F30:G30)</f>
        <v>2</v>
      </c>
      <c r="I31" s="98" t="n">
        <f aca="false">SUM(B31*G31)</f>
        <v>100</v>
      </c>
      <c r="J31" s="98" t="n">
        <f aca="false">SUM(B30*F30)</f>
        <v>0</v>
      </c>
      <c r="K31" s="98" t="n">
        <f aca="false">SUM(I31:J31)</f>
        <v>100</v>
      </c>
      <c r="L31" s="98" t="n">
        <f aca="false">SUM(L30+I31)</f>
        <v>-50</v>
      </c>
      <c r="M31" s="98" t="n">
        <f aca="false">SUM(M30+J31)</f>
        <v>0</v>
      </c>
      <c r="N31" s="98" t="n">
        <f aca="false">SUM(L31:M31)</f>
        <v>-50</v>
      </c>
      <c r="O31" s="94" t="n">
        <f aca="false">SUM(L31*100+$R$2)</f>
        <v>995000</v>
      </c>
      <c r="P31" s="94" t="n">
        <f aca="false">SUM(M31*100)</f>
        <v>0</v>
      </c>
      <c r="Q31" s="94" t="n">
        <f aca="false">SUM(O31:P31)</f>
        <v>995000</v>
      </c>
      <c r="R31" s="99"/>
      <c r="S31" s="99" t="n">
        <f aca="false">IF(E31&lt;0,E31,0)</f>
        <v>-50</v>
      </c>
      <c r="T31" s="99" t="n">
        <f aca="false">SUM(S31/$R$6)</f>
        <v>-5</v>
      </c>
      <c r="U31" s="99" t="n">
        <f aca="false">ROUND(T31,1)</f>
        <v>-5</v>
      </c>
      <c r="V31" s="99" t="n">
        <f aca="false">SUM(U31*-1)</f>
        <v>5</v>
      </c>
      <c r="W31" s="99" t="n">
        <f aca="false">SUM(V31/10+$R$3)</f>
        <v>1.5</v>
      </c>
      <c r="X31" s="99" t="n">
        <f aca="false">ROUND(W30,1)</f>
        <v>2</v>
      </c>
      <c r="Y31" s="99" t="n">
        <f aca="false">SUM(X31-$R$3)</f>
        <v>1</v>
      </c>
      <c r="Z31" s="99" t="n">
        <f aca="false">SUM(Y31*($R$7*10))</f>
        <v>1</v>
      </c>
      <c r="AA31" s="96" t="n">
        <f aca="false">SUM(O31-$R$2)</f>
        <v>-5000</v>
      </c>
      <c r="AB31" s="97" t="n">
        <f aca="false">IF(AA31&lt;0,0,AA31)</f>
        <v>0</v>
      </c>
      <c r="AC31" s="97" t="n">
        <f aca="false">SUM(AB31/$R$4)</f>
        <v>0</v>
      </c>
      <c r="AD31" s="97" t="n">
        <f aca="false">ROUND(AC31,1)</f>
        <v>0</v>
      </c>
      <c r="AE31" s="97" t="n">
        <f aca="false">SUM(AD31*$R$5)</f>
        <v>0</v>
      </c>
      <c r="AF31" s="97" t="n">
        <f aca="false">ROUND(AE31,1)</f>
        <v>0</v>
      </c>
    </row>
    <row r="32" customFormat="false" ht="13.5" hidden="false" customHeight="false" outlineLevel="0" collapsed="false">
      <c r="A32" s="81" t="n">
        <v>22</v>
      </c>
      <c r="B32" s="102"/>
      <c r="C32" s="98" t="n">
        <f aca="false">SUM(B32,C31)</f>
        <v>-50</v>
      </c>
      <c r="D32" s="99" t="n">
        <f aca="false">MAX(C10:C32)</f>
        <v>0</v>
      </c>
      <c r="E32" s="99" t="n">
        <f aca="false">SUM(C32-D32)</f>
        <v>-50</v>
      </c>
      <c r="F32" s="100" t="n">
        <f aca="false">SUM(AF31)</f>
        <v>0</v>
      </c>
      <c r="G32" s="99" t="n">
        <f aca="false">SUM(Z32+$R$3)</f>
        <v>1.5</v>
      </c>
      <c r="H32" s="100" t="n">
        <f aca="false">SUM(F31:G31)</f>
        <v>2</v>
      </c>
      <c r="I32" s="98" t="n">
        <f aca="false">SUM(B32*G32)</f>
        <v>0</v>
      </c>
      <c r="J32" s="98" t="n">
        <f aca="false">SUM(B31*F31)</f>
        <v>0</v>
      </c>
      <c r="K32" s="98" t="n">
        <f aca="false">SUM(I32:J32)</f>
        <v>0</v>
      </c>
      <c r="L32" s="98" t="n">
        <f aca="false">SUM(L31+I32)</f>
        <v>-50</v>
      </c>
      <c r="M32" s="98" t="n">
        <f aca="false">SUM(M31+J32)</f>
        <v>0</v>
      </c>
      <c r="N32" s="98" t="n">
        <f aca="false">SUM(L32:M32)</f>
        <v>-50</v>
      </c>
      <c r="O32" s="94" t="n">
        <f aca="false">SUM(L32*100+$R$2)</f>
        <v>995000</v>
      </c>
      <c r="P32" s="94" t="n">
        <f aca="false">SUM(M32*100)</f>
        <v>0</v>
      </c>
      <c r="Q32" s="94" t="n">
        <f aca="false">SUM(O32:P32)</f>
        <v>995000</v>
      </c>
      <c r="R32" s="99"/>
      <c r="S32" s="99" t="n">
        <f aca="false">IF(E32&lt;0,E32,0)</f>
        <v>-50</v>
      </c>
      <c r="T32" s="99" t="n">
        <f aca="false">SUM(S32/$R$6)</f>
        <v>-5</v>
      </c>
      <c r="U32" s="99" t="n">
        <f aca="false">ROUND(T32,1)</f>
        <v>-5</v>
      </c>
      <c r="V32" s="99" t="n">
        <f aca="false">SUM(U32*-1)</f>
        <v>5</v>
      </c>
      <c r="W32" s="99" t="n">
        <f aca="false">SUM(V32/10+$R$3)</f>
        <v>1.5</v>
      </c>
      <c r="X32" s="99" t="n">
        <f aca="false">ROUND(W31,1)</f>
        <v>1.5</v>
      </c>
      <c r="Y32" s="99" t="n">
        <f aca="false">SUM(X32-$R$3)</f>
        <v>0.5</v>
      </c>
      <c r="Z32" s="99" t="n">
        <f aca="false">SUM(Y32*($R$7*10))</f>
        <v>0.5</v>
      </c>
      <c r="AA32" s="96" t="n">
        <f aca="false">SUM(O32-$R$2)</f>
        <v>-5000</v>
      </c>
      <c r="AB32" s="97" t="n">
        <f aca="false">IF(AA32&lt;0,0,AA32)</f>
        <v>0</v>
      </c>
      <c r="AC32" s="97" t="n">
        <f aca="false">SUM(AB32/$R$4)</f>
        <v>0</v>
      </c>
      <c r="AD32" s="97" t="n">
        <f aca="false">ROUND(AC32,1)</f>
        <v>0</v>
      </c>
      <c r="AE32" s="97" t="n">
        <f aca="false">SUM(AD32*$R$5)</f>
        <v>0</v>
      </c>
      <c r="AF32" s="97" t="n">
        <f aca="false">ROUND(AE32,1)</f>
        <v>0</v>
      </c>
    </row>
    <row r="33" customFormat="false" ht="13.5" hidden="false" customHeight="false" outlineLevel="0" collapsed="false">
      <c r="A33" s="81" t="n">
        <v>23</v>
      </c>
      <c r="B33" s="102"/>
      <c r="C33" s="98" t="n">
        <f aca="false">SUM(B33,C32)</f>
        <v>-50</v>
      </c>
      <c r="D33" s="99" t="n">
        <f aca="false">MAX(C10:C33)</f>
        <v>0</v>
      </c>
      <c r="E33" s="99" t="n">
        <f aca="false">SUM(C33-D33)</f>
        <v>-50</v>
      </c>
      <c r="F33" s="100" t="n">
        <f aca="false">SUM(AF32)</f>
        <v>0</v>
      </c>
      <c r="G33" s="99" t="n">
        <f aca="false">SUM(Z33+$R$3)</f>
        <v>1.5</v>
      </c>
      <c r="H33" s="100" t="n">
        <f aca="false">SUM(F32:G32)</f>
        <v>1.5</v>
      </c>
      <c r="I33" s="98" t="n">
        <f aca="false">SUM(B33*G33)</f>
        <v>0</v>
      </c>
      <c r="J33" s="98" t="n">
        <f aca="false">SUM(B32*F32)</f>
        <v>0</v>
      </c>
      <c r="K33" s="98" t="n">
        <f aca="false">SUM(I33:J33)</f>
        <v>0</v>
      </c>
      <c r="L33" s="98" t="n">
        <f aca="false">SUM(L32+I33)</f>
        <v>-50</v>
      </c>
      <c r="M33" s="98" t="n">
        <f aca="false">SUM(M32+J33)</f>
        <v>0</v>
      </c>
      <c r="N33" s="98" t="n">
        <f aca="false">SUM(L33:M33)</f>
        <v>-50</v>
      </c>
      <c r="O33" s="94" t="n">
        <f aca="false">SUM(L33*100+$R$2)</f>
        <v>995000</v>
      </c>
      <c r="P33" s="94" t="n">
        <f aca="false">SUM(M33*100)</f>
        <v>0</v>
      </c>
      <c r="Q33" s="94" t="n">
        <f aca="false">SUM(O33:P33)</f>
        <v>995000</v>
      </c>
      <c r="R33" s="99"/>
      <c r="S33" s="99" t="n">
        <f aca="false">IF(E33&lt;0,E33,0)</f>
        <v>-50</v>
      </c>
      <c r="T33" s="99" t="n">
        <f aca="false">SUM(S33/$R$6)</f>
        <v>-5</v>
      </c>
      <c r="U33" s="99" t="n">
        <f aca="false">ROUND(T33,1)</f>
        <v>-5</v>
      </c>
      <c r="V33" s="99" t="n">
        <f aca="false">SUM(U33*-1)</f>
        <v>5</v>
      </c>
      <c r="W33" s="99" t="n">
        <f aca="false">SUM(V33/10+$R$3)</f>
        <v>1.5</v>
      </c>
      <c r="X33" s="99" t="n">
        <f aca="false">ROUND(W32,1)</f>
        <v>1.5</v>
      </c>
      <c r="Y33" s="99" t="n">
        <f aca="false">SUM(X33-$R$3)</f>
        <v>0.5</v>
      </c>
      <c r="Z33" s="99" t="n">
        <f aca="false">SUM(Y33*($R$7*10))</f>
        <v>0.5</v>
      </c>
      <c r="AA33" s="96" t="n">
        <f aca="false">SUM(O33-$R$2)</f>
        <v>-5000</v>
      </c>
      <c r="AB33" s="97" t="n">
        <f aca="false">IF(AA33&lt;0,0,AA33)</f>
        <v>0</v>
      </c>
      <c r="AC33" s="97" t="n">
        <f aca="false">SUM(AB33/$R$4)</f>
        <v>0</v>
      </c>
      <c r="AD33" s="97" t="n">
        <f aca="false">ROUND(AC33,1)</f>
        <v>0</v>
      </c>
      <c r="AE33" s="97" t="n">
        <f aca="false">SUM(AD33*$R$5)</f>
        <v>0</v>
      </c>
      <c r="AF33" s="97" t="n">
        <f aca="false">ROUND(AE33,1)</f>
        <v>0</v>
      </c>
    </row>
    <row r="34" customFormat="false" ht="13.5" hidden="false" customHeight="false" outlineLevel="0" collapsed="false">
      <c r="A34" s="81" t="n">
        <v>24</v>
      </c>
      <c r="B34" s="102"/>
      <c r="C34" s="98" t="n">
        <f aca="false">SUM(B34,C33)</f>
        <v>-50</v>
      </c>
      <c r="D34" s="99" t="n">
        <f aca="false">MAX(C10:C34)</f>
        <v>0</v>
      </c>
      <c r="E34" s="99" t="n">
        <f aca="false">SUM(C34-D34)</f>
        <v>-50</v>
      </c>
      <c r="F34" s="100" t="n">
        <f aca="false">SUM(AF33)</f>
        <v>0</v>
      </c>
      <c r="G34" s="99" t="n">
        <f aca="false">SUM(Z34+$R$3)</f>
        <v>1.5</v>
      </c>
      <c r="H34" s="100" t="n">
        <f aca="false">SUM(F33:G33)</f>
        <v>1.5</v>
      </c>
      <c r="I34" s="98" t="n">
        <f aca="false">SUM(B34*G34)</f>
        <v>0</v>
      </c>
      <c r="J34" s="98" t="n">
        <f aca="false">SUM(B33*F33)</f>
        <v>0</v>
      </c>
      <c r="K34" s="98" t="n">
        <f aca="false">SUM(I34:J34)</f>
        <v>0</v>
      </c>
      <c r="L34" s="98" t="n">
        <f aca="false">SUM(L33+I34)</f>
        <v>-50</v>
      </c>
      <c r="M34" s="98" t="n">
        <f aca="false">SUM(M33+J34)</f>
        <v>0</v>
      </c>
      <c r="N34" s="98" t="n">
        <f aca="false">SUM(L34:M34)</f>
        <v>-50</v>
      </c>
      <c r="O34" s="94" t="n">
        <f aca="false">SUM(L34*100+$R$2)</f>
        <v>995000</v>
      </c>
      <c r="P34" s="94" t="n">
        <f aca="false">SUM(M34*100)</f>
        <v>0</v>
      </c>
      <c r="Q34" s="94" t="n">
        <f aca="false">SUM(O34:P34)</f>
        <v>995000</v>
      </c>
      <c r="R34" s="99"/>
      <c r="S34" s="99" t="n">
        <f aca="false">IF(E34&lt;0,E34,0)</f>
        <v>-50</v>
      </c>
      <c r="T34" s="99" t="n">
        <f aca="false">SUM(S34/$R$6)</f>
        <v>-5</v>
      </c>
      <c r="U34" s="99" t="n">
        <f aca="false">ROUND(T34,1)</f>
        <v>-5</v>
      </c>
      <c r="V34" s="99" t="n">
        <f aca="false">SUM(U34*-1)</f>
        <v>5</v>
      </c>
      <c r="W34" s="99" t="n">
        <f aca="false">SUM(V34/10+$R$3)</f>
        <v>1.5</v>
      </c>
      <c r="X34" s="99" t="n">
        <f aca="false">ROUND(W33,1)</f>
        <v>1.5</v>
      </c>
      <c r="Y34" s="99" t="n">
        <f aca="false">SUM(X34-$R$3)</f>
        <v>0.5</v>
      </c>
      <c r="Z34" s="99" t="n">
        <f aca="false">SUM(Y34*($R$7*10))</f>
        <v>0.5</v>
      </c>
      <c r="AA34" s="96" t="n">
        <f aca="false">SUM(O34-$R$2)</f>
        <v>-5000</v>
      </c>
      <c r="AB34" s="97" t="n">
        <f aca="false">IF(AA34&lt;0,0,AA34)</f>
        <v>0</v>
      </c>
      <c r="AC34" s="97" t="n">
        <f aca="false">SUM(AB34/$R$4)</f>
        <v>0</v>
      </c>
      <c r="AD34" s="97" t="n">
        <f aca="false">ROUND(AC34,1)</f>
        <v>0</v>
      </c>
      <c r="AE34" s="97" t="n">
        <f aca="false">SUM(AD34*$R$5)</f>
        <v>0</v>
      </c>
      <c r="AF34" s="97" t="n">
        <f aca="false">ROUND(AE34,1)</f>
        <v>0</v>
      </c>
    </row>
    <row r="35" customFormat="false" ht="13.5" hidden="false" customHeight="false" outlineLevel="0" collapsed="false">
      <c r="A35" s="81" t="n">
        <v>25</v>
      </c>
      <c r="B35" s="102"/>
      <c r="C35" s="98" t="n">
        <f aca="false">SUM(B35,C34)</f>
        <v>-50</v>
      </c>
      <c r="D35" s="99" t="n">
        <f aca="false">MAX(C10:C35)</f>
        <v>0</v>
      </c>
      <c r="E35" s="99" t="n">
        <f aca="false">SUM(C35-D35)</f>
        <v>-50</v>
      </c>
      <c r="F35" s="100" t="n">
        <f aca="false">SUM(AF34)</f>
        <v>0</v>
      </c>
      <c r="G35" s="99" t="n">
        <f aca="false">SUM(Z35+$R$3)</f>
        <v>1.5</v>
      </c>
      <c r="H35" s="100" t="n">
        <f aca="false">SUM(F34:G34)</f>
        <v>1.5</v>
      </c>
      <c r="I35" s="98" t="n">
        <f aca="false">SUM(B35*G35)</f>
        <v>0</v>
      </c>
      <c r="J35" s="98" t="n">
        <f aca="false">SUM(B34*F34)</f>
        <v>0</v>
      </c>
      <c r="K35" s="98" t="n">
        <f aca="false">SUM(I35:J35)</f>
        <v>0</v>
      </c>
      <c r="L35" s="98" t="n">
        <f aca="false">SUM(L34+I35)</f>
        <v>-50</v>
      </c>
      <c r="M35" s="98" t="n">
        <f aca="false">SUM(M34+J35)</f>
        <v>0</v>
      </c>
      <c r="N35" s="98" t="n">
        <f aca="false">SUM(L35:M35)</f>
        <v>-50</v>
      </c>
      <c r="O35" s="94" t="n">
        <f aca="false">SUM(L35*100+$R$2)</f>
        <v>995000</v>
      </c>
      <c r="P35" s="94" t="n">
        <f aca="false">SUM(M35*100)</f>
        <v>0</v>
      </c>
      <c r="Q35" s="94" t="n">
        <f aca="false">SUM(O35:P35)</f>
        <v>995000</v>
      </c>
      <c r="R35" s="99"/>
      <c r="S35" s="99" t="n">
        <f aca="false">IF(E35&lt;0,E35,0)</f>
        <v>-50</v>
      </c>
      <c r="T35" s="99" t="n">
        <f aca="false">SUM(S35/$R$6)</f>
        <v>-5</v>
      </c>
      <c r="U35" s="99" t="n">
        <f aca="false">ROUND(T35,1)</f>
        <v>-5</v>
      </c>
      <c r="V35" s="99" t="n">
        <f aca="false">SUM(U35*-1)</f>
        <v>5</v>
      </c>
      <c r="W35" s="99" t="n">
        <f aca="false">SUM(V35/10+$R$3)</f>
        <v>1.5</v>
      </c>
      <c r="X35" s="99" t="n">
        <f aca="false">ROUND(W34,1)</f>
        <v>1.5</v>
      </c>
      <c r="Y35" s="99" t="n">
        <f aca="false">SUM(X35-$R$3)</f>
        <v>0.5</v>
      </c>
      <c r="Z35" s="99" t="n">
        <f aca="false">SUM(Y35*($R$7*10))</f>
        <v>0.5</v>
      </c>
      <c r="AA35" s="96" t="n">
        <f aca="false">SUM(O35-$R$2)</f>
        <v>-5000</v>
      </c>
      <c r="AB35" s="97" t="n">
        <f aca="false">IF(AA35&lt;0,0,AA35)</f>
        <v>0</v>
      </c>
      <c r="AC35" s="97" t="n">
        <f aca="false">SUM(AB35/$R$4)</f>
        <v>0</v>
      </c>
      <c r="AD35" s="97" t="n">
        <f aca="false">ROUND(AC35,1)</f>
        <v>0</v>
      </c>
      <c r="AE35" s="97" t="n">
        <f aca="false">SUM(AD35*$R$5)</f>
        <v>0</v>
      </c>
      <c r="AF35" s="97" t="n">
        <f aca="false">ROUND(AE35,1)</f>
        <v>0</v>
      </c>
    </row>
    <row r="36" customFormat="false" ht="13.5" hidden="false" customHeight="false" outlineLevel="0" collapsed="false">
      <c r="A36" s="81" t="n">
        <v>26</v>
      </c>
      <c r="B36" s="102"/>
      <c r="C36" s="98" t="n">
        <f aca="false">SUM(B36,C35)</f>
        <v>-50</v>
      </c>
      <c r="D36" s="99" t="n">
        <f aca="false">MAX(C10:C36)</f>
        <v>0</v>
      </c>
      <c r="E36" s="99" t="n">
        <f aca="false">SUM(C36-D36)</f>
        <v>-50</v>
      </c>
      <c r="F36" s="100" t="n">
        <f aca="false">SUM(AF35)</f>
        <v>0</v>
      </c>
      <c r="G36" s="99" t="n">
        <f aca="false">SUM(Z36+$R$3)</f>
        <v>1.5</v>
      </c>
      <c r="H36" s="100" t="n">
        <f aca="false">SUM(F35:G35)</f>
        <v>1.5</v>
      </c>
      <c r="I36" s="98" t="n">
        <f aca="false">SUM(B36*G36)</f>
        <v>0</v>
      </c>
      <c r="J36" s="98" t="n">
        <f aca="false">SUM(B35*F35)</f>
        <v>0</v>
      </c>
      <c r="K36" s="98" t="n">
        <f aca="false">SUM(I36:J36)</f>
        <v>0</v>
      </c>
      <c r="L36" s="98" t="n">
        <f aca="false">SUM(L35+I36)</f>
        <v>-50</v>
      </c>
      <c r="M36" s="98" t="n">
        <f aca="false">SUM(M35+J36)</f>
        <v>0</v>
      </c>
      <c r="N36" s="98" t="n">
        <f aca="false">SUM(L36:M36)</f>
        <v>-50</v>
      </c>
      <c r="O36" s="94" t="n">
        <f aca="false">SUM(L36*100+$R$2)</f>
        <v>995000</v>
      </c>
      <c r="P36" s="94" t="n">
        <f aca="false">SUM(M36*100)</f>
        <v>0</v>
      </c>
      <c r="Q36" s="94" t="n">
        <f aca="false">SUM(O36:P36)</f>
        <v>995000</v>
      </c>
      <c r="R36" s="99"/>
      <c r="S36" s="99" t="n">
        <f aca="false">IF(E36&lt;0,E36,0)</f>
        <v>-50</v>
      </c>
      <c r="T36" s="99" t="n">
        <f aca="false">SUM(S36/$R$6)</f>
        <v>-5</v>
      </c>
      <c r="U36" s="99" t="n">
        <f aca="false">ROUND(T36,1)</f>
        <v>-5</v>
      </c>
      <c r="V36" s="99" t="n">
        <f aca="false">SUM(U36*-1)</f>
        <v>5</v>
      </c>
      <c r="W36" s="99" t="n">
        <f aca="false">SUM(V36/10+$R$3)</f>
        <v>1.5</v>
      </c>
      <c r="X36" s="99" t="n">
        <f aca="false">ROUND(W35,1)</f>
        <v>1.5</v>
      </c>
      <c r="Y36" s="99" t="n">
        <f aca="false">SUM(X36-$R$3)</f>
        <v>0.5</v>
      </c>
      <c r="Z36" s="99" t="n">
        <f aca="false">SUM(Y36*($R$7*10))</f>
        <v>0.5</v>
      </c>
      <c r="AA36" s="96" t="n">
        <f aca="false">SUM(O36-$R$2)</f>
        <v>-5000</v>
      </c>
      <c r="AB36" s="97" t="n">
        <f aca="false">IF(AA36&lt;0,0,AA36)</f>
        <v>0</v>
      </c>
      <c r="AC36" s="97" t="n">
        <f aca="false">SUM(AB36/$R$4)</f>
        <v>0</v>
      </c>
      <c r="AD36" s="97" t="n">
        <f aca="false">ROUND(AC36,1)</f>
        <v>0</v>
      </c>
      <c r="AE36" s="97" t="n">
        <f aca="false">SUM(AD36*$R$5)</f>
        <v>0</v>
      </c>
      <c r="AF36" s="97" t="n">
        <f aca="false">ROUND(AE36,1)</f>
        <v>0</v>
      </c>
    </row>
    <row r="37" customFormat="false" ht="13.5" hidden="false" customHeight="false" outlineLevel="0" collapsed="false">
      <c r="A37" s="81" t="n">
        <v>27</v>
      </c>
      <c r="B37" s="102"/>
      <c r="C37" s="98" t="n">
        <f aca="false">SUM(B37,C36)</f>
        <v>-50</v>
      </c>
      <c r="D37" s="99" t="n">
        <f aca="false">MAX(C10:C37)</f>
        <v>0</v>
      </c>
      <c r="E37" s="99" t="n">
        <f aca="false">SUM(C37-D37)</f>
        <v>-50</v>
      </c>
      <c r="F37" s="100" t="n">
        <f aca="false">SUM(AF36)</f>
        <v>0</v>
      </c>
      <c r="G37" s="99" t="n">
        <f aca="false">SUM(Z37+$R$3)</f>
        <v>1.5</v>
      </c>
      <c r="H37" s="100" t="n">
        <f aca="false">SUM(F36:G36)</f>
        <v>1.5</v>
      </c>
      <c r="I37" s="98" t="n">
        <f aca="false">SUM(B37*G37)</f>
        <v>0</v>
      </c>
      <c r="J37" s="98" t="n">
        <f aca="false">SUM(B36*F36)</f>
        <v>0</v>
      </c>
      <c r="K37" s="98" t="n">
        <f aca="false">SUM(I37:J37)</f>
        <v>0</v>
      </c>
      <c r="L37" s="98" t="n">
        <f aca="false">SUM(L36+I37)</f>
        <v>-50</v>
      </c>
      <c r="M37" s="98" t="n">
        <f aca="false">SUM(M36+J37)</f>
        <v>0</v>
      </c>
      <c r="N37" s="98" t="n">
        <f aca="false">SUM(L37:M37)</f>
        <v>-50</v>
      </c>
      <c r="O37" s="94" t="n">
        <f aca="false">SUM(L37*100+$R$2)</f>
        <v>995000</v>
      </c>
      <c r="P37" s="94" t="n">
        <f aca="false">SUM(M37*100)</f>
        <v>0</v>
      </c>
      <c r="Q37" s="94" t="n">
        <f aca="false">SUM(O37:P37)</f>
        <v>995000</v>
      </c>
      <c r="R37" s="99"/>
      <c r="S37" s="99" t="n">
        <f aca="false">IF(E37&lt;0,E37,0)</f>
        <v>-50</v>
      </c>
      <c r="T37" s="99" t="n">
        <f aca="false">SUM(S37/$R$6)</f>
        <v>-5</v>
      </c>
      <c r="U37" s="99" t="n">
        <f aca="false">ROUND(T37,1)</f>
        <v>-5</v>
      </c>
      <c r="V37" s="99" t="n">
        <f aca="false">SUM(U37*-1)</f>
        <v>5</v>
      </c>
      <c r="W37" s="99" t="n">
        <f aca="false">SUM(V37/10+$R$3)</f>
        <v>1.5</v>
      </c>
      <c r="X37" s="99" t="n">
        <f aca="false">ROUND(W36,1)</f>
        <v>1.5</v>
      </c>
      <c r="Y37" s="99" t="n">
        <f aca="false">SUM(X37-$R$3)</f>
        <v>0.5</v>
      </c>
      <c r="Z37" s="99" t="n">
        <f aca="false">SUM(Y37*($R$7*10))</f>
        <v>0.5</v>
      </c>
      <c r="AA37" s="96" t="n">
        <f aca="false">SUM(O37-$R$2)</f>
        <v>-5000</v>
      </c>
      <c r="AB37" s="97" t="n">
        <f aca="false">IF(AA37&lt;0,0,AA37)</f>
        <v>0</v>
      </c>
      <c r="AC37" s="97" t="n">
        <f aca="false">SUM(AB37/$R$4)</f>
        <v>0</v>
      </c>
      <c r="AD37" s="97" t="n">
        <f aca="false">ROUND(AC37,1)</f>
        <v>0</v>
      </c>
      <c r="AE37" s="97" t="n">
        <f aca="false">SUM(AD37*$R$5)</f>
        <v>0</v>
      </c>
      <c r="AF37" s="97" t="n">
        <f aca="false">ROUND(AE37,1)</f>
        <v>0</v>
      </c>
    </row>
    <row r="38" customFormat="false" ht="13.5" hidden="false" customHeight="false" outlineLevel="0" collapsed="false">
      <c r="A38" s="81" t="n">
        <v>28</v>
      </c>
      <c r="B38" s="102"/>
      <c r="C38" s="98" t="n">
        <f aca="false">SUM(B38,C37)</f>
        <v>-50</v>
      </c>
      <c r="D38" s="99" t="n">
        <f aca="false">MAX(C10:C38)</f>
        <v>0</v>
      </c>
      <c r="E38" s="99" t="n">
        <f aca="false">SUM(C38-D38)</f>
        <v>-50</v>
      </c>
      <c r="F38" s="100" t="n">
        <f aca="false">SUM(AF37)</f>
        <v>0</v>
      </c>
      <c r="G38" s="99" t="n">
        <f aca="false">SUM(Z38+$R$3)</f>
        <v>1.5</v>
      </c>
      <c r="H38" s="100" t="n">
        <f aca="false">SUM(F37:G37)</f>
        <v>1.5</v>
      </c>
      <c r="I38" s="98" t="n">
        <f aca="false">SUM(B38*G38)</f>
        <v>0</v>
      </c>
      <c r="J38" s="98" t="n">
        <f aca="false">SUM(B37*F37)</f>
        <v>0</v>
      </c>
      <c r="K38" s="98" t="n">
        <f aca="false">SUM(I38:J38)</f>
        <v>0</v>
      </c>
      <c r="L38" s="98" t="n">
        <f aca="false">SUM(L37+I38)</f>
        <v>-50</v>
      </c>
      <c r="M38" s="98" t="n">
        <f aca="false">SUM(M37+J38)</f>
        <v>0</v>
      </c>
      <c r="N38" s="98" t="n">
        <f aca="false">SUM(L38:M38)</f>
        <v>-50</v>
      </c>
      <c r="O38" s="94" t="n">
        <f aca="false">SUM(L38*100+$R$2)</f>
        <v>995000</v>
      </c>
      <c r="P38" s="94" t="n">
        <f aca="false">SUM(M38*100)</f>
        <v>0</v>
      </c>
      <c r="Q38" s="94" t="n">
        <f aca="false">SUM(O38:P38)</f>
        <v>995000</v>
      </c>
      <c r="R38" s="99"/>
      <c r="S38" s="99" t="n">
        <f aca="false">IF(E38&lt;0,E38,0)</f>
        <v>-50</v>
      </c>
      <c r="T38" s="99" t="n">
        <f aca="false">SUM(S38/$R$6)</f>
        <v>-5</v>
      </c>
      <c r="U38" s="99" t="n">
        <f aca="false">ROUND(T38,1)</f>
        <v>-5</v>
      </c>
      <c r="V38" s="99" t="n">
        <f aca="false">SUM(U38*-1)</f>
        <v>5</v>
      </c>
      <c r="W38" s="99" t="n">
        <f aca="false">SUM(V38/10+$R$3)</f>
        <v>1.5</v>
      </c>
      <c r="X38" s="99" t="n">
        <f aca="false">ROUND(W37,1)</f>
        <v>1.5</v>
      </c>
      <c r="Y38" s="99" t="n">
        <f aca="false">SUM(X38-$R$3)</f>
        <v>0.5</v>
      </c>
      <c r="Z38" s="99" t="n">
        <f aca="false">SUM(Y38*($R$7*10))</f>
        <v>0.5</v>
      </c>
      <c r="AA38" s="96" t="n">
        <f aca="false">SUM(O38-$R$2)</f>
        <v>-5000</v>
      </c>
      <c r="AB38" s="97" t="n">
        <f aca="false">IF(AA38&lt;0,0,AA38)</f>
        <v>0</v>
      </c>
      <c r="AC38" s="97" t="n">
        <f aca="false">SUM(AB38/$R$4)</f>
        <v>0</v>
      </c>
      <c r="AD38" s="97" t="n">
        <f aca="false">ROUND(AC38,1)</f>
        <v>0</v>
      </c>
      <c r="AE38" s="97" t="n">
        <f aca="false">SUM(AD38*$R$5)</f>
        <v>0</v>
      </c>
      <c r="AF38" s="97" t="n">
        <f aca="false">ROUND(AE38,1)</f>
        <v>0</v>
      </c>
    </row>
    <row r="39" customFormat="false" ht="13.5" hidden="false" customHeight="false" outlineLevel="0" collapsed="false">
      <c r="A39" s="81" t="n">
        <v>29</v>
      </c>
      <c r="B39" s="102"/>
      <c r="C39" s="98" t="n">
        <f aca="false">SUM(B39,C38)</f>
        <v>-50</v>
      </c>
      <c r="D39" s="99" t="n">
        <f aca="false">MAX(C10:C39)</f>
        <v>0</v>
      </c>
      <c r="E39" s="99" t="n">
        <f aca="false">SUM(C39-D39)</f>
        <v>-50</v>
      </c>
      <c r="F39" s="100" t="n">
        <f aca="false">SUM(AF38)</f>
        <v>0</v>
      </c>
      <c r="G39" s="99" t="n">
        <f aca="false">SUM(Z39+$R$3)</f>
        <v>1.5</v>
      </c>
      <c r="H39" s="100" t="n">
        <f aca="false">SUM(F38:G38)</f>
        <v>1.5</v>
      </c>
      <c r="I39" s="98" t="n">
        <f aca="false">SUM(B39*G39)</f>
        <v>0</v>
      </c>
      <c r="J39" s="98" t="n">
        <f aca="false">SUM(B38*F38)</f>
        <v>0</v>
      </c>
      <c r="K39" s="98" t="n">
        <f aca="false">SUM(I39:J39)</f>
        <v>0</v>
      </c>
      <c r="L39" s="98" t="n">
        <f aca="false">SUM(L38+I39)</f>
        <v>-50</v>
      </c>
      <c r="M39" s="98" t="n">
        <f aca="false">SUM(M38+J39)</f>
        <v>0</v>
      </c>
      <c r="N39" s="98" t="n">
        <f aca="false">SUM(L39:M39)</f>
        <v>-50</v>
      </c>
      <c r="O39" s="94" t="n">
        <f aca="false">SUM(L39*100+$R$2)</f>
        <v>995000</v>
      </c>
      <c r="P39" s="94" t="n">
        <f aca="false">SUM(M39*100)</f>
        <v>0</v>
      </c>
      <c r="Q39" s="94" t="n">
        <f aca="false">SUM(O39:P39)</f>
        <v>995000</v>
      </c>
      <c r="R39" s="99"/>
      <c r="S39" s="99" t="n">
        <f aca="false">IF(E39&lt;0,E39,0)</f>
        <v>-50</v>
      </c>
      <c r="T39" s="99" t="n">
        <f aca="false">SUM(S39/$R$6)</f>
        <v>-5</v>
      </c>
      <c r="U39" s="99" t="n">
        <f aca="false">ROUND(T39,1)</f>
        <v>-5</v>
      </c>
      <c r="V39" s="99" t="n">
        <f aca="false">SUM(U39*-1)</f>
        <v>5</v>
      </c>
      <c r="W39" s="99" t="n">
        <f aca="false">SUM(V39/10+$R$3)</f>
        <v>1.5</v>
      </c>
      <c r="X39" s="99" t="n">
        <f aca="false">ROUND(W38,1)</f>
        <v>1.5</v>
      </c>
      <c r="Y39" s="99" t="n">
        <f aca="false">SUM(X39-$R$3)</f>
        <v>0.5</v>
      </c>
      <c r="Z39" s="99" t="n">
        <f aca="false">SUM(Y39*($R$7*10))</f>
        <v>0.5</v>
      </c>
      <c r="AA39" s="96" t="n">
        <f aca="false">SUM(O39-$R$2)</f>
        <v>-5000</v>
      </c>
      <c r="AB39" s="97" t="n">
        <f aca="false">IF(AA39&lt;0,0,AA39)</f>
        <v>0</v>
      </c>
      <c r="AC39" s="97" t="n">
        <f aca="false">SUM(AB39/$R$4)</f>
        <v>0</v>
      </c>
      <c r="AD39" s="97" t="n">
        <f aca="false">ROUND(AC39,1)</f>
        <v>0</v>
      </c>
      <c r="AE39" s="97" t="n">
        <f aca="false">SUM(AD39*$R$5)</f>
        <v>0</v>
      </c>
      <c r="AF39" s="97" t="n">
        <f aca="false">ROUND(AE39,1)</f>
        <v>0</v>
      </c>
    </row>
    <row r="40" customFormat="false" ht="13.5" hidden="false" customHeight="false" outlineLevel="0" collapsed="false">
      <c r="A40" s="81" t="n">
        <v>30</v>
      </c>
      <c r="B40" s="102"/>
      <c r="C40" s="98" t="n">
        <f aca="false">SUM(B40,C39)</f>
        <v>-50</v>
      </c>
      <c r="D40" s="99" t="n">
        <f aca="false">MAX(C10:C40)</f>
        <v>0</v>
      </c>
      <c r="E40" s="99" t="n">
        <f aca="false">SUM(C40-D40)</f>
        <v>-50</v>
      </c>
      <c r="F40" s="100" t="n">
        <f aca="false">SUM(AF39)</f>
        <v>0</v>
      </c>
      <c r="G40" s="99" t="n">
        <f aca="false">SUM(Z40+$R$3)</f>
        <v>1.5</v>
      </c>
      <c r="H40" s="100" t="n">
        <f aca="false">SUM(F39:G39)</f>
        <v>1.5</v>
      </c>
      <c r="I40" s="98" t="n">
        <f aca="false">SUM(B40*G40)</f>
        <v>0</v>
      </c>
      <c r="J40" s="98" t="n">
        <f aca="false">SUM(B39*F39)</f>
        <v>0</v>
      </c>
      <c r="K40" s="98" t="n">
        <f aca="false">SUM(I40:J40)</f>
        <v>0</v>
      </c>
      <c r="L40" s="98" t="n">
        <f aca="false">SUM(L39+I40)</f>
        <v>-50</v>
      </c>
      <c r="M40" s="98" t="n">
        <f aca="false">SUM(M39+J40)</f>
        <v>0</v>
      </c>
      <c r="N40" s="98" t="n">
        <f aca="false">SUM(L40:M40)</f>
        <v>-50</v>
      </c>
      <c r="O40" s="94" t="n">
        <f aca="false">SUM(L40*100+$R$2)</f>
        <v>995000</v>
      </c>
      <c r="P40" s="94" t="n">
        <f aca="false">SUM(M40*100)</f>
        <v>0</v>
      </c>
      <c r="Q40" s="94" t="n">
        <f aca="false">SUM(O40:P40)</f>
        <v>995000</v>
      </c>
      <c r="R40" s="99"/>
      <c r="S40" s="99" t="n">
        <f aca="false">IF(E40&lt;0,E40,0)</f>
        <v>-50</v>
      </c>
      <c r="T40" s="99" t="n">
        <f aca="false">SUM(S40/$R$6)</f>
        <v>-5</v>
      </c>
      <c r="U40" s="99" t="n">
        <f aca="false">ROUND(T40,1)</f>
        <v>-5</v>
      </c>
      <c r="V40" s="99" t="n">
        <f aca="false">SUM(U40*-1)</f>
        <v>5</v>
      </c>
      <c r="W40" s="99" t="n">
        <f aca="false">SUM(V40/10+$R$3)</f>
        <v>1.5</v>
      </c>
      <c r="X40" s="99" t="n">
        <f aca="false">ROUND(W39,1)</f>
        <v>1.5</v>
      </c>
      <c r="Y40" s="99" t="n">
        <f aca="false">SUM(X40-$R$3)</f>
        <v>0.5</v>
      </c>
      <c r="Z40" s="99" t="n">
        <f aca="false">SUM(Y40*($R$7*10))</f>
        <v>0.5</v>
      </c>
      <c r="AA40" s="96" t="n">
        <f aca="false">SUM(O40-$R$2)</f>
        <v>-5000</v>
      </c>
      <c r="AB40" s="97" t="n">
        <f aca="false">IF(AA40&lt;0,0,AA40)</f>
        <v>0</v>
      </c>
      <c r="AC40" s="97" t="n">
        <f aca="false">SUM(AB40/$R$4)</f>
        <v>0</v>
      </c>
      <c r="AD40" s="97" t="n">
        <f aca="false">ROUND(AC40,1)</f>
        <v>0</v>
      </c>
      <c r="AE40" s="97" t="n">
        <f aca="false">SUM(AD40*$R$5)</f>
        <v>0</v>
      </c>
      <c r="AF40" s="97" t="n">
        <f aca="false">ROUND(AE40,1)</f>
        <v>0</v>
      </c>
    </row>
    <row r="41" customFormat="false" ht="13.5" hidden="false" customHeight="false" outlineLevel="0" collapsed="false">
      <c r="A41" s="81" t="n">
        <v>31</v>
      </c>
      <c r="B41" s="102"/>
      <c r="C41" s="98" t="n">
        <f aca="false">SUM(B41,C40)</f>
        <v>-50</v>
      </c>
      <c r="D41" s="99" t="n">
        <f aca="false">MAX(C10:C41)</f>
        <v>0</v>
      </c>
      <c r="E41" s="99" t="n">
        <f aca="false">SUM(C41-D41)</f>
        <v>-50</v>
      </c>
      <c r="F41" s="100" t="n">
        <f aca="false">SUM(AF40)</f>
        <v>0</v>
      </c>
      <c r="G41" s="99" t="n">
        <f aca="false">SUM(Z41+$R$3)</f>
        <v>1.5</v>
      </c>
      <c r="H41" s="100" t="n">
        <f aca="false">SUM(F40:G40)</f>
        <v>1.5</v>
      </c>
      <c r="I41" s="98" t="n">
        <f aca="false">SUM(B41*G41)</f>
        <v>0</v>
      </c>
      <c r="J41" s="98" t="n">
        <f aca="false">SUM(B40*F40)</f>
        <v>0</v>
      </c>
      <c r="K41" s="98" t="n">
        <f aca="false">SUM(I41:J41)</f>
        <v>0</v>
      </c>
      <c r="L41" s="98" t="n">
        <f aca="false">SUM(L40+I41)</f>
        <v>-50</v>
      </c>
      <c r="M41" s="98" t="n">
        <f aca="false">SUM(M40+J41)</f>
        <v>0</v>
      </c>
      <c r="N41" s="98" t="n">
        <f aca="false">SUM(L41:M41)</f>
        <v>-50</v>
      </c>
      <c r="O41" s="94" t="n">
        <f aca="false">SUM(L41*100+$R$2)</f>
        <v>995000</v>
      </c>
      <c r="P41" s="94" t="n">
        <f aca="false">SUM(M41*100)</f>
        <v>0</v>
      </c>
      <c r="Q41" s="94" t="n">
        <f aca="false">SUM(O41:P41)</f>
        <v>995000</v>
      </c>
      <c r="R41" s="99"/>
      <c r="S41" s="99" t="n">
        <f aca="false">IF(E41&lt;0,E41,0)</f>
        <v>-50</v>
      </c>
      <c r="T41" s="99" t="n">
        <f aca="false">SUM(S41/$R$6)</f>
        <v>-5</v>
      </c>
      <c r="U41" s="99" t="n">
        <f aca="false">ROUND(T41,1)</f>
        <v>-5</v>
      </c>
      <c r="V41" s="99" t="n">
        <f aca="false">SUM(U41*-1)</f>
        <v>5</v>
      </c>
      <c r="W41" s="99" t="n">
        <f aca="false">SUM(V41/10+$R$3)</f>
        <v>1.5</v>
      </c>
      <c r="X41" s="99" t="n">
        <f aca="false">ROUND(W40,1)</f>
        <v>1.5</v>
      </c>
      <c r="Y41" s="99" t="n">
        <f aca="false">SUM(X41-$R$3)</f>
        <v>0.5</v>
      </c>
      <c r="Z41" s="99" t="n">
        <f aca="false">SUM(Y41*($R$7*10))</f>
        <v>0.5</v>
      </c>
      <c r="AA41" s="96" t="n">
        <f aca="false">SUM(O41-$R$2)</f>
        <v>-5000</v>
      </c>
      <c r="AB41" s="97" t="n">
        <f aca="false">IF(AA41&lt;0,0,AA41)</f>
        <v>0</v>
      </c>
      <c r="AC41" s="97" t="n">
        <f aca="false">SUM(AB41/$R$4)</f>
        <v>0</v>
      </c>
      <c r="AD41" s="97" t="n">
        <f aca="false">ROUND(AC41,1)</f>
        <v>0</v>
      </c>
      <c r="AE41" s="97" t="n">
        <f aca="false">SUM(AD41*$R$5)</f>
        <v>0</v>
      </c>
      <c r="AF41" s="97" t="n">
        <f aca="false">ROUND(AE41,1)</f>
        <v>0</v>
      </c>
    </row>
    <row r="42" customFormat="false" ht="13.5" hidden="false" customHeight="false" outlineLevel="0" collapsed="false">
      <c r="A42" s="81" t="n">
        <v>32</v>
      </c>
      <c r="B42" s="102"/>
      <c r="C42" s="98" t="n">
        <f aca="false">SUM(B42,C41)</f>
        <v>-50</v>
      </c>
      <c r="D42" s="99" t="n">
        <f aca="false">MAX(C10:C42)</f>
        <v>0</v>
      </c>
      <c r="E42" s="99" t="n">
        <f aca="false">SUM(C42-D42)</f>
        <v>-50</v>
      </c>
      <c r="F42" s="100" t="n">
        <f aca="false">SUM(AF41)</f>
        <v>0</v>
      </c>
      <c r="G42" s="99" t="n">
        <f aca="false">SUM(Z42+$R$3)</f>
        <v>1.5</v>
      </c>
      <c r="H42" s="100" t="n">
        <f aca="false">SUM(F41:G41)</f>
        <v>1.5</v>
      </c>
      <c r="I42" s="98" t="n">
        <f aca="false">SUM(B42*G42)</f>
        <v>0</v>
      </c>
      <c r="J42" s="98" t="n">
        <f aca="false">SUM(B41*F41)</f>
        <v>0</v>
      </c>
      <c r="K42" s="98" t="n">
        <f aca="false">SUM(I42:J42)</f>
        <v>0</v>
      </c>
      <c r="L42" s="98" t="n">
        <f aca="false">SUM(L41+I42)</f>
        <v>-50</v>
      </c>
      <c r="M42" s="98" t="n">
        <f aca="false">SUM(M41+J42)</f>
        <v>0</v>
      </c>
      <c r="N42" s="98" t="n">
        <f aca="false">SUM(L42:M42)</f>
        <v>-50</v>
      </c>
      <c r="O42" s="94" t="n">
        <f aca="false">SUM(L42*100+$R$2)</f>
        <v>995000</v>
      </c>
      <c r="P42" s="94" t="n">
        <f aca="false">SUM(M42*100)</f>
        <v>0</v>
      </c>
      <c r="Q42" s="94" t="n">
        <f aca="false">SUM(O42:P42)</f>
        <v>995000</v>
      </c>
      <c r="R42" s="99"/>
      <c r="S42" s="99" t="n">
        <f aca="false">IF(E42&lt;0,E42,0)</f>
        <v>-50</v>
      </c>
      <c r="T42" s="99" t="n">
        <f aca="false">SUM(S42/$R$6)</f>
        <v>-5</v>
      </c>
      <c r="U42" s="99" t="n">
        <f aca="false">ROUND(T42,1)</f>
        <v>-5</v>
      </c>
      <c r="V42" s="99" t="n">
        <f aca="false">SUM(U42*-1)</f>
        <v>5</v>
      </c>
      <c r="W42" s="99" t="n">
        <f aca="false">SUM(V42/10+$R$3)</f>
        <v>1.5</v>
      </c>
      <c r="X42" s="99" t="n">
        <f aca="false">ROUND(W41,1)</f>
        <v>1.5</v>
      </c>
      <c r="Y42" s="99" t="n">
        <f aca="false">SUM(X42-$R$3)</f>
        <v>0.5</v>
      </c>
      <c r="Z42" s="99" t="n">
        <f aca="false">SUM(Y42*($R$7*10))</f>
        <v>0.5</v>
      </c>
      <c r="AA42" s="96" t="n">
        <f aca="false">SUM(O42-$R$2)</f>
        <v>-5000</v>
      </c>
      <c r="AB42" s="97" t="n">
        <f aca="false">IF(AA42&lt;0,0,AA42)</f>
        <v>0</v>
      </c>
      <c r="AC42" s="97" t="n">
        <f aca="false">SUM(AB42/$R$4)</f>
        <v>0</v>
      </c>
      <c r="AD42" s="97" t="n">
        <f aca="false">ROUND(AC42,1)</f>
        <v>0</v>
      </c>
      <c r="AE42" s="97" t="n">
        <f aca="false">SUM(AD42*$R$5)</f>
        <v>0</v>
      </c>
      <c r="AF42" s="97" t="n">
        <f aca="false">ROUND(AE42,1)</f>
        <v>0</v>
      </c>
    </row>
    <row r="43" customFormat="false" ht="13.5" hidden="false" customHeight="false" outlineLevel="0" collapsed="false">
      <c r="A43" s="81" t="n">
        <v>33</v>
      </c>
      <c r="B43" s="102"/>
      <c r="C43" s="98" t="n">
        <f aca="false">SUM(B43,C42)</f>
        <v>-50</v>
      </c>
      <c r="D43" s="99" t="n">
        <f aca="false">MAX(C10:C43)</f>
        <v>0</v>
      </c>
      <c r="E43" s="99" t="n">
        <f aca="false">SUM(C43-D43)</f>
        <v>-50</v>
      </c>
      <c r="F43" s="100" t="n">
        <f aca="false">SUM(AF42)</f>
        <v>0</v>
      </c>
      <c r="G43" s="99" t="n">
        <f aca="false">SUM(Z43+$R$3)</f>
        <v>1.5</v>
      </c>
      <c r="H43" s="100" t="n">
        <f aca="false">SUM(F42:G42)</f>
        <v>1.5</v>
      </c>
      <c r="I43" s="98" t="n">
        <f aca="false">SUM(B43*G43)</f>
        <v>0</v>
      </c>
      <c r="J43" s="98" t="n">
        <f aca="false">SUM(B42*F42)</f>
        <v>0</v>
      </c>
      <c r="K43" s="98" t="n">
        <f aca="false">SUM(I43:J43)</f>
        <v>0</v>
      </c>
      <c r="L43" s="98" t="n">
        <f aca="false">SUM(L42+I43)</f>
        <v>-50</v>
      </c>
      <c r="M43" s="98" t="n">
        <f aca="false">SUM(M42+J43)</f>
        <v>0</v>
      </c>
      <c r="N43" s="98" t="n">
        <f aca="false">SUM(L43:M43)</f>
        <v>-50</v>
      </c>
      <c r="O43" s="94" t="n">
        <f aca="false">SUM(L43*100+$R$2)</f>
        <v>995000</v>
      </c>
      <c r="P43" s="94" t="n">
        <f aca="false">SUM(M43*100)</f>
        <v>0</v>
      </c>
      <c r="Q43" s="94" t="n">
        <f aca="false">SUM(O43:P43)</f>
        <v>995000</v>
      </c>
      <c r="R43" s="99"/>
      <c r="S43" s="99" t="n">
        <f aca="false">IF(E43&lt;0,E43,0)</f>
        <v>-50</v>
      </c>
      <c r="T43" s="99" t="n">
        <f aca="false">SUM(S43/$R$6)</f>
        <v>-5</v>
      </c>
      <c r="U43" s="99" t="n">
        <f aca="false">ROUND(T43,1)</f>
        <v>-5</v>
      </c>
      <c r="V43" s="99" t="n">
        <f aca="false">SUM(U43*-1)</f>
        <v>5</v>
      </c>
      <c r="W43" s="99" t="n">
        <f aca="false">SUM(V43/10+$R$3)</f>
        <v>1.5</v>
      </c>
      <c r="X43" s="99" t="n">
        <f aca="false">ROUND(W42,1)</f>
        <v>1.5</v>
      </c>
      <c r="Y43" s="99" t="n">
        <f aca="false">SUM(X43-$R$3)</f>
        <v>0.5</v>
      </c>
      <c r="Z43" s="99" t="n">
        <f aca="false">SUM(Y43*($R$7*10))</f>
        <v>0.5</v>
      </c>
      <c r="AA43" s="96" t="n">
        <f aca="false">SUM(O43-$R$2)</f>
        <v>-5000</v>
      </c>
      <c r="AB43" s="97" t="n">
        <f aca="false">IF(AA43&lt;0,0,AA43)</f>
        <v>0</v>
      </c>
      <c r="AC43" s="97" t="n">
        <f aca="false">SUM(AB43/$R$4)</f>
        <v>0</v>
      </c>
      <c r="AD43" s="97" t="n">
        <f aca="false">ROUND(AC43,1)</f>
        <v>0</v>
      </c>
      <c r="AE43" s="97" t="n">
        <f aca="false">SUM(AD43*$R$5)</f>
        <v>0</v>
      </c>
      <c r="AF43" s="97" t="n">
        <f aca="false">ROUND(AE43,1)</f>
        <v>0</v>
      </c>
    </row>
    <row r="44" customFormat="false" ht="13.5" hidden="false" customHeight="false" outlineLevel="0" collapsed="false">
      <c r="A44" s="81" t="n">
        <v>34</v>
      </c>
      <c r="B44" s="102"/>
      <c r="C44" s="98" t="n">
        <f aca="false">SUM(B44,C43)</f>
        <v>-50</v>
      </c>
      <c r="D44" s="99" t="n">
        <f aca="false">MAX(C10:C44)</f>
        <v>0</v>
      </c>
      <c r="E44" s="99" t="n">
        <f aca="false">SUM(C44-D44)</f>
        <v>-50</v>
      </c>
      <c r="F44" s="100" t="n">
        <f aca="false">SUM(AF43)</f>
        <v>0</v>
      </c>
      <c r="G44" s="99" t="n">
        <f aca="false">SUM(Z44+$R$3)</f>
        <v>1.5</v>
      </c>
      <c r="H44" s="100" t="n">
        <f aca="false">SUM(F43:G43)</f>
        <v>1.5</v>
      </c>
      <c r="I44" s="98" t="n">
        <f aca="false">SUM(B44*G44)</f>
        <v>0</v>
      </c>
      <c r="J44" s="98" t="n">
        <f aca="false">SUM(B43*F43)</f>
        <v>0</v>
      </c>
      <c r="K44" s="98" t="n">
        <f aca="false">SUM(I44:J44)</f>
        <v>0</v>
      </c>
      <c r="L44" s="98" t="n">
        <f aca="false">SUM(L43+I44)</f>
        <v>-50</v>
      </c>
      <c r="M44" s="98" t="n">
        <f aca="false">SUM(M43+J44)</f>
        <v>0</v>
      </c>
      <c r="N44" s="98" t="n">
        <f aca="false">SUM(L44:M44)</f>
        <v>-50</v>
      </c>
      <c r="O44" s="94" t="n">
        <f aca="false">SUM(L44*100+$R$2)</f>
        <v>995000</v>
      </c>
      <c r="P44" s="94" t="n">
        <f aca="false">SUM(M44*100)</f>
        <v>0</v>
      </c>
      <c r="Q44" s="94" t="n">
        <f aca="false">SUM(O44:P44)</f>
        <v>995000</v>
      </c>
      <c r="R44" s="99"/>
      <c r="S44" s="99" t="n">
        <f aca="false">IF(E44&lt;0,E44,0)</f>
        <v>-50</v>
      </c>
      <c r="T44" s="99" t="n">
        <f aca="false">SUM(S44/$R$6)</f>
        <v>-5</v>
      </c>
      <c r="U44" s="99" t="n">
        <f aca="false">ROUND(T44,1)</f>
        <v>-5</v>
      </c>
      <c r="V44" s="99" t="n">
        <f aca="false">SUM(U44*-1)</f>
        <v>5</v>
      </c>
      <c r="W44" s="99" t="n">
        <f aca="false">SUM(V44/10+$R$3)</f>
        <v>1.5</v>
      </c>
      <c r="X44" s="99" t="n">
        <f aca="false">ROUND(W43,1)</f>
        <v>1.5</v>
      </c>
      <c r="Y44" s="99" t="n">
        <f aca="false">SUM(X44-$R$3)</f>
        <v>0.5</v>
      </c>
      <c r="Z44" s="99" t="n">
        <f aca="false">SUM(Y44*($R$7*10))</f>
        <v>0.5</v>
      </c>
      <c r="AA44" s="96" t="n">
        <f aca="false">SUM(O44-$R$2)</f>
        <v>-5000</v>
      </c>
      <c r="AB44" s="97" t="n">
        <f aca="false">IF(AA44&lt;0,0,AA44)</f>
        <v>0</v>
      </c>
      <c r="AC44" s="97" t="n">
        <f aca="false">SUM(AB44/$R$4)</f>
        <v>0</v>
      </c>
      <c r="AD44" s="97" t="n">
        <f aca="false">ROUND(AC44,1)</f>
        <v>0</v>
      </c>
      <c r="AE44" s="97" t="n">
        <f aca="false">SUM(AD44*$R$5)</f>
        <v>0</v>
      </c>
      <c r="AF44" s="97" t="n">
        <f aca="false">ROUND(AE44,1)</f>
        <v>0</v>
      </c>
    </row>
    <row r="45" customFormat="false" ht="13.5" hidden="false" customHeight="false" outlineLevel="0" collapsed="false">
      <c r="A45" s="81" t="n">
        <v>35</v>
      </c>
      <c r="B45" s="102"/>
      <c r="C45" s="98" t="n">
        <f aca="false">SUM(B45,C44)</f>
        <v>-50</v>
      </c>
      <c r="D45" s="99" t="n">
        <f aca="false">MAX(C10:C45)</f>
        <v>0</v>
      </c>
      <c r="E45" s="99" t="n">
        <f aca="false">SUM(C45-D45)</f>
        <v>-50</v>
      </c>
      <c r="F45" s="100" t="n">
        <f aca="false">SUM(AF44)</f>
        <v>0</v>
      </c>
      <c r="G45" s="99" t="n">
        <f aca="false">SUM(Z45+$R$3)</f>
        <v>1.5</v>
      </c>
      <c r="H45" s="100" t="n">
        <f aca="false">SUM(F44:G44)</f>
        <v>1.5</v>
      </c>
      <c r="I45" s="98" t="n">
        <f aca="false">SUM(B45*G45)</f>
        <v>0</v>
      </c>
      <c r="J45" s="98" t="n">
        <f aca="false">SUM(B44*F44)</f>
        <v>0</v>
      </c>
      <c r="K45" s="98" t="n">
        <f aca="false">SUM(I45:J45)</f>
        <v>0</v>
      </c>
      <c r="L45" s="98" t="n">
        <f aca="false">SUM(L44+I45)</f>
        <v>-50</v>
      </c>
      <c r="M45" s="98" t="n">
        <f aca="false">SUM(M44+J45)</f>
        <v>0</v>
      </c>
      <c r="N45" s="98" t="n">
        <f aca="false">SUM(L45:M45)</f>
        <v>-50</v>
      </c>
      <c r="O45" s="94" t="n">
        <f aca="false">SUM(L45*100+$R$2)</f>
        <v>995000</v>
      </c>
      <c r="P45" s="94" t="n">
        <f aca="false">SUM(M45*100)</f>
        <v>0</v>
      </c>
      <c r="Q45" s="94" t="n">
        <f aca="false">SUM(O45:P45)</f>
        <v>995000</v>
      </c>
      <c r="R45" s="99"/>
      <c r="S45" s="99" t="n">
        <f aca="false">IF(E45&lt;0,E45,0)</f>
        <v>-50</v>
      </c>
      <c r="T45" s="99" t="n">
        <f aca="false">SUM(S45/$R$6)</f>
        <v>-5</v>
      </c>
      <c r="U45" s="99" t="n">
        <f aca="false">ROUND(T45,1)</f>
        <v>-5</v>
      </c>
      <c r="V45" s="99" t="n">
        <f aca="false">SUM(U45*-1)</f>
        <v>5</v>
      </c>
      <c r="W45" s="99" t="n">
        <f aca="false">SUM(V45/10+$R$3)</f>
        <v>1.5</v>
      </c>
      <c r="X45" s="99" t="n">
        <f aca="false">ROUND(W44,1)</f>
        <v>1.5</v>
      </c>
      <c r="Y45" s="99" t="n">
        <f aca="false">SUM(X45-$R$3)</f>
        <v>0.5</v>
      </c>
      <c r="Z45" s="99" t="n">
        <f aca="false">SUM(Y45*($R$7*10))</f>
        <v>0.5</v>
      </c>
      <c r="AA45" s="96" t="n">
        <f aca="false">SUM(O45-$R$2)</f>
        <v>-5000</v>
      </c>
      <c r="AB45" s="97" t="n">
        <f aca="false">IF(AA45&lt;0,0,AA45)</f>
        <v>0</v>
      </c>
      <c r="AC45" s="97" t="n">
        <f aca="false">SUM(AB45/$R$4)</f>
        <v>0</v>
      </c>
      <c r="AD45" s="97" t="n">
        <f aca="false">ROUND(AC45,1)</f>
        <v>0</v>
      </c>
      <c r="AE45" s="97" t="n">
        <f aca="false">SUM(AD45*$R$5)</f>
        <v>0</v>
      </c>
      <c r="AF45" s="97" t="n">
        <f aca="false">ROUND(AE45,1)</f>
        <v>0</v>
      </c>
    </row>
    <row r="46" customFormat="false" ht="13.5" hidden="false" customHeight="false" outlineLevel="0" collapsed="false">
      <c r="A46" s="81" t="n">
        <v>36</v>
      </c>
      <c r="B46" s="102"/>
      <c r="C46" s="98" t="n">
        <f aca="false">SUM(B46,C45)</f>
        <v>-50</v>
      </c>
      <c r="D46" s="99" t="n">
        <f aca="false">MAX(C10:C46)</f>
        <v>0</v>
      </c>
      <c r="E46" s="99" t="n">
        <f aca="false">SUM(C46-D46)</f>
        <v>-50</v>
      </c>
      <c r="F46" s="100" t="n">
        <f aca="false">SUM(AF45)</f>
        <v>0</v>
      </c>
      <c r="G46" s="99" t="n">
        <f aca="false">SUM(Z46+$R$3)</f>
        <v>1.5</v>
      </c>
      <c r="H46" s="100" t="n">
        <f aca="false">SUM(F45:G45)</f>
        <v>1.5</v>
      </c>
      <c r="I46" s="98" t="n">
        <f aca="false">SUM(B46*G46)</f>
        <v>0</v>
      </c>
      <c r="J46" s="98" t="n">
        <f aca="false">SUM(B45*F45)</f>
        <v>0</v>
      </c>
      <c r="K46" s="98" t="n">
        <f aca="false">SUM(I46:J46)</f>
        <v>0</v>
      </c>
      <c r="L46" s="98" t="n">
        <f aca="false">SUM(L45+I46)</f>
        <v>-50</v>
      </c>
      <c r="M46" s="98" t="n">
        <f aca="false">SUM(M45+J46)</f>
        <v>0</v>
      </c>
      <c r="N46" s="98" t="n">
        <f aca="false">SUM(L46:M46)</f>
        <v>-50</v>
      </c>
      <c r="O46" s="94" t="n">
        <f aca="false">SUM(L46*100+$R$2)</f>
        <v>995000</v>
      </c>
      <c r="P46" s="94" t="n">
        <f aca="false">SUM(M46*100)</f>
        <v>0</v>
      </c>
      <c r="Q46" s="94" t="n">
        <f aca="false">SUM(O46:P46)</f>
        <v>995000</v>
      </c>
      <c r="R46" s="99"/>
      <c r="S46" s="99" t="n">
        <f aca="false">IF(E46&lt;0,E46,0)</f>
        <v>-50</v>
      </c>
      <c r="T46" s="99" t="n">
        <f aca="false">SUM(S46/$R$6)</f>
        <v>-5</v>
      </c>
      <c r="U46" s="99" t="n">
        <f aca="false">ROUND(T46,1)</f>
        <v>-5</v>
      </c>
      <c r="V46" s="99" t="n">
        <f aca="false">SUM(U46*-1)</f>
        <v>5</v>
      </c>
      <c r="W46" s="99" t="n">
        <f aca="false">SUM(V46/10+$R$3)</f>
        <v>1.5</v>
      </c>
      <c r="X46" s="99" t="n">
        <f aca="false">ROUND(W45,1)</f>
        <v>1.5</v>
      </c>
      <c r="Y46" s="99" t="n">
        <f aca="false">SUM(X46-$R$3)</f>
        <v>0.5</v>
      </c>
      <c r="Z46" s="99" t="n">
        <f aca="false">SUM(Y46*($R$7*10))</f>
        <v>0.5</v>
      </c>
      <c r="AA46" s="96" t="n">
        <f aca="false">SUM(O46-$R$2)</f>
        <v>-5000</v>
      </c>
      <c r="AB46" s="97" t="n">
        <f aca="false">IF(AA46&lt;0,0,AA46)</f>
        <v>0</v>
      </c>
      <c r="AC46" s="97" t="n">
        <f aca="false">SUM(AB46/$R$4)</f>
        <v>0</v>
      </c>
      <c r="AD46" s="97" t="n">
        <f aca="false">ROUND(AC46,1)</f>
        <v>0</v>
      </c>
      <c r="AE46" s="97" t="n">
        <f aca="false">SUM(AD46*$R$5)</f>
        <v>0</v>
      </c>
      <c r="AF46" s="97" t="n">
        <f aca="false">ROUND(AE46,1)</f>
        <v>0</v>
      </c>
    </row>
    <row r="47" customFormat="false" ht="13.5" hidden="false" customHeight="false" outlineLevel="0" collapsed="false">
      <c r="A47" s="81" t="n">
        <v>37</v>
      </c>
      <c r="B47" s="102"/>
      <c r="C47" s="98" t="n">
        <f aca="false">SUM(B47,C46)</f>
        <v>-50</v>
      </c>
      <c r="D47" s="99" t="n">
        <f aca="false">MAX(C10:C47)</f>
        <v>0</v>
      </c>
      <c r="E47" s="99" t="n">
        <f aca="false">SUM(C47-D47)</f>
        <v>-50</v>
      </c>
      <c r="F47" s="100" t="n">
        <f aca="false">SUM(AF46)</f>
        <v>0</v>
      </c>
      <c r="G47" s="99" t="n">
        <f aca="false">SUM(Z47+$R$3)</f>
        <v>1.5</v>
      </c>
      <c r="H47" s="100" t="n">
        <f aca="false">SUM(F46:G46)</f>
        <v>1.5</v>
      </c>
      <c r="I47" s="98" t="n">
        <f aca="false">SUM(B47*G47)</f>
        <v>0</v>
      </c>
      <c r="J47" s="98" t="n">
        <f aca="false">SUM(B46*F46)</f>
        <v>0</v>
      </c>
      <c r="K47" s="98" t="n">
        <f aca="false">SUM(I47:J47)</f>
        <v>0</v>
      </c>
      <c r="L47" s="98" t="n">
        <f aca="false">SUM(L46+I47)</f>
        <v>-50</v>
      </c>
      <c r="M47" s="98" t="n">
        <f aca="false">SUM(M46+J47)</f>
        <v>0</v>
      </c>
      <c r="N47" s="98" t="n">
        <f aca="false">SUM(L47:M47)</f>
        <v>-50</v>
      </c>
      <c r="O47" s="94" t="n">
        <f aca="false">SUM(L47*100+$R$2)</f>
        <v>995000</v>
      </c>
      <c r="P47" s="94" t="n">
        <f aca="false">SUM(M47*100)</f>
        <v>0</v>
      </c>
      <c r="Q47" s="94" t="n">
        <f aca="false">SUM(O47:P47)</f>
        <v>995000</v>
      </c>
      <c r="R47" s="99"/>
      <c r="S47" s="99" t="n">
        <f aca="false">IF(E47&lt;0,E47,0)</f>
        <v>-50</v>
      </c>
      <c r="T47" s="99" t="n">
        <f aca="false">SUM(S47/$R$6)</f>
        <v>-5</v>
      </c>
      <c r="U47" s="99" t="n">
        <f aca="false">ROUND(T47,1)</f>
        <v>-5</v>
      </c>
      <c r="V47" s="99" t="n">
        <f aca="false">SUM(U47*-1)</f>
        <v>5</v>
      </c>
      <c r="W47" s="99" t="n">
        <f aca="false">SUM(V47/10+$R$3)</f>
        <v>1.5</v>
      </c>
      <c r="X47" s="99" t="n">
        <f aca="false">ROUND(W46,1)</f>
        <v>1.5</v>
      </c>
      <c r="Y47" s="99" t="n">
        <f aca="false">SUM(X47-$R$3)</f>
        <v>0.5</v>
      </c>
      <c r="Z47" s="99" t="n">
        <f aca="false">SUM(Y47*($R$7*10))</f>
        <v>0.5</v>
      </c>
      <c r="AA47" s="96" t="n">
        <f aca="false">SUM(O47-$R$2)</f>
        <v>-5000</v>
      </c>
      <c r="AB47" s="97" t="n">
        <f aca="false">IF(AA47&lt;0,0,AA47)</f>
        <v>0</v>
      </c>
      <c r="AC47" s="97" t="n">
        <f aca="false">SUM(AB47/$R$4)</f>
        <v>0</v>
      </c>
      <c r="AD47" s="97" t="n">
        <f aca="false">ROUND(AC47,1)</f>
        <v>0</v>
      </c>
      <c r="AE47" s="97" t="n">
        <f aca="false">SUM(AD47*$R$5)</f>
        <v>0</v>
      </c>
      <c r="AF47" s="97" t="n">
        <f aca="false">ROUND(AE47,1)</f>
        <v>0</v>
      </c>
    </row>
    <row r="48" customFormat="false" ht="13.5" hidden="false" customHeight="false" outlineLevel="0" collapsed="false">
      <c r="A48" s="81" t="n">
        <v>38</v>
      </c>
      <c r="B48" s="102"/>
      <c r="C48" s="98" t="n">
        <f aca="false">SUM(B48,C47)</f>
        <v>-50</v>
      </c>
      <c r="D48" s="99" t="n">
        <f aca="false">MAX(C10:C48)</f>
        <v>0</v>
      </c>
      <c r="E48" s="99" t="n">
        <f aca="false">SUM(C48-D48)</f>
        <v>-50</v>
      </c>
      <c r="F48" s="100" t="n">
        <f aca="false">SUM(AF47)</f>
        <v>0</v>
      </c>
      <c r="G48" s="99" t="n">
        <f aca="false">SUM(Z48+$R$3)</f>
        <v>1.5</v>
      </c>
      <c r="H48" s="100" t="n">
        <f aca="false">SUM(F47:G47)</f>
        <v>1.5</v>
      </c>
      <c r="I48" s="98" t="n">
        <f aca="false">SUM(B48*G48)</f>
        <v>0</v>
      </c>
      <c r="J48" s="98" t="n">
        <f aca="false">SUM(B47*F47)</f>
        <v>0</v>
      </c>
      <c r="K48" s="98" t="n">
        <f aca="false">SUM(I48:J48)</f>
        <v>0</v>
      </c>
      <c r="L48" s="98" t="n">
        <f aca="false">SUM(L47+I48)</f>
        <v>-50</v>
      </c>
      <c r="M48" s="98" t="n">
        <f aca="false">SUM(M47+J48)</f>
        <v>0</v>
      </c>
      <c r="N48" s="98" t="n">
        <f aca="false">SUM(L48:M48)</f>
        <v>-50</v>
      </c>
      <c r="O48" s="94" t="n">
        <f aca="false">SUM(L48*100+$R$2)</f>
        <v>995000</v>
      </c>
      <c r="P48" s="94" t="n">
        <f aca="false">SUM(M48*100)</f>
        <v>0</v>
      </c>
      <c r="Q48" s="94" t="n">
        <f aca="false">SUM(O48:P48)</f>
        <v>995000</v>
      </c>
      <c r="R48" s="99"/>
      <c r="S48" s="99" t="n">
        <f aca="false">IF(E48&lt;0,E48,0)</f>
        <v>-50</v>
      </c>
      <c r="T48" s="99" t="n">
        <f aca="false">SUM(S48/$R$6)</f>
        <v>-5</v>
      </c>
      <c r="U48" s="99" t="n">
        <f aca="false">ROUND(T48,1)</f>
        <v>-5</v>
      </c>
      <c r="V48" s="99" t="n">
        <f aca="false">SUM(U48*-1)</f>
        <v>5</v>
      </c>
      <c r="W48" s="99" t="n">
        <f aca="false">SUM(V48/10+$R$3)</f>
        <v>1.5</v>
      </c>
      <c r="X48" s="99" t="n">
        <f aca="false">ROUND(W47,1)</f>
        <v>1.5</v>
      </c>
      <c r="Y48" s="99" t="n">
        <f aca="false">SUM(X48-$R$3)</f>
        <v>0.5</v>
      </c>
      <c r="Z48" s="99" t="n">
        <f aca="false">SUM(Y48*($R$7*10))</f>
        <v>0.5</v>
      </c>
      <c r="AA48" s="96" t="n">
        <f aca="false">SUM(O48-$R$2)</f>
        <v>-5000</v>
      </c>
      <c r="AB48" s="97" t="n">
        <f aca="false">IF(AA48&lt;0,0,AA48)</f>
        <v>0</v>
      </c>
      <c r="AC48" s="97" t="n">
        <f aca="false">SUM(AB48/$R$4)</f>
        <v>0</v>
      </c>
      <c r="AD48" s="97" t="n">
        <f aca="false">ROUND(AC48,1)</f>
        <v>0</v>
      </c>
      <c r="AE48" s="97" t="n">
        <f aca="false">SUM(AD48*$R$5)</f>
        <v>0</v>
      </c>
      <c r="AF48" s="97" t="n">
        <f aca="false">ROUND(AE48,1)</f>
        <v>0</v>
      </c>
    </row>
    <row r="49" customFormat="false" ht="13.5" hidden="false" customHeight="false" outlineLevel="0" collapsed="false">
      <c r="A49" s="81" t="n">
        <v>39</v>
      </c>
      <c r="B49" s="102"/>
      <c r="C49" s="98" t="n">
        <f aca="false">SUM(B49,C48)</f>
        <v>-50</v>
      </c>
      <c r="D49" s="99" t="n">
        <f aca="false">MAX(C10:C49)</f>
        <v>0</v>
      </c>
      <c r="E49" s="99" t="n">
        <f aca="false">SUM(C49-D49)</f>
        <v>-50</v>
      </c>
      <c r="F49" s="100" t="n">
        <f aca="false">SUM(AF48)</f>
        <v>0</v>
      </c>
      <c r="G49" s="99" t="n">
        <f aca="false">SUM(Z49+$R$3)</f>
        <v>1.5</v>
      </c>
      <c r="H49" s="100" t="n">
        <f aca="false">SUM(F48:G48)</f>
        <v>1.5</v>
      </c>
      <c r="I49" s="98" t="n">
        <f aca="false">SUM(B49*G49)</f>
        <v>0</v>
      </c>
      <c r="J49" s="98" t="n">
        <f aca="false">SUM(B48*F48)</f>
        <v>0</v>
      </c>
      <c r="K49" s="98" t="n">
        <f aca="false">SUM(I49:J49)</f>
        <v>0</v>
      </c>
      <c r="L49" s="98" t="n">
        <f aca="false">SUM(L48+I49)</f>
        <v>-50</v>
      </c>
      <c r="M49" s="98" t="n">
        <f aca="false">SUM(M48+J49)</f>
        <v>0</v>
      </c>
      <c r="N49" s="98" t="n">
        <f aca="false">SUM(L49:M49)</f>
        <v>-50</v>
      </c>
      <c r="O49" s="94" t="n">
        <f aca="false">SUM(L49*100+$R$2)</f>
        <v>995000</v>
      </c>
      <c r="P49" s="94" t="n">
        <f aca="false">SUM(M49*100)</f>
        <v>0</v>
      </c>
      <c r="Q49" s="94" t="n">
        <f aca="false">SUM(O49:P49)</f>
        <v>995000</v>
      </c>
      <c r="R49" s="99"/>
      <c r="S49" s="99" t="n">
        <f aca="false">IF(E49&lt;0,E49,0)</f>
        <v>-50</v>
      </c>
      <c r="T49" s="99" t="n">
        <f aca="false">SUM(S49/$R$6)</f>
        <v>-5</v>
      </c>
      <c r="U49" s="99" t="n">
        <f aca="false">ROUND(T49,1)</f>
        <v>-5</v>
      </c>
      <c r="V49" s="99" t="n">
        <f aca="false">SUM(U49*-1)</f>
        <v>5</v>
      </c>
      <c r="W49" s="99" t="n">
        <f aca="false">SUM(V49/10+$R$3)</f>
        <v>1.5</v>
      </c>
      <c r="X49" s="99" t="n">
        <f aca="false">ROUND(W48,1)</f>
        <v>1.5</v>
      </c>
      <c r="Y49" s="99" t="n">
        <f aca="false">SUM(X49-$R$3)</f>
        <v>0.5</v>
      </c>
      <c r="Z49" s="99" t="n">
        <f aca="false">SUM(Y49*($R$7*10))</f>
        <v>0.5</v>
      </c>
      <c r="AA49" s="96" t="n">
        <f aca="false">SUM(O49-$R$2)</f>
        <v>-5000</v>
      </c>
      <c r="AB49" s="97" t="n">
        <f aca="false">IF(AA49&lt;0,0,AA49)</f>
        <v>0</v>
      </c>
      <c r="AC49" s="97" t="n">
        <f aca="false">SUM(AB49/$R$4)</f>
        <v>0</v>
      </c>
      <c r="AD49" s="97" t="n">
        <f aca="false">ROUND(AC49,1)</f>
        <v>0</v>
      </c>
      <c r="AE49" s="97" t="n">
        <f aca="false">SUM(AD49*$R$5)</f>
        <v>0</v>
      </c>
      <c r="AF49" s="97" t="n">
        <f aca="false">ROUND(AE49,1)</f>
        <v>0</v>
      </c>
    </row>
    <row r="50" customFormat="false" ht="13.5" hidden="false" customHeight="false" outlineLevel="0" collapsed="false">
      <c r="A50" s="81" t="n">
        <v>40</v>
      </c>
      <c r="B50" s="102"/>
      <c r="C50" s="98" t="n">
        <f aca="false">SUM(B50,C49)</f>
        <v>-50</v>
      </c>
      <c r="D50" s="99" t="n">
        <f aca="false">MAX(C10:C50)</f>
        <v>0</v>
      </c>
      <c r="E50" s="99" t="n">
        <f aca="false">SUM(C50-D50)</f>
        <v>-50</v>
      </c>
      <c r="F50" s="100" t="n">
        <f aca="false">SUM(AF49)</f>
        <v>0</v>
      </c>
      <c r="G50" s="99" t="n">
        <f aca="false">SUM(Z50+$R$3)</f>
        <v>1.5</v>
      </c>
      <c r="H50" s="100" t="n">
        <f aca="false">SUM(F49:G49)</f>
        <v>1.5</v>
      </c>
      <c r="I50" s="98" t="n">
        <f aca="false">SUM(B50*G50)</f>
        <v>0</v>
      </c>
      <c r="J50" s="98" t="n">
        <f aca="false">SUM(B49*F49)</f>
        <v>0</v>
      </c>
      <c r="K50" s="98" t="n">
        <f aca="false">SUM(I50:J50)</f>
        <v>0</v>
      </c>
      <c r="L50" s="98" t="n">
        <f aca="false">SUM(L49+I50)</f>
        <v>-50</v>
      </c>
      <c r="M50" s="98" t="n">
        <f aca="false">SUM(M49+J50)</f>
        <v>0</v>
      </c>
      <c r="N50" s="98" t="n">
        <f aca="false">SUM(L50:M50)</f>
        <v>-50</v>
      </c>
      <c r="O50" s="94" t="n">
        <f aca="false">SUM(L50*100+$R$2)</f>
        <v>995000</v>
      </c>
      <c r="P50" s="94" t="n">
        <f aca="false">SUM(M50*100)</f>
        <v>0</v>
      </c>
      <c r="Q50" s="94" t="n">
        <f aca="false">SUM(O50:P50)</f>
        <v>995000</v>
      </c>
      <c r="R50" s="99"/>
      <c r="S50" s="99" t="n">
        <f aca="false">IF(E50&lt;0,E50,0)</f>
        <v>-50</v>
      </c>
      <c r="T50" s="99" t="n">
        <f aca="false">SUM(S50/$R$6)</f>
        <v>-5</v>
      </c>
      <c r="U50" s="99" t="n">
        <f aca="false">ROUND(T50,1)</f>
        <v>-5</v>
      </c>
      <c r="V50" s="99" t="n">
        <f aca="false">SUM(U50*-1)</f>
        <v>5</v>
      </c>
      <c r="W50" s="99" t="n">
        <f aca="false">SUM(V50/10+$R$3)</f>
        <v>1.5</v>
      </c>
      <c r="X50" s="99" t="n">
        <f aca="false">ROUND(W49,1)</f>
        <v>1.5</v>
      </c>
      <c r="Y50" s="99" t="n">
        <f aca="false">SUM(X50-$R$3)</f>
        <v>0.5</v>
      </c>
      <c r="Z50" s="99" t="n">
        <f aca="false">SUM(Y50*($R$7*10))</f>
        <v>0.5</v>
      </c>
      <c r="AA50" s="96" t="n">
        <f aca="false">SUM(O50-$R$2)</f>
        <v>-5000</v>
      </c>
      <c r="AB50" s="97" t="n">
        <f aca="false">IF(AA50&lt;0,0,AA50)</f>
        <v>0</v>
      </c>
      <c r="AC50" s="97" t="n">
        <f aca="false">SUM(AB50/$R$4)</f>
        <v>0</v>
      </c>
      <c r="AD50" s="97" t="n">
        <f aca="false">ROUND(AC50,1)</f>
        <v>0</v>
      </c>
      <c r="AE50" s="97" t="n">
        <f aca="false">SUM(AD50*$R$5)</f>
        <v>0</v>
      </c>
      <c r="AF50" s="97" t="n">
        <f aca="false">ROUND(AE50,1)</f>
        <v>0</v>
      </c>
    </row>
    <row r="51" customFormat="false" ht="13.5" hidden="false" customHeight="false" outlineLevel="0" collapsed="false">
      <c r="A51" s="81" t="n">
        <v>41</v>
      </c>
      <c r="B51" s="102"/>
      <c r="C51" s="98" t="n">
        <f aca="false">SUM(B51,C50)</f>
        <v>-50</v>
      </c>
      <c r="D51" s="99" t="n">
        <f aca="false">MAX(C10:C51)</f>
        <v>0</v>
      </c>
      <c r="E51" s="99" t="n">
        <f aca="false">SUM(C51-D51)</f>
        <v>-50</v>
      </c>
      <c r="F51" s="100" t="n">
        <f aca="false">SUM(AF50)</f>
        <v>0</v>
      </c>
      <c r="G51" s="99" t="n">
        <f aca="false">SUM(Z51+$R$3)</f>
        <v>1.5</v>
      </c>
      <c r="H51" s="100" t="n">
        <f aca="false">SUM(F50:G50)</f>
        <v>1.5</v>
      </c>
      <c r="I51" s="98" t="n">
        <f aca="false">SUM(B51*G51)</f>
        <v>0</v>
      </c>
      <c r="J51" s="98" t="n">
        <f aca="false">SUM(B50*F50)</f>
        <v>0</v>
      </c>
      <c r="K51" s="98" t="n">
        <f aca="false">SUM(I51:J51)</f>
        <v>0</v>
      </c>
      <c r="L51" s="98" t="n">
        <f aca="false">SUM(L50+I51)</f>
        <v>-50</v>
      </c>
      <c r="M51" s="98" t="n">
        <f aca="false">SUM(M50+J51)</f>
        <v>0</v>
      </c>
      <c r="N51" s="98" t="n">
        <f aca="false">SUM(L51:M51)</f>
        <v>-50</v>
      </c>
      <c r="O51" s="94" t="n">
        <f aca="false">SUM(L51*100+$R$2)</f>
        <v>995000</v>
      </c>
      <c r="P51" s="94" t="n">
        <f aca="false">SUM(M51*100)</f>
        <v>0</v>
      </c>
      <c r="Q51" s="94" t="n">
        <f aca="false">SUM(O51:P51)</f>
        <v>995000</v>
      </c>
      <c r="R51" s="99"/>
      <c r="S51" s="99" t="n">
        <f aca="false">IF(E51&lt;0,E51,0)</f>
        <v>-50</v>
      </c>
      <c r="T51" s="99" t="n">
        <f aca="false">SUM(S51/$R$6)</f>
        <v>-5</v>
      </c>
      <c r="U51" s="99" t="n">
        <f aca="false">ROUND(T51,1)</f>
        <v>-5</v>
      </c>
      <c r="V51" s="99" t="n">
        <f aca="false">SUM(U51*-1)</f>
        <v>5</v>
      </c>
      <c r="W51" s="99" t="n">
        <f aca="false">SUM(V51/10+$R$3)</f>
        <v>1.5</v>
      </c>
      <c r="X51" s="99" t="n">
        <f aca="false">ROUND(W50,1)</f>
        <v>1.5</v>
      </c>
      <c r="Y51" s="99" t="n">
        <f aca="false">SUM(X51-$R$3)</f>
        <v>0.5</v>
      </c>
      <c r="Z51" s="99" t="n">
        <f aca="false">SUM(Y51*($R$7*10))</f>
        <v>0.5</v>
      </c>
      <c r="AA51" s="96" t="n">
        <f aca="false">SUM(O51-$R$2)</f>
        <v>-5000</v>
      </c>
      <c r="AB51" s="97" t="n">
        <f aca="false">IF(AA51&lt;0,0,AA51)</f>
        <v>0</v>
      </c>
      <c r="AC51" s="97" t="n">
        <f aca="false">SUM(AB51/$R$4)</f>
        <v>0</v>
      </c>
      <c r="AD51" s="97" t="n">
        <f aca="false">ROUND(AC51,1)</f>
        <v>0</v>
      </c>
      <c r="AE51" s="97" t="n">
        <f aca="false">SUM(AD51*$R$5)</f>
        <v>0</v>
      </c>
      <c r="AF51" s="97" t="n">
        <f aca="false">ROUND(AE51,1)</f>
        <v>0</v>
      </c>
    </row>
    <row r="52" customFormat="false" ht="13.5" hidden="false" customHeight="false" outlineLevel="0" collapsed="false">
      <c r="A52" s="81" t="n">
        <v>42</v>
      </c>
      <c r="B52" s="102"/>
      <c r="C52" s="98" t="n">
        <f aca="false">SUM(B52,C51)</f>
        <v>-50</v>
      </c>
      <c r="D52" s="99" t="n">
        <f aca="false">MAX(C10:C52)</f>
        <v>0</v>
      </c>
      <c r="E52" s="99" t="n">
        <f aca="false">SUM(C52-D52)</f>
        <v>-50</v>
      </c>
      <c r="F52" s="100" t="n">
        <f aca="false">SUM(AF51)</f>
        <v>0</v>
      </c>
      <c r="G52" s="99" t="n">
        <f aca="false">SUM(Z52+$R$3)</f>
        <v>1.5</v>
      </c>
      <c r="H52" s="100" t="n">
        <f aca="false">SUM(F51:G51)</f>
        <v>1.5</v>
      </c>
      <c r="I52" s="98" t="n">
        <f aca="false">SUM(B52*G52)</f>
        <v>0</v>
      </c>
      <c r="J52" s="98" t="n">
        <f aca="false">SUM(B51*F51)</f>
        <v>0</v>
      </c>
      <c r="K52" s="98" t="n">
        <f aca="false">SUM(I52:J52)</f>
        <v>0</v>
      </c>
      <c r="L52" s="98" t="n">
        <f aca="false">SUM(L51+I52)</f>
        <v>-50</v>
      </c>
      <c r="M52" s="98" t="n">
        <f aca="false">SUM(M51+J52)</f>
        <v>0</v>
      </c>
      <c r="N52" s="98" t="n">
        <f aca="false">SUM(L52:M52)</f>
        <v>-50</v>
      </c>
      <c r="O52" s="94" t="n">
        <f aca="false">SUM(L52*100+$R$2)</f>
        <v>995000</v>
      </c>
      <c r="P52" s="94" t="n">
        <f aca="false">SUM(M52*100)</f>
        <v>0</v>
      </c>
      <c r="Q52" s="94" t="n">
        <f aca="false">SUM(O52:P52)</f>
        <v>995000</v>
      </c>
      <c r="R52" s="99"/>
      <c r="S52" s="99" t="n">
        <f aca="false">IF(E52&lt;0,E52,0)</f>
        <v>-50</v>
      </c>
      <c r="T52" s="99" t="n">
        <f aca="false">SUM(S52/$R$6)</f>
        <v>-5</v>
      </c>
      <c r="U52" s="99" t="n">
        <f aca="false">ROUND(T52,1)</f>
        <v>-5</v>
      </c>
      <c r="V52" s="99" t="n">
        <f aca="false">SUM(U52*-1)</f>
        <v>5</v>
      </c>
      <c r="W52" s="99" t="n">
        <f aca="false">SUM(V52/10+$R$3)</f>
        <v>1.5</v>
      </c>
      <c r="X52" s="99" t="n">
        <f aca="false">ROUND(W51,1)</f>
        <v>1.5</v>
      </c>
      <c r="Y52" s="99" t="n">
        <f aca="false">SUM(X52-$R$3)</f>
        <v>0.5</v>
      </c>
      <c r="Z52" s="99" t="n">
        <f aca="false">SUM(Y52*($R$7*10))</f>
        <v>0.5</v>
      </c>
      <c r="AA52" s="96" t="n">
        <f aca="false">SUM(O52-$R$2)</f>
        <v>-5000</v>
      </c>
      <c r="AB52" s="97" t="n">
        <f aca="false">IF(AA52&lt;0,0,AA52)</f>
        <v>0</v>
      </c>
      <c r="AC52" s="97" t="n">
        <f aca="false">SUM(AB52/$R$4)</f>
        <v>0</v>
      </c>
      <c r="AD52" s="97" t="n">
        <f aca="false">ROUND(AC52,1)</f>
        <v>0</v>
      </c>
      <c r="AE52" s="97" t="n">
        <f aca="false">SUM(AD52*$R$5)</f>
        <v>0</v>
      </c>
      <c r="AF52" s="97" t="n">
        <f aca="false">ROUND(AE52,1)</f>
        <v>0</v>
      </c>
    </row>
    <row r="53" customFormat="false" ht="13.5" hidden="false" customHeight="false" outlineLevel="0" collapsed="false">
      <c r="A53" s="81" t="n">
        <v>43</v>
      </c>
      <c r="B53" s="102"/>
      <c r="C53" s="98" t="n">
        <f aca="false">SUM(B53,C52)</f>
        <v>-50</v>
      </c>
      <c r="D53" s="99" t="n">
        <f aca="false">MAX(C10:C53)</f>
        <v>0</v>
      </c>
      <c r="E53" s="99" t="n">
        <f aca="false">SUM(C53-D53)</f>
        <v>-50</v>
      </c>
      <c r="F53" s="100" t="n">
        <f aca="false">SUM(AF52)</f>
        <v>0</v>
      </c>
      <c r="G53" s="99" t="n">
        <f aca="false">SUM(Z53+$R$3)</f>
        <v>1.5</v>
      </c>
      <c r="H53" s="100" t="n">
        <f aca="false">SUM(F52:G52)</f>
        <v>1.5</v>
      </c>
      <c r="I53" s="98" t="n">
        <f aca="false">SUM(B53*G53)</f>
        <v>0</v>
      </c>
      <c r="J53" s="98" t="n">
        <f aca="false">SUM(B52*F52)</f>
        <v>0</v>
      </c>
      <c r="K53" s="98" t="n">
        <f aca="false">SUM(I53:J53)</f>
        <v>0</v>
      </c>
      <c r="L53" s="98" t="n">
        <f aca="false">SUM(L52+I53)</f>
        <v>-50</v>
      </c>
      <c r="M53" s="98" t="n">
        <f aca="false">SUM(M52+J53)</f>
        <v>0</v>
      </c>
      <c r="N53" s="98" t="n">
        <f aca="false">SUM(L53:M53)</f>
        <v>-50</v>
      </c>
      <c r="O53" s="94" t="n">
        <f aca="false">SUM(L53*100+$R$2)</f>
        <v>995000</v>
      </c>
      <c r="P53" s="94" t="n">
        <f aca="false">SUM(M53*100)</f>
        <v>0</v>
      </c>
      <c r="Q53" s="94" t="n">
        <f aca="false">SUM(O53:P53)</f>
        <v>995000</v>
      </c>
      <c r="R53" s="99"/>
      <c r="S53" s="99" t="n">
        <f aca="false">IF(E53&lt;0,E53,0)</f>
        <v>-50</v>
      </c>
      <c r="T53" s="99" t="n">
        <f aca="false">SUM(S53/$R$6)</f>
        <v>-5</v>
      </c>
      <c r="U53" s="99" t="n">
        <f aca="false">ROUND(T53,1)</f>
        <v>-5</v>
      </c>
      <c r="V53" s="99" t="n">
        <f aca="false">SUM(U53*-1)</f>
        <v>5</v>
      </c>
      <c r="W53" s="99" t="n">
        <f aca="false">SUM(V53/10+$R$3)</f>
        <v>1.5</v>
      </c>
      <c r="X53" s="99" t="n">
        <f aca="false">ROUND(W52,1)</f>
        <v>1.5</v>
      </c>
      <c r="Y53" s="99" t="n">
        <f aca="false">SUM(X53-$R$3)</f>
        <v>0.5</v>
      </c>
      <c r="Z53" s="99" t="n">
        <f aca="false">SUM(Y53*($R$7*10))</f>
        <v>0.5</v>
      </c>
      <c r="AA53" s="96" t="n">
        <f aca="false">SUM(O53-$R$2)</f>
        <v>-5000</v>
      </c>
      <c r="AB53" s="97" t="n">
        <f aca="false">IF(AA53&lt;0,0,AA53)</f>
        <v>0</v>
      </c>
      <c r="AC53" s="97" t="n">
        <f aca="false">SUM(AB53/$R$4)</f>
        <v>0</v>
      </c>
      <c r="AD53" s="97" t="n">
        <f aca="false">ROUND(AC53,1)</f>
        <v>0</v>
      </c>
      <c r="AE53" s="97" t="n">
        <f aca="false">SUM(AD53*$R$5)</f>
        <v>0</v>
      </c>
      <c r="AF53" s="97" t="n">
        <f aca="false">ROUND(AE53,1)</f>
        <v>0</v>
      </c>
    </row>
    <row r="54" customFormat="false" ht="13.5" hidden="false" customHeight="false" outlineLevel="0" collapsed="false">
      <c r="A54" s="81" t="n">
        <v>44</v>
      </c>
      <c r="B54" s="102"/>
      <c r="C54" s="98" t="n">
        <f aca="false">SUM(B54,C53)</f>
        <v>-50</v>
      </c>
      <c r="D54" s="99" t="n">
        <f aca="false">MAX(C10:C54)</f>
        <v>0</v>
      </c>
      <c r="E54" s="99" t="n">
        <f aca="false">SUM(C54-D54)</f>
        <v>-50</v>
      </c>
      <c r="F54" s="100" t="n">
        <f aca="false">SUM(AF53)</f>
        <v>0</v>
      </c>
      <c r="G54" s="99" t="n">
        <f aca="false">SUM(Z54+$R$3)</f>
        <v>1.5</v>
      </c>
      <c r="H54" s="100" t="n">
        <f aca="false">SUM(F53:G53)</f>
        <v>1.5</v>
      </c>
      <c r="I54" s="98" t="n">
        <f aca="false">SUM(B54*G54)</f>
        <v>0</v>
      </c>
      <c r="J54" s="98" t="n">
        <f aca="false">SUM(B53*F53)</f>
        <v>0</v>
      </c>
      <c r="K54" s="98" t="n">
        <f aca="false">SUM(I54:J54)</f>
        <v>0</v>
      </c>
      <c r="L54" s="98" t="n">
        <f aca="false">SUM(L53+I54)</f>
        <v>-50</v>
      </c>
      <c r="M54" s="98" t="n">
        <f aca="false">SUM(M53+J54)</f>
        <v>0</v>
      </c>
      <c r="N54" s="98" t="n">
        <f aca="false">SUM(L54:M54)</f>
        <v>-50</v>
      </c>
      <c r="O54" s="94" t="n">
        <f aca="false">SUM(L54*100+$R$2)</f>
        <v>995000</v>
      </c>
      <c r="P54" s="94" t="n">
        <f aca="false">SUM(M54*100)</f>
        <v>0</v>
      </c>
      <c r="Q54" s="94" t="n">
        <f aca="false">SUM(O54:P54)</f>
        <v>995000</v>
      </c>
      <c r="R54" s="99"/>
      <c r="S54" s="99" t="n">
        <f aca="false">IF(E54&lt;0,E54,0)</f>
        <v>-50</v>
      </c>
      <c r="T54" s="99" t="n">
        <f aca="false">SUM(S54/$R$6)</f>
        <v>-5</v>
      </c>
      <c r="U54" s="99" t="n">
        <f aca="false">ROUND(T54,1)</f>
        <v>-5</v>
      </c>
      <c r="V54" s="99" t="n">
        <f aca="false">SUM(U54*-1)</f>
        <v>5</v>
      </c>
      <c r="W54" s="99" t="n">
        <f aca="false">SUM(V54/10+$R$3)</f>
        <v>1.5</v>
      </c>
      <c r="X54" s="99" t="n">
        <f aca="false">ROUND(W53,1)</f>
        <v>1.5</v>
      </c>
      <c r="Y54" s="99" t="n">
        <f aca="false">SUM(X54-$R$3)</f>
        <v>0.5</v>
      </c>
      <c r="Z54" s="99" t="n">
        <f aca="false">SUM(Y54*($R$7*10))</f>
        <v>0.5</v>
      </c>
      <c r="AA54" s="96" t="n">
        <f aca="false">SUM(O54-$R$2)</f>
        <v>-5000</v>
      </c>
      <c r="AB54" s="97" t="n">
        <f aca="false">IF(AA54&lt;0,0,AA54)</f>
        <v>0</v>
      </c>
      <c r="AC54" s="97" t="n">
        <f aca="false">SUM(AB54/$R$4)</f>
        <v>0</v>
      </c>
      <c r="AD54" s="97" t="n">
        <f aca="false">ROUND(AC54,1)</f>
        <v>0</v>
      </c>
      <c r="AE54" s="97" t="n">
        <f aca="false">SUM(AD54*$R$5)</f>
        <v>0</v>
      </c>
      <c r="AF54" s="97" t="n">
        <f aca="false">ROUND(AE54,1)</f>
        <v>0</v>
      </c>
    </row>
    <row r="55" customFormat="false" ht="13.5" hidden="false" customHeight="false" outlineLevel="0" collapsed="false">
      <c r="A55" s="81" t="n">
        <v>45</v>
      </c>
      <c r="B55" s="102"/>
      <c r="C55" s="98" t="n">
        <f aca="false">SUM(B55,C54)</f>
        <v>-50</v>
      </c>
      <c r="D55" s="99" t="n">
        <f aca="false">MAX(C10:C55)</f>
        <v>0</v>
      </c>
      <c r="E55" s="99" t="n">
        <f aca="false">SUM(C55-D55)</f>
        <v>-50</v>
      </c>
      <c r="F55" s="100" t="n">
        <f aca="false">SUM(AF54)</f>
        <v>0</v>
      </c>
      <c r="G55" s="99" t="n">
        <f aca="false">SUM(Z55+$R$3)</f>
        <v>1.5</v>
      </c>
      <c r="H55" s="100" t="n">
        <f aca="false">SUM(F54:G54)</f>
        <v>1.5</v>
      </c>
      <c r="I55" s="98" t="n">
        <f aca="false">SUM(B55*G55)</f>
        <v>0</v>
      </c>
      <c r="J55" s="98" t="n">
        <f aca="false">SUM(B54*F54)</f>
        <v>0</v>
      </c>
      <c r="K55" s="98" t="n">
        <f aca="false">SUM(I55:J55)</f>
        <v>0</v>
      </c>
      <c r="L55" s="98" t="n">
        <f aca="false">SUM(L54+I55)</f>
        <v>-50</v>
      </c>
      <c r="M55" s="98" t="n">
        <f aca="false">SUM(M54+J55)</f>
        <v>0</v>
      </c>
      <c r="N55" s="98" t="n">
        <f aca="false">SUM(L55:M55)</f>
        <v>-50</v>
      </c>
      <c r="O55" s="94" t="n">
        <f aca="false">SUM(L55*100+$R$2)</f>
        <v>995000</v>
      </c>
      <c r="P55" s="94" t="n">
        <f aca="false">SUM(M55*100)</f>
        <v>0</v>
      </c>
      <c r="Q55" s="94" t="n">
        <f aca="false">SUM(O55:P55)</f>
        <v>995000</v>
      </c>
      <c r="R55" s="99"/>
      <c r="S55" s="99" t="n">
        <f aca="false">IF(E55&lt;0,E55,0)</f>
        <v>-50</v>
      </c>
      <c r="T55" s="99" t="n">
        <f aca="false">SUM(S55/$R$6)</f>
        <v>-5</v>
      </c>
      <c r="U55" s="99" t="n">
        <f aca="false">ROUND(T55,1)</f>
        <v>-5</v>
      </c>
      <c r="V55" s="99" t="n">
        <f aca="false">SUM(U55*-1)</f>
        <v>5</v>
      </c>
      <c r="W55" s="99" t="n">
        <f aca="false">SUM(V55/10+$R$3)</f>
        <v>1.5</v>
      </c>
      <c r="X55" s="99" t="n">
        <f aca="false">ROUND(W54,1)</f>
        <v>1.5</v>
      </c>
      <c r="Y55" s="99" t="n">
        <f aca="false">SUM(X55-$R$3)</f>
        <v>0.5</v>
      </c>
      <c r="Z55" s="99" t="n">
        <f aca="false">SUM(Y55*($R$7*10))</f>
        <v>0.5</v>
      </c>
      <c r="AA55" s="96" t="n">
        <f aca="false">SUM(O55-$R$2)</f>
        <v>-5000</v>
      </c>
      <c r="AB55" s="97" t="n">
        <f aca="false">IF(AA55&lt;0,0,AA55)</f>
        <v>0</v>
      </c>
      <c r="AC55" s="97" t="n">
        <f aca="false">SUM(AB55/$R$4)</f>
        <v>0</v>
      </c>
      <c r="AD55" s="97" t="n">
        <f aca="false">ROUND(AC55,1)</f>
        <v>0</v>
      </c>
      <c r="AE55" s="97" t="n">
        <f aca="false">SUM(AD55*$R$5)</f>
        <v>0</v>
      </c>
      <c r="AF55" s="97" t="n">
        <f aca="false">ROUND(AE55,1)</f>
        <v>0</v>
      </c>
    </row>
    <row r="56" customFormat="false" ht="13.5" hidden="false" customHeight="false" outlineLevel="0" collapsed="false">
      <c r="A56" s="81" t="n">
        <v>46</v>
      </c>
      <c r="B56" s="102"/>
      <c r="C56" s="98" t="n">
        <f aca="false">SUM(B56,C55)</f>
        <v>-50</v>
      </c>
      <c r="D56" s="99" t="n">
        <f aca="false">MAX(C10:C56)</f>
        <v>0</v>
      </c>
      <c r="E56" s="99" t="n">
        <f aca="false">SUM(C56-D56)</f>
        <v>-50</v>
      </c>
      <c r="F56" s="100" t="n">
        <f aca="false">SUM(AF55)</f>
        <v>0</v>
      </c>
      <c r="G56" s="99" t="n">
        <f aca="false">SUM(Z56+$R$3)</f>
        <v>1.5</v>
      </c>
      <c r="H56" s="100" t="n">
        <f aca="false">SUM(F55:G55)</f>
        <v>1.5</v>
      </c>
      <c r="I56" s="98" t="n">
        <f aca="false">SUM(B56*G56)</f>
        <v>0</v>
      </c>
      <c r="J56" s="98" t="n">
        <f aca="false">SUM(B55*F55)</f>
        <v>0</v>
      </c>
      <c r="K56" s="98" t="n">
        <f aca="false">SUM(I56:J56)</f>
        <v>0</v>
      </c>
      <c r="L56" s="98" t="n">
        <f aca="false">SUM(L55+I56)</f>
        <v>-50</v>
      </c>
      <c r="M56" s="98" t="n">
        <f aca="false">SUM(M55+J56)</f>
        <v>0</v>
      </c>
      <c r="N56" s="98" t="n">
        <f aca="false">SUM(L56:M56)</f>
        <v>-50</v>
      </c>
      <c r="O56" s="94" t="n">
        <f aca="false">SUM(L56*100+$R$2)</f>
        <v>995000</v>
      </c>
      <c r="P56" s="94" t="n">
        <f aca="false">SUM(M56*100)</f>
        <v>0</v>
      </c>
      <c r="Q56" s="94" t="n">
        <f aca="false">SUM(O56:P56)</f>
        <v>995000</v>
      </c>
      <c r="R56" s="99"/>
      <c r="S56" s="99" t="n">
        <f aca="false">IF(E56&lt;0,E56,0)</f>
        <v>-50</v>
      </c>
      <c r="T56" s="99" t="n">
        <f aca="false">SUM(S56/$R$6)</f>
        <v>-5</v>
      </c>
      <c r="U56" s="99" t="n">
        <f aca="false">ROUND(T56,1)</f>
        <v>-5</v>
      </c>
      <c r="V56" s="99" t="n">
        <f aca="false">SUM(U56*-1)</f>
        <v>5</v>
      </c>
      <c r="W56" s="99" t="n">
        <f aca="false">SUM(V56/10+$R$3)</f>
        <v>1.5</v>
      </c>
      <c r="X56" s="99" t="n">
        <f aca="false">ROUND(W55,1)</f>
        <v>1.5</v>
      </c>
      <c r="Y56" s="99" t="n">
        <f aca="false">SUM(X56-$R$3)</f>
        <v>0.5</v>
      </c>
      <c r="Z56" s="99" t="n">
        <f aca="false">SUM(Y56*($R$7*10))</f>
        <v>0.5</v>
      </c>
      <c r="AA56" s="96" t="n">
        <f aca="false">SUM(O56-$R$2)</f>
        <v>-5000</v>
      </c>
      <c r="AB56" s="97" t="n">
        <f aca="false">IF(AA56&lt;0,0,AA56)</f>
        <v>0</v>
      </c>
      <c r="AC56" s="97" t="n">
        <f aca="false">SUM(AB56/$R$4)</f>
        <v>0</v>
      </c>
      <c r="AD56" s="97" t="n">
        <f aca="false">ROUND(AC56,1)</f>
        <v>0</v>
      </c>
      <c r="AE56" s="97" t="n">
        <f aca="false">SUM(AD56*$R$5)</f>
        <v>0</v>
      </c>
      <c r="AF56" s="97" t="n">
        <f aca="false">ROUND(AE56,1)</f>
        <v>0</v>
      </c>
    </row>
    <row r="57" customFormat="false" ht="13.5" hidden="false" customHeight="false" outlineLevel="0" collapsed="false">
      <c r="A57" s="81" t="n">
        <v>47</v>
      </c>
      <c r="B57" s="102"/>
      <c r="C57" s="98" t="n">
        <f aca="false">SUM(B57,C56)</f>
        <v>-50</v>
      </c>
      <c r="D57" s="99" t="n">
        <f aca="false">MAX(C10:C57)</f>
        <v>0</v>
      </c>
      <c r="E57" s="99" t="n">
        <f aca="false">SUM(C57-D57)</f>
        <v>-50</v>
      </c>
      <c r="F57" s="100" t="n">
        <f aca="false">SUM(AF56)</f>
        <v>0</v>
      </c>
      <c r="G57" s="99" t="n">
        <f aca="false">SUM(Z57+$R$3)</f>
        <v>1.5</v>
      </c>
      <c r="H57" s="100" t="n">
        <f aca="false">SUM(F56:G56)</f>
        <v>1.5</v>
      </c>
      <c r="I57" s="98" t="n">
        <f aca="false">SUM(B57*G57)</f>
        <v>0</v>
      </c>
      <c r="J57" s="98" t="n">
        <f aca="false">SUM(B56*F56)</f>
        <v>0</v>
      </c>
      <c r="K57" s="98" t="n">
        <f aca="false">SUM(I57:J57)</f>
        <v>0</v>
      </c>
      <c r="L57" s="98" t="n">
        <f aca="false">SUM(L56+I57)</f>
        <v>-50</v>
      </c>
      <c r="M57" s="98" t="n">
        <f aca="false">SUM(M56+J57)</f>
        <v>0</v>
      </c>
      <c r="N57" s="98" t="n">
        <f aca="false">SUM(L57:M57)</f>
        <v>-50</v>
      </c>
      <c r="O57" s="94" t="n">
        <f aca="false">SUM(L57*100+$R$2)</f>
        <v>995000</v>
      </c>
      <c r="P57" s="94" t="n">
        <f aca="false">SUM(M57*100)</f>
        <v>0</v>
      </c>
      <c r="Q57" s="94" t="n">
        <f aca="false">SUM(O57:P57)</f>
        <v>995000</v>
      </c>
      <c r="R57" s="99"/>
      <c r="S57" s="99" t="n">
        <f aca="false">IF(E57&lt;0,E57,0)</f>
        <v>-50</v>
      </c>
      <c r="T57" s="99" t="n">
        <f aca="false">SUM(S57/$R$6)</f>
        <v>-5</v>
      </c>
      <c r="U57" s="99" t="n">
        <f aca="false">ROUND(T57,1)</f>
        <v>-5</v>
      </c>
      <c r="V57" s="99" t="n">
        <f aca="false">SUM(U57*-1)</f>
        <v>5</v>
      </c>
      <c r="W57" s="99" t="n">
        <f aca="false">SUM(V57/10+$R$3)</f>
        <v>1.5</v>
      </c>
      <c r="X57" s="99" t="n">
        <f aca="false">ROUND(W56,1)</f>
        <v>1.5</v>
      </c>
      <c r="Y57" s="99" t="n">
        <f aca="false">SUM(X57-$R$3)</f>
        <v>0.5</v>
      </c>
      <c r="Z57" s="99" t="n">
        <f aca="false">SUM(Y57*($R$7*10))</f>
        <v>0.5</v>
      </c>
      <c r="AA57" s="96" t="n">
        <f aca="false">SUM(O57-$R$2)</f>
        <v>-5000</v>
      </c>
      <c r="AB57" s="97" t="n">
        <f aca="false">IF(AA57&lt;0,0,AA57)</f>
        <v>0</v>
      </c>
      <c r="AC57" s="97" t="n">
        <f aca="false">SUM(AB57/$R$4)</f>
        <v>0</v>
      </c>
      <c r="AD57" s="97" t="n">
        <f aca="false">ROUND(AC57,1)</f>
        <v>0</v>
      </c>
      <c r="AE57" s="97" t="n">
        <f aca="false">SUM(AD57*$R$5)</f>
        <v>0</v>
      </c>
      <c r="AF57" s="97" t="n">
        <f aca="false">ROUND(AE57,1)</f>
        <v>0</v>
      </c>
    </row>
    <row r="58" customFormat="false" ht="13.5" hidden="false" customHeight="false" outlineLevel="0" collapsed="false">
      <c r="A58" s="81" t="n">
        <v>48</v>
      </c>
      <c r="B58" s="102"/>
      <c r="C58" s="98" t="n">
        <f aca="false">SUM(B58,C57)</f>
        <v>-50</v>
      </c>
      <c r="D58" s="99" t="n">
        <f aca="false">MAX(C10:C58)</f>
        <v>0</v>
      </c>
      <c r="E58" s="99" t="n">
        <f aca="false">SUM(C58-D58)</f>
        <v>-50</v>
      </c>
      <c r="F58" s="100" t="n">
        <f aca="false">SUM(AF57)</f>
        <v>0</v>
      </c>
      <c r="G58" s="99" t="n">
        <f aca="false">SUM(Z58+$R$3)</f>
        <v>1.5</v>
      </c>
      <c r="H58" s="100" t="n">
        <f aca="false">SUM(F57:G57)</f>
        <v>1.5</v>
      </c>
      <c r="I58" s="98" t="n">
        <f aca="false">SUM(B58*G58)</f>
        <v>0</v>
      </c>
      <c r="J58" s="98" t="n">
        <f aca="false">SUM(B57*F57)</f>
        <v>0</v>
      </c>
      <c r="K58" s="98" t="n">
        <f aca="false">SUM(I58:J58)</f>
        <v>0</v>
      </c>
      <c r="L58" s="98" t="n">
        <f aca="false">SUM(L57+I58)</f>
        <v>-50</v>
      </c>
      <c r="M58" s="98" t="n">
        <f aca="false">SUM(M57+J58)</f>
        <v>0</v>
      </c>
      <c r="N58" s="98" t="n">
        <f aca="false">SUM(L58:M58)</f>
        <v>-50</v>
      </c>
      <c r="O58" s="94" t="n">
        <f aca="false">SUM(L58*100+$R$2)</f>
        <v>995000</v>
      </c>
      <c r="P58" s="94" t="n">
        <f aca="false">SUM(M58*100)</f>
        <v>0</v>
      </c>
      <c r="Q58" s="94" t="n">
        <f aca="false">SUM(O58:P58)</f>
        <v>995000</v>
      </c>
      <c r="R58" s="99"/>
      <c r="S58" s="99" t="n">
        <f aca="false">IF(E58&lt;0,E58,0)</f>
        <v>-50</v>
      </c>
      <c r="T58" s="99" t="n">
        <f aca="false">SUM(S58/$R$6)</f>
        <v>-5</v>
      </c>
      <c r="U58" s="99" t="n">
        <f aca="false">ROUND(T58,1)</f>
        <v>-5</v>
      </c>
      <c r="V58" s="99" t="n">
        <f aca="false">SUM(U58*-1)</f>
        <v>5</v>
      </c>
      <c r="W58" s="99" t="n">
        <f aca="false">SUM(V58/10+$R$3)</f>
        <v>1.5</v>
      </c>
      <c r="X58" s="99" t="n">
        <f aca="false">ROUND(W57,1)</f>
        <v>1.5</v>
      </c>
      <c r="Y58" s="99" t="n">
        <f aca="false">SUM(X58-$R$3)</f>
        <v>0.5</v>
      </c>
      <c r="Z58" s="99" t="n">
        <f aca="false">SUM(Y58*($R$7*10))</f>
        <v>0.5</v>
      </c>
      <c r="AA58" s="96" t="n">
        <f aca="false">SUM(O58-$R$2)</f>
        <v>-5000</v>
      </c>
      <c r="AB58" s="97" t="n">
        <f aca="false">IF(AA58&lt;0,0,AA58)</f>
        <v>0</v>
      </c>
      <c r="AC58" s="97" t="n">
        <f aca="false">SUM(AB58/$R$4)</f>
        <v>0</v>
      </c>
      <c r="AD58" s="97" t="n">
        <f aca="false">ROUND(AC58,1)</f>
        <v>0</v>
      </c>
      <c r="AE58" s="97" t="n">
        <f aca="false">SUM(AD58*$R$5)</f>
        <v>0</v>
      </c>
      <c r="AF58" s="97" t="n">
        <f aca="false">ROUND(AE58,1)</f>
        <v>0</v>
      </c>
    </row>
    <row r="59" customFormat="false" ht="13.5" hidden="false" customHeight="false" outlineLevel="0" collapsed="false">
      <c r="A59" s="81" t="n">
        <v>49</v>
      </c>
      <c r="B59" s="102"/>
      <c r="C59" s="98" t="n">
        <f aca="false">SUM(B59,C58)</f>
        <v>-50</v>
      </c>
      <c r="D59" s="99" t="n">
        <f aca="false">MAX(C10:C59)</f>
        <v>0</v>
      </c>
      <c r="E59" s="99" t="n">
        <f aca="false">SUM(C59-D59)</f>
        <v>-50</v>
      </c>
      <c r="F59" s="100" t="n">
        <f aca="false">SUM(AF58)</f>
        <v>0</v>
      </c>
      <c r="G59" s="99" t="n">
        <f aca="false">SUM(Z59+$R$3)</f>
        <v>1.5</v>
      </c>
      <c r="H59" s="100" t="n">
        <f aca="false">SUM(F58:G58)</f>
        <v>1.5</v>
      </c>
      <c r="I59" s="98" t="n">
        <f aca="false">SUM(B59*G59)</f>
        <v>0</v>
      </c>
      <c r="J59" s="98" t="n">
        <f aca="false">SUM(B58*F58)</f>
        <v>0</v>
      </c>
      <c r="K59" s="98" t="n">
        <f aca="false">SUM(I59:J59)</f>
        <v>0</v>
      </c>
      <c r="L59" s="98" t="n">
        <f aca="false">SUM(L58+I59)</f>
        <v>-50</v>
      </c>
      <c r="M59" s="98" t="n">
        <f aca="false">SUM(M58+J59)</f>
        <v>0</v>
      </c>
      <c r="N59" s="98" t="n">
        <f aca="false">SUM(L59:M59)</f>
        <v>-50</v>
      </c>
      <c r="O59" s="94" t="n">
        <f aca="false">SUM(L59*100+$R$2)</f>
        <v>995000</v>
      </c>
      <c r="P59" s="94" t="n">
        <f aca="false">SUM(M59*100)</f>
        <v>0</v>
      </c>
      <c r="Q59" s="94" t="n">
        <f aca="false">SUM(O59:P59)</f>
        <v>995000</v>
      </c>
      <c r="R59" s="99"/>
      <c r="S59" s="99" t="n">
        <f aca="false">IF(E59&lt;0,E59,0)</f>
        <v>-50</v>
      </c>
      <c r="T59" s="99" t="n">
        <f aca="false">SUM(S59/$R$6)</f>
        <v>-5</v>
      </c>
      <c r="U59" s="99" t="n">
        <f aca="false">ROUND(T59,1)</f>
        <v>-5</v>
      </c>
      <c r="V59" s="99" t="n">
        <f aca="false">SUM(U59*-1)</f>
        <v>5</v>
      </c>
      <c r="W59" s="99" t="n">
        <f aca="false">SUM(V59/10+$R$3)</f>
        <v>1.5</v>
      </c>
      <c r="X59" s="99" t="n">
        <f aca="false">ROUND(W58,1)</f>
        <v>1.5</v>
      </c>
      <c r="Y59" s="99" t="n">
        <f aca="false">SUM(X59-$R$3)</f>
        <v>0.5</v>
      </c>
      <c r="Z59" s="99" t="n">
        <f aca="false">SUM(Y59*($R$7*10))</f>
        <v>0.5</v>
      </c>
      <c r="AA59" s="96" t="n">
        <f aca="false">SUM(O59-$R$2)</f>
        <v>-5000</v>
      </c>
      <c r="AB59" s="97" t="n">
        <f aca="false">IF(AA59&lt;0,0,AA59)</f>
        <v>0</v>
      </c>
      <c r="AC59" s="97" t="n">
        <f aca="false">SUM(AB59/$R$4)</f>
        <v>0</v>
      </c>
      <c r="AD59" s="97" t="n">
        <f aca="false">ROUND(AC59,1)</f>
        <v>0</v>
      </c>
      <c r="AE59" s="97" t="n">
        <f aca="false">SUM(AD59*$R$5)</f>
        <v>0</v>
      </c>
      <c r="AF59" s="97" t="n">
        <f aca="false">ROUND(AE59,1)</f>
        <v>0</v>
      </c>
    </row>
    <row r="60" customFormat="false" ht="13.5" hidden="false" customHeight="false" outlineLevel="0" collapsed="false">
      <c r="A60" s="81" t="n">
        <v>50</v>
      </c>
      <c r="B60" s="102"/>
      <c r="C60" s="98" t="n">
        <f aca="false">SUM(B60,C59)</f>
        <v>-50</v>
      </c>
      <c r="D60" s="99" t="n">
        <f aca="false">MAX(C10:C60)</f>
        <v>0</v>
      </c>
      <c r="E60" s="99" t="n">
        <f aca="false">SUM(C60-D60)</f>
        <v>-50</v>
      </c>
      <c r="F60" s="100" t="n">
        <f aca="false">SUM(AF59)</f>
        <v>0</v>
      </c>
      <c r="G60" s="99" t="n">
        <f aca="false">SUM(Z60+$R$3)</f>
        <v>1.5</v>
      </c>
      <c r="H60" s="100" t="n">
        <f aca="false">SUM(F59:G59)</f>
        <v>1.5</v>
      </c>
      <c r="I60" s="98" t="n">
        <f aca="false">SUM(B60*G60)</f>
        <v>0</v>
      </c>
      <c r="J60" s="98" t="n">
        <f aca="false">SUM(B59*F59)</f>
        <v>0</v>
      </c>
      <c r="K60" s="98" t="n">
        <f aca="false">SUM(I60:J60)</f>
        <v>0</v>
      </c>
      <c r="L60" s="98" t="n">
        <f aca="false">SUM(L59+I60)</f>
        <v>-50</v>
      </c>
      <c r="M60" s="98" t="n">
        <f aca="false">SUM(M59+J60)</f>
        <v>0</v>
      </c>
      <c r="N60" s="98" t="n">
        <f aca="false">SUM(L60:M60)</f>
        <v>-50</v>
      </c>
      <c r="O60" s="94" t="n">
        <f aca="false">SUM(L60*100+$R$2)</f>
        <v>995000</v>
      </c>
      <c r="P60" s="94" t="n">
        <f aca="false">SUM(M60*100)</f>
        <v>0</v>
      </c>
      <c r="Q60" s="94" t="n">
        <f aca="false">SUM(O60:P60)</f>
        <v>995000</v>
      </c>
      <c r="R60" s="99"/>
      <c r="S60" s="99" t="n">
        <f aca="false">IF(E60&lt;0,E60,0)</f>
        <v>-50</v>
      </c>
      <c r="T60" s="99" t="n">
        <f aca="false">SUM(S60/$R$6)</f>
        <v>-5</v>
      </c>
      <c r="U60" s="99" t="n">
        <f aca="false">ROUND(T60,1)</f>
        <v>-5</v>
      </c>
      <c r="V60" s="99" t="n">
        <f aca="false">SUM(U60*-1)</f>
        <v>5</v>
      </c>
      <c r="W60" s="99" t="n">
        <f aca="false">SUM(V60/10+$R$3)</f>
        <v>1.5</v>
      </c>
      <c r="X60" s="99" t="n">
        <f aca="false">ROUND(W59,1)</f>
        <v>1.5</v>
      </c>
      <c r="Y60" s="99" t="n">
        <f aca="false">SUM(X60-$R$3)</f>
        <v>0.5</v>
      </c>
      <c r="Z60" s="99" t="n">
        <f aca="false">SUM(Y60*($R$7*10))</f>
        <v>0.5</v>
      </c>
      <c r="AA60" s="96" t="n">
        <f aca="false">SUM(O60-$R$2)</f>
        <v>-5000</v>
      </c>
      <c r="AB60" s="97" t="n">
        <f aca="false">IF(AA60&lt;0,0,AA60)</f>
        <v>0</v>
      </c>
      <c r="AC60" s="97" t="n">
        <f aca="false">SUM(AB60/$R$4)</f>
        <v>0</v>
      </c>
      <c r="AD60" s="97" t="n">
        <f aca="false">ROUND(AC60,1)</f>
        <v>0</v>
      </c>
      <c r="AE60" s="97" t="n">
        <f aca="false">SUM(AD60*$R$5)</f>
        <v>0</v>
      </c>
      <c r="AF60" s="97" t="n">
        <f aca="false">ROUND(AE60,1)</f>
        <v>0</v>
      </c>
    </row>
    <row r="61" customFormat="false" ht="13.5" hidden="false" customHeight="false" outlineLevel="0" collapsed="false">
      <c r="A61" s="81" t="n">
        <v>51</v>
      </c>
      <c r="B61" s="102"/>
      <c r="C61" s="98" t="n">
        <f aca="false">SUM(B61,C60)</f>
        <v>-50</v>
      </c>
      <c r="D61" s="99" t="n">
        <f aca="false">MAX(C10:C61)</f>
        <v>0</v>
      </c>
      <c r="E61" s="99" t="n">
        <f aca="false">SUM(C61-D61)</f>
        <v>-50</v>
      </c>
      <c r="F61" s="100" t="n">
        <f aca="false">SUM(AF60)</f>
        <v>0</v>
      </c>
      <c r="G61" s="99" t="n">
        <f aca="false">SUM(Z61+$R$3)</f>
        <v>1.5</v>
      </c>
      <c r="H61" s="100" t="n">
        <f aca="false">SUM(F60:G60)</f>
        <v>1.5</v>
      </c>
      <c r="I61" s="98" t="n">
        <f aca="false">SUM(B61*G61)</f>
        <v>0</v>
      </c>
      <c r="J61" s="98" t="n">
        <f aca="false">SUM(B60*F60)</f>
        <v>0</v>
      </c>
      <c r="K61" s="98" t="n">
        <f aca="false">SUM(I61:J61)</f>
        <v>0</v>
      </c>
      <c r="L61" s="98" t="n">
        <f aca="false">SUM(L60+I61)</f>
        <v>-50</v>
      </c>
      <c r="M61" s="98" t="n">
        <f aca="false">SUM(M60+J61)</f>
        <v>0</v>
      </c>
      <c r="N61" s="98" t="n">
        <f aca="false">SUM(L61:M61)</f>
        <v>-50</v>
      </c>
      <c r="O61" s="94" t="n">
        <f aca="false">SUM(L61*100+$R$2)</f>
        <v>995000</v>
      </c>
      <c r="P61" s="94" t="n">
        <f aca="false">SUM(M61*100)</f>
        <v>0</v>
      </c>
      <c r="Q61" s="94" t="n">
        <f aca="false">SUM(O61:P61)</f>
        <v>995000</v>
      </c>
      <c r="R61" s="99"/>
      <c r="S61" s="99" t="n">
        <f aca="false">IF(E61&lt;0,E61,0)</f>
        <v>-50</v>
      </c>
      <c r="T61" s="99" t="n">
        <f aca="false">SUM(S61/$R$6)</f>
        <v>-5</v>
      </c>
      <c r="U61" s="99" t="n">
        <f aca="false">ROUND(T61,1)</f>
        <v>-5</v>
      </c>
      <c r="V61" s="99" t="n">
        <f aca="false">SUM(U61*-1)</f>
        <v>5</v>
      </c>
      <c r="W61" s="99" t="n">
        <f aca="false">SUM(V61/10+$R$3)</f>
        <v>1.5</v>
      </c>
      <c r="X61" s="99" t="n">
        <f aca="false">ROUND(W60,1)</f>
        <v>1.5</v>
      </c>
      <c r="Y61" s="99" t="n">
        <f aca="false">SUM(X61-$R$3)</f>
        <v>0.5</v>
      </c>
      <c r="Z61" s="99" t="n">
        <f aca="false">SUM(Y61*($R$7*10))</f>
        <v>0.5</v>
      </c>
      <c r="AA61" s="96" t="n">
        <f aca="false">SUM(O61-$R$2)</f>
        <v>-5000</v>
      </c>
      <c r="AB61" s="97" t="n">
        <f aca="false">IF(AA61&lt;0,0,AA61)</f>
        <v>0</v>
      </c>
      <c r="AC61" s="97" t="n">
        <f aca="false">SUM(AB61/$R$4)</f>
        <v>0</v>
      </c>
      <c r="AD61" s="97" t="n">
        <f aca="false">ROUND(AC61,1)</f>
        <v>0</v>
      </c>
      <c r="AE61" s="97" t="n">
        <f aca="false">SUM(AD61*$R$5)</f>
        <v>0</v>
      </c>
      <c r="AF61" s="97" t="n">
        <f aca="false">ROUND(AE61,1)</f>
        <v>0</v>
      </c>
    </row>
    <row r="62" customFormat="false" ht="13.5" hidden="false" customHeight="false" outlineLevel="0" collapsed="false">
      <c r="A62" s="81" t="n">
        <v>52</v>
      </c>
      <c r="B62" s="102"/>
      <c r="C62" s="98" t="n">
        <f aca="false">SUM(B62,C61)</f>
        <v>-50</v>
      </c>
      <c r="D62" s="99" t="n">
        <f aca="false">MAX(C10:C62)</f>
        <v>0</v>
      </c>
      <c r="E62" s="99" t="n">
        <f aca="false">SUM(C62-D62)</f>
        <v>-50</v>
      </c>
      <c r="F62" s="100" t="n">
        <f aca="false">SUM(AF61)</f>
        <v>0</v>
      </c>
      <c r="G62" s="99" t="n">
        <f aca="false">SUM(Z62+$R$3)</f>
        <v>1.5</v>
      </c>
      <c r="H62" s="100" t="n">
        <f aca="false">SUM(F61:G61)</f>
        <v>1.5</v>
      </c>
      <c r="I62" s="98" t="n">
        <f aca="false">SUM(B62*G62)</f>
        <v>0</v>
      </c>
      <c r="J62" s="98" t="n">
        <f aca="false">SUM(B61*F61)</f>
        <v>0</v>
      </c>
      <c r="K62" s="98" t="n">
        <f aca="false">SUM(I62:J62)</f>
        <v>0</v>
      </c>
      <c r="L62" s="98" t="n">
        <f aca="false">SUM(L61+I62)</f>
        <v>-50</v>
      </c>
      <c r="M62" s="98" t="n">
        <f aca="false">SUM(M61+J62)</f>
        <v>0</v>
      </c>
      <c r="N62" s="98" t="n">
        <f aca="false">SUM(L62:M62)</f>
        <v>-50</v>
      </c>
      <c r="O62" s="94" t="n">
        <f aca="false">SUM(L62*100+$R$2)</f>
        <v>995000</v>
      </c>
      <c r="P62" s="94" t="n">
        <f aca="false">SUM(M62*100)</f>
        <v>0</v>
      </c>
      <c r="Q62" s="94" t="n">
        <f aca="false">SUM(O62:P62)</f>
        <v>995000</v>
      </c>
      <c r="R62" s="99"/>
      <c r="S62" s="99" t="n">
        <f aca="false">IF(E62&lt;0,E62,0)</f>
        <v>-50</v>
      </c>
      <c r="T62" s="99" t="n">
        <f aca="false">SUM(S62/$R$6)</f>
        <v>-5</v>
      </c>
      <c r="U62" s="99" t="n">
        <f aca="false">ROUND(T62,1)</f>
        <v>-5</v>
      </c>
      <c r="V62" s="99" t="n">
        <f aca="false">SUM(U62*-1)</f>
        <v>5</v>
      </c>
      <c r="W62" s="99" t="n">
        <f aca="false">SUM(V62/10+$R$3)</f>
        <v>1.5</v>
      </c>
      <c r="X62" s="99" t="n">
        <f aca="false">ROUND(W61,1)</f>
        <v>1.5</v>
      </c>
      <c r="Y62" s="99" t="n">
        <f aca="false">SUM(X62-$R$3)</f>
        <v>0.5</v>
      </c>
      <c r="Z62" s="99" t="n">
        <f aca="false">SUM(Y62*($R$7*10))</f>
        <v>0.5</v>
      </c>
      <c r="AA62" s="96" t="n">
        <f aca="false">SUM(O62-$R$2)</f>
        <v>-5000</v>
      </c>
      <c r="AB62" s="97" t="n">
        <f aca="false">IF(AA62&lt;0,0,AA62)</f>
        <v>0</v>
      </c>
      <c r="AC62" s="97" t="n">
        <f aca="false">SUM(AB62/$R$4)</f>
        <v>0</v>
      </c>
      <c r="AD62" s="97" t="n">
        <f aca="false">ROUND(AC62,1)</f>
        <v>0</v>
      </c>
      <c r="AE62" s="97" t="n">
        <f aca="false">SUM(AD62*$R$5)</f>
        <v>0</v>
      </c>
      <c r="AF62" s="97" t="n">
        <f aca="false">ROUND(AE62,1)</f>
        <v>0</v>
      </c>
    </row>
    <row r="63" customFormat="false" ht="13.5" hidden="false" customHeight="false" outlineLevel="0" collapsed="false">
      <c r="A63" s="81" t="n">
        <v>53</v>
      </c>
      <c r="B63" s="102"/>
      <c r="C63" s="98" t="n">
        <f aca="false">SUM(B63,C62)</f>
        <v>-50</v>
      </c>
      <c r="D63" s="99" t="n">
        <f aca="false">MAX(C10:C63)</f>
        <v>0</v>
      </c>
      <c r="E63" s="99" t="n">
        <f aca="false">SUM(C63-D63)</f>
        <v>-50</v>
      </c>
      <c r="F63" s="100" t="n">
        <f aca="false">SUM(AF62)</f>
        <v>0</v>
      </c>
      <c r="G63" s="99" t="n">
        <f aca="false">SUM(Z63+$R$3)</f>
        <v>1.5</v>
      </c>
      <c r="H63" s="100" t="n">
        <f aca="false">SUM(F62:G62)</f>
        <v>1.5</v>
      </c>
      <c r="I63" s="98" t="n">
        <f aca="false">SUM(B63*G63)</f>
        <v>0</v>
      </c>
      <c r="J63" s="98" t="n">
        <f aca="false">SUM(B62*F62)</f>
        <v>0</v>
      </c>
      <c r="K63" s="98" t="n">
        <f aca="false">SUM(I63:J63)</f>
        <v>0</v>
      </c>
      <c r="L63" s="98" t="n">
        <f aca="false">SUM(L62+I63)</f>
        <v>-50</v>
      </c>
      <c r="M63" s="98" t="n">
        <f aca="false">SUM(M62+J63)</f>
        <v>0</v>
      </c>
      <c r="N63" s="98" t="n">
        <f aca="false">SUM(L63:M63)</f>
        <v>-50</v>
      </c>
      <c r="O63" s="94" t="n">
        <f aca="false">SUM(L63*100+$R$2)</f>
        <v>995000</v>
      </c>
      <c r="P63" s="94" t="n">
        <f aca="false">SUM(M63*100)</f>
        <v>0</v>
      </c>
      <c r="Q63" s="94" t="n">
        <f aca="false">SUM(O63:P63)</f>
        <v>995000</v>
      </c>
      <c r="R63" s="99"/>
      <c r="S63" s="99" t="n">
        <f aca="false">IF(E63&lt;0,E63,0)</f>
        <v>-50</v>
      </c>
      <c r="T63" s="99" t="n">
        <f aca="false">SUM(S63/$R$6)</f>
        <v>-5</v>
      </c>
      <c r="U63" s="99" t="n">
        <f aca="false">ROUND(T63,1)</f>
        <v>-5</v>
      </c>
      <c r="V63" s="99" t="n">
        <f aca="false">SUM(U63*-1)</f>
        <v>5</v>
      </c>
      <c r="W63" s="99" t="n">
        <f aca="false">SUM(V63/10+$R$3)</f>
        <v>1.5</v>
      </c>
      <c r="X63" s="99" t="n">
        <f aca="false">ROUND(W62,1)</f>
        <v>1.5</v>
      </c>
      <c r="Y63" s="99" t="n">
        <f aca="false">SUM(X63-$R$3)</f>
        <v>0.5</v>
      </c>
      <c r="Z63" s="99" t="n">
        <f aca="false">SUM(Y63*($R$7*10))</f>
        <v>0.5</v>
      </c>
      <c r="AA63" s="96" t="n">
        <f aca="false">SUM(O63-$R$2)</f>
        <v>-5000</v>
      </c>
      <c r="AB63" s="97" t="n">
        <f aca="false">IF(AA63&lt;0,0,AA63)</f>
        <v>0</v>
      </c>
      <c r="AC63" s="97" t="n">
        <f aca="false">SUM(AB63/$R$4)</f>
        <v>0</v>
      </c>
      <c r="AD63" s="97" t="n">
        <f aca="false">ROUND(AC63,1)</f>
        <v>0</v>
      </c>
      <c r="AE63" s="97" t="n">
        <f aca="false">SUM(AD63*$R$5)</f>
        <v>0</v>
      </c>
      <c r="AF63" s="97" t="n">
        <f aca="false">ROUND(AE63,1)</f>
        <v>0</v>
      </c>
    </row>
    <row r="64" customFormat="false" ht="13.5" hidden="false" customHeight="false" outlineLevel="0" collapsed="false">
      <c r="A64" s="81" t="n">
        <v>54</v>
      </c>
      <c r="B64" s="102"/>
      <c r="C64" s="98" t="n">
        <f aca="false">SUM(B64,C63)</f>
        <v>-50</v>
      </c>
      <c r="D64" s="99" t="n">
        <f aca="false">MAX(C10:C64)</f>
        <v>0</v>
      </c>
      <c r="E64" s="99" t="n">
        <f aca="false">SUM(C64-D64)</f>
        <v>-50</v>
      </c>
      <c r="F64" s="100" t="n">
        <f aca="false">SUM(AF63)</f>
        <v>0</v>
      </c>
      <c r="G64" s="99" t="n">
        <f aca="false">SUM(Z64+$R$3)</f>
        <v>1.5</v>
      </c>
      <c r="H64" s="100" t="n">
        <f aca="false">SUM(F63:G63)</f>
        <v>1.5</v>
      </c>
      <c r="I64" s="98" t="n">
        <f aca="false">SUM(B64*G64)</f>
        <v>0</v>
      </c>
      <c r="J64" s="98" t="n">
        <f aca="false">SUM(B63*F63)</f>
        <v>0</v>
      </c>
      <c r="K64" s="98" t="n">
        <f aca="false">SUM(I64:J64)</f>
        <v>0</v>
      </c>
      <c r="L64" s="98" t="n">
        <f aca="false">SUM(L63+I64)</f>
        <v>-50</v>
      </c>
      <c r="M64" s="98" t="n">
        <f aca="false">SUM(M63+J64)</f>
        <v>0</v>
      </c>
      <c r="N64" s="98" t="n">
        <f aca="false">SUM(L64:M64)</f>
        <v>-50</v>
      </c>
      <c r="O64" s="94" t="n">
        <f aca="false">SUM(L64*100+$R$2)</f>
        <v>995000</v>
      </c>
      <c r="P64" s="94" t="n">
        <f aca="false">SUM(M64*100)</f>
        <v>0</v>
      </c>
      <c r="Q64" s="94" t="n">
        <f aca="false">SUM(O64:P64)</f>
        <v>995000</v>
      </c>
      <c r="R64" s="99"/>
      <c r="S64" s="99" t="n">
        <f aca="false">IF(E64&lt;0,E64,0)</f>
        <v>-50</v>
      </c>
      <c r="T64" s="99" t="n">
        <f aca="false">SUM(S64/$R$6)</f>
        <v>-5</v>
      </c>
      <c r="U64" s="99" t="n">
        <f aca="false">ROUND(T64,1)</f>
        <v>-5</v>
      </c>
      <c r="V64" s="99" t="n">
        <f aca="false">SUM(U64*-1)</f>
        <v>5</v>
      </c>
      <c r="W64" s="99" t="n">
        <f aca="false">SUM(V64/10+$R$3)</f>
        <v>1.5</v>
      </c>
      <c r="X64" s="99" t="n">
        <f aca="false">ROUND(W63,1)</f>
        <v>1.5</v>
      </c>
      <c r="Y64" s="99" t="n">
        <f aca="false">SUM(X64-$R$3)</f>
        <v>0.5</v>
      </c>
      <c r="Z64" s="99" t="n">
        <f aca="false">SUM(Y64*($R$7*10))</f>
        <v>0.5</v>
      </c>
      <c r="AA64" s="96" t="n">
        <f aca="false">SUM(O64-$R$2)</f>
        <v>-5000</v>
      </c>
      <c r="AB64" s="97" t="n">
        <f aca="false">IF(AA64&lt;0,0,AA64)</f>
        <v>0</v>
      </c>
      <c r="AC64" s="97" t="n">
        <f aca="false">SUM(AB64/$R$4)</f>
        <v>0</v>
      </c>
      <c r="AD64" s="97" t="n">
        <f aca="false">ROUND(AC64,1)</f>
        <v>0</v>
      </c>
      <c r="AE64" s="97" t="n">
        <f aca="false">SUM(AD64*$R$5)</f>
        <v>0</v>
      </c>
      <c r="AF64" s="97" t="n">
        <f aca="false">ROUND(AE64,1)</f>
        <v>0</v>
      </c>
    </row>
    <row r="65" customFormat="false" ht="13.5" hidden="false" customHeight="false" outlineLevel="0" collapsed="false">
      <c r="A65" s="81" t="n">
        <v>55</v>
      </c>
      <c r="B65" s="102"/>
      <c r="C65" s="98" t="n">
        <f aca="false">SUM(B65,C64)</f>
        <v>-50</v>
      </c>
      <c r="D65" s="99" t="n">
        <f aca="false">MAX(C10:C65)</f>
        <v>0</v>
      </c>
      <c r="E65" s="99" t="n">
        <f aca="false">SUM(C65-D65)</f>
        <v>-50</v>
      </c>
      <c r="F65" s="100" t="n">
        <f aca="false">SUM(AF64)</f>
        <v>0</v>
      </c>
      <c r="G65" s="99" t="n">
        <f aca="false">SUM(Z65+$R$3)</f>
        <v>1.5</v>
      </c>
      <c r="H65" s="100" t="n">
        <f aca="false">SUM(F64:G64)</f>
        <v>1.5</v>
      </c>
      <c r="I65" s="98" t="n">
        <f aca="false">SUM(B65*G65)</f>
        <v>0</v>
      </c>
      <c r="J65" s="98" t="n">
        <f aca="false">SUM(B64*F64)</f>
        <v>0</v>
      </c>
      <c r="K65" s="98" t="n">
        <f aca="false">SUM(I65:J65)</f>
        <v>0</v>
      </c>
      <c r="L65" s="98" t="n">
        <f aca="false">SUM(L64+I65)</f>
        <v>-50</v>
      </c>
      <c r="M65" s="98" t="n">
        <f aca="false">SUM(M64+J65)</f>
        <v>0</v>
      </c>
      <c r="N65" s="98" t="n">
        <f aca="false">SUM(L65:M65)</f>
        <v>-50</v>
      </c>
      <c r="O65" s="94" t="n">
        <f aca="false">SUM(L65*100+$R$2)</f>
        <v>995000</v>
      </c>
      <c r="P65" s="94" t="n">
        <f aca="false">SUM(M65*100)</f>
        <v>0</v>
      </c>
      <c r="Q65" s="94" t="n">
        <f aca="false">SUM(O65:P65)</f>
        <v>995000</v>
      </c>
      <c r="R65" s="99"/>
      <c r="S65" s="99" t="n">
        <f aca="false">IF(E65&lt;0,E65,0)</f>
        <v>-50</v>
      </c>
      <c r="T65" s="99" t="n">
        <f aca="false">SUM(S65/$R$6)</f>
        <v>-5</v>
      </c>
      <c r="U65" s="99" t="n">
        <f aca="false">ROUND(T65,1)</f>
        <v>-5</v>
      </c>
      <c r="V65" s="99" t="n">
        <f aca="false">SUM(U65*-1)</f>
        <v>5</v>
      </c>
      <c r="W65" s="99" t="n">
        <f aca="false">SUM(V65/10+$R$3)</f>
        <v>1.5</v>
      </c>
      <c r="X65" s="99" t="n">
        <f aca="false">ROUND(W64,1)</f>
        <v>1.5</v>
      </c>
      <c r="Y65" s="99" t="n">
        <f aca="false">SUM(X65-$R$3)</f>
        <v>0.5</v>
      </c>
      <c r="Z65" s="99" t="n">
        <f aca="false">SUM(Y65*($R$7*10))</f>
        <v>0.5</v>
      </c>
      <c r="AA65" s="96" t="n">
        <f aca="false">SUM(O65-$R$2)</f>
        <v>-5000</v>
      </c>
      <c r="AB65" s="97" t="n">
        <f aca="false">IF(AA65&lt;0,0,AA65)</f>
        <v>0</v>
      </c>
      <c r="AC65" s="97" t="n">
        <f aca="false">SUM(AB65/$R$4)</f>
        <v>0</v>
      </c>
      <c r="AD65" s="97" t="n">
        <f aca="false">ROUND(AC65,1)</f>
        <v>0</v>
      </c>
      <c r="AE65" s="97" t="n">
        <f aca="false">SUM(AD65*$R$5)</f>
        <v>0</v>
      </c>
      <c r="AF65" s="97" t="n">
        <f aca="false">ROUND(AE65,1)</f>
        <v>0</v>
      </c>
    </row>
    <row r="66" customFormat="false" ht="13.5" hidden="false" customHeight="false" outlineLevel="0" collapsed="false">
      <c r="A66" s="81" t="n">
        <v>56</v>
      </c>
      <c r="B66" s="102"/>
      <c r="C66" s="98" t="n">
        <f aca="false">SUM(B66,C65)</f>
        <v>-50</v>
      </c>
      <c r="D66" s="99" t="n">
        <f aca="false">MAX(C10:C66)</f>
        <v>0</v>
      </c>
      <c r="E66" s="99" t="n">
        <f aca="false">SUM(C66-D66)</f>
        <v>-50</v>
      </c>
      <c r="F66" s="100" t="n">
        <f aca="false">SUM(AF65)</f>
        <v>0</v>
      </c>
      <c r="G66" s="99" t="n">
        <f aca="false">SUM(Z66+$R$3)</f>
        <v>1.5</v>
      </c>
      <c r="H66" s="100" t="n">
        <f aca="false">SUM(F65:G65)</f>
        <v>1.5</v>
      </c>
      <c r="I66" s="98" t="n">
        <f aca="false">SUM(B66*G66)</f>
        <v>0</v>
      </c>
      <c r="J66" s="98" t="n">
        <f aca="false">SUM(B65*F65)</f>
        <v>0</v>
      </c>
      <c r="K66" s="98" t="n">
        <f aca="false">SUM(I66:J66)</f>
        <v>0</v>
      </c>
      <c r="L66" s="98" t="n">
        <f aca="false">SUM(L65+I66)</f>
        <v>-50</v>
      </c>
      <c r="M66" s="98" t="n">
        <f aca="false">SUM(M65+J66)</f>
        <v>0</v>
      </c>
      <c r="N66" s="98" t="n">
        <f aca="false">SUM(L66:M66)</f>
        <v>-50</v>
      </c>
      <c r="O66" s="94" t="n">
        <f aca="false">SUM(L66*100+$R$2)</f>
        <v>995000</v>
      </c>
      <c r="P66" s="94" t="n">
        <f aca="false">SUM(M66*100)</f>
        <v>0</v>
      </c>
      <c r="Q66" s="94" t="n">
        <f aca="false">SUM(O66:P66)</f>
        <v>995000</v>
      </c>
      <c r="R66" s="99"/>
      <c r="S66" s="99" t="n">
        <f aca="false">IF(E66&lt;0,E66,0)</f>
        <v>-50</v>
      </c>
      <c r="T66" s="99" t="n">
        <f aca="false">SUM(S66/$R$6)</f>
        <v>-5</v>
      </c>
      <c r="U66" s="99" t="n">
        <f aca="false">ROUND(T66,1)</f>
        <v>-5</v>
      </c>
      <c r="V66" s="99" t="n">
        <f aca="false">SUM(U66*-1)</f>
        <v>5</v>
      </c>
      <c r="W66" s="99" t="n">
        <f aca="false">SUM(V66/10+$R$3)</f>
        <v>1.5</v>
      </c>
      <c r="X66" s="99" t="n">
        <f aca="false">ROUND(W65,1)</f>
        <v>1.5</v>
      </c>
      <c r="Y66" s="99" t="n">
        <f aca="false">SUM(X66-$R$3)</f>
        <v>0.5</v>
      </c>
      <c r="Z66" s="99" t="n">
        <f aca="false">SUM(Y66*($R$7*10))</f>
        <v>0.5</v>
      </c>
      <c r="AA66" s="96" t="n">
        <f aca="false">SUM(O66-$R$2)</f>
        <v>-5000</v>
      </c>
      <c r="AB66" s="97" t="n">
        <f aca="false">IF(AA66&lt;0,0,AA66)</f>
        <v>0</v>
      </c>
      <c r="AC66" s="97" t="n">
        <f aca="false">SUM(AB66/$R$4)</f>
        <v>0</v>
      </c>
      <c r="AD66" s="97" t="n">
        <f aca="false">ROUND(AC66,1)</f>
        <v>0</v>
      </c>
      <c r="AE66" s="97" t="n">
        <f aca="false">SUM(AD66*$R$5)</f>
        <v>0</v>
      </c>
      <c r="AF66" s="97" t="n">
        <f aca="false">ROUND(AE66,1)</f>
        <v>0</v>
      </c>
    </row>
    <row r="67" customFormat="false" ht="13.5" hidden="false" customHeight="false" outlineLevel="0" collapsed="false">
      <c r="A67" s="81" t="n">
        <v>57</v>
      </c>
      <c r="B67" s="102"/>
      <c r="C67" s="98" t="n">
        <f aca="false">SUM(B67,C66)</f>
        <v>-50</v>
      </c>
      <c r="D67" s="99" t="n">
        <f aca="false">MAX(C10:C67)</f>
        <v>0</v>
      </c>
      <c r="E67" s="99" t="n">
        <f aca="false">SUM(C67-D67)</f>
        <v>-50</v>
      </c>
      <c r="F67" s="100" t="n">
        <f aca="false">SUM(AF66)</f>
        <v>0</v>
      </c>
      <c r="G67" s="99" t="n">
        <f aca="false">SUM(Z67+$R$3)</f>
        <v>1.5</v>
      </c>
      <c r="H67" s="100" t="n">
        <f aca="false">SUM(F66:G66)</f>
        <v>1.5</v>
      </c>
      <c r="I67" s="98" t="n">
        <f aca="false">SUM(B67*G67)</f>
        <v>0</v>
      </c>
      <c r="J67" s="98" t="n">
        <f aca="false">SUM(B66*F66)</f>
        <v>0</v>
      </c>
      <c r="K67" s="98" t="n">
        <f aca="false">SUM(I67:J67)</f>
        <v>0</v>
      </c>
      <c r="L67" s="98" t="n">
        <f aca="false">SUM(L66+I67)</f>
        <v>-50</v>
      </c>
      <c r="M67" s="98" t="n">
        <f aca="false">SUM(M66+J67)</f>
        <v>0</v>
      </c>
      <c r="N67" s="98" t="n">
        <f aca="false">SUM(L67:M67)</f>
        <v>-50</v>
      </c>
      <c r="O67" s="94" t="n">
        <f aca="false">SUM(L67*100+$R$2)</f>
        <v>995000</v>
      </c>
      <c r="P67" s="94" t="n">
        <f aca="false">SUM(M67*100)</f>
        <v>0</v>
      </c>
      <c r="Q67" s="94" t="n">
        <f aca="false">SUM(O67:P67)</f>
        <v>995000</v>
      </c>
      <c r="R67" s="99"/>
      <c r="S67" s="99" t="n">
        <f aca="false">IF(E67&lt;0,E67,0)</f>
        <v>-50</v>
      </c>
      <c r="T67" s="99" t="n">
        <f aca="false">SUM(S67/$R$6)</f>
        <v>-5</v>
      </c>
      <c r="U67" s="99" t="n">
        <f aca="false">ROUND(T67,1)</f>
        <v>-5</v>
      </c>
      <c r="V67" s="99" t="n">
        <f aca="false">SUM(U67*-1)</f>
        <v>5</v>
      </c>
      <c r="W67" s="99" t="n">
        <f aca="false">SUM(V67/10+$R$3)</f>
        <v>1.5</v>
      </c>
      <c r="X67" s="99" t="n">
        <f aca="false">ROUND(W66,1)</f>
        <v>1.5</v>
      </c>
      <c r="Y67" s="99" t="n">
        <f aca="false">SUM(X67-$R$3)</f>
        <v>0.5</v>
      </c>
      <c r="Z67" s="99" t="n">
        <f aca="false">SUM(Y67*($R$7*10))</f>
        <v>0.5</v>
      </c>
      <c r="AA67" s="96" t="n">
        <f aca="false">SUM(O67-$R$2)</f>
        <v>-5000</v>
      </c>
      <c r="AB67" s="97" t="n">
        <f aca="false">IF(AA67&lt;0,0,AA67)</f>
        <v>0</v>
      </c>
      <c r="AC67" s="97" t="n">
        <f aca="false">SUM(AB67/$R$4)</f>
        <v>0</v>
      </c>
      <c r="AD67" s="97" t="n">
        <f aca="false">ROUND(AC67,1)</f>
        <v>0</v>
      </c>
      <c r="AE67" s="97" t="n">
        <f aca="false">SUM(AD67*$R$5)</f>
        <v>0</v>
      </c>
      <c r="AF67" s="97" t="n">
        <f aca="false">ROUND(AE67,1)</f>
        <v>0</v>
      </c>
    </row>
    <row r="68" customFormat="false" ht="13.5" hidden="false" customHeight="false" outlineLevel="0" collapsed="false">
      <c r="A68" s="81" t="n">
        <v>58</v>
      </c>
      <c r="B68" s="102"/>
      <c r="C68" s="98" t="n">
        <f aca="false">SUM(B68,C67)</f>
        <v>-50</v>
      </c>
      <c r="D68" s="99" t="n">
        <f aca="false">MAX(C10:C68)</f>
        <v>0</v>
      </c>
      <c r="E68" s="99" t="n">
        <f aca="false">SUM(C68-D68)</f>
        <v>-50</v>
      </c>
      <c r="F68" s="100" t="n">
        <f aca="false">SUM(AF67)</f>
        <v>0</v>
      </c>
      <c r="G68" s="99" t="n">
        <f aca="false">SUM(Z68+$R$3)</f>
        <v>1.5</v>
      </c>
      <c r="H68" s="100" t="n">
        <f aca="false">SUM(F67:G67)</f>
        <v>1.5</v>
      </c>
      <c r="I68" s="98" t="n">
        <f aca="false">SUM(B68*G68)</f>
        <v>0</v>
      </c>
      <c r="J68" s="98" t="n">
        <f aca="false">SUM(B67*F67)</f>
        <v>0</v>
      </c>
      <c r="K68" s="98" t="n">
        <f aca="false">SUM(I68:J68)</f>
        <v>0</v>
      </c>
      <c r="L68" s="98" t="n">
        <f aca="false">SUM(L67+I68)</f>
        <v>-50</v>
      </c>
      <c r="M68" s="98" t="n">
        <f aca="false">SUM(M67+J68)</f>
        <v>0</v>
      </c>
      <c r="N68" s="98" t="n">
        <f aca="false">SUM(L68:M68)</f>
        <v>-50</v>
      </c>
      <c r="O68" s="94" t="n">
        <f aca="false">SUM(L68*100+$R$2)</f>
        <v>995000</v>
      </c>
      <c r="P68" s="94" t="n">
        <f aca="false">SUM(M68*100)</f>
        <v>0</v>
      </c>
      <c r="Q68" s="94" t="n">
        <f aca="false">SUM(O68:P68)</f>
        <v>995000</v>
      </c>
      <c r="R68" s="99"/>
      <c r="S68" s="99" t="n">
        <f aca="false">IF(E68&lt;0,E68,0)</f>
        <v>-50</v>
      </c>
      <c r="T68" s="99" t="n">
        <f aca="false">SUM(S68/$R$6)</f>
        <v>-5</v>
      </c>
      <c r="U68" s="99" t="n">
        <f aca="false">ROUND(T68,1)</f>
        <v>-5</v>
      </c>
      <c r="V68" s="99" t="n">
        <f aca="false">SUM(U68*-1)</f>
        <v>5</v>
      </c>
      <c r="W68" s="99" t="n">
        <f aca="false">SUM(V68/10+$R$3)</f>
        <v>1.5</v>
      </c>
      <c r="X68" s="99" t="n">
        <f aca="false">ROUND(W67,1)</f>
        <v>1.5</v>
      </c>
      <c r="Y68" s="99" t="n">
        <f aca="false">SUM(X68-$R$3)</f>
        <v>0.5</v>
      </c>
      <c r="Z68" s="99" t="n">
        <f aca="false">SUM(Y68*($R$7*10))</f>
        <v>0.5</v>
      </c>
      <c r="AA68" s="96" t="n">
        <f aca="false">SUM(O68-$R$2)</f>
        <v>-5000</v>
      </c>
      <c r="AB68" s="97" t="n">
        <f aca="false">IF(AA68&lt;0,0,AA68)</f>
        <v>0</v>
      </c>
      <c r="AC68" s="97" t="n">
        <f aca="false">SUM(AB68/$R$4)</f>
        <v>0</v>
      </c>
      <c r="AD68" s="97" t="n">
        <f aca="false">ROUND(AC68,1)</f>
        <v>0</v>
      </c>
      <c r="AE68" s="97" t="n">
        <f aca="false">SUM(AD68*$R$5)</f>
        <v>0</v>
      </c>
      <c r="AF68" s="97" t="n">
        <f aca="false">ROUND(AE68,1)</f>
        <v>0</v>
      </c>
    </row>
    <row r="69" customFormat="false" ht="13.5" hidden="false" customHeight="false" outlineLevel="0" collapsed="false">
      <c r="A69" s="81" t="n">
        <v>59</v>
      </c>
      <c r="B69" s="102"/>
      <c r="C69" s="98" t="n">
        <f aca="false">SUM(B69,C68)</f>
        <v>-50</v>
      </c>
      <c r="D69" s="99" t="n">
        <f aca="false">MAX(C10:C69)</f>
        <v>0</v>
      </c>
      <c r="E69" s="99" t="n">
        <f aca="false">SUM(C69-D69)</f>
        <v>-50</v>
      </c>
      <c r="F69" s="100" t="n">
        <f aca="false">SUM(AF68)</f>
        <v>0</v>
      </c>
      <c r="G69" s="99" t="n">
        <f aca="false">SUM(Z69+$R$3)</f>
        <v>1.5</v>
      </c>
      <c r="H69" s="100" t="n">
        <f aca="false">SUM(F68:G68)</f>
        <v>1.5</v>
      </c>
      <c r="I69" s="98" t="n">
        <f aca="false">SUM(B69*G69)</f>
        <v>0</v>
      </c>
      <c r="J69" s="98" t="n">
        <f aca="false">SUM(B68*F68)</f>
        <v>0</v>
      </c>
      <c r="K69" s="98" t="n">
        <f aca="false">SUM(I69:J69)</f>
        <v>0</v>
      </c>
      <c r="L69" s="98" t="n">
        <f aca="false">SUM(L68+I69)</f>
        <v>-50</v>
      </c>
      <c r="M69" s="98" t="n">
        <f aca="false">SUM(M68+J69)</f>
        <v>0</v>
      </c>
      <c r="N69" s="98" t="n">
        <f aca="false">SUM(L69:M69)</f>
        <v>-50</v>
      </c>
      <c r="O69" s="94" t="n">
        <f aca="false">SUM(L69*100+$R$2)</f>
        <v>995000</v>
      </c>
      <c r="P69" s="94" t="n">
        <f aca="false">SUM(M69*100)</f>
        <v>0</v>
      </c>
      <c r="Q69" s="94" t="n">
        <f aca="false">SUM(O69:P69)</f>
        <v>995000</v>
      </c>
      <c r="R69" s="99"/>
      <c r="S69" s="99" t="n">
        <f aca="false">IF(E69&lt;0,E69,0)</f>
        <v>-50</v>
      </c>
      <c r="T69" s="99" t="n">
        <f aca="false">SUM(S69/$R$6)</f>
        <v>-5</v>
      </c>
      <c r="U69" s="99" t="n">
        <f aca="false">ROUND(T69,1)</f>
        <v>-5</v>
      </c>
      <c r="V69" s="99" t="n">
        <f aca="false">SUM(U69*-1)</f>
        <v>5</v>
      </c>
      <c r="W69" s="99" t="n">
        <f aca="false">SUM(V69/10+$R$3)</f>
        <v>1.5</v>
      </c>
      <c r="X69" s="99" t="n">
        <f aca="false">ROUND(W68,1)</f>
        <v>1.5</v>
      </c>
      <c r="Y69" s="99" t="n">
        <f aca="false">SUM(X69-$R$3)</f>
        <v>0.5</v>
      </c>
      <c r="Z69" s="99" t="n">
        <f aca="false">SUM(Y69*($R$7*10))</f>
        <v>0.5</v>
      </c>
      <c r="AA69" s="96" t="n">
        <f aca="false">SUM(O69-$R$2)</f>
        <v>-5000</v>
      </c>
      <c r="AB69" s="97" t="n">
        <f aca="false">IF(AA69&lt;0,0,AA69)</f>
        <v>0</v>
      </c>
      <c r="AC69" s="97" t="n">
        <f aca="false">SUM(AB69/$R$4)</f>
        <v>0</v>
      </c>
      <c r="AD69" s="97" t="n">
        <f aca="false">ROUND(AC69,1)</f>
        <v>0</v>
      </c>
      <c r="AE69" s="97" t="n">
        <f aca="false">SUM(AD69*$R$5)</f>
        <v>0</v>
      </c>
      <c r="AF69" s="97" t="n">
        <f aca="false">ROUND(AE69,1)</f>
        <v>0</v>
      </c>
    </row>
    <row r="70" customFormat="false" ht="13.5" hidden="false" customHeight="false" outlineLevel="0" collapsed="false">
      <c r="A70" s="81" t="n">
        <v>60</v>
      </c>
      <c r="B70" s="102"/>
      <c r="C70" s="98" t="n">
        <f aca="false">SUM(B70,C69)</f>
        <v>-50</v>
      </c>
      <c r="D70" s="99" t="n">
        <f aca="false">MAX(C10:C70)</f>
        <v>0</v>
      </c>
      <c r="E70" s="99" t="n">
        <f aca="false">SUM(C70-D70)</f>
        <v>-50</v>
      </c>
      <c r="F70" s="100" t="n">
        <f aca="false">SUM(AF69)</f>
        <v>0</v>
      </c>
      <c r="G70" s="99" t="n">
        <f aca="false">SUM(Z70+$R$3)</f>
        <v>1.5</v>
      </c>
      <c r="H70" s="100" t="n">
        <f aca="false">SUM(F69:G69)</f>
        <v>1.5</v>
      </c>
      <c r="I70" s="98" t="n">
        <f aca="false">SUM(B70*G70)</f>
        <v>0</v>
      </c>
      <c r="J70" s="98" t="n">
        <f aca="false">SUM(B69*F69)</f>
        <v>0</v>
      </c>
      <c r="K70" s="98" t="n">
        <f aca="false">SUM(I70:J70)</f>
        <v>0</v>
      </c>
      <c r="L70" s="98" t="n">
        <f aca="false">SUM(L69+I70)</f>
        <v>-50</v>
      </c>
      <c r="M70" s="98" t="n">
        <f aca="false">SUM(M69+J70)</f>
        <v>0</v>
      </c>
      <c r="N70" s="98" t="n">
        <f aca="false">SUM(L70:M70)</f>
        <v>-50</v>
      </c>
      <c r="O70" s="94" t="n">
        <f aca="false">SUM(L70*100+$R$2)</f>
        <v>995000</v>
      </c>
      <c r="P70" s="94" t="n">
        <f aca="false">SUM(M70*100)</f>
        <v>0</v>
      </c>
      <c r="Q70" s="94" t="n">
        <f aca="false">SUM(O70:P70)</f>
        <v>995000</v>
      </c>
      <c r="R70" s="99"/>
      <c r="S70" s="99" t="n">
        <f aca="false">IF(E70&lt;0,E70,0)</f>
        <v>-50</v>
      </c>
      <c r="T70" s="99" t="n">
        <f aca="false">SUM(S70/$R$6)</f>
        <v>-5</v>
      </c>
      <c r="U70" s="99" t="n">
        <f aca="false">ROUND(T70,1)</f>
        <v>-5</v>
      </c>
      <c r="V70" s="99" t="n">
        <f aca="false">SUM(U70*-1)</f>
        <v>5</v>
      </c>
      <c r="W70" s="99" t="n">
        <f aca="false">SUM(V70/10+$R$3)</f>
        <v>1.5</v>
      </c>
      <c r="X70" s="99" t="n">
        <f aca="false">ROUND(W69,1)</f>
        <v>1.5</v>
      </c>
      <c r="Y70" s="99" t="n">
        <f aca="false">SUM(X70-$R$3)</f>
        <v>0.5</v>
      </c>
      <c r="Z70" s="99" t="n">
        <f aca="false">SUM(Y70*($R$7*10))</f>
        <v>0.5</v>
      </c>
      <c r="AA70" s="96" t="n">
        <f aca="false">SUM(O70-$R$2)</f>
        <v>-5000</v>
      </c>
      <c r="AB70" s="97" t="n">
        <f aca="false">IF(AA70&lt;0,0,AA70)</f>
        <v>0</v>
      </c>
      <c r="AC70" s="97" t="n">
        <f aca="false">SUM(AB70/$R$4)</f>
        <v>0</v>
      </c>
      <c r="AD70" s="97" t="n">
        <f aca="false">ROUND(AC70,1)</f>
        <v>0</v>
      </c>
      <c r="AE70" s="97" t="n">
        <f aca="false">SUM(AD70*$R$5)</f>
        <v>0</v>
      </c>
      <c r="AF70" s="97" t="n">
        <f aca="false">ROUND(AE70,1)</f>
        <v>0</v>
      </c>
    </row>
    <row r="71" customFormat="false" ht="13.5" hidden="false" customHeight="false" outlineLevel="0" collapsed="false">
      <c r="A71" s="81" t="n">
        <v>61</v>
      </c>
      <c r="B71" s="102"/>
      <c r="C71" s="98" t="n">
        <f aca="false">SUM(B71,C70)</f>
        <v>-50</v>
      </c>
      <c r="D71" s="99" t="n">
        <f aca="false">MAX(C10:C71)</f>
        <v>0</v>
      </c>
      <c r="E71" s="99" t="n">
        <f aca="false">SUM(C71-D71)</f>
        <v>-50</v>
      </c>
      <c r="F71" s="100" t="n">
        <f aca="false">SUM(AF70)</f>
        <v>0</v>
      </c>
      <c r="G71" s="99" t="n">
        <f aca="false">SUM(Z71+$R$3)</f>
        <v>1.5</v>
      </c>
      <c r="H71" s="100" t="n">
        <f aca="false">SUM(F70:G70)</f>
        <v>1.5</v>
      </c>
      <c r="I71" s="98" t="n">
        <f aca="false">SUM(B71*G71)</f>
        <v>0</v>
      </c>
      <c r="J71" s="98" t="n">
        <f aca="false">SUM(B70*F70)</f>
        <v>0</v>
      </c>
      <c r="K71" s="98" t="n">
        <f aca="false">SUM(I71:J71)</f>
        <v>0</v>
      </c>
      <c r="L71" s="98" t="n">
        <f aca="false">SUM(L70+I71)</f>
        <v>-50</v>
      </c>
      <c r="M71" s="98" t="n">
        <f aca="false">SUM(M70+J71)</f>
        <v>0</v>
      </c>
      <c r="N71" s="98" t="n">
        <f aca="false">SUM(L71:M71)</f>
        <v>-50</v>
      </c>
      <c r="O71" s="94" t="n">
        <f aca="false">SUM(L71*100+$R$2)</f>
        <v>995000</v>
      </c>
      <c r="P71" s="94" t="n">
        <f aca="false">SUM(M71*100)</f>
        <v>0</v>
      </c>
      <c r="Q71" s="94" t="n">
        <f aca="false">SUM(O71:P71)</f>
        <v>995000</v>
      </c>
      <c r="R71" s="99"/>
      <c r="S71" s="99" t="n">
        <f aca="false">IF(E71&lt;0,E71,0)</f>
        <v>-50</v>
      </c>
      <c r="T71" s="99" t="n">
        <f aca="false">SUM(S71/$R$6)</f>
        <v>-5</v>
      </c>
      <c r="U71" s="99" t="n">
        <f aca="false">ROUND(T71,1)</f>
        <v>-5</v>
      </c>
      <c r="V71" s="99" t="n">
        <f aca="false">SUM(U71*-1)</f>
        <v>5</v>
      </c>
      <c r="W71" s="99" t="n">
        <f aca="false">SUM(V71/10+$R$3)</f>
        <v>1.5</v>
      </c>
      <c r="X71" s="99" t="n">
        <f aca="false">ROUND(W70,1)</f>
        <v>1.5</v>
      </c>
      <c r="Y71" s="99" t="n">
        <f aca="false">SUM(X71-$R$3)</f>
        <v>0.5</v>
      </c>
      <c r="Z71" s="99" t="n">
        <f aca="false">SUM(Y71*($R$7*10))</f>
        <v>0.5</v>
      </c>
      <c r="AA71" s="96" t="n">
        <f aca="false">SUM(O71-$R$2)</f>
        <v>-5000</v>
      </c>
      <c r="AB71" s="97" t="n">
        <f aca="false">IF(AA71&lt;0,0,AA71)</f>
        <v>0</v>
      </c>
      <c r="AC71" s="97" t="n">
        <f aca="false">SUM(AB71/$R$4)</f>
        <v>0</v>
      </c>
      <c r="AD71" s="97" t="n">
        <f aca="false">ROUND(AC71,1)</f>
        <v>0</v>
      </c>
      <c r="AE71" s="97" t="n">
        <f aca="false">SUM(AD71*$R$5)</f>
        <v>0</v>
      </c>
      <c r="AF71" s="97" t="n">
        <f aca="false">ROUND(AE71,1)</f>
        <v>0</v>
      </c>
    </row>
    <row r="72" customFormat="false" ht="13.5" hidden="false" customHeight="false" outlineLevel="0" collapsed="false">
      <c r="A72" s="81" t="n">
        <v>62</v>
      </c>
      <c r="B72" s="102"/>
      <c r="C72" s="98" t="n">
        <f aca="false">SUM(B72,C71)</f>
        <v>-50</v>
      </c>
      <c r="D72" s="99" t="n">
        <f aca="false">MAX(C10:C72)</f>
        <v>0</v>
      </c>
      <c r="E72" s="99" t="n">
        <f aca="false">SUM(C72-D72)</f>
        <v>-50</v>
      </c>
      <c r="F72" s="100" t="n">
        <f aca="false">SUM(AF71)</f>
        <v>0</v>
      </c>
      <c r="G72" s="99" t="n">
        <f aca="false">SUM(Z72+$R$3)</f>
        <v>1.5</v>
      </c>
      <c r="H72" s="100" t="n">
        <f aca="false">SUM(F71:G71)</f>
        <v>1.5</v>
      </c>
      <c r="I72" s="98" t="n">
        <f aca="false">SUM(B72*G72)</f>
        <v>0</v>
      </c>
      <c r="J72" s="98" t="n">
        <f aca="false">SUM(B71*F71)</f>
        <v>0</v>
      </c>
      <c r="K72" s="98" t="n">
        <f aca="false">SUM(I72:J72)</f>
        <v>0</v>
      </c>
      <c r="L72" s="98" t="n">
        <f aca="false">SUM(L71+I72)</f>
        <v>-50</v>
      </c>
      <c r="M72" s="98" t="n">
        <f aca="false">SUM(M71+J72)</f>
        <v>0</v>
      </c>
      <c r="N72" s="98" t="n">
        <f aca="false">SUM(L72:M72)</f>
        <v>-50</v>
      </c>
      <c r="O72" s="94" t="n">
        <f aca="false">SUM(L72*100+$R$2)</f>
        <v>995000</v>
      </c>
      <c r="P72" s="94" t="n">
        <f aca="false">SUM(M72*100)</f>
        <v>0</v>
      </c>
      <c r="Q72" s="94" t="n">
        <f aca="false">SUM(O72:P72)</f>
        <v>995000</v>
      </c>
      <c r="R72" s="99"/>
      <c r="S72" s="99" t="n">
        <f aca="false">IF(E72&lt;0,E72,0)</f>
        <v>-50</v>
      </c>
      <c r="T72" s="99" t="n">
        <f aca="false">SUM(S72/$R$6)</f>
        <v>-5</v>
      </c>
      <c r="U72" s="99" t="n">
        <f aca="false">ROUND(T72,1)</f>
        <v>-5</v>
      </c>
      <c r="V72" s="99" t="n">
        <f aca="false">SUM(U72*-1)</f>
        <v>5</v>
      </c>
      <c r="W72" s="99" t="n">
        <f aca="false">SUM(V72/10+$R$3)</f>
        <v>1.5</v>
      </c>
      <c r="X72" s="99" t="n">
        <f aca="false">ROUND(W71,1)</f>
        <v>1.5</v>
      </c>
      <c r="Y72" s="99" t="n">
        <f aca="false">SUM(X72-$R$3)</f>
        <v>0.5</v>
      </c>
      <c r="Z72" s="99" t="n">
        <f aca="false">SUM(Y72*($R$7*10))</f>
        <v>0.5</v>
      </c>
      <c r="AA72" s="96" t="n">
        <f aca="false">SUM(O72-$R$2)</f>
        <v>-5000</v>
      </c>
      <c r="AB72" s="97" t="n">
        <f aca="false">IF(AA72&lt;0,0,AA72)</f>
        <v>0</v>
      </c>
      <c r="AC72" s="97" t="n">
        <f aca="false">SUM(AB72/$R$4)</f>
        <v>0</v>
      </c>
      <c r="AD72" s="97" t="n">
        <f aca="false">ROUND(AC72,1)</f>
        <v>0</v>
      </c>
      <c r="AE72" s="97" t="n">
        <f aca="false">SUM(AD72*$R$5)</f>
        <v>0</v>
      </c>
      <c r="AF72" s="97" t="n">
        <f aca="false">ROUND(AE72,1)</f>
        <v>0</v>
      </c>
    </row>
    <row r="73" customFormat="false" ht="13.5" hidden="false" customHeight="false" outlineLevel="0" collapsed="false">
      <c r="A73" s="81" t="n">
        <v>63</v>
      </c>
      <c r="B73" s="102"/>
      <c r="C73" s="98" t="n">
        <f aca="false">SUM(B73,C72)</f>
        <v>-50</v>
      </c>
      <c r="D73" s="99" t="n">
        <f aca="false">MAX(C10:C73)</f>
        <v>0</v>
      </c>
      <c r="E73" s="99" t="n">
        <f aca="false">SUM(C73-D73)</f>
        <v>-50</v>
      </c>
      <c r="F73" s="100" t="n">
        <f aca="false">SUM(AF72)</f>
        <v>0</v>
      </c>
      <c r="G73" s="99" t="n">
        <f aca="false">SUM(Z73+$R$3)</f>
        <v>1.5</v>
      </c>
      <c r="H73" s="100" t="n">
        <f aca="false">SUM(F72:G72)</f>
        <v>1.5</v>
      </c>
      <c r="I73" s="98" t="n">
        <f aca="false">SUM(B73*G73)</f>
        <v>0</v>
      </c>
      <c r="J73" s="98" t="n">
        <f aca="false">SUM(B72*F72)</f>
        <v>0</v>
      </c>
      <c r="K73" s="98" t="n">
        <f aca="false">SUM(I73:J73)</f>
        <v>0</v>
      </c>
      <c r="L73" s="98" t="n">
        <f aca="false">SUM(L72+I73)</f>
        <v>-50</v>
      </c>
      <c r="M73" s="98" t="n">
        <f aca="false">SUM(M72+J73)</f>
        <v>0</v>
      </c>
      <c r="N73" s="98" t="n">
        <f aca="false">SUM(L73:M73)</f>
        <v>-50</v>
      </c>
      <c r="O73" s="94" t="n">
        <f aca="false">SUM(L73*100+$R$2)</f>
        <v>995000</v>
      </c>
      <c r="P73" s="94" t="n">
        <f aca="false">SUM(M73*100)</f>
        <v>0</v>
      </c>
      <c r="Q73" s="94" t="n">
        <f aca="false">SUM(O73:P73)</f>
        <v>995000</v>
      </c>
      <c r="R73" s="99"/>
      <c r="S73" s="99" t="n">
        <f aca="false">IF(E73&lt;0,E73,0)</f>
        <v>-50</v>
      </c>
      <c r="T73" s="99" t="n">
        <f aca="false">SUM(S73/$R$6)</f>
        <v>-5</v>
      </c>
      <c r="U73" s="99" t="n">
        <f aca="false">ROUND(T73,1)</f>
        <v>-5</v>
      </c>
      <c r="V73" s="99" t="n">
        <f aca="false">SUM(U73*-1)</f>
        <v>5</v>
      </c>
      <c r="W73" s="99" t="n">
        <f aca="false">SUM(V73/10+$R$3)</f>
        <v>1.5</v>
      </c>
      <c r="X73" s="99" t="n">
        <f aca="false">ROUND(W72,1)</f>
        <v>1.5</v>
      </c>
      <c r="Y73" s="99" t="n">
        <f aca="false">SUM(X73-$R$3)</f>
        <v>0.5</v>
      </c>
      <c r="Z73" s="99" t="n">
        <f aca="false">SUM(Y73*($R$7*10))</f>
        <v>0.5</v>
      </c>
      <c r="AA73" s="96" t="n">
        <f aca="false">SUM(O73-$R$2)</f>
        <v>-5000</v>
      </c>
      <c r="AB73" s="97" t="n">
        <f aca="false">IF(AA73&lt;0,0,AA73)</f>
        <v>0</v>
      </c>
      <c r="AC73" s="97" t="n">
        <f aca="false">SUM(AB73/$R$4)</f>
        <v>0</v>
      </c>
      <c r="AD73" s="97" t="n">
        <f aca="false">ROUND(AC73,1)</f>
        <v>0</v>
      </c>
      <c r="AE73" s="97" t="n">
        <f aca="false">SUM(AD73*$R$5)</f>
        <v>0</v>
      </c>
      <c r="AF73" s="97" t="n">
        <f aca="false">ROUND(AE73,1)</f>
        <v>0</v>
      </c>
    </row>
    <row r="74" customFormat="false" ht="13.5" hidden="false" customHeight="false" outlineLevel="0" collapsed="false">
      <c r="A74" s="81" t="n">
        <v>64</v>
      </c>
      <c r="B74" s="102"/>
      <c r="C74" s="98" t="n">
        <f aca="false">SUM(B74,C73)</f>
        <v>-50</v>
      </c>
      <c r="D74" s="99" t="n">
        <f aca="false">MAX(C10:C74)</f>
        <v>0</v>
      </c>
      <c r="E74" s="99" t="n">
        <f aca="false">SUM(C74-D74)</f>
        <v>-50</v>
      </c>
      <c r="F74" s="100" t="n">
        <f aca="false">SUM(AF73)</f>
        <v>0</v>
      </c>
      <c r="G74" s="99" t="n">
        <f aca="false">SUM(Z74+$R$3)</f>
        <v>1.5</v>
      </c>
      <c r="H74" s="100" t="n">
        <f aca="false">SUM(F73:G73)</f>
        <v>1.5</v>
      </c>
      <c r="I74" s="98" t="n">
        <f aca="false">SUM(B74*G74)</f>
        <v>0</v>
      </c>
      <c r="J74" s="98" t="n">
        <f aca="false">SUM(B73*F73)</f>
        <v>0</v>
      </c>
      <c r="K74" s="98" t="n">
        <f aca="false">SUM(I74:J74)</f>
        <v>0</v>
      </c>
      <c r="L74" s="98" t="n">
        <f aca="false">SUM(L73+I74)</f>
        <v>-50</v>
      </c>
      <c r="M74" s="98" t="n">
        <f aca="false">SUM(M73+J74)</f>
        <v>0</v>
      </c>
      <c r="N74" s="98" t="n">
        <f aca="false">SUM(L74:M74)</f>
        <v>-50</v>
      </c>
      <c r="O74" s="94" t="n">
        <f aca="false">SUM(L74*100+$R$2)</f>
        <v>995000</v>
      </c>
      <c r="P74" s="94" t="n">
        <f aca="false">SUM(M74*100)</f>
        <v>0</v>
      </c>
      <c r="Q74" s="94" t="n">
        <f aca="false">SUM(O74:P74)</f>
        <v>995000</v>
      </c>
      <c r="R74" s="99"/>
      <c r="S74" s="99" t="n">
        <f aca="false">IF(E74&lt;0,E74,0)</f>
        <v>-50</v>
      </c>
      <c r="T74" s="99" t="n">
        <f aca="false">SUM(S74/$R$6)</f>
        <v>-5</v>
      </c>
      <c r="U74" s="99" t="n">
        <f aca="false">ROUND(T74,1)</f>
        <v>-5</v>
      </c>
      <c r="V74" s="99" t="n">
        <f aca="false">SUM(U74*-1)</f>
        <v>5</v>
      </c>
      <c r="W74" s="99" t="n">
        <f aca="false">SUM(V74/10+$R$3)</f>
        <v>1.5</v>
      </c>
      <c r="X74" s="99" t="n">
        <f aca="false">ROUND(W73,1)</f>
        <v>1.5</v>
      </c>
      <c r="Y74" s="99" t="n">
        <f aca="false">SUM(X74-$R$3)</f>
        <v>0.5</v>
      </c>
      <c r="Z74" s="99" t="n">
        <f aca="false">SUM(Y74*($R$7*10))</f>
        <v>0.5</v>
      </c>
      <c r="AA74" s="96" t="n">
        <f aca="false">SUM(O74-$R$2)</f>
        <v>-5000</v>
      </c>
      <c r="AB74" s="97" t="n">
        <f aca="false">IF(AA74&lt;0,0,AA74)</f>
        <v>0</v>
      </c>
      <c r="AC74" s="97" t="n">
        <f aca="false">SUM(AB74/$R$4)</f>
        <v>0</v>
      </c>
      <c r="AD74" s="97" t="n">
        <f aca="false">ROUND(AC74,1)</f>
        <v>0</v>
      </c>
      <c r="AE74" s="97" t="n">
        <f aca="false">SUM(AD74*$R$5)</f>
        <v>0</v>
      </c>
      <c r="AF74" s="97" t="n">
        <f aca="false">ROUND(AE74,1)</f>
        <v>0</v>
      </c>
    </row>
    <row r="75" customFormat="false" ht="13.5" hidden="false" customHeight="false" outlineLevel="0" collapsed="false">
      <c r="A75" s="81" t="n">
        <v>65</v>
      </c>
      <c r="B75" s="102"/>
      <c r="C75" s="98" t="n">
        <f aca="false">SUM(B75,C74)</f>
        <v>-50</v>
      </c>
      <c r="D75" s="99" t="n">
        <f aca="false">MAX(C10:C75)</f>
        <v>0</v>
      </c>
      <c r="E75" s="99" t="n">
        <f aca="false">SUM(C75-D75)</f>
        <v>-50</v>
      </c>
      <c r="F75" s="100" t="n">
        <f aca="false">SUM(AF74)</f>
        <v>0</v>
      </c>
      <c r="G75" s="99" t="n">
        <f aca="false">SUM(Z75+$R$3)</f>
        <v>1.5</v>
      </c>
      <c r="H75" s="100" t="n">
        <f aca="false">SUM(F74:G74)</f>
        <v>1.5</v>
      </c>
      <c r="I75" s="98" t="n">
        <f aca="false">SUM(B75*G75)</f>
        <v>0</v>
      </c>
      <c r="J75" s="98" t="n">
        <f aca="false">SUM(B74*F74)</f>
        <v>0</v>
      </c>
      <c r="K75" s="98" t="n">
        <f aca="false">SUM(I75:J75)</f>
        <v>0</v>
      </c>
      <c r="L75" s="98" t="n">
        <f aca="false">SUM(L74+I75)</f>
        <v>-50</v>
      </c>
      <c r="M75" s="98" t="n">
        <f aca="false">SUM(M74+J75)</f>
        <v>0</v>
      </c>
      <c r="N75" s="98" t="n">
        <f aca="false">SUM(L75:M75)</f>
        <v>-50</v>
      </c>
      <c r="O75" s="94" t="n">
        <f aca="false">SUM(L75*100+$R$2)</f>
        <v>995000</v>
      </c>
      <c r="P75" s="94" t="n">
        <f aca="false">SUM(M75*100)</f>
        <v>0</v>
      </c>
      <c r="Q75" s="94" t="n">
        <f aca="false">SUM(O75:P75)</f>
        <v>995000</v>
      </c>
      <c r="R75" s="99"/>
      <c r="S75" s="99" t="n">
        <f aca="false">IF(E75&lt;0,E75,0)</f>
        <v>-50</v>
      </c>
      <c r="T75" s="99" t="n">
        <f aca="false">SUM(S75/$R$6)</f>
        <v>-5</v>
      </c>
      <c r="U75" s="99" t="n">
        <f aca="false">ROUND(T75,1)</f>
        <v>-5</v>
      </c>
      <c r="V75" s="99" t="n">
        <f aca="false">SUM(U75*-1)</f>
        <v>5</v>
      </c>
      <c r="W75" s="99" t="n">
        <f aca="false">SUM(V75/10+$R$3)</f>
        <v>1.5</v>
      </c>
      <c r="X75" s="99" t="n">
        <f aca="false">ROUND(W74,1)</f>
        <v>1.5</v>
      </c>
      <c r="Y75" s="99" t="n">
        <f aca="false">SUM(X75-$R$3)</f>
        <v>0.5</v>
      </c>
      <c r="Z75" s="99" t="n">
        <f aca="false">SUM(Y75*($R$7*10))</f>
        <v>0.5</v>
      </c>
      <c r="AA75" s="96" t="n">
        <f aca="false">SUM(O75-$R$2)</f>
        <v>-5000</v>
      </c>
      <c r="AB75" s="97" t="n">
        <f aca="false">IF(AA75&lt;0,0,AA75)</f>
        <v>0</v>
      </c>
      <c r="AC75" s="97" t="n">
        <f aca="false">SUM(AB75/$R$4)</f>
        <v>0</v>
      </c>
      <c r="AD75" s="97" t="n">
        <f aca="false">ROUND(AC75,1)</f>
        <v>0</v>
      </c>
      <c r="AE75" s="97" t="n">
        <f aca="false">SUM(AD75*$R$5)</f>
        <v>0</v>
      </c>
      <c r="AF75" s="97" t="n">
        <f aca="false">ROUND(AE75,1)</f>
        <v>0</v>
      </c>
    </row>
    <row r="76" customFormat="false" ht="13.5" hidden="false" customHeight="false" outlineLevel="0" collapsed="false">
      <c r="A76" s="81" t="n">
        <v>66</v>
      </c>
      <c r="B76" s="102"/>
      <c r="C76" s="98" t="n">
        <f aca="false">SUM(B76,C75)</f>
        <v>-50</v>
      </c>
      <c r="D76" s="99" t="n">
        <f aca="false">MAX(C10:C76)</f>
        <v>0</v>
      </c>
      <c r="E76" s="99" t="n">
        <f aca="false">SUM(C76-D76)</f>
        <v>-50</v>
      </c>
      <c r="F76" s="100" t="n">
        <f aca="false">SUM(AF75)</f>
        <v>0</v>
      </c>
      <c r="G76" s="99" t="n">
        <f aca="false">SUM(Z76+$R$3)</f>
        <v>1.5</v>
      </c>
      <c r="H76" s="100" t="n">
        <f aca="false">SUM(F75:G75)</f>
        <v>1.5</v>
      </c>
      <c r="I76" s="98" t="n">
        <f aca="false">SUM(B76*G76)</f>
        <v>0</v>
      </c>
      <c r="J76" s="98" t="n">
        <f aca="false">SUM(B75*F75)</f>
        <v>0</v>
      </c>
      <c r="K76" s="98" t="n">
        <f aca="false">SUM(I76:J76)</f>
        <v>0</v>
      </c>
      <c r="L76" s="98" t="n">
        <f aca="false">SUM(L75+I76)</f>
        <v>-50</v>
      </c>
      <c r="M76" s="98" t="n">
        <f aca="false">SUM(M75+J76)</f>
        <v>0</v>
      </c>
      <c r="N76" s="98" t="n">
        <f aca="false">SUM(L76:M76)</f>
        <v>-50</v>
      </c>
      <c r="O76" s="94" t="n">
        <f aca="false">SUM(L76*100+$R$2)</f>
        <v>995000</v>
      </c>
      <c r="P76" s="94" t="n">
        <f aca="false">SUM(M76*100)</f>
        <v>0</v>
      </c>
      <c r="Q76" s="94" t="n">
        <f aca="false">SUM(O76:P76)</f>
        <v>995000</v>
      </c>
      <c r="R76" s="99"/>
      <c r="S76" s="99" t="n">
        <f aca="false">IF(E76&lt;0,E76,0)</f>
        <v>-50</v>
      </c>
      <c r="T76" s="99" t="n">
        <f aca="false">SUM(S76/$R$6)</f>
        <v>-5</v>
      </c>
      <c r="U76" s="99" t="n">
        <f aca="false">ROUND(T76,1)</f>
        <v>-5</v>
      </c>
      <c r="V76" s="99" t="n">
        <f aca="false">SUM(U76*-1)</f>
        <v>5</v>
      </c>
      <c r="W76" s="99" t="n">
        <f aca="false">SUM(V76/10+$R$3)</f>
        <v>1.5</v>
      </c>
      <c r="X76" s="99" t="n">
        <f aca="false">ROUND(W75,1)</f>
        <v>1.5</v>
      </c>
      <c r="Y76" s="99" t="n">
        <f aca="false">SUM(X76-$R$3)</f>
        <v>0.5</v>
      </c>
      <c r="Z76" s="99" t="n">
        <f aca="false">SUM(Y76*($R$7*10))</f>
        <v>0.5</v>
      </c>
      <c r="AA76" s="96" t="n">
        <f aca="false">SUM(O76-$R$2)</f>
        <v>-5000</v>
      </c>
      <c r="AB76" s="97" t="n">
        <f aca="false">IF(AA76&lt;0,0,AA76)</f>
        <v>0</v>
      </c>
      <c r="AC76" s="97" t="n">
        <f aca="false">SUM(AB76/$R$4)</f>
        <v>0</v>
      </c>
      <c r="AD76" s="97" t="n">
        <f aca="false">ROUND(AC76,1)</f>
        <v>0</v>
      </c>
      <c r="AE76" s="97" t="n">
        <f aca="false">SUM(AD76*$R$5)</f>
        <v>0</v>
      </c>
      <c r="AF76" s="97" t="n">
        <f aca="false">ROUND(AE76,1)</f>
        <v>0</v>
      </c>
    </row>
    <row r="77" customFormat="false" ht="13.5" hidden="false" customHeight="false" outlineLevel="0" collapsed="false">
      <c r="A77" s="81" t="n">
        <v>67</v>
      </c>
      <c r="B77" s="102"/>
      <c r="C77" s="98" t="n">
        <f aca="false">SUM(B77,C76)</f>
        <v>-50</v>
      </c>
      <c r="D77" s="99" t="n">
        <f aca="false">MAX(C10:C77)</f>
        <v>0</v>
      </c>
      <c r="E77" s="99" t="n">
        <f aca="false">SUM(C77-D77)</f>
        <v>-50</v>
      </c>
      <c r="F77" s="100" t="n">
        <f aca="false">SUM(AF76)</f>
        <v>0</v>
      </c>
      <c r="G77" s="99" t="n">
        <f aca="false">SUM(Z77+$R$3)</f>
        <v>1.5</v>
      </c>
      <c r="H77" s="100" t="n">
        <f aca="false">SUM(F76:G76)</f>
        <v>1.5</v>
      </c>
      <c r="I77" s="98" t="n">
        <f aca="false">SUM(B77*G77)</f>
        <v>0</v>
      </c>
      <c r="J77" s="98" t="n">
        <f aca="false">SUM(B76*F76)</f>
        <v>0</v>
      </c>
      <c r="K77" s="98" t="n">
        <f aca="false">SUM(I77:J77)</f>
        <v>0</v>
      </c>
      <c r="L77" s="98" t="n">
        <f aca="false">SUM(L76+I77)</f>
        <v>-50</v>
      </c>
      <c r="M77" s="98" t="n">
        <f aca="false">SUM(M76+J77)</f>
        <v>0</v>
      </c>
      <c r="N77" s="98" t="n">
        <f aca="false">SUM(L77:M77)</f>
        <v>-50</v>
      </c>
      <c r="O77" s="94" t="n">
        <f aca="false">SUM(L77*100+$R$2)</f>
        <v>995000</v>
      </c>
      <c r="P77" s="94" t="n">
        <f aca="false">SUM(M77*100)</f>
        <v>0</v>
      </c>
      <c r="Q77" s="94" t="n">
        <f aca="false">SUM(O77:P77)</f>
        <v>995000</v>
      </c>
      <c r="R77" s="99"/>
      <c r="S77" s="99" t="n">
        <f aca="false">IF(E77&lt;0,E77,0)</f>
        <v>-50</v>
      </c>
      <c r="T77" s="99" t="n">
        <f aca="false">SUM(S77/$R$6)</f>
        <v>-5</v>
      </c>
      <c r="U77" s="99" t="n">
        <f aca="false">ROUND(T77,1)</f>
        <v>-5</v>
      </c>
      <c r="V77" s="99" t="n">
        <f aca="false">SUM(U77*-1)</f>
        <v>5</v>
      </c>
      <c r="W77" s="99" t="n">
        <f aca="false">SUM(V77/10+$R$3)</f>
        <v>1.5</v>
      </c>
      <c r="X77" s="99" t="n">
        <f aca="false">ROUND(W76,1)</f>
        <v>1.5</v>
      </c>
      <c r="Y77" s="99" t="n">
        <f aca="false">SUM(X77-$R$3)</f>
        <v>0.5</v>
      </c>
      <c r="Z77" s="99" t="n">
        <f aca="false">SUM(Y77*($R$7*10))</f>
        <v>0.5</v>
      </c>
      <c r="AA77" s="96" t="n">
        <f aca="false">SUM(O77-$R$2)</f>
        <v>-5000</v>
      </c>
      <c r="AB77" s="97" t="n">
        <f aca="false">IF(AA77&lt;0,0,AA77)</f>
        <v>0</v>
      </c>
      <c r="AC77" s="97" t="n">
        <f aca="false">SUM(AB77/$R$4)</f>
        <v>0</v>
      </c>
      <c r="AD77" s="97" t="n">
        <f aca="false">ROUND(AC77,1)</f>
        <v>0</v>
      </c>
      <c r="AE77" s="97" t="n">
        <f aca="false">SUM(AD77*$R$5)</f>
        <v>0</v>
      </c>
      <c r="AF77" s="97" t="n">
        <f aca="false">ROUND(AE77,1)</f>
        <v>0</v>
      </c>
    </row>
    <row r="78" customFormat="false" ht="13.5" hidden="false" customHeight="false" outlineLevel="0" collapsed="false">
      <c r="A78" s="81" t="n">
        <v>68</v>
      </c>
      <c r="B78" s="102"/>
      <c r="C78" s="98" t="n">
        <f aca="false">SUM(B78,C77)</f>
        <v>-50</v>
      </c>
      <c r="D78" s="99" t="n">
        <f aca="false">MAX(C10:C78)</f>
        <v>0</v>
      </c>
      <c r="E78" s="99" t="n">
        <f aca="false">SUM(C78-D78)</f>
        <v>-50</v>
      </c>
      <c r="F78" s="100" t="n">
        <f aca="false">SUM(AF77)</f>
        <v>0</v>
      </c>
      <c r="G78" s="99" t="n">
        <f aca="false">SUM(Z78+$R$3)</f>
        <v>1.5</v>
      </c>
      <c r="H78" s="100" t="n">
        <f aca="false">SUM(F77:G77)</f>
        <v>1.5</v>
      </c>
      <c r="I78" s="98" t="n">
        <f aca="false">SUM(B78*G78)</f>
        <v>0</v>
      </c>
      <c r="J78" s="98" t="n">
        <f aca="false">SUM(B77*F77)</f>
        <v>0</v>
      </c>
      <c r="K78" s="98" t="n">
        <f aca="false">SUM(I78:J78)</f>
        <v>0</v>
      </c>
      <c r="L78" s="98" t="n">
        <f aca="false">SUM(L77+I78)</f>
        <v>-50</v>
      </c>
      <c r="M78" s="98" t="n">
        <f aca="false">SUM(M77+J78)</f>
        <v>0</v>
      </c>
      <c r="N78" s="98" t="n">
        <f aca="false">SUM(L78:M78)</f>
        <v>-50</v>
      </c>
      <c r="O78" s="94" t="n">
        <f aca="false">SUM(L78*100+$R$2)</f>
        <v>995000</v>
      </c>
      <c r="P78" s="94" t="n">
        <f aca="false">SUM(M78*100)</f>
        <v>0</v>
      </c>
      <c r="Q78" s="94" t="n">
        <f aca="false">SUM(O78:P78)</f>
        <v>995000</v>
      </c>
      <c r="R78" s="99"/>
      <c r="S78" s="99" t="n">
        <f aca="false">IF(E78&lt;0,E78,0)</f>
        <v>-50</v>
      </c>
      <c r="T78" s="99" t="n">
        <f aca="false">SUM(S78/$R$6)</f>
        <v>-5</v>
      </c>
      <c r="U78" s="99" t="n">
        <f aca="false">ROUND(T78,1)</f>
        <v>-5</v>
      </c>
      <c r="V78" s="99" t="n">
        <f aca="false">SUM(U78*-1)</f>
        <v>5</v>
      </c>
      <c r="W78" s="99" t="n">
        <f aca="false">SUM(V78/10+$R$3)</f>
        <v>1.5</v>
      </c>
      <c r="X78" s="99" t="n">
        <f aca="false">ROUND(W77,1)</f>
        <v>1.5</v>
      </c>
      <c r="Y78" s="99" t="n">
        <f aca="false">SUM(X78-$R$3)</f>
        <v>0.5</v>
      </c>
      <c r="Z78" s="99" t="n">
        <f aca="false">SUM(Y78*($R$7*10))</f>
        <v>0.5</v>
      </c>
      <c r="AA78" s="96" t="n">
        <f aca="false">SUM(O78-$R$2)</f>
        <v>-5000</v>
      </c>
      <c r="AB78" s="97" t="n">
        <f aca="false">IF(AA78&lt;0,0,AA78)</f>
        <v>0</v>
      </c>
      <c r="AC78" s="97" t="n">
        <f aca="false">SUM(AB78/$R$4)</f>
        <v>0</v>
      </c>
      <c r="AD78" s="97" t="n">
        <f aca="false">ROUND(AC78,1)</f>
        <v>0</v>
      </c>
      <c r="AE78" s="97" t="n">
        <f aca="false">SUM(AD78*$R$5)</f>
        <v>0</v>
      </c>
      <c r="AF78" s="97" t="n">
        <f aca="false">ROUND(AE78,1)</f>
        <v>0</v>
      </c>
    </row>
    <row r="79" customFormat="false" ht="13.5" hidden="false" customHeight="false" outlineLevel="0" collapsed="false">
      <c r="A79" s="81" t="n">
        <v>69</v>
      </c>
      <c r="B79" s="102"/>
      <c r="C79" s="98" t="n">
        <f aca="false">SUM(B79,C78)</f>
        <v>-50</v>
      </c>
      <c r="D79" s="99" t="n">
        <f aca="false">MAX(C10:C79)</f>
        <v>0</v>
      </c>
      <c r="E79" s="99" t="n">
        <f aca="false">SUM(C79-D79)</f>
        <v>-50</v>
      </c>
      <c r="F79" s="100" t="n">
        <f aca="false">SUM(AF78)</f>
        <v>0</v>
      </c>
      <c r="G79" s="99" t="n">
        <f aca="false">SUM(Z79+$R$3)</f>
        <v>1.5</v>
      </c>
      <c r="H79" s="100" t="n">
        <f aca="false">SUM(F78:G78)</f>
        <v>1.5</v>
      </c>
      <c r="I79" s="98" t="n">
        <f aca="false">SUM(B79*G79)</f>
        <v>0</v>
      </c>
      <c r="J79" s="98" t="n">
        <f aca="false">SUM(B78*F78)</f>
        <v>0</v>
      </c>
      <c r="K79" s="98" t="n">
        <f aca="false">SUM(I79:J79)</f>
        <v>0</v>
      </c>
      <c r="L79" s="98" t="n">
        <f aca="false">SUM(L78+I79)</f>
        <v>-50</v>
      </c>
      <c r="M79" s="98" t="n">
        <f aca="false">SUM(M78+J79)</f>
        <v>0</v>
      </c>
      <c r="N79" s="98" t="n">
        <f aca="false">SUM(L79:M79)</f>
        <v>-50</v>
      </c>
      <c r="O79" s="94" t="n">
        <f aca="false">SUM(L79*100+$R$2)</f>
        <v>995000</v>
      </c>
      <c r="P79" s="94" t="n">
        <f aca="false">SUM(M79*100)</f>
        <v>0</v>
      </c>
      <c r="Q79" s="94" t="n">
        <f aca="false">SUM(O79:P79)</f>
        <v>995000</v>
      </c>
      <c r="R79" s="99"/>
      <c r="S79" s="99" t="n">
        <f aca="false">IF(E79&lt;0,E79,0)</f>
        <v>-50</v>
      </c>
      <c r="T79" s="99" t="n">
        <f aca="false">SUM(S79/$R$6)</f>
        <v>-5</v>
      </c>
      <c r="U79" s="99" t="n">
        <f aca="false">ROUND(T79,1)</f>
        <v>-5</v>
      </c>
      <c r="V79" s="99" t="n">
        <f aca="false">SUM(U79*-1)</f>
        <v>5</v>
      </c>
      <c r="W79" s="99" t="n">
        <f aca="false">SUM(V79/10+$R$3)</f>
        <v>1.5</v>
      </c>
      <c r="X79" s="99" t="n">
        <f aca="false">ROUND(W78,1)</f>
        <v>1.5</v>
      </c>
      <c r="Y79" s="99" t="n">
        <f aca="false">SUM(X79-$R$3)</f>
        <v>0.5</v>
      </c>
      <c r="Z79" s="99" t="n">
        <f aca="false">SUM(Y79*($R$7*10))</f>
        <v>0.5</v>
      </c>
      <c r="AA79" s="96" t="n">
        <f aca="false">SUM(O79-$R$2)</f>
        <v>-5000</v>
      </c>
      <c r="AB79" s="97" t="n">
        <f aca="false">IF(AA79&lt;0,0,AA79)</f>
        <v>0</v>
      </c>
      <c r="AC79" s="97" t="n">
        <f aca="false">SUM(AB79/$R$4)</f>
        <v>0</v>
      </c>
      <c r="AD79" s="97" t="n">
        <f aca="false">ROUND(AC79,1)</f>
        <v>0</v>
      </c>
      <c r="AE79" s="97" t="n">
        <f aca="false">SUM(AD79*$R$5)</f>
        <v>0</v>
      </c>
      <c r="AF79" s="97" t="n">
        <f aca="false">ROUND(AE79,1)</f>
        <v>0</v>
      </c>
    </row>
    <row r="80" customFormat="false" ht="13.5" hidden="false" customHeight="false" outlineLevel="0" collapsed="false">
      <c r="A80" s="81" t="n">
        <v>70</v>
      </c>
      <c r="B80" s="102"/>
      <c r="C80" s="98" t="n">
        <f aca="false">SUM(B80,C79)</f>
        <v>-50</v>
      </c>
      <c r="D80" s="99" t="n">
        <f aca="false">MAX(C10:C80)</f>
        <v>0</v>
      </c>
      <c r="E80" s="99" t="n">
        <f aca="false">SUM(C80-D80)</f>
        <v>-50</v>
      </c>
      <c r="F80" s="100" t="n">
        <f aca="false">SUM(AF79)</f>
        <v>0</v>
      </c>
      <c r="G80" s="99" t="n">
        <f aca="false">SUM(Z80+$R$3)</f>
        <v>1.5</v>
      </c>
      <c r="H80" s="100" t="n">
        <f aca="false">SUM(F79:G79)</f>
        <v>1.5</v>
      </c>
      <c r="I80" s="98" t="n">
        <f aca="false">SUM(B80*G80)</f>
        <v>0</v>
      </c>
      <c r="J80" s="98" t="n">
        <f aca="false">SUM(B79*F79)</f>
        <v>0</v>
      </c>
      <c r="K80" s="98" t="n">
        <f aca="false">SUM(I80:J80)</f>
        <v>0</v>
      </c>
      <c r="L80" s="98" t="n">
        <f aca="false">SUM(L79+I80)</f>
        <v>-50</v>
      </c>
      <c r="M80" s="98" t="n">
        <f aca="false">SUM(M79+J80)</f>
        <v>0</v>
      </c>
      <c r="N80" s="98" t="n">
        <f aca="false">SUM(L80:M80)</f>
        <v>-50</v>
      </c>
      <c r="O80" s="94" t="n">
        <f aca="false">SUM(L80*100+$R$2)</f>
        <v>995000</v>
      </c>
      <c r="P80" s="94" t="n">
        <f aca="false">SUM(M80*100)</f>
        <v>0</v>
      </c>
      <c r="Q80" s="94" t="n">
        <f aca="false">SUM(O80:P80)</f>
        <v>995000</v>
      </c>
      <c r="R80" s="99"/>
      <c r="S80" s="99" t="n">
        <f aca="false">IF(E80&lt;0,E80,0)</f>
        <v>-50</v>
      </c>
      <c r="T80" s="99" t="n">
        <f aca="false">SUM(S80/$R$6)</f>
        <v>-5</v>
      </c>
      <c r="U80" s="99" t="n">
        <f aca="false">ROUND(T80,1)</f>
        <v>-5</v>
      </c>
      <c r="V80" s="99" t="n">
        <f aca="false">SUM(U80*-1)</f>
        <v>5</v>
      </c>
      <c r="W80" s="99" t="n">
        <f aca="false">SUM(V80/10+$R$3)</f>
        <v>1.5</v>
      </c>
      <c r="X80" s="99" t="n">
        <f aca="false">ROUND(W79,1)</f>
        <v>1.5</v>
      </c>
      <c r="Y80" s="99" t="n">
        <f aca="false">SUM(X80-$R$3)</f>
        <v>0.5</v>
      </c>
      <c r="Z80" s="99" t="n">
        <f aca="false">SUM(Y80*($R$7*10))</f>
        <v>0.5</v>
      </c>
      <c r="AA80" s="96" t="n">
        <f aca="false">SUM(O80-$R$2)</f>
        <v>-5000</v>
      </c>
      <c r="AB80" s="97" t="n">
        <f aca="false">IF(AA80&lt;0,0,AA80)</f>
        <v>0</v>
      </c>
      <c r="AC80" s="97" t="n">
        <f aca="false">SUM(AB80/$R$4)</f>
        <v>0</v>
      </c>
      <c r="AD80" s="97" t="n">
        <f aca="false">ROUND(AC80,1)</f>
        <v>0</v>
      </c>
      <c r="AE80" s="97" t="n">
        <f aca="false">SUM(AD80*$R$5)</f>
        <v>0</v>
      </c>
      <c r="AF80" s="97" t="n">
        <f aca="false">ROUND(AE80,1)</f>
        <v>0</v>
      </c>
    </row>
    <row r="81" customFormat="false" ht="13.5" hidden="false" customHeight="false" outlineLevel="0" collapsed="false">
      <c r="A81" s="81" t="n">
        <v>71</v>
      </c>
      <c r="B81" s="102"/>
      <c r="C81" s="98" t="n">
        <f aca="false">SUM(B81,C80)</f>
        <v>-50</v>
      </c>
      <c r="D81" s="99" t="n">
        <f aca="false">MAX(C10:C81)</f>
        <v>0</v>
      </c>
      <c r="E81" s="99" t="n">
        <f aca="false">SUM(C81-D81)</f>
        <v>-50</v>
      </c>
      <c r="F81" s="100" t="n">
        <f aca="false">SUM(AF80)</f>
        <v>0</v>
      </c>
      <c r="G81" s="99" t="n">
        <f aca="false">SUM(Z81+$R$3)</f>
        <v>1.5</v>
      </c>
      <c r="H81" s="100" t="n">
        <f aca="false">SUM(F80:G80)</f>
        <v>1.5</v>
      </c>
      <c r="I81" s="98" t="n">
        <f aca="false">SUM(B81*G81)</f>
        <v>0</v>
      </c>
      <c r="J81" s="98" t="n">
        <f aca="false">SUM(B80*F80)</f>
        <v>0</v>
      </c>
      <c r="K81" s="98" t="n">
        <f aca="false">SUM(I81:J81)</f>
        <v>0</v>
      </c>
      <c r="L81" s="98" t="n">
        <f aca="false">SUM(L80+I81)</f>
        <v>-50</v>
      </c>
      <c r="M81" s="98" t="n">
        <f aca="false">SUM(M80+J81)</f>
        <v>0</v>
      </c>
      <c r="N81" s="98" t="n">
        <f aca="false">SUM(L81:M81)</f>
        <v>-50</v>
      </c>
      <c r="O81" s="94" t="n">
        <f aca="false">SUM(L81*100+$R$2)</f>
        <v>995000</v>
      </c>
      <c r="P81" s="94" t="n">
        <f aca="false">SUM(M81*100)</f>
        <v>0</v>
      </c>
      <c r="Q81" s="94" t="n">
        <f aca="false">SUM(O81:P81)</f>
        <v>995000</v>
      </c>
      <c r="R81" s="99"/>
      <c r="S81" s="99" t="n">
        <f aca="false">IF(E81&lt;0,E81,0)</f>
        <v>-50</v>
      </c>
      <c r="T81" s="99" t="n">
        <f aca="false">SUM(S81/$R$6)</f>
        <v>-5</v>
      </c>
      <c r="U81" s="99" t="n">
        <f aca="false">ROUND(T81,1)</f>
        <v>-5</v>
      </c>
      <c r="V81" s="99" t="n">
        <f aca="false">SUM(U81*-1)</f>
        <v>5</v>
      </c>
      <c r="W81" s="99" t="n">
        <f aca="false">SUM(V81/10+$R$3)</f>
        <v>1.5</v>
      </c>
      <c r="X81" s="99" t="n">
        <f aca="false">ROUND(W80,1)</f>
        <v>1.5</v>
      </c>
      <c r="Y81" s="99" t="n">
        <f aca="false">SUM(X81-$R$3)</f>
        <v>0.5</v>
      </c>
      <c r="Z81" s="99" t="n">
        <f aca="false">SUM(Y81*($R$7*10))</f>
        <v>0.5</v>
      </c>
      <c r="AA81" s="96" t="n">
        <f aca="false">SUM(O81-$R$2)</f>
        <v>-5000</v>
      </c>
      <c r="AB81" s="97" t="n">
        <f aca="false">IF(AA81&lt;0,0,AA81)</f>
        <v>0</v>
      </c>
      <c r="AC81" s="97" t="n">
        <f aca="false">SUM(AB81/$R$4)</f>
        <v>0</v>
      </c>
      <c r="AD81" s="97" t="n">
        <f aca="false">ROUND(AC81,1)</f>
        <v>0</v>
      </c>
      <c r="AE81" s="97" t="n">
        <f aca="false">SUM(AD81*$R$5)</f>
        <v>0</v>
      </c>
      <c r="AF81" s="97" t="n">
        <f aca="false">ROUND(AE81,1)</f>
        <v>0</v>
      </c>
    </row>
    <row r="82" customFormat="false" ht="13.5" hidden="false" customHeight="false" outlineLevel="0" collapsed="false">
      <c r="A82" s="81" t="n">
        <v>72</v>
      </c>
      <c r="B82" s="102"/>
      <c r="C82" s="98" t="n">
        <f aca="false">SUM(B82,C81)</f>
        <v>-50</v>
      </c>
      <c r="D82" s="99" t="n">
        <f aca="false">MAX(C10:C82)</f>
        <v>0</v>
      </c>
      <c r="E82" s="99" t="n">
        <f aca="false">SUM(C82-D82)</f>
        <v>-50</v>
      </c>
      <c r="F82" s="100" t="n">
        <f aca="false">SUM(AF81)</f>
        <v>0</v>
      </c>
      <c r="G82" s="99" t="n">
        <f aca="false">SUM(Z82+$R$3)</f>
        <v>1.5</v>
      </c>
      <c r="H82" s="100" t="n">
        <f aca="false">SUM(F81:G81)</f>
        <v>1.5</v>
      </c>
      <c r="I82" s="98" t="n">
        <f aca="false">SUM(B82*G82)</f>
        <v>0</v>
      </c>
      <c r="J82" s="98" t="n">
        <f aca="false">SUM(B81*F81)</f>
        <v>0</v>
      </c>
      <c r="K82" s="98" t="n">
        <f aca="false">SUM(I82:J82)</f>
        <v>0</v>
      </c>
      <c r="L82" s="98" t="n">
        <f aca="false">SUM(L81+I82)</f>
        <v>-50</v>
      </c>
      <c r="M82" s="98" t="n">
        <f aca="false">SUM(M81+J82)</f>
        <v>0</v>
      </c>
      <c r="N82" s="98" t="n">
        <f aca="false">SUM(L82:M82)</f>
        <v>-50</v>
      </c>
      <c r="O82" s="94" t="n">
        <f aca="false">SUM(L82*100+$R$2)</f>
        <v>995000</v>
      </c>
      <c r="P82" s="94" t="n">
        <f aca="false">SUM(M82*100)</f>
        <v>0</v>
      </c>
      <c r="Q82" s="94" t="n">
        <f aca="false">SUM(O82:P82)</f>
        <v>995000</v>
      </c>
      <c r="R82" s="99"/>
      <c r="S82" s="99" t="n">
        <f aca="false">IF(E82&lt;0,E82,0)</f>
        <v>-50</v>
      </c>
      <c r="T82" s="99" t="n">
        <f aca="false">SUM(S82/$R$6)</f>
        <v>-5</v>
      </c>
      <c r="U82" s="99" t="n">
        <f aca="false">ROUND(T82,1)</f>
        <v>-5</v>
      </c>
      <c r="V82" s="99" t="n">
        <f aca="false">SUM(U82*-1)</f>
        <v>5</v>
      </c>
      <c r="W82" s="99" t="n">
        <f aca="false">SUM(V82/10+$R$3)</f>
        <v>1.5</v>
      </c>
      <c r="X82" s="99" t="n">
        <f aca="false">ROUND(W81,1)</f>
        <v>1.5</v>
      </c>
      <c r="Y82" s="99" t="n">
        <f aca="false">SUM(X82-$R$3)</f>
        <v>0.5</v>
      </c>
      <c r="Z82" s="99" t="n">
        <f aca="false">SUM(Y82*($R$7*10))</f>
        <v>0.5</v>
      </c>
      <c r="AA82" s="96" t="n">
        <f aca="false">SUM(O82-$R$2)</f>
        <v>-5000</v>
      </c>
      <c r="AB82" s="97" t="n">
        <f aca="false">IF(AA82&lt;0,0,AA82)</f>
        <v>0</v>
      </c>
      <c r="AC82" s="97" t="n">
        <f aca="false">SUM(AB82/$R$4)</f>
        <v>0</v>
      </c>
      <c r="AD82" s="97" t="n">
        <f aca="false">ROUND(AC82,1)</f>
        <v>0</v>
      </c>
      <c r="AE82" s="97" t="n">
        <f aca="false">SUM(AD82*$R$5)</f>
        <v>0</v>
      </c>
      <c r="AF82" s="97" t="n">
        <f aca="false">ROUND(AE82,1)</f>
        <v>0</v>
      </c>
    </row>
    <row r="83" customFormat="false" ht="13.5" hidden="false" customHeight="false" outlineLevel="0" collapsed="false">
      <c r="A83" s="81" t="n">
        <v>73</v>
      </c>
      <c r="B83" s="102"/>
      <c r="C83" s="98" t="n">
        <f aca="false">SUM(B83,C82)</f>
        <v>-50</v>
      </c>
      <c r="D83" s="99" t="n">
        <f aca="false">MAX(C10:C83)</f>
        <v>0</v>
      </c>
      <c r="E83" s="99" t="n">
        <f aca="false">SUM(C83-D83)</f>
        <v>-50</v>
      </c>
      <c r="F83" s="100" t="n">
        <f aca="false">SUM(AF82)</f>
        <v>0</v>
      </c>
      <c r="G83" s="99" t="n">
        <f aca="false">SUM(Z83+$R$3)</f>
        <v>1.5</v>
      </c>
      <c r="H83" s="100" t="n">
        <f aca="false">SUM(F82:G82)</f>
        <v>1.5</v>
      </c>
      <c r="I83" s="98" t="n">
        <f aca="false">SUM(B83*G83)</f>
        <v>0</v>
      </c>
      <c r="J83" s="98" t="n">
        <f aca="false">SUM(B82*F82)</f>
        <v>0</v>
      </c>
      <c r="K83" s="98" t="n">
        <f aca="false">SUM(I83:J83)</f>
        <v>0</v>
      </c>
      <c r="L83" s="98" t="n">
        <f aca="false">SUM(L82+I83)</f>
        <v>-50</v>
      </c>
      <c r="M83" s="98" t="n">
        <f aca="false">SUM(M82+J83)</f>
        <v>0</v>
      </c>
      <c r="N83" s="98" t="n">
        <f aca="false">SUM(L83:M83)</f>
        <v>-50</v>
      </c>
      <c r="O83" s="94" t="n">
        <f aca="false">SUM(L83*100+$R$2)</f>
        <v>995000</v>
      </c>
      <c r="P83" s="94" t="n">
        <f aca="false">SUM(M83*100)</f>
        <v>0</v>
      </c>
      <c r="Q83" s="94" t="n">
        <f aca="false">SUM(O83:P83)</f>
        <v>995000</v>
      </c>
      <c r="R83" s="99"/>
      <c r="S83" s="99" t="n">
        <f aca="false">IF(E83&lt;0,E83,0)</f>
        <v>-50</v>
      </c>
      <c r="T83" s="99" t="n">
        <f aca="false">SUM(S83/$R$6)</f>
        <v>-5</v>
      </c>
      <c r="U83" s="99" t="n">
        <f aca="false">ROUND(T83,1)</f>
        <v>-5</v>
      </c>
      <c r="V83" s="99" t="n">
        <f aca="false">SUM(U83*-1)</f>
        <v>5</v>
      </c>
      <c r="W83" s="99" t="n">
        <f aca="false">SUM(V83/10+$R$3)</f>
        <v>1.5</v>
      </c>
      <c r="X83" s="99" t="n">
        <f aca="false">ROUND(W82,1)</f>
        <v>1.5</v>
      </c>
      <c r="Y83" s="99" t="n">
        <f aca="false">SUM(X83-$R$3)</f>
        <v>0.5</v>
      </c>
      <c r="Z83" s="99" t="n">
        <f aca="false">SUM(Y83*($R$7*10))</f>
        <v>0.5</v>
      </c>
      <c r="AA83" s="96" t="n">
        <f aca="false">SUM(O83-$R$2)</f>
        <v>-5000</v>
      </c>
      <c r="AB83" s="97" t="n">
        <f aca="false">IF(AA83&lt;0,0,AA83)</f>
        <v>0</v>
      </c>
      <c r="AC83" s="97" t="n">
        <f aca="false">SUM(AB83/$R$4)</f>
        <v>0</v>
      </c>
      <c r="AD83" s="97" t="n">
        <f aca="false">ROUND(AC83,1)</f>
        <v>0</v>
      </c>
      <c r="AE83" s="97" t="n">
        <f aca="false">SUM(AD83*$R$5)</f>
        <v>0</v>
      </c>
      <c r="AF83" s="97" t="n">
        <f aca="false">ROUND(AE83,1)</f>
        <v>0</v>
      </c>
    </row>
    <row r="84" customFormat="false" ht="13.5" hidden="false" customHeight="false" outlineLevel="0" collapsed="false">
      <c r="A84" s="81" t="n">
        <v>74</v>
      </c>
      <c r="B84" s="102"/>
      <c r="C84" s="98" t="n">
        <f aca="false">SUM(B84,C83)</f>
        <v>-50</v>
      </c>
      <c r="D84" s="99" t="n">
        <f aca="false">MAX(C10:C84)</f>
        <v>0</v>
      </c>
      <c r="E84" s="99" t="n">
        <f aca="false">SUM(C84-D84)</f>
        <v>-50</v>
      </c>
      <c r="F84" s="100" t="n">
        <f aca="false">SUM(AF83)</f>
        <v>0</v>
      </c>
      <c r="G84" s="99" t="n">
        <f aca="false">SUM(Z84+$R$3)</f>
        <v>1.5</v>
      </c>
      <c r="H84" s="100" t="n">
        <f aca="false">SUM(F83:G83)</f>
        <v>1.5</v>
      </c>
      <c r="I84" s="98" t="n">
        <f aca="false">SUM(B84*G84)</f>
        <v>0</v>
      </c>
      <c r="J84" s="98" t="n">
        <f aca="false">SUM(B83*F83)</f>
        <v>0</v>
      </c>
      <c r="K84" s="98" t="n">
        <f aca="false">SUM(I84:J84)</f>
        <v>0</v>
      </c>
      <c r="L84" s="98" t="n">
        <f aca="false">SUM(L83+I84)</f>
        <v>-50</v>
      </c>
      <c r="M84" s="98" t="n">
        <f aca="false">SUM(M83+J84)</f>
        <v>0</v>
      </c>
      <c r="N84" s="98" t="n">
        <f aca="false">SUM(L84:M84)</f>
        <v>-50</v>
      </c>
      <c r="O84" s="94" t="n">
        <f aca="false">SUM(L84*100+$R$2)</f>
        <v>995000</v>
      </c>
      <c r="P84" s="94" t="n">
        <f aca="false">SUM(M84*100)</f>
        <v>0</v>
      </c>
      <c r="Q84" s="94" t="n">
        <f aca="false">SUM(O84:P84)</f>
        <v>995000</v>
      </c>
      <c r="R84" s="99"/>
      <c r="S84" s="99" t="n">
        <f aca="false">IF(E84&lt;0,E84,0)</f>
        <v>-50</v>
      </c>
      <c r="T84" s="99" t="n">
        <f aca="false">SUM(S84/$R$6)</f>
        <v>-5</v>
      </c>
      <c r="U84" s="99" t="n">
        <f aca="false">ROUND(T84,1)</f>
        <v>-5</v>
      </c>
      <c r="V84" s="99" t="n">
        <f aca="false">SUM(U84*-1)</f>
        <v>5</v>
      </c>
      <c r="W84" s="99" t="n">
        <f aca="false">SUM(V84/10+$R$3)</f>
        <v>1.5</v>
      </c>
      <c r="X84" s="99" t="n">
        <f aca="false">ROUND(W83,1)</f>
        <v>1.5</v>
      </c>
      <c r="Y84" s="99" t="n">
        <f aca="false">SUM(X84-$R$3)</f>
        <v>0.5</v>
      </c>
      <c r="Z84" s="99" t="n">
        <f aca="false">SUM(Y84*($R$7*10))</f>
        <v>0.5</v>
      </c>
      <c r="AA84" s="96" t="n">
        <f aca="false">SUM(O84-$R$2)</f>
        <v>-5000</v>
      </c>
      <c r="AB84" s="97" t="n">
        <f aca="false">IF(AA84&lt;0,0,AA84)</f>
        <v>0</v>
      </c>
      <c r="AC84" s="97" t="n">
        <f aca="false">SUM(AB84/$R$4)</f>
        <v>0</v>
      </c>
      <c r="AD84" s="97" t="n">
        <f aca="false">ROUND(AC84,1)</f>
        <v>0</v>
      </c>
      <c r="AE84" s="97" t="n">
        <f aca="false">SUM(AD84*$R$5)</f>
        <v>0</v>
      </c>
      <c r="AF84" s="97" t="n">
        <f aca="false">ROUND(AE84,1)</f>
        <v>0</v>
      </c>
    </row>
    <row r="85" customFormat="false" ht="13.5" hidden="false" customHeight="false" outlineLevel="0" collapsed="false">
      <c r="A85" s="81" t="n">
        <v>75</v>
      </c>
      <c r="B85" s="102"/>
      <c r="C85" s="98" t="n">
        <f aca="false">SUM(B85,C84)</f>
        <v>-50</v>
      </c>
      <c r="D85" s="99" t="n">
        <f aca="false">MAX(C10:C85)</f>
        <v>0</v>
      </c>
      <c r="E85" s="99" t="n">
        <f aca="false">SUM(C85-D85)</f>
        <v>-50</v>
      </c>
      <c r="F85" s="100" t="n">
        <f aca="false">SUM(AF84)</f>
        <v>0</v>
      </c>
      <c r="G85" s="99" t="n">
        <f aca="false">SUM(Z85+$R$3)</f>
        <v>1.5</v>
      </c>
      <c r="H85" s="100" t="n">
        <f aca="false">SUM(F84:G84)</f>
        <v>1.5</v>
      </c>
      <c r="I85" s="98" t="n">
        <f aca="false">SUM(B85*G85)</f>
        <v>0</v>
      </c>
      <c r="J85" s="98" t="n">
        <f aca="false">SUM(B84*F84)</f>
        <v>0</v>
      </c>
      <c r="K85" s="98" t="n">
        <f aca="false">SUM(I85:J85)</f>
        <v>0</v>
      </c>
      <c r="L85" s="98" t="n">
        <f aca="false">SUM(L84+I85)</f>
        <v>-50</v>
      </c>
      <c r="M85" s="98" t="n">
        <f aca="false">SUM(M84+J85)</f>
        <v>0</v>
      </c>
      <c r="N85" s="98" t="n">
        <f aca="false">SUM(L85:M85)</f>
        <v>-50</v>
      </c>
      <c r="O85" s="94" t="n">
        <f aca="false">SUM(L85*100+$R$2)</f>
        <v>995000</v>
      </c>
      <c r="P85" s="94" t="n">
        <f aca="false">SUM(M85*100)</f>
        <v>0</v>
      </c>
      <c r="Q85" s="94" t="n">
        <f aca="false">SUM(O85:P85)</f>
        <v>995000</v>
      </c>
      <c r="R85" s="99"/>
      <c r="S85" s="99" t="n">
        <f aca="false">IF(E85&lt;0,E85,0)</f>
        <v>-50</v>
      </c>
      <c r="T85" s="99" t="n">
        <f aca="false">SUM(S85/$R$6)</f>
        <v>-5</v>
      </c>
      <c r="U85" s="99" t="n">
        <f aca="false">ROUND(T85,1)</f>
        <v>-5</v>
      </c>
      <c r="V85" s="99" t="n">
        <f aca="false">SUM(U85*-1)</f>
        <v>5</v>
      </c>
      <c r="W85" s="99" t="n">
        <f aca="false">SUM(V85/10+$R$3)</f>
        <v>1.5</v>
      </c>
      <c r="X85" s="99" t="n">
        <f aca="false">ROUND(W84,1)</f>
        <v>1.5</v>
      </c>
      <c r="Y85" s="99" t="n">
        <f aca="false">SUM(X85-$R$3)</f>
        <v>0.5</v>
      </c>
      <c r="Z85" s="99" t="n">
        <f aca="false">SUM(Y85*($R$7*10))</f>
        <v>0.5</v>
      </c>
      <c r="AA85" s="96" t="n">
        <f aca="false">SUM(O85-$R$2)</f>
        <v>-5000</v>
      </c>
      <c r="AB85" s="97" t="n">
        <f aca="false">IF(AA85&lt;0,0,AA85)</f>
        <v>0</v>
      </c>
      <c r="AC85" s="97" t="n">
        <f aca="false">SUM(AB85/$R$4)</f>
        <v>0</v>
      </c>
      <c r="AD85" s="97" t="n">
        <f aca="false">ROUND(AC85,1)</f>
        <v>0</v>
      </c>
      <c r="AE85" s="97" t="n">
        <f aca="false">SUM(AD85*$R$5)</f>
        <v>0</v>
      </c>
      <c r="AF85" s="97" t="n">
        <f aca="false">ROUND(AE85,1)</f>
        <v>0</v>
      </c>
    </row>
    <row r="86" customFormat="false" ht="13.5" hidden="false" customHeight="false" outlineLevel="0" collapsed="false">
      <c r="A86" s="81" t="n">
        <v>76</v>
      </c>
      <c r="B86" s="102"/>
      <c r="C86" s="98" t="n">
        <f aca="false">SUM(B86,C85)</f>
        <v>-50</v>
      </c>
      <c r="D86" s="99" t="n">
        <f aca="false">MAX(C10:C86)</f>
        <v>0</v>
      </c>
      <c r="E86" s="99" t="n">
        <f aca="false">SUM(C86-D86)</f>
        <v>-50</v>
      </c>
      <c r="F86" s="100" t="n">
        <f aca="false">SUM(AF85)</f>
        <v>0</v>
      </c>
      <c r="G86" s="99" t="n">
        <f aca="false">SUM(Z86+$R$3)</f>
        <v>1.5</v>
      </c>
      <c r="H86" s="100" t="n">
        <f aca="false">SUM(F85:G85)</f>
        <v>1.5</v>
      </c>
      <c r="I86" s="98" t="n">
        <f aca="false">SUM(B86*G86)</f>
        <v>0</v>
      </c>
      <c r="J86" s="98" t="n">
        <f aca="false">SUM(B85*F85)</f>
        <v>0</v>
      </c>
      <c r="K86" s="98" t="n">
        <f aca="false">SUM(I86:J86)</f>
        <v>0</v>
      </c>
      <c r="L86" s="98" t="n">
        <f aca="false">SUM(L85+I86)</f>
        <v>-50</v>
      </c>
      <c r="M86" s="98" t="n">
        <f aca="false">SUM(M85+J86)</f>
        <v>0</v>
      </c>
      <c r="N86" s="98" t="n">
        <f aca="false">SUM(L86:M86)</f>
        <v>-50</v>
      </c>
      <c r="O86" s="94" t="n">
        <f aca="false">SUM(L86*100+$R$2)</f>
        <v>995000</v>
      </c>
      <c r="P86" s="94" t="n">
        <f aca="false">SUM(M86*100)</f>
        <v>0</v>
      </c>
      <c r="Q86" s="94" t="n">
        <f aca="false">SUM(O86:P86)</f>
        <v>995000</v>
      </c>
      <c r="R86" s="99"/>
      <c r="S86" s="99" t="n">
        <f aca="false">IF(E86&lt;0,E86,0)</f>
        <v>-50</v>
      </c>
      <c r="T86" s="99" t="n">
        <f aca="false">SUM(S86/$R$6)</f>
        <v>-5</v>
      </c>
      <c r="U86" s="99" t="n">
        <f aca="false">ROUND(T86,1)</f>
        <v>-5</v>
      </c>
      <c r="V86" s="99" t="n">
        <f aca="false">SUM(U86*-1)</f>
        <v>5</v>
      </c>
      <c r="W86" s="99" t="n">
        <f aca="false">SUM(V86/10+$R$3)</f>
        <v>1.5</v>
      </c>
      <c r="X86" s="99" t="n">
        <f aca="false">ROUND(W85,1)</f>
        <v>1.5</v>
      </c>
      <c r="Y86" s="99" t="n">
        <f aca="false">SUM(X86-$R$3)</f>
        <v>0.5</v>
      </c>
      <c r="Z86" s="99" t="n">
        <f aca="false">SUM(Y86*($R$7*10))</f>
        <v>0.5</v>
      </c>
      <c r="AA86" s="96" t="n">
        <f aca="false">SUM(O86-$R$2)</f>
        <v>-5000</v>
      </c>
      <c r="AB86" s="97" t="n">
        <f aca="false">IF(AA86&lt;0,0,AA86)</f>
        <v>0</v>
      </c>
      <c r="AC86" s="97" t="n">
        <f aca="false">SUM(AB86/$R$4)</f>
        <v>0</v>
      </c>
      <c r="AD86" s="97" t="n">
        <f aca="false">ROUND(AC86,1)</f>
        <v>0</v>
      </c>
      <c r="AE86" s="97" t="n">
        <f aca="false">SUM(AD86*$R$5)</f>
        <v>0</v>
      </c>
      <c r="AF86" s="97" t="n">
        <f aca="false">ROUND(AE86,1)</f>
        <v>0</v>
      </c>
    </row>
    <row r="87" customFormat="false" ht="13.5" hidden="false" customHeight="false" outlineLevel="0" collapsed="false">
      <c r="A87" s="81" t="n">
        <v>77</v>
      </c>
      <c r="B87" s="102"/>
      <c r="C87" s="98" t="n">
        <f aca="false">SUM(B87,C86)</f>
        <v>-50</v>
      </c>
      <c r="D87" s="99" t="n">
        <f aca="false">MAX(C10:C87)</f>
        <v>0</v>
      </c>
      <c r="E87" s="99" t="n">
        <f aca="false">SUM(C87-D87)</f>
        <v>-50</v>
      </c>
      <c r="F87" s="100" t="n">
        <f aca="false">SUM(AF86)</f>
        <v>0</v>
      </c>
      <c r="G87" s="99" t="n">
        <f aca="false">SUM(Z87+$R$3)</f>
        <v>1.5</v>
      </c>
      <c r="H87" s="100" t="n">
        <f aca="false">SUM(F86:G86)</f>
        <v>1.5</v>
      </c>
      <c r="I87" s="98" t="n">
        <f aca="false">SUM(B87*G87)</f>
        <v>0</v>
      </c>
      <c r="J87" s="98" t="n">
        <f aca="false">SUM(B86*F86)</f>
        <v>0</v>
      </c>
      <c r="K87" s="98" t="n">
        <f aca="false">SUM(I87:J87)</f>
        <v>0</v>
      </c>
      <c r="L87" s="98" t="n">
        <f aca="false">SUM(L86+I87)</f>
        <v>-50</v>
      </c>
      <c r="M87" s="98" t="n">
        <f aca="false">SUM(M86+J87)</f>
        <v>0</v>
      </c>
      <c r="N87" s="98" t="n">
        <f aca="false">SUM(L87:M87)</f>
        <v>-50</v>
      </c>
      <c r="O87" s="94" t="n">
        <f aca="false">SUM(L87*100+$R$2)</f>
        <v>995000</v>
      </c>
      <c r="P87" s="94" t="n">
        <f aca="false">SUM(M87*100)</f>
        <v>0</v>
      </c>
      <c r="Q87" s="94" t="n">
        <f aca="false">SUM(O87:P87)</f>
        <v>995000</v>
      </c>
      <c r="R87" s="99"/>
      <c r="S87" s="99" t="n">
        <f aca="false">IF(E87&lt;0,E87,0)</f>
        <v>-50</v>
      </c>
      <c r="T87" s="99" t="n">
        <f aca="false">SUM(S87/$R$6)</f>
        <v>-5</v>
      </c>
      <c r="U87" s="99" t="n">
        <f aca="false">ROUND(T87,1)</f>
        <v>-5</v>
      </c>
      <c r="V87" s="99" t="n">
        <f aca="false">SUM(U87*-1)</f>
        <v>5</v>
      </c>
      <c r="W87" s="99" t="n">
        <f aca="false">SUM(V87/10+$R$3)</f>
        <v>1.5</v>
      </c>
      <c r="X87" s="99" t="n">
        <f aca="false">ROUND(W86,1)</f>
        <v>1.5</v>
      </c>
      <c r="Y87" s="99" t="n">
        <f aca="false">SUM(X87-$R$3)</f>
        <v>0.5</v>
      </c>
      <c r="Z87" s="99" t="n">
        <f aca="false">SUM(Y87*($R$7*10))</f>
        <v>0.5</v>
      </c>
      <c r="AA87" s="96" t="n">
        <f aca="false">SUM(O87-$R$2)</f>
        <v>-5000</v>
      </c>
      <c r="AB87" s="97" t="n">
        <f aca="false">IF(AA87&lt;0,0,AA87)</f>
        <v>0</v>
      </c>
      <c r="AC87" s="97" t="n">
        <f aca="false">SUM(AB87/$R$4)</f>
        <v>0</v>
      </c>
      <c r="AD87" s="97" t="n">
        <f aca="false">ROUND(AC87,1)</f>
        <v>0</v>
      </c>
      <c r="AE87" s="97" t="n">
        <f aca="false">SUM(AD87*$R$5)</f>
        <v>0</v>
      </c>
      <c r="AF87" s="97" t="n">
        <f aca="false">ROUND(AE87,1)</f>
        <v>0</v>
      </c>
    </row>
    <row r="88" customFormat="false" ht="13.5" hidden="false" customHeight="false" outlineLevel="0" collapsed="false">
      <c r="A88" s="81" t="n">
        <v>78</v>
      </c>
      <c r="B88" s="102"/>
      <c r="C88" s="98" t="n">
        <f aca="false">SUM(B88,C87)</f>
        <v>-50</v>
      </c>
      <c r="D88" s="99" t="n">
        <f aca="false">MAX(C10:C88)</f>
        <v>0</v>
      </c>
      <c r="E88" s="99" t="n">
        <f aca="false">SUM(C88-D88)</f>
        <v>-50</v>
      </c>
      <c r="F88" s="100" t="n">
        <f aca="false">SUM(AF87)</f>
        <v>0</v>
      </c>
      <c r="G88" s="99" t="n">
        <f aca="false">SUM(Z88+$R$3)</f>
        <v>1.5</v>
      </c>
      <c r="H88" s="100" t="n">
        <f aca="false">SUM(F87:G87)</f>
        <v>1.5</v>
      </c>
      <c r="I88" s="98" t="n">
        <f aca="false">SUM(B88*G88)</f>
        <v>0</v>
      </c>
      <c r="J88" s="98" t="n">
        <f aca="false">SUM(B87*F87)</f>
        <v>0</v>
      </c>
      <c r="K88" s="98" t="n">
        <f aca="false">SUM(I88:J88)</f>
        <v>0</v>
      </c>
      <c r="L88" s="98" t="n">
        <f aca="false">SUM(L87+I88)</f>
        <v>-50</v>
      </c>
      <c r="M88" s="98" t="n">
        <f aca="false">SUM(M87+J88)</f>
        <v>0</v>
      </c>
      <c r="N88" s="98" t="n">
        <f aca="false">SUM(L88:M88)</f>
        <v>-50</v>
      </c>
      <c r="O88" s="94" t="n">
        <f aca="false">SUM(L88*100+$R$2)</f>
        <v>995000</v>
      </c>
      <c r="P88" s="94" t="n">
        <f aca="false">SUM(M88*100)</f>
        <v>0</v>
      </c>
      <c r="Q88" s="94" t="n">
        <f aca="false">SUM(O88:P88)</f>
        <v>995000</v>
      </c>
      <c r="R88" s="99"/>
      <c r="S88" s="99" t="n">
        <f aca="false">IF(E88&lt;0,E88,0)</f>
        <v>-50</v>
      </c>
      <c r="T88" s="99" t="n">
        <f aca="false">SUM(S88/$R$6)</f>
        <v>-5</v>
      </c>
      <c r="U88" s="99" t="n">
        <f aca="false">ROUND(T88,1)</f>
        <v>-5</v>
      </c>
      <c r="V88" s="99" t="n">
        <f aca="false">SUM(U88*-1)</f>
        <v>5</v>
      </c>
      <c r="W88" s="99" t="n">
        <f aca="false">SUM(V88/10+$R$3)</f>
        <v>1.5</v>
      </c>
      <c r="X88" s="99" t="n">
        <f aca="false">ROUND(W87,1)</f>
        <v>1.5</v>
      </c>
      <c r="Y88" s="99" t="n">
        <f aca="false">SUM(X88-$R$3)</f>
        <v>0.5</v>
      </c>
      <c r="Z88" s="99" t="n">
        <f aca="false">SUM(Y88*($R$7*10))</f>
        <v>0.5</v>
      </c>
      <c r="AA88" s="96" t="n">
        <f aca="false">SUM(O88-$R$2)</f>
        <v>-5000</v>
      </c>
      <c r="AB88" s="97" t="n">
        <f aca="false">IF(AA88&lt;0,0,AA88)</f>
        <v>0</v>
      </c>
      <c r="AC88" s="97" t="n">
        <f aca="false">SUM(AB88/$R$4)</f>
        <v>0</v>
      </c>
      <c r="AD88" s="97" t="n">
        <f aca="false">ROUND(AC88,1)</f>
        <v>0</v>
      </c>
      <c r="AE88" s="97" t="n">
        <f aca="false">SUM(AD88*$R$5)</f>
        <v>0</v>
      </c>
      <c r="AF88" s="97" t="n">
        <f aca="false">ROUND(AE88,1)</f>
        <v>0</v>
      </c>
    </row>
    <row r="89" customFormat="false" ht="13.5" hidden="false" customHeight="false" outlineLevel="0" collapsed="false">
      <c r="A89" s="81" t="n">
        <v>79</v>
      </c>
      <c r="B89" s="102"/>
      <c r="C89" s="98" t="n">
        <f aca="false">SUM(B89,C88)</f>
        <v>-50</v>
      </c>
      <c r="D89" s="99" t="n">
        <f aca="false">MAX(C10:C89)</f>
        <v>0</v>
      </c>
      <c r="E89" s="99" t="n">
        <f aca="false">SUM(C89-D89)</f>
        <v>-50</v>
      </c>
      <c r="F89" s="100" t="n">
        <f aca="false">SUM(AF88)</f>
        <v>0</v>
      </c>
      <c r="G89" s="99" t="n">
        <f aca="false">SUM(Z89+$R$3)</f>
        <v>1.5</v>
      </c>
      <c r="H89" s="100" t="n">
        <f aca="false">SUM(F88:G88)</f>
        <v>1.5</v>
      </c>
      <c r="I89" s="98" t="n">
        <f aca="false">SUM(B89*G89)</f>
        <v>0</v>
      </c>
      <c r="J89" s="98" t="n">
        <f aca="false">SUM(B88*F88)</f>
        <v>0</v>
      </c>
      <c r="K89" s="98" t="n">
        <f aca="false">SUM(I89:J89)</f>
        <v>0</v>
      </c>
      <c r="L89" s="98" t="n">
        <f aca="false">SUM(L88+I89)</f>
        <v>-50</v>
      </c>
      <c r="M89" s="98" t="n">
        <f aca="false">SUM(M88+J89)</f>
        <v>0</v>
      </c>
      <c r="N89" s="98" t="n">
        <f aca="false">SUM(L89:M89)</f>
        <v>-50</v>
      </c>
      <c r="O89" s="94" t="n">
        <f aca="false">SUM(L89*100+$R$2)</f>
        <v>995000</v>
      </c>
      <c r="P89" s="94" t="n">
        <f aca="false">SUM(M89*100)</f>
        <v>0</v>
      </c>
      <c r="Q89" s="94" t="n">
        <f aca="false">SUM(O89:P89)</f>
        <v>995000</v>
      </c>
      <c r="R89" s="99"/>
      <c r="S89" s="99" t="n">
        <f aca="false">IF(E89&lt;0,E89,0)</f>
        <v>-50</v>
      </c>
      <c r="T89" s="99" t="n">
        <f aca="false">SUM(S89/$R$6)</f>
        <v>-5</v>
      </c>
      <c r="U89" s="99" t="n">
        <f aca="false">ROUND(T89,1)</f>
        <v>-5</v>
      </c>
      <c r="V89" s="99" t="n">
        <f aca="false">SUM(U89*-1)</f>
        <v>5</v>
      </c>
      <c r="W89" s="99" t="n">
        <f aca="false">SUM(V89/10+$R$3)</f>
        <v>1.5</v>
      </c>
      <c r="X89" s="99" t="n">
        <f aca="false">ROUND(W88,1)</f>
        <v>1.5</v>
      </c>
      <c r="Y89" s="99" t="n">
        <f aca="false">SUM(X89-$R$3)</f>
        <v>0.5</v>
      </c>
      <c r="Z89" s="99" t="n">
        <f aca="false">SUM(Y89*($R$7*10))</f>
        <v>0.5</v>
      </c>
      <c r="AA89" s="96" t="n">
        <f aca="false">SUM(O89-$R$2)</f>
        <v>-5000</v>
      </c>
      <c r="AB89" s="97" t="n">
        <f aca="false">IF(AA89&lt;0,0,AA89)</f>
        <v>0</v>
      </c>
      <c r="AC89" s="97" t="n">
        <f aca="false">SUM(AB89/$R$4)</f>
        <v>0</v>
      </c>
      <c r="AD89" s="97" t="n">
        <f aca="false">ROUND(AC89,1)</f>
        <v>0</v>
      </c>
      <c r="AE89" s="97" t="n">
        <f aca="false">SUM(AD89*$R$5)</f>
        <v>0</v>
      </c>
      <c r="AF89" s="97" t="n">
        <f aca="false">ROUND(AE89,1)</f>
        <v>0</v>
      </c>
    </row>
    <row r="90" customFormat="false" ht="13.5" hidden="false" customHeight="false" outlineLevel="0" collapsed="false">
      <c r="A90" s="81" t="n">
        <v>80</v>
      </c>
      <c r="B90" s="102"/>
      <c r="C90" s="98" t="n">
        <f aca="false">SUM(B90,C89)</f>
        <v>-50</v>
      </c>
      <c r="D90" s="99" t="n">
        <f aca="false">MAX(C10:C90)</f>
        <v>0</v>
      </c>
      <c r="E90" s="99" t="n">
        <f aca="false">SUM(C90-D90)</f>
        <v>-50</v>
      </c>
      <c r="F90" s="100" t="n">
        <f aca="false">SUM(AF89)</f>
        <v>0</v>
      </c>
      <c r="G90" s="99" t="n">
        <f aca="false">SUM(Z90+$R$3)</f>
        <v>1.5</v>
      </c>
      <c r="H90" s="100" t="n">
        <f aca="false">SUM(F89:G89)</f>
        <v>1.5</v>
      </c>
      <c r="I90" s="98" t="n">
        <f aca="false">SUM(B90*G90)</f>
        <v>0</v>
      </c>
      <c r="J90" s="98" t="n">
        <f aca="false">SUM(B89*F89)</f>
        <v>0</v>
      </c>
      <c r="K90" s="98" t="n">
        <f aca="false">SUM(I90:J90)</f>
        <v>0</v>
      </c>
      <c r="L90" s="98" t="n">
        <f aca="false">SUM(L89+I90)</f>
        <v>-50</v>
      </c>
      <c r="M90" s="98" t="n">
        <f aca="false">SUM(M89+J90)</f>
        <v>0</v>
      </c>
      <c r="N90" s="98" t="n">
        <f aca="false">SUM(L90:M90)</f>
        <v>-50</v>
      </c>
      <c r="O90" s="94" t="n">
        <f aca="false">SUM(L90*100+$R$2)</f>
        <v>995000</v>
      </c>
      <c r="P90" s="94" t="n">
        <f aca="false">SUM(M90*100)</f>
        <v>0</v>
      </c>
      <c r="Q90" s="94" t="n">
        <f aca="false">SUM(O90:P90)</f>
        <v>995000</v>
      </c>
      <c r="R90" s="99"/>
      <c r="S90" s="99" t="n">
        <f aca="false">IF(E90&lt;0,E90,0)</f>
        <v>-50</v>
      </c>
      <c r="T90" s="99" t="n">
        <f aca="false">SUM(S90/$R$6)</f>
        <v>-5</v>
      </c>
      <c r="U90" s="99" t="n">
        <f aca="false">ROUND(T90,1)</f>
        <v>-5</v>
      </c>
      <c r="V90" s="99" t="n">
        <f aca="false">SUM(U90*-1)</f>
        <v>5</v>
      </c>
      <c r="W90" s="99" t="n">
        <f aca="false">SUM(V90/10+$R$3)</f>
        <v>1.5</v>
      </c>
      <c r="X90" s="99" t="n">
        <f aca="false">ROUND(W89,1)</f>
        <v>1.5</v>
      </c>
      <c r="Y90" s="99" t="n">
        <f aca="false">SUM(X90-$R$3)</f>
        <v>0.5</v>
      </c>
      <c r="Z90" s="99" t="n">
        <f aca="false">SUM(Y90*($R$7*10))</f>
        <v>0.5</v>
      </c>
      <c r="AA90" s="96" t="n">
        <f aca="false">SUM(O90-$R$2)</f>
        <v>-5000</v>
      </c>
      <c r="AB90" s="97" t="n">
        <f aca="false">IF(AA90&lt;0,0,AA90)</f>
        <v>0</v>
      </c>
      <c r="AC90" s="97" t="n">
        <f aca="false">SUM(AB90/$R$4)</f>
        <v>0</v>
      </c>
      <c r="AD90" s="97" t="n">
        <f aca="false">ROUND(AC90,1)</f>
        <v>0</v>
      </c>
      <c r="AE90" s="97" t="n">
        <f aca="false">SUM(AD90*$R$5)</f>
        <v>0</v>
      </c>
      <c r="AF90" s="97" t="n">
        <f aca="false">ROUND(AE90,1)</f>
        <v>0</v>
      </c>
    </row>
    <row r="91" customFormat="false" ht="13.5" hidden="false" customHeight="false" outlineLevel="0" collapsed="false">
      <c r="A91" s="81" t="n">
        <v>81</v>
      </c>
      <c r="B91" s="102"/>
      <c r="C91" s="98" t="n">
        <f aca="false">SUM(B91,C90)</f>
        <v>-50</v>
      </c>
      <c r="D91" s="99" t="n">
        <f aca="false">MAX(C10:C91)</f>
        <v>0</v>
      </c>
      <c r="E91" s="99" t="n">
        <f aca="false">SUM(C91-D91)</f>
        <v>-50</v>
      </c>
      <c r="F91" s="100" t="n">
        <f aca="false">SUM(AF90)</f>
        <v>0</v>
      </c>
      <c r="G91" s="99" t="n">
        <f aca="false">SUM(Z91+$R$3)</f>
        <v>1.5</v>
      </c>
      <c r="H91" s="100" t="n">
        <f aca="false">SUM(F90:G90)</f>
        <v>1.5</v>
      </c>
      <c r="I91" s="98" t="n">
        <f aca="false">SUM(B91*G91)</f>
        <v>0</v>
      </c>
      <c r="J91" s="98" t="n">
        <f aca="false">SUM(B90*F90)</f>
        <v>0</v>
      </c>
      <c r="K91" s="98" t="n">
        <f aca="false">SUM(I91:J91)</f>
        <v>0</v>
      </c>
      <c r="L91" s="98" t="n">
        <f aca="false">SUM(L90+I91)</f>
        <v>-50</v>
      </c>
      <c r="M91" s="98" t="n">
        <f aca="false">SUM(M90+J91)</f>
        <v>0</v>
      </c>
      <c r="N91" s="98" t="n">
        <f aca="false">SUM(L91:M91)</f>
        <v>-50</v>
      </c>
      <c r="O91" s="94" t="n">
        <f aca="false">SUM(L91*100+$R$2)</f>
        <v>995000</v>
      </c>
      <c r="P91" s="94" t="n">
        <f aca="false">SUM(M91*100)</f>
        <v>0</v>
      </c>
      <c r="Q91" s="94" t="n">
        <f aca="false">SUM(O91:P91)</f>
        <v>995000</v>
      </c>
      <c r="R91" s="99"/>
      <c r="S91" s="99" t="n">
        <f aca="false">IF(E91&lt;0,E91,0)</f>
        <v>-50</v>
      </c>
      <c r="T91" s="99" t="n">
        <f aca="false">SUM(S91/$R$6)</f>
        <v>-5</v>
      </c>
      <c r="U91" s="99" t="n">
        <f aca="false">ROUND(T91,1)</f>
        <v>-5</v>
      </c>
      <c r="V91" s="99" t="n">
        <f aca="false">SUM(U91*-1)</f>
        <v>5</v>
      </c>
      <c r="W91" s="99" t="n">
        <f aca="false">SUM(V91/10+$R$3)</f>
        <v>1.5</v>
      </c>
      <c r="X91" s="99" t="n">
        <f aca="false">ROUND(W90,1)</f>
        <v>1.5</v>
      </c>
      <c r="Y91" s="99" t="n">
        <f aca="false">SUM(X91-$R$3)</f>
        <v>0.5</v>
      </c>
      <c r="Z91" s="99" t="n">
        <f aca="false">SUM(Y91*($R$7*10))</f>
        <v>0.5</v>
      </c>
      <c r="AA91" s="96" t="n">
        <f aca="false">SUM(O91-$R$2)</f>
        <v>-5000</v>
      </c>
      <c r="AB91" s="97" t="n">
        <f aca="false">IF(AA91&lt;0,0,AA91)</f>
        <v>0</v>
      </c>
      <c r="AC91" s="97" t="n">
        <f aca="false">SUM(AB91/$R$4)</f>
        <v>0</v>
      </c>
      <c r="AD91" s="97" t="n">
        <f aca="false">ROUND(AC91,1)</f>
        <v>0</v>
      </c>
      <c r="AE91" s="97" t="n">
        <f aca="false">SUM(AD91*$R$5)</f>
        <v>0</v>
      </c>
      <c r="AF91" s="97" t="n">
        <f aca="false">ROUND(AE91,1)</f>
        <v>0</v>
      </c>
    </row>
    <row r="92" customFormat="false" ht="13.5" hidden="false" customHeight="false" outlineLevel="0" collapsed="false">
      <c r="A92" s="81" t="n">
        <v>82</v>
      </c>
      <c r="B92" s="102"/>
      <c r="C92" s="98" t="n">
        <f aca="false">SUM(B92,C91)</f>
        <v>-50</v>
      </c>
      <c r="D92" s="99" t="n">
        <f aca="false">MAX(C10:C92)</f>
        <v>0</v>
      </c>
      <c r="E92" s="99" t="n">
        <f aca="false">SUM(C92-D92)</f>
        <v>-50</v>
      </c>
      <c r="F92" s="100" t="n">
        <f aca="false">SUM(AF91)</f>
        <v>0</v>
      </c>
      <c r="G92" s="99" t="n">
        <f aca="false">SUM(Z92+$R$3)</f>
        <v>1.5</v>
      </c>
      <c r="H92" s="100" t="n">
        <f aca="false">SUM(F91:G91)</f>
        <v>1.5</v>
      </c>
      <c r="I92" s="98" t="n">
        <f aca="false">SUM(B92*G92)</f>
        <v>0</v>
      </c>
      <c r="J92" s="98" t="n">
        <f aca="false">SUM(B91*F91)</f>
        <v>0</v>
      </c>
      <c r="K92" s="98" t="n">
        <f aca="false">SUM(I92:J92)</f>
        <v>0</v>
      </c>
      <c r="L92" s="98" t="n">
        <f aca="false">SUM(L91+I92)</f>
        <v>-50</v>
      </c>
      <c r="M92" s="98" t="n">
        <f aca="false">SUM(M91+J92)</f>
        <v>0</v>
      </c>
      <c r="N92" s="98" t="n">
        <f aca="false">SUM(L92:M92)</f>
        <v>-50</v>
      </c>
      <c r="O92" s="94" t="n">
        <f aca="false">SUM(L92*100+$R$2)</f>
        <v>995000</v>
      </c>
      <c r="P92" s="94" t="n">
        <f aca="false">SUM(M92*100)</f>
        <v>0</v>
      </c>
      <c r="Q92" s="94" t="n">
        <f aca="false">SUM(O92:P92)</f>
        <v>995000</v>
      </c>
      <c r="R92" s="99"/>
      <c r="S92" s="99" t="n">
        <f aca="false">IF(E92&lt;0,E92,0)</f>
        <v>-50</v>
      </c>
      <c r="T92" s="99" t="n">
        <f aca="false">SUM(S92/$R$6)</f>
        <v>-5</v>
      </c>
      <c r="U92" s="99" t="n">
        <f aca="false">ROUND(T92,1)</f>
        <v>-5</v>
      </c>
      <c r="V92" s="99" t="n">
        <f aca="false">SUM(U92*-1)</f>
        <v>5</v>
      </c>
      <c r="W92" s="99" t="n">
        <f aca="false">SUM(V92/10+$R$3)</f>
        <v>1.5</v>
      </c>
      <c r="X92" s="99" t="n">
        <f aca="false">ROUND(W91,1)</f>
        <v>1.5</v>
      </c>
      <c r="Y92" s="99" t="n">
        <f aca="false">SUM(X92-$R$3)</f>
        <v>0.5</v>
      </c>
      <c r="Z92" s="99" t="n">
        <f aca="false">SUM(Y92*($R$7*10))</f>
        <v>0.5</v>
      </c>
      <c r="AA92" s="96" t="n">
        <f aca="false">SUM(O92-$R$2)</f>
        <v>-5000</v>
      </c>
      <c r="AB92" s="97" t="n">
        <f aca="false">IF(AA92&lt;0,0,AA92)</f>
        <v>0</v>
      </c>
      <c r="AC92" s="97" t="n">
        <f aca="false">SUM(AB92/$R$4)</f>
        <v>0</v>
      </c>
      <c r="AD92" s="97" t="n">
        <f aca="false">ROUND(AC92,1)</f>
        <v>0</v>
      </c>
      <c r="AE92" s="97" t="n">
        <f aca="false">SUM(AD92*$R$5)</f>
        <v>0</v>
      </c>
      <c r="AF92" s="97" t="n">
        <f aca="false">ROUND(AE92,1)</f>
        <v>0</v>
      </c>
    </row>
    <row r="93" customFormat="false" ht="13.5" hidden="false" customHeight="false" outlineLevel="0" collapsed="false">
      <c r="A93" s="81" t="n">
        <v>83</v>
      </c>
      <c r="B93" s="102"/>
      <c r="C93" s="98" t="n">
        <f aca="false">SUM(B93,C92)</f>
        <v>-50</v>
      </c>
      <c r="D93" s="99" t="n">
        <f aca="false">MAX(C10:C93)</f>
        <v>0</v>
      </c>
      <c r="E93" s="99" t="n">
        <f aca="false">SUM(C93-D93)</f>
        <v>-50</v>
      </c>
      <c r="F93" s="100" t="n">
        <f aca="false">SUM(AF92)</f>
        <v>0</v>
      </c>
      <c r="G93" s="99" t="n">
        <f aca="false">SUM(Z93+$R$3)</f>
        <v>1.5</v>
      </c>
      <c r="H93" s="100" t="n">
        <f aca="false">SUM(F92:G92)</f>
        <v>1.5</v>
      </c>
      <c r="I93" s="98" t="n">
        <f aca="false">SUM(B93*G93)</f>
        <v>0</v>
      </c>
      <c r="J93" s="98" t="n">
        <f aca="false">SUM(B92*F92)</f>
        <v>0</v>
      </c>
      <c r="K93" s="98" t="n">
        <f aca="false">SUM(I93:J93)</f>
        <v>0</v>
      </c>
      <c r="L93" s="98" t="n">
        <f aca="false">SUM(L92+I93)</f>
        <v>-50</v>
      </c>
      <c r="M93" s="98" t="n">
        <f aca="false">SUM(M92+J93)</f>
        <v>0</v>
      </c>
      <c r="N93" s="98" t="n">
        <f aca="false">SUM(L93:M93)</f>
        <v>-50</v>
      </c>
      <c r="O93" s="94" t="n">
        <f aca="false">SUM(L93*100+$R$2)</f>
        <v>995000</v>
      </c>
      <c r="P93" s="94" t="n">
        <f aca="false">SUM(M93*100)</f>
        <v>0</v>
      </c>
      <c r="Q93" s="94" t="n">
        <f aca="false">SUM(O93:P93)</f>
        <v>995000</v>
      </c>
      <c r="R93" s="99"/>
      <c r="S93" s="99" t="n">
        <f aca="false">IF(E93&lt;0,E93,0)</f>
        <v>-50</v>
      </c>
      <c r="T93" s="99" t="n">
        <f aca="false">SUM(S93/$R$6)</f>
        <v>-5</v>
      </c>
      <c r="U93" s="99" t="n">
        <f aca="false">ROUND(T93,1)</f>
        <v>-5</v>
      </c>
      <c r="V93" s="99" t="n">
        <f aca="false">SUM(U93*-1)</f>
        <v>5</v>
      </c>
      <c r="W93" s="99" t="n">
        <f aca="false">SUM(V93/10+$R$3)</f>
        <v>1.5</v>
      </c>
      <c r="X93" s="99" t="n">
        <f aca="false">ROUND(W92,1)</f>
        <v>1.5</v>
      </c>
      <c r="Y93" s="99" t="n">
        <f aca="false">SUM(X93-$R$3)</f>
        <v>0.5</v>
      </c>
      <c r="Z93" s="99" t="n">
        <f aca="false">SUM(Y93*($R$7*10))</f>
        <v>0.5</v>
      </c>
      <c r="AA93" s="96" t="n">
        <f aca="false">SUM(O93-$R$2)</f>
        <v>-5000</v>
      </c>
      <c r="AB93" s="97" t="n">
        <f aca="false">IF(AA93&lt;0,0,AA93)</f>
        <v>0</v>
      </c>
      <c r="AC93" s="97" t="n">
        <f aca="false">SUM(AB93/$R$4)</f>
        <v>0</v>
      </c>
      <c r="AD93" s="97" t="n">
        <f aca="false">ROUND(AC93,1)</f>
        <v>0</v>
      </c>
      <c r="AE93" s="97" t="n">
        <f aca="false">SUM(AD93*$R$5)</f>
        <v>0</v>
      </c>
      <c r="AF93" s="97" t="n">
        <f aca="false">ROUND(AE93,1)</f>
        <v>0</v>
      </c>
    </row>
    <row r="94" customFormat="false" ht="13.5" hidden="false" customHeight="false" outlineLevel="0" collapsed="false">
      <c r="A94" s="81" t="n">
        <v>84</v>
      </c>
      <c r="B94" s="102"/>
      <c r="C94" s="98" t="n">
        <f aca="false">SUM(B94,C93)</f>
        <v>-50</v>
      </c>
      <c r="D94" s="99" t="n">
        <f aca="false">MAX(C10:C94)</f>
        <v>0</v>
      </c>
      <c r="E94" s="99" t="n">
        <f aca="false">SUM(C94-D94)</f>
        <v>-50</v>
      </c>
      <c r="F94" s="100" t="n">
        <f aca="false">SUM(AF93)</f>
        <v>0</v>
      </c>
      <c r="G94" s="99" t="n">
        <f aca="false">SUM(Z94+$R$3)</f>
        <v>1.5</v>
      </c>
      <c r="H94" s="100" t="n">
        <f aca="false">SUM(F93:G93)</f>
        <v>1.5</v>
      </c>
      <c r="I94" s="98" t="n">
        <f aca="false">SUM(B94*G94)</f>
        <v>0</v>
      </c>
      <c r="J94" s="98" t="n">
        <f aca="false">SUM(B93*F93)</f>
        <v>0</v>
      </c>
      <c r="K94" s="98" t="n">
        <f aca="false">SUM(I94:J94)</f>
        <v>0</v>
      </c>
      <c r="L94" s="98" t="n">
        <f aca="false">SUM(L93+I94)</f>
        <v>-50</v>
      </c>
      <c r="M94" s="98" t="n">
        <f aca="false">SUM(M93+J94)</f>
        <v>0</v>
      </c>
      <c r="N94" s="98" t="n">
        <f aca="false">SUM(L94:M94)</f>
        <v>-50</v>
      </c>
      <c r="O94" s="94" t="n">
        <f aca="false">SUM(L94*100+$R$2)</f>
        <v>995000</v>
      </c>
      <c r="P94" s="94" t="n">
        <f aca="false">SUM(M94*100)</f>
        <v>0</v>
      </c>
      <c r="Q94" s="94" t="n">
        <f aca="false">SUM(O94:P94)</f>
        <v>995000</v>
      </c>
      <c r="R94" s="99"/>
      <c r="S94" s="99" t="n">
        <f aca="false">IF(E94&lt;0,E94,0)</f>
        <v>-50</v>
      </c>
      <c r="T94" s="99" t="n">
        <f aca="false">SUM(S94/$R$6)</f>
        <v>-5</v>
      </c>
      <c r="U94" s="99" t="n">
        <f aca="false">ROUND(T94,1)</f>
        <v>-5</v>
      </c>
      <c r="V94" s="99" t="n">
        <f aca="false">SUM(U94*-1)</f>
        <v>5</v>
      </c>
      <c r="W94" s="99" t="n">
        <f aca="false">SUM(V94/10+$R$3)</f>
        <v>1.5</v>
      </c>
      <c r="X94" s="99" t="n">
        <f aca="false">ROUND(W93,1)</f>
        <v>1.5</v>
      </c>
      <c r="Y94" s="99" t="n">
        <f aca="false">SUM(X94-$R$3)</f>
        <v>0.5</v>
      </c>
      <c r="Z94" s="99" t="n">
        <f aca="false">SUM(Y94*($R$7*10))</f>
        <v>0.5</v>
      </c>
      <c r="AA94" s="96" t="n">
        <f aca="false">SUM(O94-$R$2)</f>
        <v>-5000</v>
      </c>
      <c r="AB94" s="97" t="n">
        <f aca="false">IF(AA94&lt;0,0,AA94)</f>
        <v>0</v>
      </c>
      <c r="AC94" s="97" t="n">
        <f aca="false">SUM(AB94/$R$4)</f>
        <v>0</v>
      </c>
      <c r="AD94" s="97" t="n">
        <f aca="false">ROUND(AC94,1)</f>
        <v>0</v>
      </c>
      <c r="AE94" s="97" t="n">
        <f aca="false">SUM(AD94*$R$5)</f>
        <v>0</v>
      </c>
      <c r="AF94" s="97" t="n">
        <f aca="false">ROUND(AE94,1)</f>
        <v>0</v>
      </c>
    </row>
    <row r="95" customFormat="false" ht="13.5" hidden="false" customHeight="false" outlineLevel="0" collapsed="false">
      <c r="A95" s="81" t="n">
        <v>85</v>
      </c>
      <c r="B95" s="102"/>
      <c r="C95" s="98" t="n">
        <f aca="false">SUM(B95,C94)</f>
        <v>-50</v>
      </c>
      <c r="D95" s="99" t="n">
        <f aca="false">MAX(C10:C95)</f>
        <v>0</v>
      </c>
      <c r="E95" s="99" t="n">
        <f aca="false">SUM(C95-D95)</f>
        <v>-50</v>
      </c>
      <c r="F95" s="100" t="n">
        <f aca="false">SUM(AF94)</f>
        <v>0</v>
      </c>
      <c r="G95" s="99" t="n">
        <f aca="false">SUM(Z95+$R$3)</f>
        <v>1.5</v>
      </c>
      <c r="H95" s="100" t="n">
        <f aca="false">SUM(F94:G94)</f>
        <v>1.5</v>
      </c>
      <c r="I95" s="98" t="n">
        <f aca="false">SUM(B95*G95)</f>
        <v>0</v>
      </c>
      <c r="J95" s="98" t="n">
        <f aca="false">SUM(B94*F94)</f>
        <v>0</v>
      </c>
      <c r="K95" s="98" t="n">
        <f aca="false">SUM(I95:J95)</f>
        <v>0</v>
      </c>
      <c r="L95" s="98" t="n">
        <f aca="false">SUM(L94+I95)</f>
        <v>-50</v>
      </c>
      <c r="M95" s="98" t="n">
        <f aca="false">SUM(M94+J95)</f>
        <v>0</v>
      </c>
      <c r="N95" s="98" t="n">
        <f aca="false">SUM(L95:M95)</f>
        <v>-50</v>
      </c>
      <c r="O95" s="94" t="n">
        <f aca="false">SUM(L95*100+$R$2)</f>
        <v>995000</v>
      </c>
      <c r="P95" s="94" t="n">
        <f aca="false">SUM(M95*100)</f>
        <v>0</v>
      </c>
      <c r="Q95" s="94" t="n">
        <f aca="false">SUM(O95:P95)</f>
        <v>995000</v>
      </c>
      <c r="R95" s="99"/>
      <c r="S95" s="99" t="n">
        <f aca="false">IF(E95&lt;0,E95,0)</f>
        <v>-50</v>
      </c>
      <c r="T95" s="99" t="n">
        <f aca="false">SUM(S95/$R$6)</f>
        <v>-5</v>
      </c>
      <c r="U95" s="99" t="n">
        <f aca="false">ROUND(T95,1)</f>
        <v>-5</v>
      </c>
      <c r="V95" s="99" t="n">
        <f aca="false">SUM(U95*-1)</f>
        <v>5</v>
      </c>
      <c r="W95" s="99" t="n">
        <f aca="false">SUM(V95/10+$R$3)</f>
        <v>1.5</v>
      </c>
      <c r="X95" s="99" t="n">
        <f aca="false">ROUND(W94,1)</f>
        <v>1.5</v>
      </c>
      <c r="Y95" s="99" t="n">
        <f aca="false">SUM(X95-$R$3)</f>
        <v>0.5</v>
      </c>
      <c r="Z95" s="99" t="n">
        <f aca="false">SUM(Y95*($R$7*10))</f>
        <v>0.5</v>
      </c>
      <c r="AA95" s="96" t="n">
        <f aca="false">SUM(O95-$R$2)</f>
        <v>-5000</v>
      </c>
      <c r="AB95" s="97" t="n">
        <f aca="false">IF(AA95&lt;0,0,AA95)</f>
        <v>0</v>
      </c>
      <c r="AC95" s="97" t="n">
        <f aca="false">SUM(AB95/$R$4)</f>
        <v>0</v>
      </c>
      <c r="AD95" s="97" t="n">
        <f aca="false">ROUND(AC95,1)</f>
        <v>0</v>
      </c>
      <c r="AE95" s="97" t="n">
        <f aca="false">SUM(AD95*$R$5)</f>
        <v>0</v>
      </c>
      <c r="AF95" s="97" t="n">
        <f aca="false">ROUND(AE95,1)</f>
        <v>0</v>
      </c>
    </row>
    <row r="96" customFormat="false" ht="13.5" hidden="false" customHeight="false" outlineLevel="0" collapsed="false">
      <c r="A96" s="81" t="n">
        <v>86</v>
      </c>
      <c r="B96" s="102"/>
      <c r="C96" s="98" t="n">
        <f aca="false">SUM(B96,C95)</f>
        <v>-50</v>
      </c>
      <c r="D96" s="99" t="n">
        <f aca="false">MAX(C10:C96)</f>
        <v>0</v>
      </c>
      <c r="E96" s="99" t="n">
        <f aca="false">SUM(C96-D96)</f>
        <v>-50</v>
      </c>
      <c r="F96" s="100" t="n">
        <f aca="false">SUM(AF95)</f>
        <v>0</v>
      </c>
      <c r="G96" s="99" t="n">
        <f aca="false">SUM(Z96+$R$3)</f>
        <v>1.5</v>
      </c>
      <c r="H96" s="100" t="n">
        <f aca="false">SUM(F95:G95)</f>
        <v>1.5</v>
      </c>
      <c r="I96" s="98" t="n">
        <f aca="false">SUM(B96*G96)</f>
        <v>0</v>
      </c>
      <c r="J96" s="98" t="n">
        <f aca="false">SUM(B95*F95)</f>
        <v>0</v>
      </c>
      <c r="K96" s="98" t="n">
        <f aca="false">SUM(I96:J96)</f>
        <v>0</v>
      </c>
      <c r="L96" s="98" t="n">
        <f aca="false">SUM(L95+I96)</f>
        <v>-50</v>
      </c>
      <c r="M96" s="98" t="n">
        <f aca="false">SUM(M95+J96)</f>
        <v>0</v>
      </c>
      <c r="N96" s="98" t="n">
        <f aca="false">SUM(L96:M96)</f>
        <v>-50</v>
      </c>
      <c r="O96" s="94" t="n">
        <f aca="false">SUM(L96*100+$R$2)</f>
        <v>995000</v>
      </c>
      <c r="P96" s="94" t="n">
        <f aca="false">SUM(M96*100)</f>
        <v>0</v>
      </c>
      <c r="Q96" s="94" t="n">
        <f aca="false">SUM(O96:P96)</f>
        <v>995000</v>
      </c>
      <c r="R96" s="99"/>
      <c r="S96" s="99" t="n">
        <f aca="false">IF(E96&lt;0,E96,0)</f>
        <v>-50</v>
      </c>
      <c r="T96" s="99" t="n">
        <f aca="false">SUM(S96/$R$6)</f>
        <v>-5</v>
      </c>
      <c r="U96" s="99" t="n">
        <f aca="false">ROUND(T96,1)</f>
        <v>-5</v>
      </c>
      <c r="V96" s="99" t="n">
        <f aca="false">SUM(U96*-1)</f>
        <v>5</v>
      </c>
      <c r="W96" s="99" t="n">
        <f aca="false">SUM(V96/10+$R$3)</f>
        <v>1.5</v>
      </c>
      <c r="X96" s="99" t="n">
        <f aca="false">ROUND(W95,1)</f>
        <v>1.5</v>
      </c>
      <c r="Y96" s="99" t="n">
        <f aca="false">SUM(X96-$R$3)</f>
        <v>0.5</v>
      </c>
      <c r="Z96" s="99" t="n">
        <f aca="false">SUM(Y96*($R$7*10))</f>
        <v>0.5</v>
      </c>
      <c r="AA96" s="96" t="n">
        <f aca="false">SUM(O96-$R$2)</f>
        <v>-5000</v>
      </c>
      <c r="AB96" s="97" t="n">
        <f aca="false">IF(AA96&lt;0,0,AA96)</f>
        <v>0</v>
      </c>
      <c r="AC96" s="97" t="n">
        <f aca="false">SUM(AB96/$R$4)</f>
        <v>0</v>
      </c>
      <c r="AD96" s="97" t="n">
        <f aca="false">ROUND(AC96,1)</f>
        <v>0</v>
      </c>
      <c r="AE96" s="97" t="n">
        <f aca="false">SUM(AD96*$R$5)</f>
        <v>0</v>
      </c>
      <c r="AF96" s="97" t="n">
        <f aca="false">ROUND(AE96,1)</f>
        <v>0</v>
      </c>
    </row>
    <row r="97" customFormat="false" ht="13.5" hidden="false" customHeight="false" outlineLevel="0" collapsed="false">
      <c r="A97" s="81" t="n">
        <v>87</v>
      </c>
      <c r="B97" s="102"/>
      <c r="C97" s="98" t="n">
        <f aca="false">SUM(B97,C96)</f>
        <v>-50</v>
      </c>
      <c r="D97" s="99" t="n">
        <f aca="false">MAX(C10:C97)</f>
        <v>0</v>
      </c>
      <c r="E97" s="99" t="n">
        <f aca="false">SUM(C97-D97)</f>
        <v>-50</v>
      </c>
      <c r="F97" s="100" t="n">
        <f aca="false">SUM(AF96)</f>
        <v>0</v>
      </c>
      <c r="G97" s="99" t="n">
        <f aca="false">SUM(Z97+$R$3)</f>
        <v>1.5</v>
      </c>
      <c r="H97" s="100" t="n">
        <f aca="false">SUM(F96:G96)</f>
        <v>1.5</v>
      </c>
      <c r="I97" s="98" t="n">
        <f aca="false">SUM(B97*G97)</f>
        <v>0</v>
      </c>
      <c r="J97" s="98" t="n">
        <f aca="false">SUM(B96*F96)</f>
        <v>0</v>
      </c>
      <c r="K97" s="98" t="n">
        <f aca="false">SUM(I97:J97)</f>
        <v>0</v>
      </c>
      <c r="L97" s="98" t="n">
        <f aca="false">SUM(L96+I97)</f>
        <v>-50</v>
      </c>
      <c r="M97" s="98" t="n">
        <f aca="false">SUM(M96+J97)</f>
        <v>0</v>
      </c>
      <c r="N97" s="98" t="n">
        <f aca="false">SUM(L97:M97)</f>
        <v>-50</v>
      </c>
      <c r="O97" s="94" t="n">
        <f aca="false">SUM(L97*100+$R$2)</f>
        <v>995000</v>
      </c>
      <c r="P97" s="94" t="n">
        <f aca="false">SUM(M97*100)</f>
        <v>0</v>
      </c>
      <c r="Q97" s="94" t="n">
        <f aca="false">SUM(O97:P97)</f>
        <v>995000</v>
      </c>
      <c r="R97" s="99"/>
      <c r="S97" s="99" t="n">
        <f aca="false">IF(E97&lt;0,E97,0)</f>
        <v>-50</v>
      </c>
      <c r="T97" s="99" t="n">
        <f aca="false">SUM(S97/$R$6)</f>
        <v>-5</v>
      </c>
      <c r="U97" s="99" t="n">
        <f aca="false">ROUND(T97,1)</f>
        <v>-5</v>
      </c>
      <c r="V97" s="99" t="n">
        <f aca="false">SUM(U97*-1)</f>
        <v>5</v>
      </c>
      <c r="W97" s="99" t="n">
        <f aca="false">SUM(V97/10+$R$3)</f>
        <v>1.5</v>
      </c>
      <c r="X97" s="99" t="n">
        <f aca="false">ROUND(W96,1)</f>
        <v>1.5</v>
      </c>
      <c r="Y97" s="99" t="n">
        <f aca="false">SUM(X97-$R$3)</f>
        <v>0.5</v>
      </c>
      <c r="Z97" s="99" t="n">
        <f aca="false">SUM(Y97*($R$7*10))</f>
        <v>0.5</v>
      </c>
      <c r="AA97" s="96" t="n">
        <f aca="false">SUM(O97-$R$2)</f>
        <v>-5000</v>
      </c>
      <c r="AB97" s="97" t="n">
        <f aca="false">IF(AA97&lt;0,0,AA97)</f>
        <v>0</v>
      </c>
      <c r="AC97" s="97" t="n">
        <f aca="false">SUM(AB97/$R$4)</f>
        <v>0</v>
      </c>
      <c r="AD97" s="97" t="n">
        <f aca="false">ROUND(AC97,1)</f>
        <v>0</v>
      </c>
      <c r="AE97" s="97" t="n">
        <f aca="false">SUM(AD97*$R$5)</f>
        <v>0</v>
      </c>
      <c r="AF97" s="97" t="n">
        <f aca="false">ROUND(AE97,1)</f>
        <v>0</v>
      </c>
    </row>
    <row r="98" customFormat="false" ht="13.5" hidden="false" customHeight="false" outlineLevel="0" collapsed="false">
      <c r="A98" s="81" t="n">
        <v>88</v>
      </c>
      <c r="B98" s="102"/>
      <c r="C98" s="98" t="n">
        <f aca="false">SUM(B98,C97)</f>
        <v>-50</v>
      </c>
      <c r="D98" s="99" t="n">
        <f aca="false">MAX(C10:C98)</f>
        <v>0</v>
      </c>
      <c r="E98" s="99" t="n">
        <f aca="false">SUM(C98-D98)</f>
        <v>-50</v>
      </c>
      <c r="F98" s="100" t="n">
        <f aca="false">SUM(AF97)</f>
        <v>0</v>
      </c>
      <c r="G98" s="99" t="n">
        <f aca="false">SUM(Z98+$R$3)</f>
        <v>1.5</v>
      </c>
      <c r="H98" s="100" t="n">
        <f aca="false">SUM(F97:G97)</f>
        <v>1.5</v>
      </c>
      <c r="I98" s="98" t="n">
        <f aca="false">SUM(B98*G98)</f>
        <v>0</v>
      </c>
      <c r="J98" s="98" t="n">
        <f aca="false">SUM(B97*F97)</f>
        <v>0</v>
      </c>
      <c r="K98" s="98" t="n">
        <f aca="false">SUM(I98:J98)</f>
        <v>0</v>
      </c>
      <c r="L98" s="98" t="n">
        <f aca="false">SUM(L97+I98)</f>
        <v>-50</v>
      </c>
      <c r="M98" s="98" t="n">
        <f aca="false">SUM(M97+J98)</f>
        <v>0</v>
      </c>
      <c r="N98" s="98" t="n">
        <f aca="false">SUM(L98:M98)</f>
        <v>-50</v>
      </c>
      <c r="O98" s="94" t="n">
        <f aca="false">SUM(L98*100+$R$2)</f>
        <v>995000</v>
      </c>
      <c r="P98" s="94" t="n">
        <f aca="false">SUM(M98*100)</f>
        <v>0</v>
      </c>
      <c r="Q98" s="94" t="n">
        <f aca="false">SUM(O98:P98)</f>
        <v>995000</v>
      </c>
      <c r="R98" s="99"/>
      <c r="S98" s="99" t="n">
        <f aca="false">IF(E98&lt;0,E98,0)</f>
        <v>-50</v>
      </c>
      <c r="T98" s="99" t="n">
        <f aca="false">SUM(S98/$R$6)</f>
        <v>-5</v>
      </c>
      <c r="U98" s="99" t="n">
        <f aca="false">ROUND(T98,1)</f>
        <v>-5</v>
      </c>
      <c r="V98" s="99" t="n">
        <f aca="false">SUM(U98*-1)</f>
        <v>5</v>
      </c>
      <c r="W98" s="99" t="n">
        <f aca="false">SUM(V98/10+$R$3)</f>
        <v>1.5</v>
      </c>
      <c r="X98" s="99" t="n">
        <f aca="false">ROUND(W97,1)</f>
        <v>1.5</v>
      </c>
      <c r="Y98" s="99" t="n">
        <f aca="false">SUM(X98-$R$3)</f>
        <v>0.5</v>
      </c>
      <c r="Z98" s="99" t="n">
        <f aca="false">SUM(Y98*($R$7*10))</f>
        <v>0.5</v>
      </c>
      <c r="AA98" s="96" t="n">
        <f aca="false">SUM(O98-$R$2)</f>
        <v>-5000</v>
      </c>
      <c r="AB98" s="97" t="n">
        <f aca="false">IF(AA98&lt;0,0,AA98)</f>
        <v>0</v>
      </c>
      <c r="AC98" s="97" t="n">
        <f aca="false">SUM(AB98/$R$4)</f>
        <v>0</v>
      </c>
      <c r="AD98" s="97" t="n">
        <f aca="false">ROUND(AC98,1)</f>
        <v>0</v>
      </c>
      <c r="AE98" s="97" t="n">
        <f aca="false">SUM(AD98*$R$5)</f>
        <v>0</v>
      </c>
      <c r="AF98" s="97" t="n">
        <f aca="false">ROUND(AE98,1)</f>
        <v>0</v>
      </c>
    </row>
    <row r="99" customFormat="false" ht="13.5" hidden="false" customHeight="false" outlineLevel="0" collapsed="false">
      <c r="A99" s="81" t="n">
        <v>89</v>
      </c>
      <c r="B99" s="102"/>
      <c r="C99" s="98" t="n">
        <f aca="false">SUM(B99,C98)</f>
        <v>-50</v>
      </c>
      <c r="D99" s="99" t="n">
        <f aca="false">MAX(C10:C99)</f>
        <v>0</v>
      </c>
      <c r="E99" s="99" t="n">
        <f aca="false">SUM(C99-D99)</f>
        <v>-50</v>
      </c>
      <c r="F99" s="100" t="n">
        <f aca="false">SUM(AF98)</f>
        <v>0</v>
      </c>
      <c r="G99" s="99" t="n">
        <f aca="false">SUM(Z99+$R$3)</f>
        <v>1.5</v>
      </c>
      <c r="H99" s="100" t="n">
        <f aca="false">SUM(F98:G98)</f>
        <v>1.5</v>
      </c>
      <c r="I99" s="98" t="n">
        <f aca="false">SUM(B99*G99)</f>
        <v>0</v>
      </c>
      <c r="J99" s="98" t="n">
        <f aca="false">SUM(B98*F98)</f>
        <v>0</v>
      </c>
      <c r="K99" s="98" t="n">
        <f aca="false">SUM(I99:J99)</f>
        <v>0</v>
      </c>
      <c r="L99" s="98" t="n">
        <f aca="false">SUM(L98+I99)</f>
        <v>-50</v>
      </c>
      <c r="M99" s="98" t="n">
        <f aca="false">SUM(M98+J99)</f>
        <v>0</v>
      </c>
      <c r="N99" s="98" t="n">
        <f aca="false">SUM(L99:M99)</f>
        <v>-50</v>
      </c>
      <c r="O99" s="94" t="n">
        <f aca="false">SUM(L99*100+$R$2)</f>
        <v>995000</v>
      </c>
      <c r="P99" s="94" t="n">
        <f aca="false">SUM(M99*100)</f>
        <v>0</v>
      </c>
      <c r="Q99" s="94" t="n">
        <f aca="false">SUM(O99:P99)</f>
        <v>995000</v>
      </c>
      <c r="R99" s="99"/>
      <c r="S99" s="99" t="n">
        <f aca="false">IF(E99&lt;0,E99,0)</f>
        <v>-50</v>
      </c>
      <c r="T99" s="99" t="n">
        <f aca="false">SUM(S99/$R$6)</f>
        <v>-5</v>
      </c>
      <c r="U99" s="99" t="n">
        <f aca="false">ROUND(T99,1)</f>
        <v>-5</v>
      </c>
      <c r="V99" s="99" t="n">
        <f aca="false">SUM(U99*-1)</f>
        <v>5</v>
      </c>
      <c r="W99" s="99" t="n">
        <f aca="false">SUM(V99/10+$R$3)</f>
        <v>1.5</v>
      </c>
      <c r="X99" s="99" t="n">
        <f aca="false">ROUND(W98,1)</f>
        <v>1.5</v>
      </c>
      <c r="Y99" s="99" t="n">
        <f aca="false">SUM(X99-$R$3)</f>
        <v>0.5</v>
      </c>
      <c r="Z99" s="99" t="n">
        <f aca="false">SUM(Y99*($R$7*10))</f>
        <v>0.5</v>
      </c>
      <c r="AA99" s="96" t="n">
        <f aca="false">SUM(O99-$R$2)</f>
        <v>-5000</v>
      </c>
      <c r="AB99" s="97" t="n">
        <f aca="false">IF(AA99&lt;0,0,AA99)</f>
        <v>0</v>
      </c>
      <c r="AC99" s="97" t="n">
        <f aca="false">SUM(AB99/$R$4)</f>
        <v>0</v>
      </c>
      <c r="AD99" s="97" t="n">
        <f aca="false">ROUND(AC99,1)</f>
        <v>0</v>
      </c>
      <c r="AE99" s="97" t="n">
        <f aca="false">SUM(AD99*$R$5)</f>
        <v>0</v>
      </c>
      <c r="AF99" s="97" t="n">
        <f aca="false">ROUND(AE99,1)</f>
        <v>0</v>
      </c>
    </row>
    <row r="100" customFormat="false" ht="13.5" hidden="false" customHeight="false" outlineLevel="0" collapsed="false">
      <c r="A100" s="81" t="n">
        <v>90</v>
      </c>
      <c r="B100" s="102"/>
      <c r="C100" s="98" t="n">
        <f aca="false">SUM(B100,C99)</f>
        <v>-50</v>
      </c>
      <c r="D100" s="99" t="n">
        <f aca="false">MAX(C10:C100)</f>
        <v>0</v>
      </c>
      <c r="E100" s="99" t="n">
        <f aca="false">SUM(C100-D100)</f>
        <v>-50</v>
      </c>
      <c r="F100" s="100" t="n">
        <f aca="false">SUM(AF99)</f>
        <v>0</v>
      </c>
      <c r="G100" s="99" t="n">
        <f aca="false">SUM(Z100+$R$3)</f>
        <v>1.5</v>
      </c>
      <c r="H100" s="100" t="n">
        <f aca="false">SUM(F99:G99)</f>
        <v>1.5</v>
      </c>
      <c r="I100" s="98" t="n">
        <f aca="false">SUM(B100*G100)</f>
        <v>0</v>
      </c>
      <c r="J100" s="98" t="n">
        <f aca="false">SUM(B99*F99)</f>
        <v>0</v>
      </c>
      <c r="K100" s="98" t="n">
        <f aca="false">SUM(I100:J100)</f>
        <v>0</v>
      </c>
      <c r="L100" s="98" t="n">
        <f aca="false">SUM(L99+I100)</f>
        <v>-50</v>
      </c>
      <c r="M100" s="98" t="n">
        <f aca="false">SUM(M99+J100)</f>
        <v>0</v>
      </c>
      <c r="N100" s="98" t="n">
        <f aca="false">SUM(L100:M100)</f>
        <v>-50</v>
      </c>
      <c r="O100" s="94" t="n">
        <f aca="false">SUM(L100*100+$R$2)</f>
        <v>995000</v>
      </c>
      <c r="P100" s="94" t="n">
        <f aca="false">SUM(M100*100)</f>
        <v>0</v>
      </c>
      <c r="Q100" s="94" t="n">
        <f aca="false">SUM(O100:P100)</f>
        <v>995000</v>
      </c>
      <c r="R100" s="99"/>
      <c r="S100" s="99" t="n">
        <f aca="false">IF(E100&lt;0,E100,0)</f>
        <v>-50</v>
      </c>
      <c r="T100" s="99" t="n">
        <f aca="false">SUM(S100/$R$6)</f>
        <v>-5</v>
      </c>
      <c r="U100" s="99" t="n">
        <f aca="false">ROUND(T100,1)</f>
        <v>-5</v>
      </c>
      <c r="V100" s="99" t="n">
        <f aca="false">SUM(U100*-1)</f>
        <v>5</v>
      </c>
      <c r="W100" s="99" t="n">
        <f aca="false">SUM(V100/10+$R$3)</f>
        <v>1.5</v>
      </c>
      <c r="X100" s="99" t="n">
        <f aca="false">ROUND(W99,1)</f>
        <v>1.5</v>
      </c>
      <c r="Y100" s="99" t="n">
        <f aca="false">SUM(X100-$R$3)</f>
        <v>0.5</v>
      </c>
      <c r="Z100" s="99" t="n">
        <f aca="false">SUM(Y100*($R$7*10))</f>
        <v>0.5</v>
      </c>
      <c r="AA100" s="96" t="n">
        <f aca="false">SUM(O100-$R$2)</f>
        <v>-5000</v>
      </c>
      <c r="AB100" s="97" t="n">
        <f aca="false">IF(AA100&lt;0,0,AA100)</f>
        <v>0</v>
      </c>
      <c r="AC100" s="97" t="n">
        <f aca="false">SUM(AB100/$R$4)</f>
        <v>0</v>
      </c>
      <c r="AD100" s="97" t="n">
        <f aca="false">ROUND(AC100,1)</f>
        <v>0</v>
      </c>
      <c r="AE100" s="97" t="n">
        <f aca="false">SUM(AD100*$R$5)</f>
        <v>0</v>
      </c>
      <c r="AF100" s="97" t="n">
        <f aca="false">ROUND(AE100,1)</f>
        <v>0</v>
      </c>
    </row>
    <row r="101" customFormat="false" ht="13.5" hidden="false" customHeight="false" outlineLevel="0" collapsed="false">
      <c r="A101" s="81" t="n">
        <v>91</v>
      </c>
      <c r="B101" s="102"/>
      <c r="C101" s="98" t="n">
        <f aca="false">SUM(B101,C100)</f>
        <v>-50</v>
      </c>
      <c r="D101" s="99" t="n">
        <f aca="false">MAX(C10:C101)</f>
        <v>0</v>
      </c>
      <c r="E101" s="99" t="n">
        <f aca="false">SUM(C101-D101)</f>
        <v>-50</v>
      </c>
      <c r="F101" s="100" t="n">
        <f aca="false">SUM(AF100)</f>
        <v>0</v>
      </c>
      <c r="G101" s="99" t="n">
        <f aca="false">SUM(Z101+$R$3)</f>
        <v>1.5</v>
      </c>
      <c r="H101" s="100" t="n">
        <f aca="false">SUM(F100:G100)</f>
        <v>1.5</v>
      </c>
      <c r="I101" s="98" t="n">
        <f aca="false">SUM(B101*G101)</f>
        <v>0</v>
      </c>
      <c r="J101" s="98" t="n">
        <f aca="false">SUM(B100*F100)</f>
        <v>0</v>
      </c>
      <c r="K101" s="98" t="n">
        <f aca="false">SUM(I101:J101)</f>
        <v>0</v>
      </c>
      <c r="L101" s="98" t="n">
        <f aca="false">SUM(L100+I101)</f>
        <v>-50</v>
      </c>
      <c r="M101" s="98" t="n">
        <f aca="false">SUM(M100+J101)</f>
        <v>0</v>
      </c>
      <c r="N101" s="98" t="n">
        <f aca="false">SUM(L101:M101)</f>
        <v>-50</v>
      </c>
      <c r="O101" s="94" t="n">
        <f aca="false">SUM(L101*100+$R$2)</f>
        <v>995000</v>
      </c>
      <c r="P101" s="94" t="n">
        <f aca="false">SUM(M101*100)</f>
        <v>0</v>
      </c>
      <c r="Q101" s="94" t="n">
        <f aca="false">SUM(O101:P101)</f>
        <v>995000</v>
      </c>
      <c r="R101" s="99"/>
      <c r="S101" s="99" t="n">
        <f aca="false">IF(E101&lt;0,E101,0)</f>
        <v>-50</v>
      </c>
      <c r="T101" s="99" t="n">
        <f aca="false">SUM(S101/$R$6)</f>
        <v>-5</v>
      </c>
      <c r="U101" s="99" t="n">
        <f aca="false">ROUND(T101,1)</f>
        <v>-5</v>
      </c>
      <c r="V101" s="99" t="n">
        <f aca="false">SUM(U101*-1)</f>
        <v>5</v>
      </c>
      <c r="W101" s="99" t="n">
        <f aca="false">SUM(V101/10+$R$3)</f>
        <v>1.5</v>
      </c>
      <c r="X101" s="99" t="n">
        <f aca="false">ROUND(W100,1)</f>
        <v>1.5</v>
      </c>
      <c r="Y101" s="99" t="n">
        <f aca="false">SUM(X101-$R$3)</f>
        <v>0.5</v>
      </c>
      <c r="Z101" s="99" t="n">
        <f aca="false">SUM(Y101*($R$7*10))</f>
        <v>0.5</v>
      </c>
      <c r="AA101" s="96" t="n">
        <f aca="false">SUM(O101-$R$2)</f>
        <v>-5000</v>
      </c>
      <c r="AB101" s="97" t="n">
        <f aca="false">IF(AA101&lt;0,0,AA101)</f>
        <v>0</v>
      </c>
      <c r="AC101" s="97" t="n">
        <f aca="false">SUM(AB101/$R$4)</f>
        <v>0</v>
      </c>
      <c r="AD101" s="97" t="n">
        <f aca="false">ROUND(AC101,1)</f>
        <v>0</v>
      </c>
      <c r="AE101" s="97" t="n">
        <f aca="false">SUM(AD101*$R$5)</f>
        <v>0</v>
      </c>
      <c r="AF101" s="97" t="n">
        <f aca="false">ROUND(AE101,1)</f>
        <v>0</v>
      </c>
    </row>
    <row r="102" customFormat="false" ht="13.5" hidden="false" customHeight="false" outlineLevel="0" collapsed="false">
      <c r="A102" s="81" t="n">
        <v>92</v>
      </c>
      <c r="B102" s="102"/>
      <c r="C102" s="98" t="n">
        <f aca="false">SUM(B102,C101)</f>
        <v>-50</v>
      </c>
      <c r="D102" s="99" t="n">
        <f aca="false">MAX(C10:C102)</f>
        <v>0</v>
      </c>
      <c r="E102" s="99" t="n">
        <f aca="false">SUM(C102-D102)</f>
        <v>-50</v>
      </c>
      <c r="F102" s="100" t="n">
        <f aca="false">SUM(AF101)</f>
        <v>0</v>
      </c>
      <c r="G102" s="99" t="n">
        <f aca="false">SUM(Z102+$R$3)</f>
        <v>1.5</v>
      </c>
      <c r="H102" s="100" t="n">
        <f aca="false">SUM(F101:G101)</f>
        <v>1.5</v>
      </c>
      <c r="I102" s="98" t="n">
        <f aca="false">SUM(B102*G102)</f>
        <v>0</v>
      </c>
      <c r="J102" s="98" t="n">
        <f aca="false">SUM(B101*F101)</f>
        <v>0</v>
      </c>
      <c r="K102" s="98" t="n">
        <f aca="false">SUM(I102:J102)</f>
        <v>0</v>
      </c>
      <c r="L102" s="98" t="n">
        <f aca="false">SUM(L101+I102)</f>
        <v>-50</v>
      </c>
      <c r="M102" s="98" t="n">
        <f aca="false">SUM(M101+J102)</f>
        <v>0</v>
      </c>
      <c r="N102" s="98" t="n">
        <f aca="false">SUM(L102:M102)</f>
        <v>-50</v>
      </c>
      <c r="O102" s="94" t="n">
        <f aca="false">SUM(L102*100+$R$2)</f>
        <v>995000</v>
      </c>
      <c r="P102" s="94" t="n">
        <f aca="false">SUM(M102*100)</f>
        <v>0</v>
      </c>
      <c r="Q102" s="94" t="n">
        <f aca="false">SUM(O102:P102)</f>
        <v>995000</v>
      </c>
      <c r="R102" s="99"/>
      <c r="S102" s="99" t="n">
        <f aca="false">IF(E102&lt;0,E102,0)</f>
        <v>-50</v>
      </c>
      <c r="T102" s="99" t="n">
        <f aca="false">SUM(S102/$R$6)</f>
        <v>-5</v>
      </c>
      <c r="U102" s="99" t="n">
        <f aca="false">ROUND(T102,1)</f>
        <v>-5</v>
      </c>
      <c r="V102" s="99" t="n">
        <f aca="false">SUM(U102*-1)</f>
        <v>5</v>
      </c>
      <c r="W102" s="99" t="n">
        <f aca="false">SUM(V102/10+$R$3)</f>
        <v>1.5</v>
      </c>
      <c r="X102" s="99" t="n">
        <f aca="false">ROUND(W101,1)</f>
        <v>1.5</v>
      </c>
      <c r="Y102" s="99" t="n">
        <f aca="false">SUM(X102-$R$3)</f>
        <v>0.5</v>
      </c>
      <c r="Z102" s="99" t="n">
        <f aca="false">SUM(Y102*($R$7*10))</f>
        <v>0.5</v>
      </c>
      <c r="AA102" s="96" t="n">
        <f aca="false">SUM(O102-$R$2)</f>
        <v>-5000</v>
      </c>
      <c r="AB102" s="97" t="n">
        <f aca="false">IF(AA102&lt;0,0,AA102)</f>
        <v>0</v>
      </c>
      <c r="AC102" s="97" t="n">
        <f aca="false">SUM(AB102/$R$4)</f>
        <v>0</v>
      </c>
      <c r="AD102" s="97" t="n">
        <f aca="false">ROUND(AC102,1)</f>
        <v>0</v>
      </c>
      <c r="AE102" s="97" t="n">
        <f aca="false">SUM(AD102*$R$5)</f>
        <v>0</v>
      </c>
      <c r="AF102" s="97" t="n">
        <f aca="false">ROUND(AE102,1)</f>
        <v>0</v>
      </c>
    </row>
    <row r="103" customFormat="false" ht="13.5" hidden="false" customHeight="false" outlineLevel="0" collapsed="false">
      <c r="A103" s="81" t="n">
        <v>93</v>
      </c>
      <c r="B103" s="102"/>
      <c r="C103" s="98" t="n">
        <f aca="false">SUM(B103,C102)</f>
        <v>-50</v>
      </c>
      <c r="D103" s="99" t="n">
        <f aca="false">MAX(C10:C103)</f>
        <v>0</v>
      </c>
      <c r="E103" s="99" t="n">
        <f aca="false">SUM(C103-D103)</f>
        <v>-50</v>
      </c>
      <c r="F103" s="100" t="n">
        <f aca="false">SUM(AF102)</f>
        <v>0</v>
      </c>
      <c r="G103" s="99" t="n">
        <f aca="false">SUM(Z103+$R$3)</f>
        <v>1.5</v>
      </c>
      <c r="H103" s="100" t="n">
        <f aca="false">SUM(F102:G102)</f>
        <v>1.5</v>
      </c>
      <c r="I103" s="98" t="n">
        <f aca="false">SUM(B103*G103)</f>
        <v>0</v>
      </c>
      <c r="J103" s="98" t="n">
        <f aca="false">SUM(B102*F102)</f>
        <v>0</v>
      </c>
      <c r="K103" s="98" t="n">
        <f aca="false">SUM(I103:J103)</f>
        <v>0</v>
      </c>
      <c r="L103" s="98" t="n">
        <f aca="false">SUM(L102+I103)</f>
        <v>-50</v>
      </c>
      <c r="M103" s="98" t="n">
        <f aca="false">SUM(M102+J103)</f>
        <v>0</v>
      </c>
      <c r="N103" s="98" t="n">
        <f aca="false">SUM(L103:M103)</f>
        <v>-50</v>
      </c>
      <c r="O103" s="94" t="n">
        <f aca="false">SUM(L103*100+$R$2)</f>
        <v>995000</v>
      </c>
      <c r="P103" s="94" t="n">
        <f aca="false">SUM(M103*100)</f>
        <v>0</v>
      </c>
      <c r="Q103" s="94" t="n">
        <f aca="false">SUM(O103:P103)</f>
        <v>995000</v>
      </c>
      <c r="R103" s="99"/>
      <c r="S103" s="99" t="n">
        <f aca="false">IF(E103&lt;0,E103,0)</f>
        <v>-50</v>
      </c>
      <c r="T103" s="99" t="n">
        <f aca="false">SUM(S103/$R$6)</f>
        <v>-5</v>
      </c>
      <c r="U103" s="99" t="n">
        <f aca="false">ROUND(T103,1)</f>
        <v>-5</v>
      </c>
      <c r="V103" s="99" t="n">
        <f aca="false">SUM(U103*-1)</f>
        <v>5</v>
      </c>
      <c r="W103" s="99" t="n">
        <f aca="false">SUM(V103/10+$R$3)</f>
        <v>1.5</v>
      </c>
      <c r="X103" s="99" t="n">
        <f aca="false">ROUND(W102,1)</f>
        <v>1.5</v>
      </c>
      <c r="Y103" s="99" t="n">
        <f aca="false">SUM(X103-$R$3)</f>
        <v>0.5</v>
      </c>
      <c r="Z103" s="99" t="n">
        <f aca="false">SUM(Y103*($R$7*10))</f>
        <v>0.5</v>
      </c>
      <c r="AA103" s="96" t="n">
        <f aca="false">SUM(O103-$R$2)</f>
        <v>-5000</v>
      </c>
      <c r="AB103" s="97" t="n">
        <f aca="false">IF(AA103&lt;0,0,AA103)</f>
        <v>0</v>
      </c>
      <c r="AC103" s="97" t="n">
        <f aca="false">SUM(AB103/$R$4)</f>
        <v>0</v>
      </c>
      <c r="AD103" s="97" t="n">
        <f aca="false">ROUND(AC103,1)</f>
        <v>0</v>
      </c>
      <c r="AE103" s="97" t="n">
        <f aca="false">SUM(AD103*$R$5)</f>
        <v>0</v>
      </c>
      <c r="AF103" s="97" t="n">
        <f aca="false">ROUND(AE103,1)</f>
        <v>0</v>
      </c>
    </row>
    <row r="104" customFormat="false" ht="13.5" hidden="false" customHeight="false" outlineLevel="0" collapsed="false">
      <c r="A104" s="81" t="n">
        <v>94</v>
      </c>
      <c r="B104" s="102"/>
      <c r="C104" s="98" t="n">
        <f aca="false">SUM(B104,C103)</f>
        <v>-50</v>
      </c>
      <c r="D104" s="99" t="n">
        <f aca="false">MAX(C10:C104)</f>
        <v>0</v>
      </c>
      <c r="E104" s="99" t="n">
        <f aca="false">SUM(C104-D104)</f>
        <v>-50</v>
      </c>
      <c r="F104" s="100" t="n">
        <f aca="false">SUM(AF103)</f>
        <v>0</v>
      </c>
      <c r="G104" s="99" t="n">
        <f aca="false">SUM(Z104+$R$3)</f>
        <v>1.5</v>
      </c>
      <c r="H104" s="100" t="n">
        <f aca="false">SUM(F103:G103)</f>
        <v>1.5</v>
      </c>
      <c r="I104" s="98" t="n">
        <f aca="false">SUM(B104*G104)</f>
        <v>0</v>
      </c>
      <c r="J104" s="98" t="n">
        <f aca="false">SUM(B103*F103)</f>
        <v>0</v>
      </c>
      <c r="K104" s="98" t="n">
        <f aca="false">SUM(I104:J104)</f>
        <v>0</v>
      </c>
      <c r="L104" s="98" t="n">
        <f aca="false">SUM(L103+I104)</f>
        <v>-50</v>
      </c>
      <c r="M104" s="98" t="n">
        <f aca="false">SUM(M103+J104)</f>
        <v>0</v>
      </c>
      <c r="N104" s="98" t="n">
        <f aca="false">SUM(L104:M104)</f>
        <v>-50</v>
      </c>
      <c r="O104" s="94" t="n">
        <f aca="false">SUM(L104*100+$R$2)</f>
        <v>995000</v>
      </c>
      <c r="P104" s="94" t="n">
        <f aca="false">SUM(M104*100)</f>
        <v>0</v>
      </c>
      <c r="Q104" s="94" t="n">
        <f aca="false">SUM(O104:P104)</f>
        <v>995000</v>
      </c>
      <c r="R104" s="99"/>
      <c r="S104" s="99" t="n">
        <f aca="false">IF(E104&lt;0,E104,0)</f>
        <v>-50</v>
      </c>
      <c r="T104" s="99" t="n">
        <f aca="false">SUM(S104/$R$6)</f>
        <v>-5</v>
      </c>
      <c r="U104" s="99" t="n">
        <f aca="false">ROUND(T104,1)</f>
        <v>-5</v>
      </c>
      <c r="V104" s="99" t="n">
        <f aca="false">SUM(U104*-1)</f>
        <v>5</v>
      </c>
      <c r="W104" s="99" t="n">
        <f aca="false">SUM(V104/10+$R$3)</f>
        <v>1.5</v>
      </c>
      <c r="X104" s="99" t="n">
        <f aca="false">ROUND(W103,1)</f>
        <v>1.5</v>
      </c>
      <c r="Y104" s="99" t="n">
        <f aca="false">SUM(X104-$R$3)</f>
        <v>0.5</v>
      </c>
      <c r="Z104" s="99" t="n">
        <f aca="false">SUM(Y104*($R$7*10))</f>
        <v>0.5</v>
      </c>
      <c r="AA104" s="96" t="n">
        <f aca="false">SUM(O104-$R$2)</f>
        <v>-5000</v>
      </c>
      <c r="AB104" s="97" t="n">
        <f aca="false">IF(AA104&lt;0,0,AA104)</f>
        <v>0</v>
      </c>
      <c r="AC104" s="97" t="n">
        <f aca="false">SUM(AB104/$R$4)</f>
        <v>0</v>
      </c>
      <c r="AD104" s="97" t="n">
        <f aca="false">ROUND(AC104,1)</f>
        <v>0</v>
      </c>
      <c r="AE104" s="97" t="n">
        <f aca="false">SUM(AD104*$R$5)</f>
        <v>0</v>
      </c>
      <c r="AF104" s="97" t="n">
        <f aca="false">ROUND(AE104,1)</f>
        <v>0</v>
      </c>
    </row>
    <row r="105" customFormat="false" ht="13.5" hidden="false" customHeight="false" outlineLevel="0" collapsed="false">
      <c r="A105" s="81" t="n">
        <v>95</v>
      </c>
      <c r="B105" s="102"/>
      <c r="C105" s="98" t="n">
        <f aca="false">SUM(B105,C104)</f>
        <v>-50</v>
      </c>
      <c r="D105" s="99" t="n">
        <f aca="false">MAX(C10:C105)</f>
        <v>0</v>
      </c>
      <c r="E105" s="99" t="n">
        <f aca="false">SUM(C105-D105)</f>
        <v>-50</v>
      </c>
      <c r="F105" s="100" t="n">
        <f aca="false">SUM(AF104)</f>
        <v>0</v>
      </c>
      <c r="G105" s="99" t="n">
        <f aca="false">SUM(Z105+$R$3)</f>
        <v>1.5</v>
      </c>
      <c r="H105" s="100" t="n">
        <f aca="false">SUM(F104:G104)</f>
        <v>1.5</v>
      </c>
      <c r="I105" s="98" t="n">
        <f aca="false">SUM(B105*G105)</f>
        <v>0</v>
      </c>
      <c r="J105" s="98" t="n">
        <f aca="false">SUM(B104*F104)</f>
        <v>0</v>
      </c>
      <c r="K105" s="98" t="n">
        <f aca="false">SUM(I105:J105)</f>
        <v>0</v>
      </c>
      <c r="L105" s="98" t="n">
        <f aca="false">SUM(L104+I105)</f>
        <v>-50</v>
      </c>
      <c r="M105" s="98" t="n">
        <f aca="false">SUM(M104+J105)</f>
        <v>0</v>
      </c>
      <c r="N105" s="98" t="n">
        <f aca="false">SUM(L105:M105)</f>
        <v>-50</v>
      </c>
      <c r="O105" s="94" t="n">
        <f aca="false">SUM(L105*100+$R$2)</f>
        <v>995000</v>
      </c>
      <c r="P105" s="94" t="n">
        <f aca="false">SUM(M105*100)</f>
        <v>0</v>
      </c>
      <c r="Q105" s="94" t="n">
        <f aca="false">SUM(O105:P105)</f>
        <v>995000</v>
      </c>
      <c r="R105" s="99"/>
      <c r="S105" s="99" t="n">
        <f aca="false">IF(E105&lt;0,E105,0)</f>
        <v>-50</v>
      </c>
      <c r="T105" s="99" t="n">
        <f aca="false">SUM(S105/$R$6)</f>
        <v>-5</v>
      </c>
      <c r="U105" s="99" t="n">
        <f aca="false">ROUND(T105,1)</f>
        <v>-5</v>
      </c>
      <c r="V105" s="99" t="n">
        <f aca="false">SUM(U105*-1)</f>
        <v>5</v>
      </c>
      <c r="W105" s="99" t="n">
        <f aca="false">SUM(V105/10+$R$3)</f>
        <v>1.5</v>
      </c>
      <c r="X105" s="99" t="n">
        <f aca="false">ROUND(W104,1)</f>
        <v>1.5</v>
      </c>
      <c r="Y105" s="99" t="n">
        <f aca="false">SUM(X105-$R$3)</f>
        <v>0.5</v>
      </c>
      <c r="Z105" s="99" t="n">
        <f aca="false">SUM(Y105*($R$7*10))</f>
        <v>0.5</v>
      </c>
      <c r="AA105" s="96" t="n">
        <f aca="false">SUM(O105-$R$2)</f>
        <v>-5000</v>
      </c>
      <c r="AB105" s="97" t="n">
        <f aca="false">IF(AA105&lt;0,0,AA105)</f>
        <v>0</v>
      </c>
      <c r="AC105" s="97" t="n">
        <f aca="false">SUM(AB105/$R$4)</f>
        <v>0</v>
      </c>
      <c r="AD105" s="97" t="n">
        <f aca="false">ROUND(AC105,1)</f>
        <v>0</v>
      </c>
      <c r="AE105" s="97" t="n">
        <f aca="false">SUM(AD105*$R$5)</f>
        <v>0</v>
      </c>
      <c r="AF105" s="97" t="n">
        <f aca="false">ROUND(AE105,1)</f>
        <v>0</v>
      </c>
    </row>
    <row r="106" customFormat="false" ht="13.5" hidden="false" customHeight="false" outlineLevel="0" collapsed="false">
      <c r="A106" s="81" t="n">
        <v>96</v>
      </c>
      <c r="B106" s="102"/>
      <c r="C106" s="98" t="n">
        <f aca="false">SUM(B106,C105)</f>
        <v>-50</v>
      </c>
      <c r="D106" s="99" t="n">
        <f aca="false">MAX(C10:C106)</f>
        <v>0</v>
      </c>
      <c r="E106" s="99" t="n">
        <f aca="false">SUM(C106-D106)</f>
        <v>-50</v>
      </c>
      <c r="F106" s="100" t="n">
        <f aca="false">SUM(AF105)</f>
        <v>0</v>
      </c>
      <c r="G106" s="99" t="n">
        <f aca="false">SUM(Z106+$R$3)</f>
        <v>1.5</v>
      </c>
      <c r="H106" s="100" t="n">
        <f aca="false">SUM(F105:G105)</f>
        <v>1.5</v>
      </c>
      <c r="I106" s="98" t="n">
        <f aca="false">SUM(B106*G106)</f>
        <v>0</v>
      </c>
      <c r="J106" s="98" t="n">
        <f aca="false">SUM(B105*F105)</f>
        <v>0</v>
      </c>
      <c r="K106" s="98" t="n">
        <f aca="false">SUM(I106:J106)</f>
        <v>0</v>
      </c>
      <c r="L106" s="98" t="n">
        <f aca="false">SUM(L105+I106)</f>
        <v>-50</v>
      </c>
      <c r="M106" s="98" t="n">
        <f aca="false">SUM(M105+J106)</f>
        <v>0</v>
      </c>
      <c r="N106" s="98" t="n">
        <f aca="false">SUM(L106:M106)</f>
        <v>-50</v>
      </c>
      <c r="O106" s="94" t="n">
        <f aca="false">SUM(L106*100+$R$2)</f>
        <v>995000</v>
      </c>
      <c r="P106" s="94" t="n">
        <f aca="false">SUM(M106*100)</f>
        <v>0</v>
      </c>
      <c r="Q106" s="94" t="n">
        <f aca="false">SUM(O106:P106)</f>
        <v>995000</v>
      </c>
      <c r="R106" s="99"/>
      <c r="S106" s="99" t="n">
        <f aca="false">IF(E106&lt;0,E106,0)</f>
        <v>-50</v>
      </c>
      <c r="T106" s="99" t="n">
        <f aca="false">SUM(S106/$R$6)</f>
        <v>-5</v>
      </c>
      <c r="U106" s="99" t="n">
        <f aca="false">ROUND(T106,1)</f>
        <v>-5</v>
      </c>
      <c r="V106" s="99" t="n">
        <f aca="false">SUM(U106*-1)</f>
        <v>5</v>
      </c>
      <c r="W106" s="99" t="n">
        <f aca="false">SUM(V106/10+$R$3)</f>
        <v>1.5</v>
      </c>
      <c r="X106" s="99" t="n">
        <f aca="false">ROUND(W105,1)</f>
        <v>1.5</v>
      </c>
      <c r="Y106" s="99" t="n">
        <f aca="false">SUM(X106-$R$3)</f>
        <v>0.5</v>
      </c>
      <c r="Z106" s="99" t="n">
        <f aca="false">SUM(Y106*($R$7*10))</f>
        <v>0.5</v>
      </c>
      <c r="AA106" s="96" t="n">
        <f aca="false">SUM(O106-$R$2)</f>
        <v>-5000</v>
      </c>
      <c r="AB106" s="97" t="n">
        <f aca="false">IF(AA106&lt;0,0,AA106)</f>
        <v>0</v>
      </c>
      <c r="AC106" s="97" t="n">
        <f aca="false">SUM(AB106/$R$4)</f>
        <v>0</v>
      </c>
      <c r="AD106" s="97" t="n">
        <f aca="false">ROUND(AC106,1)</f>
        <v>0</v>
      </c>
      <c r="AE106" s="97" t="n">
        <f aca="false">SUM(AD106*$R$5)</f>
        <v>0</v>
      </c>
      <c r="AF106" s="97" t="n">
        <f aca="false">ROUND(AE106,1)</f>
        <v>0</v>
      </c>
    </row>
    <row r="107" customFormat="false" ht="13.5" hidden="false" customHeight="false" outlineLevel="0" collapsed="false">
      <c r="A107" s="81" t="n">
        <v>97</v>
      </c>
      <c r="B107" s="102"/>
      <c r="C107" s="98" t="n">
        <f aca="false">SUM(B107,C106)</f>
        <v>-50</v>
      </c>
      <c r="D107" s="99" t="n">
        <f aca="false">MAX(C10:C107)</f>
        <v>0</v>
      </c>
      <c r="E107" s="99" t="n">
        <f aca="false">SUM(C107-D107)</f>
        <v>-50</v>
      </c>
      <c r="F107" s="100" t="n">
        <f aca="false">SUM(AF106)</f>
        <v>0</v>
      </c>
      <c r="G107" s="99" t="n">
        <f aca="false">SUM(Z107+$R$3)</f>
        <v>1.5</v>
      </c>
      <c r="H107" s="100" t="n">
        <f aca="false">SUM(F106:G106)</f>
        <v>1.5</v>
      </c>
      <c r="I107" s="98" t="n">
        <f aca="false">SUM(B107*G107)</f>
        <v>0</v>
      </c>
      <c r="J107" s="98" t="n">
        <f aca="false">SUM(B106*F106)</f>
        <v>0</v>
      </c>
      <c r="K107" s="98" t="n">
        <f aca="false">SUM(I107:J107)</f>
        <v>0</v>
      </c>
      <c r="L107" s="98" t="n">
        <f aca="false">SUM(L106+I107)</f>
        <v>-50</v>
      </c>
      <c r="M107" s="98" t="n">
        <f aca="false">SUM(M106+J107)</f>
        <v>0</v>
      </c>
      <c r="N107" s="98" t="n">
        <f aca="false">SUM(L107:M107)</f>
        <v>-50</v>
      </c>
      <c r="O107" s="94" t="n">
        <f aca="false">SUM(L107*100+$R$2)</f>
        <v>995000</v>
      </c>
      <c r="P107" s="94" t="n">
        <f aca="false">SUM(M107*100)</f>
        <v>0</v>
      </c>
      <c r="Q107" s="94" t="n">
        <f aca="false">SUM(O107:P107)</f>
        <v>995000</v>
      </c>
      <c r="R107" s="99"/>
      <c r="S107" s="99" t="n">
        <f aca="false">IF(E107&lt;0,E107,0)</f>
        <v>-50</v>
      </c>
      <c r="T107" s="99" t="n">
        <f aca="false">SUM(S107/$R$6)</f>
        <v>-5</v>
      </c>
      <c r="U107" s="99" t="n">
        <f aca="false">ROUND(T107,1)</f>
        <v>-5</v>
      </c>
      <c r="V107" s="99" t="n">
        <f aca="false">SUM(U107*-1)</f>
        <v>5</v>
      </c>
      <c r="W107" s="99" t="n">
        <f aca="false">SUM(V107/10+$R$3)</f>
        <v>1.5</v>
      </c>
      <c r="X107" s="99" t="n">
        <f aca="false">ROUND(W106,1)</f>
        <v>1.5</v>
      </c>
      <c r="Y107" s="99" t="n">
        <f aca="false">SUM(X107-$R$3)</f>
        <v>0.5</v>
      </c>
      <c r="Z107" s="99" t="n">
        <f aca="false">SUM(Y107*($R$7*10))</f>
        <v>0.5</v>
      </c>
      <c r="AA107" s="96" t="n">
        <f aca="false">SUM(O107-$R$2)</f>
        <v>-5000</v>
      </c>
      <c r="AB107" s="97" t="n">
        <f aca="false">IF(AA107&lt;0,0,AA107)</f>
        <v>0</v>
      </c>
      <c r="AC107" s="97" t="n">
        <f aca="false">SUM(AB107/$R$4)</f>
        <v>0</v>
      </c>
      <c r="AD107" s="97" t="n">
        <f aca="false">ROUND(AC107,1)</f>
        <v>0</v>
      </c>
      <c r="AE107" s="97" t="n">
        <f aca="false">SUM(AD107*$R$5)</f>
        <v>0</v>
      </c>
      <c r="AF107" s="97" t="n">
        <f aca="false">ROUND(AE107,1)</f>
        <v>0</v>
      </c>
    </row>
    <row r="108" customFormat="false" ht="13.5" hidden="false" customHeight="false" outlineLevel="0" collapsed="false">
      <c r="A108" s="81" t="n">
        <v>98</v>
      </c>
      <c r="B108" s="102"/>
      <c r="C108" s="98" t="n">
        <f aca="false">SUM(B108,C107)</f>
        <v>-50</v>
      </c>
      <c r="D108" s="99" t="n">
        <f aca="false">MAX(C10:C108)</f>
        <v>0</v>
      </c>
      <c r="E108" s="99" t="n">
        <f aca="false">SUM(C108-D108)</f>
        <v>-50</v>
      </c>
      <c r="F108" s="100" t="n">
        <f aca="false">SUM(AF107)</f>
        <v>0</v>
      </c>
      <c r="G108" s="99" t="n">
        <f aca="false">SUM(Z108+$R$3)</f>
        <v>1.5</v>
      </c>
      <c r="H108" s="100" t="n">
        <f aca="false">SUM(F107:G107)</f>
        <v>1.5</v>
      </c>
      <c r="I108" s="98" t="n">
        <f aca="false">SUM(B108*G108)</f>
        <v>0</v>
      </c>
      <c r="J108" s="98" t="n">
        <f aca="false">SUM(B107*F107)</f>
        <v>0</v>
      </c>
      <c r="K108" s="98" t="n">
        <f aca="false">SUM(I108:J108)</f>
        <v>0</v>
      </c>
      <c r="L108" s="98" t="n">
        <f aca="false">SUM(L107+I108)</f>
        <v>-50</v>
      </c>
      <c r="M108" s="98" t="n">
        <f aca="false">SUM(M107+J108)</f>
        <v>0</v>
      </c>
      <c r="N108" s="98" t="n">
        <f aca="false">SUM(L108:M108)</f>
        <v>-50</v>
      </c>
      <c r="O108" s="94" t="n">
        <f aca="false">SUM(L108*100+$R$2)</f>
        <v>995000</v>
      </c>
      <c r="P108" s="94" t="n">
        <f aca="false">SUM(M108*100)</f>
        <v>0</v>
      </c>
      <c r="Q108" s="94" t="n">
        <f aca="false">SUM(O108:P108)</f>
        <v>995000</v>
      </c>
      <c r="R108" s="99"/>
      <c r="S108" s="99" t="n">
        <f aca="false">IF(E108&lt;0,E108,0)</f>
        <v>-50</v>
      </c>
      <c r="T108" s="99" t="n">
        <f aca="false">SUM(S108/$R$6)</f>
        <v>-5</v>
      </c>
      <c r="U108" s="99" t="n">
        <f aca="false">ROUND(T108,1)</f>
        <v>-5</v>
      </c>
      <c r="V108" s="99" t="n">
        <f aca="false">SUM(U108*-1)</f>
        <v>5</v>
      </c>
      <c r="W108" s="99" t="n">
        <f aca="false">SUM(V108/10+$R$3)</f>
        <v>1.5</v>
      </c>
      <c r="X108" s="99" t="n">
        <f aca="false">ROUND(W107,1)</f>
        <v>1.5</v>
      </c>
      <c r="Y108" s="99" t="n">
        <f aca="false">SUM(X108-$R$3)</f>
        <v>0.5</v>
      </c>
      <c r="Z108" s="99" t="n">
        <f aca="false">SUM(Y108*($R$7*10))</f>
        <v>0.5</v>
      </c>
      <c r="AA108" s="96" t="n">
        <f aca="false">SUM(O108-$R$2)</f>
        <v>-5000</v>
      </c>
      <c r="AB108" s="97" t="n">
        <f aca="false">IF(AA108&lt;0,0,AA108)</f>
        <v>0</v>
      </c>
      <c r="AC108" s="97" t="n">
        <f aca="false">SUM(AB108/$R$4)</f>
        <v>0</v>
      </c>
      <c r="AD108" s="97" t="n">
        <f aca="false">ROUND(AC108,1)</f>
        <v>0</v>
      </c>
      <c r="AE108" s="97" t="n">
        <f aca="false">SUM(AD108*$R$5)</f>
        <v>0</v>
      </c>
      <c r="AF108" s="97" t="n">
        <f aca="false">ROUND(AE108,1)</f>
        <v>0</v>
      </c>
    </row>
    <row r="109" customFormat="false" ht="13.5" hidden="false" customHeight="false" outlineLevel="0" collapsed="false">
      <c r="A109" s="81" t="n">
        <v>99</v>
      </c>
      <c r="B109" s="102"/>
      <c r="C109" s="98" t="n">
        <f aca="false">SUM(B109,C108)</f>
        <v>-50</v>
      </c>
      <c r="D109" s="99" t="n">
        <f aca="false">MAX(C10:C109)</f>
        <v>0</v>
      </c>
      <c r="E109" s="99" t="n">
        <f aca="false">SUM(C109-D109)</f>
        <v>-50</v>
      </c>
      <c r="F109" s="100" t="n">
        <f aca="false">SUM(AF108)</f>
        <v>0</v>
      </c>
      <c r="G109" s="99" t="n">
        <f aca="false">SUM(Z109+$R$3)</f>
        <v>1.5</v>
      </c>
      <c r="H109" s="100" t="n">
        <f aca="false">SUM(F108:G108)</f>
        <v>1.5</v>
      </c>
      <c r="I109" s="98" t="n">
        <f aca="false">SUM(B109*G109)</f>
        <v>0</v>
      </c>
      <c r="J109" s="98" t="n">
        <f aca="false">SUM(B108*F108)</f>
        <v>0</v>
      </c>
      <c r="K109" s="98" t="n">
        <f aca="false">SUM(I109:J109)</f>
        <v>0</v>
      </c>
      <c r="L109" s="98" t="n">
        <f aca="false">SUM(L108+I109)</f>
        <v>-50</v>
      </c>
      <c r="M109" s="98" t="n">
        <f aca="false">SUM(M108+J109)</f>
        <v>0</v>
      </c>
      <c r="N109" s="98" t="n">
        <f aca="false">SUM(L109:M109)</f>
        <v>-50</v>
      </c>
      <c r="O109" s="94" t="n">
        <f aca="false">SUM(L109*100+$R$2)</f>
        <v>995000</v>
      </c>
      <c r="P109" s="94" t="n">
        <f aca="false">SUM(M109*100)</f>
        <v>0</v>
      </c>
      <c r="Q109" s="94" t="n">
        <f aca="false">SUM(O109:P109)</f>
        <v>995000</v>
      </c>
      <c r="R109" s="99"/>
      <c r="S109" s="99" t="n">
        <f aca="false">IF(E109&lt;0,E109,0)</f>
        <v>-50</v>
      </c>
      <c r="T109" s="99" t="n">
        <f aca="false">SUM(S109/$R$6)</f>
        <v>-5</v>
      </c>
      <c r="U109" s="99" t="n">
        <f aca="false">ROUND(T109,1)</f>
        <v>-5</v>
      </c>
      <c r="V109" s="99" t="n">
        <f aca="false">SUM(U109*-1)</f>
        <v>5</v>
      </c>
      <c r="W109" s="99" t="n">
        <f aca="false">SUM(V109/10+$R$3)</f>
        <v>1.5</v>
      </c>
      <c r="X109" s="99" t="n">
        <f aca="false">ROUND(W108,1)</f>
        <v>1.5</v>
      </c>
      <c r="Y109" s="99" t="n">
        <f aca="false">SUM(X109-$R$3)</f>
        <v>0.5</v>
      </c>
      <c r="Z109" s="99" t="n">
        <f aca="false">SUM(Y109*($R$7*10))</f>
        <v>0.5</v>
      </c>
      <c r="AA109" s="96" t="n">
        <f aca="false">SUM(O109-$R$2)</f>
        <v>-5000</v>
      </c>
      <c r="AB109" s="97" t="n">
        <f aca="false">IF(AA109&lt;0,0,AA109)</f>
        <v>0</v>
      </c>
      <c r="AC109" s="97" t="n">
        <f aca="false">SUM(AB109/$R$4)</f>
        <v>0</v>
      </c>
      <c r="AD109" s="97" t="n">
        <f aca="false">ROUND(AC109,1)</f>
        <v>0</v>
      </c>
      <c r="AE109" s="97" t="n">
        <f aca="false">SUM(AD109*$R$5)</f>
        <v>0</v>
      </c>
      <c r="AF109" s="97" t="n">
        <f aca="false">ROUND(AE109,1)</f>
        <v>0</v>
      </c>
    </row>
    <row r="110" customFormat="false" ht="13.5" hidden="false" customHeight="false" outlineLevel="0" collapsed="false">
      <c r="A110" s="81" t="n">
        <v>100</v>
      </c>
      <c r="B110" s="102"/>
      <c r="C110" s="98" t="n">
        <f aca="false">SUM(B110,C109)</f>
        <v>-50</v>
      </c>
      <c r="D110" s="99" t="n">
        <f aca="false">MAX(C10:C110)</f>
        <v>0</v>
      </c>
      <c r="E110" s="99" t="n">
        <f aca="false">SUM(C110-D110)</f>
        <v>-50</v>
      </c>
      <c r="F110" s="100" t="n">
        <f aca="false">SUM(AF109)</f>
        <v>0</v>
      </c>
      <c r="G110" s="99" t="n">
        <f aca="false">SUM(Z110+$R$3)</f>
        <v>1.5</v>
      </c>
      <c r="H110" s="100" t="n">
        <f aca="false">SUM(F109:G109)</f>
        <v>1.5</v>
      </c>
      <c r="I110" s="98" t="n">
        <f aca="false">SUM(B110*G110)</f>
        <v>0</v>
      </c>
      <c r="J110" s="98" t="n">
        <f aca="false">SUM(B109*F109)</f>
        <v>0</v>
      </c>
      <c r="K110" s="98" t="n">
        <f aca="false">SUM(I110:J110)</f>
        <v>0</v>
      </c>
      <c r="L110" s="98" t="n">
        <f aca="false">SUM(L109+I110)</f>
        <v>-50</v>
      </c>
      <c r="M110" s="98" t="n">
        <f aca="false">SUM(M109+J110)</f>
        <v>0</v>
      </c>
      <c r="N110" s="98" t="n">
        <f aca="false">SUM(L110:M110)</f>
        <v>-50</v>
      </c>
      <c r="O110" s="94" t="n">
        <f aca="false">SUM(L110*100+$R$2)</f>
        <v>995000</v>
      </c>
      <c r="P110" s="94" t="n">
        <f aca="false">SUM(M110*100)</f>
        <v>0</v>
      </c>
      <c r="Q110" s="94" t="n">
        <f aca="false">SUM(O110:P110)</f>
        <v>995000</v>
      </c>
      <c r="R110" s="99"/>
      <c r="S110" s="99" t="n">
        <f aca="false">IF(E110&lt;0,E110,0)</f>
        <v>-50</v>
      </c>
      <c r="T110" s="99" t="n">
        <f aca="false">SUM(S110/$R$6)</f>
        <v>-5</v>
      </c>
      <c r="U110" s="99" t="n">
        <f aca="false">ROUND(T110,1)</f>
        <v>-5</v>
      </c>
      <c r="V110" s="99" t="n">
        <f aca="false">SUM(U110*-1)</f>
        <v>5</v>
      </c>
      <c r="W110" s="99" t="n">
        <f aca="false">SUM(V110/10+$R$3)</f>
        <v>1.5</v>
      </c>
      <c r="X110" s="99" t="n">
        <f aca="false">ROUND(W109,1)</f>
        <v>1.5</v>
      </c>
      <c r="Y110" s="99" t="n">
        <f aca="false">SUM(X110-$R$3)</f>
        <v>0.5</v>
      </c>
      <c r="Z110" s="99" t="n">
        <f aca="false">SUM(Y110*($R$7*10))</f>
        <v>0.5</v>
      </c>
      <c r="AA110" s="96" t="n">
        <f aca="false">SUM(O110-$R$2)</f>
        <v>-5000</v>
      </c>
      <c r="AB110" s="97" t="n">
        <f aca="false">IF(AA110&lt;0,0,AA110)</f>
        <v>0</v>
      </c>
      <c r="AC110" s="97" t="n">
        <f aca="false">SUM(AB110/$R$4)</f>
        <v>0</v>
      </c>
      <c r="AD110" s="97" t="n">
        <f aca="false">ROUND(AC110,1)</f>
        <v>0</v>
      </c>
      <c r="AE110" s="97" t="n">
        <f aca="false">SUM(AD110*$R$5)</f>
        <v>0</v>
      </c>
      <c r="AF110" s="97" t="n">
        <f aca="false">ROUND(AE110,1)</f>
        <v>0</v>
      </c>
    </row>
    <row r="111" customFormat="false" ht="13.5" hidden="false" customHeight="false" outlineLevel="0" collapsed="false">
      <c r="A111" s="81" t="n">
        <v>101</v>
      </c>
      <c r="B111" s="102"/>
      <c r="C111" s="98" t="n">
        <f aca="false">SUM(B111,C110)</f>
        <v>-50</v>
      </c>
      <c r="D111" s="99" t="n">
        <f aca="false">MAX(C10:C111)</f>
        <v>0</v>
      </c>
      <c r="E111" s="99" t="n">
        <f aca="false">SUM(C111-D111)</f>
        <v>-50</v>
      </c>
      <c r="F111" s="100" t="n">
        <f aca="false">SUM(AF110)</f>
        <v>0</v>
      </c>
      <c r="G111" s="99" t="n">
        <f aca="false">SUM(Z111+$R$3)</f>
        <v>1.5</v>
      </c>
      <c r="H111" s="100" t="n">
        <f aca="false">SUM(F110:G110)</f>
        <v>1.5</v>
      </c>
      <c r="I111" s="98" t="n">
        <f aca="false">SUM(B111*G111)</f>
        <v>0</v>
      </c>
      <c r="J111" s="98" t="n">
        <f aca="false">SUM(B110*F110)</f>
        <v>0</v>
      </c>
      <c r="K111" s="98" t="n">
        <f aca="false">SUM(I111:J111)</f>
        <v>0</v>
      </c>
      <c r="L111" s="98" t="n">
        <f aca="false">SUM(L110+I111)</f>
        <v>-50</v>
      </c>
      <c r="M111" s="98" t="n">
        <f aca="false">SUM(M110+J111)</f>
        <v>0</v>
      </c>
      <c r="N111" s="98" t="n">
        <f aca="false">SUM(L111:M111)</f>
        <v>-50</v>
      </c>
      <c r="O111" s="94" t="n">
        <f aca="false">SUM(L111*100+$R$2)</f>
        <v>995000</v>
      </c>
      <c r="P111" s="94" t="n">
        <f aca="false">SUM(M111*100)</f>
        <v>0</v>
      </c>
      <c r="Q111" s="94" t="n">
        <f aca="false">SUM(O111:P111)</f>
        <v>995000</v>
      </c>
      <c r="R111" s="99"/>
      <c r="S111" s="99" t="n">
        <f aca="false">IF(E111&lt;0,E111,0)</f>
        <v>-50</v>
      </c>
      <c r="T111" s="99" t="n">
        <f aca="false">SUM(S111/$R$6)</f>
        <v>-5</v>
      </c>
      <c r="U111" s="99" t="n">
        <f aca="false">ROUND(T111,1)</f>
        <v>-5</v>
      </c>
      <c r="V111" s="99" t="n">
        <f aca="false">SUM(U111*-1)</f>
        <v>5</v>
      </c>
      <c r="W111" s="99" t="n">
        <f aca="false">SUM(V111/10+$R$3)</f>
        <v>1.5</v>
      </c>
      <c r="X111" s="99" t="n">
        <f aca="false">ROUND(W110,1)</f>
        <v>1.5</v>
      </c>
      <c r="Y111" s="99" t="n">
        <f aca="false">SUM(X111-$R$3)</f>
        <v>0.5</v>
      </c>
      <c r="Z111" s="99" t="n">
        <f aca="false">SUM(Y111*($R$7*10))</f>
        <v>0.5</v>
      </c>
      <c r="AA111" s="96" t="n">
        <f aca="false">SUM(O111-$R$2)</f>
        <v>-5000</v>
      </c>
      <c r="AB111" s="97" t="n">
        <f aca="false">IF(AA111&lt;0,0,AA111)</f>
        <v>0</v>
      </c>
      <c r="AC111" s="97" t="n">
        <f aca="false">SUM(AB111/$R$4)</f>
        <v>0</v>
      </c>
      <c r="AD111" s="97" t="n">
        <f aca="false">ROUND(AC111,1)</f>
        <v>0</v>
      </c>
      <c r="AE111" s="97" t="n">
        <f aca="false">SUM(AD111*$R$5)</f>
        <v>0</v>
      </c>
      <c r="AF111" s="97" t="n">
        <f aca="false">ROUND(AE111,1)</f>
        <v>0</v>
      </c>
    </row>
    <row r="112" customFormat="false" ht="13.5" hidden="false" customHeight="false" outlineLevel="0" collapsed="false">
      <c r="A112" s="81" t="n">
        <v>102</v>
      </c>
      <c r="B112" s="102"/>
      <c r="C112" s="98" t="n">
        <f aca="false">SUM(B112,C111)</f>
        <v>-50</v>
      </c>
      <c r="D112" s="99" t="n">
        <f aca="false">MAX(C10:C112)</f>
        <v>0</v>
      </c>
      <c r="E112" s="99" t="n">
        <f aca="false">SUM(C112-D112)</f>
        <v>-50</v>
      </c>
      <c r="F112" s="100" t="n">
        <f aca="false">SUM(AF111)</f>
        <v>0</v>
      </c>
      <c r="G112" s="99" t="n">
        <f aca="false">SUM(Z112+$R$3)</f>
        <v>1.5</v>
      </c>
      <c r="H112" s="100" t="n">
        <f aca="false">SUM(F111:G111)</f>
        <v>1.5</v>
      </c>
      <c r="I112" s="98" t="n">
        <f aca="false">SUM(B112*G112)</f>
        <v>0</v>
      </c>
      <c r="J112" s="98" t="n">
        <f aca="false">SUM(B111*F111)</f>
        <v>0</v>
      </c>
      <c r="K112" s="98" t="n">
        <f aca="false">SUM(I112:J112)</f>
        <v>0</v>
      </c>
      <c r="L112" s="98" t="n">
        <f aca="false">SUM(L111+I112)</f>
        <v>-50</v>
      </c>
      <c r="M112" s="98" t="n">
        <f aca="false">SUM(M111+J112)</f>
        <v>0</v>
      </c>
      <c r="N112" s="98" t="n">
        <f aca="false">SUM(L112:M112)</f>
        <v>-50</v>
      </c>
      <c r="O112" s="94" t="n">
        <f aca="false">SUM(L112*100+$R$2)</f>
        <v>995000</v>
      </c>
      <c r="P112" s="94" t="n">
        <f aca="false">SUM(M112*100)</f>
        <v>0</v>
      </c>
      <c r="Q112" s="94" t="n">
        <f aca="false">SUM(O112:P112)</f>
        <v>995000</v>
      </c>
      <c r="R112" s="99"/>
      <c r="S112" s="99" t="n">
        <f aca="false">IF(E112&lt;0,E112,0)</f>
        <v>-50</v>
      </c>
      <c r="T112" s="99" t="n">
        <f aca="false">SUM(S112/$R$6)</f>
        <v>-5</v>
      </c>
      <c r="U112" s="99" t="n">
        <f aca="false">ROUND(T112,1)</f>
        <v>-5</v>
      </c>
      <c r="V112" s="99" t="n">
        <f aca="false">SUM(U112*-1)</f>
        <v>5</v>
      </c>
      <c r="W112" s="99" t="n">
        <f aca="false">SUM(V112/10+$R$3)</f>
        <v>1.5</v>
      </c>
      <c r="X112" s="99" t="n">
        <f aca="false">ROUND(W111,1)</f>
        <v>1.5</v>
      </c>
      <c r="Y112" s="99" t="n">
        <f aca="false">SUM(X112-$R$3)</f>
        <v>0.5</v>
      </c>
      <c r="Z112" s="99" t="n">
        <f aca="false">SUM(Y112*($R$7*10))</f>
        <v>0.5</v>
      </c>
      <c r="AA112" s="96" t="n">
        <f aca="false">SUM(O112-$R$2)</f>
        <v>-5000</v>
      </c>
      <c r="AB112" s="97" t="n">
        <f aca="false">IF(AA112&lt;0,0,AA112)</f>
        <v>0</v>
      </c>
      <c r="AC112" s="97" t="n">
        <f aca="false">SUM(AB112/$R$4)</f>
        <v>0</v>
      </c>
      <c r="AD112" s="97" t="n">
        <f aca="false">ROUND(AC112,1)</f>
        <v>0</v>
      </c>
      <c r="AE112" s="97" t="n">
        <f aca="false">SUM(AD112*$R$5)</f>
        <v>0</v>
      </c>
      <c r="AF112" s="97" t="n">
        <f aca="false">ROUND(AE112,1)</f>
        <v>0</v>
      </c>
    </row>
    <row r="113" customFormat="false" ht="13.5" hidden="false" customHeight="false" outlineLevel="0" collapsed="false">
      <c r="A113" s="81" t="n">
        <v>103</v>
      </c>
      <c r="B113" s="102"/>
      <c r="C113" s="98" t="n">
        <f aca="false">SUM(B113,C112)</f>
        <v>-50</v>
      </c>
      <c r="D113" s="99" t="n">
        <f aca="false">MAX(C10:C113)</f>
        <v>0</v>
      </c>
      <c r="E113" s="99" t="n">
        <f aca="false">SUM(C113-D113)</f>
        <v>-50</v>
      </c>
      <c r="F113" s="100" t="n">
        <f aca="false">SUM(AF112)</f>
        <v>0</v>
      </c>
      <c r="G113" s="99" t="n">
        <f aca="false">SUM(Z113+$R$3)</f>
        <v>1.5</v>
      </c>
      <c r="H113" s="100" t="n">
        <f aca="false">SUM(F112:G112)</f>
        <v>1.5</v>
      </c>
      <c r="I113" s="98" t="n">
        <f aca="false">SUM(B113*G113)</f>
        <v>0</v>
      </c>
      <c r="J113" s="98" t="n">
        <f aca="false">SUM(B112*F112)</f>
        <v>0</v>
      </c>
      <c r="K113" s="98" t="n">
        <f aca="false">SUM(I113:J113)</f>
        <v>0</v>
      </c>
      <c r="L113" s="98" t="n">
        <f aca="false">SUM(L112+I113)</f>
        <v>-50</v>
      </c>
      <c r="M113" s="98" t="n">
        <f aca="false">SUM(M112+J113)</f>
        <v>0</v>
      </c>
      <c r="N113" s="98" t="n">
        <f aca="false">SUM(L113:M113)</f>
        <v>-50</v>
      </c>
      <c r="O113" s="94" t="n">
        <f aca="false">SUM(L113*100+$R$2)</f>
        <v>995000</v>
      </c>
      <c r="P113" s="94" t="n">
        <f aca="false">SUM(M113*100)</f>
        <v>0</v>
      </c>
      <c r="Q113" s="94" t="n">
        <f aca="false">SUM(O113:P113)</f>
        <v>995000</v>
      </c>
      <c r="R113" s="99"/>
      <c r="S113" s="99" t="n">
        <f aca="false">IF(E113&lt;0,E113,0)</f>
        <v>-50</v>
      </c>
      <c r="T113" s="99" t="n">
        <f aca="false">SUM(S113/$R$6)</f>
        <v>-5</v>
      </c>
      <c r="U113" s="99" t="n">
        <f aca="false">ROUND(T113,1)</f>
        <v>-5</v>
      </c>
      <c r="V113" s="99" t="n">
        <f aca="false">SUM(U113*-1)</f>
        <v>5</v>
      </c>
      <c r="W113" s="99" t="n">
        <f aca="false">SUM(V113/10+$R$3)</f>
        <v>1.5</v>
      </c>
      <c r="X113" s="99" t="n">
        <f aca="false">ROUND(W112,1)</f>
        <v>1.5</v>
      </c>
      <c r="Y113" s="99" t="n">
        <f aca="false">SUM(X113-$R$3)</f>
        <v>0.5</v>
      </c>
      <c r="Z113" s="99" t="n">
        <f aca="false">SUM(Y113*($R$7*10))</f>
        <v>0.5</v>
      </c>
      <c r="AA113" s="96" t="n">
        <f aca="false">SUM(O113-$R$2)</f>
        <v>-5000</v>
      </c>
      <c r="AB113" s="97" t="n">
        <f aca="false">IF(AA113&lt;0,0,AA113)</f>
        <v>0</v>
      </c>
      <c r="AC113" s="97" t="n">
        <f aca="false">SUM(AB113/$R$4)</f>
        <v>0</v>
      </c>
      <c r="AD113" s="97" t="n">
        <f aca="false">ROUND(AC113,1)</f>
        <v>0</v>
      </c>
      <c r="AE113" s="97" t="n">
        <f aca="false">SUM(AD113*$R$5)</f>
        <v>0</v>
      </c>
      <c r="AF113" s="97" t="n">
        <f aca="false">ROUND(AE113,1)</f>
        <v>0</v>
      </c>
    </row>
    <row r="114" customFormat="false" ht="13.5" hidden="false" customHeight="false" outlineLevel="0" collapsed="false">
      <c r="A114" s="81" t="n">
        <v>104</v>
      </c>
      <c r="B114" s="102"/>
      <c r="C114" s="98" t="n">
        <f aca="false">SUM(B114,C113)</f>
        <v>-50</v>
      </c>
      <c r="D114" s="99" t="n">
        <f aca="false">MAX(C10:C114)</f>
        <v>0</v>
      </c>
      <c r="E114" s="99" t="n">
        <f aca="false">SUM(C114-D114)</f>
        <v>-50</v>
      </c>
      <c r="F114" s="100" t="n">
        <f aca="false">SUM(AF113)</f>
        <v>0</v>
      </c>
      <c r="G114" s="99" t="n">
        <f aca="false">SUM(Z114+$R$3)</f>
        <v>1.5</v>
      </c>
      <c r="H114" s="100" t="n">
        <f aca="false">SUM(F113:G113)</f>
        <v>1.5</v>
      </c>
      <c r="I114" s="98" t="n">
        <f aca="false">SUM(B114*G114)</f>
        <v>0</v>
      </c>
      <c r="J114" s="98" t="n">
        <f aca="false">SUM(B113*F113)</f>
        <v>0</v>
      </c>
      <c r="K114" s="98" t="n">
        <f aca="false">SUM(I114:J114)</f>
        <v>0</v>
      </c>
      <c r="L114" s="98" t="n">
        <f aca="false">SUM(L113+I114)</f>
        <v>-50</v>
      </c>
      <c r="M114" s="98" t="n">
        <f aca="false">SUM(M113+J114)</f>
        <v>0</v>
      </c>
      <c r="N114" s="98" t="n">
        <f aca="false">SUM(L114:M114)</f>
        <v>-50</v>
      </c>
      <c r="O114" s="94" t="n">
        <f aca="false">SUM(L114*100+$R$2)</f>
        <v>995000</v>
      </c>
      <c r="P114" s="94" t="n">
        <f aca="false">SUM(M114*100)</f>
        <v>0</v>
      </c>
      <c r="Q114" s="94" t="n">
        <f aca="false">SUM(O114:P114)</f>
        <v>995000</v>
      </c>
      <c r="R114" s="99"/>
      <c r="S114" s="99" t="n">
        <f aca="false">IF(E114&lt;0,E114,0)</f>
        <v>-50</v>
      </c>
      <c r="T114" s="99" t="n">
        <f aca="false">SUM(S114/$R$6)</f>
        <v>-5</v>
      </c>
      <c r="U114" s="99" t="n">
        <f aca="false">ROUND(T114,1)</f>
        <v>-5</v>
      </c>
      <c r="V114" s="99" t="n">
        <f aca="false">SUM(U114*-1)</f>
        <v>5</v>
      </c>
      <c r="W114" s="99" t="n">
        <f aca="false">SUM(V114/10+$R$3)</f>
        <v>1.5</v>
      </c>
      <c r="X114" s="99" t="n">
        <f aca="false">ROUND(W113,1)</f>
        <v>1.5</v>
      </c>
      <c r="Y114" s="99" t="n">
        <f aca="false">SUM(X114-$R$3)</f>
        <v>0.5</v>
      </c>
      <c r="Z114" s="99" t="n">
        <f aca="false">SUM(Y114*($R$7*10))</f>
        <v>0.5</v>
      </c>
      <c r="AA114" s="96" t="n">
        <f aca="false">SUM(O114-$R$2)</f>
        <v>-5000</v>
      </c>
      <c r="AB114" s="97" t="n">
        <f aca="false">IF(AA114&lt;0,0,AA114)</f>
        <v>0</v>
      </c>
      <c r="AC114" s="97" t="n">
        <f aca="false">SUM(AB114/$R$4)</f>
        <v>0</v>
      </c>
      <c r="AD114" s="97" t="n">
        <f aca="false">ROUND(AC114,1)</f>
        <v>0</v>
      </c>
      <c r="AE114" s="97" t="n">
        <f aca="false">SUM(AD114*$R$5)</f>
        <v>0</v>
      </c>
      <c r="AF114" s="97" t="n">
        <f aca="false">ROUND(AE114,1)</f>
        <v>0</v>
      </c>
    </row>
    <row r="115" customFormat="false" ht="13.5" hidden="false" customHeight="false" outlineLevel="0" collapsed="false">
      <c r="A115" s="81" t="n">
        <v>105</v>
      </c>
      <c r="B115" s="102"/>
      <c r="C115" s="98" t="n">
        <f aca="false">SUM(B115,C114)</f>
        <v>-50</v>
      </c>
      <c r="D115" s="99" t="n">
        <f aca="false">MAX(C10:C115)</f>
        <v>0</v>
      </c>
      <c r="E115" s="99" t="n">
        <f aca="false">SUM(C115-D115)</f>
        <v>-50</v>
      </c>
      <c r="F115" s="100" t="n">
        <f aca="false">SUM(AF114)</f>
        <v>0</v>
      </c>
      <c r="G115" s="99" t="n">
        <f aca="false">SUM(Z115+$R$3)</f>
        <v>1.5</v>
      </c>
      <c r="H115" s="100" t="n">
        <f aca="false">SUM(F114:G114)</f>
        <v>1.5</v>
      </c>
      <c r="I115" s="98" t="n">
        <f aca="false">SUM(B115*G115)</f>
        <v>0</v>
      </c>
      <c r="J115" s="98" t="n">
        <f aca="false">SUM(B114*F114)</f>
        <v>0</v>
      </c>
      <c r="K115" s="98" t="n">
        <f aca="false">SUM(I115:J115)</f>
        <v>0</v>
      </c>
      <c r="L115" s="98" t="n">
        <f aca="false">SUM(L114+I115)</f>
        <v>-50</v>
      </c>
      <c r="M115" s="98" t="n">
        <f aca="false">SUM(M114+J115)</f>
        <v>0</v>
      </c>
      <c r="N115" s="98" t="n">
        <f aca="false">SUM(L115:M115)</f>
        <v>-50</v>
      </c>
      <c r="O115" s="94" t="n">
        <f aca="false">SUM(L115*100+$R$2)</f>
        <v>995000</v>
      </c>
      <c r="P115" s="94" t="n">
        <f aca="false">SUM(M115*100)</f>
        <v>0</v>
      </c>
      <c r="Q115" s="94" t="n">
        <f aca="false">SUM(O115:P115)</f>
        <v>995000</v>
      </c>
      <c r="R115" s="99"/>
      <c r="S115" s="99" t="n">
        <f aca="false">IF(E115&lt;0,E115,0)</f>
        <v>-50</v>
      </c>
      <c r="T115" s="99" t="n">
        <f aca="false">SUM(S115/$R$6)</f>
        <v>-5</v>
      </c>
      <c r="U115" s="99" t="n">
        <f aca="false">ROUND(T115,1)</f>
        <v>-5</v>
      </c>
      <c r="V115" s="99" t="n">
        <f aca="false">SUM(U115*-1)</f>
        <v>5</v>
      </c>
      <c r="W115" s="99" t="n">
        <f aca="false">SUM(V115/10+$R$3)</f>
        <v>1.5</v>
      </c>
      <c r="X115" s="99" t="n">
        <f aca="false">ROUND(W114,1)</f>
        <v>1.5</v>
      </c>
      <c r="Y115" s="99" t="n">
        <f aca="false">SUM(X115-$R$3)</f>
        <v>0.5</v>
      </c>
      <c r="Z115" s="99" t="n">
        <f aca="false">SUM(Y115*($R$7*10))</f>
        <v>0.5</v>
      </c>
      <c r="AA115" s="96" t="n">
        <f aca="false">SUM(O115-$R$2)</f>
        <v>-5000</v>
      </c>
      <c r="AB115" s="97" t="n">
        <f aca="false">IF(AA115&lt;0,0,AA115)</f>
        <v>0</v>
      </c>
      <c r="AC115" s="97" t="n">
        <f aca="false">SUM(AB115/$R$4)</f>
        <v>0</v>
      </c>
      <c r="AD115" s="97" t="n">
        <f aca="false">ROUND(AC115,1)</f>
        <v>0</v>
      </c>
      <c r="AE115" s="97" t="n">
        <f aca="false">SUM(AD115*$R$5)</f>
        <v>0</v>
      </c>
      <c r="AF115" s="97" t="n">
        <f aca="false">ROUND(AE115,1)</f>
        <v>0</v>
      </c>
    </row>
    <row r="116" customFormat="false" ht="13.5" hidden="false" customHeight="false" outlineLevel="0" collapsed="false">
      <c r="A116" s="81" t="n">
        <v>106</v>
      </c>
      <c r="B116" s="102"/>
      <c r="C116" s="98" t="n">
        <f aca="false">SUM(B116,C115)</f>
        <v>-50</v>
      </c>
      <c r="D116" s="99" t="n">
        <f aca="false">MAX(C10:C116)</f>
        <v>0</v>
      </c>
      <c r="E116" s="99" t="n">
        <f aca="false">SUM(C116-D116)</f>
        <v>-50</v>
      </c>
      <c r="F116" s="100" t="n">
        <f aca="false">SUM(AF115)</f>
        <v>0</v>
      </c>
      <c r="G116" s="99" t="n">
        <f aca="false">SUM(Z116+$R$3)</f>
        <v>1.5</v>
      </c>
      <c r="H116" s="100" t="n">
        <f aca="false">SUM(F115:G115)</f>
        <v>1.5</v>
      </c>
      <c r="I116" s="98" t="n">
        <f aca="false">SUM(B116*G116)</f>
        <v>0</v>
      </c>
      <c r="J116" s="98" t="n">
        <f aca="false">SUM(B115*F115)</f>
        <v>0</v>
      </c>
      <c r="K116" s="98" t="n">
        <f aca="false">SUM(I116:J116)</f>
        <v>0</v>
      </c>
      <c r="L116" s="98" t="n">
        <f aca="false">SUM(L115+I116)</f>
        <v>-50</v>
      </c>
      <c r="M116" s="98" t="n">
        <f aca="false">SUM(M115+J116)</f>
        <v>0</v>
      </c>
      <c r="N116" s="98" t="n">
        <f aca="false">SUM(L116:M116)</f>
        <v>-50</v>
      </c>
      <c r="O116" s="94" t="n">
        <f aca="false">SUM(L116*100+$R$2)</f>
        <v>995000</v>
      </c>
      <c r="P116" s="94" t="n">
        <f aca="false">SUM(M116*100)</f>
        <v>0</v>
      </c>
      <c r="Q116" s="94" t="n">
        <f aca="false">SUM(O116:P116)</f>
        <v>995000</v>
      </c>
      <c r="R116" s="99"/>
      <c r="S116" s="99" t="n">
        <f aca="false">IF(E116&lt;0,E116,0)</f>
        <v>-50</v>
      </c>
      <c r="T116" s="99" t="n">
        <f aca="false">SUM(S116/$R$6)</f>
        <v>-5</v>
      </c>
      <c r="U116" s="99" t="n">
        <f aca="false">ROUND(T116,1)</f>
        <v>-5</v>
      </c>
      <c r="V116" s="99" t="n">
        <f aca="false">SUM(U116*-1)</f>
        <v>5</v>
      </c>
      <c r="W116" s="99" t="n">
        <f aca="false">SUM(V116/10+$R$3)</f>
        <v>1.5</v>
      </c>
      <c r="X116" s="99" t="n">
        <f aca="false">ROUND(W115,1)</f>
        <v>1.5</v>
      </c>
      <c r="Y116" s="99" t="n">
        <f aca="false">SUM(X116-$R$3)</f>
        <v>0.5</v>
      </c>
      <c r="Z116" s="99" t="n">
        <f aca="false">SUM(Y116*($R$7*10))</f>
        <v>0.5</v>
      </c>
      <c r="AA116" s="96" t="n">
        <f aca="false">SUM(O116-$R$2)</f>
        <v>-5000</v>
      </c>
      <c r="AB116" s="97" t="n">
        <f aca="false">IF(AA116&lt;0,0,AA116)</f>
        <v>0</v>
      </c>
      <c r="AC116" s="97" t="n">
        <f aca="false">SUM(AB116/$R$4)</f>
        <v>0</v>
      </c>
      <c r="AD116" s="97" t="n">
        <f aca="false">ROUND(AC116,1)</f>
        <v>0</v>
      </c>
      <c r="AE116" s="97" t="n">
        <f aca="false">SUM(AD116*$R$5)</f>
        <v>0</v>
      </c>
      <c r="AF116" s="97" t="n">
        <f aca="false">ROUND(AE116,1)</f>
        <v>0</v>
      </c>
    </row>
    <row r="117" customFormat="false" ht="13.5" hidden="false" customHeight="false" outlineLevel="0" collapsed="false">
      <c r="A117" s="81" t="n">
        <v>107</v>
      </c>
      <c r="B117" s="102"/>
      <c r="C117" s="98" t="n">
        <f aca="false">SUM(B117,C116)</f>
        <v>-50</v>
      </c>
      <c r="D117" s="99" t="n">
        <f aca="false">MAX(C10:C117)</f>
        <v>0</v>
      </c>
      <c r="E117" s="99" t="n">
        <f aca="false">SUM(C117-D117)</f>
        <v>-50</v>
      </c>
      <c r="F117" s="100" t="n">
        <f aca="false">SUM(AF116)</f>
        <v>0</v>
      </c>
      <c r="G117" s="99" t="n">
        <f aca="false">SUM(Z117+$R$3)</f>
        <v>1.5</v>
      </c>
      <c r="H117" s="100" t="n">
        <f aca="false">SUM(F116:G116)</f>
        <v>1.5</v>
      </c>
      <c r="I117" s="98" t="n">
        <f aca="false">SUM(B117*G117)</f>
        <v>0</v>
      </c>
      <c r="J117" s="98" t="n">
        <f aca="false">SUM(B116*F116)</f>
        <v>0</v>
      </c>
      <c r="K117" s="98" t="n">
        <f aca="false">SUM(I117:J117)</f>
        <v>0</v>
      </c>
      <c r="L117" s="98" t="n">
        <f aca="false">SUM(L116+I117)</f>
        <v>-50</v>
      </c>
      <c r="M117" s="98" t="n">
        <f aca="false">SUM(M116+J117)</f>
        <v>0</v>
      </c>
      <c r="N117" s="98" t="n">
        <f aca="false">SUM(L117:M117)</f>
        <v>-50</v>
      </c>
      <c r="O117" s="94" t="n">
        <f aca="false">SUM(L117*100+$R$2)</f>
        <v>995000</v>
      </c>
      <c r="P117" s="94" t="n">
        <f aca="false">SUM(M117*100)</f>
        <v>0</v>
      </c>
      <c r="Q117" s="94" t="n">
        <f aca="false">SUM(O117:P117)</f>
        <v>995000</v>
      </c>
      <c r="R117" s="99"/>
      <c r="S117" s="99" t="n">
        <f aca="false">IF(E117&lt;0,E117,0)</f>
        <v>-50</v>
      </c>
      <c r="T117" s="99" t="n">
        <f aca="false">SUM(S117/$R$6)</f>
        <v>-5</v>
      </c>
      <c r="U117" s="99" t="n">
        <f aca="false">ROUND(T117,1)</f>
        <v>-5</v>
      </c>
      <c r="V117" s="99" t="n">
        <f aca="false">SUM(U117*-1)</f>
        <v>5</v>
      </c>
      <c r="W117" s="99" t="n">
        <f aca="false">SUM(V117/10+$R$3)</f>
        <v>1.5</v>
      </c>
      <c r="X117" s="99" t="n">
        <f aca="false">ROUND(W116,1)</f>
        <v>1.5</v>
      </c>
      <c r="Y117" s="99" t="n">
        <f aca="false">SUM(X117-$R$3)</f>
        <v>0.5</v>
      </c>
      <c r="Z117" s="99" t="n">
        <f aca="false">SUM(Y117*($R$7*10))</f>
        <v>0.5</v>
      </c>
      <c r="AA117" s="96" t="n">
        <f aca="false">SUM(O117-$R$2)</f>
        <v>-5000</v>
      </c>
      <c r="AB117" s="97" t="n">
        <f aca="false">IF(AA117&lt;0,0,AA117)</f>
        <v>0</v>
      </c>
      <c r="AC117" s="97" t="n">
        <f aca="false">SUM(AB117/$R$4)</f>
        <v>0</v>
      </c>
      <c r="AD117" s="97" t="n">
        <f aca="false">ROUND(AC117,1)</f>
        <v>0</v>
      </c>
      <c r="AE117" s="97" t="n">
        <f aca="false">SUM(AD117*$R$5)</f>
        <v>0</v>
      </c>
      <c r="AF117" s="97" t="n">
        <f aca="false">ROUND(AE117,1)</f>
        <v>0</v>
      </c>
    </row>
    <row r="118" customFormat="false" ht="13.5" hidden="false" customHeight="false" outlineLevel="0" collapsed="false">
      <c r="A118" s="81" t="n">
        <v>108</v>
      </c>
      <c r="B118" s="102"/>
      <c r="C118" s="98" t="n">
        <f aca="false">SUM(B118,C117)</f>
        <v>-50</v>
      </c>
      <c r="D118" s="99" t="n">
        <f aca="false">MAX(C10:C118)</f>
        <v>0</v>
      </c>
      <c r="E118" s="99" t="n">
        <f aca="false">SUM(C118-D118)</f>
        <v>-50</v>
      </c>
      <c r="F118" s="100" t="n">
        <f aca="false">SUM(AF117)</f>
        <v>0</v>
      </c>
      <c r="G118" s="99" t="n">
        <f aca="false">SUM(Z118+$R$3)</f>
        <v>1.5</v>
      </c>
      <c r="H118" s="100" t="n">
        <f aca="false">SUM(F117:G117)</f>
        <v>1.5</v>
      </c>
      <c r="I118" s="98" t="n">
        <f aca="false">SUM(B118*G118)</f>
        <v>0</v>
      </c>
      <c r="J118" s="98" t="n">
        <f aca="false">SUM(B117*F117)</f>
        <v>0</v>
      </c>
      <c r="K118" s="98" t="n">
        <f aca="false">SUM(I118:J118)</f>
        <v>0</v>
      </c>
      <c r="L118" s="98" t="n">
        <f aca="false">SUM(L117+I118)</f>
        <v>-50</v>
      </c>
      <c r="M118" s="98" t="n">
        <f aca="false">SUM(M117+J118)</f>
        <v>0</v>
      </c>
      <c r="N118" s="98" t="n">
        <f aca="false">SUM(L118:M118)</f>
        <v>-50</v>
      </c>
      <c r="O118" s="94" t="n">
        <f aca="false">SUM(L118*100+$R$2)</f>
        <v>995000</v>
      </c>
      <c r="P118" s="94" t="n">
        <f aca="false">SUM(M118*100)</f>
        <v>0</v>
      </c>
      <c r="Q118" s="94" t="n">
        <f aca="false">SUM(O118:P118)</f>
        <v>995000</v>
      </c>
      <c r="R118" s="99"/>
      <c r="S118" s="99" t="n">
        <f aca="false">IF(E118&lt;0,E118,0)</f>
        <v>-50</v>
      </c>
      <c r="T118" s="99" t="n">
        <f aca="false">SUM(S118/$R$6)</f>
        <v>-5</v>
      </c>
      <c r="U118" s="99" t="n">
        <f aca="false">ROUND(T118,1)</f>
        <v>-5</v>
      </c>
      <c r="V118" s="99" t="n">
        <f aca="false">SUM(U118*-1)</f>
        <v>5</v>
      </c>
      <c r="W118" s="99" t="n">
        <f aca="false">SUM(V118/10+$R$3)</f>
        <v>1.5</v>
      </c>
      <c r="X118" s="99" t="n">
        <f aca="false">ROUND(W117,1)</f>
        <v>1.5</v>
      </c>
      <c r="Y118" s="99" t="n">
        <f aca="false">SUM(X118-$R$3)</f>
        <v>0.5</v>
      </c>
      <c r="Z118" s="99" t="n">
        <f aca="false">SUM(Y118*($R$7*10))</f>
        <v>0.5</v>
      </c>
      <c r="AA118" s="96" t="n">
        <f aca="false">SUM(O118-$R$2)</f>
        <v>-5000</v>
      </c>
      <c r="AB118" s="97" t="n">
        <f aca="false">IF(AA118&lt;0,0,AA118)</f>
        <v>0</v>
      </c>
      <c r="AC118" s="97" t="n">
        <f aca="false">SUM(AB118/$R$4)</f>
        <v>0</v>
      </c>
      <c r="AD118" s="97" t="n">
        <f aca="false">ROUND(AC118,1)</f>
        <v>0</v>
      </c>
      <c r="AE118" s="97" t="n">
        <f aca="false">SUM(AD118*$R$5)</f>
        <v>0</v>
      </c>
      <c r="AF118" s="97" t="n">
        <f aca="false">ROUND(AE118,1)</f>
        <v>0</v>
      </c>
    </row>
    <row r="119" customFormat="false" ht="13.5" hidden="false" customHeight="false" outlineLevel="0" collapsed="false">
      <c r="A119" s="81" t="n">
        <v>109</v>
      </c>
      <c r="B119" s="102"/>
      <c r="C119" s="98" t="n">
        <f aca="false">SUM(B119,C118)</f>
        <v>-50</v>
      </c>
      <c r="D119" s="99" t="n">
        <f aca="false">MAX(C10:C119)</f>
        <v>0</v>
      </c>
      <c r="E119" s="99" t="n">
        <f aca="false">SUM(C119-D119)</f>
        <v>-50</v>
      </c>
      <c r="F119" s="100" t="n">
        <f aca="false">SUM(AF118)</f>
        <v>0</v>
      </c>
      <c r="G119" s="99" t="n">
        <f aca="false">SUM(Z119+$R$3)</f>
        <v>1.5</v>
      </c>
      <c r="H119" s="100" t="n">
        <f aca="false">SUM(F118:G118)</f>
        <v>1.5</v>
      </c>
      <c r="I119" s="98" t="n">
        <f aca="false">SUM(B119*G119)</f>
        <v>0</v>
      </c>
      <c r="J119" s="98" t="n">
        <f aca="false">SUM(B118*F118)</f>
        <v>0</v>
      </c>
      <c r="K119" s="98" t="n">
        <f aca="false">SUM(I119:J119)</f>
        <v>0</v>
      </c>
      <c r="L119" s="98" t="n">
        <f aca="false">SUM(L118+I119)</f>
        <v>-50</v>
      </c>
      <c r="M119" s="98" t="n">
        <f aca="false">SUM(M118+J119)</f>
        <v>0</v>
      </c>
      <c r="N119" s="98" t="n">
        <f aca="false">SUM(L119:M119)</f>
        <v>-50</v>
      </c>
      <c r="O119" s="94" t="n">
        <f aca="false">SUM(L119*100+$R$2)</f>
        <v>995000</v>
      </c>
      <c r="P119" s="94" t="n">
        <f aca="false">SUM(M119*100)</f>
        <v>0</v>
      </c>
      <c r="Q119" s="94" t="n">
        <f aca="false">SUM(O119:P119)</f>
        <v>995000</v>
      </c>
      <c r="R119" s="99"/>
      <c r="S119" s="99" t="n">
        <f aca="false">IF(E119&lt;0,E119,0)</f>
        <v>-50</v>
      </c>
      <c r="T119" s="99" t="n">
        <f aca="false">SUM(S119/$R$6)</f>
        <v>-5</v>
      </c>
      <c r="U119" s="99" t="n">
        <f aca="false">ROUND(T119,1)</f>
        <v>-5</v>
      </c>
      <c r="V119" s="99" t="n">
        <f aca="false">SUM(U119*-1)</f>
        <v>5</v>
      </c>
      <c r="W119" s="99" t="n">
        <f aca="false">SUM(V119/10+$R$3)</f>
        <v>1.5</v>
      </c>
      <c r="X119" s="99" t="n">
        <f aca="false">ROUND(W118,1)</f>
        <v>1.5</v>
      </c>
      <c r="Y119" s="99" t="n">
        <f aca="false">SUM(X119-$R$3)</f>
        <v>0.5</v>
      </c>
      <c r="Z119" s="99" t="n">
        <f aca="false">SUM(Y119*($R$7*10))</f>
        <v>0.5</v>
      </c>
      <c r="AA119" s="96" t="n">
        <f aca="false">SUM(O119-$R$2)</f>
        <v>-5000</v>
      </c>
      <c r="AB119" s="97" t="n">
        <f aca="false">IF(AA119&lt;0,0,AA119)</f>
        <v>0</v>
      </c>
      <c r="AC119" s="97" t="n">
        <f aca="false">SUM(AB119/$R$4)</f>
        <v>0</v>
      </c>
      <c r="AD119" s="97" t="n">
        <f aca="false">ROUND(AC119,1)</f>
        <v>0</v>
      </c>
      <c r="AE119" s="97" t="n">
        <f aca="false">SUM(AD119*$R$5)</f>
        <v>0</v>
      </c>
      <c r="AF119" s="97" t="n">
        <f aca="false">ROUND(AE119,1)</f>
        <v>0</v>
      </c>
    </row>
    <row r="120" customFormat="false" ht="13.5" hidden="false" customHeight="false" outlineLevel="0" collapsed="false">
      <c r="A120" s="81" t="n">
        <v>110</v>
      </c>
      <c r="B120" s="102"/>
      <c r="C120" s="98" t="n">
        <f aca="false">SUM(B120,C119)</f>
        <v>-50</v>
      </c>
      <c r="D120" s="99" t="n">
        <f aca="false">MAX(C10:C120)</f>
        <v>0</v>
      </c>
      <c r="E120" s="99" t="n">
        <f aca="false">SUM(C120-D120)</f>
        <v>-50</v>
      </c>
      <c r="F120" s="100" t="n">
        <f aca="false">SUM(AF119)</f>
        <v>0</v>
      </c>
      <c r="G120" s="99" t="n">
        <f aca="false">SUM(Z120+$R$3)</f>
        <v>1.5</v>
      </c>
      <c r="H120" s="100" t="n">
        <f aca="false">SUM(F119:G119)</f>
        <v>1.5</v>
      </c>
      <c r="I120" s="98" t="n">
        <f aca="false">SUM(B120*G120)</f>
        <v>0</v>
      </c>
      <c r="J120" s="98" t="n">
        <f aca="false">SUM(B119*F119)</f>
        <v>0</v>
      </c>
      <c r="K120" s="98" t="n">
        <f aca="false">SUM(I120:J120)</f>
        <v>0</v>
      </c>
      <c r="L120" s="98" t="n">
        <f aca="false">SUM(L119+I120)</f>
        <v>-50</v>
      </c>
      <c r="M120" s="98" t="n">
        <f aca="false">SUM(M119+J120)</f>
        <v>0</v>
      </c>
      <c r="N120" s="98" t="n">
        <f aca="false">SUM(L120:M120)</f>
        <v>-50</v>
      </c>
      <c r="O120" s="94" t="n">
        <f aca="false">SUM(L120*100+$R$2)</f>
        <v>995000</v>
      </c>
      <c r="P120" s="94" t="n">
        <f aca="false">SUM(M120*100)</f>
        <v>0</v>
      </c>
      <c r="Q120" s="94" t="n">
        <f aca="false">SUM(O120:P120)</f>
        <v>995000</v>
      </c>
      <c r="R120" s="99"/>
      <c r="S120" s="99" t="n">
        <f aca="false">IF(E120&lt;0,E120,0)</f>
        <v>-50</v>
      </c>
      <c r="T120" s="99" t="n">
        <f aca="false">SUM(S120/$R$6)</f>
        <v>-5</v>
      </c>
      <c r="U120" s="99" t="n">
        <f aca="false">ROUND(T120,1)</f>
        <v>-5</v>
      </c>
      <c r="V120" s="99" t="n">
        <f aca="false">SUM(U120*-1)</f>
        <v>5</v>
      </c>
      <c r="W120" s="99" t="n">
        <f aca="false">SUM(V120/10+$R$3)</f>
        <v>1.5</v>
      </c>
      <c r="X120" s="99" t="n">
        <f aca="false">ROUND(W119,1)</f>
        <v>1.5</v>
      </c>
      <c r="Y120" s="99" t="n">
        <f aca="false">SUM(X120-$R$3)</f>
        <v>0.5</v>
      </c>
      <c r="Z120" s="99" t="n">
        <f aca="false">SUM(Y120*($R$7*10))</f>
        <v>0.5</v>
      </c>
      <c r="AA120" s="96" t="n">
        <f aca="false">SUM(O120-$R$2)</f>
        <v>-5000</v>
      </c>
      <c r="AB120" s="97" t="n">
        <f aca="false">IF(AA120&lt;0,0,AA120)</f>
        <v>0</v>
      </c>
      <c r="AC120" s="97" t="n">
        <f aca="false">SUM(AB120/$R$4)</f>
        <v>0</v>
      </c>
      <c r="AD120" s="97" t="n">
        <f aca="false">ROUND(AC120,1)</f>
        <v>0</v>
      </c>
      <c r="AE120" s="97" t="n">
        <f aca="false">SUM(AD120*$R$5)</f>
        <v>0</v>
      </c>
      <c r="AF120" s="97" t="n">
        <f aca="false">ROUND(AE120,1)</f>
        <v>0</v>
      </c>
    </row>
    <row r="121" customFormat="false" ht="13.5" hidden="false" customHeight="false" outlineLevel="0" collapsed="false">
      <c r="A121" s="81" t="n">
        <v>111</v>
      </c>
      <c r="B121" s="102"/>
      <c r="C121" s="98" t="n">
        <f aca="false">SUM(B121,C120)</f>
        <v>-50</v>
      </c>
      <c r="D121" s="99" t="n">
        <f aca="false">MAX(C10:C121)</f>
        <v>0</v>
      </c>
      <c r="E121" s="99" t="n">
        <f aca="false">SUM(C121-D121)</f>
        <v>-50</v>
      </c>
      <c r="F121" s="100" t="n">
        <f aca="false">SUM(AF120)</f>
        <v>0</v>
      </c>
      <c r="G121" s="99" t="n">
        <f aca="false">SUM(Z121+$R$3)</f>
        <v>1.5</v>
      </c>
      <c r="H121" s="100" t="n">
        <f aca="false">SUM(F120:G120)</f>
        <v>1.5</v>
      </c>
      <c r="I121" s="98" t="n">
        <f aca="false">SUM(B121*G121)</f>
        <v>0</v>
      </c>
      <c r="J121" s="98" t="n">
        <f aca="false">SUM(B120*F120)</f>
        <v>0</v>
      </c>
      <c r="K121" s="98" t="n">
        <f aca="false">SUM(I121:J121)</f>
        <v>0</v>
      </c>
      <c r="L121" s="98" t="n">
        <f aca="false">SUM(L120+I121)</f>
        <v>-50</v>
      </c>
      <c r="M121" s="98" t="n">
        <f aca="false">SUM(M120+J121)</f>
        <v>0</v>
      </c>
      <c r="N121" s="98" t="n">
        <f aca="false">SUM(L121:M121)</f>
        <v>-50</v>
      </c>
      <c r="O121" s="94" t="n">
        <f aca="false">SUM(L121*100+$R$2)</f>
        <v>995000</v>
      </c>
      <c r="P121" s="94" t="n">
        <f aca="false">SUM(M121*100)</f>
        <v>0</v>
      </c>
      <c r="Q121" s="94" t="n">
        <f aca="false">SUM(O121:P121)</f>
        <v>995000</v>
      </c>
      <c r="R121" s="99"/>
      <c r="S121" s="99" t="n">
        <f aca="false">IF(E121&lt;0,E121,0)</f>
        <v>-50</v>
      </c>
      <c r="T121" s="99" t="n">
        <f aca="false">SUM(S121/$R$6)</f>
        <v>-5</v>
      </c>
      <c r="U121" s="99" t="n">
        <f aca="false">ROUND(T121,1)</f>
        <v>-5</v>
      </c>
      <c r="V121" s="99" t="n">
        <f aca="false">SUM(U121*-1)</f>
        <v>5</v>
      </c>
      <c r="W121" s="99" t="n">
        <f aca="false">SUM(V121/10+$R$3)</f>
        <v>1.5</v>
      </c>
      <c r="X121" s="99" t="n">
        <f aca="false">ROUND(W120,1)</f>
        <v>1.5</v>
      </c>
      <c r="Y121" s="99" t="n">
        <f aca="false">SUM(X121-$R$3)</f>
        <v>0.5</v>
      </c>
      <c r="Z121" s="99" t="n">
        <f aca="false">SUM(Y121*($R$7*10))</f>
        <v>0.5</v>
      </c>
      <c r="AA121" s="96" t="n">
        <f aca="false">SUM(O121-$R$2)</f>
        <v>-5000</v>
      </c>
      <c r="AB121" s="97" t="n">
        <f aca="false">IF(AA121&lt;0,0,AA121)</f>
        <v>0</v>
      </c>
      <c r="AC121" s="97" t="n">
        <f aca="false">SUM(AB121/$R$4)</f>
        <v>0</v>
      </c>
      <c r="AD121" s="97" t="n">
        <f aca="false">ROUND(AC121,1)</f>
        <v>0</v>
      </c>
      <c r="AE121" s="97" t="n">
        <f aca="false">SUM(AD121*$R$5)</f>
        <v>0</v>
      </c>
      <c r="AF121" s="97" t="n">
        <f aca="false">ROUND(AE121,1)</f>
        <v>0</v>
      </c>
    </row>
    <row r="122" customFormat="false" ht="13.5" hidden="false" customHeight="false" outlineLevel="0" collapsed="false">
      <c r="A122" s="81" t="n">
        <v>112</v>
      </c>
      <c r="B122" s="102"/>
      <c r="C122" s="98" t="n">
        <f aca="false">SUM(B122,C121)</f>
        <v>-50</v>
      </c>
      <c r="D122" s="99" t="n">
        <f aca="false">MAX(C10:C122)</f>
        <v>0</v>
      </c>
      <c r="E122" s="99" t="n">
        <f aca="false">SUM(C122-D122)</f>
        <v>-50</v>
      </c>
      <c r="F122" s="100" t="n">
        <f aca="false">SUM(AF121)</f>
        <v>0</v>
      </c>
      <c r="G122" s="99" t="n">
        <f aca="false">SUM(Z122+$R$3)</f>
        <v>1.5</v>
      </c>
      <c r="H122" s="100" t="n">
        <f aca="false">SUM(F121:G121)</f>
        <v>1.5</v>
      </c>
      <c r="I122" s="98" t="n">
        <f aca="false">SUM(B122*G122)</f>
        <v>0</v>
      </c>
      <c r="J122" s="98" t="n">
        <f aca="false">SUM(B121*F121)</f>
        <v>0</v>
      </c>
      <c r="K122" s="98" t="n">
        <f aca="false">SUM(I122:J122)</f>
        <v>0</v>
      </c>
      <c r="L122" s="98" t="n">
        <f aca="false">SUM(L121+I122)</f>
        <v>-50</v>
      </c>
      <c r="M122" s="98" t="n">
        <f aca="false">SUM(M121+J122)</f>
        <v>0</v>
      </c>
      <c r="N122" s="98" t="n">
        <f aca="false">SUM(L122:M122)</f>
        <v>-50</v>
      </c>
      <c r="O122" s="94" t="n">
        <f aca="false">SUM(L122*100+$R$2)</f>
        <v>995000</v>
      </c>
      <c r="P122" s="94" t="n">
        <f aca="false">SUM(M122*100)</f>
        <v>0</v>
      </c>
      <c r="Q122" s="94" t="n">
        <f aca="false">SUM(O122:P122)</f>
        <v>995000</v>
      </c>
      <c r="R122" s="99"/>
      <c r="S122" s="99" t="n">
        <f aca="false">IF(E122&lt;0,E122,0)</f>
        <v>-50</v>
      </c>
      <c r="T122" s="99" t="n">
        <f aca="false">SUM(S122/$R$6)</f>
        <v>-5</v>
      </c>
      <c r="U122" s="99" t="n">
        <f aca="false">ROUND(T122,1)</f>
        <v>-5</v>
      </c>
      <c r="V122" s="99" t="n">
        <f aca="false">SUM(U122*-1)</f>
        <v>5</v>
      </c>
      <c r="W122" s="99" t="n">
        <f aca="false">SUM(V122/10+$R$3)</f>
        <v>1.5</v>
      </c>
      <c r="X122" s="99" t="n">
        <f aca="false">ROUND(W121,1)</f>
        <v>1.5</v>
      </c>
      <c r="Y122" s="99" t="n">
        <f aca="false">SUM(X122-$R$3)</f>
        <v>0.5</v>
      </c>
      <c r="Z122" s="99" t="n">
        <f aca="false">SUM(Y122*($R$7*10))</f>
        <v>0.5</v>
      </c>
      <c r="AA122" s="96" t="n">
        <f aca="false">SUM(O122-$R$2)</f>
        <v>-5000</v>
      </c>
      <c r="AB122" s="97" t="n">
        <f aca="false">IF(AA122&lt;0,0,AA122)</f>
        <v>0</v>
      </c>
      <c r="AC122" s="97" t="n">
        <f aca="false">SUM(AB122/$R$4)</f>
        <v>0</v>
      </c>
      <c r="AD122" s="97" t="n">
        <f aca="false">ROUND(AC122,1)</f>
        <v>0</v>
      </c>
      <c r="AE122" s="97" t="n">
        <f aca="false">SUM(AD122*$R$5)</f>
        <v>0</v>
      </c>
      <c r="AF122" s="97" t="n">
        <f aca="false">ROUND(AE122,1)</f>
        <v>0</v>
      </c>
    </row>
    <row r="123" customFormat="false" ht="13.5" hidden="false" customHeight="false" outlineLevel="0" collapsed="false">
      <c r="A123" s="81" t="n">
        <v>113</v>
      </c>
      <c r="B123" s="102"/>
      <c r="C123" s="98" t="n">
        <f aca="false">SUM(B123,C122)</f>
        <v>-50</v>
      </c>
      <c r="D123" s="99" t="n">
        <f aca="false">MAX(C10:C123)</f>
        <v>0</v>
      </c>
      <c r="E123" s="99" t="n">
        <f aca="false">SUM(C123-D123)</f>
        <v>-50</v>
      </c>
      <c r="F123" s="100" t="n">
        <f aca="false">SUM(AF122)</f>
        <v>0</v>
      </c>
      <c r="G123" s="99" t="n">
        <f aca="false">SUM(Z123+$R$3)</f>
        <v>1.5</v>
      </c>
      <c r="H123" s="100" t="n">
        <f aca="false">SUM(F122:G122)</f>
        <v>1.5</v>
      </c>
      <c r="I123" s="98" t="n">
        <f aca="false">SUM(B123*G123)</f>
        <v>0</v>
      </c>
      <c r="J123" s="98" t="n">
        <f aca="false">SUM(B122*F122)</f>
        <v>0</v>
      </c>
      <c r="K123" s="98" t="n">
        <f aca="false">SUM(I123:J123)</f>
        <v>0</v>
      </c>
      <c r="L123" s="98" t="n">
        <f aca="false">SUM(L122+I123)</f>
        <v>-50</v>
      </c>
      <c r="M123" s="98" t="n">
        <f aca="false">SUM(M122+J123)</f>
        <v>0</v>
      </c>
      <c r="N123" s="98" t="n">
        <f aca="false">SUM(L123:M123)</f>
        <v>-50</v>
      </c>
      <c r="O123" s="94" t="n">
        <f aca="false">SUM(L123*100+$R$2)</f>
        <v>995000</v>
      </c>
      <c r="P123" s="94" t="n">
        <f aca="false">SUM(M123*100)</f>
        <v>0</v>
      </c>
      <c r="Q123" s="94" t="n">
        <f aca="false">SUM(O123:P123)</f>
        <v>995000</v>
      </c>
      <c r="R123" s="99"/>
      <c r="S123" s="99" t="n">
        <f aca="false">IF(E123&lt;0,E123,0)</f>
        <v>-50</v>
      </c>
      <c r="T123" s="99" t="n">
        <f aca="false">SUM(S123/$R$6)</f>
        <v>-5</v>
      </c>
      <c r="U123" s="99" t="n">
        <f aca="false">ROUND(T123,1)</f>
        <v>-5</v>
      </c>
      <c r="V123" s="99" t="n">
        <f aca="false">SUM(U123*-1)</f>
        <v>5</v>
      </c>
      <c r="W123" s="99" t="n">
        <f aca="false">SUM(V123/10+$R$3)</f>
        <v>1.5</v>
      </c>
      <c r="X123" s="99" t="n">
        <f aca="false">ROUND(W122,1)</f>
        <v>1.5</v>
      </c>
      <c r="Y123" s="99" t="n">
        <f aca="false">SUM(X123-$R$3)</f>
        <v>0.5</v>
      </c>
      <c r="Z123" s="99" t="n">
        <f aca="false">SUM(Y123*($R$7*10))</f>
        <v>0.5</v>
      </c>
      <c r="AA123" s="96" t="n">
        <f aca="false">SUM(O123-$R$2)</f>
        <v>-5000</v>
      </c>
      <c r="AB123" s="97" t="n">
        <f aca="false">IF(AA123&lt;0,0,AA123)</f>
        <v>0</v>
      </c>
      <c r="AC123" s="97" t="n">
        <f aca="false">SUM(AB123/$R$4)</f>
        <v>0</v>
      </c>
      <c r="AD123" s="97" t="n">
        <f aca="false">ROUND(AC123,1)</f>
        <v>0</v>
      </c>
      <c r="AE123" s="97" t="n">
        <f aca="false">SUM(AD123*$R$5)</f>
        <v>0</v>
      </c>
      <c r="AF123" s="97" t="n">
        <f aca="false">ROUND(AE123,1)</f>
        <v>0</v>
      </c>
    </row>
    <row r="124" customFormat="false" ht="13.5" hidden="false" customHeight="false" outlineLevel="0" collapsed="false">
      <c r="A124" s="81" t="n">
        <v>114</v>
      </c>
      <c r="B124" s="102"/>
      <c r="C124" s="98" t="n">
        <f aca="false">SUM(B124,C123)</f>
        <v>-50</v>
      </c>
      <c r="D124" s="99" t="n">
        <f aca="false">MAX(C10:C124)</f>
        <v>0</v>
      </c>
      <c r="E124" s="99" t="n">
        <f aca="false">SUM(C124-D124)</f>
        <v>-50</v>
      </c>
      <c r="F124" s="100" t="n">
        <f aca="false">SUM(AF123)</f>
        <v>0</v>
      </c>
      <c r="G124" s="99" t="n">
        <f aca="false">SUM(Z124+$R$3)</f>
        <v>1.5</v>
      </c>
      <c r="H124" s="100" t="n">
        <f aca="false">SUM(F123:G123)</f>
        <v>1.5</v>
      </c>
      <c r="I124" s="98" t="n">
        <f aca="false">SUM(B124*G124)</f>
        <v>0</v>
      </c>
      <c r="J124" s="98" t="n">
        <f aca="false">SUM(B123*F123)</f>
        <v>0</v>
      </c>
      <c r="K124" s="98" t="n">
        <f aca="false">SUM(I124:J124)</f>
        <v>0</v>
      </c>
      <c r="L124" s="98" t="n">
        <f aca="false">SUM(L123+I124)</f>
        <v>-50</v>
      </c>
      <c r="M124" s="98" t="n">
        <f aca="false">SUM(M123+J124)</f>
        <v>0</v>
      </c>
      <c r="N124" s="98" t="n">
        <f aca="false">SUM(L124:M124)</f>
        <v>-50</v>
      </c>
      <c r="O124" s="94" t="n">
        <f aca="false">SUM(L124*100+$R$2)</f>
        <v>995000</v>
      </c>
      <c r="P124" s="94" t="n">
        <f aca="false">SUM(M124*100)</f>
        <v>0</v>
      </c>
      <c r="Q124" s="94" t="n">
        <f aca="false">SUM(O124:P124)</f>
        <v>995000</v>
      </c>
      <c r="R124" s="99"/>
      <c r="S124" s="99" t="n">
        <f aca="false">IF(E124&lt;0,E124,0)</f>
        <v>-50</v>
      </c>
      <c r="T124" s="99" t="n">
        <f aca="false">SUM(S124/$R$6)</f>
        <v>-5</v>
      </c>
      <c r="U124" s="99" t="n">
        <f aca="false">ROUND(T124,1)</f>
        <v>-5</v>
      </c>
      <c r="V124" s="99" t="n">
        <f aca="false">SUM(U124*-1)</f>
        <v>5</v>
      </c>
      <c r="W124" s="99" t="n">
        <f aca="false">SUM(V124/10+$R$3)</f>
        <v>1.5</v>
      </c>
      <c r="X124" s="99" t="n">
        <f aca="false">ROUND(W123,1)</f>
        <v>1.5</v>
      </c>
      <c r="Y124" s="99" t="n">
        <f aca="false">SUM(X124-$R$3)</f>
        <v>0.5</v>
      </c>
      <c r="Z124" s="99" t="n">
        <f aca="false">SUM(Y124*($R$7*10))</f>
        <v>0.5</v>
      </c>
      <c r="AA124" s="96" t="n">
        <f aca="false">SUM(O124-$R$2)</f>
        <v>-5000</v>
      </c>
      <c r="AB124" s="97" t="n">
        <f aca="false">IF(AA124&lt;0,0,AA124)</f>
        <v>0</v>
      </c>
      <c r="AC124" s="97" t="n">
        <f aca="false">SUM(AB124/$R$4)</f>
        <v>0</v>
      </c>
      <c r="AD124" s="97" t="n">
        <f aca="false">ROUND(AC124,1)</f>
        <v>0</v>
      </c>
      <c r="AE124" s="97" t="n">
        <f aca="false">SUM(AD124*$R$5)</f>
        <v>0</v>
      </c>
      <c r="AF124" s="97" t="n">
        <f aca="false">ROUND(AE124,1)</f>
        <v>0</v>
      </c>
    </row>
    <row r="125" customFormat="false" ht="13.5" hidden="false" customHeight="false" outlineLevel="0" collapsed="false">
      <c r="A125" s="81" t="n">
        <v>115</v>
      </c>
      <c r="B125" s="102"/>
      <c r="C125" s="98" t="n">
        <f aca="false">SUM(B125,C124)</f>
        <v>-50</v>
      </c>
      <c r="D125" s="99" t="n">
        <f aca="false">MAX(C10:C125)</f>
        <v>0</v>
      </c>
      <c r="E125" s="99" t="n">
        <f aca="false">SUM(C125-D125)</f>
        <v>-50</v>
      </c>
      <c r="F125" s="100" t="n">
        <f aca="false">SUM(AF124)</f>
        <v>0</v>
      </c>
      <c r="G125" s="99" t="n">
        <f aca="false">SUM(Z125+$R$3)</f>
        <v>1.5</v>
      </c>
      <c r="H125" s="100" t="n">
        <f aca="false">SUM(F124:G124)</f>
        <v>1.5</v>
      </c>
      <c r="I125" s="98" t="n">
        <f aca="false">SUM(B125*G125)</f>
        <v>0</v>
      </c>
      <c r="J125" s="98" t="n">
        <f aca="false">SUM(B124*F124)</f>
        <v>0</v>
      </c>
      <c r="K125" s="98" t="n">
        <f aca="false">SUM(I125:J125)</f>
        <v>0</v>
      </c>
      <c r="L125" s="98" t="n">
        <f aca="false">SUM(L124+I125)</f>
        <v>-50</v>
      </c>
      <c r="M125" s="98" t="n">
        <f aca="false">SUM(M124+J125)</f>
        <v>0</v>
      </c>
      <c r="N125" s="98" t="n">
        <f aca="false">SUM(L125:M125)</f>
        <v>-50</v>
      </c>
      <c r="O125" s="94" t="n">
        <f aca="false">SUM(L125*100+$R$2)</f>
        <v>995000</v>
      </c>
      <c r="P125" s="94" t="n">
        <f aca="false">SUM(M125*100)</f>
        <v>0</v>
      </c>
      <c r="Q125" s="94" t="n">
        <f aca="false">SUM(O125:P125)</f>
        <v>995000</v>
      </c>
      <c r="R125" s="99"/>
      <c r="S125" s="99" t="n">
        <f aca="false">IF(E125&lt;0,E125,0)</f>
        <v>-50</v>
      </c>
      <c r="T125" s="99" t="n">
        <f aca="false">SUM(S125/$R$6)</f>
        <v>-5</v>
      </c>
      <c r="U125" s="99" t="n">
        <f aca="false">ROUND(T125,1)</f>
        <v>-5</v>
      </c>
      <c r="V125" s="99" t="n">
        <f aca="false">SUM(U125*-1)</f>
        <v>5</v>
      </c>
      <c r="W125" s="99" t="n">
        <f aca="false">SUM(V125/10+$R$3)</f>
        <v>1.5</v>
      </c>
      <c r="X125" s="99" t="n">
        <f aca="false">ROUND(W124,1)</f>
        <v>1.5</v>
      </c>
      <c r="Y125" s="99" t="n">
        <f aca="false">SUM(X125-$R$3)</f>
        <v>0.5</v>
      </c>
      <c r="Z125" s="99" t="n">
        <f aca="false">SUM(Y125*($R$7*10))</f>
        <v>0.5</v>
      </c>
      <c r="AA125" s="96" t="n">
        <f aca="false">SUM(O125-$R$2)</f>
        <v>-5000</v>
      </c>
      <c r="AB125" s="97" t="n">
        <f aca="false">IF(AA125&lt;0,0,AA125)</f>
        <v>0</v>
      </c>
      <c r="AC125" s="97" t="n">
        <f aca="false">SUM(AB125/$R$4)</f>
        <v>0</v>
      </c>
      <c r="AD125" s="97" t="n">
        <f aca="false">ROUND(AC125,1)</f>
        <v>0</v>
      </c>
      <c r="AE125" s="97" t="n">
        <f aca="false">SUM(AD125*$R$5)</f>
        <v>0</v>
      </c>
      <c r="AF125" s="97" t="n">
        <f aca="false">ROUND(AE125,1)</f>
        <v>0</v>
      </c>
    </row>
    <row r="126" customFormat="false" ht="13.5" hidden="false" customHeight="false" outlineLevel="0" collapsed="false">
      <c r="A126" s="81" t="n">
        <v>116</v>
      </c>
      <c r="B126" s="102"/>
      <c r="C126" s="98" t="n">
        <f aca="false">SUM(B126,C125)</f>
        <v>-50</v>
      </c>
      <c r="D126" s="99" t="n">
        <f aca="false">MAX(C10:C126)</f>
        <v>0</v>
      </c>
      <c r="E126" s="99" t="n">
        <f aca="false">SUM(C126-D126)</f>
        <v>-50</v>
      </c>
      <c r="F126" s="100" t="n">
        <f aca="false">SUM(AF125)</f>
        <v>0</v>
      </c>
      <c r="G126" s="99" t="n">
        <f aca="false">SUM(Z126+$R$3)</f>
        <v>1.5</v>
      </c>
      <c r="H126" s="100" t="n">
        <f aca="false">SUM(F125:G125)</f>
        <v>1.5</v>
      </c>
      <c r="I126" s="98" t="n">
        <f aca="false">SUM(B126*G126)</f>
        <v>0</v>
      </c>
      <c r="J126" s="98" t="n">
        <f aca="false">SUM(B125*F125)</f>
        <v>0</v>
      </c>
      <c r="K126" s="98" t="n">
        <f aca="false">SUM(I126:J126)</f>
        <v>0</v>
      </c>
      <c r="L126" s="98" t="n">
        <f aca="false">SUM(L125+I126)</f>
        <v>-50</v>
      </c>
      <c r="M126" s="98" t="n">
        <f aca="false">SUM(M125+J126)</f>
        <v>0</v>
      </c>
      <c r="N126" s="98" t="n">
        <f aca="false">SUM(L126:M126)</f>
        <v>-50</v>
      </c>
      <c r="O126" s="94" t="n">
        <f aca="false">SUM(L126*100+$R$2)</f>
        <v>995000</v>
      </c>
      <c r="P126" s="94" t="n">
        <f aca="false">SUM(M126*100)</f>
        <v>0</v>
      </c>
      <c r="Q126" s="94" t="n">
        <f aca="false">SUM(O126:P126)</f>
        <v>995000</v>
      </c>
      <c r="R126" s="99"/>
      <c r="S126" s="99" t="n">
        <f aca="false">IF(E126&lt;0,E126,0)</f>
        <v>-50</v>
      </c>
      <c r="T126" s="99" t="n">
        <f aca="false">SUM(S126/$R$6)</f>
        <v>-5</v>
      </c>
      <c r="U126" s="99" t="n">
        <f aca="false">ROUND(T126,1)</f>
        <v>-5</v>
      </c>
      <c r="V126" s="99" t="n">
        <f aca="false">SUM(U126*-1)</f>
        <v>5</v>
      </c>
      <c r="W126" s="99" t="n">
        <f aca="false">SUM(V126/10+$R$3)</f>
        <v>1.5</v>
      </c>
      <c r="X126" s="99" t="n">
        <f aca="false">ROUND(W125,1)</f>
        <v>1.5</v>
      </c>
      <c r="Y126" s="99" t="n">
        <f aca="false">SUM(X126-$R$3)</f>
        <v>0.5</v>
      </c>
      <c r="Z126" s="99" t="n">
        <f aca="false">SUM(Y126*($R$7*10))</f>
        <v>0.5</v>
      </c>
      <c r="AA126" s="96" t="n">
        <f aca="false">SUM(O126-$R$2)</f>
        <v>-5000</v>
      </c>
      <c r="AB126" s="97" t="n">
        <f aca="false">IF(AA126&lt;0,0,AA126)</f>
        <v>0</v>
      </c>
      <c r="AC126" s="97" t="n">
        <f aca="false">SUM(AB126/$R$4)</f>
        <v>0</v>
      </c>
      <c r="AD126" s="97" t="n">
        <f aca="false">ROUND(AC126,1)</f>
        <v>0</v>
      </c>
      <c r="AE126" s="97" t="n">
        <f aca="false">SUM(AD126*$R$5)</f>
        <v>0</v>
      </c>
      <c r="AF126" s="97" t="n">
        <f aca="false">ROUND(AE126,1)</f>
        <v>0</v>
      </c>
    </row>
    <row r="127" customFormat="false" ht="13.5" hidden="false" customHeight="false" outlineLevel="0" collapsed="false">
      <c r="A127" s="81" t="n">
        <v>117</v>
      </c>
      <c r="B127" s="102"/>
      <c r="C127" s="98" t="n">
        <f aca="false">SUM(B127,C126)</f>
        <v>-50</v>
      </c>
      <c r="D127" s="99" t="n">
        <f aca="false">MAX(C10:C127)</f>
        <v>0</v>
      </c>
      <c r="E127" s="99" t="n">
        <f aca="false">SUM(C127-D127)</f>
        <v>-50</v>
      </c>
      <c r="F127" s="100" t="n">
        <f aca="false">SUM(AF126)</f>
        <v>0</v>
      </c>
      <c r="G127" s="99" t="n">
        <f aca="false">SUM(Z127+$R$3)</f>
        <v>1.5</v>
      </c>
      <c r="H127" s="100" t="n">
        <f aca="false">SUM(F126:G126)</f>
        <v>1.5</v>
      </c>
      <c r="I127" s="98" t="n">
        <f aca="false">SUM(B127*G127)</f>
        <v>0</v>
      </c>
      <c r="J127" s="98" t="n">
        <f aca="false">SUM(B126*F126)</f>
        <v>0</v>
      </c>
      <c r="K127" s="98" t="n">
        <f aca="false">SUM(I127:J127)</f>
        <v>0</v>
      </c>
      <c r="L127" s="98" t="n">
        <f aca="false">SUM(L126+I127)</f>
        <v>-50</v>
      </c>
      <c r="M127" s="98" t="n">
        <f aca="false">SUM(M126+J127)</f>
        <v>0</v>
      </c>
      <c r="N127" s="98" t="n">
        <f aca="false">SUM(L127:M127)</f>
        <v>-50</v>
      </c>
      <c r="O127" s="94" t="n">
        <f aca="false">SUM(L127*100+$R$2)</f>
        <v>995000</v>
      </c>
      <c r="P127" s="94" t="n">
        <f aca="false">SUM(M127*100)</f>
        <v>0</v>
      </c>
      <c r="Q127" s="94" t="n">
        <f aca="false">SUM(O127:P127)</f>
        <v>995000</v>
      </c>
      <c r="R127" s="99"/>
      <c r="S127" s="99" t="n">
        <f aca="false">IF(E127&lt;0,E127,0)</f>
        <v>-50</v>
      </c>
      <c r="T127" s="99" t="n">
        <f aca="false">SUM(S127/$R$6)</f>
        <v>-5</v>
      </c>
      <c r="U127" s="99" t="n">
        <f aca="false">ROUND(T127,1)</f>
        <v>-5</v>
      </c>
      <c r="V127" s="99" t="n">
        <f aca="false">SUM(U127*-1)</f>
        <v>5</v>
      </c>
      <c r="W127" s="99" t="n">
        <f aca="false">SUM(V127/10+$R$3)</f>
        <v>1.5</v>
      </c>
      <c r="X127" s="99" t="n">
        <f aca="false">ROUND(W126,1)</f>
        <v>1.5</v>
      </c>
      <c r="Y127" s="99" t="n">
        <f aca="false">SUM(X127-$R$3)</f>
        <v>0.5</v>
      </c>
      <c r="Z127" s="99" t="n">
        <f aca="false">SUM(Y127*($R$7*10))</f>
        <v>0.5</v>
      </c>
      <c r="AA127" s="96" t="n">
        <f aca="false">SUM(O127-$R$2)</f>
        <v>-5000</v>
      </c>
      <c r="AB127" s="97" t="n">
        <f aca="false">IF(AA127&lt;0,0,AA127)</f>
        <v>0</v>
      </c>
      <c r="AC127" s="97" t="n">
        <f aca="false">SUM(AB127/$R$4)</f>
        <v>0</v>
      </c>
      <c r="AD127" s="97" t="n">
        <f aca="false">ROUND(AC127,1)</f>
        <v>0</v>
      </c>
      <c r="AE127" s="97" t="n">
        <f aca="false">SUM(AD127*$R$5)</f>
        <v>0</v>
      </c>
      <c r="AF127" s="97" t="n">
        <f aca="false">ROUND(AE127,1)</f>
        <v>0</v>
      </c>
    </row>
    <row r="128" customFormat="false" ht="13.5" hidden="false" customHeight="false" outlineLevel="0" collapsed="false">
      <c r="A128" s="81" t="n">
        <v>118</v>
      </c>
      <c r="B128" s="102"/>
      <c r="C128" s="98" t="n">
        <f aca="false">SUM(B128,C127)</f>
        <v>-50</v>
      </c>
      <c r="D128" s="99" t="n">
        <f aca="false">MAX(C10:C128)</f>
        <v>0</v>
      </c>
      <c r="E128" s="99" t="n">
        <f aca="false">SUM(C128-D128)</f>
        <v>-50</v>
      </c>
      <c r="F128" s="100" t="n">
        <f aca="false">SUM(AF127)</f>
        <v>0</v>
      </c>
      <c r="G128" s="99" t="n">
        <f aca="false">SUM(Z128+$R$3)</f>
        <v>1.5</v>
      </c>
      <c r="H128" s="100" t="n">
        <f aca="false">SUM(F127:G127)</f>
        <v>1.5</v>
      </c>
      <c r="I128" s="98" t="n">
        <f aca="false">SUM(B128*G128)</f>
        <v>0</v>
      </c>
      <c r="J128" s="98" t="n">
        <f aca="false">SUM(B127*F127)</f>
        <v>0</v>
      </c>
      <c r="K128" s="98" t="n">
        <f aca="false">SUM(I128:J128)</f>
        <v>0</v>
      </c>
      <c r="L128" s="98" t="n">
        <f aca="false">SUM(L127+I128)</f>
        <v>-50</v>
      </c>
      <c r="M128" s="98" t="n">
        <f aca="false">SUM(M127+J128)</f>
        <v>0</v>
      </c>
      <c r="N128" s="98" t="n">
        <f aca="false">SUM(L128:M128)</f>
        <v>-50</v>
      </c>
      <c r="O128" s="94" t="n">
        <f aca="false">SUM(L128*100+$R$2)</f>
        <v>995000</v>
      </c>
      <c r="P128" s="94" t="n">
        <f aca="false">SUM(M128*100)</f>
        <v>0</v>
      </c>
      <c r="Q128" s="94" t="n">
        <f aca="false">SUM(O128:P128)</f>
        <v>995000</v>
      </c>
      <c r="R128" s="99"/>
      <c r="S128" s="99" t="n">
        <f aca="false">IF(E128&lt;0,E128,0)</f>
        <v>-50</v>
      </c>
      <c r="T128" s="99" t="n">
        <f aca="false">SUM(S128/$R$6)</f>
        <v>-5</v>
      </c>
      <c r="U128" s="99" t="n">
        <f aca="false">ROUND(T128,1)</f>
        <v>-5</v>
      </c>
      <c r="V128" s="99" t="n">
        <f aca="false">SUM(U128*-1)</f>
        <v>5</v>
      </c>
      <c r="W128" s="99" t="n">
        <f aca="false">SUM(V128/10+$R$3)</f>
        <v>1.5</v>
      </c>
      <c r="X128" s="99" t="n">
        <f aca="false">ROUND(W127,1)</f>
        <v>1.5</v>
      </c>
      <c r="Y128" s="99" t="n">
        <f aca="false">SUM(X128-$R$3)</f>
        <v>0.5</v>
      </c>
      <c r="Z128" s="99" t="n">
        <f aca="false">SUM(Y128*($R$7*10))</f>
        <v>0.5</v>
      </c>
      <c r="AA128" s="96" t="n">
        <f aca="false">SUM(O128-$R$2)</f>
        <v>-5000</v>
      </c>
      <c r="AB128" s="97" t="n">
        <f aca="false">IF(AA128&lt;0,0,AA128)</f>
        <v>0</v>
      </c>
      <c r="AC128" s="97" t="n">
        <f aca="false">SUM(AB128/$R$4)</f>
        <v>0</v>
      </c>
      <c r="AD128" s="97" t="n">
        <f aca="false">ROUND(AC128,1)</f>
        <v>0</v>
      </c>
      <c r="AE128" s="97" t="n">
        <f aca="false">SUM(AD128*$R$5)</f>
        <v>0</v>
      </c>
      <c r="AF128" s="97" t="n">
        <f aca="false">ROUND(AE128,1)</f>
        <v>0</v>
      </c>
    </row>
    <row r="129" customFormat="false" ht="13.5" hidden="false" customHeight="false" outlineLevel="0" collapsed="false">
      <c r="A129" s="81" t="n">
        <v>119</v>
      </c>
      <c r="B129" s="102"/>
      <c r="C129" s="98" t="n">
        <f aca="false">SUM(B129,C128)</f>
        <v>-50</v>
      </c>
      <c r="D129" s="99" t="n">
        <f aca="false">MAX(C10:C129)</f>
        <v>0</v>
      </c>
      <c r="E129" s="99" t="n">
        <f aca="false">SUM(C129-D129)</f>
        <v>-50</v>
      </c>
      <c r="F129" s="100" t="n">
        <f aca="false">SUM(AF128)</f>
        <v>0</v>
      </c>
      <c r="G129" s="99" t="n">
        <f aca="false">SUM(Z129+$R$3)</f>
        <v>1.5</v>
      </c>
      <c r="H129" s="100" t="n">
        <f aca="false">SUM(F128:G128)</f>
        <v>1.5</v>
      </c>
      <c r="I129" s="98" t="n">
        <f aca="false">SUM(B129*G129)</f>
        <v>0</v>
      </c>
      <c r="J129" s="98" t="n">
        <f aca="false">SUM(B128*F128)</f>
        <v>0</v>
      </c>
      <c r="K129" s="98" t="n">
        <f aca="false">SUM(I129:J129)</f>
        <v>0</v>
      </c>
      <c r="L129" s="98" t="n">
        <f aca="false">SUM(L128+I129)</f>
        <v>-50</v>
      </c>
      <c r="M129" s="98" t="n">
        <f aca="false">SUM(M128+J129)</f>
        <v>0</v>
      </c>
      <c r="N129" s="98" t="n">
        <f aca="false">SUM(L129:M129)</f>
        <v>-50</v>
      </c>
      <c r="O129" s="94" t="n">
        <f aca="false">SUM(L129*100+$R$2)</f>
        <v>995000</v>
      </c>
      <c r="P129" s="94" t="n">
        <f aca="false">SUM(M129*100)</f>
        <v>0</v>
      </c>
      <c r="Q129" s="94" t="n">
        <f aca="false">SUM(O129:P129)</f>
        <v>995000</v>
      </c>
      <c r="R129" s="99"/>
      <c r="S129" s="99" t="n">
        <f aca="false">IF(E129&lt;0,E129,0)</f>
        <v>-50</v>
      </c>
      <c r="T129" s="99" t="n">
        <f aca="false">SUM(S129/$R$6)</f>
        <v>-5</v>
      </c>
      <c r="U129" s="99" t="n">
        <f aca="false">ROUND(T129,1)</f>
        <v>-5</v>
      </c>
      <c r="V129" s="99" t="n">
        <f aca="false">SUM(U129*-1)</f>
        <v>5</v>
      </c>
      <c r="W129" s="99" t="n">
        <f aca="false">SUM(V129/10+$R$3)</f>
        <v>1.5</v>
      </c>
      <c r="X129" s="99" t="n">
        <f aca="false">ROUND(W128,1)</f>
        <v>1.5</v>
      </c>
      <c r="Y129" s="99" t="n">
        <f aca="false">SUM(X129-$R$3)</f>
        <v>0.5</v>
      </c>
      <c r="Z129" s="99" t="n">
        <f aca="false">SUM(Y129*($R$7*10))</f>
        <v>0.5</v>
      </c>
      <c r="AA129" s="96" t="n">
        <f aca="false">SUM(O129-$R$2)</f>
        <v>-5000</v>
      </c>
      <c r="AB129" s="97" t="n">
        <f aca="false">IF(AA129&lt;0,0,AA129)</f>
        <v>0</v>
      </c>
      <c r="AC129" s="97" t="n">
        <f aca="false">SUM(AB129/$R$4)</f>
        <v>0</v>
      </c>
      <c r="AD129" s="97" t="n">
        <f aca="false">ROUND(AC129,1)</f>
        <v>0</v>
      </c>
      <c r="AE129" s="97" t="n">
        <f aca="false">SUM(AD129*$R$5)</f>
        <v>0</v>
      </c>
      <c r="AF129" s="97" t="n">
        <f aca="false">ROUND(AE129,1)</f>
        <v>0</v>
      </c>
    </row>
    <row r="130" customFormat="false" ht="13.5" hidden="false" customHeight="false" outlineLevel="0" collapsed="false">
      <c r="A130" s="81" t="n">
        <v>120</v>
      </c>
      <c r="B130" s="102"/>
      <c r="C130" s="98" t="n">
        <f aca="false">SUM(B130,C129)</f>
        <v>-50</v>
      </c>
      <c r="D130" s="99" t="n">
        <f aca="false">MAX(C10:C130)</f>
        <v>0</v>
      </c>
      <c r="E130" s="99" t="n">
        <f aca="false">SUM(C130-D130)</f>
        <v>-50</v>
      </c>
      <c r="F130" s="100" t="n">
        <f aca="false">SUM(AF129)</f>
        <v>0</v>
      </c>
      <c r="G130" s="99" t="n">
        <f aca="false">SUM(Z130+$R$3)</f>
        <v>1.5</v>
      </c>
      <c r="H130" s="100" t="n">
        <f aca="false">SUM(F129:G129)</f>
        <v>1.5</v>
      </c>
      <c r="I130" s="98" t="n">
        <f aca="false">SUM(B130*G130)</f>
        <v>0</v>
      </c>
      <c r="J130" s="98" t="n">
        <f aca="false">SUM(B129*F129)</f>
        <v>0</v>
      </c>
      <c r="K130" s="98" t="n">
        <f aca="false">SUM(I130:J130)</f>
        <v>0</v>
      </c>
      <c r="L130" s="98" t="n">
        <f aca="false">SUM(L129+I130)</f>
        <v>-50</v>
      </c>
      <c r="M130" s="98" t="n">
        <f aca="false">SUM(M129+J130)</f>
        <v>0</v>
      </c>
      <c r="N130" s="98" t="n">
        <f aca="false">SUM(L130:M130)</f>
        <v>-50</v>
      </c>
      <c r="O130" s="94" t="n">
        <f aca="false">SUM(L130*100+$R$2)</f>
        <v>995000</v>
      </c>
      <c r="P130" s="94" t="n">
        <f aca="false">SUM(M130*100)</f>
        <v>0</v>
      </c>
      <c r="Q130" s="94" t="n">
        <f aca="false">SUM(O130:P130)</f>
        <v>995000</v>
      </c>
      <c r="R130" s="99"/>
      <c r="S130" s="99" t="n">
        <f aca="false">IF(E130&lt;0,E130,0)</f>
        <v>-50</v>
      </c>
      <c r="T130" s="99" t="n">
        <f aca="false">SUM(S130/$R$6)</f>
        <v>-5</v>
      </c>
      <c r="U130" s="99" t="n">
        <f aca="false">ROUND(T130,1)</f>
        <v>-5</v>
      </c>
      <c r="V130" s="99" t="n">
        <f aca="false">SUM(U130*-1)</f>
        <v>5</v>
      </c>
      <c r="W130" s="99" t="n">
        <f aca="false">SUM(V130/10+$R$3)</f>
        <v>1.5</v>
      </c>
      <c r="X130" s="99" t="n">
        <f aca="false">ROUND(W129,1)</f>
        <v>1.5</v>
      </c>
      <c r="Y130" s="99" t="n">
        <f aca="false">SUM(X130-$R$3)</f>
        <v>0.5</v>
      </c>
      <c r="Z130" s="99" t="n">
        <f aca="false">SUM(Y130*($R$7*10))</f>
        <v>0.5</v>
      </c>
      <c r="AA130" s="96" t="n">
        <f aca="false">SUM(O130-$R$2)</f>
        <v>-5000</v>
      </c>
      <c r="AB130" s="97" t="n">
        <f aca="false">IF(AA130&lt;0,0,AA130)</f>
        <v>0</v>
      </c>
      <c r="AC130" s="97" t="n">
        <f aca="false">SUM(AB130/$R$4)</f>
        <v>0</v>
      </c>
      <c r="AD130" s="97" t="n">
        <f aca="false">ROUND(AC130,1)</f>
        <v>0</v>
      </c>
      <c r="AE130" s="97" t="n">
        <f aca="false">SUM(AD130*$R$5)</f>
        <v>0</v>
      </c>
      <c r="AF130" s="97" t="n">
        <f aca="false">ROUND(AE130,1)</f>
        <v>0</v>
      </c>
    </row>
    <row r="131" customFormat="false" ht="13.5" hidden="false" customHeight="false" outlineLevel="0" collapsed="false">
      <c r="A131" s="81" t="n">
        <v>121</v>
      </c>
      <c r="B131" s="102"/>
      <c r="C131" s="98" t="n">
        <f aca="false">SUM(B131,C130)</f>
        <v>-50</v>
      </c>
      <c r="D131" s="99" t="n">
        <f aca="false">MAX(C10:C131)</f>
        <v>0</v>
      </c>
      <c r="E131" s="99" t="n">
        <f aca="false">SUM(C131-D131)</f>
        <v>-50</v>
      </c>
      <c r="F131" s="100" t="n">
        <f aca="false">SUM(AF130)</f>
        <v>0</v>
      </c>
      <c r="G131" s="99" t="n">
        <f aca="false">SUM(Z131+$R$3)</f>
        <v>1.5</v>
      </c>
      <c r="H131" s="100" t="n">
        <f aca="false">SUM(F130:G130)</f>
        <v>1.5</v>
      </c>
      <c r="I131" s="98" t="n">
        <f aca="false">SUM(B131*G131)</f>
        <v>0</v>
      </c>
      <c r="J131" s="98" t="n">
        <f aca="false">SUM(B130*F130)</f>
        <v>0</v>
      </c>
      <c r="K131" s="98" t="n">
        <f aca="false">SUM(I131:J131)</f>
        <v>0</v>
      </c>
      <c r="L131" s="98" t="n">
        <f aca="false">SUM(L130+I131)</f>
        <v>-50</v>
      </c>
      <c r="M131" s="98" t="n">
        <f aca="false">SUM(M130+J131)</f>
        <v>0</v>
      </c>
      <c r="N131" s="98" t="n">
        <f aca="false">SUM(L131:M131)</f>
        <v>-50</v>
      </c>
      <c r="O131" s="94" t="n">
        <f aca="false">SUM(L131*100+$R$2)</f>
        <v>995000</v>
      </c>
      <c r="P131" s="94" t="n">
        <f aca="false">SUM(M131*100)</f>
        <v>0</v>
      </c>
      <c r="Q131" s="94" t="n">
        <f aca="false">SUM(O131:P131)</f>
        <v>995000</v>
      </c>
      <c r="R131" s="99"/>
      <c r="S131" s="99" t="n">
        <f aca="false">IF(E131&lt;0,E131,0)</f>
        <v>-50</v>
      </c>
      <c r="T131" s="99" t="n">
        <f aca="false">SUM(S131/$R$6)</f>
        <v>-5</v>
      </c>
      <c r="U131" s="99" t="n">
        <f aca="false">ROUND(T131,1)</f>
        <v>-5</v>
      </c>
      <c r="V131" s="99" t="n">
        <f aca="false">SUM(U131*-1)</f>
        <v>5</v>
      </c>
      <c r="W131" s="99" t="n">
        <f aca="false">SUM(V131/10+$R$3)</f>
        <v>1.5</v>
      </c>
      <c r="X131" s="99" t="n">
        <f aca="false">ROUND(W130,1)</f>
        <v>1.5</v>
      </c>
      <c r="Y131" s="99" t="n">
        <f aca="false">SUM(X131-$R$3)</f>
        <v>0.5</v>
      </c>
      <c r="Z131" s="99" t="n">
        <f aca="false">SUM(Y131*($R$7*10))</f>
        <v>0.5</v>
      </c>
      <c r="AA131" s="96" t="n">
        <f aca="false">SUM(O131-$R$2)</f>
        <v>-5000</v>
      </c>
      <c r="AB131" s="97" t="n">
        <f aca="false">IF(AA131&lt;0,0,AA131)</f>
        <v>0</v>
      </c>
      <c r="AC131" s="97" t="n">
        <f aca="false">SUM(AB131/$R$4)</f>
        <v>0</v>
      </c>
      <c r="AD131" s="97" t="n">
        <f aca="false">ROUND(AC131,1)</f>
        <v>0</v>
      </c>
      <c r="AE131" s="97" t="n">
        <f aca="false">SUM(AD131*$R$5)</f>
        <v>0</v>
      </c>
      <c r="AF131" s="97" t="n">
        <f aca="false">ROUND(AE131,1)</f>
        <v>0</v>
      </c>
    </row>
    <row r="132" customFormat="false" ht="13.5" hidden="false" customHeight="false" outlineLevel="0" collapsed="false">
      <c r="A132" s="81" t="n">
        <v>122</v>
      </c>
      <c r="B132" s="102"/>
      <c r="C132" s="98" t="n">
        <f aca="false">SUM(B132,C131)</f>
        <v>-50</v>
      </c>
      <c r="D132" s="99" t="n">
        <f aca="false">MAX(C10:C132)</f>
        <v>0</v>
      </c>
      <c r="E132" s="99" t="n">
        <f aca="false">SUM(C132-D132)</f>
        <v>-50</v>
      </c>
      <c r="F132" s="100" t="n">
        <f aca="false">SUM(AF131)</f>
        <v>0</v>
      </c>
      <c r="G132" s="99" t="n">
        <f aca="false">SUM(Z132+$R$3)</f>
        <v>1.5</v>
      </c>
      <c r="H132" s="100" t="n">
        <f aca="false">SUM(F131:G131)</f>
        <v>1.5</v>
      </c>
      <c r="I132" s="98" t="n">
        <f aca="false">SUM(B132*G132)</f>
        <v>0</v>
      </c>
      <c r="J132" s="98" t="n">
        <f aca="false">SUM(B131*F131)</f>
        <v>0</v>
      </c>
      <c r="K132" s="98" t="n">
        <f aca="false">SUM(I132:J132)</f>
        <v>0</v>
      </c>
      <c r="L132" s="98" t="n">
        <f aca="false">SUM(L131+I132)</f>
        <v>-50</v>
      </c>
      <c r="M132" s="98" t="n">
        <f aca="false">SUM(M131+J132)</f>
        <v>0</v>
      </c>
      <c r="N132" s="98" t="n">
        <f aca="false">SUM(L132:M132)</f>
        <v>-50</v>
      </c>
      <c r="O132" s="94" t="n">
        <f aca="false">SUM(L132*100+$R$2)</f>
        <v>995000</v>
      </c>
      <c r="P132" s="94" t="n">
        <f aca="false">SUM(M132*100)</f>
        <v>0</v>
      </c>
      <c r="Q132" s="94" t="n">
        <f aca="false">SUM(O132:P132)</f>
        <v>995000</v>
      </c>
      <c r="R132" s="99"/>
      <c r="S132" s="99" t="n">
        <f aca="false">IF(E132&lt;0,E132,0)</f>
        <v>-50</v>
      </c>
      <c r="T132" s="99" t="n">
        <f aca="false">SUM(S132/$R$6)</f>
        <v>-5</v>
      </c>
      <c r="U132" s="99" t="n">
        <f aca="false">ROUND(T132,1)</f>
        <v>-5</v>
      </c>
      <c r="V132" s="99" t="n">
        <f aca="false">SUM(U132*-1)</f>
        <v>5</v>
      </c>
      <c r="W132" s="99" t="n">
        <f aca="false">SUM(V132/10+$R$3)</f>
        <v>1.5</v>
      </c>
      <c r="X132" s="99" t="n">
        <f aca="false">ROUND(W131,1)</f>
        <v>1.5</v>
      </c>
      <c r="Y132" s="99" t="n">
        <f aca="false">SUM(X132-$R$3)</f>
        <v>0.5</v>
      </c>
      <c r="Z132" s="99" t="n">
        <f aca="false">SUM(Y132*($R$7*10))</f>
        <v>0.5</v>
      </c>
      <c r="AA132" s="96" t="n">
        <f aca="false">SUM(O132-$R$2)</f>
        <v>-5000</v>
      </c>
      <c r="AB132" s="97" t="n">
        <f aca="false">IF(AA132&lt;0,0,AA132)</f>
        <v>0</v>
      </c>
      <c r="AC132" s="97" t="n">
        <f aca="false">SUM(AB132/$R$4)</f>
        <v>0</v>
      </c>
      <c r="AD132" s="97" t="n">
        <f aca="false">ROUND(AC132,1)</f>
        <v>0</v>
      </c>
      <c r="AE132" s="97" t="n">
        <f aca="false">SUM(AD132*$R$5)</f>
        <v>0</v>
      </c>
      <c r="AF132" s="97" t="n">
        <f aca="false">ROUND(AE132,1)</f>
        <v>0</v>
      </c>
    </row>
    <row r="133" customFormat="false" ht="13.5" hidden="false" customHeight="false" outlineLevel="0" collapsed="false">
      <c r="A133" s="81" t="n">
        <v>123</v>
      </c>
      <c r="B133" s="102"/>
      <c r="C133" s="98" t="n">
        <f aca="false">SUM(B133,C132)</f>
        <v>-50</v>
      </c>
      <c r="D133" s="99" t="n">
        <f aca="false">MAX(C10:C133)</f>
        <v>0</v>
      </c>
      <c r="E133" s="99" t="n">
        <f aca="false">SUM(C133-D133)</f>
        <v>-50</v>
      </c>
      <c r="F133" s="100" t="n">
        <f aca="false">SUM(AF132)</f>
        <v>0</v>
      </c>
      <c r="G133" s="99" t="n">
        <f aca="false">SUM(Z133+$R$3)</f>
        <v>1.5</v>
      </c>
      <c r="H133" s="100" t="n">
        <f aca="false">SUM(F132:G132)</f>
        <v>1.5</v>
      </c>
      <c r="I133" s="98" t="n">
        <f aca="false">SUM(B133*G133)</f>
        <v>0</v>
      </c>
      <c r="J133" s="98" t="n">
        <f aca="false">SUM(B132*F132)</f>
        <v>0</v>
      </c>
      <c r="K133" s="98" t="n">
        <f aca="false">SUM(I133:J133)</f>
        <v>0</v>
      </c>
      <c r="L133" s="98" t="n">
        <f aca="false">SUM(L132+I133)</f>
        <v>-50</v>
      </c>
      <c r="M133" s="98" t="n">
        <f aca="false">SUM(M132+J133)</f>
        <v>0</v>
      </c>
      <c r="N133" s="98" t="n">
        <f aca="false">SUM(L133:M133)</f>
        <v>-50</v>
      </c>
      <c r="O133" s="94" t="n">
        <f aca="false">SUM(L133*100+$R$2)</f>
        <v>995000</v>
      </c>
      <c r="P133" s="94" t="n">
        <f aca="false">SUM(M133*100)</f>
        <v>0</v>
      </c>
      <c r="Q133" s="94" t="n">
        <f aca="false">SUM(O133:P133)</f>
        <v>995000</v>
      </c>
      <c r="R133" s="99"/>
      <c r="S133" s="99" t="n">
        <f aca="false">IF(E133&lt;0,E133,0)</f>
        <v>-50</v>
      </c>
      <c r="T133" s="99" t="n">
        <f aca="false">SUM(S133/$R$6)</f>
        <v>-5</v>
      </c>
      <c r="U133" s="99" t="n">
        <f aca="false">ROUND(T133,1)</f>
        <v>-5</v>
      </c>
      <c r="V133" s="99" t="n">
        <f aca="false">SUM(U133*-1)</f>
        <v>5</v>
      </c>
      <c r="W133" s="99" t="n">
        <f aca="false">SUM(V133/10+$R$3)</f>
        <v>1.5</v>
      </c>
      <c r="X133" s="99" t="n">
        <f aca="false">ROUND(W132,1)</f>
        <v>1.5</v>
      </c>
      <c r="Y133" s="99" t="n">
        <f aca="false">SUM(X133-$R$3)</f>
        <v>0.5</v>
      </c>
      <c r="Z133" s="99" t="n">
        <f aca="false">SUM(Y133*($R$7*10))</f>
        <v>0.5</v>
      </c>
      <c r="AA133" s="96" t="n">
        <f aca="false">SUM(O133-$R$2)</f>
        <v>-5000</v>
      </c>
      <c r="AB133" s="97" t="n">
        <f aca="false">IF(AA133&lt;0,0,AA133)</f>
        <v>0</v>
      </c>
      <c r="AC133" s="97" t="n">
        <f aca="false">SUM(AB133/$R$4)</f>
        <v>0</v>
      </c>
      <c r="AD133" s="97" t="n">
        <f aca="false">ROUND(AC133,1)</f>
        <v>0</v>
      </c>
      <c r="AE133" s="97" t="n">
        <f aca="false">SUM(AD133*$R$5)</f>
        <v>0</v>
      </c>
      <c r="AF133" s="97" t="n">
        <f aca="false">ROUND(AE133,1)</f>
        <v>0</v>
      </c>
    </row>
    <row r="134" customFormat="false" ht="13.5" hidden="false" customHeight="false" outlineLevel="0" collapsed="false">
      <c r="A134" s="81" t="n">
        <v>124</v>
      </c>
      <c r="B134" s="102"/>
      <c r="C134" s="98" t="n">
        <f aca="false">SUM(B134,C133)</f>
        <v>-50</v>
      </c>
      <c r="D134" s="99" t="n">
        <f aca="false">MAX(C10:C134)</f>
        <v>0</v>
      </c>
      <c r="E134" s="99" t="n">
        <f aca="false">SUM(C134-D134)</f>
        <v>-50</v>
      </c>
      <c r="F134" s="100" t="n">
        <f aca="false">SUM(AF133)</f>
        <v>0</v>
      </c>
      <c r="G134" s="99" t="n">
        <f aca="false">SUM(Z134+$R$3)</f>
        <v>1.5</v>
      </c>
      <c r="H134" s="100" t="n">
        <f aca="false">SUM(F133:G133)</f>
        <v>1.5</v>
      </c>
      <c r="I134" s="98" t="n">
        <f aca="false">SUM(B134*G134)</f>
        <v>0</v>
      </c>
      <c r="J134" s="98" t="n">
        <f aca="false">SUM(B133*F133)</f>
        <v>0</v>
      </c>
      <c r="K134" s="98" t="n">
        <f aca="false">SUM(I134:J134)</f>
        <v>0</v>
      </c>
      <c r="L134" s="98" t="n">
        <f aca="false">SUM(L133+I134)</f>
        <v>-50</v>
      </c>
      <c r="M134" s="98" t="n">
        <f aca="false">SUM(M133+J134)</f>
        <v>0</v>
      </c>
      <c r="N134" s="98" t="n">
        <f aca="false">SUM(L134:M134)</f>
        <v>-50</v>
      </c>
      <c r="O134" s="94" t="n">
        <f aca="false">SUM(L134*100+$R$2)</f>
        <v>995000</v>
      </c>
      <c r="P134" s="94" t="n">
        <f aca="false">SUM(M134*100)</f>
        <v>0</v>
      </c>
      <c r="Q134" s="94" t="n">
        <f aca="false">SUM(O134:P134)</f>
        <v>995000</v>
      </c>
      <c r="R134" s="99"/>
      <c r="S134" s="99" t="n">
        <f aca="false">IF(E134&lt;0,E134,0)</f>
        <v>-50</v>
      </c>
      <c r="T134" s="99" t="n">
        <f aca="false">SUM(S134/$R$6)</f>
        <v>-5</v>
      </c>
      <c r="U134" s="99" t="n">
        <f aca="false">ROUND(T134,1)</f>
        <v>-5</v>
      </c>
      <c r="V134" s="99" t="n">
        <f aca="false">SUM(U134*-1)</f>
        <v>5</v>
      </c>
      <c r="W134" s="99" t="n">
        <f aca="false">SUM(V134/10+$R$3)</f>
        <v>1.5</v>
      </c>
      <c r="X134" s="99" t="n">
        <f aca="false">ROUND(W133,1)</f>
        <v>1.5</v>
      </c>
      <c r="Y134" s="99" t="n">
        <f aca="false">SUM(X134-$R$3)</f>
        <v>0.5</v>
      </c>
      <c r="Z134" s="99" t="n">
        <f aca="false">SUM(Y134*($R$7*10))</f>
        <v>0.5</v>
      </c>
      <c r="AA134" s="96" t="n">
        <f aca="false">SUM(O134-$R$2)</f>
        <v>-5000</v>
      </c>
      <c r="AB134" s="97" t="n">
        <f aca="false">IF(AA134&lt;0,0,AA134)</f>
        <v>0</v>
      </c>
      <c r="AC134" s="97" t="n">
        <f aca="false">SUM(AB134/$R$4)</f>
        <v>0</v>
      </c>
      <c r="AD134" s="97" t="n">
        <f aca="false">ROUND(AC134,1)</f>
        <v>0</v>
      </c>
      <c r="AE134" s="97" t="n">
        <f aca="false">SUM(AD134*$R$5)</f>
        <v>0</v>
      </c>
      <c r="AF134" s="97" t="n">
        <f aca="false">ROUND(AE134,1)</f>
        <v>0</v>
      </c>
    </row>
    <row r="135" customFormat="false" ht="13.5" hidden="false" customHeight="false" outlineLevel="0" collapsed="false">
      <c r="A135" s="81" t="n">
        <v>125</v>
      </c>
      <c r="B135" s="102"/>
      <c r="C135" s="98" t="n">
        <f aca="false">SUM(B135,C134)</f>
        <v>-50</v>
      </c>
      <c r="D135" s="99" t="n">
        <f aca="false">MAX(C10:C135)</f>
        <v>0</v>
      </c>
      <c r="E135" s="99" t="n">
        <f aca="false">SUM(C135-D135)</f>
        <v>-50</v>
      </c>
      <c r="F135" s="100" t="n">
        <f aca="false">SUM(AF134)</f>
        <v>0</v>
      </c>
      <c r="G135" s="99" t="n">
        <f aca="false">SUM(Z135+$R$3)</f>
        <v>1.5</v>
      </c>
      <c r="H135" s="100" t="n">
        <f aca="false">SUM(F134:G134)</f>
        <v>1.5</v>
      </c>
      <c r="I135" s="98" t="n">
        <f aca="false">SUM(B135*G135)</f>
        <v>0</v>
      </c>
      <c r="J135" s="98" t="n">
        <f aca="false">SUM(B134*F134)</f>
        <v>0</v>
      </c>
      <c r="K135" s="98" t="n">
        <f aca="false">SUM(I135:J135)</f>
        <v>0</v>
      </c>
      <c r="L135" s="98" t="n">
        <f aca="false">SUM(L134+I135)</f>
        <v>-50</v>
      </c>
      <c r="M135" s="98" t="n">
        <f aca="false">SUM(M134+J135)</f>
        <v>0</v>
      </c>
      <c r="N135" s="98" t="n">
        <f aca="false">SUM(L135:M135)</f>
        <v>-50</v>
      </c>
      <c r="O135" s="94" t="n">
        <f aca="false">SUM(L135*100+$R$2)</f>
        <v>995000</v>
      </c>
      <c r="P135" s="94" t="n">
        <f aca="false">SUM(M135*100)</f>
        <v>0</v>
      </c>
      <c r="Q135" s="94" t="n">
        <f aca="false">SUM(O135:P135)</f>
        <v>995000</v>
      </c>
      <c r="R135" s="99"/>
      <c r="S135" s="99" t="n">
        <f aca="false">IF(E135&lt;0,E135,0)</f>
        <v>-50</v>
      </c>
      <c r="T135" s="99" t="n">
        <f aca="false">SUM(S135/$R$6)</f>
        <v>-5</v>
      </c>
      <c r="U135" s="99" t="n">
        <f aca="false">ROUND(T135,1)</f>
        <v>-5</v>
      </c>
      <c r="V135" s="99" t="n">
        <f aca="false">SUM(U135*-1)</f>
        <v>5</v>
      </c>
      <c r="W135" s="99" t="n">
        <f aca="false">SUM(V135/10+$R$3)</f>
        <v>1.5</v>
      </c>
      <c r="X135" s="99" t="n">
        <f aca="false">ROUND(W134,1)</f>
        <v>1.5</v>
      </c>
      <c r="Y135" s="99" t="n">
        <f aca="false">SUM(X135-$R$3)</f>
        <v>0.5</v>
      </c>
      <c r="Z135" s="99" t="n">
        <f aca="false">SUM(Y135*($R$7*10))</f>
        <v>0.5</v>
      </c>
      <c r="AA135" s="96" t="n">
        <f aca="false">SUM(O135-$R$2)</f>
        <v>-5000</v>
      </c>
      <c r="AB135" s="97" t="n">
        <f aca="false">IF(AA135&lt;0,0,AA135)</f>
        <v>0</v>
      </c>
      <c r="AC135" s="97" t="n">
        <f aca="false">SUM(AB135/$R$4)</f>
        <v>0</v>
      </c>
      <c r="AD135" s="97" t="n">
        <f aca="false">ROUND(AC135,1)</f>
        <v>0</v>
      </c>
      <c r="AE135" s="97" t="n">
        <f aca="false">SUM(AD135*$R$5)</f>
        <v>0</v>
      </c>
      <c r="AF135" s="97" t="n">
        <f aca="false">ROUND(AE135,1)</f>
        <v>0</v>
      </c>
    </row>
    <row r="136" customFormat="false" ht="13.5" hidden="false" customHeight="false" outlineLevel="0" collapsed="false">
      <c r="A136" s="81" t="n">
        <v>126</v>
      </c>
      <c r="B136" s="102"/>
      <c r="C136" s="98" t="n">
        <f aca="false">SUM(B136,C135)</f>
        <v>-50</v>
      </c>
      <c r="D136" s="99" t="n">
        <f aca="false">MAX(C10:C136)</f>
        <v>0</v>
      </c>
      <c r="E136" s="99" t="n">
        <f aca="false">SUM(C136-D136)</f>
        <v>-50</v>
      </c>
      <c r="F136" s="100" t="n">
        <f aca="false">SUM(AF135)</f>
        <v>0</v>
      </c>
      <c r="G136" s="99" t="n">
        <f aca="false">SUM(Z136+$R$3)</f>
        <v>1.5</v>
      </c>
      <c r="H136" s="100" t="n">
        <f aca="false">SUM(F135:G135)</f>
        <v>1.5</v>
      </c>
      <c r="I136" s="98" t="n">
        <f aca="false">SUM(B136*G136)</f>
        <v>0</v>
      </c>
      <c r="J136" s="98" t="n">
        <f aca="false">SUM(B135*F135)</f>
        <v>0</v>
      </c>
      <c r="K136" s="98" t="n">
        <f aca="false">SUM(I136:J136)</f>
        <v>0</v>
      </c>
      <c r="L136" s="98" t="n">
        <f aca="false">SUM(L135+I136)</f>
        <v>-50</v>
      </c>
      <c r="M136" s="98" t="n">
        <f aca="false">SUM(M135+J136)</f>
        <v>0</v>
      </c>
      <c r="N136" s="98" t="n">
        <f aca="false">SUM(L136:M136)</f>
        <v>-50</v>
      </c>
      <c r="O136" s="94" t="n">
        <f aca="false">SUM(L136*100+$R$2)</f>
        <v>995000</v>
      </c>
      <c r="P136" s="94" t="n">
        <f aca="false">SUM(M136*100)</f>
        <v>0</v>
      </c>
      <c r="Q136" s="94" t="n">
        <f aca="false">SUM(O136:P136)</f>
        <v>995000</v>
      </c>
      <c r="R136" s="99"/>
      <c r="S136" s="99" t="n">
        <f aca="false">IF(E136&lt;0,E136,0)</f>
        <v>-50</v>
      </c>
      <c r="T136" s="99" t="n">
        <f aca="false">SUM(S136/$R$6)</f>
        <v>-5</v>
      </c>
      <c r="U136" s="99" t="n">
        <f aca="false">ROUND(T136,1)</f>
        <v>-5</v>
      </c>
      <c r="V136" s="99" t="n">
        <f aca="false">SUM(U136*-1)</f>
        <v>5</v>
      </c>
      <c r="W136" s="99" t="n">
        <f aca="false">SUM(V136/10+$R$3)</f>
        <v>1.5</v>
      </c>
      <c r="X136" s="99" t="n">
        <f aca="false">ROUND(W135,1)</f>
        <v>1.5</v>
      </c>
      <c r="Y136" s="99" t="n">
        <f aca="false">SUM(X136-$R$3)</f>
        <v>0.5</v>
      </c>
      <c r="Z136" s="99" t="n">
        <f aca="false">SUM(Y136*($R$7*10))</f>
        <v>0.5</v>
      </c>
      <c r="AA136" s="96" t="n">
        <f aca="false">SUM(O136-$R$2)</f>
        <v>-5000</v>
      </c>
      <c r="AB136" s="97" t="n">
        <f aca="false">IF(AA136&lt;0,0,AA136)</f>
        <v>0</v>
      </c>
      <c r="AC136" s="97" t="n">
        <f aca="false">SUM(AB136/$R$4)</f>
        <v>0</v>
      </c>
      <c r="AD136" s="97" t="n">
        <f aca="false">ROUND(AC136,1)</f>
        <v>0</v>
      </c>
      <c r="AE136" s="97" t="n">
        <f aca="false">SUM(AD136*$R$5)</f>
        <v>0</v>
      </c>
      <c r="AF136" s="97" t="n">
        <f aca="false">ROUND(AE136,1)</f>
        <v>0</v>
      </c>
    </row>
    <row r="137" customFormat="false" ht="13.5" hidden="false" customHeight="false" outlineLevel="0" collapsed="false">
      <c r="A137" s="81" t="n">
        <v>127</v>
      </c>
      <c r="B137" s="102"/>
      <c r="C137" s="98" t="n">
        <f aca="false">SUM(B137,C136)</f>
        <v>-50</v>
      </c>
      <c r="D137" s="99" t="n">
        <f aca="false">MAX(C10:C137)</f>
        <v>0</v>
      </c>
      <c r="E137" s="99" t="n">
        <f aca="false">SUM(C137-D137)</f>
        <v>-50</v>
      </c>
      <c r="F137" s="100" t="n">
        <f aca="false">SUM(AF136)</f>
        <v>0</v>
      </c>
      <c r="G137" s="99" t="n">
        <f aca="false">SUM(Z137+$R$3)</f>
        <v>1.5</v>
      </c>
      <c r="H137" s="100" t="n">
        <f aca="false">SUM(F136:G136)</f>
        <v>1.5</v>
      </c>
      <c r="I137" s="98" t="n">
        <f aca="false">SUM(B137*G137)</f>
        <v>0</v>
      </c>
      <c r="J137" s="98" t="n">
        <f aca="false">SUM(B136*F136)</f>
        <v>0</v>
      </c>
      <c r="K137" s="98" t="n">
        <f aca="false">SUM(I137:J137)</f>
        <v>0</v>
      </c>
      <c r="L137" s="98" t="n">
        <f aca="false">SUM(L136+I137)</f>
        <v>-50</v>
      </c>
      <c r="M137" s="98" t="n">
        <f aca="false">SUM(M136+J137)</f>
        <v>0</v>
      </c>
      <c r="N137" s="98" t="n">
        <f aca="false">SUM(L137:M137)</f>
        <v>-50</v>
      </c>
      <c r="O137" s="94" t="n">
        <f aca="false">SUM(L137*100+$R$2)</f>
        <v>995000</v>
      </c>
      <c r="P137" s="94" t="n">
        <f aca="false">SUM(M137*100)</f>
        <v>0</v>
      </c>
      <c r="Q137" s="94" t="n">
        <f aca="false">SUM(O137:P137)</f>
        <v>995000</v>
      </c>
      <c r="R137" s="99"/>
      <c r="S137" s="99" t="n">
        <f aca="false">IF(E137&lt;0,E137,0)</f>
        <v>-50</v>
      </c>
      <c r="T137" s="99" t="n">
        <f aca="false">SUM(S137/$R$6)</f>
        <v>-5</v>
      </c>
      <c r="U137" s="99" t="n">
        <f aca="false">ROUND(T137,1)</f>
        <v>-5</v>
      </c>
      <c r="V137" s="99" t="n">
        <f aca="false">SUM(U137*-1)</f>
        <v>5</v>
      </c>
      <c r="W137" s="99" t="n">
        <f aca="false">SUM(V137/10+$R$3)</f>
        <v>1.5</v>
      </c>
      <c r="X137" s="99" t="n">
        <f aca="false">ROUND(W136,1)</f>
        <v>1.5</v>
      </c>
      <c r="Y137" s="99" t="n">
        <f aca="false">SUM(X137-$R$3)</f>
        <v>0.5</v>
      </c>
      <c r="Z137" s="99" t="n">
        <f aca="false">SUM(Y137*($R$7*10))</f>
        <v>0.5</v>
      </c>
      <c r="AA137" s="96" t="n">
        <f aca="false">SUM(O137-$R$2)</f>
        <v>-5000</v>
      </c>
      <c r="AB137" s="97" t="n">
        <f aca="false">IF(AA137&lt;0,0,AA137)</f>
        <v>0</v>
      </c>
      <c r="AC137" s="97" t="n">
        <f aca="false">SUM(AB137/$R$4)</f>
        <v>0</v>
      </c>
      <c r="AD137" s="97" t="n">
        <f aca="false">ROUND(AC137,1)</f>
        <v>0</v>
      </c>
      <c r="AE137" s="97" t="n">
        <f aca="false">SUM(AD137*$R$5)</f>
        <v>0</v>
      </c>
      <c r="AF137" s="97" t="n">
        <f aca="false">ROUND(AE137,1)</f>
        <v>0</v>
      </c>
    </row>
    <row r="138" customFormat="false" ht="13.5" hidden="false" customHeight="false" outlineLevel="0" collapsed="false">
      <c r="A138" s="81" t="n">
        <v>128</v>
      </c>
      <c r="B138" s="102"/>
      <c r="C138" s="98" t="n">
        <f aca="false">SUM(B138,C137)</f>
        <v>-50</v>
      </c>
      <c r="D138" s="99" t="n">
        <f aca="false">MAX(C10:C138)</f>
        <v>0</v>
      </c>
      <c r="E138" s="99" t="n">
        <f aca="false">SUM(C138-D138)</f>
        <v>-50</v>
      </c>
      <c r="F138" s="100" t="n">
        <f aca="false">SUM(AF137)</f>
        <v>0</v>
      </c>
      <c r="G138" s="99" t="n">
        <f aca="false">SUM(Z138+$R$3)</f>
        <v>1.5</v>
      </c>
      <c r="H138" s="100" t="n">
        <f aca="false">SUM(F137:G137)</f>
        <v>1.5</v>
      </c>
      <c r="I138" s="98" t="n">
        <f aca="false">SUM(B138*G138)</f>
        <v>0</v>
      </c>
      <c r="J138" s="98" t="n">
        <f aca="false">SUM(B137*F137)</f>
        <v>0</v>
      </c>
      <c r="K138" s="98" t="n">
        <f aca="false">SUM(I138:J138)</f>
        <v>0</v>
      </c>
      <c r="L138" s="98" t="n">
        <f aca="false">SUM(L137+I138)</f>
        <v>-50</v>
      </c>
      <c r="M138" s="98" t="n">
        <f aca="false">SUM(M137+J138)</f>
        <v>0</v>
      </c>
      <c r="N138" s="98" t="n">
        <f aca="false">SUM(L138:M138)</f>
        <v>-50</v>
      </c>
      <c r="O138" s="94" t="n">
        <f aca="false">SUM(L138*100+$R$2)</f>
        <v>995000</v>
      </c>
      <c r="P138" s="94" t="n">
        <f aca="false">SUM(M138*100)</f>
        <v>0</v>
      </c>
      <c r="Q138" s="94" t="n">
        <f aca="false">SUM(O138:P138)</f>
        <v>995000</v>
      </c>
      <c r="R138" s="99"/>
      <c r="S138" s="99" t="n">
        <f aca="false">IF(E138&lt;0,E138,0)</f>
        <v>-50</v>
      </c>
      <c r="T138" s="99" t="n">
        <f aca="false">SUM(S138/$R$6)</f>
        <v>-5</v>
      </c>
      <c r="U138" s="99" t="n">
        <f aca="false">ROUND(T138,1)</f>
        <v>-5</v>
      </c>
      <c r="V138" s="99" t="n">
        <f aca="false">SUM(U138*-1)</f>
        <v>5</v>
      </c>
      <c r="W138" s="99" t="n">
        <f aca="false">SUM(V138/10+$R$3)</f>
        <v>1.5</v>
      </c>
      <c r="X138" s="99" t="n">
        <f aca="false">ROUND(W137,1)</f>
        <v>1.5</v>
      </c>
      <c r="Y138" s="99" t="n">
        <f aca="false">SUM(X138-$R$3)</f>
        <v>0.5</v>
      </c>
      <c r="Z138" s="99" t="n">
        <f aca="false">SUM(Y138*($R$7*10))</f>
        <v>0.5</v>
      </c>
      <c r="AA138" s="96" t="n">
        <f aca="false">SUM(O138-$R$2)</f>
        <v>-5000</v>
      </c>
      <c r="AB138" s="97" t="n">
        <f aca="false">IF(AA138&lt;0,0,AA138)</f>
        <v>0</v>
      </c>
      <c r="AC138" s="97" t="n">
        <f aca="false">SUM(AB138/$R$4)</f>
        <v>0</v>
      </c>
      <c r="AD138" s="97" t="n">
        <f aca="false">ROUND(AC138,1)</f>
        <v>0</v>
      </c>
      <c r="AE138" s="97" t="n">
        <f aca="false">SUM(AD138*$R$5)</f>
        <v>0</v>
      </c>
      <c r="AF138" s="97" t="n">
        <f aca="false">ROUND(AE138,1)</f>
        <v>0</v>
      </c>
    </row>
    <row r="139" customFormat="false" ht="13.5" hidden="false" customHeight="false" outlineLevel="0" collapsed="false">
      <c r="A139" s="81" t="n">
        <v>129</v>
      </c>
      <c r="B139" s="102"/>
      <c r="C139" s="98" t="n">
        <f aca="false">SUM(B139,C138)</f>
        <v>-50</v>
      </c>
      <c r="D139" s="99" t="n">
        <f aca="false">MAX(C10:C139)</f>
        <v>0</v>
      </c>
      <c r="E139" s="99" t="n">
        <f aca="false">SUM(C139-D139)</f>
        <v>-50</v>
      </c>
      <c r="F139" s="100" t="n">
        <f aca="false">SUM(AF138)</f>
        <v>0</v>
      </c>
      <c r="G139" s="99" t="n">
        <f aca="false">SUM(Z139+$R$3)</f>
        <v>1.5</v>
      </c>
      <c r="H139" s="100" t="n">
        <f aca="false">SUM(F138:G138)</f>
        <v>1.5</v>
      </c>
      <c r="I139" s="98" t="n">
        <f aca="false">SUM(B139*G139)</f>
        <v>0</v>
      </c>
      <c r="J139" s="98" t="n">
        <f aca="false">SUM(B138*F138)</f>
        <v>0</v>
      </c>
      <c r="K139" s="98" t="n">
        <f aca="false">SUM(I139:J139)</f>
        <v>0</v>
      </c>
      <c r="L139" s="98" t="n">
        <f aca="false">SUM(L138+I139)</f>
        <v>-50</v>
      </c>
      <c r="M139" s="98" t="n">
        <f aca="false">SUM(M138+J139)</f>
        <v>0</v>
      </c>
      <c r="N139" s="98" t="n">
        <f aca="false">SUM(L139:M139)</f>
        <v>-50</v>
      </c>
      <c r="O139" s="94" t="n">
        <f aca="false">SUM(L139*100+$R$2)</f>
        <v>995000</v>
      </c>
      <c r="P139" s="94" t="n">
        <f aca="false">SUM(M139*100)</f>
        <v>0</v>
      </c>
      <c r="Q139" s="94" t="n">
        <f aca="false">SUM(O139:P139)</f>
        <v>995000</v>
      </c>
      <c r="R139" s="99"/>
      <c r="S139" s="99" t="n">
        <f aca="false">IF(E139&lt;0,E139,0)</f>
        <v>-50</v>
      </c>
      <c r="T139" s="99" t="n">
        <f aca="false">SUM(S139/$R$6)</f>
        <v>-5</v>
      </c>
      <c r="U139" s="99" t="n">
        <f aca="false">ROUND(T139,1)</f>
        <v>-5</v>
      </c>
      <c r="V139" s="99" t="n">
        <f aca="false">SUM(U139*-1)</f>
        <v>5</v>
      </c>
      <c r="W139" s="99" t="n">
        <f aca="false">SUM(V139/10+$R$3)</f>
        <v>1.5</v>
      </c>
      <c r="X139" s="99" t="n">
        <f aca="false">ROUND(W138,1)</f>
        <v>1.5</v>
      </c>
      <c r="Y139" s="99" t="n">
        <f aca="false">SUM(X139-$R$3)</f>
        <v>0.5</v>
      </c>
      <c r="Z139" s="99" t="n">
        <f aca="false">SUM(Y139*($R$7*10))</f>
        <v>0.5</v>
      </c>
      <c r="AA139" s="96" t="n">
        <f aca="false">SUM(O139-$R$2)</f>
        <v>-5000</v>
      </c>
      <c r="AB139" s="97" t="n">
        <f aca="false">IF(AA139&lt;0,0,AA139)</f>
        <v>0</v>
      </c>
      <c r="AC139" s="97" t="n">
        <f aca="false">SUM(AB139/$R$4)</f>
        <v>0</v>
      </c>
      <c r="AD139" s="97" t="n">
        <f aca="false">ROUND(AC139,1)</f>
        <v>0</v>
      </c>
      <c r="AE139" s="97" t="n">
        <f aca="false">SUM(AD139*$R$5)</f>
        <v>0</v>
      </c>
      <c r="AF139" s="97" t="n">
        <f aca="false">ROUND(AE139,1)</f>
        <v>0</v>
      </c>
    </row>
    <row r="140" customFormat="false" ht="13.5" hidden="false" customHeight="false" outlineLevel="0" collapsed="false">
      <c r="A140" s="81" t="n">
        <v>130</v>
      </c>
      <c r="B140" s="102"/>
      <c r="C140" s="98" t="n">
        <f aca="false">SUM(B140,C139)</f>
        <v>-50</v>
      </c>
      <c r="D140" s="99" t="n">
        <f aca="false">MAX(C10:C140)</f>
        <v>0</v>
      </c>
      <c r="E140" s="99" t="n">
        <f aca="false">SUM(C140-D140)</f>
        <v>-50</v>
      </c>
      <c r="F140" s="100" t="n">
        <f aca="false">SUM(AF139)</f>
        <v>0</v>
      </c>
      <c r="G140" s="99" t="n">
        <f aca="false">SUM(Z140+$R$3)</f>
        <v>1.5</v>
      </c>
      <c r="H140" s="100" t="n">
        <f aca="false">SUM(F139:G139)</f>
        <v>1.5</v>
      </c>
      <c r="I140" s="98" t="n">
        <f aca="false">SUM(B140*G140)</f>
        <v>0</v>
      </c>
      <c r="J140" s="98" t="n">
        <f aca="false">SUM(B139*F139)</f>
        <v>0</v>
      </c>
      <c r="K140" s="98" t="n">
        <f aca="false">SUM(I140:J140)</f>
        <v>0</v>
      </c>
      <c r="L140" s="98" t="n">
        <f aca="false">SUM(L139+I140)</f>
        <v>-50</v>
      </c>
      <c r="M140" s="98" t="n">
        <f aca="false">SUM(M139+J140)</f>
        <v>0</v>
      </c>
      <c r="N140" s="98" t="n">
        <f aca="false">SUM(L140:M140)</f>
        <v>-50</v>
      </c>
      <c r="O140" s="94" t="n">
        <f aca="false">SUM(L140*100+$R$2)</f>
        <v>995000</v>
      </c>
      <c r="P140" s="94" t="n">
        <f aca="false">SUM(M140*100)</f>
        <v>0</v>
      </c>
      <c r="Q140" s="94" t="n">
        <f aca="false">SUM(O140:P140)</f>
        <v>995000</v>
      </c>
      <c r="R140" s="99"/>
      <c r="S140" s="99" t="n">
        <f aca="false">IF(E140&lt;0,E140,0)</f>
        <v>-50</v>
      </c>
      <c r="T140" s="99" t="n">
        <f aca="false">SUM(S140/$R$6)</f>
        <v>-5</v>
      </c>
      <c r="U140" s="99" t="n">
        <f aca="false">ROUND(T140,1)</f>
        <v>-5</v>
      </c>
      <c r="V140" s="99" t="n">
        <f aca="false">SUM(U140*-1)</f>
        <v>5</v>
      </c>
      <c r="W140" s="99" t="n">
        <f aca="false">SUM(V140/10+$R$3)</f>
        <v>1.5</v>
      </c>
      <c r="X140" s="99" t="n">
        <f aca="false">ROUND(W139,1)</f>
        <v>1.5</v>
      </c>
      <c r="Y140" s="99" t="n">
        <f aca="false">SUM(X140-$R$3)</f>
        <v>0.5</v>
      </c>
      <c r="Z140" s="99" t="n">
        <f aca="false">SUM(Y140*($R$7*10))</f>
        <v>0.5</v>
      </c>
      <c r="AA140" s="96" t="n">
        <f aca="false">SUM(O140-$R$2)</f>
        <v>-5000</v>
      </c>
      <c r="AB140" s="97" t="n">
        <f aca="false">IF(AA140&lt;0,0,AA140)</f>
        <v>0</v>
      </c>
      <c r="AC140" s="97" t="n">
        <f aca="false">SUM(AB140/$R$4)</f>
        <v>0</v>
      </c>
      <c r="AD140" s="97" t="n">
        <f aca="false">ROUND(AC140,1)</f>
        <v>0</v>
      </c>
      <c r="AE140" s="97" t="n">
        <f aca="false">SUM(AD140*$R$5)</f>
        <v>0</v>
      </c>
      <c r="AF140" s="97" t="n">
        <f aca="false">ROUND(AE140,1)</f>
        <v>0</v>
      </c>
    </row>
    <row r="141" customFormat="false" ht="13.5" hidden="false" customHeight="false" outlineLevel="0" collapsed="false">
      <c r="A141" s="81" t="n">
        <v>131</v>
      </c>
      <c r="B141" s="102"/>
      <c r="C141" s="98" t="n">
        <f aca="false">SUM(B141,C140)</f>
        <v>-50</v>
      </c>
      <c r="D141" s="99" t="n">
        <f aca="false">MAX(C10:C141)</f>
        <v>0</v>
      </c>
      <c r="E141" s="99" t="n">
        <f aca="false">SUM(C141-D141)</f>
        <v>-50</v>
      </c>
      <c r="F141" s="100" t="n">
        <f aca="false">SUM(AF140)</f>
        <v>0</v>
      </c>
      <c r="G141" s="99" t="n">
        <f aca="false">SUM(Z141+$R$3)</f>
        <v>1.5</v>
      </c>
      <c r="H141" s="100" t="n">
        <f aca="false">SUM(F140:G140)</f>
        <v>1.5</v>
      </c>
      <c r="I141" s="98" t="n">
        <f aca="false">SUM(B141*G141)</f>
        <v>0</v>
      </c>
      <c r="J141" s="98" t="n">
        <f aca="false">SUM(B140*F140)</f>
        <v>0</v>
      </c>
      <c r="K141" s="98" t="n">
        <f aca="false">SUM(I141:J141)</f>
        <v>0</v>
      </c>
      <c r="L141" s="98" t="n">
        <f aca="false">SUM(L140+I141)</f>
        <v>-50</v>
      </c>
      <c r="M141" s="98" t="n">
        <f aca="false">SUM(M140+J141)</f>
        <v>0</v>
      </c>
      <c r="N141" s="98" t="n">
        <f aca="false">SUM(L141:M141)</f>
        <v>-50</v>
      </c>
      <c r="O141" s="94" t="n">
        <f aca="false">SUM(L141*100+$R$2)</f>
        <v>995000</v>
      </c>
      <c r="P141" s="94" t="n">
        <f aca="false">SUM(M141*100)</f>
        <v>0</v>
      </c>
      <c r="Q141" s="94" t="n">
        <f aca="false">SUM(O141:P141)</f>
        <v>995000</v>
      </c>
      <c r="R141" s="99"/>
      <c r="S141" s="99" t="n">
        <f aca="false">IF(E141&lt;0,E141,0)</f>
        <v>-50</v>
      </c>
      <c r="T141" s="99" t="n">
        <f aca="false">SUM(S141/$R$6)</f>
        <v>-5</v>
      </c>
      <c r="U141" s="99" t="n">
        <f aca="false">ROUND(T141,1)</f>
        <v>-5</v>
      </c>
      <c r="V141" s="99" t="n">
        <f aca="false">SUM(U141*-1)</f>
        <v>5</v>
      </c>
      <c r="W141" s="99" t="n">
        <f aca="false">SUM(V141/10+$R$3)</f>
        <v>1.5</v>
      </c>
      <c r="X141" s="99" t="n">
        <f aca="false">ROUND(W140,1)</f>
        <v>1.5</v>
      </c>
      <c r="Y141" s="99" t="n">
        <f aca="false">SUM(X141-$R$3)</f>
        <v>0.5</v>
      </c>
      <c r="Z141" s="99" t="n">
        <f aca="false">SUM(Y141*($R$7*10))</f>
        <v>0.5</v>
      </c>
      <c r="AA141" s="96" t="n">
        <f aca="false">SUM(O141-$R$2)</f>
        <v>-5000</v>
      </c>
      <c r="AB141" s="97" t="n">
        <f aca="false">IF(AA141&lt;0,0,AA141)</f>
        <v>0</v>
      </c>
      <c r="AC141" s="97" t="n">
        <f aca="false">SUM(AB141/$R$4)</f>
        <v>0</v>
      </c>
      <c r="AD141" s="97" t="n">
        <f aca="false">ROUND(AC141,1)</f>
        <v>0</v>
      </c>
      <c r="AE141" s="97" t="n">
        <f aca="false">SUM(AD141*$R$5)</f>
        <v>0</v>
      </c>
      <c r="AF141" s="97" t="n">
        <f aca="false">ROUND(AE141,1)</f>
        <v>0</v>
      </c>
    </row>
    <row r="142" customFormat="false" ht="13.5" hidden="false" customHeight="false" outlineLevel="0" collapsed="false">
      <c r="A142" s="81" t="n">
        <v>132</v>
      </c>
      <c r="B142" s="102"/>
      <c r="C142" s="98" t="n">
        <f aca="false">SUM(B142,C141)</f>
        <v>-50</v>
      </c>
      <c r="D142" s="99" t="n">
        <f aca="false">MAX(C10:C142)</f>
        <v>0</v>
      </c>
      <c r="E142" s="99" t="n">
        <f aca="false">SUM(C142-D142)</f>
        <v>-50</v>
      </c>
      <c r="F142" s="100" t="n">
        <f aca="false">SUM(AF141)</f>
        <v>0</v>
      </c>
      <c r="G142" s="99" t="n">
        <f aca="false">SUM(Z142+$R$3)</f>
        <v>1.5</v>
      </c>
      <c r="H142" s="100" t="n">
        <f aca="false">SUM(F141:G141)</f>
        <v>1.5</v>
      </c>
      <c r="I142" s="98" t="n">
        <f aca="false">SUM(B142*G142)</f>
        <v>0</v>
      </c>
      <c r="J142" s="98" t="n">
        <f aca="false">SUM(B141*F141)</f>
        <v>0</v>
      </c>
      <c r="K142" s="98" t="n">
        <f aca="false">SUM(I142:J142)</f>
        <v>0</v>
      </c>
      <c r="L142" s="98" t="n">
        <f aca="false">SUM(L141+I142)</f>
        <v>-50</v>
      </c>
      <c r="M142" s="98" t="n">
        <f aca="false">SUM(M141+J142)</f>
        <v>0</v>
      </c>
      <c r="N142" s="98" t="n">
        <f aca="false">SUM(L142:M142)</f>
        <v>-50</v>
      </c>
      <c r="O142" s="94" t="n">
        <f aca="false">SUM(L142*100+$R$2)</f>
        <v>995000</v>
      </c>
      <c r="P142" s="94" t="n">
        <f aca="false">SUM(M142*100)</f>
        <v>0</v>
      </c>
      <c r="Q142" s="94" t="n">
        <f aca="false">SUM(O142:P142)</f>
        <v>995000</v>
      </c>
      <c r="R142" s="99"/>
      <c r="S142" s="99" t="n">
        <f aca="false">IF(E142&lt;0,E142,0)</f>
        <v>-50</v>
      </c>
      <c r="T142" s="99" t="n">
        <f aca="false">SUM(S142/$R$6)</f>
        <v>-5</v>
      </c>
      <c r="U142" s="99" t="n">
        <f aca="false">ROUND(T142,1)</f>
        <v>-5</v>
      </c>
      <c r="V142" s="99" t="n">
        <f aca="false">SUM(U142*-1)</f>
        <v>5</v>
      </c>
      <c r="W142" s="99" t="n">
        <f aca="false">SUM(V142/10+$R$3)</f>
        <v>1.5</v>
      </c>
      <c r="X142" s="99" t="n">
        <f aca="false">ROUND(W141,1)</f>
        <v>1.5</v>
      </c>
      <c r="Y142" s="99" t="n">
        <f aca="false">SUM(X142-$R$3)</f>
        <v>0.5</v>
      </c>
      <c r="Z142" s="99" t="n">
        <f aca="false">SUM(Y142*($R$7*10))</f>
        <v>0.5</v>
      </c>
      <c r="AA142" s="96" t="n">
        <f aca="false">SUM(O142-$R$2)</f>
        <v>-5000</v>
      </c>
      <c r="AB142" s="97" t="n">
        <f aca="false">IF(AA142&lt;0,0,AA142)</f>
        <v>0</v>
      </c>
      <c r="AC142" s="97" t="n">
        <f aca="false">SUM(AB142/$R$4)</f>
        <v>0</v>
      </c>
      <c r="AD142" s="97" t="n">
        <f aca="false">ROUND(AC142,1)</f>
        <v>0</v>
      </c>
      <c r="AE142" s="97" t="n">
        <f aca="false">SUM(AD142*$R$5)</f>
        <v>0</v>
      </c>
      <c r="AF142" s="97" t="n">
        <f aca="false">ROUND(AE142,1)</f>
        <v>0</v>
      </c>
    </row>
    <row r="143" customFormat="false" ht="13.5" hidden="false" customHeight="false" outlineLevel="0" collapsed="false">
      <c r="A143" s="81" t="n">
        <v>133</v>
      </c>
      <c r="B143" s="102"/>
      <c r="C143" s="98" t="n">
        <f aca="false">SUM(B143,C142)</f>
        <v>-50</v>
      </c>
      <c r="D143" s="99" t="n">
        <f aca="false">MAX(C10:C143)</f>
        <v>0</v>
      </c>
      <c r="E143" s="99" t="n">
        <f aca="false">SUM(C143-D143)</f>
        <v>-50</v>
      </c>
      <c r="F143" s="100" t="n">
        <f aca="false">SUM(AF142)</f>
        <v>0</v>
      </c>
      <c r="G143" s="99" t="n">
        <f aca="false">SUM(Z143+$R$3)</f>
        <v>1.5</v>
      </c>
      <c r="H143" s="100" t="n">
        <f aca="false">SUM(F142:G142)</f>
        <v>1.5</v>
      </c>
      <c r="I143" s="98" t="n">
        <f aca="false">SUM(B143*G143)</f>
        <v>0</v>
      </c>
      <c r="J143" s="98" t="n">
        <f aca="false">SUM(B142*F142)</f>
        <v>0</v>
      </c>
      <c r="K143" s="98" t="n">
        <f aca="false">SUM(I143:J143)</f>
        <v>0</v>
      </c>
      <c r="L143" s="98" t="n">
        <f aca="false">SUM(L142+I143)</f>
        <v>-50</v>
      </c>
      <c r="M143" s="98" t="n">
        <f aca="false">SUM(M142+J143)</f>
        <v>0</v>
      </c>
      <c r="N143" s="98" t="n">
        <f aca="false">SUM(L143:M143)</f>
        <v>-50</v>
      </c>
      <c r="O143" s="94" t="n">
        <f aca="false">SUM(L143*100+$R$2)</f>
        <v>995000</v>
      </c>
      <c r="P143" s="94" t="n">
        <f aca="false">SUM(M143*100)</f>
        <v>0</v>
      </c>
      <c r="Q143" s="94" t="n">
        <f aca="false">SUM(O143:P143)</f>
        <v>995000</v>
      </c>
      <c r="R143" s="99"/>
      <c r="S143" s="99" t="n">
        <f aca="false">IF(E143&lt;0,E143,0)</f>
        <v>-50</v>
      </c>
      <c r="T143" s="99" t="n">
        <f aca="false">SUM(S143/$R$6)</f>
        <v>-5</v>
      </c>
      <c r="U143" s="99" t="n">
        <f aca="false">ROUND(T143,1)</f>
        <v>-5</v>
      </c>
      <c r="V143" s="99" t="n">
        <f aca="false">SUM(U143*-1)</f>
        <v>5</v>
      </c>
      <c r="W143" s="99" t="n">
        <f aca="false">SUM(V143/10+$R$3)</f>
        <v>1.5</v>
      </c>
      <c r="X143" s="99" t="n">
        <f aca="false">ROUND(W142,1)</f>
        <v>1.5</v>
      </c>
      <c r="Y143" s="99" t="n">
        <f aca="false">SUM(X143-$R$3)</f>
        <v>0.5</v>
      </c>
      <c r="Z143" s="99" t="n">
        <f aca="false">SUM(Y143*($R$7*10))</f>
        <v>0.5</v>
      </c>
      <c r="AA143" s="96" t="n">
        <f aca="false">SUM(O143-$R$2)</f>
        <v>-5000</v>
      </c>
      <c r="AB143" s="97" t="n">
        <f aca="false">IF(AA143&lt;0,0,AA143)</f>
        <v>0</v>
      </c>
      <c r="AC143" s="97" t="n">
        <f aca="false">SUM(AB143/$R$4)</f>
        <v>0</v>
      </c>
      <c r="AD143" s="97" t="n">
        <f aca="false">ROUND(AC143,1)</f>
        <v>0</v>
      </c>
      <c r="AE143" s="97" t="n">
        <f aca="false">SUM(AD143*$R$5)</f>
        <v>0</v>
      </c>
      <c r="AF143" s="97" t="n">
        <f aca="false">ROUND(AE143,1)</f>
        <v>0</v>
      </c>
    </row>
    <row r="144" customFormat="false" ht="13.5" hidden="false" customHeight="false" outlineLevel="0" collapsed="false">
      <c r="A144" s="81" t="n">
        <v>134</v>
      </c>
      <c r="B144" s="102"/>
      <c r="C144" s="98" t="n">
        <f aca="false">SUM(B144,C143)</f>
        <v>-50</v>
      </c>
      <c r="D144" s="99" t="n">
        <f aca="false">MAX(C10:C144)</f>
        <v>0</v>
      </c>
      <c r="E144" s="99" t="n">
        <f aca="false">SUM(C144-D144)</f>
        <v>-50</v>
      </c>
      <c r="F144" s="100" t="n">
        <f aca="false">SUM(AF143)</f>
        <v>0</v>
      </c>
      <c r="G144" s="99" t="n">
        <f aca="false">SUM(Z144+$R$3)</f>
        <v>1.5</v>
      </c>
      <c r="H144" s="100" t="n">
        <f aca="false">SUM(F143:G143)</f>
        <v>1.5</v>
      </c>
      <c r="I144" s="98" t="n">
        <f aca="false">SUM(B144*G144)</f>
        <v>0</v>
      </c>
      <c r="J144" s="98" t="n">
        <f aca="false">SUM(B143*F143)</f>
        <v>0</v>
      </c>
      <c r="K144" s="98" t="n">
        <f aca="false">SUM(I144:J144)</f>
        <v>0</v>
      </c>
      <c r="L144" s="98" t="n">
        <f aca="false">SUM(L143+I144)</f>
        <v>-50</v>
      </c>
      <c r="M144" s="98" t="n">
        <f aca="false">SUM(M143+J144)</f>
        <v>0</v>
      </c>
      <c r="N144" s="98" t="n">
        <f aca="false">SUM(L144:M144)</f>
        <v>-50</v>
      </c>
      <c r="O144" s="94" t="n">
        <f aca="false">SUM(L144*100+$R$2)</f>
        <v>995000</v>
      </c>
      <c r="P144" s="94" t="n">
        <f aca="false">SUM(M144*100)</f>
        <v>0</v>
      </c>
      <c r="Q144" s="94" t="n">
        <f aca="false">SUM(O144:P144)</f>
        <v>995000</v>
      </c>
      <c r="R144" s="99"/>
      <c r="S144" s="99" t="n">
        <f aca="false">IF(E144&lt;0,E144,0)</f>
        <v>-50</v>
      </c>
      <c r="T144" s="99" t="n">
        <f aca="false">SUM(S144/$R$6)</f>
        <v>-5</v>
      </c>
      <c r="U144" s="99" t="n">
        <f aca="false">ROUND(T144,1)</f>
        <v>-5</v>
      </c>
      <c r="V144" s="99" t="n">
        <f aca="false">SUM(U144*-1)</f>
        <v>5</v>
      </c>
      <c r="W144" s="99" t="n">
        <f aca="false">SUM(V144/10+$R$3)</f>
        <v>1.5</v>
      </c>
      <c r="X144" s="99" t="n">
        <f aca="false">ROUND(W143,1)</f>
        <v>1.5</v>
      </c>
      <c r="Y144" s="99" t="n">
        <f aca="false">SUM(X144-$R$3)</f>
        <v>0.5</v>
      </c>
      <c r="Z144" s="99" t="n">
        <f aca="false">SUM(Y144*($R$7*10))</f>
        <v>0.5</v>
      </c>
      <c r="AA144" s="96" t="n">
        <f aca="false">SUM(O144-$R$2)</f>
        <v>-5000</v>
      </c>
      <c r="AB144" s="97" t="n">
        <f aca="false">IF(AA144&lt;0,0,AA144)</f>
        <v>0</v>
      </c>
      <c r="AC144" s="97" t="n">
        <f aca="false">SUM(AB144/$R$4)</f>
        <v>0</v>
      </c>
      <c r="AD144" s="97" t="n">
        <f aca="false">ROUND(AC144,1)</f>
        <v>0</v>
      </c>
      <c r="AE144" s="97" t="n">
        <f aca="false">SUM(AD144*$R$5)</f>
        <v>0</v>
      </c>
      <c r="AF144" s="97" t="n">
        <f aca="false">ROUND(AE144,1)</f>
        <v>0</v>
      </c>
    </row>
    <row r="145" customFormat="false" ht="13.5" hidden="false" customHeight="false" outlineLevel="0" collapsed="false">
      <c r="A145" s="81" t="n">
        <v>135</v>
      </c>
      <c r="B145" s="102"/>
      <c r="C145" s="98" t="n">
        <f aca="false">SUM(B145,C144)</f>
        <v>-50</v>
      </c>
      <c r="D145" s="99" t="n">
        <f aca="false">MAX(C10:C145)</f>
        <v>0</v>
      </c>
      <c r="E145" s="99" t="n">
        <f aca="false">SUM(C145-D145)</f>
        <v>-50</v>
      </c>
      <c r="F145" s="100" t="n">
        <f aca="false">SUM(AF144)</f>
        <v>0</v>
      </c>
      <c r="G145" s="99" t="n">
        <f aca="false">SUM(Z145+$R$3)</f>
        <v>1.5</v>
      </c>
      <c r="H145" s="100" t="n">
        <f aca="false">SUM(F144:G144)</f>
        <v>1.5</v>
      </c>
      <c r="I145" s="98" t="n">
        <f aca="false">SUM(B145*G145)</f>
        <v>0</v>
      </c>
      <c r="J145" s="98" t="n">
        <f aca="false">SUM(B144*F144)</f>
        <v>0</v>
      </c>
      <c r="K145" s="98" t="n">
        <f aca="false">SUM(I145:J145)</f>
        <v>0</v>
      </c>
      <c r="L145" s="98" t="n">
        <f aca="false">SUM(L144+I145)</f>
        <v>-50</v>
      </c>
      <c r="M145" s="98" t="n">
        <f aca="false">SUM(M144+J145)</f>
        <v>0</v>
      </c>
      <c r="N145" s="98" t="n">
        <f aca="false">SUM(L145:M145)</f>
        <v>-50</v>
      </c>
      <c r="O145" s="94" t="n">
        <f aca="false">SUM(L145*100+$R$2)</f>
        <v>995000</v>
      </c>
      <c r="P145" s="94" t="n">
        <f aca="false">SUM(M145*100)</f>
        <v>0</v>
      </c>
      <c r="Q145" s="94" t="n">
        <f aca="false">SUM(O145:P145)</f>
        <v>995000</v>
      </c>
      <c r="R145" s="99"/>
      <c r="S145" s="99" t="n">
        <f aca="false">IF(E145&lt;0,E145,0)</f>
        <v>-50</v>
      </c>
      <c r="T145" s="99" t="n">
        <f aca="false">SUM(S145/$R$6)</f>
        <v>-5</v>
      </c>
      <c r="U145" s="99" t="n">
        <f aca="false">ROUND(T145,1)</f>
        <v>-5</v>
      </c>
      <c r="V145" s="99" t="n">
        <f aca="false">SUM(U145*-1)</f>
        <v>5</v>
      </c>
      <c r="W145" s="99" t="n">
        <f aca="false">SUM(V145/10+$R$3)</f>
        <v>1.5</v>
      </c>
      <c r="X145" s="99" t="n">
        <f aca="false">ROUND(W144,1)</f>
        <v>1.5</v>
      </c>
      <c r="Y145" s="99" t="n">
        <f aca="false">SUM(X145-$R$3)</f>
        <v>0.5</v>
      </c>
      <c r="Z145" s="99" t="n">
        <f aca="false">SUM(Y145*($R$7*10))</f>
        <v>0.5</v>
      </c>
      <c r="AA145" s="96" t="n">
        <f aca="false">SUM(O145-$R$2)</f>
        <v>-5000</v>
      </c>
      <c r="AB145" s="97" t="n">
        <f aca="false">IF(AA145&lt;0,0,AA145)</f>
        <v>0</v>
      </c>
      <c r="AC145" s="97" t="n">
        <f aca="false">SUM(AB145/$R$4)</f>
        <v>0</v>
      </c>
      <c r="AD145" s="97" t="n">
        <f aca="false">ROUND(AC145,1)</f>
        <v>0</v>
      </c>
      <c r="AE145" s="97" t="n">
        <f aca="false">SUM(AD145*$R$5)</f>
        <v>0</v>
      </c>
      <c r="AF145" s="97" t="n">
        <f aca="false">ROUND(AE145,1)</f>
        <v>0</v>
      </c>
    </row>
    <row r="146" customFormat="false" ht="13.5" hidden="false" customHeight="false" outlineLevel="0" collapsed="false">
      <c r="A146" s="81" t="n">
        <v>136</v>
      </c>
      <c r="B146" s="102"/>
      <c r="C146" s="98" t="n">
        <f aca="false">SUM(B146,C145)</f>
        <v>-50</v>
      </c>
      <c r="D146" s="99" t="n">
        <f aca="false">MAX(C10:C146)</f>
        <v>0</v>
      </c>
      <c r="E146" s="99" t="n">
        <f aca="false">SUM(C146-D146)</f>
        <v>-50</v>
      </c>
      <c r="F146" s="100" t="n">
        <f aca="false">SUM(AF145)</f>
        <v>0</v>
      </c>
      <c r="G146" s="99" t="n">
        <f aca="false">SUM(Z146+$R$3)</f>
        <v>1.5</v>
      </c>
      <c r="H146" s="100" t="n">
        <f aca="false">SUM(F145:G145)</f>
        <v>1.5</v>
      </c>
      <c r="I146" s="98" t="n">
        <f aca="false">SUM(B146*G146)</f>
        <v>0</v>
      </c>
      <c r="J146" s="98" t="n">
        <f aca="false">SUM(B145*F145)</f>
        <v>0</v>
      </c>
      <c r="K146" s="98" t="n">
        <f aca="false">SUM(I146:J146)</f>
        <v>0</v>
      </c>
      <c r="L146" s="98" t="n">
        <f aca="false">SUM(L145+I146)</f>
        <v>-50</v>
      </c>
      <c r="M146" s="98" t="n">
        <f aca="false">SUM(M145+J146)</f>
        <v>0</v>
      </c>
      <c r="N146" s="98" t="n">
        <f aca="false">SUM(L146:M146)</f>
        <v>-50</v>
      </c>
      <c r="O146" s="94" t="n">
        <f aca="false">SUM(L146*100+$R$2)</f>
        <v>995000</v>
      </c>
      <c r="P146" s="94" t="n">
        <f aca="false">SUM(M146*100)</f>
        <v>0</v>
      </c>
      <c r="Q146" s="94" t="n">
        <f aca="false">SUM(O146:P146)</f>
        <v>995000</v>
      </c>
      <c r="R146" s="99"/>
      <c r="S146" s="99" t="n">
        <f aca="false">IF(E146&lt;0,E146,0)</f>
        <v>-50</v>
      </c>
      <c r="T146" s="99" t="n">
        <f aca="false">SUM(S146/$R$6)</f>
        <v>-5</v>
      </c>
      <c r="U146" s="99" t="n">
        <f aca="false">ROUND(T146,1)</f>
        <v>-5</v>
      </c>
      <c r="V146" s="99" t="n">
        <f aca="false">SUM(U146*-1)</f>
        <v>5</v>
      </c>
      <c r="W146" s="99" t="n">
        <f aca="false">SUM(V146/10+$R$3)</f>
        <v>1.5</v>
      </c>
      <c r="X146" s="99" t="n">
        <f aca="false">ROUND(W145,1)</f>
        <v>1.5</v>
      </c>
      <c r="Y146" s="99" t="n">
        <f aca="false">SUM(X146-$R$3)</f>
        <v>0.5</v>
      </c>
      <c r="Z146" s="99" t="n">
        <f aca="false">SUM(Y146*($R$7*10))</f>
        <v>0.5</v>
      </c>
      <c r="AA146" s="96" t="n">
        <f aca="false">SUM(O146-$R$2)</f>
        <v>-5000</v>
      </c>
      <c r="AB146" s="97" t="n">
        <f aca="false">IF(AA146&lt;0,0,AA146)</f>
        <v>0</v>
      </c>
      <c r="AC146" s="97" t="n">
        <f aca="false">SUM(AB146/$R$4)</f>
        <v>0</v>
      </c>
      <c r="AD146" s="97" t="n">
        <f aca="false">ROUND(AC146,1)</f>
        <v>0</v>
      </c>
      <c r="AE146" s="97" t="n">
        <f aca="false">SUM(AD146*$R$5)</f>
        <v>0</v>
      </c>
      <c r="AF146" s="97" t="n">
        <f aca="false">ROUND(AE146,1)</f>
        <v>0</v>
      </c>
    </row>
    <row r="147" customFormat="false" ht="13.5" hidden="false" customHeight="false" outlineLevel="0" collapsed="false">
      <c r="A147" s="81" t="n">
        <v>137</v>
      </c>
      <c r="B147" s="102"/>
      <c r="C147" s="98" t="n">
        <f aca="false">SUM(B147,C146)</f>
        <v>-50</v>
      </c>
      <c r="D147" s="99" t="n">
        <f aca="false">MAX(C10:C147)</f>
        <v>0</v>
      </c>
      <c r="E147" s="99" t="n">
        <f aca="false">SUM(C147-D147)</f>
        <v>-50</v>
      </c>
      <c r="F147" s="100" t="n">
        <f aca="false">SUM(AF146)</f>
        <v>0</v>
      </c>
      <c r="G147" s="99" t="n">
        <f aca="false">SUM(Z147+$R$3)</f>
        <v>1.5</v>
      </c>
      <c r="H147" s="100" t="n">
        <f aca="false">SUM(F146:G146)</f>
        <v>1.5</v>
      </c>
      <c r="I147" s="98" t="n">
        <f aca="false">SUM(B147*G147)</f>
        <v>0</v>
      </c>
      <c r="J147" s="98" t="n">
        <f aca="false">SUM(B146*F146)</f>
        <v>0</v>
      </c>
      <c r="K147" s="98" t="n">
        <f aca="false">SUM(I147:J147)</f>
        <v>0</v>
      </c>
      <c r="L147" s="98" t="n">
        <f aca="false">SUM(L146+I147)</f>
        <v>-50</v>
      </c>
      <c r="M147" s="98" t="n">
        <f aca="false">SUM(M146+J147)</f>
        <v>0</v>
      </c>
      <c r="N147" s="98" t="n">
        <f aca="false">SUM(L147:M147)</f>
        <v>-50</v>
      </c>
      <c r="O147" s="94" t="n">
        <f aca="false">SUM(L147*100+$R$2)</f>
        <v>995000</v>
      </c>
      <c r="P147" s="94" t="n">
        <f aca="false">SUM(M147*100)</f>
        <v>0</v>
      </c>
      <c r="Q147" s="94" t="n">
        <f aca="false">SUM(O147:P147)</f>
        <v>995000</v>
      </c>
      <c r="R147" s="99"/>
      <c r="S147" s="99" t="n">
        <f aca="false">IF(E147&lt;0,E147,0)</f>
        <v>-50</v>
      </c>
      <c r="T147" s="99" t="n">
        <f aca="false">SUM(S147/$R$6)</f>
        <v>-5</v>
      </c>
      <c r="U147" s="99" t="n">
        <f aca="false">ROUND(T147,1)</f>
        <v>-5</v>
      </c>
      <c r="V147" s="99" t="n">
        <f aca="false">SUM(U147*-1)</f>
        <v>5</v>
      </c>
      <c r="W147" s="99" t="n">
        <f aca="false">SUM(V147/10+$R$3)</f>
        <v>1.5</v>
      </c>
      <c r="X147" s="99" t="n">
        <f aca="false">ROUND(W146,1)</f>
        <v>1.5</v>
      </c>
      <c r="Y147" s="99" t="n">
        <f aca="false">SUM(X147-$R$3)</f>
        <v>0.5</v>
      </c>
      <c r="Z147" s="99" t="n">
        <f aca="false">SUM(Y147*($R$7*10))</f>
        <v>0.5</v>
      </c>
      <c r="AA147" s="96" t="n">
        <f aca="false">SUM(O147-$R$2)</f>
        <v>-5000</v>
      </c>
      <c r="AB147" s="97" t="n">
        <f aca="false">IF(AA147&lt;0,0,AA147)</f>
        <v>0</v>
      </c>
      <c r="AC147" s="97" t="n">
        <f aca="false">SUM(AB147/$R$4)</f>
        <v>0</v>
      </c>
      <c r="AD147" s="97" t="n">
        <f aca="false">ROUND(AC147,1)</f>
        <v>0</v>
      </c>
      <c r="AE147" s="97" t="n">
        <f aca="false">SUM(AD147*$R$5)</f>
        <v>0</v>
      </c>
      <c r="AF147" s="97" t="n">
        <f aca="false">ROUND(AE147,1)</f>
        <v>0</v>
      </c>
    </row>
    <row r="148" customFormat="false" ht="13.5" hidden="false" customHeight="false" outlineLevel="0" collapsed="false">
      <c r="A148" s="81" t="n">
        <v>138</v>
      </c>
      <c r="B148" s="102"/>
      <c r="C148" s="98" t="n">
        <f aca="false">SUM(B148,C147)</f>
        <v>-50</v>
      </c>
      <c r="D148" s="99" t="n">
        <f aca="false">MAX(C10:C148)</f>
        <v>0</v>
      </c>
      <c r="E148" s="99" t="n">
        <f aca="false">SUM(C148-D148)</f>
        <v>-50</v>
      </c>
      <c r="F148" s="100" t="n">
        <f aca="false">SUM(AF147)</f>
        <v>0</v>
      </c>
      <c r="G148" s="99" t="n">
        <f aca="false">SUM(Z148+$R$3)</f>
        <v>1.5</v>
      </c>
      <c r="H148" s="100" t="n">
        <f aca="false">SUM(F147:G147)</f>
        <v>1.5</v>
      </c>
      <c r="I148" s="98" t="n">
        <f aca="false">SUM(B148*G148)</f>
        <v>0</v>
      </c>
      <c r="J148" s="98" t="n">
        <f aca="false">SUM(B147*F147)</f>
        <v>0</v>
      </c>
      <c r="K148" s="98" t="n">
        <f aca="false">SUM(I148:J148)</f>
        <v>0</v>
      </c>
      <c r="L148" s="98" t="n">
        <f aca="false">SUM(L147+I148)</f>
        <v>-50</v>
      </c>
      <c r="M148" s="98" t="n">
        <f aca="false">SUM(M147+J148)</f>
        <v>0</v>
      </c>
      <c r="N148" s="98" t="n">
        <f aca="false">SUM(L148:M148)</f>
        <v>-50</v>
      </c>
      <c r="O148" s="94" t="n">
        <f aca="false">SUM(L148*100+$R$2)</f>
        <v>995000</v>
      </c>
      <c r="P148" s="94" t="n">
        <f aca="false">SUM(M148*100)</f>
        <v>0</v>
      </c>
      <c r="Q148" s="94" t="n">
        <f aca="false">SUM(O148:P148)</f>
        <v>995000</v>
      </c>
      <c r="R148" s="99"/>
      <c r="S148" s="99" t="n">
        <f aca="false">IF(E148&lt;0,E148,0)</f>
        <v>-50</v>
      </c>
      <c r="T148" s="99" t="n">
        <f aca="false">SUM(S148/$R$6)</f>
        <v>-5</v>
      </c>
      <c r="U148" s="99" t="n">
        <f aca="false">ROUND(T148,1)</f>
        <v>-5</v>
      </c>
      <c r="V148" s="99" t="n">
        <f aca="false">SUM(U148*-1)</f>
        <v>5</v>
      </c>
      <c r="W148" s="99" t="n">
        <f aca="false">SUM(V148/10+$R$3)</f>
        <v>1.5</v>
      </c>
      <c r="X148" s="99" t="n">
        <f aca="false">ROUND(W147,1)</f>
        <v>1.5</v>
      </c>
      <c r="Y148" s="99" t="n">
        <f aca="false">SUM(X148-$R$3)</f>
        <v>0.5</v>
      </c>
      <c r="Z148" s="99" t="n">
        <f aca="false">SUM(Y148*($R$7*10))</f>
        <v>0.5</v>
      </c>
      <c r="AA148" s="96" t="n">
        <f aca="false">SUM(O148-$R$2)</f>
        <v>-5000</v>
      </c>
      <c r="AB148" s="97" t="n">
        <f aca="false">IF(AA148&lt;0,0,AA148)</f>
        <v>0</v>
      </c>
      <c r="AC148" s="97" t="n">
        <f aca="false">SUM(AB148/$R$4)</f>
        <v>0</v>
      </c>
      <c r="AD148" s="97" t="n">
        <f aca="false">ROUND(AC148,1)</f>
        <v>0</v>
      </c>
      <c r="AE148" s="97" t="n">
        <f aca="false">SUM(AD148*$R$5)</f>
        <v>0</v>
      </c>
      <c r="AF148" s="97" t="n">
        <f aca="false">ROUND(AE148,1)</f>
        <v>0</v>
      </c>
    </row>
    <row r="149" customFormat="false" ht="13.5" hidden="false" customHeight="false" outlineLevel="0" collapsed="false">
      <c r="A149" s="81" t="n">
        <v>139</v>
      </c>
      <c r="B149" s="102"/>
      <c r="C149" s="98" t="n">
        <f aca="false">SUM(B149,C148)</f>
        <v>-50</v>
      </c>
      <c r="D149" s="99" t="n">
        <f aca="false">MAX(C10:C149)</f>
        <v>0</v>
      </c>
      <c r="E149" s="99" t="n">
        <f aca="false">SUM(C149-D149)</f>
        <v>-50</v>
      </c>
      <c r="F149" s="100" t="n">
        <f aca="false">SUM(AF148)</f>
        <v>0</v>
      </c>
      <c r="G149" s="99" t="n">
        <f aca="false">SUM(Z149+$R$3)</f>
        <v>1.5</v>
      </c>
      <c r="H149" s="100" t="n">
        <f aca="false">SUM(F148:G148)</f>
        <v>1.5</v>
      </c>
      <c r="I149" s="98" t="n">
        <f aca="false">SUM(B149*G149)</f>
        <v>0</v>
      </c>
      <c r="J149" s="98" t="n">
        <f aca="false">SUM(B148*F148)</f>
        <v>0</v>
      </c>
      <c r="K149" s="98" t="n">
        <f aca="false">SUM(I149:J149)</f>
        <v>0</v>
      </c>
      <c r="L149" s="98" t="n">
        <f aca="false">SUM(L148+I149)</f>
        <v>-50</v>
      </c>
      <c r="M149" s="98" t="n">
        <f aca="false">SUM(M148+J149)</f>
        <v>0</v>
      </c>
      <c r="N149" s="98" t="n">
        <f aca="false">SUM(L149:M149)</f>
        <v>-50</v>
      </c>
      <c r="O149" s="94" t="n">
        <f aca="false">SUM(L149*100+$R$2)</f>
        <v>995000</v>
      </c>
      <c r="P149" s="94" t="n">
        <f aca="false">SUM(M149*100)</f>
        <v>0</v>
      </c>
      <c r="Q149" s="94" t="n">
        <f aca="false">SUM(O149:P149)</f>
        <v>995000</v>
      </c>
      <c r="R149" s="99"/>
      <c r="S149" s="99" t="n">
        <f aca="false">IF(E149&lt;0,E149,0)</f>
        <v>-50</v>
      </c>
      <c r="T149" s="99" t="n">
        <f aca="false">SUM(S149/$R$6)</f>
        <v>-5</v>
      </c>
      <c r="U149" s="99" t="n">
        <f aca="false">ROUND(T149,1)</f>
        <v>-5</v>
      </c>
      <c r="V149" s="99" t="n">
        <f aca="false">SUM(U149*-1)</f>
        <v>5</v>
      </c>
      <c r="W149" s="99" t="n">
        <f aca="false">SUM(V149/10+$R$3)</f>
        <v>1.5</v>
      </c>
      <c r="X149" s="99" t="n">
        <f aca="false">ROUND(W148,1)</f>
        <v>1.5</v>
      </c>
      <c r="Y149" s="99" t="n">
        <f aca="false">SUM(X149-$R$3)</f>
        <v>0.5</v>
      </c>
      <c r="Z149" s="99" t="n">
        <f aca="false">SUM(Y149*($R$7*10))</f>
        <v>0.5</v>
      </c>
      <c r="AA149" s="96" t="n">
        <f aca="false">SUM(O149-$R$2)</f>
        <v>-5000</v>
      </c>
      <c r="AB149" s="97" t="n">
        <f aca="false">IF(AA149&lt;0,0,AA149)</f>
        <v>0</v>
      </c>
      <c r="AC149" s="97" t="n">
        <f aca="false">SUM(AB149/$R$4)</f>
        <v>0</v>
      </c>
      <c r="AD149" s="97" t="n">
        <f aca="false">ROUND(AC149,1)</f>
        <v>0</v>
      </c>
      <c r="AE149" s="97" t="n">
        <f aca="false">SUM(AD149*$R$5)</f>
        <v>0</v>
      </c>
      <c r="AF149" s="97" t="n">
        <f aca="false">ROUND(AE149,1)</f>
        <v>0</v>
      </c>
    </row>
    <row r="150" customFormat="false" ht="13.5" hidden="false" customHeight="false" outlineLevel="0" collapsed="false">
      <c r="A150" s="81" t="n">
        <v>140</v>
      </c>
      <c r="B150" s="102"/>
      <c r="C150" s="98" t="n">
        <f aca="false">SUM(B150,C149)</f>
        <v>-50</v>
      </c>
      <c r="D150" s="99" t="n">
        <f aca="false">MAX(C10:C150)</f>
        <v>0</v>
      </c>
      <c r="E150" s="99" t="n">
        <f aca="false">SUM(C150-D150)</f>
        <v>-50</v>
      </c>
      <c r="F150" s="100" t="n">
        <f aca="false">SUM(AF149)</f>
        <v>0</v>
      </c>
      <c r="G150" s="99" t="n">
        <f aca="false">SUM(Z150+$R$3)</f>
        <v>1.5</v>
      </c>
      <c r="H150" s="100" t="n">
        <f aca="false">SUM(F149:G149)</f>
        <v>1.5</v>
      </c>
      <c r="I150" s="98" t="n">
        <f aca="false">SUM(B150*G150)</f>
        <v>0</v>
      </c>
      <c r="J150" s="98" t="n">
        <f aca="false">SUM(B149*F149)</f>
        <v>0</v>
      </c>
      <c r="K150" s="98" t="n">
        <f aca="false">SUM(I150:J150)</f>
        <v>0</v>
      </c>
      <c r="L150" s="98" t="n">
        <f aca="false">SUM(L149+I150)</f>
        <v>-50</v>
      </c>
      <c r="M150" s="98" t="n">
        <f aca="false">SUM(M149+J150)</f>
        <v>0</v>
      </c>
      <c r="N150" s="98" t="n">
        <f aca="false">SUM(L150:M150)</f>
        <v>-50</v>
      </c>
      <c r="O150" s="94" t="n">
        <f aca="false">SUM(L150*100+$R$2)</f>
        <v>995000</v>
      </c>
      <c r="P150" s="94" t="n">
        <f aca="false">SUM(M150*100)</f>
        <v>0</v>
      </c>
      <c r="Q150" s="94" t="n">
        <f aca="false">SUM(O150:P150)</f>
        <v>995000</v>
      </c>
      <c r="R150" s="99"/>
      <c r="S150" s="99" t="n">
        <f aca="false">IF(E150&lt;0,E150,0)</f>
        <v>-50</v>
      </c>
      <c r="T150" s="99" t="n">
        <f aca="false">SUM(S150/$R$6)</f>
        <v>-5</v>
      </c>
      <c r="U150" s="99" t="n">
        <f aca="false">ROUND(T150,1)</f>
        <v>-5</v>
      </c>
      <c r="V150" s="99" t="n">
        <f aca="false">SUM(U150*-1)</f>
        <v>5</v>
      </c>
      <c r="W150" s="99" t="n">
        <f aca="false">SUM(V150/10+$R$3)</f>
        <v>1.5</v>
      </c>
      <c r="X150" s="99" t="n">
        <f aca="false">ROUND(W149,1)</f>
        <v>1.5</v>
      </c>
      <c r="Y150" s="99" t="n">
        <f aca="false">SUM(X150-$R$3)</f>
        <v>0.5</v>
      </c>
      <c r="Z150" s="99" t="n">
        <f aca="false">SUM(Y150*($R$7*10))</f>
        <v>0.5</v>
      </c>
      <c r="AA150" s="96" t="n">
        <f aca="false">SUM(O150-$R$2)</f>
        <v>-5000</v>
      </c>
      <c r="AB150" s="97" t="n">
        <f aca="false">IF(AA150&lt;0,0,AA150)</f>
        <v>0</v>
      </c>
      <c r="AC150" s="97" t="n">
        <f aca="false">SUM(AB150/$R$4)</f>
        <v>0</v>
      </c>
      <c r="AD150" s="97" t="n">
        <f aca="false">ROUND(AC150,1)</f>
        <v>0</v>
      </c>
      <c r="AE150" s="97" t="n">
        <f aca="false">SUM(AD150*$R$5)</f>
        <v>0</v>
      </c>
      <c r="AF150" s="97" t="n">
        <f aca="false">ROUND(AE150,1)</f>
        <v>0</v>
      </c>
    </row>
    <row r="151" customFormat="false" ht="13.5" hidden="false" customHeight="false" outlineLevel="0" collapsed="false">
      <c r="A151" s="81" t="n">
        <v>141</v>
      </c>
      <c r="B151" s="102"/>
      <c r="C151" s="98" t="n">
        <f aca="false">SUM(B151,C150)</f>
        <v>-50</v>
      </c>
      <c r="D151" s="99" t="n">
        <f aca="false">MAX(C10:C151)</f>
        <v>0</v>
      </c>
      <c r="E151" s="99" t="n">
        <f aca="false">SUM(C151-D151)</f>
        <v>-50</v>
      </c>
      <c r="F151" s="100" t="n">
        <f aca="false">SUM(AF150)</f>
        <v>0</v>
      </c>
      <c r="G151" s="99" t="n">
        <f aca="false">SUM(Z151+$R$3)</f>
        <v>1.5</v>
      </c>
      <c r="H151" s="100" t="n">
        <f aca="false">SUM(F150:G150)</f>
        <v>1.5</v>
      </c>
      <c r="I151" s="98" t="n">
        <f aca="false">SUM(B151*G151)</f>
        <v>0</v>
      </c>
      <c r="J151" s="98" t="n">
        <f aca="false">SUM(B150*F150)</f>
        <v>0</v>
      </c>
      <c r="K151" s="98" t="n">
        <f aca="false">SUM(I151:J151)</f>
        <v>0</v>
      </c>
      <c r="L151" s="98" t="n">
        <f aca="false">SUM(L150+I151)</f>
        <v>-50</v>
      </c>
      <c r="M151" s="98" t="n">
        <f aca="false">SUM(M150+J151)</f>
        <v>0</v>
      </c>
      <c r="N151" s="98" t="n">
        <f aca="false">SUM(L151:M151)</f>
        <v>-50</v>
      </c>
      <c r="O151" s="94" t="n">
        <f aca="false">SUM(L151*100+$R$2)</f>
        <v>995000</v>
      </c>
      <c r="P151" s="94" t="n">
        <f aca="false">SUM(M151*100)</f>
        <v>0</v>
      </c>
      <c r="Q151" s="94" t="n">
        <f aca="false">SUM(O151:P151)</f>
        <v>995000</v>
      </c>
      <c r="R151" s="99"/>
      <c r="S151" s="99" t="n">
        <f aca="false">IF(E151&lt;0,E151,0)</f>
        <v>-50</v>
      </c>
      <c r="T151" s="99" t="n">
        <f aca="false">SUM(S151/$R$6)</f>
        <v>-5</v>
      </c>
      <c r="U151" s="99" t="n">
        <f aca="false">ROUND(T151,1)</f>
        <v>-5</v>
      </c>
      <c r="V151" s="99" t="n">
        <f aca="false">SUM(U151*-1)</f>
        <v>5</v>
      </c>
      <c r="W151" s="99" t="n">
        <f aca="false">SUM(V151/10+$R$3)</f>
        <v>1.5</v>
      </c>
      <c r="X151" s="99" t="n">
        <f aca="false">ROUND(W150,1)</f>
        <v>1.5</v>
      </c>
      <c r="Y151" s="99" t="n">
        <f aca="false">SUM(X151-$R$3)</f>
        <v>0.5</v>
      </c>
      <c r="Z151" s="99" t="n">
        <f aca="false">SUM(Y151*($R$7*10))</f>
        <v>0.5</v>
      </c>
      <c r="AA151" s="96" t="n">
        <f aca="false">SUM(O151-$R$2)</f>
        <v>-5000</v>
      </c>
      <c r="AB151" s="97" t="n">
        <f aca="false">IF(AA151&lt;0,0,AA151)</f>
        <v>0</v>
      </c>
      <c r="AC151" s="97" t="n">
        <f aca="false">SUM(AB151/$R$4)</f>
        <v>0</v>
      </c>
      <c r="AD151" s="97" t="n">
        <f aca="false">ROUND(AC151,1)</f>
        <v>0</v>
      </c>
      <c r="AE151" s="97" t="n">
        <f aca="false">SUM(AD151*$R$5)</f>
        <v>0</v>
      </c>
      <c r="AF151" s="97" t="n">
        <f aca="false">ROUND(AE151,1)</f>
        <v>0</v>
      </c>
    </row>
    <row r="152" customFormat="false" ht="13.5" hidden="false" customHeight="false" outlineLevel="0" collapsed="false">
      <c r="A152" s="81" t="n">
        <v>142</v>
      </c>
      <c r="B152" s="102"/>
      <c r="C152" s="98" t="n">
        <f aca="false">SUM(B152,C151)</f>
        <v>-50</v>
      </c>
      <c r="D152" s="99" t="n">
        <f aca="false">MAX(C10:C152)</f>
        <v>0</v>
      </c>
      <c r="E152" s="99" t="n">
        <f aca="false">SUM(C152-D152)</f>
        <v>-50</v>
      </c>
      <c r="F152" s="100" t="n">
        <f aca="false">SUM(AF151)</f>
        <v>0</v>
      </c>
      <c r="G152" s="99" t="n">
        <f aca="false">SUM(Z152+$R$3)</f>
        <v>1.5</v>
      </c>
      <c r="H152" s="100" t="n">
        <f aca="false">SUM(F151:G151)</f>
        <v>1.5</v>
      </c>
      <c r="I152" s="98" t="n">
        <f aca="false">SUM(B152*G152)</f>
        <v>0</v>
      </c>
      <c r="J152" s="98" t="n">
        <f aca="false">SUM(B151*F151)</f>
        <v>0</v>
      </c>
      <c r="K152" s="98" t="n">
        <f aca="false">SUM(I152:J152)</f>
        <v>0</v>
      </c>
      <c r="L152" s="98" t="n">
        <f aca="false">SUM(L151+I152)</f>
        <v>-50</v>
      </c>
      <c r="M152" s="98" t="n">
        <f aca="false">SUM(M151+J152)</f>
        <v>0</v>
      </c>
      <c r="N152" s="98" t="n">
        <f aca="false">SUM(L152:M152)</f>
        <v>-50</v>
      </c>
      <c r="O152" s="94" t="n">
        <f aca="false">SUM(L152*100+$R$2)</f>
        <v>995000</v>
      </c>
      <c r="P152" s="94" t="n">
        <f aca="false">SUM(M152*100)</f>
        <v>0</v>
      </c>
      <c r="Q152" s="94" t="n">
        <f aca="false">SUM(O152:P152)</f>
        <v>995000</v>
      </c>
      <c r="R152" s="99"/>
      <c r="S152" s="99" t="n">
        <f aca="false">IF(E152&lt;0,E152,0)</f>
        <v>-50</v>
      </c>
      <c r="T152" s="99" t="n">
        <f aca="false">SUM(S152/$R$6)</f>
        <v>-5</v>
      </c>
      <c r="U152" s="99" t="n">
        <f aca="false">ROUND(T152,1)</f>
        <v>-5</v>
      </c>
      <c r="V152" s="99" t="n">
        <f aca="false">SUM(U152*-1)</f>
        <v>5</v>
      </c>
      <c r="W152" s="99" t="n">
        <f aca="false">SUM(V152/10+$R$3)</f>
        <v>1.5</v>
      </c>
      <c r="X152" s="99" t="n">
        <f aca="false">ROUND(W151,1)</f>
        <v>1.5</v>
      </c>
      <c r="Y152" s="99" t="n">
        <f aca="false">SUM(X152-$R$3)</f>
        <v>0.5</v>
      </c>
      <c r="Z152" s="99" t="n">
        <f aca="false">SUM(Y152*($R$7*10))</f>
        <v>0.5</v>
      </c>
      <c r="AA152" s="96" t="n">
        <f aca="false">SUM(O152-$R$2)</f>
        <v>-5000</v>
      </c>
      <c r="AB152" s="97" t="n">
        <f aca="false">IF(AA152&lt;0,0,AA152)</f>
        <v>0</v>
      </c>
      <c r="AC152" s="97" t="n">
        <f aca="false">SUM(AB152/$R$4)</f>
        <v>0</v>
      </c>
      <c r="AD152" s="97" t="n">
        <f aca="false">ROUND(AC152,1)</f>
        <v>0</v>
      </c>
      <c r="AE152" s="97" t="n">
        <f aca="false">SUM(AD152*$R$5)</f>
        <v>0</v>
      </c>
      <c r="AF152" s="97" t="n">
        <f aca="false">ROUND(AE152,1)</f>
        <v>0</v>
      </c>
    </row>
    <row r="153" customFormat="false" ht="13.5" hidden="false" customHeight="false" outlineLevel="0" collapsed="false">
      <c r="A153" s="81" t="n">
        <v>143</v>
      </c>
      <c r="B153" s="102"/>
      <c r="C153" s="98" t="n">
        <f aca="false">SUM(B153,C152)</f>
        <v>-50</v>
      </c>
      <c r="D153" s="99" t="n">
        <f aca="false">MAX(C10:C153)</f>
        <v>0</v>
      </c>
      <c r="E153" s="99" t="n">
        <f aca="false">SUM(C153-D153)</f>
        <v>-50</v>
      </c>
      <c r="F153" s="100" t="n">
        <f aca="false">SUM(AF152)</f>
        <v>0</v>
      </c>
      <c r="G153" s="99" t="n">
        <f aca="false">SUM(Z153+$R$3)</f>
        <v>1.5</v>
      </c>
      <c r="H153" s="100" t="n">
        <f aca="false">SUM(F152:G152)</f>
        <v>1.5</v>
      </c>
      <c r="I153" s="98" t="n">
        <f aca="false">SUM(B153*G153)</f>
        <v>0</v>
      </c>
      <c r="J153" s="98" t="n">
        <f aca="false">SUM(B152*F152)</f>
        <v>0</v>
      </c>
      <c r="K153" s="98" t="n">
        <f aca="false">SUM(I153:J153)</f>
        <v>0</v>
      </c>
      <c r="L153" s="98" t="n">
        <f aca="false">SUM(L152+I153)</f>
        <v>-50</v>
      </c>
      <c r="M153" s="98" t="n">
        <f aca="false">SUM(M152+J153)</f>
        <v>0</v>
      </c>
      <c r="N153" s="98" t="n">
        <f aca="false">SUM(L153:M153)</f>
        <v>-50</v>
      </c>
      <c r="O153" s="94" t="n">
        <f aca="false">SUM(L153*100+$R$2)</f>
        <v>995000</v>
      </c>
      <c r="P153" s="94" t="n">
        <f aca="false">SUM(M153*100)</f>
        <v>0</v>
      </c>
      <c r="Q153" s="94" t="n">
        <f aca="false">SUM(O153:P153)</f>
        <v>995000</v>
      </c>
      <c r="R153" s="99"/>
      <c r="S153" s="99" t="n">
        <f aca="false">IF(E153&lt;0,E153,0)</f>
        <v>-50</v>
      </c>
      <c r="T153" s="99" t="n">
        <f aca="false">SUM(S153/$R$6)</f>
        <v>-5</v>
      </c>
      <c r="U153" s="99" t="n">
        <f aca="false">ROUND(T153,1)</f>
        <v>-5</v>
      </c>
      <c r="V153" s="99" t="n">
        <f aca="false">SUM(U153*-1)</f>
        <v>5</v>
      </c>
      <c r="W153" s="99" t="n">
        <f aca="false">SUM(V153/10+$R$3)</f>
        <v>1.5</v>
      </c>
      <c r="X153" s="99" t="n">
        <f aca="false">ROUND(W152,1)</f>
        <v>1.5</v>
      </c>
      <c r="Y153" s="99" t="n">
        <f aca="false">SUM(X153-$R$3)</f>
        <v>0.5</v>
      </c>
      <c r="Z153" s="99" t="n">
        <f aca="false">SUM(Y153*($R$7*10))</f>
        <v>0.5</v>
      </c>
      <c r="AA153" s="96" t="n">
        <f aca="false">SUM(O153-$R$2)</f>
        <v>-5000</v>
      </c>
      <c r="AB153" s="97" t="n">
        <f aca="false">IF(AA153&lt;0,0,AA153)</f>
        <v>0</v>
      </c>
      <c r="AC153" s="97" t="n">
        <f aca="false">SUM(AB153/$R$4)</f>
        <v>0</v>
      </c>
      <c r="AD153" s="97" t="n">
        <f aca="false">ROUND(AC153,1)</f>
        <v>0</v>
      </c>
      <c r="AE153" s="97" t="n">
        <f aca="false">SUM(AD153*$R$5)</f>
        <v>0</v>
      </c>
      <c r="AF153" s="97" t="n">
        <f aca="false">ROUND(AE153,1)</f>
        <v>0</v>
      </c>
    </row>
    <row r="154" customFormat="false" ht="13.5" hidden="false" customHeight="false" outlineLevel="0" collapsed="false">
      <c r="A154" s="81" t="n">
        <v>144</v>
      </c>
      <c r="B154" s="102"/>
      <c r="C154" s="98" t="n">
        <f aca="false">SUM(B154,C153)</f>
        <v>-50</v>
      </c>
      <c r="D154" s="99" t="n">
        <f aca="false">MAX(C10:C154)</f>
        <v>0</v>
      </c>
      <c r="E154" s="99" t="n">
        <f aca="false">SUM(C154-D154)</f>
        <v>-50</v>
      </c>
      <c r="F154" s="100" t="n">
        <f aca="false">SUM(AF153)</f>
        <v>0</v>
      </c>
      <c r="G154" s="99" t="n">
        <f aca="false">SUM(Z154+$R$3)</f>
        <v>1.5</v>
      </c>
      <c r="H154" s="100" t="n">
        <f aca="false">SUM(F153:G153)</f>
        <v>1.5</v>
      </c>
      <c r="I154" s="98" t="n">
        <f aca="false">SUM(B154*G154)</f>
        <v>0</v>
      </c>
      <c r="J154" s="98" t="n">
        <f aca="false">SUM(B153*F153)</f>
        <v>0</v>
      </c>
      <c r="K154" s="98" t="n">
        <f aca="false">SUM(I154:J154)</f>
        <v>0</v>
      </c>
      <c r="L154" s="98" t="n">
        <f aca="false">SUM(L153+I154)</f>
        <v>-50</v>
      </c>
      <c r="M154" s="98" t="n">
        <f aca="false">SUM(M153+J154)</f>
        <v>0</v>
      </c>
      <c r="N154" s="98" t="n">
        <f aca="false">SUM(L154:M154)</f>
        <v>-50</v>
      </c>
      <c r="O154" s="94" t="n">
        <f aca="false">SUM(L154*100+$R$2)</f>
        <v>995000</v>
      </c>
      <c r="P154" s="94" t="n">
        <f aca="false">SUM(M154*100)</f>
        <v>0</v>
      </c>
      <c r="Q154" s="94" t="n">
        <f aca="false">SUM(O154:P154)</f>
        <v>995000</v>
      </c>
      <c r="R154" s="99"/>
      <c r="S154" s="99" t="n">
        <f aca="false">IF(E154&lt;0,E154,0)</f>
        <v>-50</v>
      </c>
      <c r="T154" s="99" t="n">
        <f aca="false">SUM(S154/$R$6)</f>
        <v>-5</v>
      </c>
      <c r="U154" s="99" t="n">
        <f aca="false">ROUND(T154,1)</f>
        <v>-5</v>
      </c>
      <c r="V154" s="99" t="n">
        <f aca="false">SUM(U154*-1)</f>
        <v>5</v>
      </c>
      <c r="W154" s="99" t="n">
        <f aca="false">SUM(V154/10+$R$3)</f>
        <v>1.5</v>
      </c>
      <c r="X154" s="99" t="n">
        <f aca="false">ROUND(W153,1)</f>
        <v>1.5</v>
      </c>
      <c r="Y154" s="99" t="n">
        <f aca="false">SUM(X154-$R$3)</f>
        <v>0.5</v>
      </c>
      <c r="Z154" s="99" t="n">
        <f aca="false">SUM(Y154*($R$7*10))</f>
        <v>0.5</v>
      </c>
      <c r="AA154" s="96" t="n">
        <f aca="false">SUM(O154-$R$2)</f>
        <v>-5000</v>
      </c>
      <c r="AB154" s="97" t="n">
        <f aca="false">IF(AA154&lt;0,0,AA154)</f>
        <v>0</v>
      </c>
      <c r="AC154" s="97" t="n">
        <f aca="false">SUM(AB154/$R$4)</f>
        <v>0</v>
      </c>
      <c r="AD154" s="97" t="n">
        <f aca="false">ROUND(AC154,1)</f>
        <v>0</v>
      </c>
      <c r="AE154" s="97" t="n">
        <f aca="false">SUM(AD154*$R$5)</f>
        <v>0</v>
      </c>
      <c r="AF154" s="97" t="n">
        <f aca="false">ROUND(AE154,1)</f>
        <v>0</v>
      </c>
    </row>
    <row r="155" customFormat="false" ht="13.5" hidden="false" customHeight="false" outlineLevel="0" collapsed="false">
      <c r="A155" s="81" t="n">
        <v>145</v>
      </c>
      <c r="B155" s="102"/>
      <c r="C155" s="98" t="n">
        <f aca="false">SUM(B155,C154)</f>
        <v>-50</v>
      </c>
      <c r="D155" s="99" t="n">
        <f aca="false">MAX(C10:C155)</f>
        <v>0</v>
      </c>
      <c r="E155" s="99" t="n">
        <f aca="false">SUM(C155-D155)</f>
        <v>-50</v>
      </c>
      <c r="F155" s="100" t="n">
        <f aca="false">SUM(AF154)</f>
        <v>0</v>
      </c>
      <c r="G155" s="99" t="n">
        <f aca="false">SUM(Z155+$R$3)</f>
        <v>1.5</v>
      </c>
      <c r="H155" s="100" t="n">
        <f aca="false">SUM(F154:G154)</f>
        <v>1.5</v>
      </c>
      <c r="I155" s="98" t="n">
        <f aca="false">SUM(B155*G155)</f>
        <v>0</v>
      </c>
      <c r="J155" s="98" t="n">
        <f aca="false">SUM(B154*F154)</f>
        <v>0</v>
      </c>
      <c r="K155" s="98" t="n">
        <f aca="false">SUM(I155:J155)</f>
        <v>0</v>
      </c>
      <c r="L155" s="98" t="n">
        <f aca="false">SUM(L154+I155)</f>
        <v>-50</v>
      </c>
      <c r="M155" s="98" t="n">
        <f aca="false">SUM(M154+J155)</f>
        <v>0</v>
      </c>
      <c r="N155" s="98" t="n">
        <f aca="false">SUM(L155:M155)</f>
        <v>-50</v>
      </c>
      <c r="O155" s="94" t="n">
        <f aca="false">SUM(L155*100+$R$2)</f>
        <v>995000</v>
      </c>
      <c r="P155" s="94" t="n">
        <f aca="false">SUM(M155*100)</f>
        <v>0</v>
      </c>
      <c r="Q155" s="94" t="n">
        <f aca="false">SUM(O155:P155)</f>
        <v>995000</v>
      </c>
      <c r="R155" s="99"/>
      <c r="S155" s="99" t="n">
        <f aca="false">IF(E155&lt;0,E155,0)</f>
        <v>-50</v>
      </c>
      <c r="T155" s="99" t="n">
        <f aca="false">SUM(S155/$R$6)</f>
        <v>-5</v>
      </c>
      <c r="U155" s="99" t="n">
        <f aca="false">ROUND(T155,1)</f>
        <v>-5</v>
      </c>
      <c r="V155" s="99" t="n">
        <f aca="false">SUM(U155*-1)</f>
        <v>5</v>
      </c>
      <c r="W155" s="99" t="n">
        <f aca="false">SUM(V155/10+$R$3)</f>
        <v>1.5</v>
      </c>
      <c r="X155" s="99" t="n">
        <f aca="false">ROUND(W154,1)</f>
        <v>1.5</v>
      </c>
      <c r="Y155" s="99" t="n">
        <f aca="false">SUM(X155-$R$3)</f>
        <v>0.5</v>
      </c>
      <c r="Z155" s="99" t="n">
        <f aca="false">SUM(Y155*($R$7*10))</f>
        <v>0.5</v>
      </c>
      <c r="AA155" s="96" t="n">
        <f aca="false">SUM(O155-$R$2)</f>
        <v>-5000</v>
      </c>
      <c r="AB155" s="97" t="n">
        <f aca="false">IF(AA155&lt;0,0,AA155)</f>
        <v>0</v>
      </c>
      <c r="AC155" s="97" t="n">
        <f aca="false">SUM(AB155/$R$4)</f>
        <v>0</v>
      </c>
      <c r="AD155" s="97" t="n">
        <f aca="false">ROUND(AC155,1)</f>
        <v>0</v>
      </c>
      <c r="AE155" s="97" t="n">
        <f aca="false">SUM(AD155*$R$5)</f>
        <v>0</v>
      </c>
      <c r="AF155" s="97" t="n">
        <f aca="false">ROUND(AE155,1)</f>
        <v>0</v>
      </c>
    </row>
    <row r="156" customFormat="false" ht="13.5" hidden="false" customHeight="false" outlineLevel="0" collapsed="false">
      <c r="A156" s="81" t="n">
        <v>146</v>
      </c>
      <c r="B156" s="102"/>
      <c r="C156" s="98" t="n">
        <f aca="false">SUM(B156,C155)</f>
        <v>-50</v>
      </c>
      <c r="D156" s="99" t="n">
        <f aca="false">MAX(C10:C156)</f>
        <v>0</v>
      </c>
      <c r="E156" s="99" t="n">
        <f aca="false">SUM(C156-D156)</f>
        <v>-50</v>
      </c>
      <c r="F156" s="100" t="n">
        <f aca="false">SUM(AF155)</f>
        <v>0</v>
      </c>
      <c r="G156" s="99" t="n">
        <f aca="false">SUM(Z156+$R$3)</f>
        <v>1.5</v>
      </c>
      <c r="H156" s="100" t="n">
        <f aca="false">SUM(F155:G155)</f>
        <v>1.5</v>
      </c>
      <c r="I156" s="98" t="n">
        <f aca="false">SUM(B156*G156)</f>
        <v>0</v>
      </c>
      <c r="J156" s="98" t="n">
        <f aca="false">SUM(B155*F155)</f>
        <v>0</v>
      </c>
      <c r="K156" s="98" t="n">
        <f aca="false">SUM(I156:J156)</f>
        <v>0</v>
      </c>
      <c r="L156" s="98" t="n">
        <f aca="false">SUM(L155+I156)</f>
        <v>-50</v>
      </c>
      <c r="M156" s="98" t="n">
        <f aca="false">SUM(M155+J156)</f>
        <v>0</v>
      </c>
      <c r="N156" s="98" t="n">
        <f aca="false">SUM(L156:M156)</f>
        <v>-50</v>
      </c>
      <c r="O156" s="94" t="n">
        <f aca="false">SUM(L156*100+$R$2)</f>
        <v>995000</v>
      </c>
      <c r="P156" s="94" t="n">
        <f aca="false">SUM(M156*100)</f>
        <v>0</v>
      </c>
      <c r="Q156" s="94" t="n">
        <f aca="false">SUM(O156:P156)</f>
        <v>995000</v>
      </c>
      <c r="R156" s="99"/>
      <c r="S156" s="99" t="n">
        <f aca="false">IF(E156&lt;0,E156,0)</f>
        <v>-50</v>
      </c>
      <c r="T156" s="99" t="n">
        <f aca="false">SUM(S156/$R$6)</f>
        <v>-5</v>
      </c>
      <c r="U156" s="99" t="n">
        <f aca="false">ROUND(T156,1)</f>
        <v>-5</v>
      </c>
      <c r="V156" s="99" t="n">
        <f aca="false">SUM(U156*-1)</f>
        <v>5</v>
      </c>
      <c r="W156" s="99" t="n">
        <f aca="false">SUM(V156/10+$R$3)</f>
        <v>1.5</v>
      </c>
      <c r="X156" s="99" t="n">
        <f aca="false">ROUND(W155,1)</f>
        <v>1.5</v>
      </c>
      <c r="Y156" s="99" t="n">
        <f aca="false">SUM(X156-$R$3)</f>
        <v>0.5</v>
      </c>
      <c r="Z156" s="99" t="n">
        <f aca="false">SUM(Y156*($R$7*10))</f>
        <v>0.5</v>
      </c>
      <c r="AA156" s="96" t="n">
        <f aca="false">SUM(O156-$R$2)</f>
        <v>-5000</v>
      </c>
      <c r="AB156" s="97" t="n">
        <f aca="false">IF(AA156&lt;0,0,AA156)</f>
        <v>0</v>
      </c>
      <c r="AC156" s="97" t="n">
        <f aca="false">SUM(AB156/$R$4)</f>
        <v>0</v>
      </c>
      <c r="AD156" s="97" t="n">
        <f aca="false">ROUND(AC156,1)</f>
        <v>0</v>
      </c>
      <c r="AE156" s="97" t="n">
        <f aca="false">SUM(AD156*$R$5)</f>
        <v>0</v>
      </c>
      <c r="AF156" s="97" t="n">
        <f aca="false">ROUND(AE156,1)</f>
        <v>0</v>
      </c>
    </row>
    <row r="157" customFormat="false" ht="13.5" hidden="false" customHeight="false" outlineLevel="0" collapsed="false">
      <c r="A157" s="81" t="n">
        <v>147</v>
      </c>
      <c r="B157" s="102"/>
      <c r="C157" s="98" t="n">
        <f aca="false">SUM(B157,C156)</f>
        <v>-50</v>
      </c>
      <c r="D157" s="99" t="n">
        <f aca="false">MAX(C10:C157)</f>
        <v>0</v>
      </c>
      <c r="E157" s="99" t="n">
        <f aca="false">SUM(C157-D157)</f>
        <v>-50</v>
      </c>
      <c r="F157" s="100" t="n">
        <f aca="false">SUM(AF156)</f>
        <v>0</v>
      </c>
      <c r="G157" s="99" t="n">
        <f aca="false">SUM(Z157+$R$3)</f>
        <v>1.5</v>
      </c>
      <c r="H157" s="100" t="n">
        <f aca="false">SUM(F156:G156)</f>
        <v>1.5</v>
      </c>
      <c r="I157" s="98" t="n">
        <f aca="false">SUM(B157*G157)</f>
        <v>0</v>
      </c>
      <c r="J157" s="98" t="n">
        <f aca="false">SUM(B156*F156)</f>
        <v>0</v>
      </c>
      <c r="K157" s="98" t="n">
        <f aca="false">SUM(I157:J157)</f>
        <v>0</v>
      </c>
      <c r="L157" s="98" t="n">
        <f aca="false">SUM(L156+I157)</f>
        <v>-50</v>
      </c>
      <c r="M157" s="98" t="n">
        <f aca="false">SUM(M156+J157)</f>
        <v>0</v>
      </c>
      <c r="N157" s="98" t="n">
        <f aca="false">SUM(L157:M157)</f>
        <v>-50</v>
      </c>
      <c r="O157" s="94" t="n">
        <f aca="false">SUM(L157*100+$R$2)</f>
        <v>995000</v>
      </c>
      <c r="P157" s="94" t="n">
        <f aca="false">SUM(M157*100)</f>
        <v>0</v>
      </c>
      <c r="Q157" s="94" t="n">
        <f aca="false">SUM(O157:P157)</f>
        <v>995000</v>
      </c>
      <c r="R157" s="99"/>
      <c r="S157" s="99" t="n">
        <f aca="false">IF(E157&lt;0,E157,0)</f>
        <v>-50</v>
      </c>
      <c r="T157" s="99" t="n">
        <f aca="false">SUM(S157/$R$6)</f>
        <v>-5</v>
      </c>
      <c r="U157" s="99" t="n">
        <f aca="false">ROUND(T157,1)</f>
        <v>-5</v>
      </c>
      <c r="V157" s="99" t="n">
        <f aca="false">SUM(U157*-1)</f>
        <v>5</v>
      </c>
      <c r="W157" s="99" t="n">
        <f aca="false">SUM(V157/10+$R$3)</f>
        <v>1.5</v>
      </c>
      <c r="X157" s="99" t="n">
        <f aca="false">ROUND(W156,1)</f>
        <v>1.5</v>
      </c>
      <c r="Y157" s="99" t="n">
        <f aca="false">SUM(X157-$R$3)</f>
        <v>0.5</v>
      </c>
      <c r="Z157" s="99" t="n">
        <f aca="false">SUM(Y157*($R$7*10))</f>
        <v>0.5</v>
      </c>
      <c r="AA157" s="96" t="n">
        <f aca="false">SUM(O157-$R$2)</f>
        <v>-5000</v>
      </c>
      <c r="AB157" s="97" t="n">
        <f aca="false">IF(AA157&lt;0,0,AA157)</f>
        <v>0</v>
      </c>
      <c r="AC157" s="97" t="n">
        <f aca="false">SUM(AB157/$R$4)</f>
        <v>0</v>
      </c>
      <c r="AD157" s="97" t="n">
        <f aca="false">ROUND(AC157,1)</f>
        <v>0</v>
      </c>
      <c r="AE157" s="97" t="n">
        <f aca="false">SUM(AD157*$R$5)</f>
        <v>0</v>
      </c>
      <c r="AF157" s="97" t="n">
        <f aca="false">ROUND(AE157,1)</f>
        <v>0</v>
      </c>
    </row>
    <row r="158" customFormat="false" ht="13.5" hidden="false" customHeight="false" outlineLevel="0" collapsed="false">
      <c r="A158" s="81" t="n">
        <v>148</v>
      </c>
      <c r="B158" s="102"/>
      <c r="C158" s="98" t="n">
        <f aca="false">SUM(B158,C157)</f>
        <v>-50</v>
      </c>
      <c r="D158" s="99" t="n">
        <f aca="false">MAX(C10:C158)</f>
        <v>0</v>
      </c>
      <c r="E158" s="99" t="n">
        <f aca="false">SUM(C158-D158)</f>
        <v>-50</v>
      </c>
      <c r="F158" s="100" t="n">
        <f aca="false">SUM(AF157)</f>
        <v>0</v>
      </c>
      <c r="G158" s="99" t="n">
        <f aca="false">SUM(Z158+$R$3)</f>
        <v>1.5</v>
      </c>
      <c r="H158" s="100" t="n">
        <f aca="false">SUM(F157:G157)</f>
        <v>1.5</v>
      </c>
      <c r="I158" s="98" t="n">
        <f aca="false">SUM(B158*G158)</f>
        <v>0</v>
      </c>
      <c r="J158" s="98" t="n">
        <f aca="false">SUM(B157*F157)</f>
        <v>0</v>
      </c>
      <c r="K158" s="98" t="n">
        <f aca="false">SUM(I158:J158)</f>
        <v>0</v>
      </c>
      <c r="L158" s="98" t="n">
        <f aca="false">SUM(L157+I158)</f>
        <v>-50</v>
      </c>
      <c r="M158" s="98" t="n">
        <f aca="false">SUM(M157+J158)</f>
        <v>0</v>
      </c>
      <c r="N158" s="98" t="n">
        <f aca="false">SUM(L158:M158)</f>
        <v>-50</v>
      </c>
      <c r="O158" s="94" t="n">
        <f aca="false">SUM(L158*100+$R$2)</f>
        <v>995000</v>
      </c>
      <c r="P158" s="94" t="n">
        <f aca="false">SUM(M158*100)</f>
        <v>0</v>
      </c>
      <c r="Q158" s="94" t="n">
        <f aca="false">SUM(O158:P158)</f>
        <v>995000</v>
      </c>
      <c r="R158" s="99"/>
      <c r="S158" s="99" t="n">
        <f aca="false">IF(E158&lt;0,E158,0)</f>
        <v>-50</v>
      </c>
      <c r="T158" s="99" t="n">
        <f aca="false">SUM(S158/$R$6)</f>
        <v>-5</v>
      </c>
      <c r="U158" s="99" t="n">
        <f aca="false">ROUND(T158,1)</f>
        <v>-5</v>
      </c>
      <c r="V158" s="99" t="n">
        <f aca="false">SUM(U158*-1)</f>
        <v>5</v>
      </c>
      <c r="W158" s="99" t="n">
        <f aca="false">SUM(V158/10+$R$3)</f>
        <v>1.5</v>
      </c>
      <c r="X158" s="99" t="n">
        <f aca="false">ROUND(W157,1)</f>
        <v>1.5</v>
      </c>
      <c r="Y158" s="99" t="n">
        <f aca="false">SUM(X158-$R$3)</f>
        <v>0.5</v>
      </c>
      <c r="Z158" s="99" t="n">
        <f aca="false">SUM(Y158*($R$7*10))</f>
        <v>0.5</v>
      </c>
      <c r="AA158" s="96" t="n">
        <f aca="false">SUM(O158-$R$2)</f>
        <v>-5000</v>
      </c>
      <c r="AB158" s="97" t="n">
        <f aca="false">IF(AA158&lt;0,0,AA158)</f>
        <v>0</v>
      </c>
      <c r="AC158" s="97" t="n">
        <f aca="false">SUM(AB158/$R$4)</f>
        <v>0</v>
      </c>
      <c r="AD158" s="97" t="n">
        <f aca="false">ROUND(AC158,1)</f>
        <v>0</v>
      </c>
      <c r="AE158" s="97" t="n">
        <f aca="false">SUM(AD158*$R$5)</f>
        <v>0</v>
      </c>
      <c r="AF158" s="97" t="n">
        <f aca="false">ROUND(AE158,1)</f>
        <v>0</v>
      </c>
    </row>
    <row r="159" customFormat="false" ht="13.5" hidden="false" customHeight="false" outlineLevel="0" collapsed="false">
      <c r="A159" s="81" t="n">
        <v>149</v>
      </c>
      <c r="B159" s="102"/>
      <c r="C159" s="98" t="n">
        <f aca="false">SUM(B159,C158)</f>
        <v>-50</v>
      </c>
      <c r="D159" s="99" t="n">
        <f aca="false">MAX(C10:C159)</f>
        <v>0</v>
      </c>
      <c r="E159" s="99" t="n">
        <f aca="false">SUM(C159-D159)</f>
        <v>-50</v>
      </c>
      <c r="F159" s="100" t="n">
        <f aca="false">SUM(AF158)</f>
        <v>0</v>
      </c>
      <c r="G159" s="99" t="n">
        <f aca="false">SUM(Z159+$R$3)</f>
        <v>1.5</v>
      </c>
      <c r="H159" s="100" t="n">
        <f aca="false">SUM(F158:G158)</f>
        <v>1.5</v>
      </c>
      <c r="I159" s="98" t="n">
        <f aca="false">SUM(B159*G159)</f>
        <v>0</v>
      </c>
      <c r="J159" s="98" t="n">
        <f aca="false">SUM(B158*F158)</f>
        <v>0</v>
      </c>
      <c r="K159" s="98" t="n">
        <f aca="false">SUM(I159:J159)</f>
        <v>0</v>
      </c>
      <c r="L159" s="98" t="n">
        <f aca="false">SUM(L158+I159)</f>
        <v>-50</v>
      </c>
      <c r="M159" s="98" t="n">
        <f aca="false">SUM(M158+J159)</f>
        <v>0</v>
      </c>
      <c r="N159" s="98" t="n">
        <f aca="false">SUM(L159:M159)</f>
        <v>-50</v>
      </c>
      <c r="O159" s="94" t="n">
        <f aca="false">SUM(L159*100+$R$2)</f>
        <v>995000</v>
      </c>
      <c r="P159" s="94" t="n">
        <f aca="false">SUM(M159*100)</f>
        <v>0</v>
      </c>
      <c r="Q159" s="94" t="n">
        <f aca="false">SUM(O159:P159)</f>
        <v>995000</v>
      </c>
      <c r="R159" s="99"/>
      <c r="S159" s="99" t="n">
        <f aca="false">IF(E159&lt;0,E159,0)</f>
        <v>-50</v>
      </c>
      <c r="T159" s="99" t="n">
        <f aca="false">SUM(S159/$R$6)</f>
        <v>-5</v>
      </c>
      <c r="U159" s="99" t="n">
        <f aca="false">ROUND(T159,1)</f>
        <v>-5</v>
      </c>
      <c r="V159" s="99" t="n">
        <f aca="false">SUM(U159*-1)</f>
        <v>5</v>
      </c>
      <c r="W159" s="99" t="n">
        <f aca="false">SUM(V159/10+$R$3)</f>
        <v>1.5</v>
      </c>
      <c r="X159" s="99" t="n">
        <f aca="false">ROUND(W158,1)</f>
        <v>1.5</v>
      </c>
      <c r="Y159" s="99" t="n">
        <f aca="false">SUM(X159-$R$3)</f>
        <v>0.5</v>
      </c>
      <c r="Z159" s="99" t="n">
        <f aca="false">SUM(Y159*($R$7*10))</f>
        <v>0.5</v>
      </c>
      <c r="AA159" s="96" t="n">
        <f aca="false">SUM(O159-$R$2)</f>
        <v>-5000</v>
      </c>
      <c r="AB159" s="97" t="n">
        <f aca="false">IF(AA159&lt;0,0,AA159)</f>
        <v>0</v>
      </c>
      <c r="AC159" s="97" t="n">
        <f aca="false">SUM(AB159/$R$4)</f>
        <v>0</v>
      </c>
      <c r="AD159" s="97" t="n">
        <f aca="false">ROUND(AC159,1)</f>
        <v>0</v>
      </c>
      <c r="AE159" s="97" t="n">
        <f aca="false">SUM(AD159*$R$5)</f>
        <v>0</v>
      </c>
      <c r="AF159" s="97" t="n">
        <f aca="false">ROUND(AE159,1)</f>
        <v>0</v>
      </c>
    </row>
    <row r="160" customFormat="false" ht="13.5" hidden="false" customHeight="false" outlineLevel="0" collapsed="false">
      <c r="A160" s="81" t="n">
        <v>150</v>
      </c>
      <c r="B160" s="102"/>
      <c r="C160" s="98" t="n">
        <f aca="false">SUM(B160,C159)</f>
        <v>-50</v>
      </c>
      <c r="D160" s="99" t="n">
        <f aca="false">MAX(C10:C160)</f>
        <v>0</v>
      </c>
      <c r="E160" s="99" t="n">
        <f aca="false">SUM(C160-D160)</f>
        <v>-50</v>
      </c>
      <c r="F160" s="100" t="n">
        <f aca="false">SUM(AF159)</f>
        <v>0</v>
      </c>
      <c r="G160" s="99" t="n">
        <f aca="false">SUM(Z160+$R$3)</f>
        <v>1.5</v>
      </c>
      <c r="H160" s="100" t="n">
        <f aca="false">SUM(F159:G159)</f>
        <v>1.5</v>
      </c>
      <c r="I160" s="98" t="n">
        <f aca="false">SUM(B160*G160)</f>
        <v>0</v>
      </c>
      <c r="J160" s="98" t="n">
        <f aca="false">SUM(B159*F159)</f>
        <v>0</v>
      </c>
      <c r="K160" s="98" t="n">
        <f aca="false">SUM(I160:J160)</f>
        <v>0</v>
      </c>
      <c r="L160" s="98" t="n">
        <f aca="false">SUM(L159+I160)</f>
        <v>-50</v>
      </c>
      <c r="M160" s="98" t="n">
        <f aca="false">SUM(M159+J160)</f>
        <v>0</v>
      </c>
      <c r="N160" s="98" t="n">
        <f aca="false">SUM(L160:M160)</f>
        <v>-50</v>
      </c>
      <c r="O160" s="94" t="n">
        <f aca="false">SUM(L160*100+$R$2)</f>
        <v>995000</v>
      </c>
      <c r="P160" s="94" t="n">
        <f aca="false">SUM(M160*100)</f>
        <v>0</v>
      </c>
      <c r="Q160" s="94" t="n">
        <f aca="false">SUM(O160:P160)</f>
        <v>995000</v>
      </c>
      <c r="R160" s="99"/>
      <c r="S160" s="99" t="n">
        <f aca="false">IF(E160&lt;0,E160,0)</f>
        <v>-50</v>
      </c>
      <c r="T160" s="99" t="n">
        <f aca="false">SUM(S160/$R$6)</f>
        <v>-5</v>
      </c>
      <c r="U160" s="99" t="n">
        <f aca="false">ROUND(T160,1)</f>
        <v>-5</v>
      </c>
      <c r="V160" s="99" t="n">
        <f aca="false">SUM(U160*-1)</f>
        <v>5</v>
      </c>
      <c r="W160" s="99" t="n">
        <f aca="false">SUM(V160/10+$R$3)</f>
        <v>1.5</v>
      </c>
      <c r="X160" s="99" t="n">
        <f aca="false">ROUND(W159,1)</f>
        <v>1.5</v>
      </c>
      <c r="Y160" s="99" t="n">
        <f aca="false">SUM(X160-$R$3)</f>
        <v>0.5</v>
      </c>
      <c r="Z160" s="99" t="n">
        <f aca="false">SUM(Y160*($R$7*10))</f>
        <v>0.5</v>
      </c>
      <c r="AA160" s="96" t="n">
        <f aca="false">SUM(O160-$R$2)</f>
        <v>-5000</v>
      </c>
      <c r="AB160" s="97" t="n">
        <f aca="false">IF(AA160&lt;0,0,AA160)</f>
        <v>0</v>
      </c>
      <c r="AC160" s="97" t="n">
        <f aca="false">SUM(AB160/$R$4)</f>
        <v>0</v>
      </c>
      <c r="AD160" s="97" t="n">
        <f aca="false">ROUND(AC160,1)</f>
        <v>0</v>
      </c>
      <c r="AE160" s="97" t="n">
        <f aca="false">SUM(AD160*$R$5)</f>
        <v>0</v>
      </c>
      <c r="AF160" s="97" t="n">
        <f aca="false">ROUND(AE160,1)</f>
        <v>0</v>
      </c>
    </row>
    <row r="161" customFormat="false" ht="13.5" hidden="false" customHeight="false" outlineLevel="0" collapsed="false">
      <c r="A161" s="81" t="n">
        <v>151</v>
      </c>
      <c r="B161" s="102"/>
      <c r="C161" s="98" t="n">
        <f aca="false">SUM(B161,C160)</f>
        <v>-50</v>
      </c>
      <c r="D161" s="99" t="n">
        <f aca="false">MAX(C10:C161)</f>
        <v>0</v>
      </c>
      <c r="E161" s="99" t="n">
        <f aca="false">SUM(C161-D161)</f>
        <v>-50</v>
      </c>
      <c r="F161" s="100" t="n">
        <f aca="false">SUM(AF160)</f>
        <v>0</v>
      </c>
      <c r="G161" s="99" t="n">
        <f aca="false">SUM(Z161+$R$3)</f>
        <v>1.5</v>
      </c>
      <c r="H161" s="100" t="n">
        <f aca="false">SUM(F160:G160)</f>
        <v>1.5</v>
      </c>
      <c r="I161" s="98" t="n">
        <f aca="false">SUM(B161*G161)</f>
        <v>0</v>
      </c>
      <c r="J161" s="98" t="n">
        <f aca="false">SUM(B160*F160)</f>
        <v>0</v>
      </c>
      <c r="K161" s="98" t="n">
        <f aca="false">SUM(I161:J161)</f>
        <v>0</v>
      </c>
      <c r="L161" s="98" t="n">
        <f aca="false">SUM(L160+I161)</f>
        <v>-50</v>
      </c>
      <c r="M161" s="98" t="n">
        <f aca="false">SUM(M160+J161)</f>
        <v>0</v>
      </c>
      <c r="N161" s="98" t="n">
        <f aca="false">SUM(L161:M161)</f>
        <v>-50</v>
      </c>
      <c r="O161" s="94" t="n">
        <f aca="false">SUM(L161*100+$R$2)</f>
        <v>995000</v>
      </c>
      <c r="P161" s="94" t="n">
        <f aca="false">SUM(M161*100)</f>
        <v>0</v>
      </c>
      <c r="Q161" s="94" t="n">
        <f aca="false">SUM(O161:P161)</f>
        <v>995000</v>
      </c>
      <c r="R161" s="99"/>
      <c r="S161" s="99" t="n">
        <f aca="false">IF(E161&lt;0,E161,0)</f>
        <v>-50</v>
      </c>
      <c r="T161" s="99" t="n">
        <f aca="false">SUM(S161/$R$6)</f>
        <v>-5</v>
      </c>
      <c r="U161" s="99" t="n">
        <f aca="false">ROUND(T161,1)</f>
        <v>-5</v>
      </c>
      <c r="V161" s="99" t="n">
        <f aca="false">SUM(U161*-1)</f>
        <v>5</v>
      </c>
      <c r="W161" s="99" t="n">
        <f aca="false">SUM(V161/10+$R$3)</f>
        <v>1.5</v>
      </c>
      <c r="X161" s="99" t="n">
        <f aca="false">ROUND(W160,1)</f>
        <v>1.5</v>
      </c>
      <c r="Y161" s="99" t="n">
        <f aca="false">SUM(X161-$R$3)</f>
        <v>0.5</v>
      </c>
      <c r="Z161" s="99" t="n">
        <f aca="false">SUM(Y161*($R$7*10))</f>
        <v>0.5</v>
      </c>
      <c r="AA161" s="96" t="n">
        <f aca="false">SUM(O161-$R$2)</f>
        <v>-5000</v>
      </c>
      <c r="AB161" s="97" t="n">
        <f aca="false">IF(AA161&lt;0,0,AA161)</f>
        <v>0</v>
      </c>
      <c r="AC161" s="97" t="n">
        <f aca="false">SUM(AB161/$R$4)</f>
        <v>0</v>
      </c>
      <c r="AD161" s="97" t="n">
        <f aca="false">ROUND(AC161,1)</f>
        <v>0</v>
      </c>
      <c r="AE161" s="97" t="n">
        <f aca="false">SUM(AD161*$R$5)</f>
        <v>0</v>
      </c>
      <c r="AF161" s="97" t="n">
        <f aca="false">ROUND(AE161,1)</f>
        <v>0</v>
      </c>
    </row>
    <row r="162" customFormat="false" ht="13.5" hidden="false" customHeight="false" outlineLevel="0" collapsed="false">
      <c r="A162" s="81" t="n">
        <v>152</v>
      </c>
      <c r="B162" s="102"/>
      <c r="C162" s="98" t="n">
        <f aca="false">SUM(B162,C161)</f>
        <v>-50</v>
      </c>
      <c r="D162" s="99" t="n">
        <f aca="false">MAX(C10:C162)</f>
        <v>0</v>
      </c>
      <c r="E162" s="99" t="n">
        <f aca="false">SUM(C162-D162)</f>
        <v>-50</v>
      </c>
      <c r="F162" s="100" t="n">
        <f aca="false">SUM(AF161)</f>
        <v>0</v>
      </c>
      <c r="G162" s="99" t="n">
        <f aca="false">SUM(Z162+$R$3)</f>
        <v>1.5</v>
      </c>
      <c r="H162" s="100" t="n">
        <f aca="false">SUM(F161:G161)</f>
        <v>1.5</v>
      </c>
      <c r="I162" s="98" t="n">
        <f aca="false">SUM(B162*G162)</f>
        <v>0</v>
      </c>
      <c r="J162" s="98" t="n">
        <f aca="false">SUM(B161*F161)</f>
        <v>0</v>
      </c>
      <c r="K162" s="98" t="n">
        <f aca="false">SUM(I162:J162)</f>
        <v>0</v>
      </c>
      <c r="L162" s="98" t="n">
        <f aca="false">SUM(L161+I162)</f>
        <v>-50</v>
      </c>
      <c r="M162" s="98" t="n">
        <f aca="false">SUM(M161+J162)</f>
        <v>0</v>
      </c>
      <c r="N162" s="98" t="n">
        <f aca="false">SUM(L162:M162)</f>
        <v>-50</v>
      </c>
      <c r="O162" s="94" t="n">
        <f aca="false">SUM(L162*100+$R$2)</f>
        <v>995000</v>
      </c>
      <c r="P162" s="94" t="n">
        <f aca="false">SUM(M162*100)</f>
        <v>0</v>
      </c>
      <c r="Q162" s="94" t="n">
        <f aca="false">SUM(O162:P162)</f>
        <v>995000</v>
      </c>
      <c r="R162" s="99"/>
      <c r="S162" s="99" t="n">
        <f aca="false">IF(E162&lt;0,E162,0)</f>
        <v>-50</v>
      </c>
      <c r="T162" s="99" t="n">
        <f aca="false">SUM(S162/$R$6)</f>
        <v>-5</v>
      </c>
      <c r="U162" s="99" t="n">
        <f aca="false">ROUND(T162,1)</f>
        <v>-5</v>
      </c>
      <c r="V162" s="99" t="n">
        <f aca="false">SUM(U162*-1)</f>
        <v>5</v>
      </c>
      <c r="W162" s="99" t="n">
        <f aca="false">SUM(V162/10+$R$3)</f>
        <v>1.5</v>
      </c>
      <c r="X162" s="99" t="n">
        <f aca="false">ROUND(W161,1)</f>
        <v>1.5</v>
      </c>
      <c r="Y162" s="99" t="n">
        <f aca="false">SUM(X162-$R$3)</f>
        <v>0.5</v>
      </c>
      <c r="Z162" s="99" t="n">
        <f aca="false">SUM(Y162*($R$7*10))</f>
        <v>0.5</v>
      </c>
      <c r="AA162" s="96" t="n">
        <f aca="false">SUM(O162-$R$2)</f>
        <v>-5000</v>
      </c>
      <c r="AB162" s="97" t="n">
        <f aca="false">IF(AA162&lt;0,0,AA162)</f>
        <v>0</v>
      </c>
      <c r="AC162" s="97" t="n">
        <f aca="false">SUM(AB162/$R$4)</f>
        <v>0</v>
      </c>
      <c r="AD162" s="97" t="n">
        <f aca="false">ROUND(AC162,1)</f>
        <v>0</v>
      </c>
      <c r="AE162" s="97" t="n">
        <f aca="false">SUM(AD162*$R$5)</f>
        <v>0</v>
      </c>
      <c r="AF162" s="97" t="n">
        <f aca="false">ROUND(AE162,1)</f>
        <v>0</v>
      </c>
    </row>
    <row r="163" customFormat="false" ht="13.5" hidden="false" customHeight="false" outlineLevel="0" collapsed="false">
      <c r="A163" s="81" t="n">
        <v>153</v>
      </c>
      <c r="B163" s="102"/>
      <c r="C163" s="98" t="n">
        <f aca="false">SUM(B163,C162)</f>
        <v>-50</v>
      </c>
      <c r="D163" s="99" t="n">
        <f aca="false">MAX(C10:C163)</f>
        <v>0</v>
      </c>
      <c r="E163" s="99" t="n">
        <f aca="false">SUM(C163-D163)</f>
        <v>-50</v>
      </c>
      <c r="F163" s="100" t="n">
        <f aca="false">SUM(AF162)</f>
        <v>0</v>
      </c>
      <c r="G163" s="99" t="n">
        <f aca="false">SUM(Z163+$R$3)</f>
        <v>1.5</v>
      </c>
      <c r="H163" s="100" t="n">
        <f aca="false">SUM(F162:G162)</f>
        <v>1.5</v>
      </c>
      <c r="I163" s="98" t="n">
        <f aca="false">SUM(B163*G163)</f>
        <v>0</v>
      </c>
      <c r="J163" s="98" t="n">
        <f aca="false">SUM(B162*F162)</f>
        <v>0</v>
      </c>
      <c r="K163" s="98" t="n">
        <f aca="false">SUM(I163:J163)</f>
        <v>0</v>
      </c>
      <c r="L163" s="98" t="n">
        <f aca="false">SUM(L162+I163)</f>
        <v>-50</v>
      </c>
      <c r="M163" s="98" t="n">
        <f aca="false">SUM(M162+J163)</f>
        <v>0</v>
      </c>
      <c r="N163" s="98" t="n">
        <f aca="false">SUM(L163:M163)</f>
        <v>-50</v>
      </c>
      <c r="O163" s="94" t="n">
        <f aca="false">SUM(L163*100+$R$2)</f>
        <v>995000</v>
      </c>
      <c r="P163" s="94" t="n">
        <f aca="false">SUM(M163*100)</f>
        <v>0</v>
      </c>
      <c r="Q163" s="94" t="n">
        <f aca="false">SUM(O163:P163)</f>
        <v>995000</v>
      </c>
      <c r="R163" s="99"/>
      <c r="S163" s="99" t="n">
        <f aca="false">IF(E163&lt;0,E163,0)</f>
        <v>-50</v>
      </c>
      <c r="T163" s="99" t="n">
        <f aca="false">SUM(S163/$R$6)</f>
        <v>-5</v>
      </c>
      <c r="U163" s="99" t="n">
        <f aca="false">ROUND(T163,1)</f>
        <v>-5</v>
      </c>
      <c r="V163" s="99" t="n">
        <f aca="false">SUM(U163*-1)</f>
        <v>5</v>
      </c>
      <c r="W163" s="99" t="n">
        <f aca="false">SUM(V163/10+$R$3)</f>
        <v>1.5</v>
      </c>
      <c r="X163" s="99" t="n">
        <f aca="false">ROUND(W162,1)</f>
        <v>1.5</v>
      </c>
      <c r="Y163" s="99" t="n">
        <f aca="false">SUM(X163-$R$3)</f>
        <v>0.5</v>
      </c>
      <c r="Z163" s="99" t="n">
        <f aca="false">SUM(Y163*($R$7*10))</f>
        <v>0.5</v>
      </c>
      <c r="AA163" s="96" t="n">
        <f aca="false">SUM(O163-$R$2)</f>
        <v>-5000</v>
      </c>
      <c r="AB163" s="97" t="n">
        <f aca="false">IF(AA163&lt;0,0,AA163)</f>
        <v>0</v>
      </c>
      <c r="AC163" s="97" t="n">
        <f aca="false">SUM(AB163/$R$4)</f>
        <v>0</v>
      </c>
      <c r="AD163" s="97" t="n">
        <f aca="false">ROUND(AC163,1)</f>
        <v>0</v>
      </c>
      <c r="AE163" s="97" t="n">
        <f aca="false">SUM(AD163*$R$5)</f>
        <v>0</v>
      </c>
      <c r="AF163" s="97" t="n">
        <f aca="false">ROUND(AE163,1)</f>
        <v>0</v>
      </c>
    </row>
    <row r="164" customFormat="false" ht="13.5" hidden="false" customHeight="false" outlineLevel="0" collapsed="false">
      <c r="A164" s="81" t="n">
        <v>154</v>
      </c>
      <c r="B164" s="102"/>
      <c r="C164" s="98" t="n">
        <f aca="false">SUM(B164,C163)</f>
        <v>-50</v>
      </c>
      <c r="D164" s="99" t="n">
        <f aca="false">MAX(C10:C164)</f>
        <v>0</v>
      </c>
      <c r="E164" s="99" t="n">
        <f aca="false">SUM(C164-D164)</f>
        <v>-50</v>
      </c>
      <c r="F164" s="100" t="n">
        <f aca="false">SUM(AF163)</f>
        <v>0</v>
      </c>
      <c r="G164" s="99" t="n">
        <f aca="false">SUM(Z164+$R$3)</f>
        <v>1.5</v>
      </c>
      <c r="H164" s="100" t="n">
        <f aca="false">SUM(F163:G163)</f>
        <v>1.5</v>
      </c>
      <c r="I164" s="98" t="n">
        <f aca="false">SUM(B164*G164)</f>
        <v>0</v>
      </c>
      <c r="J164" s="98" t="n">
        <f aca="false">SUM(B163*F163)</f>
        <v>0</v>
      </c>
      <c r="K164" s="98" t="n">
        <f aca="false">SUM(I164:J164)</f>
        <v>0</v>
      </c>
      <c r="L164" s="98" t="n">
        <f aca="false">SUM(L163+I164)</f>
        <v>-50</v>
      </c>
      <c r="M164" s="98" t="n">
        <f aca="false">SUM(M163+J164)</f>
        <v>0</v>
      </c>
      <c r="N164" s="98" t="n">
        <f aca="false">SUM(L164:M164)</f>
        <v>-50</v>
      </c>
      <c r="O164" s="94" t="n">
        <f aca="false">SUM(L164*100+$R$2)</f>
        <v>995000</v>
      </c>
      <c r="P164" s="94" t="n">
        <f aca="false">SUM(M164*100)</f>
        <v>0</v>
      </c>
      <c r="Q164" s="94" t="n">
        <f aca="false">SUM(O164:P164)</f>
        <v>995000</v>
      </c>
      <c r="R164" s="99"/>
      <c r="S164" s="99" t="n">
        <f aca="false">IF(E164&lt;0,E164,0)</f>
        <v>-50</v>
      </c>
      <c r="T164" s="99" t="n">
        <f aca="false">SUM(S164/$R$6)</f>
        <v>-5</v>
      </c>
      <c r="U164" s="99" t="n">
        <f aca="false">ROUND(T164,1)</f>
        <v>-5</v>
      </c>
      <c r="V164" s="99" t="n">
        <f aca="false">SUM(U164*-1)</f>
        <v>5</v>
      </c>
      <c r="W164" s="99" t="n">
        <f aca="false">SUM(V164/10+$R$3)</f>
        <v>1.5</v>
      </c>
      <c r="X164" s="99" t="n">
        <f aca="false">ROUND(W163,1)</f>
        <v>1.5</v>
      </c>
      <c r="Y164" s="99" t="n">
        <f aca="false">SUM(X164-$R$3)</f>
        <v>0.5</v>
      </c>
      <c r="Z164" s="99" t="n">
        <f aca="false">SUM(Y164*($R$7*10))</f>
        <v>0.5</v>
      </c>
      <c r="AA164" s="96" t="n">
        <f aca="false">SUM(O164-$R$2)</f>
        <v>-5000</v>
      </c>
      <c r="AB164" s="97" t="n">
        <f aca="false">IF(AA164&lt;0,0,AA164)</f>
        <v>0</v>
      </c>
      <c r="AC164" s="97" t="n">
        <f aca="false">SUM(AB164/$R$4)</f>
        <v>0</v>
      </c>
      <c r="AD164" s="97" t="n">
        <f aca="false">ROUND(AC164,1)</f>
        <v>0</v>
      </c>
      <c r="AE164" s="97" t="n">
        <f aca="false">SUM(AD164*$R$5)</f>
        <v>0</v>
      </c>
      <c r="AF164" s="97" t="n">
        <f aca="false">ROUND(AE164,1)</f>
        <v>0</v>
      </c>
    </row>
    <row r="165" customFormat="false" ht="13.5" hidden="false" customHeight="false" outlineLevel="0" collapsed="false">
      <c r="A165" s="81" t="n">
        <v>155</v>
      </c>
      <c r="B165" s="102"/>
      <c r="C165" s="98" t="n">
        <f aca="false">SUM(B165,C164)</f>
        <v>-50</v>
      </c>
      <c r="D165" s="99" t="n">
        <f aca="false">MAX(C10:C165)</f>
        <v>0</v>
      </c>
      <c r="E165" s="99" t="n">
        <f aca="false">SUM(C165-D165)</f>
        <v>-50</v>
      </c>
      <c r="F165" s="100" t="n">
        <f aca="false">SUM(AF164)</f>
        <v>0</v>
      </c>
      <c r="G165" s="99" t="n">
        <f aca="false">SUM(Z165+$R$3)</f>
        <v>1.5</v>
      </c>
      <c r="H165" s="100" t="n">
        <f aca="false">SUM(F164:G164)</f>
        <v>1.5</v>
      </c>
      <c r="I165" s="98" t="n">
        <f aca="false">SUM(B165*G165)</f>
        <v>0</v>
      </c>
      <c r="J165" s="98" t="n">
        <f aca="false">SUM(B164*F164)</f>
        <v>0</v>
      </c>
      <c r="K165" s="98" t="n">
        <f aca="false">SUM(I165:J165)</f>
        <v>0</v>
      </c>
      <c r="L165" s="98" t="n">
        <f aca="false">SUM(L164+I165)</f>
        <v>-50</v>
      </c>
      <c r="M165" s="98" t="n">
        <f aca="false">SUM(M164+J165)</f>
        <v>0</v>
      </c>
      <c r="N165" s="98" t="n">
        <f aca="false">SUM(L165:M165)</f>
        <v>-50</v>
      </c>
      <c r="O165" s="94" t="n">
        <f aca="false">SUM(L165*100+$R$2)</f>
        <v>995000</v>
      </c>
      <c r="P165" s="94" t="n">
        <f aca="false">SUM(M165*100)</f>
        <v>0</v>
      </c>
      <c r="Q165" s="94" t="n">
        <f aca="false">SUM(O165:P165)</f>
        <v>995000</v>
      </c>
      <c r="R165" s="99"/>
      <c r="S165" s="99" t="n">
        <f aca="false">IF(E165&lt;0,E165,0)</f>
        <v>-50</v>
      </c>
      <c r="T165" s="99" t="n">
        <f aca="false">SUM(S165/$R$6)</f>
        <v>-5</v>
      </c>
      <c r="U165" s="99" t="n">
        <f aca="false">ROUND(T165,1)</f>
        <v>-5</v>
      </c>
      <c r="V165" s="99" t="n">
        <f aca="false">SUM(U165*-1)</f>
        <v>5</v>
      </c>
      <c r="W165" s="99" t="n">
        <f aca="false">SUM(V165/10+$R$3)</f>
        <v>1.5</v>
      </c>
      <c r="X165" s="99" t="n">
        <f aca="false">ROUND(W164,1)</f>
        <v>1.5</v>
      </c>
      <c r="Y165" s="99" t="n">
        <f aca="false">SUM(X165-$R$3)</f>
        <v>0.5</v>
      </c>
      <c r="Z165" s="99" t="n">
        <f aca="false">SUM(Y165*($R$7*10))</f>
        <v>0.5</v>
      </c>
      <c r="AA165" s="96" t="n">
        <f aca="false">SUM(O165-$R$2)</f>
        <v>-5000</v>
      </c>
      <c r="AB165" s="97" t="n">
        <f aca="false">IF(AA165&lt;0,0,AA165)</f>
        <v>0</v>
      </c>
      <c r="AC165" s="97" t="n">
        <f aca="false">SUM(AB165/$R$4)</f>
        <v>0</v>
      </c>
      <c r="AD165" s="97" t="n">
        <f aca="false">ROUND(AC165,1)</f>
        <v>0</v>
      </c>
      <c r="AE165" s="97" t="n">
        <f aca="false">SUM(AD165*$R$5)</f>
        <v>0</v>
      </c>
      <c r="AF165" s="97" t="n">
        <f aca="false">ROUND(AE165,1)</f>
        <v>0</v>
      </c>
    </row>
    <row r="166" customFormat="false" ht="13.5" hidden="false" customHeight="false" outlineLevel="0" collapsed="false">
      <c r="A166" s="81" t="n">
        <v>156</v>
      </c>
      <c r="B166" s="102"/>
      <c r="C166" s="98" t="n">
        <f aca="false">SUM(B166,C165)</f>
        <v>-50</v>
      </c>
      <c r="D166" s="99" t="n">
        <f aca="false">MAX(C10:C166)</f>
        <v>0</v>
      </c>
      <c r="E166" s="99" t="n">
        <f aca="false">SUM(C166-D166)</f>
        <v>-50</v>
      </c>
      <c r="F166" s="100" t="n">
        <f aca="false">SUM(AF165)</f>
        <v>0</v>
      </c>
      <c r="G166" s="99" t="n">
        <f aca="false">SUM(Z166+$R$3)</f>
        <v>1.5</v>
      </c>
      <c r="H166" s="100" t="n">
        <f aca="false">SUM(F165:G165)</f>
        <v>1.5</v>
      </c>
      <c r="I166" s="98" t="n">
        <f aca="false">SUM(B166*G166)</f>
        <v>0</v>
      </c>
      <c r="J166" s="98" t="n">
        <f aca="false">SUM(B165*F165)</f>
        <v>0</v>
      </c>
      <c r="K166" s="98" t="n">
        <f aca="false">SUM(I166:J166)</f>
        <v>0</v>
      </c>
      <c r="L166" s="98" t="n">
        <f aca="false">SUM(L165+I166)</f>
        <v>-50</v>
      </c>
      <c r="M166" s="98" t="n">
        <f aca="false">SUM(M165+J166)</f>
        <v>0</v>
      </c>
      <c r="N166" s="98" t="n">
        <f aca="false">SUM(L166:M166)</f>
        <v>-50</v>
      </c>
      <c r="O166" s="94" t="n">
        <f aca="false">SUM(L166*100+$R$2)</f>
        <v>995000</v>
      </c>
      <c r="P166" s="94" t="n">
        <f aca="false">SUM(M166*100)</f>
        <v>0</v>
      </c>
      <c r="Q166" s="94" t="n">
        <f aca="false">SUM(O166:P166)</f>
        <v>995000</v>
      </c>
      <c r="R166" s="99"/>
      <c r="S166" s="99" t="n">
        <f aca="false">IF(E166&lt;0,E166,0)</f>
        <v>-50</v>
      </c>
      <c r="T166" s="99" t="n">
        <f aca="false">SUM(S166/$R$6)</f>
        <v>-5</v>
      </c>
      <c r="U166" s="99" t="n">
        <f aca="false">ROUND(T166,1)</f>
        <v>-5</v>
      </c>
      <c r="V166" s="99" t="n">
        <f aca="false">SUM(U166*-1)</f>
        <v>5</v>
      </c>
      <c r="W166" s="99" t="n">
        <f aca="false">SUM(V166/10+$R$3)</f>
        <v>1.5</v>
      </c>
      <c r="X166" s="99" t="n">
        <f aca="false">ROUND(W165,1)</f>
        <v>1.5</v>
      </c>
      <c r="Y166" s="99" t="n">
        <f aca="false">SUM(X166-$R$3)</f>
        <v>0.5</v>
      </c>
      <c r="Z166" s="99" t="n">
        <f aca="false">SUM(Y166*($R$7*10))</f>
        <v>0.5</v>
      </c>
      <c r="AA166" s="96" t="n">
        <f aca="false">SUM(O166-$R$2)</f>
        <v>-5000</v>
      </c>
      <c r="AB166" s="97" t="n">
        <f aca="false">IF(AA166&lt;0,0,AA166)</f>
        <v>0</v>
      </c>
      <c r="AC166" s="97" t="n">
        <f aca="false">SUM(AB166/$R$4)</f>
        <v>0</v>
      </c>
      <c r="AD166" s="97" t="n">
        <f aca="false">ROUND(AC166,1)</f>
        <v>0</v>
      </c>
      <c r="AE166" s="97" t="n">
        <f aca="false">SUM(AD166*$R$5)</f>
        <v>0</v>
      </c>
      <c r="AF166" s="97" t="n">
        <f aca="false">ROUND(AE166,1)</f>
        <v>0</v>
      </c>
    </row>
    <row r="167" customFormat="false" ht="13.5" hidden="false" customHeight="false" outlineLevel="0" collapsed="false">
      <c r="A167" s="81" t="n">
        <v>157</v>
      </c>
      <c r="B167" s="102"/>
      <c r="C167" s="98" t="n">
        <f aca="false">SUM(B167,C166)</f>
        <v>-50</v>
      </c>
      <c r="D167" s="99" t="n">
        <f aca="false">MAX(C10:C167)</f>
        <v>0</v>
      </c>
      <c r="E167" s="99" t="n">
        <f aca="false">SUM(C167-D167)</f>
        <v>-50</v>
      </c>
      <c r="F167" s="100" t="n">
        <f aca="false">SUM(AF166)</f>
        <v>0</v>
      </c>
      <c r="G167" s="99" t="n">
        <f aca="false">SUM(Z167+$R$3)</f>
        <v>1.5</v>
      </c>
      <c r="H167" s="100" t="n">
        <f aca="false">SUM(F166:G166)</f>
        <v>1.5</v>
      </c>
      <c r="I167" s="98" t="n">
        <f aca="false">SUM(B167*G167)</f>
        <v>0</v>
      </c>
      <c r="J167" s="98" t="n">
        <f aca="false">SUM(B166*F166)</f>
        <v>0</v>
      </c>
      <c r="K167" s="98" t="n">
        <f aca="false">SUM(I167:J167)</f>
        <v>0</v>
      </c>
      <c r="L167" s="98" t="n">
        <f aca="false">SUM(L166+I167)</f>
        <v>-50</v>
      </c>
      <c r="M167" s="98" t="n">
        <f aca="false">SUM(M166+J167)</f>
        <v>0</v>
      </c>
      <c r="N167" s="98" t="n">
        <f aca="false">SUM(L167:M167)</f>
        <v>-50</v>
      </c>
      <c r="O167" s="94" t="n">
        <f aca="false">SUM(L167*100+$R$2)</f>
        <v>995000</v>
      </c>
      <c r="P167" s="94" t="n">
        <f aca="false">SUM(M167*100)</f>
        <v>0</v>
      </c>
      <c r="Q167" s="94" t="n">
        <f aca="false">SUM(O167:P167)</f>
        <v>995000</v>
      </c>
      <c r="R167" s="99"/>
      <c r="S167" s="99" t="n">
        <f aca="false">IF(E167&lt;0,E167,0)</f>
        <v>-50</v>
      </c>
      <c r="T167" s="99" t="n">
        <f aca="false">SUM(S167/$R$6)</f>
        <v>-5</v>
      </c>
      <c r="U167" s="99" t="n">
        <f aca="false">ROUND(T167,1)</f>
        <v>-5</v>
      </c>
      <c r="V167" s="99" t="n">
        <f aca="false">SUM(U167*-1)</f>
        <v>5</v>
      </c>
      <c r="W167" s="99" t="n">
        <f aca="false">SUM(V167/10+$R$3)</f>
        <v>1.5</v>
      </c>
      <c r="X167" s="99" t="n">
        <f aca="false">ROUND(W166,1)</f>
        <v>1.5</v>
      </c>
      <c r="Y167" s="99" t="n">
        <f aca="false">SUM(X167-$R$3)</f>
        <v>0.5</v>
      </c>
      <c r="Z167" s="99" t="n">
        <f aca="false">SUM(Y167*($R$7*10))</f>
        <v>0.5</v>
      </c>
      <c r="AA167" s="96" t="n">
        <f aca="false">SUM(O167-$R$2)</f>
        <v>-5000</v>
      </c>
      <c r="AB167" s="97" t="n">
        <f aca="false">IF(AA167&lt;0,0,AA167)</f>
        <v>0</v>
      </c>
      <c r="AC167" s="97" t="n">
        <f aca="false">SUM(AB167/$R$4)</f>
        <v>0</v>
      </c>
      <c r="AD167" s="97" t="n">
        <f aca="false">ROUND(AC167,1)</f>
        <v>0</v>
      </c>
      <c r="AE167" s="97" t="n">
        <f aca="false">SUM(AD167*$R$5)</f>
        <v>0</v>
      </c>
      <c r="AF167" s="97" t="n">
        <f aca="false">ROUND(AE167,1)</f>
        <v>0</v>
      </c>
    </row>
    <row r="168" customFormat="false" ht="13.5" hidden="false" customHeight="false" outlineLevel="0" collapsed="false">
      <c r="A168" s="81" t="n">
        <v>158</v>
      </c>
      <c r="B168" s="102"/>
      <c r="C168" s="98" t="n">
        <f aca="false">SUM(B168,C167)</f>
        <v>-50</v>
      </c>
      <c r="D168" s="99" t="n">
        <f aca="false">MAX(C10:C168)</f>
        <v>0</v>
      </c>
      <c r="E168" s="99" t="n">
        <f aca="false">SUM(C168-D168)</f>
        <v>-50</v>
      </c>
      <c r="F168" s="100" t="n">
        <f aca="false">SUM(AF167)</f>
        <v>0</v>
      </c>
      <c r="G168" s="99" t="n">
        <f aca="false">SUM(Z168+$R$3)</f>
        <v>1.5</v>
      </c>
      <c r="H168" s="100" t="n">
        <f aca="false">SUM(F167:G167)</f>
        <v>1.5</v>
      </c>
      <c r="I168" s="98" t="n">
        <f aca="false">SUM(B168*G168)</f>
        <v>0</v>
      </c>
      <c r="J168" s="98" t="n">
        <f aca="false">SUM(B167*F167)</f>
        <v>0</v>
      </c>
      <c r="K168" s="98" t="n">
        <f aca="false">SUM(I168:J168)</f>
        <v>0</v>
      </c>
      <c r="L168" s="98" t="n">
        <f aca="false">SUM(L167+I168)</f>
        <v>-50</v>
      </c>
      <c r="M168" s="98" t="n">
        <f aca="false">SUM(M167+J168)</f>
        <v>0</v>
      </c>
      <c r="N168" s="98" t="n">
        <f aca="false">SUM(L168:M168)</f>
        <v>-50</v>
      </c>
      <c r="O168" s="94" t="n">
        <f aca="false">SUM(L168*100+$R$2)</f>
        <v>995000</v>
      </c>
      <c r="P168" s="94" t="n">
        <f aca="false">SUM(M168*100)</f>
        <v>0</v>
      </c>
      <c r="Q168" s="94" t="n">
        <f aca="false">SUM(O168:P168)</f>
        <v>995000</v>
      </c>
      <c r="R168" s="99"/>
      <c r="S168" s="99" t="n">
        <f aca="false">IF(E168&lt;0,E168,0)</f>
        <v>-50</v>
      </c>
      <c r="T168" s="99" t="n">
        <f aca="false">SUM(S168/$R$6)</f>
        <v>-5</v>
      </c>
      <c r="U168" s="99" t="n">
        <f aca="false">ROUND(T168,1)</f>
        <v>-5</v>
      </c>
      <c r="V168" s="99" t="n">
        <f aca="false">SUM(U168*-1)</f>
        <v>5</v>
      </c>
      <c r="W168" s="99" t="n">
        <f aca="false">SUM(V168/10+$R$3)</f>
        <v>1.5</v>
      </c>
      <c r="X168" s="99" t="n">
        <f aca="false">ROUND(W167,1)</f>
        <v>1.5</v>
      </c>
      <c r="Y168" s="99" t="n">
        <f aca="false">SUM(X168-$R$3)</f>
        <v>0.5</v>
      </c>
      <c r="Z168" s="99" t="n">
        <f aca="false">SUM(Y168*($R$7*10))</f>
        <v>0.5</v>
      </c>
      <c r="AA168" s="96" t="n">
        <f aca="false">SUM(O168-$R$2)</f>
        <v>-5000</v>
      </c>
      <c r="AB168" s="97" t="n">
        <f aca="false">IF(AA168&lt;0,0,AA168)</f>
        <v>0</v>
      </c>
      <c r="AC168" s="97" t="n">
        <f aca="false">SUM(AB168/$R$4)</f>
        <v>0</v>
      </c>
      <c r="AD168" s="97" t="n">
        <f aca="false">ROUND(AC168,1)</f>
        <v>0</v>
      </c>
      <c r="AE168" s="97" t="n">
        <f aca="false">SUM(AD168*$R$5)</f>
        <v>0</v>
      </c>
      <c r="AF168" s="97" t="n">
        <f aca="false">ROUND(AE168,1)</f>
        <v>0</v>
      </c>
    </row>
    <row r="169" customFormat="false" ht="13.5" hidden="false" customHeight="false" outlineLevel="0" collapsed="false">
      <c r="A169" s="81" t="n">
        <v>159</v>
      </c>
      <c r="B169" s="102"/>
      <c r="C169" s="98" t="n">
        <f aca="false">SUM(B169,C168)</f>
        <v>-50</v>
      </c>
      <c r="D169" s="99" t="n">
        <f aca="false">MAX(C10:C169)</f>
        <v>0</v>
      </c>
      <c r="E169" s="99" t="n">
        <f aca="false">SUM(C169-D169)</f>
        <v>-50</v>
      </c>
      <c r="F169" s="100" t="n">
        <f aca="false">SUM(AF168)</f>
        <v>0</v>
      </c>
      <c r="G169" s="99" t="n">
        <f aca="false">SUM(Z169+$R$3)</f>
        <v>1.5</v>
      </c>
      <c r="H169" s="100" t="n">
        <f aca="false">SUM(F168:G168)</f>
        <v>1.5</v>
      </c>
      <c r="I169" s="98" t="n">
        <f aca="false">SUM(B169*G169)</f>
        <v>0</v>
      </c>
      <c r="J169" s="98" t="n">
        <f aca="false">SUM(B168*F168)</f>
        <v>0</v>
      </c>
      <c r="K169" s="98" t="n">
        <f aca="false">SUM(I169:J169)</f>
        <v>0</v>
      </c>
      <c r="L169" s="98" t="n">
        <f aca="false">SUM(L168+I169)</f>
        <v>-50</v>
      </c>
      <c r="M169" s="98" t="n">
        <f aca="false">SUM(M168+J169)</f>
        <v>0</v>
      </c>
      <c r="N169" s="98" t="n">
        <f aca="false">SUM(L169:M169)</f>
        <v>-50</v>
      </c>
      <c r="O169" s="94" t="n">
        <f aca="false">SUM(L169*100+$R$2)</f>
        <v>995000</v>
      </c>
      <c r="P169" s="94" t="n">
        <f aca="false">SUM(M169*100)</f>
        <v>0</v>
      </c>
      <c r="Q169" s="94" t="n">
        <f aca="false">SUM(O169:P169)</f>
        <v>995000</v>
      </c>
      <c r="R169" s="99"/>
      <c r="S169" s="99" t="n">
        <f aca="false">IF(E169&lt;0,E169,0)</f>
        <v>-50</v>
      </c>
      <c r="T169" s="99" t="n">
        <f aca="false">SUM(S169/$R$6)</f>
        <v>-5</v>
      </c>
      <c r="U169" s="99" t="n">
        <f aca="false">ROUND(T169,1)</f>
        <v>-5</v>
      </c>
      <c r="V169" s="99" t="n">
        <f aca="false">SUM(U169*-1)</f>
        <v>5</v>
      </c>
      <c r="W169" s="99" t="n">
        <f aca="false">SUM(V169/10+$R$3)</f>
        <v>1.5</v>
      </c>
      <c r="X169" s="99" t="n">
        <f aca="false">ROUND(W168,1)</f>
        <v>1.5</v>
      </c>
      <c r="Y169" s="99" t="n">
        <f aca="false">SUM(X169-$R$3)</f>
        <v>0.5</v>
      </c>
      <c r="Z169" s="99" t="n">
        <f aca="false">SUM(Y169*($R$7*10))</f>
        <v>0.5</v>
      </c>
      <c r="AA169" s="96" t="n">
        <f aca="false">SUM(O169-$R$2)</f>
        <v>-5000</v>
      </c>
      <c r="AB169" s="97" t="n">
        <f aca="false">IF(AA169&lt;0,0,AA169)</f>
        <v>0</v>
      </c>
      <c r="AC169" s="97" t="n">
        <f aca="false">SUM(AB169/$R$4)</f>
        <v>0</v>
      </c>
      <c r="AD169" s="97" t="n">
        <f aca="false">ROUND(AC169,1)</f>
        <v>0</v>
      </c>
      <c r="AE169" s="97" t="n">
        <f aca="false">SUM(AD169*$R$5)</f>
        <v>0</v>
      </c>
      <c r="AF169" s="97" t="n">
        <f aca="false">ROUND(AE169,1)</f>
        <v>0</v>
      </c>
    </row>
    <row r="170" customFormat="false" ht="13.5" hidden="false" customHeight="false" outlineLevel="0" collapsed="false">
      <c r="A170" s="81" t="n">
        <v>160</v>
      </c>
      <c r="B170" s="102"/>
      <c r="C170" s="98" t="n">
        <f aca="false">SUM(B170,C169)</f>
        <v>-50</v>
      </c>
      <c r="D170" s="99" t="n">
        <f aca="false">MAX(C10:C170)</f>
        <v>0</v>
      </c>
      <c r="E170" s="99" t="n">
        <f aca="false">SUM(C170-D170)</f>
        <v>-50</v>
      </c>
      <c r="F170" s="100" t="n">
        <f aca="false">SUM(AF169)</f>
        <v>0</v>
      </c>
      <c r="G170" s="99" t="n">
        <f aca="false">SUM(Z170+$R$3)</f>
        <v>1.5</v>
      </c>
      <c r="H170" s="100" t="n">
        <f aca="false">SUM(F169:G169)</f>
        <v>1.5</v>
      </c>
      <c r="I170" s="98" t="n">
        <f aca="false">SUM(B170*G170)</f>
        <v>0</v>
      </c>
      <c r="J170" s="98" t="n">
        <f aca="false">SUM(B169*F169)</f>
        <v>0</v>
      </c>
      <c r="K170" s="98" t="n">
        <f aca="false">SUM(I170:J170)</f>
        <v>0</v>
      </c>
      <c r="L170" s="98" t="n">
        <f aca="false">SUM(L169+I170)</f>
        <v>-50</v>
      </c>
      <c r="M170" s="98" t="n">
        <f aca="false">SUM(M169+J170)</f>
        <v>0</v>
      </c>
      <c r="N170" s="98" t="n">
        <f aca="false">SUM(L170:M170)</f>
        <v>-50</v>
      </c>
      <c r="O170" s="94" t="n">
        <f aca="false">SUM(L170*100+$R$2)</f>
        <v>995000</v>
      </c>
      <c r="P170" s="94" t="n">
        <f aca="false">SUM(M170*100)</f>
        <v>0</v>
      </c>
      <c r="Q170" s="94" t="n">
        <f aca="false">SUM(O170:P170)</f>
        <v>995000</v>
      </c>
      <c r="R170" s="99"/>
      <c r="S170" s="99" t="n">
        <f aca="false">IF(E170&lt;0,E170,0)</f>
        <v>-50</v>
      </c>
      <c r="T170" s="99" t="n">
        <f aca="false">SUM(S170/$R$6)</f>
        <v>-5</v>
      </c>
      <c r="U170" s="99" t="n">
        <f aca="false">ROUND(T170,1)</f>
        <v>-5</v>
      </c>
      <c r="V170" s="99" t="n">
        <f aca="false">SUM(U170*-1)</f>
        <v>5</v>
      </c>
      <c r="W170" s="99" t="n">
        <f aca="false">SUM(V170/10+$R$3)</f>
        <v>1.5</v>
      </c>
      <c r="X170" s="99" t="n">
        <f aca="false">ROUND(W169,1)</f>
        <v>1.5</v>
      </c>
      <c r="Y170" s="99" t="n">
        <f aca="false">SUM(X170-$R$3)</f>
        <v>0.5</v>
      </c>
      <c r="Z170" s="99" t="n">
        <f aca="false">SUM(Y170*($R$7*10))</f>
        <v>0.5</v>
      </c>
      <c r="AA170" s="96" t="n">
        <f aca="false">SUM(O170-$R$2)</f>
        <v>-5000</v>
      </c>
      <c r="AB170" s="97" t="n">
        <f aca="false">IF(AA170&lt;0,0,AA170)</f>
        <v>0</v>
      </c>
      <c r="AC170" s="97" t="n">
        <f aca="false">SUM(AB170/$R$4)</f>
        <v>0</v>
      </c>
      <c r="AD170" s="97" t="n">
        <f aca="false">ROUND(AC170,1)</f>
        <v>0</v>
      </c>
      <c r="AE170" s="97" t="n">
        <f aca="false">SUM(AD170*$R$5)</f>
        <v>0</v>
      </c>
      <c r="AF170" s="97" t="n">
        <f aca="false">ROUND(AE170,1)</f>
        <v>0</v>
      </c>
    </row>
    <row r="171" customFormat="false" ht="13.5" hidden="false" customHeight="false" outlineLevel="0" collapsed="false">
      <c r="A171" s="81" t="n">
        <v>161</v>
      </c>
      <c r="B171" s="102"/>
      <c r="C171" s="98" t="n">
        <f aca="false">SUM(B171,C170)</f>
        <v>-50</v>
      </c>
      <c r="D171" s="99" t="n">
        <f aca="false">MAX(C10:C171)</f>
        <v>0</v>
      </c>
      <c r="E171" s="99" t="n">
        <f aca="false">SUM(C171-D171)</f>
        <v>-50</v>
      </c>
      <c r="F171" s="100" t="n">
        <f aca="false">SUM(AF170)</f>
        <v>0</v>
      </c>
      <c r="G171" s="99" t="n">
        <f aca="false">SUM(Z171+$R$3)</f>
        <v>1.5</v>
      </c>
      <c r="H171" s="100" t="n">
        <f aca="false">SUM(F170:G170)</f>
        <v>1.5</v>
      </c>
      <c r="I171" s="98" t="n">
        <f aca="false">SUM(B171*G171)</f>
        <v>0</v>
      </c>
      <c r="J171" s="98" t="n">
        <f aca="false">SUM(B170*F170)</f>
        <v>0</v>
      </c>
      <c r="K171" s="98" t="n">
        <f aca="false">SUM(I171:J171)</f>
        <v>0</v>
      </c>
      <c r="L171" s="98" t="n">
        <f aca="false">SUM(L170+I171)</f>
        <v>-50</v>
      </c>
      <c r="M171" s="98" t="n">
        <f aca="false">SUM(M170+J171)</f>
        <v>0</v>
      </c>
      <c r="N171" s="98" t="n">
        <f aca="false">SUM(L171:M171)</f>
        <v>-50</v>
      </c>
      <c r="O171" s="94" t="n">
        <f aca="false">SUM(L171*100+$R$2)</f>
        <v>995000</v>
      </c>
      <c r="P171" s="94" t="n">
        <f aca="false">SUM(M171*100)</f>
        <v>0</v>
      </c>
      <c r="Q171" s="94" t="n">
        <f aca="false">SUM(O171:P171)</f>
        <v>995000</v>
      </c>
      <c r="R171" s="99"/>
      <c r="S171" s="99" t="n">
        <f aca="false">IF(E171&lt;0,E171,0)</f>
        <v>-50</v>
      </c>
      <c r="T171" s="99" t="n">
        <f aca="false">SUM(S171/$R$6)</f>
        <v>-5</v>
      </c>
      <c r="U171" s="99" t="n">
        <f aca="false">ROUND(T171,1)</f>
        <v>-5</v>
      </c>
      <c r="V171" s="99" t="n">
        <f aca="false">SUM(U171*-1)</f>
        <v>5</v>
      </c>
      <c r="W171" s="99" t="n">
        <f aca="false">SUM(V171/10+$R$3)</f>
        <v>1.5</v>
      </c>
      <c r="X171" s="99" t="n">
        <f aca="false">ROUND(W170,1)</f>
        <v>1.5</v>
      </c>
      <c r="Y171" s="99" t="n">
        <f aca="false">SUM(X171-$R$3)</f>
        <v>0.5</v>
      </c>
      <c r="Z171" s="99" t="n">
        <f aca="false">SUM(Y171*($R$7*10))</f>
        <v>0.5</v>
      </c>
      <c r="AA171" s="96" t="n">
        <f aca="false">SUM(O171-$R$2)</f>
        <v>-5000</v>
      </c>
      <c r="AB171" s="97" t="n">
        <f aca="false">IF(AA171&lt;0,0,AA171)</f>
        <v>0</v>
      </c>
      <c r="AC171" s="97" t="n">
        <f aca="false">SUM(AB171/$R$4)</f>
        <v>0</v>
      </c>
      <c r="AD171" s="97" t="n">
        <f aca="false">ROUND(AC171,1)</f>
        <v>0</v>
      </c>
      <c r="AE171" s="97" t="n">
        <f aca="false">SUM(AD171*$R$5)</f>
        <v>0</v>
      </c>
      <c r="AF171" s="97" t="n">
        <f aca="false">ROUND(AE171,1)</f>
        <v>0</v>
      </c>
    </row>
    <row r="172" customFormat="false" ht="13.5" hidden="false" customHeight="false" outlineLevel="0" collapsed="false">
      <c r="A172" s="81" t="n">
        <v>162</v>
      </c>
      <c r="B172" s="102"/>
      <c r="C172" s="98" t="n">
        <f aca="false">SUM(B172,C171)</f>
        <v>-50</v>
      </c>
      <c r="D172" s="99" t="n">
        <f aca="false">MAX(C10:C172)</f>
        <v>0</v>
      </c>
      <c r="E172" s="99" t="n">
        <f aca="false">SUM(C172-D172)</f>
        <v>-50</v>
      </c>
      <c r="F172" s="100" t="n">
        <f aca="false">SUM(AF171)</f>
        <v>0</v>
      </c>
      <c r="G172" s="99" t="n">
        <f aca="false">SUM(Z172+$R$3)</f>
        <v>1.5</v>
      </c>
      <c r="H172" s="100" t="n">
        <f aca="false">SUM(F171:G171)</f>
        <v>1.5</v>
      </c>
      <c r="I172" s="98" t="n">
        <f aca="false">SUM(B172*G172)</f>
        <v>0</v>
      </c>
      <c r="J172" s="98" t="n">
        <f aca="false">SUM(B171*F171)</f>
        <v>0</v>
      </c>
      <c r="K172" s="98" t="n">
        <f aca="false">SUM(I172:J172)</f>
        <v>0</v>
      </c>
      <c r="L172" s="98" t="n">
        <f aca="false">SUM(L171+I172)</f>
        <v>-50</v>
      </c>
      <c r="M172" s="98" t="n">
        <f aca="false">SUM(M171+J172)</f>
        <v>0</v>
      </c>
      <c r="N172" s="98" t="n">
        <f aca="false">SUM(L172:M172)</f>
        <v>-50</v>
      </c>
      <c r="O172" s="94" t="n">
        <f aca="false">SUM(L172*100+$R$2)</f>
        <v>995000</v>
      </c>
      <c r="P172" s="94" t="n">
        <f aca="false">SUM(M172*100)</f>
        <v>0</v>
      </c>
      <c r="Q172" s="94" t="n">
        <f aca="false">SUM(O172:P172)</f>
        <v>995000</v>
      </c>
      <c r="R172" s="99"/>
      <c r="S172" s="99" t="n">
        <f aca="false">IF(E172&lt;0,E172,0)</f>
        <v>-50</v>
      </c>
      <c r="T172" s="99" t="n">
        <f aca="false">SUM(S172/$R$6)</f>
        <v>-5</v>
      </c>
      <c r="U172" s="99" t="n">
        <f aca="false">ROUND(T172,1)</f>
        <v>-5</v>
      </c>
      <c r="V172" s="99" t="n">
        <f aca="false">SUM(U172*-1)</f>
        <v>5</v>
      </c>
      <c r="W172" s="99" t="n">
        <f aca="false">SUM(V172/10+$R$3)</f>
        <v>1.5</v>
      </c>
      <c r="X172" s="99" t="n">
        <f aca="false">ROUND(W171,1)</f>
        <v>1.5</v>
      </c>
      <c r="Y172" s="99" t="n">
        <f aca="false">SUM(X172-$R$3)</f>
        <v>0.5</v>
      </c>
      <c r="Z172" s="99" t="n">
        <f aca="false">SUM(Y172*($R$7*10))</f>
        <v>0.5</v>
      </c>
      <c r="AA172" s="96" t="n">
        <f aca="false">SUM(O172-$R$2)</f>
        <v>-5000</v>
      </c>
      <c r="AB172" s="97" t="n">
        <f aca="false">IF(AA172&lt;0,0,AA172)</f>
        <v>0</v>
      </c>
      <c r="AC172" s="97" t="n">
        <f aca="false">SUM(AB172/$R$4)</f>
        <v>0</v>
      </c>
      <c r="AD172" s="97" t="n">
        <f aca="false">ROUND(AC172,1)</f>
        <v>0</v>
      </c>
      <c r="AE172" s="97" t="n">
        <f aca="false">SUM(AD172*$R$5)</f>
        <v>0</v>
      </c>
      <c r="AF172" s="97" t="n">
        <f aca="false">ROUND(AE172,1)</f>
        <v>0</v>
      </c>
    </row>
    <row r="173" customFormat="false" ht="13.5" hidden="false" customHeight="false" outlineLevel="0" collapsed="false">
      <c r="A173" s="81" t="n">
        <v>163</v>
      </c>
      <c r="B173" s="102"/>
      <c r="C173" s="98" t="n">
        <f aca="false">SUM(B173,C172)</f>
        <v>-50</v>
      </c>
      <c r="D173" s="99" t="n">
        <f aca="false">MAX(C10:C173)</f>
        <v>0</v>
      </c>
      <c r="E173" s="99" t="n">
        <f aca="false">SUM(C173-D173)</f>
        <v>-50</v>
      </c>
      <c r="F173" s="100" t="n">
        <f aca="false">SUM(AF172)</f>
        <v>0</v>
      </c>
      <c r="G173" s="99" t="n">
        <f aca="false">SUM(Z173+$R$3)</f>
        <v>1.5</v>
      </c>
      <c r="H173" s="100" t="n">
        <f aca="false">SUM(F172:G172)</f>
        <v>1.5</v>
      </c>
      <c r="I173" s="98" t="n">
        <f aca="false">SUM(B173*G173)</f>
        <v>0</v>
      </c>
      <c r="J173" s="98" t="n">
        <f aca="false">SUM(B172*F172)</f>
        <v>0</v>
      </c>
      <c r="K173" s="98" t="n">
        <f aca="false">SUM(I173:J173)</f>
        <v>0</v>
      </c>
      <c r="L173" s="98" t="n">
        <f aca="false">SUM(L172+I173)</f>
        <v>-50</v>
      </c>
      <c r="M173" s="98" t="n">
        <f aca="false">SUM(M172+J173)</f>
        <v>0</v>
      </c>
      <c r="N173" s="98" t="n">
        <f aca="false">SUM(L173:M173)</f>
        <v>-50</v>
      </c>
      <c r="O173" s="94" t="n">
        <f aca="false">SUM(L173*100+$R$2)</f>
        <v>995000</v>
      </c>
      <c r="P173" s="94" t="n">
        <f aca="false">SUM(M173*100)</f>
        <v>0</v>
      </c>
      <c r="Q173" s="94" t="n">
        <f aca="false">SUM(O173:P173)</f>
        <v>995000</v>
      </c>
      <c r="R173" s="99"/>
      <c r="S173" s="99" t="n">
        <f aca="false">IF(E173&lt;0,E173,0)</f>
        <v>-50</v>
      </c>
      <c r="T173" s="99" t="n">
        <f aca="false">SUM(S173/$R$6)</f>
        <v>-5</v>
      </c>
      <c r="U173" s="99" t="n">
        <f aca="false">ROUND(T173,1)</f>
        <v>-5</v>
      </c>
      <c r="V173" s="99" t="n">
        <f aca="false">SUM(U173*-1)</f>
        <v>5</v>
      </c>
      <c r="W173" s="99" t="n">
        <f aca="false">SUM(V173/10+$R$3)</f>
        <v>1.5</v>
      </c>
      <c r="X173" s="99" t="n">
        <f aca="false">ROUND(W172,1)</f>
        <v>1.5</v>
      </c>
      <c r="Y173" s="99" t="n">
        <f aca="false">SUM(X173-$R$3)</f>
        <v>0.5</v>
      </c>
      <c r="Z173" s="99" t="n">
        <f aca="false">SUM(Y173*($R$7*10))</f>
        <v>0.5</v>
      </c>
      <c r="AA173" s="96" t="n">
        <f aca="false">SUM(O173-$R$2)</f>
        <v>-5000</v>
      </c>
      <c r="AB173" s="97" t="n">
        <f aca="false">IF(AA173&lt;0,0,AA173)</f>
        <v>0</v>
      </c>
      <c r="AC173" s="97" t="n">
        <f aca="false">SUM(AB173/$R$4)</f>
        <v>0</v>
      </c>
      <c r="AD173" s="97" t="n">
        <f aca="false">ROUND(AC173,1)</f>
        <v>0</v>
      </c>
      <c r="AE173" s="97" t="n">
        <f aca="false">SUM(AD173*$R$5)</f>
        <v>0</v>
      </c>
      <c r="AF173" s="97" t="n">
        <f aca="false">ROUND(AE173,1)</f>
        <v>0</v>
      </c>
    </row>
    <row r="174" customFormat="false" ht="13.5" hidden="false" customHeight="false" outlineLevel="0" collapsed="false">
      <c r="A174" s="81" t="n">
        <v>164</v>
      </c>
      <c r="B174" s="102"/>
      <c r="C174" s="98" t="n">
        <f aca="false">SUM(B174,C173)</f>
        <v>-50</v>
      </c>
      <c r="D174" s="99" t="n">
        <f aca="false">MAX(C10:C174)</f>
        <v>0</v>
      </c>
      <c r="E174" s="99" t="n">
        <f aca="false">SUM(C174-D174)</f>
        <v>-50</v>
      </c>
      <c r="F174" s="100" t="n">
        <f aca="false">SUM(AF173)</f>
        <v>0</v>
      </c>
      <c r="G174" s="99" t="n">
        <f aca="false">SUM(Z174+$R$3)</f>
        <v>1.5</v>
      </c>
      <c r="H174" s="100" t="n">
        <f aca="false">SUM(F173:G173)</f>
        <v>1.5</v>
      </c>
      <c r="I174" s="98" t="n">
        <f aca="false">SUM(B174*G174)</f>
        <v>0</v>
      </c>
      <c r="J174" s="98" t="n">
        <f aca="false">SUM(B173*F173)</f>
        <v>0</v>
      </c>
      <c r="K174" s="98" t="n">
        <f aca="false">SUM(I174:J174)</f>
        <v>0</v>
      </c>
      <c r="L174" s="98" t="n">
        <f aca="false">SUM(L173+I174)</f>
        <v>-50</v>
      </c>
      <c r="M174" s="98" t="n">
        <f aca="false">SUM(M173+J174)</f>
        <v>0</v>
      </c>
      <c r="N174" s="98" t="n">
        <f aca="false">SUM(L174:M174)</f>
        <v>-50</v>
      </c>
      <c r="O174" s="94" t="n">
        <f aca="false">SUM(L174*100+$R$2)</f>
        <v>995000</v>
      </c>
      <c r="P174" s="94" t="n">
        <f aca="false">SUM(M174*100)</f>
        <v>0</v>
      </c>
      <c r="Q174" s="94" t="n">
        <f aca="false">SUM(O174:P174)</f>
        <v>995000</v>
      </c>
      <c r="R174" s="99"/>
      <c r="S174" s="99" t="n">
        <f aca="false">IF(E174&lt;0,E174,0)</f>
        <v>-50</v>
      </c>
      <c r="T174" s="99" t="n">
        <f aca="false">SUM(S174/$R$6)</f>
        <v>-5</v>
      </c>
      <c r="U174" s="99" t="n">
        <f aca="false">ROUND(T174,1)</f>
        <v>-5</v>
      </c>
      <c r="V174" s="99" t="n">
        <f aca="false">SUM(U174*-1)</f>
        <v>5</v>
      </c>
      <c r="W174" s="99" t="n">
        <f aca="false">SUM(V174/10+$R$3)</f>
        <v>1.5</v>
      </c>
      <c r="X174" s="99" t="n">
        <f aca="false">ROUND(W173,1)</f>
        <v>1.5</v>
      </c>
      <c r="Y174" s="99" t="n">
        <f aca="false">SUM(X174-$R$3)</f>
        <v>0.5</v>
      </c>
      <c r="Z174" s="99" t="n">
        <f aca="false">SUM(Y174*($R$7*10))</f>
        <v>0.5</v>
      </c>
      <c r="AA174" s="96" t="n">
        <f aca="false">SUM(O174-$R$2)</f>
        <v>-5000</v>
      </c>
      <c r="AB174" s="97" t="n">
        <f aca="false">IF(AA174&lt;0,0,AA174)</f>
        <v>0</v>
      </c>
      <c r="AC174" s="97" t="n">
        <f aca="false">SUM(AB174/$R$4)</f>
        <v>0</v>
      </c>
      <c r="AD174" s="97" t="n">
        <f aca="false">ROUND(AC174,1)</f>
        <v>0</v>
      </c>
      <c r="AE174" s="97" t="n">
        <f aca="false">SUM(AD174*$R$5)</f>
        <v>0</v>
      </c>
      <c r="AF174" s="97" t="n">
        <f aca="false">ROUND(AE174,1)</f>
        <v>0</v>
      </c>
    </row>
    <row r="175" customFormat="false" ht="13.5" hidden="false" customHeight="false" outlineLevel="0" collapsed="false">
      <c r="A175" s="81" t="n">
        <v>165</v>
      </c>
      <c r="B175" s="102"/>
      <c r="C175" s="98" t="n">
        <f aca="false">SUM(B175,C174)</f>
        <v>-50</v>
      </c>
      <c r="D175" s="99" t="n">
        <f aca="false">MAX(C10:C175)</f>
        <v>0</v>
      </c>
      <c r="E175" s="99" t="n">
        <f aca="false">SUM(C175-D175)</f>
        <v>-50</v>
      </c>
      <c r="F175" s="100" t="n">
        <f aca="false">SUM(AF174)</f>
        <v>0</v>
      </c>
      <c r="G175" s="99" t="n">
        <f aca="false">SUM(Z175+$R$3)</f>
        <v>1.5</v>
      </c>
      <c r="H175" s="100" t="n">
        <f aca="false">SUM(F174:G174)</f>
        <v>1.5</v>
      </c>
      <c r="I175" s="98" t="n">
        <f aca="false">SUM(B175*G175)</f>
        <v>0</v>
      </c>
      <c r="J175" s="98" t="n">
        <f aca="false">SUM(B174*F174)</f>
        <v>0</v>
      </c>
      <c r="K175" s="98" t="n">
        <f aca="false">SUM(I175:J175)</f>
        <v>0</v>
      </c>
      <c r="L175" s="98" t="n">
        <f aca="false">SUM(L174+I175)</f>
        <v>-50</v>
      </c>
      <c r="M175" s="98" t="n">
        <f aca="false">SUM(M174+J175)</f>
        <v>0</v>
      </c>
      <c r="N175" s="98" t="n">
        <f aca="false">SUM(L175:M175)</f>
        <v>-50</v>
      </c>
      <c r="O175" s="94" t="n">
        <f aca="false">SUM(L175*100+$R$2)</f>
        <v>995000</v>
      </c>
      <c r="P175" s="94" t="n">
        <f aca="false">SUM(M175*100)</f>
        <v>0</v>
      </c>
      <c r="Q175" s="94" t="n">
        <f aca="false">SUM(O175:P175)</f>
        <v>995000</v>
      </c>
      <c r="R175" s="99"/>
      <c r="S175" s="99" t="n">
        <f aca="false">IF(E175&lt;0,E175,0)</f>
        <v>-50</v>
      </c>
      <c r="T175" s="99" t="n">
        <f aca="false">SUM(S175/$R$6)</f>
        <v>-5</v>
      </c>
      <c r="U175" s="99" t="n">
        <f aca="false">ROUND(T175,1)</f>
        <v>-5</v>
      </c>
      <c r="V175" s="99" t="n">
        <f aca="false">SUM(U175*-1)</f>
        <v>5</v>
      </c>
      <c r="W175" s="99" t="n">
        <f aca="false">SUM(V175/10+$R$3)</f>
        <v>1.5</v>
      </c>
      <c r="X175" s="99" t="n">
        <f aca="false">ROUND(W174,1)</f>
        <v>1.5</v>
      </c>
      <c r="Y175" s="99" t="n">
        <f aca="false">SUM(X175-$R$3)</f>
        <v>0.5</v>
      </c>
      <c r="Z175" s="99" t="n">
        <f aca="false">SUM(Y175*($R$7*10))</f>
        <v>0.5</v>
      </c>
      <c r="AA175" s="96" t="n">
        <f aca="false">SUM(O175-$R$2)</f>
        <v>-5000</v>
      </c>
      <c r="AB175" s="97" t="n">
        <f aca="false">IF(AA175&lt;0,0,AA175)</f>
        <v>0</v>
      </c>
      <c r="AC175" s="97" t="n">
        <f aca="false">SUM(AB175/$R$4)</f>
        <v>0</v>
      </c>
      <c r="AD175" s="97" t="n">
        <f aca="false">ROUND(AC175,1)</f>
        <v>0</v>
      </c>
      <c r="AE175" s="97" t="n">
        <f aca="false">SUM(AD175*$R$5)</f>
        <v>0</v>
      </c>
      <c r="AF175" s="97" t="n">
        <f aca="false">ROUND(AE175,1)</f>
        <v>0</v>
      </c>
    </row>
    <row r="176" customFormat="false" ht="13.5" hidden="false" customHeight="false" outlineLevel="0" collapsed="false">
      <c r="A176" s="81" t="n">
        <v>166</v>
      </c>
      <c r="B176" s="102"/>
      <c r="C176" s="98" t="n">
        <f aca="false">SUM(B176,C175)</f>
        <v>-50</v>
      </c>
      <c r="D176" s="99" t="n">
        <f aca="false">MAX(C10:C176)</f>
        <v>0</v>
      </c>
      <c r="E176" s="99" t="n">
        <f aca="false">SUM(C176-D176)</f>
        <v>-50</v>
      </c>
      <c r="F176" s="100" t="n">
        <f aca="false">SUM(AF175)</f>
        <v>0</v>
      </c>
      <c r="G176" s="99" t="n">
        <f aca="false">SUM(Z176+$R$3)</f>
        <v>1.5</v>
      </c>
      <c r="H176" s="100" t="n">
        <f aca="false">SUM(F175:G175)</f>
        <v>1.5</v>
      </c>
      <c r="I176" s="98" t="n">
        <f aca="false">SUM(B176*G176)</f>
        <v>0</v>
      </c>
      <c r="J176" s="98" t="n">
        <f aca="false">SUM(B175*F175)</f>
        <v>0</v>
      </c>
      <c r="K176" s="98" t="n">
        <f aca="false">SUM(I176:J176)</f>
        <v>0</v>
      </c>
      <c r="L176" s="98" t="n">
        <f aca="false">SUM(L175+I176)</f>
        <v>-50</v>
      </c>
      <c r="M176" s="98" t="n">
        <f aca="false">SUM(M175+J176)</f>
        <v>0</v>
      </c>
      <c r="N176" s="98" t="n">
        <f aca="false">SUM(L176:M176)</f>
        <v>-50</v>
      </c>
      <c r="O176" s="94" t="n">
        <f aca="false">SUM(L176*100+$R$2)</f>
        <v>995000</v>
      </c>
      <c r="P176" s="94" t="n">
        <f aca="false">SUM(M176*100)</f>
        <v>0</v>
      </c>
      <c r="Q176" s="94" t="n">
        <f aca="false">SUM(O176:P176)</f>
        <v>995000</v>
      </c>
      <c r="R176" s="99"/>
      <c r="S176" s="99" t="n">
        <f aca="false">IF(E176&lt;0,E176,0)</f>
        <v>-50</v>
      </c>
      <c r="T176" s="99" t="n">
        <f aca="false">SUM(S176/$R$6)</f>
        <v>-5</v>
      </c>
      <c r="U176" s="99" t="n">
        <f aca="false">ROUND(T176,1)</f>
        <v>-5</v>
      </c>
      <c r="V176" s="99" t="n">
        <f aca="false">SUM(U176*-1)</f>
        <v>5</v>
      </c>
      <c r="W176" s="99" t="n">
        <f aca="false">SUM(V176/10+$R$3)</f>
        <v>1.5</v>
      </c>
      <c r="X176" s="99" t="n">
        <f aca="false">ROUND(W175,1)</f>
        <v>1.5</v>
      </c>
      <c r="Y176" s="99" t="n">
        <f aca="false">SUM(X176-$R$3)</f>
        <v>0.5</v>
      </c>
      <c r="Z176" s="99" t="n">
        <f aca="false">SUM(Y176*($R$7*10))</f>
        <v>0.5</v>
      </c>
      <c r="AA176" s="96" t="n">
        <f aca="false">SUM(O176-$R$2)</f>
        <v>-5000</v>
      </c>
      <c r="AB176" s="97" t="n">
        <f aca="false">IF(AA176&lt;0,0,AA176)</f>
        <v>0</v>
      </c>
      <c r="AC176" s="97" t="n">
        <f aca="false">SUM(AB176/$R$4)</f>
        <v>0</v>
      </c>
      <c r="AD176" s="97" t="n">
        <f aca="false">ROUND(AC176,1)</f>
        <v>0</v>
      </c>
      <c r="AE176" s="97" t="n">
        <f aca="false">SUM(AD176*$R$5)</f>
        <v>0</v>
      </c>
      <c r="AF176" s="97" t="n">
        <f aca="false">ROUND(AE176,1)</f>
        <v>0</v>
      </c>
    </row>
    <row r="177" customFormat="false" ht="13.5" hidden="false" customHeight="false" outlineLevel="0" collapsed="false">
      <c r="A177" s="81" t="n">
        <v>167</v>
      </c>
      <c r="B177" s="102"/>
      <c r="C177" s="98" t="n">
        <f aca="false">SUM(B177,C176)</f>
        <v>-50</v>
      </c>
      <c r="D177" s="99" t="n">
        <f aca="false">MAX(C10:C177)</f>
        <v>0</v>
      </c>
      <c r="E177" s="99" t="n">
        <f aca="false">SUM(C177-D177)</f>
        <v>-50</v>
      </c>
      <c r="F177" s="100" t="n">
        <f aca="false">SUM(AF176)</f>
        <v>0</v>
      </c>
      <c r="G177" s="99" t="n">
        <f aca="false">SUM(Z177+$R$3)</f>
        <v>1.5</v>
      </c>
      <c r="H177" s="100" t="n">
        <f aca="false">SUM(F176:G176)</f>
        <v>1.5</v>
      </c>
      <c r="I177" s="98" t="n">
        <f aca="false">SUM(B177*G177)</f>
        <v>0</v>
      </c>
      <c r="J177" s="98" t="n">
        <f aca="false">SUM(B176*F176)</f>
        <v>0</v>
      </c>
      <c r="K177" s="98" t="n">
        <f aca="false">SUM(I177:J177)</f>
        <v>0</v>
      </c>
      <c r="L177" s="98" t="n">
        <f aca="false">SUM(L176+I177)</f>
        <v>-50</v>
      </c>
      <c r="M177" s="98" t="n">
        <f aca="false">SUM(M176+J177)</f>
        <v>0</v>
      </c>
      <c r="N177" s="98" t="n">
        <f aca="false">SUM(L177:M177)</f>
        <v>-50</v>
      </c>
      <c r="O177" s="94" t="n">
        <f aca="false">SUM(L177*100+$R$2)</f>
        <v>995000</v>
      </c>
      <c r="P177" s="94" t="n">
        <f aca="false">SUM(M177*100)</f>
        <v>0</v>
      </c>
      <c r="Q177" s="94" t="n">
        <f aca="false">SUM(O177:P177)</f>
        <v>995000</v>
      </c>
      <c r="R177" s="99"/>
      <c r="S177" s="99" t="n">
        <f aca="false">IF(E177&lt;0,E177,0)</f>
        <v>-50</v>
      </c>
      <c r="T177" s="99" t="n">
        <f aca="false">SUM(S177/$R$6)</f>
        <v>-5</v>
      </c>
      <c r="U177" s="99" t="n">
        <f aca="false">ROUND(T177,1)</f>
        <v>-5</v>
      </c>
      <c r="V177" s="99" t="n">
        <f aca="false">SUM(U177*-1)</f>
        <v>5</v>
      </c>
      <c r="W177" s="99" t="n">
        <f aca="false">SUM(V177/10+$R$3)</f>
        <v>1.5</v>
      </c>
      <c r="X177" s="99" t="n">
        <f aca="false">ROUND(W176,1)</f>
        <v>1.5</v>
      </c>
      <c r="Y177" s="99" t="n">
        <f aca="false">SUM(X177-$R$3)</f>
        <v>0.5</v>
      </c>
      <c r="Z177" s="99" t="n">
        <f aca="false">SUM(Y177*($R$7*10))</f>
        <v>0.5</v>
      </c>
      <c r="AA177" s="96" t="n">
        <f aca="false">SUM(O177-$R$2)</f>
        <v>-5000</v>
      </c>
      <c r="AB177" s="97" t="n">
        <f aca="false">IF(AA177&lt;0,0,AA177)</f>
        <v>0</v>
      </c>
      <c r="AC177" s="97" t="n">
        <f aca="false">SUM(AB177/$R$4)</f>
        <v>0</v>
      </c>
      <c r="AD177" s="97" t="n">
        <f aca="false">ROUND(AC177,1)</f>
        <v>0</v>
      </c>
      <c r="AE177" s="97" t="n">
        <f aca="false">SUM(AD177*$R$5)</f>
        <v>0</v>
      </c>
      <c r="AF177" s="97" t="n">
        <f aca="false">ROUND(AE177,1)</f>
        <v>0</v>
      </c>
    </row>
    <row r="178" customFormat="false" ht="13.5" hidden="false" customHeight="false" outlineLevel="0" collapsed="false">
      <c r="A178" s="81" t="n">
        <v>168</v>
      </c>
      <c r="B178" s="102"/>
      <c r="C178" s="98" t="n">
        <f aca="false">SUM(B178,C177)</f>
        <v>-50</v>
      </c>
      <c r="D178" s="99" t="n">
        <f aca="false">MAX(C10:C178)</f>
        <v>0</v>
      </c>
      <c r="E178" s="99" t="n">
        <f aca="false">SUM(C178-D178)</f>
        <v>-50</v>
      </c>
      <c r="F178" s="100" t="n">
        <f aca="false">SUM(AF177)</f>
        <v>0</v>
      </c>
      <c r="G178" s="99" t="n">
        <f aca="false">SUM(Z178+$R$3)</f>
        <v>1.5</v>
      </c>
      <c r="H178" s="100" t="n">
        <f aca="false">SUM(F177:G177)</f>
        <v>1.5</v>
      </c>
      <c r="I178" s="98" t="n">
        <f aca="false">SUM(B178*G178)</f>
        <v>0</v>
      </c>
      <c r="J178" s="98" t="n">
        <f aca="false">SUM(B177*F177)</f>
        <v>0</v>
      </c>
      <c r="K178" s="98" t="n">
        <f aca="false">SUM(I178:J178)</f>
        <v>0</v>
      </c>
      <c r="L178" s="98" t="n">
        <f aca="false">SUM(L177+I178)</f>
        <v>-50</v>
      </c>
      <c r="M178" s="98" t="n">
        <f aca="false">SUM(M177+J178)</f>
        <v>0</v>
      </c>
      <c r="N178" s="98" t="n">
        <f aca="false">SUM(L178:M178)</f>
        <v>-50</v>
      </c>
      <c r="O178" s="94" t="n">
        <f aca="false">SUM(L178*100+$R$2)</f>
        <v>995000</v>
      </c>
      <c r="P178" s="94" t="n">
        <f aca="false">SUM(M178*100)</f>
        <v>0</v>
      </c>
      <c r="Q178" s="94" t="n">
        <f aca="false">SUM(O178:P178)</f>
        <v>995000</v>
      </c>
      <c r="R178" s="99"/>
      <c r="S178" s="99" t="n">
        <f aca="false">IF(E178&lt;0,E178,0)</f>
        <v>-50</v>
      </c>
      <c r="T178" s="99" t="n">
        <f aca="false">SUM(S178/$R$6)</f>
        <v>-5</v>
      </c>
      <c r="U178" s="99" t="n">
        <f aca="false">ROUND(T178,1)</f>
        <v>-5</v>
      </c>
      <c r="V178" s="99" t="n">
        <f aca="false">SUM(U178*-1)</f>
        <v>5</v>
      </c>
      <c r="W178" s="99" t="n">
        <f aca="false">SUM(V178/10+$R$3)</f>
        <v>1.5</v>
      </c>
      <c r="X178" s="99" t="n">
        <f aca="false">ROUND(W177,1)</f>
        <v>1.5</v>
      </c>
      <c r="Y178" s="99" t="n">
        <f aca="false">SUM(X178-$R$3)</f>
        <v>0.5</v>
      </c>
      <c r="Z178" s="99" t="n">
        <f aca="false">SUM(Y178*($R$7*10))</f>
        <v>0.5</v>
      </c>
      <c r="AA178" s="96" t="n">
        <f aca="false">SUM(O178-$R$2)</f>
        <v>-5000</v>
      </c>
      <c r="AB178" s="97" t="n">
        <f aca="false">IF(AA178&lt;0,0,AA178)</f>
        <v>0</v>
      </c>
      <c r="AC178" s="97" t="n">
        <f aca="false">SUM(AB178/$R$4)</f>
        <v>0</v>
      </c>
      <c r="AD178" s="97" t="n">
        <f aca="false">ROUND(AC178,1)</f>
        <v>0</v>
      </c>
      <c r="AE178" s="97" t="n">
        <f aca="false">SUM(AD178*$R$5)</f>
        <v>0</v>
      </c>
      <c r="AF178" s="97" t="n">
        <f aca="false">ROUND(AE178,1)</f>
        <v>0</v>
      </c>
    </row>
    <row r="179" customFormat="false" ht="13.5" hidden="false" customHeight="false" outlineLevel="0" collapsed="false">
      <c r="A179" s="81" t="n">
        <v>169</v>
      </c>
      <c r="B179" s="102"/>
      <c r="C179" s="98" t="n">
        <f aca="false">SUM(B179,C178)</f>
        <v>-50</v>
      </c>
      <c r="D179" s="99" t="n">
        <f aca="false">MAX(C10:C179)</f>
        <v>0</v>
      </c>
      <c r="E179" s="99" t="n">
        <f aca="false">SUM(C179-D179)</f>
        <v>-50</v>
      </c>
      <c r="F179" s="100" t="n">
        <f aca="false">SUM(AF178)</f>
        <v>0</v>
      </c>
      <c r="G179" s="99" t="n">
        <f aca="false">SUM(Z179+$R$3)</f>
        <v>1.5</v>
      </c>
      <c r="H179" s="100" t="n">
        <f aca="false">SUM(F178:G178)</f>
        <v>1.5</v>
      </c>
      <c r="I179" s="98" t="n">
        <f aca="false">SUM(B179*G179)</f>
        <v>0</v>
      </c>
      <c r="J179" s="98" t="n">
        <f aca="false">SUM(B178*F178)</f>
        <v>0</v>
      </c>
      <c r="K179" s="98" t="n">
        <f aca="false">SUM(I179:J179)</f>
        <v>0</v>
      </c>
      <c r="L179" s="98" t="n">
        <f aca="false">SUM(L178+I179)</f>
        <v>-50</v>
      </c>
      <c r="M179" s="98" t="n">
        <f aca="false">SUM(M178+J179)</f>
        <v>0</v>
      </c>
      <c r="N179" s="98" t="n">
        <f aca="false">SUM(L179:M179)</f>
        <v>-50</v>
      </c>
      <c r="O179" s="94" t="n">
        <f aca="false">SUM(L179*100+$R$2)</f>
        <v>995000</v>
      </c>
      <c r="P179" s="94" t="n">
        <f aca="false">SUM(M179*100)</f>
        <v>0</v>
      </c>
      <c r="Q179" s="94" t="n">
        <f aca="false">SUM(O179:P179)</f>
        <v>995000</v>
      </c>
      <c r="R179" s="99"/>
      <c r="S179" s="99" t="n">
        <f aca="false">IF(E179&lt;0,E179,0)</f>
        <v>-50</v>
      </c>
      <c r="T179" s="99" t="n">
        <f aca="false">SUM(S179/$R$6)</f>
        <v>-5</v>
      </c>
      <c r="U179" s="99" t="n">
        <f aca="false">ROUND(T179,1)</f>
        <v>-5</v>
      </c>
      <c r="V179" s="99" t="n">
        <f aca="false">SUM(U179*-1)</f>
        <v>5</v>
      </c>
      <c r="W179" s="99" t="n">
        <f aca="false">SUM(V179/10+$R$3)</f>
        <v>1.5</v>
      </c>
      <c r="X179" s="99" t="n">
        <f aca="false">ROUND(W178,1)</f>
        <v>1.5</v>
      </c>
      <c r="Y179" s="99" t="n">
        <f aca="false">SUM(X179-$R$3)</f>
        <v>0.5</v>
      </c>
      <c r="Z179" s="99" t="n">
        <f aca="false">SUM(Y179*($R$7*10))</f>
        <v>0.5</v>
      </c>
      <c r="AA179" s="96" t="n">
        <f aca="false">SUM(O179-$R$2)</f>
        <v>-5000</v>
      </c>
      <c r="AB179" s="97" t="n">
        <f aca="false">IF(AA179&lt;0,0,AA179)</f>
        <v>0</v>
      </c>
      <c r="AC179" s="97" t="n">
        <f aca="false">SUM(AB179/$R$4)</f>
        <v>0</v>
      </c>
      <c r="AD179" s="97" t="n">
        <f aca="false">ROUND(AC179,1)</f>
        <v>0</v>
      </c>
      <c r="AE179" s="97" t="n">
        <f aca="false">SUM(AD179*$R$5)</f>
        <v>0</v>
      </c>
      <c r="AF179" s="97" t="n">
        <f aca="false">ROUND(AE179,1)</f>
        <v>0</v>
      </c>
    </row>
    <row r="180" customFormat="false" ht="13.5" hidden="false" customHeight="false" outlineLevel="0" collapsed="false">
      <c r="A180" s="81" t="n">
        <v>170</v>
      </c>
      <c r="B180" s="102"/>
      <c r="C180" s="98" t="n">
        <f aca="false">SUM(B180,C179)</f>
        <v>-50</v>
      </c>
      <c r="D180" s="99" t="n">
        <f aca="false">MAX(C10:C180)</f>
        <v>0</v>
      </c>
      <c r="E180" s="99" t="n">
        <f aca="false">SUM(C180-D180)</f>
        <v>-50</v>
      </c>
      <c r="F180" s="100" t="n">
        <f aca="false">SUM(AF179)</f>
        <v>0</v>
      </c>
      <c r="G180" s="99" t="n">
        <f aca="false">SUM(Z180+$R$3)</f>
        <v>1.5</v>
      </c>
      <c r="H180" s="100" t="n">
        <f aca="false">SUM(F179:G179)</f>
        <v>1.5</v>
      </c>
      <c r="I180" s="98" t="n">
        <f aca="false">SUM(B180*G180)</f>
        <v>0</v>
      </c>
      <c r="J180" s="98" t="n">
        <f aca="false">SUM(B179*F179)</f>
        <v>0</v>
      </c>
      <c r="K180" s="98" t="n">
        <f aca="false">SUM(I180:J180)</f>
        <v>0</v>
      </c>
      <c r="L180" s="98" t="n">
        <f aca="false">SUM(L179+I180)</f>
        <v>-50</v>
      </c>
      <c r="M180" s="98" t="n">
        <f aca="false">SUM(M179+J180)</f>
        <v>0</v>
      </c>
      <c r="N180" s="98" t="n">
        <f aca="false">SUM(L180:M180)</f>
        <v>-50</v>
      </c>
      <c r="O180" s="94" t="n">
        <f aca="false">SUM(L180*100+$R$2)</f>
        <v>995000</v>
      </c>
      <c r="P180" s="94" t="n">
        <f aca="false">SUM(M180*100)</f>
        <v>0</v>
      </c>
      <c r="Q180" s="94" t="n">
        <f aca="false">SUM(O180:P180)</f>
        <v>995000</v>
      </c>
      <c r="R180" s="99"/>
      <c r="S180" s="99" t="n">
        <f aca="false">IF(E180&lt;0,E180,0)</f>
        <v>-50</v>
      </c>
      <c r="T180" s="99" t="n">
        <f aca="false">SUM(S180/$R$6)</f>
        <v>-5</v>
      </c>
      <c r="U180" s="99" t="n">
        <f aca="false">ROUND(T180,1)</f>
        <v>-5</v>
      </c>
      <c r="V180" s="99" t="n">
        <f aca="false">SUM(U180*-1)</f>
        <v>5</v>
      </c>
      <c r="W180" s="99" t="n">
        <f aca="false">SUM(V180/10+$R$3)</f>
        <v>1.5</v>
      </c>
      <c r="X180" s="99" t="n">
        <f aca="false">ROUND(W179,1)</f>
        <v>1.5</v>
      </c>
      <c r="Y180" s="99" t="n">
        <f aca="false">SUM(X180-$R$3)</f>
        <v>0.5</v>
      </c>
      <c r="Z180" s="99" t="n">
        <f aca="false">SUM(Y180*($R$7*10))</f>
        <v>0.5</v>
      </c>
      <c r="AA180" s="96" t="n">
        <f aca="false">SUM(O180-$R$2)</f>
        <v>-5000</v>
      </c>
      <c r="AB180" s="97" t="n">
        <f aca="false">IF(AA180&lt;0,0,AA180)</f>
        <v>0</v>
      </c>
      <c r="AC180" s="97" t="n">
        <f aca="false">SUM(AB180/$R$4)</f>
        <v>0</v>
      </c>
      <c r="AD180" s="97" t="n">
        <f aca="false">ROUND(AC180,1)</f>
        <v>0</v>
      </c>
      <c r="AE180" s="97" t="n">
        <f aca="false">SUM(AD180*$R$5)</f>
        <v>0</v>
      </c>
      <c r="AF180" s="97" t="n">
        <f aca="false">ROUND(AE180,1)</f>
        <v>0</v>
      </c>
    </row>
    <row r="181" customFormat="false" ht="13.5" hidden="false" customHeight="false" outlineLevel="0" collapsed="false">
      <c r="A181" s="81" t="n">
        <v>171</v>
      </c>
      <c r="B181" s="102"/>
      <c r="C181" s="98" t="n">
        <f aca="false">SUM(B181,C180)</f>
        <v>-50</v>
      </c>
      <c r="D181" s="99" t="n">
        <f aca="false">MAX(C10:C181)</f>
        <v>0</v>
      </c>
      <c r="E181" s="99" t="n">
        <f aca="false">SUM(C181-D181)</f>
        <v>-50</v>
      </c>
      <c r="F181" s="100" t="n">
        <f aca="false">SUM(AF180)</f>
        <v>0</v>
      </c>
      <c r="G181" s="99" t="n">
        <f aca="false">SUM(Z181+$R$3)</f>
        <v>1.5</v>
      </c>
      <c r="H181" s="100" t="n">
        <f aca="false">SUM(F180:G180)</f>
        <v>1.5</v>
      </c>
      <c r="I181" s="98" t="n">
        <f aca="false">SUM(B181*G181)</f>
        <v>0</v>
      </c>
      <c r="J181" s="98" t="n">
        <f aca="false">SUM(B180*F180)</f>
        <v>0</v>
      </c>
      <c r="K181" s="98" t="n">
        <f aca="false">SUM(I181:J181)</f>
        <v>0</v>
      </c>
      <c r="L181" s="98" t="n">
        <f aca="false">SUM(L180+I181)</f>
        <v>-50</v>
      </c>
      <c r="M181" s="98" t="n">
        <f aca="false">SUM(M180+J181)</f>
        <v>0</v>
      </c>
      <c r="N181" s="98" t="n">
        <f aca="false">SUM(L181:M181)</f>
        <v>-50</v>
      </c>
      <c r="O181" s="94" t="n">
        <f aca="false">SUM(L181*100+$R$2)</f>
        <v>995000</v>
      </c>
      <c r="P181" s="94" t="n">
        <f aca="false">SUM(M181*100)</f>
        <v>0</v>
      </c>
      <c r="Q181" s="94" t="n">
        <f aca="false">SUM(O181:P181)</f>
        <v>995000</v>
      </c>
      <c r="R181" s="99"/>
      <c r="S181" s="99" t="n">
        <f aca="false">IF(E181&lt;0,E181,0)</f>
        <v>-50</v>
      </c>
      <c r="T181" s="99" t="n">
        <f aca="false">SUM(S181/$R$6)</f>
        <v>-5</v>
      </c>
      <c r="U181" s="99" t="n">
        <f aca="false">ROUND(T181,1)</f>
        <v>-5</v>
      </c>
      <c r="V181" s="99" t="n">
        <f aca="false">SUM(U181*-1)</f>
        <v>5</v>
      </c>
      <c r="W181" s="99" t="n">
        <f aca="false">SUM(V181/10+$R$3)</f>
        <v>1.5</v>
      </c>
      <c r="X181" s="99" t="n">
        <f aca="false">ROUND(W180,1)</f>
        <v>1.5</v>
      </c>
      <c r="Y181" s="99" t="n">
        <f aca="false">SUM(X181-$R$3)</f>
        <v>0.5</v>
      </c>
      <c r="Z181" s="99" t="n">
        <f aca="false">SUM(Y181*($R$7*10))</f>
        <v>0.5</v>
      </c>
      <c r="AA181" s="96" t="n">
        <f aca="false">SUM(O181-$R$2)</f>
        <v>-5000</v>
      </c>
      <c r="AB181" s="97" t="n">
        <f aca="false">IF(AA181&lt;0,0,AA181)</f>
        <v>0</v>
      </c>
      <c r="AC181" s="97" t="n">
        <f aca="false">SUM(AB181/$R$4)</f>
        <v>0</v>
      </c>
      <c r="AD181" s="97" t="n">
        <f aca="false">ROUND(AC181,1)</f>
        <v>0</v>
      </c>
      <c r="AE181" s="97" t="n">
        <f aca="false">SUM(AD181*$R$5)</f>
        <v>0</v>
      </c>
      <c r="AF181" s="97" t="n">
        <f aca="false">ROUND(AE181,1)</f>
        <v>0</v>
      </c>
    </row>
    <row r="182" customFormat="false" ht="13.5" hidden="false" customHeight="false" outlineLevel="0" collapsed="false">
      <c r="A182" s="81" t="n">
        <v>172</v>
      </c>
      <c r="B182" s="102"/>
      <c r="C182" s="98" t="n">
        <f aca="false">SUM(B182,C181)</f>
        <v>-50</v>
      </c>
      <c r="D182" s="99" t="n">
        <f aca="false">MAX(C10:C182)</f>
        <v>0</v>
      </c>
      <c r="E182" s="99" t="n">
        <f aca="false">SUM(C182-D182)</f>
        <v>-50</v>
      </c>
      <c r="F182" s="100" t="n">
        <f aca="false">SUM(AF181)</f>
        <v>0</v>
      </c>
      <c r="G182" s="99" t="n">
        <f aca="false">SUM(Z182+$R$3)</f>
        <v>1.5</v>
      </c>
      <c r="H182" s="100" t="n">
        <f aca="false">SUM(F181:G181)</f>
        <v>1.5</v>
      </c>
      <c r="I182" s="98" t="n">
        <f aca="false">SUM(B182*G182)</f>
        <v>0</v>
      </c>
      <c r="J182" s="98" t="n">
        <f aca="false">SUM(B181*F181)</f>
        <v>0</v>
      </c>
      <c r="K182" s="98" t="n">
        <f aca="false">SUM(I182:J182)</f>
        <v>0</v>
      </c>
      <c r="L182" s="98" t="n">
        <f aca="false">SUM(L181+I182)</f>
        <v>-50</v>
      </c>
      <c r="M182" s="98" t="n">
        <f aca="false">SUM(M181+J182)</f>
        <v>0</v>
      </c>
      <c r="N182" s="98" t="n">
        <f aca="false">SUM(L182:M182)</f>
        <v>-50</v>
      </c>
      <c r="O182" s="94" t="n">
        <f aca="false">SUM(L182*100+$R$2)</f>
        <v>995000</v>
      </c>
      <c r="P182" s="94" t="n">
        <f aca="false">SUM(M182*100)</f>
        <v>0</v>
      </c>
      <c r="Q182" s="94" t="n">
        <f aca="false">SUM(O182:P182)</f>
        <v>995000</v>
      </c>
      <c r="R182" s="99"/>
      <c r="S182" s="99" t="n">
        <f aca="false">IF(E182&lt;0,E182,0)</f>
        <v>-50</v>
      </c>
      <c r="T182" s="99" t="n">
        <f aca="false">SUM(S182/$R$6)</f>
        <v>-5</v>
      </c>
      <c r="U182" s="99" t="n">
        <f aca="false">ROUND(T182,1)</f>
        <v>-5</v>
      </c>
      <c r="V182" s="99" t="n">
        <f aca="false">SUM(U182*-1)</f>
        <v>5</v>
      </c>
      <c r="W182" s="99" t="n">
        <f aca="false">SUM(V182/10+$R$3)</f>
        <v>1.5</v>
      </c>
      <c r="X182" s="99" t="n">
        <f aca="false">ROUND(W181,1)</f>
        <v>1.5</v>
      </c>
      <c r="Y182" s="99" t="n">
        <f aca="false">SUM(X182-$R$3)</f>
        <v>0.5</v>
      </c>
      <c r="Z182" s="99" t="n">
        <f aca="false">SUM(Y182*($R$7*10))</f>
        <v>0.5</v>
      </c>
      <c r="AA182" s="96" t="n">
        <f aca="false">SUM(O182-$R$2)</f>
        <v>-5000</v>
      </c>
      <c r="AB182" s="97" t="n">
        <f aca="false">IF(AA182&lt;0,0,AA182)</f>
        <v>0</v>
      </c>
      <c r="AC182" s="97" t="n">
        <f aca="false">SUM(AB182/$R$4)</f>
        <v>0</v>
      </c>
      <c r="AD182" s="97" t="n">
        <f aca="false">ROUND(AC182,1)</f>
        <v>0</v>
      </c>
      <c r="AE182" s="97" t="n">
        <f aca="false">SUM(AD182*$R$5)</f>
        <v>0</v>
      </c>
      <c r="AF182" s="97" t="n">
        <f aca="false">ROUND(AE182,1)</f>
        <v>0</v>
      </c>
    </row>
    <row r="183" customFormat="false" ht="13.5" hidden="false" customHeight="false" outlineLevel="0" collapsed="false">
      <c r="A183" s="81" t="n">
        <v>173</v>
      </c>
      <c r="B183" s="102"/>
      <c r="C183" s="98" t="n">
        <f aca="false">SUM(B183,C182)</f>
        <v>-50</v>
      </c>
      <c r="D183" s="99" t="n">
        <f aca="false">MAX(C10:C183)</f>
        <v>0</v>
      </c>
      <c r="E183" s="99" t="n">
        <f aca="false">SUM(C183-D183)</f>
        <v>-50</v>
      </c>
      <c r="F183" s="100" t="n">
        <f aca="false">SUM(AF182)</f>
        <v>0</v>
      </c>
      <c r="G183" s="99" t="n">
        <f aca="false">SUM(Z183+$R$3)</f>
        <v>1.5</v>
      </c>
      <c r="H183" s="100" t="n">
        <f aca="false">SUM(F182:G182)</f>
        <v>1.5</v>
      </c>
      <c r="I183" s="98" t="n">
        <f aca="false">SUM(B183*G183)</f>
        <v>0</v>
      </c>
      <c r="J183" s="98" t="n">
        <f aca="false">SUM(B182*F182)</f>
        <v>0</v>
      </c>
      <c r="K183" s="98" t="n">
        <f aca="false">SUM(I183:J183)</f>
        <v>0</v>
      </c>
      <c r="L183" s="98" t="n">
        <f aca="false">SUM(L182+I183)</f>
        <v>-50</v>
      </c>
      <c r="M183" s="98" t="n">
        <f aca="false">SUM(M182+J183)</f>
        <v>0</v>
      </c>
      <c r="N183" s="98" t="n">
        <f aca="false">SUM(L183:M183)</f>
        <v>-50</v>
      </c>
      <c r="O183" s="94" t="n">
        <f aca="false">SUM(L183*100+$R$2)</f>
        <v>995000</v>
      </c>
      <c r="P183" s="94" t="n">
        <f aca="false">SUM(M183*100)</f>
        <v>0</v>
      </c>
      <c r="Q183" s="94" t="n">
        <f aca="false">SUM(O183:P183)</f>
        <v>995000</v>
      </c>
      <c r="R183" s="99"/>
      <c r="S183" s="99" t="n">
        <f aca="false">IF(E183&lt;0,E183,0)</f>
        <v>-50</v>
      </c>
      <c r="T183" s="99" t="n">
        <f aca="false">SUM(S183/$R$6)</f>
        <v>-5</v>
      </c>
      <c r="U183" s="99" t="n">
        <f aca="false">ROUND(T183,1)</f>
        <v>-5</v>
      </c>
      <c r="V183" s="99" t="n">
        <f aca="false">SUM(U183*-1)</f>
        <v>5</v>
      </c>
      <c r="W183" s="99" t="n">
        <f aca="false">SUM(V183/10+$R$3)</f>
        <v>1.5</v>
      </c>
      <c r="X183" s="99" t="n">
        <f aca="false">ROUND(W182,1)</f>
        <v>1.5</v>
      </c>
      <c r="Y183" s="99" t="n">
        <f aca="false">SUM(X183-$R$3)</f>
        <v>0.5</v>
      </c>
      <c r="Z183" s="99" t="n">
        <f aca="false">SUM(Y183*($R$7*10))</f>
        <v>0.5</v>
      </c>
      <c r="AA183" s="96" t="n">
        <f aca="false">SUM(O183-$R$2)</f>
        <v>-5000</v>
      </c>
      <c r="AB183" s="97" t="n">
        <f aca="false">IF(AA183&lt;0,0,AA183)</f>
        <v>0</v>
      </c>
      <c r="AC183" s="97" t="n">
        <f aca="false">SUM(AB183/$R$4)</f>
        <v>0</v>
      </c>
      <c r="AD183" s="97" t="n">
        <f aca="false">ROUND(AC183,1)</f>
        <v>0</v>
      </c>
      <c r="AE183" s="97" t="n">
        <f aca="false">SUM(AD183*$R$5)</f>
        <v>0</v>
      </c>
      <c r="AF183" s="97" t="n">
        <f aca="false">ROUND(AE183,1)</f>
        <v>0</v>
      </c>
    </row>
    <row r="184" customFormat="false" ht="13.5" hidden="false" customHeight="false" outlineLevel="0" collapsed="false">
      <c r="A184" s="81" t="n">
        <v>174</v>
      </c>
      <c r="B184" s="102"/>
      <c r="C184" s="98" t="n">
        <f aca="false">SUM(B184,C183)</f>
        <v>-50</v>
      </c>
      <c r="D184" s="99" t="n">
        <f aca="false">MAX(C10:C184)</f>
        <v>0</v>
      </c>
      <c r="E184" s="99" t="n">
        <f aca="false">SUM(C184-D184)</f>
        <v>-50</v>
      </c>
      <c r="F184" s="100" t="n">
        <f aca="false">SUM(AF183)</f>
        <v>0</v>
      </c>
      <c r="G184" s="99" t="n">
        <f aca="false">SUM(Z184+$R$3)</f>
        <v>1.5</v>
      </c>
      <c r="H184" s="100" t="n">
        <f aca="false">SUM(F183:G183)</f>
        <v>1.5</v>
      </c>
      <c r="I184" s="98" t="n">
        <f aca="false">SUM(B184*G184)</f>
        <v>0</v>
      </c>
      <c r="J184" s="98" t="n">
        <f aca="false">SUM(B183*F183)</f>
        <v>0</v>
      </c>
      <c r="K184" s="98" t="n">
        <f aca="false">SUM(I184:J184)</f>
        <v>0</v>
      </c>
      <c r="L184" s="98" t="n">
        <f aca="false">SUM(L183+I184)</f>
        <v>-50</v>
      </c>
      <c r="M184" s="98" t="n">
        <f aca="false">SUM(M183+J184)</f>
        <v>0</v>
      </c>
      <c r="N184" s="98" t="n">
        <f aca="false">SUM(L184:M184)</f>
        <v>-50</v>
      </c>
      <c r="O184" s="94" t="n">
        <f aca="false">SUM(L184*100+$R$2)</f>
        <v>995000</v>
      </c>
      <c r="P184" s="94" t="n">
        <f aca="false">SUM(M184*100)</f>
        <v>0</v>
      </c>
      <c r="Q184" s="94" t="n">
        <f aca="false">SUM(O184:P184)</f>
        <v>995000</v>
      </c>
      <c r="R184" s="99"/>
      <c r="S184" s="99" t="n">
        <f aca="false">IF(E184&lt;0,E184,0)</f>
        <v>-50</v>
      </c>
      <c r="T184" s="99" t="n">
        <f aca="false">SUM(S184/$R$6)</f>
        <v>-5</v>
      </c>
      <c r="U184" s="99" t="n">
        <f aca="false">ROUND(T184,1)</f>
        <v>-5</v>
      </c>
      <c r="V184" s="99" t="n">
        <f aca="false">SUM(U184*-1)</f>
        <v>5</v>
      </c>
      <c r="W184" s="99" t="n">
        <f aca="false">SUM(V184/10+$R$3)</f>
        <v>1.5</v>
      </c>
      <c r="X184" s="99" t="n">
        <f aca="false">ROUND(W183,1)</f>
        <v>1.5</v>
      </c>
      <c r="Y184" s="99" t="n">
        <f aca="false">SUM(X184-$R$3)</f>
        <v>0.5</v>
      </c>
      <c r="Z184" s="99" t="n">
        <f aca="false">SUM(Y184*($R$7*10))</f>
        <v>0.5</v>
      </c>
      <c r="AA184" s="96" t="n">
        <f aca="false">SUM(O184-$R$2)</f>
        <v>-5000</v>
      </c>
      <c r="AB184" s="97" t="n">
        <f aca="false">IF(AA184&lt;0,0,AA184)</f>
        <v>0</v>
      </c>
      <c r="AC184" s="97" t="n">
        <f aca="false">SUM(AB184/$R$4)</f>
        <v>0</v>
      </c>
      <c r="AD184" s="97" t="n">
        <f aca="false">ROUND(AC184,1)</f>
        <v>0</v>
      </c>
      <c r="AE184" s="97" t="n">
        <f aca="false">SUM(AD184*$R$5)</f>
        <v>0</v>
      </c>
      <c r="AF184" s="97" t="n">
        <f aca="false">ROUND(AE184,1)</f>
        <v>0</v>
      </c>
    </row>
    <row r="185" customFormat="false" ht="13.5" hidden="false" customHeight="false" outlineLevel="0" collapsed="false">
      <c r="A185" s="81" t="n">
        <v>175</v>
      </c>
      <c r="B185" s="102"/>
      <c r="C185" s="98" t="n">
        <f aca="false">SUM(B185,C184)</f>
        <v>-50</v>
      </c>
      <c r="D185" s="99" t="n">
        <f aca="false">MAX(C10:C185)</f>
        <v>0</v>
      </c>
      <c r="E185" s="99" t="n">
        <f aca="false">SUM(C185-D185)</f>
        <v>-50</v>
      </c>
      <c r="F185" s="100" t="n">
        <f aca="false">SUM(AF184)</f>
        <v>0</v>
      </c>
      <c r="G185" s="99" t="n">
        <f aca="false">SUM(Z185+$R$3)</f>
        <v>1.5</v>
      </c>
      <c r="H185" s="100" t="n">
        <f aca="false">SUM(F184:G184)</f>
        <v>1.5</v>
      </c>
      <c r="I185" s="98" t="n">
        <f aca="false">SUM(B185*G185)</f>
        <v>0</v>
      </c>
      <c r="J185" s="98" t="n">
        <f aca="false">SUM(B184*F184)</f>
        <v>0</v>
      </c>
      <c r="K185" s="98" t="n">
        <f aca="false">SUM(I185:J185)</f>
        <v>0</v>
      </c>
      <c r="L185" s="98" t="n">
        <f aca="false">SUM(L184+I185)</f>
        <v>-50</v>
      </c>
      <c r="M185" s="98" t="n">
        <f aca="false">SUM(M184+J185)</f>
        <v>0</v>
      </c>
      <c r="N185" s="98" t="n">
        <f aca="false">SUM(L185:M185)</f>
        <v>-50</v>
      </c>
      <c r="O185" s="94" t="n">
        <f aca="false">SUM(L185*100+$R$2)</f>
        <v>995000</v>
      </c>
      <c r="P185" s="94" t="n">
        <f aca="false">SUM(M185*100)</f>
        <v>0</v>
      </c>
      <c r="Q185" s="94" t="n">
        <f aca="false">SUM(O185:P185)</f>
        <v>995000</v>
      </c>
      <c r="R185" s="99"/>
      <c r="S185" s="99" t="n">
        <f aca="false">IF(E185&lt;0,E185,0)</f>
        <v>-50</v>
      </c>
      <c r="T185" s="99" t="n">
        <f aca="false">SUM(S185/$R$6)</f>
        <v>-5</v>
      </c>
      <c r="U185" s="99" t="n">
        <f aca="false">ROUND(T185,1)</f>
        <v>-5</v>
      </c>
      <c r="V185" s="99" t="n">
        <f aca="false">SUM(U185*-1)</f>
        <v>5</v>
      </c>
      <c r="W185" s="99" t="n">
        <f aca="false">SUM(V185/10+$R$3)</f>
        <v>1.5</v>
      </c>
      <c r="X185" s="99" t="n">
        <f aca="false">ROUND(W184,1)</f>
        <v>1.5</v>
      </c>
      <c r="Y185" s="99" t="n">
        <f aca="false">SUM(X185-$R$3)</f>
        <v>0.5</v>
      </c>
      <c r="Z185" s="99" t="n">
        <f aca="false">SUM(Y185*($R$7*10))</f>
        <v>0.5</v>
      </c>
      <c r="AA185" s="96" t="n">
        <f aca="false">SUM(O185-$R$2)</f>
        <v>-5000</v>
      </c>
      <c r="AB185" s="97" t="n">
        <f aca="false">IF(AA185&lt;0,0,AA185)</f>
        <v>0</v>
      </c>
      <c r="AC185" s="97" t="n">
        <f aca="false">SUM(AB185/$R$4)</f>
        <v>0</v>
      </c>
      <c r="AD185" s="97" t="n">
        <f aca="false">ROUND(AC185,1)</f>
        <v>0</v>
      </c>
      <c r="AE185" s="97" t="n">
        <f aca="false">SUM(AD185*$R$5)</f>
        <v>0</v>
      </c>
      <c r="AF185" s="97" t="n">
        <f aca="false">ROUND(AE185,1)</f>
        <v>0</v>
      </c>
    </row>
    <row r="186" customFormat="false" ht="13.5" hidden="false" customHeight="false" outlineLevel="0" collapsed="false">
      <c r="A186" s="81" t="n">
        <v>176</v>
      </c>
      <c r="B186" s="102"/>
      <c r="C186" s="98" t="n">
        <f aca="false">SUM(B186,C185)</f>
        <v>-50</v>
      </c>
      <c r="D186" s="99" t="n">
        <f aca="false">MAX(C10:C186)</f>
        <v>0</v>
      </c>
      <c r="E186" s="99" t="n">
        <f aca="false">SUM(C186-D186)</f>
        <v>-50</v>
      </c>
      <c r="F186" s="100" t="n">
        <f aca="false">SUM(AF185)</f>
        <v>0</v>
      </c>
      <c r="G186" s="99" t="n">
        <f aca="false">SUM(Z186+$R$3)</f>
        <v>1.5</v>
      </c>
      <c r="H186" s="100" t="n">
        <f aca="false">SUM(F185:G185)</f>
        <v>1.5</v>
      </c>
      <c r="I186" s="98" t="n">
        <f aca="false">SUM(B186*G186)</f>
        <v>0</v>
      </c>
      <c r="J186" s="98" t="n">
        <f aca="false">SUM(B185*F185)</f>
        <v>0</v>
      </c>
      <c r="K186" s="98" t="n">
        <f aca="false">SUM(I186:J186)</f>
        <v>0</v>
      </c>
      <c r="L186" s="98" t="n">
        <f aca="false">SUM(L185+I186)</f>
        <v>-50</v>
      </c>
      <c r="M186" s="98" t="n">
        <f aca="false">SUM(M185+J186)</f>
        <v>0</v>
      </c>
      <c r="N186" s="98" t="n">
        <f aca="false">SUM(L186:M186)</f>
        <v>-50</v>
      </c>
      <c r="O186" s="94" t="n">
        <f aca="false">SUM(L186*100+$R$2)</f>
        <v>995000</v>
      </c>
      <c r="P186" s="94" t="n">
        <f aca="false">SUM(M186*100)</f>
        <v>0</v>
      </c>
      <c r="Q186" s="94" t="n">
        <f aca="false">SUM(O186:P186)</f>
        <v>995000</v>
      </c>
      <c r="R186" s="99"/>
      <c r="S186" s="99" t="n">
        <f aca="false">IF(E186&lt;0,E186,0)</f>
        <v>-50</v>
      </c>
      <c r="T186" s="99" t="n">
        <f aca="false">SUM(S186/$R$6)</f>
        <v>-5</v>
      </c>
      <c r="U186" s="99" t="n">
        <f aca="false">ROUND(T186,1)</f>
        <v>-5</v>
      </c>
      <c r="V186" s="99" t="n">
        <f aca="false">SUM(U186*-1)</f>
        <v>5</v>
      </c>
      <c r="W186" s="99" t="n">
        <f aca="false">SUM(V186/10+$R$3)</f>
        <v>1.5</v>
      </c>
      <c r="X186" s="99" t="n">
        <f aca="false">ROUND(W185,1)</f>
        <v>1.5</v>
      </c>
      <c r="Y186" s="99" t="n">
        <f aca="false">SUM(X186-$R$3)</f>
        <v>0.5</v>
      </c>
      <c r="Z186" s="99" t="n">
        <f aca="false">SUM(Y186*($R$7*10))</f>
        <v>0.5</v>
      </c>
      <c r="AA186" s="96" t="n">
        <f aca="false">SUM(O186-$R$2)</f>
        <v>-5000</v>
      </c>
      <c r="AB186" s="97" t="n">
        <f aca="false">IF(AA186&lt;0,0,AA186)</f>
        <v>0</v>
      </c>
      <c r="AC186" s="97" t="n">
        <f aca="false">SUM(AB186/$R$4)</f>
        <v>0</v>
      </c>
      <c r="AD186" s="97" t="n">
        <f aca="false">ROUND(AC186,1)</f>
        <v>0</v>
      </c>
      <c r="AE186" s="97" t="n">
        <f aca="false">SUM(AD186*$R$5)</f>
        <v>0</v>
      </c>
      <c r="AF186" s="97" t="n">
        <f aca="false">ROUND(AE186,1)</f>
        <v>0</v>
      </c>
    </row>
    <row r="187" customFormat="false" ht="13.5" hidden="false" customHeight="false" outlineLevel="0" collapsed="false">
      <c r="A187" s="81" t="n">
        <v>177</v>
      </c>
      <c r="B187" s="102"/>
      <c r="C187" s="98" t="n">
        <f aca="false">SUM(B187,C186)</f>
        <v>-50</v>
      </c>
      <c r="D187" s="99" t="n">
        <f aca="false">MAX(C10:C187)</f>
        <v>0</v>
      </c>
      <c r="E187" s="99" t="n">
        <f aca="false">SUM(C187-D187)</f>
        <v>-50</v>
      </c>
      <c r="F187" s="100" t="n">
        <f aca="false">SUM(AF186)</f>
        <v>0</v>
      </c>
      <c r="G187" s="99" t="n">
        <f aca="false">SUM(Z187+$R$3)</f>
        <v>1.5</v>
      </c>
      <c r="H187" s="100" t="n">
        <f aca="false">SUM(F186:G186)</f>
        <v>1.5</v>
      </c>
      <c r="I187" s="98" t="n">
        <f aca="false">SUM(B187*G187)</f>
        <v>0</v>
      </c>
      <c r="J187" s="98" t="n">
        <f aca="false">SUM(B186*F186)</f>
        <v>0</v>
      </c>
      <c r="K187" s="98" t="n">
        <f aca="false">SUM(I187:J187)</f>
        <v>0</v>
      </c>
      <c r="L187" s="98" t="n">
        <f aca="false">SUM(L186+I187)</f>
        <v>-50</v>
      </c>
      <c r="M187" s="98" t="n">
        <f aca="false">SUM(M186+J187)</f>
        <v>0</v>
      </c>
      <c r="N187" s="98" t="n">
        <f aca="false">SUM(L187:M187)</f>
        <v>-50</v>
      </c>
      <c r="O187" s="94" t="n">
        <f aca="false">SUM(L187*100+$R$2)</f>
        <v>995000</v>
      </c>
      <c r="P187" s="94" t="n">
        <f aca="false">SUM(M187*100)</f>
        <v>0</v>
      </c>
      <c r="Q187" s="94" t="n">
        <f aca="false">SUM(O187:P187)</f>
        <v>995000</v>
      </c>
      <c r="R187" s="99"/>
      <c r="S187" s="99" t="n">
        <f aca="false">IF(E187&lt;0,E187,0)</f>
        <v>-50</v>
      </c>
      <c r="T187" s="99" t="n">
        <f aca="false">SUM(S187/$R$6)</f>
        <v>-5</v>
      </c>
      <c r="U187" s="99" t="n">
        <f aca="false">ROUND(T187,1)</f>
        <v>-5</v>
      </c>
      <c r="V187" s="99" t="n">
        <f aca="false">SUM(U187*-1)</f>
        <v>5</v>
      </c>
      <c r="W187" s="99" t="n">
        <f aca="false">SUM(V187/10+$R$3)</f>
        <v>1.5</v>
      </c>
      <c r="X187" s="99" t="n">
        <f aca="false">ROUND(W186,1)</f>
        <v>1.5</v>
      </c>
      <c r="Y187" s="99" t="n">
        <f aca="false">SUM(X187-$R$3)</f>
        <v>0.5</v>
      </c>
      <c r="Z187" s="99" t="n">
        <f aca="false">SUM(Y187*($R$7*10))</f>
        <v>0.5</v>
      </c>
      <c r="AA187" s="96" t="n">
        <f aca="false">SUM(O187-$R$2)</f>
        <v>-5000</v>
      </c>
      <c r="AB187" s="97" t="n">
        <f aca="false">IF(AA187&lt;0,0,AA187)</f>
        <v>0</v>
      </c>
      <c r="AC187" s="97" t="n">
        <f aca="false">SUM(AB187/$R$4)</f>
        <v>0</v>
      </c>
      <c r="AD187" s="97" t="n">
        <f aca="false">ROUND(AC187,1)</f>
        <v>0</v>
      </c>
      <c r="AE187" s="97" t="n">
        <f aca="false">SUM(AD187*$R$5)</f>
        <v>0</v>
      </c>
      <c r="AF187" s="97" t="n">
        <f aca="false">ROUND(AE187,1)</f>
        <v>0</v>
      </c>
    </row>
    <row r="188" customFormat="false" ht="13.5" hidden="false" customHeight="false" outlineLevel="0" collapsed="false">
      <c r="A188" s="81" t="n">
        <v>178</v>
      </c>
      <c r="B188" s="102"/>
      <c r="C188" s="98" t="n">
        <f aca="false">SUM(B188,C187)</f>
        <v>-50</v>
      </c>
      <c r="D188" s="99" t="n">
        <f aca="false">MAX(C10:C188)</f>
        <v>0</v>
      </c>
      <c r="E188" s="99" t="n">
        <f aca="false">SUM(C188-D188)</f>
        <v>-50</v>
      </c>
      <c r="F188" s="100" t="n">
        <f aca="false">SUM(AF187)</f>
        <v>0</v>
      </c>
      <c r="G188" s="99" t="n">
        <f aca="false">SUM(Z188+$R$3)</f>
        <v>1.5</v>
      </c>
      <c r="H188" s="100" t="n">
        <f aca="false">SUM(F187:G187)</f>
        <v>1.5</v>
      </c>
      <c r="I188" s="98" t="n">
        <f aca="false">SUM(B188*G188)</f>
        <v>0</v>
      </c>
      <c r="J188" s="98" t="n">
        <f aca="false">SUM(B187*F187)</f>
        <v>0</v>
      </c>
      <c r="K188" s="98" t="n">
        <f aca="false">SUM(I188:J188)</f>
        <v>0</v>
      </c>
      <c r="L188" s="98" t="n">
        <f aca="false">SUM(L187+I188)</f>
        <v>-50</v>
      </c>
      <c r="M188" s="98" t="n">
        <f aca="false">SUM(M187+J188)</f>
        <v>0</v>
      </c>
      <c r="N188" s="98" t="n">
        <f aca="false">SUM(L188:M188)</f>
        <v>-50</v>
      </c>
      <c r="O188" s="94" t="n">
        <f aca="false">SUM(L188*100+$R$2)</f>
        <v>995000</v>
      </c>
      <c r="P188" s="94" t="n">
        <f aca="false">SUM(M188*100)</f>
        <v>0</v>
      </c>
      <c r="Q188" s="94" t="n">
        <f aca="false">SUM(O188:P188)</f>
        <v>995000</v>
      </c>
      <c r="R188" s="99"/>
      <c r="S188" s="99" t="n">
        <f aca="false">IF(E188&lt;0,E188,0)</f>
        <v>-50</v>
      </c>
      <c r="T188" s="99" t="n">
        <f aca="false">SUM(S188/$R$6)</f>
        <v>-5</v>
      </c>
      <c r="U188" s="99" t="n">
        <f aca="false">ROUND(T188,1)</f>
        <v>-5</v>
      </c>
      <c r="V188" s="99" t="n">
        <f aca="false">SUM(U188*-1)</f>
        <v>5</v>
      </c>
      <c r="W188" s="99" t="n">
        <f aca="false">SUM(V188/10+$R$3)</f>
        <v>1.5</v>
      </c>
      <c r="X188" s="99" t="n">
        <f aca="false">ROUND(W187,1)</f>
        <v>1.5</v>
      </c>
      <c r="Y188" s="99" t="n">
        <f aca="false">SUM(X188-$R$3)</f>
        <v>0.5</v>
      </c>
      <c r="Z188" s="99" t="n">
        <f aca="false">SUM(Y188*($R$7*10))</f>
        <v>0.5</v>
      </c>
      <c r="AA188" s="96" t="n">
        <f aca="false">SUM(O188-$R$2)</f>
        <v>-5000</v>
      </c>
      <c r="AB188" s="97" t="n">
        <f aca="false">IF(AA188&lt;0,0,AA188)</f>
        <v>0</v>
      </c>
      <c r="AC188" s="97" t="n">
        <f aca="false">SUM(AB188/$R$4)</f>
        <v>0</v>
      </c>
      <c r="AD188" s="97" t="n">
        <f aca="false">ROUND(AC188,1)</f>
        <v>0</v>
      </c>
      <c r="AE188" s="97" t="n">
        <f aca="false">SUM(AD188*$R$5)</f>
        <v>0</v>
      </c>
      <c r="AF188" s="97" t="n">
        <f aca="false">ROUND(AE188,1)</f>
        <v>0</v>
      </c>
    </row>
    <row r="189" customFormat="false" ht="13.5" hidden="false" customHeight="false" outlineLevel="0" collapsed="false">
      <c r="A189" s="81" t="n">
        <v>179</v>
      </c>
      <c r="B189" s="102"/>
      <c r="C189" s="98" t="n">
        <f aca="false">SUM(B189,C188)</f>
        <v>-50</v>
      </c>
      <c r="D189" s="99" t="n">
        <f aca="false">MAX(C10:C189)</f>
        <v>0</v>
      </c>
      <c r="E189" s="99" t="n">
        <f aca="false">SUM(C189-D189)</f>
        <v>-50</v>
      </c>
      <c r="F189" s="100" t="n">
        <f aca="false">SUM(AF188)</f>
        <v>0</v>
      </c>
      <c r="G189" s="99" t="n">
        <f aca="false">SUM(Z189+$R$3)</f>
        <v>1.5</v>
      </c>
      <c r="H189" s="100" t="n">
        <f aca="false">SUM(F188:G188)</f>
        <v>1.5</v>
      </c>
      <c r="I189" s="98" t="n">
        <f aca="false">SUM(B189*G189)</f>
        <v>0</v>
      </c>
      <c r="J189" s="98" t="n">
        <f aca="false">SUM(B188*F188)</f>
        <v>0</v>
      </c>
      <c r="K189" s="98" t="n">
        <f aca="false">SUM(I189:J189)</f>
        <v>0</v>
      </c>
      <c r="L189" s="98" t="n">
        <f aca="false">SUM(L188+I189)</f>
        <v>-50</v>
      </c>
      <c r="M189" s="98" t="n">
        <f aca="false">SUM(M188+J189)</f>
        <v>0</v>
      </c>
      <c r="N189" s="98" t="n">
        <f aca="false">SUM(L189:M189)</f>
        <v>-50</v>
      </c>
      <c r="O189" s="94" t="n">
        <f aca="false">SUM(L189*100+$R$2)</f>
        <v>995000</v>
      </c>
      <c r="P189" s="94" t="n">
        <f aca="false">SUM(M189*100)</f>
        <v>0</v>
      </c>
      <c r="Q189" s="94" t="n">
        <f aca="false">SUM(O189:P189)</f>
        <v>995000</v>
      </c>
      <c r="R189" s="99"/>
      <c r="S189" s="99" t="n">
        <f aca="false">IF(E189&lt;0,E189,0)</f>
        <v>-50</v>
      </c>
      <c r="T189" s="99" t="n">
        <f aca="false">SUM(S189/$R$6)</f>
        <v>-5</v>
      </c>
      <c r="U189" s="99" t="n">
        <f aca="false">ROUND(T189,1)</f>
        <v>-5</v>
      </c>
      <c r="V189" s="99" t="n">
        <f aca="false">SUM(U189*-1)</f>
        <v>5</v>
      </c>
      <c r="W189" s="99" t="n">
        <f aca="false">SUM(V189/10+$R$3)</f>
        <v>1.5</v>
      </c>
      <c r="X189" s="99" t="n">
        <f aca="false">ROUND(W188,1)</f>
        <v>1.5</v>
      </c>
      <c r="Y189" s="99" t="n">
        <f aca="false">SUM(X189-$R$3)</f>
        <v>0.5</v>
      </c>
      <c r="Z189" s="99" t="n">
        <f aca="false">SUM(Y189*($R$7*10))</f>
        <v>0.5</v>
      </c>
      <c r="AA189" s="96" t="n">
        <f aca="false">SUM(O189-$R$2)</f>
        <v>-5000</v>
      </c>
      <c r="AB189" s="97" t="n">
        <f aca="false">IF(AA189&lt;0,0,AA189)</f>
        <v>0</v>
      </c>
      <c r="AC189" s="97" t="n">
        <f aca="false">SUM(AB189/$R$4)</f>
        <v>0</v>
      </c>
      <c r="AD189" s="97" t="n">
        <f aca="false">ROUND(AC189,1)</f>
        <v>0</v>
      </c>
      <c r="AE189" s="97" t="n">
        <f aca="false">SUM(AD189*$R$5)</f>
        <v>0</v>
      </c>
      <c r="AF189" s="97" t="n">
        <f aca="false">ROUND(AE189,1)</f>
        <v>0</v>
      </c>
    </row>
    <row r="190" customFormat="false" ht="13.5" hidden="false" customHeight="false" outlineLevel="0" collapsed="false">
      <c r="A190" s="81" t="n">
        <v>180</v>
      </c>
      <c r="B190" s="102"/>
      <c r="C190" s="98" t="n">
        <f aca="false">SUM(B190,C189)</f>
        <v>-50</v>
      </c>
      <c r="D190" s="99" t="n">
        <f aca="false">MAX(C10:C190)</f>
        <v>0</v>
      </c>
      <c r="E190" s="99" t="n">
        <f aca="false">SUM(C190-D190)</f>
        <v>-50</v>
      </c>
      <c r="F190" s="100" t="n">
        <f aca="false">SUM(AF189)</f>
        <v>0</v>
      </c>
      <c r="G190" s="99" t="n">
        <f aca="false">SUM(Z190+$R$3)</f>
        <v>1.5</v>
      </c>
      <c r="H190" s="100" t="n">
        <f aca="false">SUM(F189:G189)</f>
        <v>1.5</v>
      </c>
      <c r="I190" s="98" t="n">
        <f aca="false">SUM(B190*G190)</f>
        <v>0</v>
      </c>
      <c r="J190" s="98" t="n">
        <f aca="false">SUM(B189*F189)</f>
        <v>0</v>
      </c>
      <c r="K190" s="98" t="n">
        <f aca="false">SUM(I190:J190)</f>
        <v>0</v>
      </c>
      <c r="L190" s="98" t="n">
        <f aca="false">SUM(L189+I190)</f>
        <v>-50</v>
      </c>
      <c r="M190" s="98" t="n">
        <f aca="false">SUM(M189+J190)</f>
        <v>0</v>
      </c>
      <c r="N190" s="98" t="n">
        <f aca="false">SUM(L190:M190)</f>
        <v>-50</v>
      </c>
      <c r="O190" s="94" t="n">
        <f aca="false">SUM(L190*100+$R$2)</f>
        <v>995000</v>
      </c>
      <c r="P190" s="94" t="n">
        <f aca="false">SUM(M190*100)</f>
        <v>0</v>
      </c>
      <c r="Q190" s="94" t="n">
        <f aca="false">SUM(O190:P190)</f>
        <v>995000</v>
      </c>
      <c r="R190" s="99"/>
      <c r="S190" s="99" t="n">
        <f aca="false">IF(E190&lt;0,E190,0)</f>
        <v>-50</v>
      </c>
      <c r="T190" s="99" t="n">
        <f aca="false">SUM(S190/$R$6)</f>
        <v>-5</v>
      </c>
      <c r="U190" s="99" t="n">
        <f aca="false">ROUND(T190,1)</f>
        <v>-5</v>
      </c>
      <c r="V190" s="99" t="n">
        <f aca="false">SUM(U190*-1)</f>
        <v>5</v>
      </c>
      <c r="W190" s="99" t="n">
        <f aca="false">SUM(V190/10+$R$3)</f>
        <v>1.5</v>
      </c>
      <c r="X190" s="99" t="n">
        <f aca="false">ROUND(W189,1)</f>
        <v>1.5</v>
      </c>
      <c r="Y190" s="99" t="n">
        <f aca="false">SUM(X190-$R$3)</f>
        <v>0.5</v>
      </c>
      <c r="Z190" s="99" t="n">
        <f aca="false">SUM(Y190*($R$7*10))</f>
        <v>0.5</v>
      </c>
      <c r="AA190" s="96" t="n">
        <f aca="false">SUM(O190-$R$2)</f>
        <v>-5000</v>
      </c>
      <c r="AB190" s="97" t="n">
        <f aca="false">IF(AA190&lt;0,0,AA190)</f>
        <v>0</v>
      </c>
      <c r="AC190" s="97" t="n">
        <f aca="false">SUM(AB190/$R$4)</f>
        <v>0</v>
      </c>
      <c r="AD190" s="97" t="n">
        <f aca="false">ROUND(AC190,1)</f>
        <v>0</v>
      </c>
      <c r="AE190" s="97" t="n">
        <f aca="false">SUM(AD190*$R$5)</f>
        <v>0</v>
      </c>
      <c r="AF190" s="97" t="n">
        <f aca="false">ROUND(AE190,1)</f>
        <v>0</v>
      </c>
    </row>
    <row r="191" customFormat="false" ht="13.5" hidden="false" customHeight="false" outlineLevel="0" collapsed="false">
      <c r="A191" s="81" t="n">
        <v>181</v>
      </c>
      <c r="B191" s="102"/>
      <c r="C191" s="98" t="n">
        <f aca="false">SUM(B191,C190)</f>
        <v>-50</v>
      </c>
      <c r="D191" s="99" t="n">
        <f aca="false">MAX(C10:C191)</f>
        <v>0</v>
      </c>
      <c r="E191" s="99" t="n">
        <f aca="false">SUM(C191-D191)</f>
        <v>-50</v>
      </c>
      <c r="F191" s="100" t="n">
        <f aca="false">SUM(AF190)</f>
        <v>0</v>
      </c>
      <c r="G191" s="99" t="n">
        <f aca="false">SUM(Z191+$R$3)</f>
        <v>1.5</v>
      </c>
      <c r="H191" s="100" t="n">
        <f aca="false">SUM(F190:G190)</f>
        <v>1.5</v>
      </c>
      <c r="I191" s="98" t="n">
        <f aca="false">SUM(B191*G191)</f>
        <v>0</v>
      </c>
      <c r="J191" s="98" t="n">
        <f aca="false">SUM(B190*F190)</f>
        <v>0</v>
      </c>
      <c r="K191" s="98" t="n">
        <f aca="false">SUM(I191:J191)</f>
        <v>0</v>
      </c>
      <c r="L191" s="98" t="n">
        <f aca="false">SUM(L190+I191)</f>
        <v>-50</v>
      </c>
      <c r="M191" s="98" t="n">
        <f aca="false">SUM(M190+J191)</f>
        <v>0</v>
      </c>
      <c r="N191" s="98" t="n">
        <f aca="false">SUM(L191:M191)</f>
        <v>-50</v>
      </c>
      <c r="O191" s="94" t="n">
        <f aca="false">SUM(L191*100+$R$2)</f>
        <v>995000</v>
      </c>
      <c r="P191" s="94" t="n">
        <f aca="false">SUM(M191*100)</f>
        <v>0</v>
      </c>
      <c r="Q191" s="94" t="n">
        <f aca="false">SUM(O191:P191)</f>
        <v>995000</v>
      </c>
      <c r="R191" s="99"/>
      <c r="S191" s="99" t="n">
        <f aca="false">IF(E191&lt;0,E191,0)</f>
        <v>-50</v>
      </c>
      <c r="T191" s="99" t="n">
        <f aca="false">SUM(S191/$R$6)</f>
        <v>-5</v>
      </c>
      <c r="U191" s="99" t="n">
        <f aca="false">ROUND(T191,1)</f>
        <v>-5</v>
      </c>
      <c r="V191" s="99" t="n">
        <f aca="false">SUM(U191*-1)</f>
        <v>5</v>
      </c>
      <c r="W191" s="99" t="n">
        <f aca="false">SUM(V191/10+$R$3)</f>
        <v>1.5</v>
      </c>
      <c r="X191" s="99" t="n">
        <f aca="false">ROUND(W190,1)</f>
        <v>1.5</v>
      </c>
      <c r="Y191" s="99" t="n">
        <f aca="false">SUM(X191-$R$3)</f>
        <v>0.5</v>
      </c>
      <c r="Z191" s="99" t="n">
        <f aca="false">SUM(Y191*($R$7*10))</f>
        <v>0.5</v>
      </c>
      <c r="AA191" s="96" t="n">
        <f aca="false">SUM(O191-$R$2)</f>
        <v>-5000</v>
      </c>
      <c r="AB191" s="97" t="n">
        <f aca="false">IF(AA191&lt;0,0,AA191)</f>
        <v>0</v>
      </c>
      <c r="AC191" s="97" t="n">
        <f aca="false">SUM(AB191/$R$4)</f>
        <v>0</v>
      </c>
      <c r="AD191" s="97" t="n">
        <f aca="false">ROUND(AC191,1)</f>
        <v>0</v>
      </c>
      <c r="AE191" s="97" t="n">
        <f aca="false">SUM(AD191*$R$5)</f>
        <v>0</v>
      </c>
      <c r="AF191" s="97" t="n">
        <f aca="false">ROUND(AE191,1)</f>
        <v>0</v>
      </c>
    </row>
    <row r="192" customFormat="false" ht="13.5" hidden="false" customHeight="false" outlineLevel="0" collapsed="false">
      <c r="A192" s="81" t="n">
        <v>182</v>
      </c>
      <c r="B192" s="102"/>
      <c r="C192" s="98" t="n">
        <f aca="false">SUM(B192,C191)</f>
        <v>-50</v>
      </c>
      <c r="D192" s="99" t="n">
        <f aca="false">MAX(C10:C192)</f>
        <v>0</v>
      </c>
      <c r="E192" s="99" t="n">
        <f aca="false">SUM(C192-D192)</f>
        <v>-50</v>
      </c>
      <c r="F192" s="100" t="n">
        <f aca="false">SUM(AF191)</f>
        <v>0</v>
      </c>
      <c r="G192" s="99" t="n">
        <f aca="false">SUM(Z192+$R$3)</f>
        <v>1.5</v>
      </c>
      <c r="H192" s="100" t="n">
        <f aca="false">SUM(F191:G191)</f>
        <v>1.5</v>
      </c>
      <c r="I192" s="98" t="n">
        <f aca="false">SUM(B192*G192)</f>
        <v>0</v>
      </c>
      <c r="J192" s="98" t="n">
        <f aca="false">SUM(B191*F191)</f>
        <v>0</v>
      </c>
      <c r="K192" s="98" t="n">
        <f aca="false">SUM(I192:J192)</f>
        <v>0</v>
      </c>
      <c r="L192" s="98" t="n">
        <f aca="false">SUM(L191+I192)</f>
        <v>-50</v>
      </c>
      <c r="M192" s="98" t="n">
        <f aca="false">SUM(M191+J192)</f>
        <v>0</v>
      </c>
      <c r="N192" s="98" t="n">
        <f aca="false">SUM(L192:M192)</f>
        <v>-50</v>
      </c>
      <c r="O192" s="94" t="n">
        <f aca="false">SUM(L192*100+$R$2)</f>
        <v>995000</v>
      </c>
      <c r="P192" s="94" t="n">
        <f aca="false">SUM(M192*100)</f>
        <v>0</v>
      </c>
      <c r="Q192" s="94" t="n">
        <f aca="false">SUM(O192:P192)</f>
        <v>995000</v>
      </c>
      <c r="R192" s="99"/>
      <c r="S192" s="99" t="n">
        <f aca="false">IF(E192&lt;0,E192,0)</f>
        <v>-50</v>
      </c>
      <c r="T192" s="99" t="n">
        <f aca="false">SUM(S192/$R$6)</f>
        <v>-5</v>
      </c>
      <c r="U192" s="99" t="n">
        <f aca="false">ROUND(T192,1)</f>
        <v>-5</v>
      </c>
      <c r="V192" s="99" t="n">
        <f aca="false">SUM(U192*-1)</f>
        <v>5</v>
      </c>
      <c r="W192" s="99" t="n">
        <f aca="false">SUM(V192/10+$R$3)</f>
        <v>1.5</v>
      </c>
      <c r="X192" s="99" t="n">
        <f aca="false">ROUND(W191,1)</f>
        <v>1.5</v>
      </c>
      <c r="Y192" s="99" t="n">
        <f aca="false">SUM(X192-$R$3)</f>
        <v>0.5</v>
      </c>
      <c r="Z192" s="99" t="n">
        <f aca="false">SUM(Y192*($R$7*10))</f>
        <v>0.5</v>
      </c>
      <c r="AA192" s="96" t="n">
        <f aca="false">SUM(O192-$R$2)</f>
        <v>-5000</v>
      </c>
      <c r="AB192" s="97" t="n">
        <f aca="false">IF(AA192&lt;0,0,AA192)</f>
        <v>0</v>
      </c>
      <c r="AC192" s="97" t="n">
        <f aca="false">SUM(AB192/$R$4)</f>
        <v>0</v>
      </c>
      <c r="AD192" s="97" t="n">
        <f aca="false">ROUND(AC192,1)</f>
        <v>0</v>
      </c>
      <c r="AE192" s="97" t="n">
        <f aca="false">SUM(AD192*$R$5)</f>
        <v>0</v>
      </c>
      <c r="AF192" s="97" t="n">
        <f aca="false">ROUND(AE192,1)</f>
        <v>0</v>
      </c>
    </row>
    <row r="193" customFormat="false" ht="13.5" hidden="false" customHeight="false" outlineLevel="0" collapsed="false">
      <c r="A193" s="81" t="n">
        <v>183</v>
      </c>
      <c r="B193" s="102"/>
      <c r="C193" s="98" t="n">
        <f aca="false">SUM(B193,C192)</f>
        <v>-50</v>
      </c>
      <c r="D193" s="99" t="n">
        <f aca="false">MAX(C10:C193)</f>
        <v>0</v>
      </c>
      <c r="E193" s="99" t="n">
        <f aca="false">SUM(C193-D193)</f>
        <v>-50</v>
      </c>
      <c r="F193" s="100" t="n">
        <f aca="false">SUM(AF192)</f>
        <v>0</v>
      </c>
      <c r="G193" s="99" t="n">
        <f aca="false">SUM(Z193+$R$3)</f>
        <v>1.5</v>
      </c>
      <c r="H193" s="100" t="n">
        <f aca="false">SUM(F192:G192)</f>
        <v>1.5</v>
      </c>
      <c r="I193" s="98" t="n">
        <f aca="false">SUM(B193*G193)</f>
        <v>0</v>
      </c>
      <c r="J193" s="98" t="n">
        <f aca="false">SUM(B192*F192)</f>
        <v>0</v>
      </c>
      <c r="K193" s="98" t="n">
        <f aca="false">SUM(I193:J193)</f>
        <v>0</v>
      </c>
      <c r="L193" s="98" t="n">
        <f aca="false">SUM(L192+I193)</f>
        <v>-50</v>
      </c>
      <c r="M193" s="98" t="n">
        <f aca="false">SUM(M192+J193)</f>
        <v>0</v>
      </c>
      <c r="N193" s="98" t="n">
        <f aca="false">SUM(L193:M193)</f>
        <v>-50</v>
      </c>
      <c r="O193" s="94" t="n">
        <f aca="false">SUM(L193*100+$R$2)</f>
        <v>995000</v>
      </c>
      <c r="P193" s="94" t="n">
        <f aca="false">SUM(M193*100)</f>
        <v>0</v>
      </c>
      <c r="Q193" s="94" t="n">
        <f aca="false">SUM(O193:P193)</f>
        <v>995000</v>
      </c>
      <c r="R193" s="99"/>
      <c r="S193" s="99" t="n">
        <f aca="false">IF(E193&lt;0,E193,0)</f>
        <v>-50</v>
      </c>
      <c r="T193" s="99" t="n">
        <f aca="false">SUM(S193/$R$6)</f>
        <v>-5</v>
      </c>
      <c r="U193" s="99" t="n">
        <f aca="false">ROUND(T193,1)</f>
        <v>-5</v>
      </c>
      <c r="V193" s="99" t="n">
        <f aca="false">SUM(U193*-1)</f>
        <v>5</v>
      </c>
      <c r="W193" s="99" t="n">
        <f aca="false">SUM(V193/10+$R$3)</f>
        <v>1.5</v>
      </c>
      <c r="X193" s="99" t="n">
        <f aca="false">ROUND(W192,1)</f>
        <v>1.5</v>
      </c>
      <c r="Y193" s="99" t="n">
        <f aca="false">SUM(X193-$R$3)</f>
        <v>0.5</v>
      </c>
      <c r="Z193" s="99" t="n">
        <f aca="false">SUM(Y193*($R$7*10))</f>
        <v>0.5</v>
      </c>
      <c r="AA193" s="96" t="n">
        <f aca="false">SUM(O193-$R$2)</f>
        <v>-5000</v>
      </c>
      <c r="AB193" s="97" t="n">
        <f aca="false">IF(AA193&lt;0,0,AA193)</f>
        <v>0</v>
      </c>
      <c r="AC193" s="97" t="n">
        <f aca="false">SUM(AB193/$R$4)</f>
        <v>0</v>
      </c>
      <c r="AD193" s="97" t="n">
        <f aca="false">ROUND(AC193,1)</f>
        <v>0</v>
      </c>
      <c r="AE193" s="97" t="n">
        <f aca="false">SUM(AD193*$R$5)</f>
        <v>0</v>
      </c>
      <c r="AF193" s="97" t="n">
        <f aca="false">ROUND(AE193,1)</f>
        <v>0</v>
      </c>
    </row>
    <row r="194" customFormat="false" ht="13.5" hidden="false" customHeight="false" outlineLevel="0" collapsed="false">
      <c r="A194" s="81" t="n">
        <v>184</v>
      </c>
      <c r="B194" s="102"/>
      <c r="C194" s="98" t="n">
        <f aca="false">SUM(B194,C193)</f>
        <v>-50</v>
      </c>
      <c r="D194" s="99" t="n">
        <f aca="false">MAX(C10:C194)</f>
        <v>0</v>
      </c>
      <c r="E194" s="99" t="n">
        <f aca="false">SUM(C194-D194)</f>
        <v>-50</v>
      </c>
      <c r="F194" s="100" t="n">
        <f aca="false">SUM(AF193)</f>
        <v>0</v>
      </c>
      <c r="G194" s="99" t="n">
        <f aca="false">SUM(Z194+$R$3)</f>
        <v>1.5</v>
      </c>
      <c r="H194" s="100" t="n">
        <f aca="false">SUM(F193:G193)</f>
        <v>1.5</v>
      </c>
      <c r="I194" s="98" t="n">
        <f aca="false">SUM(B194*G194)</f>
        <v>0</v>
      </c>
      <c r="J194" s="98" t="n">
        <f aca="false">SUM(B193*F193)</f>
        <v>0</v>
      </c>
      <c r="K194" s="98" t="n">
        <f aca="false">SUM(I194:J194)</f>
        <v>0</v>
      </c>
      <c r="L194" s="98" t="n">
        <f aca="false">SUM(L193+I194)</f>
        <v>-50</v>
      </c>
      <c r="M194" s="98" t="n">
        <f aca="false">SUM(M193+J194)</f>
        <v>0</v>
      </c>
      <c r="N194" s="98" t="n">
        <f aca="false">SUM(L194:M194)</f>
        <v>-50</v>
      </c>
      <c r="O194" s="94" t="n">
        <f aca="false">SUM(L194*100+$R$2)</f>
        <v>995000</v>
      </c>
      <c r="P194" s="94" t="n">
        <f aca="false">SUM(M194*100)</f>
        <v>0</v>
      </c>
      <c r="Q194" s="94" t="n">
        <f aca="false">SUM(O194:P194)</f>
        <v>995000</v>
      </c>
      <c r="R194" s="99"/>
      <c r="S194" s="99" t="n">
        <f aca="false">IF(E194&lt;0,E194,0)</f>
        <v>-50</v>
      </c>
      <c r="T194" s="99" t="n">
        <f aca="false">SUM(S194/$R$6)</f>
        <v>-5</v>
      </c>
      <c r="U194" s="99" t="n">
        <f aca="false">ROUND(T194,1)</f>
        <v>-5</v>
      </c>
      <c r="V194" s="99" t="n">
        <f aca="false">SUM(U194*-1)</f>
        <v>5</v>
      </c>
      <c r="W194" s="99" t="n">
        <f aca="false">SUM(V194/10+$R$3)</f>
        <v>1.5</v>
      </c>
      <c r="X194" s="99" t="n">
        <f aca="false">ROUND(W193,1)</f>
        <v>1.5</v>
      </c>
      <c r="Y194" s="99" t="n">
        <f aca="false">SUM(X194-$R$3)</f>
        <v>0.5</v>
      </c>
      <c r="Z194" s="99" t="n">
        <f aca="false">SUM(Y194*($R$7*10))</f>
        <v>0.5</v>
      </c>
      <c r="AA194" s="96" t="n">
        <f aca="false">SUM(O194-$R$2)</f>
        <v>-5000</v>
      </c>
      <c r="AB194" s="97" t="n">
        <f aca="false">IF(AA194&lt;0,0,AA194)</f>
        <v>0</v>
      </c>
      <c r="AC194" s="97" t="n">
        <f aca="false">SUM(AB194/$R$4)</f>
        <v>0</v>
      </c>
      <c r="AD194" s="97" t="n">
        <f aca="false">ROUND(AC194,1)</f>
        <v>0</v>
      </c>
      <c r="AE194" s="97" t="n">
        <f aca="false">SUM(AD194*$R$5)</f>
        <v>0</v>
      </c>
      <c r="AF194" s="97" t="n">
        <f aca="false">ROUND(AE194,1)</f>
        <v>0</v>
      </c>
    </row>
    <row r="195" customFormat="false" ht="13.5" hidden="false" customHeight="false" outlineLevel="0" collapsed="false">
      <c r="A195" s="81" t="n">
        <v>185</v>
      </c>
      <c r="B195" s="102"/>
      <c r="C195" s="98" t="n">
        <f aca="false">SUM(B195,C194)</f>
        <v>-50</v>
      </c>
      <c r="D195" s="99" t="n">
        <f aca="false">MAX(C10:C195)</f>
        <v>0</v>
      </c>
      <c r="E195" s="99" t="n">
        <f aca="false">SUM(C195-D195)</f>
        <v>-50</v>
      </c>
      <c r="F195" s="100" t="n">
        <f aca="false">SUM(AF194)</f>
        <v>0</v>
      </c>
      <c r="G195" s="99" t="n">
        <f aca="false">SUM(Z195+$R$3)</f>
        <v>1.5</v>
      </c>
      <c r="H195" s="100" t="n">
        <f aca="false">SUM(F194:G194)</f>
        <v>1.5</v>
      </c>
      <c r="I195" s="98" t="n">
        <f aca="false">SUM(B195*G195)</f>
        <v>0</v>
      </c>
      <c r="J195" s="98" t="n">
        <f aca="false">SUM(B194*F194)</f>
        <v>0</v>
      </c>
      <c r="K195" s="98" t="n">
        <f aca="false">SUM(I195:J195)</f>
        <v>0</v>
      </c>
      <c r="L195" s="98" t="n">
        <f aca="false">SUM(L194+I195)</f>
        <v>-50</v>
      </c>
      <c r="M195" s="98" t="n">
        <f aca="false">SUM(M194+J195)</f>
        <v>0</v>
      </c>
      <c r="N195" s="98" t="n">
        <f aca="false">SUM(L195:M195)</f>
        <v>-50</v>
      </c>
      <c r="O195" s="94" t="n">
        <f aca="false">SUM(L195*100+$R$2)</f>
        <v>995000</v>
      </c>
      <c r="P195" s="94" t="n">
        <f aca="false">SUM(M195*100)</f>
        <v>0</v>
      </c>
      <c r="Q195" s="94" t="n">
        <f aca="false">SUM(O195:P195)</f>
        <v>995000</v>
      </c>
      <c r="R195" s="99"/>
      <c r="S195" s="99" t="n">
        <f aca="false">IF(E195&lt;0,E195,0)</f>
        <v>-50</v>
      </c>
      <c r="T195" s="99" t="n">
        <f aca="false">SUM(S195/$R$6)</f>
        <v>-5</v>
      </c>
      <c r="U195" s="99" t="n">
        <f aca="false">ROUND(T195,1)</f>
        <v>-5</v>
      </c>
      <c r="V195" s="99" t="n">
        <f aca="false">SUM(U195*-1)</f>
        <v>5</v>
      </c>
      <c r="W195" s="99" t="n">
        <f aca="false">SUM(V195/10+$R$3)</f>
        <v>1.5</v>
      </c>
      <c r="X195" s="99" t="n">
        <f aca="false">ROUND(W194,1)</f>
        <v>1.5</v>
      </c>
      <c r="Y195" s="99" t="n">
        <f aca="false">SUM(X195-$R$3)</f>
        <v>0.5</v>
      </c>
      <c r="Z195" s="99" t="n">
        <f aca="false">SUM(Y195*($R$7*10))</f>
        <v>0.5</v>
      </c>
      <c r="AA195" s="96" t="n">
        <f aca="false">SUM(O195-$R$2)</f>
        <v>-5000</v>
      </c>
      <c r="AB195" s="97" t="n">
        <f aca="false">IF(AA195&lt;0,0,AA195)</f>
        <v>0</v>
      </c>
      <c r="AC195" s="97" t="n">
        <f aca="false">SUM(AB195/$R$4)</f>
        <v>0</v>
      </c>
      <c r="AD195" s="97" t="n">
        <f aca="false">ROUND(AC195,1)</f>
        <v>0</v>
      </c>
      <c r="AE195" s="97" t="n">
        <f aca="false">SUM(AD195*$R$5)</f>
        <v>0</v>
      </c>
      <c r="AF195" s="97" t="n">
        <f aca="false">ROUND(AE195,1)</f>
        <v>0</v>
      </c>
    </row>
    <row r="196" customFormat="false" ht="13.5" hidden="false" customHeight="false" outlineLevel="0" collapsed="false">
      <c r="A196" s="81" t="n">
        <v>186</v>
      </c>
      <c r="B196" s="102"/>
      <c r="C196" s="98" t="n">
        <f aca="false">SUM(B196,C195)</f>
        <v>-50</v>
      </c>
      <c r="D196" s="99" t="n">
        <f aca="false">MAX(C10:C196)</f>
        <v>0</v>
      </c>
      <c r="E196" s="99" t="n">
        <f aca="false">SUM(C196-D196)</f>
        <v>-50</v>
      </c>
      <c r="F196" s="100" t="n">
        <f aca="false">SUM(AF195)</f>
        <v>0</v>
      </c>
      <c r="G196" s="99" t="n">
        <f aca="false">SUM(Z196+$R$3)</f>
        <v>1.5</v>
      </c>
      <c r="H196" s="100" t="n">
        <f aca="false">SUM(F195:G195)</f>
        <v>1.5</v>
      </c>
      <c r="I196" s="98" t="n">
        <f aca="false">SUM(B196*G196)</f>
        <v>0</v>
      </c>
      <c r="J196" s="98" t="n">
        <f aca="false">SUM(B195*F195)</f>
        <v>0</v>
      </c>
      <c r="K196" s="98" t="n">
        <f aca="false">SUM(I196:J196)</f>
        <v>0</v>
      </c>
      <c r="L196" s="98" t="n">
        <f aca="false">SUM(L195+I196)</f>
        <v>-50</v>
      </c>
      <c r="M196" s="98" t="n">
        <f aca="false">SUM(M195+J196)</f>
        <v>0</v>
      </c>
      <c r="N196" s="98" t="n">
        <f aca="false">SUM(L196:M196)</f>
        <v>-50</v>
      </c>
      <c r="O196" s="94" t="n">
        <f aca="false">SUM(L196*100+$R$2)</f>
        <v>995000</v>
      </c>
      <c r="P196" s="94" t="n">
        <f aca="false">SUM(M196*100)</f>
        <v>0</v>
      </c>
      <c r="Q196" s="94" t="n">
        <f aca="false">SUM(O196:P196)</f>
        <v>995000</v>
      </c>
      <c r="R196" s="99"/>
      <c r="S196" s="99" t="n">
        <f aca="false">IF(E196&lt;0,E196,0)</f>
        <v>-50</v>
      </c>
      <c r="T196" s="99" t="n">
        <f aca="false">SUM(S196/$R$6)</f>
        <v>-5</v>
      </c>
      <c r="U196" s="99" t="n">
        <f aca="false">ROUND(T196,1)</f>
        <v>-5</v>
      </c>
      <c r="V196" s="99" t="n">
        <f aca="false">SUM(U196*-1)</f>
        <v>5</v>
      </c>
      <c r="W196" s="99" t="n">
        <f aca="false">SUM(V196/10+$R$3)</f>
        <v>1.5</v>
      </c>
      <c r="X196" s="99" t="n">
        <f aca="false">ROUND(W195,1)</f>
        <v>1.5</v>
      </c>
      <c r="Y196" s="99" t="n">
        <f aca="false">SUM(X196-$R$3)</f>
        <v>0.5</v>
      </c>
      <c r="Z196" s="99" t="n">
        <f aca="false">SUM(Y196*($R$7*10))</f>
        <v>0.5</v>
      </c>
      <c r="AA196" s="96" t="n">
        <f aca="false">SUM(O196-$R$2)</f>
        <v>-5000</v>
      </c>
      <c r="AB196" s="97" t="n">
        <f aca="false">IF(AA196&lt;0,0,AA196)</f>
        <v>0</v>
      </c>
      <c r="AC196" s="97" t="n">
        <f aca="false">SUM(AB196/$R$4)</f>
        <v>0</v>
      </c>
      <c r="AD196" s="97" t="n">
        <f aca="false">ROUND(AC196,1)</f>
        <v>0</v>
      </c>
      <c r="AE196" s="97" t="n">
        <f aca="false">SUM(AD196*$R$5)</f>
        <v>0</v>
      </c>
      <c r="AF196" s="97" t="n">
        <f aca="false">ROUND(AE196,1)</f>
        <v>0</v>
      </c>
    </row>
    <row r="197" customFormat="false" ht="13.5" hidden="false" customHeight="false" outlineLevel="0" collapsed="false">
      <c r="A197" s="81" t="n">
        <v>187</v>
      </c>
      <c r="B197" s="102"/>
      <c r="C197" s="98" t="n">
        <f aca="false">SUM(B197,C196)</f>
        <v>-50</v>
      </c>
      <c r="D197" s="99" t="n">
        <f aca="false">MAX(C10:C197)</f>
        <v>0</v>
      </c>
      <c r="E197" s="99" t="n">
        <f aca="false">SUM(C197-D197)</f>
        <v>-50</v>
      </c>
      <c r="F197" s="100" t="n">
        <f aca="false">SUM(AF196)</f>
        <v>0</v>
      </c>
      <c r="G197" s="99" t="n">
        <f aca="false">SUM(Z197+$R$3)</f>
        <v>1.5</v>
      </c>
      <c r="H197" s="100" t="n">
        <f aca="false">SUM(F196:G196)</f>
        <v>1.5</v>
      </c>
      <c r="I197" s="98" t="n">
        <f aca="false">SUM(B197*G197)</f>
        <v>0</v>
      </c>
      <c r="J197" s="98" t="n">
        <f aca="false">SUM(B196*F196)</f>
        <v>0</v>
      </c>
      <c r="K197" s="98" t="n">
        <f aca="false">SUM(I197:J197)</f>
        <v>0</v>
      </c>
      <c r="L197" s="98" t="n">
        <f aca="false">SUM(L196+I197)</f>
        <v>-50</v>
      </c>
      <c r="M197" s="98" t="n">
        <f aca="false">SUM(M196+J197)</f>
        <v>0</v>
      </c>
      <c r="N197" s="98" t="n">
        <f aca="false">SUM(L197:M197)</f>
        <v>-50</v>
      </c>
      <c r="O197" s="94" t="n">
        <f aca="false">SUM(L197*100+$R$2)</f>
        <v>995000</v>
      </c>
      <c r="P197" s="94" t="n">
        <f aca="false">SUM(M197*100)</f>
        <v>0</v>
      </c>
      <c r="Q197" s="94" t="n">
        <f aca="false">SUM(O197:P197)</f>
        <v>995000</v>
      </c>
      <c r="R197" s="99"/>
      <c r="S197" s="99" t="n">
        <f aca="false">IF(E197&lt;0,E197,0)</f>
        <v>-50</v>
      </c>
      <c r="T197" s="99" t="n">
        <f aca="false">SUM(S197/$R$6)</f>
        <v>-5</v>
      </c>
      <c r="U197" s="99" t="n">
        <f aca="false">ROUND(T197,1)</f>
        <v>-5</v>
      </c>
      <c r="V197" s="99" t="n">
        <f aca="false">SUM(U197*-1)</f>
        <v>5</v>
      </c>
      <c r="W197" s="99" t="n">
        <f aca="false">SUM(V197/10+$R$3)</f>
        <v>1.5</v>
      </c>
      <c r="X197" s="99" t="n">
        <f aca="false">ROUND(W196,1)</f>
        <v>1.5</v>
      </c>
      <c r="Y197" s="99" t="n">
        <f aca="false">SUM(X197-$R$3)</f>
        <v>0.5</v>
      </c>
      <c r="Z197" s="99" t="n">
        <f aca="false">SUM(Y197*($R$7*10))</f>
        <v>0.5</v>
      </c>
      <c r="AA197" s="96" t="n">
        <f aca="false">SUM(O197-$R$2)</f>
        <v>-5000</v>
      </c>
      <c r="AB197" s="97" t="n">
        <f aca="false">IF(AA197&lt;0,0,AA197)</f>
        <v>0</v>
      </c>
      <c r="AC197" s="97" t="n">
        <f aca="false">SUM(AB197/$R$4)</f>
        <v>0</v>
      </c>
      <c r="AD197" s="97" t="n">
        <f aca="false">ROUND(AC197,1)</f>
        <v>0</v>
      </c>
      <c r="AE197" s="97" t="n">
        <f aca="false">SUM(AD197*$R$5)</f>
        <v>0</v>
      </c>
      <c r="AF197" s="97" t="n">
        <f aca="false">ROUND(AE197,1)</f>
        <v>0</v>
      </c>
    </row>
    <row r="198" customFormat="false" ht="13.5" hidden="false" customHeight="false" outlineLevel="0" collapsed="false">
      <c r="A198" s="81" t="n">
        <v>188</v>
      </c>
      <c r="B198" s="102"/>
      <c r="C198" s="98" t="n">
        <f aca="false">SUM(B198,C197)</f>
        <v>-50</v>
      </c>
      <c r="D198" s="99" t="n">
        <f aca="false">MAX(C10:C198)</f>
        <v>0</v>
      </c>
      <c r="E198" s="99" t="n">
        <f aca="false">SUM(C198-D198)</f>
        <v>-50</v>
      </c>
      <c r="F198" s="100" t="n">
        <f aca="false">SUM(AF197)</f>
        <v>0</v>
      </c>
      <c r="G198" s="99" t="n">
        <f aca="false">SUM(Z198+$R$3)</f>
        <v>1.5</v>
      </c>
      <c r="H198" s="100" t="n">
        <f aca="false">SUM(F197:G197)</f>
        <v>1.5</v>
      </c>
      <c r="I198" s="98" t="n">
        <f aca="false">SUM(B198*G198)</f>
        <v>0</v>
      </c>
      <c r="J198" s="98" t="n">
        <f aca="false">SUM(B197*F197)</f>
        <v>0</v>
      </c>
      <c r="K198" s="98" t="n">
        <f aca="false">SUM(I198:J198)</f>
        <v>0</v>
      </c>
      <c r="L198" s="98" t="n">
        <f aca="false">SUM(L197+I198)</f>
        <v>-50</v>
      </c>
      <c r="M198" s="98" t="n">
        <f aca="false">SUM(M197+J198)</f>
        <v>0</v>
      </c>
      <c r="N198" s="98" t="n">
        <f aca="false">SUM(L198:M198)</f>
        <v>-50</v>
      </c>
      <c r="O198" s="94" t="n">
        <f aca="false">SUM(L198*100+$R$2)</f>
        <v>995000</v>
      </c>
      <c r="P198" s="94" t="n">
        <f aca="false">SUM(M198*100)</f>
        <v>0</v>
      </c>
      <c r="Q198" s="94" t="n">
        <f aca="false">SUM(O198:P198)</f>
        <v>995000</v>
      </c>
      <c r="R198" s="99"/>
      <c r="S198" s="99" t="n">
        <f aca="false">IF(E198&lt;0,E198,0)</f>
        <v>-50</v>
      </c>
      <c r="T198" s="99" t="n">
        <f aca="false">SUM(S198/$R$6)</f>
        <v>-5</v>
      </c>
      <c r="U198" s="99" t="n">
        <f aca="false">ROUND(T198,1)</f>
        <v>-5</v>
      </c>
      <c r="V198" s="99" t="n">
        <f aca="false">SUM(U198*-1)</f>
        <v>5</v>
      </c>
      <c r="W198" s="99" t="n">
        <f aca="false">SUM(V198/10+$R$3)</f>
        <v>1.5</v>
      </c>
      <c r="X198" s="99" t="n">
        <f aca="false">ROUND(W197,1)</f>
        <v>1.5</v>
      </c>
      <c r="Y198" s="99" t="n">
        <f aca="false">SUM(X198-$R$3)</f>
        <v>0.5</v>
      </c>
      <c r="Z198" s="99" t="n">
        <f aca="false">SUM(Y198*($R$7*10))</f>
        <v>0.5</v>
      </c>
      <c r="AA198" s="96" t="n">
        <f aca="false">SUM(O198-$R$2)</f>
        <v>-5000</v>
      </c>
      <c r="AB198" s="97" t="n">
        <f aca="false">IF(AA198&lt;0,0,AA198)</f>
        <v>0</v>
      </c>
      <c r="AC198" s="97" t="n">
        <f aca="false">SUM(AB198/$R$4)</f>
        <v>0</v>
      </c>
      <c r="AD198" s="97" t="n">
        <f aca="false">ROUND(AC198,1)</f>
        <v>0</v>
      </c>
      <c r="AE198" s="97" t="n">
        <f aca="false">SUM(AD198*$R$5)</f>
        <v>0</v>
      </c>
      <c r="AF198" s="97" t="n">
        <f aca="false">ROUND(AE198,1)</f>
        <v>0</v>
      </c>
    </row>
    <row r="199" customFormat="false" ht="13.5" hidden="false" customHeight="false" outlineLevel="0" collapsed="false">
      <c r="A199" s="81" t="n">
        <v>189</v>
      </c>
      <c r="B199" s="102"/>
      <c r="C199" s="98" t="n">
        <f aca="false">SUM(B199,C198)</f>
        <v>-50</v>
      </c>
      <c r="D199" s="99" t="n">
        <f aca="false">MAX(C10:C199)</f>
        <v>0</v>
      </c>
      <c r="E199" s="99" t="n">
        <f aca="false">SUM(C199-D199)</f>
        <v>-50</v>
      </c>
      <c r="F199" s="100" t="n">
        <f aca="false">SUM(AF198)</f>
        <v>0</v>
      </c>
      <c r="G199" s="99" t="n">
        <f aca="false">SUM(Z199+$R$3)</f>
        <v>1.5</v>
      </c>
      <c r="H199" s="100" t="n">
        <f aca="false">SUM(F198:G198)</f>
        <v>1.5</v>
      </c>
      <c r="I199" s="98" t="n">
        <f aca="false">SUM(B199*G199)</f>
        <v>0</v>
      </c>
      <c r="J199" s="98" t="n">
        <f aca="false">SUM(B198*F198)</f>
        <v>0</v>
      </c>
      <c r="K199" s="98" t="n">
        <f aca="false">SUM(I199:J199)</f>
        <v>0</v>
      </c>
      <c r="L199" s="98" t="n">
        <f aca="false">SUM(L198+I199)</f>
        <v>-50</v>
      </c>
      <c r="M199" s="98" t="n">
        <f aca="false">SUM(M198+J199)</f>
        <v>0</v>
      </c>
      <c r="N199" s="98" t="n">
        <f aca="false">SUM(L199:M199)</f>
        <v>-50</v>
      </c>
      <c r="O199" s="94" t="n">
        <f aca="false">SUM(L199*100+$R$2)</f>
        <v>995000</v>
      </c>
      <c r="P199" s="94" t="n">
        <f aca="false">SUM(M199*100)</f>
        <v>0</v>
      </c>
      <c r="Q199" s="94" t="n">
        <f aca="false">SUM(O199:P199)</f>
        <v>995000</v>
      </c>
      <c r="R199" s="99"/>
      <c r="S199" s="99" t="n">
        <f aca="false">IF(E199&lt;0,E199,0)</f>
        <v>-50</v>
      </c>
      <c r="T199" s="99" t="n">
        <f aca="false">SUM(S199/$R$6)</f>
        <v>-5</v>
      </c>
      <c r="U199" s="99" t="n">
        <f aca="false">ROUND(T199,1)</f>
        <v>-5</v>
      </c>
      <c r="V199" s="99" t="n">
        <f aca="false">SUM(U199*-1)</f>
        <v>5</v>
      </c>
      <c r="W199" s="99" t="n">
        <f aca="false">SUM(V199/10+$R$3)</f>
        <v>1.5</v>
      </c>
      <c r="X199" s="99" t="n">
        <f aca="false">ROUND(W198,1)</f>
        <v>1.5</v>
      </c>
      <c r="Y199" s="99" t="n">
        <f aca="false">SUM(X199-$R$3)</f>
        <v>0.5</v>
      </c>
      <c r="Z199" s="99" t="n">
        <f aca="false">SUM(Y199*($R$7*10))</f>
        <v>0.5</v>
      </c>
      <c r="AA199" s="96" t="n">
        <f aca="false">SUM(O199-$R$2)</f>
        <v>-5000</v>
      </c>
      <c r="AB199" s="97" t="n">
        <f aca="false">IF(AA199&lt;0,0,AA199)</f>
        <v>0</v>
      </c>
      <c r="AC199" s="97" t="n">
        <f aca="false">SUM(AB199/$R$4)</f>
        <v>0</v>
      </c>
      <c r="AD199" s="97" t="n">
        <f aca="false">ROUND(AC199,1)</f>
        <v>0</v>
      </c>
      <c r="AE199" s="97" t="n">
        <f aca="false">SUM(AD199*$R$5)</f>
        <v>0</v>
      </c>
      <c r="AF199" s="97" t="n">
        <f aca="false">ROUND(AE199,1)</f>
        <v>0</v>
      </c>
    </row>
    <row r="200" customFormat="false" ht="13.5" hidden="false" customHeight="false" outlineLevel="0" collapsed="false">
      <c r="A200" s="81" t="n">
        <v>190</v>
      </c>
      <c r="B200" s="102"/>
      <c r="C200" s="98" t="n">
        <f aca="false">SUM(B200,C199)</f>
        <v>-50</v>
      </c>
      <c r="D200" s="99" t="n">
        <f aca="false">MAX(C10:C200)</f>
        <v>0</v>
      </c>
      <c r="E200" s="99" t="n">
        <f aca="false">SUM(C200-D200)</f>
        <v>-50</v>
      </c>
      <c r="F200" s="100" t="n">
        <f aca="false">SUM(AF199)</f>
        <v>0</v>
      </c>
      <c r="G200" s="99" t="n">
        <f aca="false">SUM(Z200+$R$3)</f>
        <v>1.5</v>
      </c>
      <c r="H200" s="100" t="n">
        <f aca="false">SUM(F199:G199)</f>
        <v>1.5</v>
      </c>
      <c r="I200" s="98" t="n">
        <f aca="false">SUM(B200*G200)</f>
        <v>0</v>
      </c>
      <c r="J200" s="98" t="n">
        <f aca="false">SUM(B199*F199)</f>
        <v>0</v>
      </c>
      <c r="K200" s="98" t="n">
        <f aca="false">SUM(I200:J200)</f>
        <v>0</v>
      </c>
      <c r="L200" s="98" t="n">
        <f aca="false">SUM(L199+I200)</f>
        <v>-50</v>
      </c>
      <c r="M200" s="98" t="n">
        <f aca="false">SUM(M199+J200)</f>
        <v>0</v>
      </c>
      <c r="N200" s="98" t="n">
        <f aca="false">SUM(L200:M200)</f>
        <v>-50</v>
      </c>
      <c r="O200" s="94" t="n">
        <f aca="false">SUM(L200*100+$R$2)</f>
        <v>995000</v>
      </c>
      <c r="P200" s="94" t="n">
        <f aca="false">SUM(M200*100)</f>
        <v>0</v>
      </c>
      <c r="Q200" s="94" t="n">
        <f aca="false">SUM(O200:P200)</f>
        <v>995000</v>
      </c>
      <c r="R200" s="99"/>
      <c r="S200" s="99" t="n">
        <f aca="false">IF(E200&lt;0,E200,0)</f>
        <v>-50</v>
      </c>
      <c r="T200" s="99" t="n">
        <f aca="false">SUM(S200/$R$6)</f>
        <v>-5</v>
      </c>
      <c r="U200" s="99" t="n">
        <f aca="false">ROUND(T200,1)</f>
        <v>-5</v>
      </c>
      <c r="V200" s="99" t="n">
        <f aca="false">SUM(U200*-1)</f>
        <v>5</v>
      </c>
      <c r="W200" s="99" t="n">
        <f aca="false">SUM(V200/10+$R$3)</f>
        <v>1.5</v>
      </c>
      <c r="X200" s="99" t="n">
        <f aca="false">ROUND(W199,1)</f>
        <v>1.5</v>
      </c>
      <c r="Y200" s="99" t="n">
        <f aca="false">SUM(X200-$R$3)</f>
        <v>0.5</v>
      </c>
      <c r="Z200" s="99" t="n">
        <f aca="false">SUM(Y200*($R$7*10))</f>
        <v>0.5</v>
      </c>
      <c r="AA200" s="96" t="n">
        <f aca="false">SUM(O200-$R$2)</f>
        <v>-5000</v>
      </c>
      <c r="AB200" s="97" t="n">
        <f aca="false">IF(AA200&lt;0,0,AA200)</f>
        <v>0</v>
      </c>
      <c r="AC200" s="97" t="n">
        <f aca="false">SUM(AB200/$R$4)</f>
        <v>0</v>
      </c>
      <c r="AD200" s="97" t="n">
        <f aca="false">ROUND(AC200,1)</f>
        <v>0</v>
      </c>
      <c r="AE200" s="97" t="n">
        <f aca="false">SUM(AD200*$R$5)</f>
        <v>0</v>
      </c>
      <c r="AF200" s="97" t="n">
        <f aca="false">ROUND(AE200,1)</f>
        <v>0</v>
      </c>
    </row>
    <row r="201" customFormat="false" ht="13.5" hidden="false" customHeight="false" outlineLevel="0" collapsed="false">
      <c r="A201" s="81" t="n">
        <v>191</v>
      </c>
      <c r="B201" s="102"/>
      <c r="C201" s="98" t="n">
        <f aca="false">SUM(B201,C200)</f>
        <v>-50</v>
      </c>
      <c r="D201" s="99" t="n">
        <f aca="false">MAX(C10:C201)</f>
        <v>0</v>
      </c>
      <c r="E201" s="99" t="n">
        <f aca="false">SUM(C201-D201)</f>
        <v>-50</v>
      </c>
      <c r="F201" s="100" t="n">
        <f aca="false">SUM(AF200)</f>
        <v>0</v>
      </c>
      <c r="G201" s="99" t="n">
        <f aca="false">SUM(Z201+$R$3)</f>
        <v>1.5</v>
      </c>
      <c r="H201" s="100" t="n">
        <f aca="false">SUM(F200:G200)</f>
        <v>1.5</v>
      </c>
      <c r="I201" s="98" t="n">
        <f aca="false">SUM(B201*G201)</f>
        <v>0</v>
      </c>
      <c r="J201" s="98" t="n">
        <f aca="false">SUM(B200*F200)</f>
        <v>0</v>
      </c>
      <c r="K201" s="98" t="n">
        <f aca="false">SUM(I201:J201)</f>
        <v>0</v>
      </c>
      <c r="L201" s="98" t="n">
        <f aca="false">SUM(L200+I201)</f>
        <v>-50</v>
      </c>
      <c r="M201" s="98" t="n">
        <f aca="false">SUM(M200+J201)</f>
        <v>0</v>
      </c>
      <c r="N201" s="98" t="n">
        <f aca="false">SUM(L201:M201)</f>
        <v>-50</v>
      </c>
      <c r="O201" s="94" t="n">
        <f aca="false">SUM(L201*100+$R$2)</f>
        <v>995000</v>
      </c>
      <c r="P201" s="94" t="n">
        <f aca="false">SUM(M201*100)</f>
        <v>0</v>
      </c>
      <c r="Q201" s="94" t="n">
        <f aca="false">SUM(O201:P201)</f>
        <v>995000</v>
      </c>
      <c r="R201" s="99"/>
      <c r="S201" s="99" t="n">
        <f aca="false">IF(E201&lt;0,E201,0)</f>
        <v>-50</v>
      </c>
      <c r="T201" s="99" t="n">
        <f aca="false">SUM(S201/$R$6)</f>
        <v>-5</v>
      </c>
      <c r="U201" s="99" t="n">
        <f aca="false">ROUND(T201,1)</f>
        <v>-5</v>
      </c>
      <c r="V201" s="99" t="n">
        <f aca="false">SUM(U201*-1)</f>
        <v>5</v>
      </c>
      <c r="W201" s="99" t="n">
        <f aca="false">SUM(V201/10+$R$3)</f>
        <v>1.5</v>
      </c>
      <c r="X201" s="99" t="n">
        <f aca="false">ROUND(W200,1)</f>
        <v>1.5</v>
      </c>
      <c r="Y201" s="99" t="n">
        <f aca="false">SUM(X201-$R$3)</f>
        <v>0.5</v>
      </c>
      <c r="Z201" s="99" t="n">
        <f aca="false">SUM(Y201*($R$7*10))</f>
        <v>0.5</v>
      </c>
      <c r="AA201" s="96" t="n">
        <f aca="false">SUM(O201-$R$2)</f>
        <v>-5000</v>
      </c>
      <c r="AB201" s="97" t="n">
        <f aca="false">IF(AA201&lt;0,0,AA201)</f>
        <v>0</v>
      </c>
      <c r="AC201" s="97" t="n">
        <f aca="false">SUM(AB201/$R$4)</f>
        <v>0</v>
      </c>
      <c r="AD201" s="97" t="n">
        <f aca="false">ROUND(AC201,1)</f>
        <v>0</v>
      </c>
      <c r="AE201" s="97" t="n">
        <f aca="false">SUM(AD201*$R$5)</f>
        <v>0</v>
      </c>
      <c r="AF201" s="97" t="n">
        <f aca="false">ROUND(AE201,1)</f>
        <v>0</v>
      </c>
    </row>
    <row r="202" customFormat="false" ht="13.5" hidden="false" customHeight="false" outlineLevel="0" collapsed="false">
      <c r="A202" s="81" t="n">
        <v>192</v>
      </c>
      <c r="B202" s="102"/>
      <c r="C202" s="98" t="n">
        <f aca="false">SUM(B202,C201)</f>
        <v>-50</v>
      </c>
      <c r="D202" s="99" t="n">
        <f aca="false">MAX(C10:C202)</f>
        <v>0</v>
      </c>
      <c r="E202" s="99" t="n">
        <f aca="false">SUM(C202-D202)</f>
        <v>-50</v>
      </c>
      <c r="F202" s="100" t="n">
        <f aca="false">SUM(AF201)</f>
        <v>0</v>
      </c>
      <c r="G202" s="99" t="n">
        <f aca="false">SUM(Z202+$R$3)</f>
        <v>1.5</v>
      </c>
      <c r="H202" s="100" t="n">
        <f aca="false">SUM(F201:G201)</f>
        <v>1.5</v>
      </c>
      <c r="I202" s="98" t="n">
        <f aca="false">SUM(B202*G202)</f>
        <v>0</v>
      </c>
      <c r="J202" s="98" t="n">
        <f aca="false">SUM(B201*F201)</f>
        <v>0</v>
      </c>
      <c r="K202" s="98" t="n">
        <f aca="false">SUM(I202:J202)</f>
        <v>0</v>
      </c>
      <c r="L202" s="98" t="n">
        <f aca="false">SUM(L201+I202)</f>
        <v>-50</v>
      </c>
      <c r="M202" s="98" t="n">
        <f aca="false">SUM(M201+J202)</f>
        <v>0</v>
      </c>
      <c r="N202" s="98" t="n">
        <f aca="false">SUM(L202:M202)</f>
        <v>-50</v>
      </c>
      <c r="O202" s="94" t="n">
        <f aca="false">SUM(L202*100+$R$2)</f>
        <v>995000</v>
      </c>
      <c r="P202" s="94" t="n">
        <f aca="false">SUM(M202*100)</f>
        <v>0</v>
      </c>
      <c r="Q202" s="94" t="n">
        <f aca="false">SUM(O202:P202)</f>
        <v>995000</v>
      </c>
      <c r="R202" s="99"/>
      <c r="S202" s="99" t="n">
        <f aca="false">IF(E202&lt;0,E202,0)</f>
        <v>-50</v>
      </c>
      <c r="T202" s="99" t="n">
        <f aca="false">SUM(S202/$R$6)</f>
        <v>-5</v>
      </c>
      <c r="U202" s="99" t="n">
        <f aca="false">ROUND(T202,1)</f>
        <v>-5</v>
      </c>
      <c r="V202" s="99" t="n">
        <f aca="false">SUM(U202*-1)</f>
        <v>5</v>
      </c>
      <c r="W202" s="99" t="n">
        <f aca="false">SUM(V202/10+$R$3)</f>
        <v>1.5</v>
      </c>
      <c r="X202" s="99" t="n">
        <f aca="false">ROUND(W201,1)</f>
        <v>1.5</v>
      </c>
      <c r="Y202" s="99" t="n">
        <f aca="false">SUM(X202-$R$3)</f>
        <v>0.5</v>
      </c>
      <c r="Z202" s="99" t="n">
        <f aca="false">SUM(Y202*($R$7*10))</f>
        <v>0.5</v>
      </c>
      <c r="AA202" s="96" t="n">
        <f aca="false">SUM(O202-$R$2)</f>
        <v>-5000</v>
      </c>
      <c r="AB202" s="97" t="n">
        <f aca="false">IF(AA202&lt;0,0,AA202)</f>
        <v>0</v>
      </c>
      <c r="AC202" s="97" t="n">
        <f aca="false">SUM(AB202/$R$4)</f>
        <v>0</v>
      </c>
      <c r="AD202" s="97" t="n">
        <f aca="false">ROUND(AC202,1)</f>
        <v>0</v>
      </c>
      <c r="AE202" s="97" t="n">
        <f aca="false">SUM(AD202*$R$5)</f>
        <v>0</v>
      </c>
      <c r="AF202" s="97" t="n">
        <f aca="false">ROUND(AE202,1)</f>
        <v>0</v>
      </c>
    </row>
    <row r="203" customFormat="false" ht="13.5" hidden="false" customHeight="false" outlineLevel="0" collapsed="false">
      <c r="A203" s="81" t="n">
        <v>193</v>
      </c>
      <c r="B203" s="102"/>
      <c r="C203" s="98" t="n">
        <f aca="false">SUM(B203,C202)</f>
        <v>-50</v>
      </c>
      <c r="D203" s="99" t="n">
        <f aca="false">MAX(C10:C203)</f>
        <v>0</v>
      </c>
      <c r="E203" s="99" t="n">
        <f aca="false">SUM(C203-D203)</f>
        <v>-50</v>
      </c>
      <c r="F203" s="100" t="n">
        <f aca="false">SUM(AF202)</f>
        <v>0</v>
      </c>
      <c r="G203" s="99" t="n">
        <f aca="false">SUM(Z203+$R$3)</f>
        <v>1.5</v>
      </c>
      <c r="H203" s="100" t="n">
        <f aca="false">SUM(F202:G202)</f>
        <v>1.5</v>
      </c>
      <c r="I203" s="98" t="n">
        <f aca="false">SUM(B203*G203)</f>
        <v>0</v>
      </c>
      <c r="J203" s="98" t="n">
        <f aca="false">SUM(B202*F202)</f>
        <v>0</v>
      </c>
      <c r="K203" s="98" t="n">
        <f aca="false">SUM(I203:J203)</f>
        <v>0</v>
      </c>
      <c r="L203" s="98" t="n">
        <f aca="false">SUM(L202+I203)</f>
        <v>-50</v>
      </c>
      <c r="M203" s="98" t="n">
        <f aca="false">SUM(M202+J203)</f>
        <v>0</v>
      </c>
      <c r="N203" s="98" t="n">
        <f aca="false">SUM(L203:M203)</f>
        <v>-50</v>
      </c>
      <c r="O203" s="94" t="n">
        <f aca="false">SUM(L203*100+$R$2)</f>
        <v>995000</v>
      </c>
      <c r="P203" s="94" t="n">
        <f aca="false">SUM(M203*100)</f>
        <v>0</v>
      </c>
      <c r="Q203" s="94" t="n">
        <f aca="false">SUM(O203:P203)</f>
        <v>995000</v>
      </c>
      <c r="R203" s="99"/>
      <c r="S203" s="99" t="n">
        <f aca="false">IF(E203&lt;0,E203,0)</f>
        <v>-50</v>
      </c>
      <c r="T203" s="99" t="n">
        <f aca="false">SUM(S203/$R$6)</f>
        <v>-5</v>
      </c>
      <c r="U203" s="99" t="n">
        <f aca="false">ROUND(T203,1)</f>
        <v>-5</v>
      </c>
      <c r="V203" s="99" t="n">
        <f aca="false">SUM(U203*-1)</f>
        <v>5</v>
      </c>
      <c r="W203" s="99" t="n">
        <f aca="false">SUM(V203/10+$R$3)</f>
        <v>1.5</v>
      </c>
      <c r="X203" s="99" t="n">
        <f aca="false">ROUND(W202,1)</f>
        <v>1.5</v>
      </c>
      <c r="Y203" s="99" t="n">
        <f aca="false">SUM(X203-$R$3)</f>
        <v>0.5</v>
      </c>
      <c r="Z203" s="99" t="n">
        <f aca="false">SUM(Y203*($R$7*10))</f>
        <v>0.5</v>
      </c>
      <c r="AA203" s="96" t="n">
        <f aca="false">SUM(O203-$R$2)</f>
        <v>-5000</v>
      </c>
      <c r="AB203" s="97" t="n">
        <f aca="false">IF(AA203&lt;0,0,AA203)</f>
        <v>0</v>
      </c>
      <c r="AC203" s="97" t="n">
        <f aca="false">SUM(AB203/$R$4)</f>
        <v>0</v>
      </c>
      <c r="AD203" s="97" t="n">
        <f aca="false">ROUND(AC203,1)</f>
        <v>0</v>
      </c>
      <c r="AE203" s="97" t="n">
        <f aca="false">SUM(AD203*$R$5)</f>
        <v>0</v>
      </c>
      <c r="AF203" s="97" t="n">
        <f aca="false">ROUND(AE203,1)</f>
        <v>0</v>
      </c>
    </row>
    <row r="204" customFormat="false" ht="13.5" hidden="false" customHeight="false" outlineLevel="0" collapsed="false">
      <c r="A204" s="81" t="n">
        <v>194</v>
      </c>
      <c r="B204" s="102"/>
      <c r="C204" s="98" t="n">
        <f aca="false">SUM(B204,C203)</f>
        <v>-50</v>
      </c>
      <c r="D204" s="99" t="n">
        <f aca="false">MAX(C10:C204)</f>
        <v>0</v>
      </c>
      <c r="E204" s="99" t="n">
        <f aca="false">SUM(C204-D204)</f>
        <v>-50</v>
      </c>
      <c r="F204" s="100" t="n">
        <f aca="false">SUM(AF203)</f>
        <v>0</v>
      </c>
      <c r="G204" s="99" t="n">
        <f aca="false">SUM(Z204+$R$3)</f>
        <v>1.5</v>
      </c>
      <c r="H204" s="100" t="n">
        <f aca="false">SUM(F203:G203)</f>
        <v>1.5</v>
      </c>
      <c r="I204" s="98" t="n">
        <f aca="false">SUM(B204*G204)</f>
        <v>0</v>
      </c>
      <c r="J204" s="98" t="n">
        <f aca="false">SUM(B203*F203)</f>
        <v>0</v>
      </c>
      <c r="K204" s="98" t="n">
        <f aca="false">SUM(I204:J204)</f>
        <v>0</v>
      </c>
      <c r="L204" s="98" t="n">
        <f aca="false">SUM(L203+I204)</f>
        <v>-50</v>
      </c>
      <c r="M204" s="98" t="n">
        <f aca="false">SUM(M203+J204)</f>
        <v>0</v>
      </c>
      <c r="N204" s="98" t="n">
        <f aca="false">SUM(L204:M204)</f>
        <v>-50</v>
      </c>
      <c r="O204" s="94" t="n">
        <f aca="false">SUM(L204*100+$R$2)</f>
        <v>995000</v>
      </c>
      <c r="P204" s="94" t="n">
        <f aca="false">SUM(M204*100)</f>
        <v>0</v>
      </c>
      <c r="Q204" s="94" t="n">
        <f aca="false">SUM(O204:P204)</f>
        <v>995000</v>
      </c>
      <c r="R204" s="99"/>
      <c r="S204" s="99" t="n">
        <f aca="false">IF(E204&lt;0,E204,0)</f>
        <v>-50</v>
      </c>
      <c r="T204" s="99" t="n">
        <f aca="false">SUM(S204/$R$6)</f>
        <v>-5</v>
      </c>
      <c r="U204" s="99" t="n">
        <f aca="false">ROUND(T204,1)</f>
        <v>-5</v>
      </c>
      <c r="V204" s="99" t="n">
        <f aca="false">SUM(U204*-1)</f>
        <v>5</v>
      </c>
      <c r="W204" s="99" t="n">
        <f aca="false">SUM(V204/10+$R$3)</f>
        <v>1.5</v>
      </c>
      <c r="X204" s="99" t="n">
        <f aca="false">ROUND(W203,1)</f>
        <v>1.5</v>
      </c>
      <c r="Y204" s="99" t="n">
        <f aca="false">SUM(X204-$R$3)</f>
        <v>0.5</v>
      </c>
      <c r="Z204" s="99" t="n">
        <f aca="false">SUM(Y204*($R$7*10))</f>
        <v>0.5</v>
      </c>
      <c r="AA204" s="96" t="n">
        <f aca="false">SUM(O204-$R$2)</f>
        <v>-5000</v>
      </c>
      <c r="AB204" s="97" t="n">
        <f aca="false">IF(AA204&lt;0,0,AA204)</f>
        <v>0</v>
      </c>
      <c r="AC204" s="97" t="n">
        <f aca="false">SUM(AB204/$R$4)</f>
        <v>0</v>
      </c>
      <c r="AD204" s="97" t="n">
        <f aca="false">ROUND(AC204,1)</f>
        <v>0</v>
      </c>
      <c r="AE204" s="97" t="n">
        <f aca="false">SUM(AD204*$R$5)</f>
        <v>0</v>
      </c>
      <c r="AF204" s="97" t="n">
        <f aca="false">ROUND(AE204,1)</f>
        <v>0</v>
      </c>
    </row>
    <row r="205" customFormat="false" ht="13.5" hidden="false" customHeight="false" outlineLevel="0" collapsed="false">
      <c r="A205" s="81" t="n">
        <v>195</v>
      </c>
      <c r="B205" s="102"/>
      <c r="C205" s="98" t="n">
        <f aca="false">SUM(B205,C204)</f>
        <v>-50</v>
      </c>
      <c r="D205" s="99" t="n">
        <f aca="false">MAX(C10:C205)</f>
        <v>0</v>
      </c>
      <c r="E205" s="99" t="n">
        <f aca="false">SUM(C205-D205)</f>
        <v>-50</v>
      </c>
      <c r="F205" s="100" t="n">
        <f aca="false">SUM(AF204)</f>
        <v>0</v>
      </c>
      <c r="G205" s="99" t="n">
        <f aca="false">SUM(Z205+$R$3)</f>
        <v>1.5</v>
      </c>
      <c r="H205" s="100" t="n">
        <f aca="false">SUM(F204:G204)</f>
        <v>1.5</v>
      </c>
      <c r="I205" s="98" t="n">
        <f aca="false">SUM(B205*G205)</f>
        <v>0</v>
      </c>
      <c r="J205" s="98" t="n">
        <f aca="false">SUM(B204*F204)</f>
        <v>0</v>
      </c>
      <c r="K205" s="98" t="n">
        <f aca="false">SUM(I205:J205)</f>
        <v>0</v>
      </c>
      <c r="L205" s="98" t="n">
        <f aca="false">SUM(L204+I205)</f>
        <v>-50</v>
      </c>
      <c r="M205" s="98" t="n">
        <f aca="false">SUM(M204+J205)</f>
        <v>0</v>
      </c>
      <c r="N205" s="98" t="n">
        <f aca="false">SUM(L205:M205)</f>
        <v>-50</v>
      </c>
      <c r="O205" s="94" t="n">
        <f aca="false">SUM(L205*100+$R$2)</f>
        <v>995000</v>
      </c>
      <c r="P205" s="94" t="n">
        <f aca="false">SUM(M205*100)</f>
        <v>0</v>
      </c>
      <c r="Q205" s="94" t="n">
        <f aca="false">SUM(O205:P205)</f>
        <v>995000</v>
      </c>
      <c r="R205" s="99"/>
      <c r="S205" s="99" t="n">
        <f aca="false">IF(E205&lt;0,E205,0)</f>
        <v>-50</v>
      </c>
      <c r="T205" s="99" t="n">
        <f aca="false">SUM(S205/$R$6)</f>
        <v>-5</v>
      </c>
      <c r="U205" s="99" t="n">
        <f aca="false">ROUND(T205,1)</f>
        <v>-5</v>
      </c>
      <c r="V205" s="99" t="n">
        <f aca="false">SUM(U205*-1)</f>
        <v>5</v>
      </c>
      <c r="W205" s="99" t="n">
        <f aca="false">SUM(V205/10+$R$3)</f>
        <v>1.5</v>
      </c>
      <c r="X205" s="99" t="n">
        <f aca="false">ROUND(W204,1)</f>
        <v>1.5</v>
      </c>
      <c r="Y205" s="99" t="n">
        <f aca="false">SUM(X205-$R$3)</f>
        <v>0.5</v>
      </c>
      <c r="Z205" s="99" t="n">
        <f aca="false">SUM(Y205*($R$7*10))</f>
        <v>0.5</v>
      </c>
      <c r="AA205" s="96" t="n">
        <f aca="false">SUM(O205-$R$2)</f>
        <v>-5000</v>
      </c>
      <c r="AB205" s="97" t="n">
        <f aca="false">IF(AA205&lt;0,0,AA205)</f>
        <v>0</v>
      </c>
      <c r="AC205" s="97" t="n">
        <f aca="false">SUM(AB205/$R$4)</f>
        <v>0</v>
      </c>
      <c r="AD205" s="97" t="n">
        <f aca="false">ROUND(AC205,1)</f>
        <v>0</v>
      </c>
      <c r="AE205" s="97" t="n">
        <f aca="false">SUM(AD205*$R$5)</f>
        <v>0</v>
      </c>
      <c r="AF205" s="97" t="n">
        <f aca="false">ROUND(AE205,1)</f>
        <v>0</v>
      </c>
    </row>
    <row r="206" customFormat="false" ht="13.5" hidden="false" customHeight="false" outlineLevel="0" collapsed="false">
      <c r="A206" s="81" t="n">
        <v>196</v>
      </c>
      <c r="B206" s="102"/>
      <c r="C206" s="98" t="n">
        <f aca="false">SUM(B206,C205)</f>
        <v>-50</v>
      </c>
      <c r="D206" s="99" t="n">
        <f aca="false">MAX(C10:C206)</f>
        <v>0</v>
      </c>
      <c r="E206" s="99" t="n">
        <f aca="false">SUM(C206-D206)</f>
        <v>-50</v>
      </c>
      <c r="F206" s="100" t="n">
        <f aca="false">SUM(AF205)</f>
        <v>0</v>
      </c>
      <c r="G206" s="99" t="n">
        <f aca="false">SUM(Z206+$R$3)</f>
        <v>1.5</v>
      </c>
      <c r="H206" s="100" t="n">
        <f aca="false">SUM(F205:G205)</f>
        <v>1.5</v>
      </c>
      <c r="I206" s="98" t="n">
        <f aca="false">SUM(B206*G206)</f>
        <v>0</v>
      </c>
      <c r="J206" s="98" t="n">
        <f aca="false">SUM(B205*F205)</f>
        <v>0</v>
      </c>
      <c r="K206" s="98" t="n">
        <f aca="false">SUM(I206:J206)</f>
        <v>0</v>
      </c>
      <c r="L206" s="98" t="n">
        <f aca="false">SUM(L205+I206)</f>
        <v>-50</v>
      </c>
      <c r="M206" s="98" t="n">
        <f aca="false">SUM(M205+J206)</f>
        <v>0</v>
      </c>
      <c r="N206" s="98" t="n">
        <f aca="false">SUM(L206:M206)</f>
        <v>-50</v>
      </c>
      <c r="O206" s="94" t="n">
        <f aca="false">SUM(L206*100+$R$2)</f>
        <v>995000</v>
      </c>
      <c r="P206" s="94" t="n">
        <f aca="false">SUM(M206*100)</f>
        <v>0</v>
      </c>
      <c r="Q206" s="94" t="n">
        <f aca="false">SUM(O206:P206)</f>
        <v>995000</v>
      </c>
      <c r="R206" s="99"/>
      <c r="S206" s="99" t="n">
        <f aca="false">IF(E206&lt;0,E206,0)</f>
        <v>-50</v>
      </c>
      <c r="T206" s="99" t="n">
        <f aca="false">SUM(S206/$R$6)</f>
        <v>-5</v>
      </c>
      <c r="U206" s="99" t="n">
        <f aca="false">ROUND(T206,1)</f>
        <v>-5</v>
      </c>
      <c r="V206" s="99" t="n">
        <f aca="false">SUM(U206*-1)</f>
        <v>5</v>
      </c>
      <c r="W206" s="99" t="n">
        <f aca="false">SUM(V206/10+$R$3)</f>
        <v>1.5</v>
      </c>
      <c r="X206" s="99" t="n">
        <f aca="false">ROUND(W205,1)</f>
        <v>1.5</v>
      </c>
      <c r="Y206" s="99" t="n">
        <f aca="false">SUM(X206-$R$3)</f>
        <v>0.5</v>
      </c>
      <c r="Z206" s="99" t="n">
        <f aca="false">SUM(Y206*($R$7*10))</f>
        <v>0.5</v>
      </c>
      <c r="AA206" s="96" t="n">
        <f aca="false">SUM(O206-$R$2)</f>
        <v>-5000</v>
      </c>
      <c r="AB206" s="97" t="n">
        <f aca="false">IF(AA206&lt;0,0,AA206)</f>
        <v>0</v>
      </c>
      <c r="AC206" s="97" t="n">
        <f aca="false">SUM(AB206/$R$4)</f>
        <v>0</v>
      </c>
      <c r="AD206" s="97" t="n">
        <f aca="false">ROUND(AC206,1)</f>
        <v>0</v>
      </c>
      <c r="AE206" s="97" t="n">
        <f aca="false">SUM(AD206*$R$5)</f>
        <v>0</v>
      </c>
      <c r="AF206" s="97" t="n">
        <f aca="false">ROUND(AE206,1)</f>
        <v>0</v>
      </c>
    </row>
    <row r="207" customFormat="false" ht="13.5" hidden="false" customHeight="false" outlineLevel="0" collapsed="false">
      <c r="A207" s="81" t="n">
        <v>197</v>
      </c>
      <c r="B207" s="102"/>
      <c r="C207" s="98" t="n">
        <f aca="false">SUM(B207,C206)</f>
        <v>-50</v>
      </c>
      <c r="D207" s="99" t="n">
        <f aca="false">MAX(C10:C207)</f>
        <v>0</v>
      </c>
      <c r="E207" s="99" t="n">
        <f aca="false">SUM(C207-D207)</f>
        <v>-50</v>
      </c>
      <c r="F207" s="100" t="n">
        <f aca="false">SUM(AF206)</f>
        <v>0</v>
      </c>
      <c r="G207" s="99" t="n">
        <f aca="false">SUM(Z207+$R$3)</f>
        <v>1.5</v>
      </c>
      <c r="H207" s="100" t="n">
        <f aca="false">SUM(F206:G206)</f>
        <v>1.5</v>
      </c>
      <c r="I207" s="98" t="n">
        <f aca="false">SUM(B207*G207)</f>
        <v>0</v>
      </c>
      <c r="J207" s="98" t="n">
        <f aca="false">SUM(B206*F206)</f>
        <v>0</v>
      </c>
      <c r="K207" s="98" t="n">
        <f aca="false">SUM(I207:J207)</f>
        <v>0</v>
      </c>
      <c r="L207" s="98" t="n">
        <f aca="false">SUM(L206+I207)</f>
        <v>-50</v>
      </c>
      <c r="M207" s="98" t="n">
        <f aca="false">SUM(M206+J207)</f>
        <v>0</v>
      </c>
      <c r="N207" s="98" t="n">
        <f aca="false">SUM(L207:M207)</f>
        <v>-50</v>
      </c>
      <c r="O207" s="94" t="n">
        <f aca="false">SUM(L207*100+$R$2)</f>
        <v>995000</v>
      </c>
      <c r="P207" s="94" t="n">
        <f aca="false">SUM(M207*100)</f>
        <v>0</v>
      </c>
      <c r="Q207" s="94" t="n">
        <f aca="false">SUM(O207:P207)</f>
        <v>995000</v>
      </c>
      <c r="R207" s="99"/>
      <c r="S207" s="99" t="n">
        <f aca="false">IF(E207&lt;0,E207,0)</f>
        <v>-50</v>
      </c>
      <c r="T207" s="99" t="n">
        <f aca="false">SUM(S207/$R$6)</f>
        <v>-5</v>
      </c>
      <c r="U207" s="99" t="n">
        <f aca="false">ROUND(T207,1)</f>
        <v>-5</v>
      </c>
      <c r="V207" s="99" t="n">
        <f aca="false">SUM(U207*-1)</f>
        <v>5</v>
      </c>
      <c r="W207" s="99" t="n">
        <f aca="false">SUM(V207/10+$R$3)</f>
        <v>1.5</v>
      </c>
      <c r="X207" s="99" t="n">
        <f aca="false">ROUND(W206,1)</f>
        <v>1.5</v>
      </c>
      <c r="Y207" s="99" t="n">
        <f aca="false">SUM(X207-$R$3)</f>
        <v>0.5</v>
      </c>
      <c r="Z207" s="99" t="n">
        <f aca="false">SUM(Y207*($R$7*10))</f>
        <v>0.5</v>
      </c>
      <c r="AA207" s="96" t="n">
        <f aca="false">SUM(O207-$R$2)</f>
        <v>-5000</v>
      </c>
      <c r="AB207" s="97" t="n">
        <f aca="false">IF(AA207&lt;0,0,AA207)</f>
        <v>0</v>
      </c>
      <c r="AC207" s="97" t="n">
        <f aca="false">SUM(AB207/$R$4)</f>
        <v>0</v>
      </c>
      <c r="AD207" s="97" t="n">
        <f aca="false">ROUND(AC207,1)</f>
        <v>0</v>
      </c>
      <c r="AE207" s="97" t="n">
        <f aca="false">SUM(AD207*$R$5)</f>
        <v>0</v>
      </c>
      <c r="AF207" s="97" t="n">
        <f aca="false">ROUND(AE207,1)</f>
        <v>0</v>
      </c>
    </row>
    <row r="208" customFormat="false" ht="13.5" hidden="false" customHeight="false" outlineLevel="0" collapsed="false">
      <c r="A208" s="81" t="n">
        <v>198</v>
      </c>
      <c r="B208" s="102"/>
      <c r="C208" s="98" t="n">
        <f aca="false">SUM(B208,C207)</f>
        <v>-50</v>
      </c>
      <c r="D208" s="99" t="n">
        <f aca="false">MAX(C10:C208)</f>
        <v>0</v>
      </c>
      <c r="E208" s="99" t="n">
        <f aca="false">SUM(C208-D208)</f>
        <v>-50</v>
      </c>
      <c r="F208" s="100" t="n">
        <f aca="false">SUM(AF207)</f>
        <v>0</v>
      </c>
      <c r="G208" s="99" t="n">
        <f aca="false">SUM(Z208+$R$3)</f>
        <v>1.5</v>
      </c>
      <c r="H208" s="100" t="n">
        <f aca="false">SUM(F207:G207)</f>
        <v>1.5</v>
      </c>
      <c r="I208" s="98" t="n">
        <f aca="false">SUM(B208*G208)</f>
        <v>0</v>
      </c>
      <c r="J208" s="98" t="n">
        <f aca="false">SUM(B207*F207)</f>
        <v>0</v>
      </c>
      <c r="K208" s="98" t="n">
        <f aca="false">SUM(I208:J208)</f>
        <v>0</v>
      </c>
      <c r="L208" s="98" t="n">
        <f aca="false">SUM(L207+I208)</f>
        <v>-50</v>
      </c>
      <c r="M208" s="98" t="n">
        <f aca="false">SUM(M207+J208)</f>
        <v>0</v>
      </c>
      <c r="N208" s="98" t="n">
        <f aca="false">SUM(L208:M208)</f>
        <v>-50</v>
      </c>
      <c r="O208" s="94" t="n">
        <f aca="false">SUM(L208*100+$R$2)</f>
        <v>995000</v>
      </c>
      <c r="P208" s="94" t="n">
        <f aca="false">SUM(M208*100)</f>
        <v>0</v>
      </c>
      <c r="Q208" s="94" t="n">
        <f aca="false">SUM(O208:P208)</f>
        <v>995000</v>
      </c>
      <c r="R208" s="99"/>
      <c r="S208" s="99" t="n">
        <f aca="false">IF(E208&lt;0,E208,0)</f>
        <v>-50</v>
      </c>
      <c r="T208" s="99" t="n">
        <f aca="false">SUM(S208/$R$6)</f>
        <v>-5</v>
      </c>
      <c r="U208" s="99" t="n">
        <f aca="false">ROUND(T208,1)</f>
        <v>-5</v>
      </c>
      <c r="V208" s="99" t="n">
        <f aca="false">SUM(U208*-1)</f>
        <v>5</v>
      </c>
      <c r="W208" s="99" t="n">
        <f aca="false">SUM(V208/10+$R$3)</f>
        <v>1.5</v>
      </c>
      <c r="X208" s="99" t="n">
        <f aca="false">ROUND(W207,1)</f>
        <v>1.5</v>
      </c>
      <c r="Y208" s="99" t="n">
        <f aca="false">SUM(X208-$R$3)</f>
        <v>0.5</v>
      </c>
      <c r="Z208" s="99" t="n">
        <f aca="false">SUM(Y208*($R$7*10))</f>
        <v>0.5</v>
      </c>
      <c r="AA208" s="96" t="n">
        <f aca="false">SUM(O208-$R$2)</f>
        <v>-5000</v>
      </c>
      <c r="AB208" s="97" t="n">
        <f aca="false">IF(AA208&lt;0,0,AA208)</f>
        <v>0</v>
      </c>
      <c r="AC208" s="97" t="n">
        <f aca="false">SUM(AB208/$R$4)</f>
        <v>0</v>
      </c>
      <c r="AD208" s="97" t="n">
        <f aca="false">ROUND(AC208,1)</f>
        <v>0</v>
      </c>
      <c r="AE208" s="97" t="n">
        <f aca="false">SUM(AD208*$R$5)</f>
        <v>0</v>
      </c>
      <c r="AF208" s="97" t="n">
        <f aca="false">ROUND(AE208,1)</f>
        <v>0</v>
      </c>
    </row>
    <row r="209" customFormat="false" ht="13.5" hidden="false" customHeight="false" outlineLevel="0" collapsed="false">
      <c r="A209" s="81" t="n">
        <v>199</v>
      </c>
      <c r="B209" s="102"/>
      <c r="C209" s="98" t="n">
        <f aca="false">SUM(B209,C208)</f>
        <v>-50</v>
      </c>
      <c r="D209" s="99" t="n">
        <f aca="false">MAX(C10:C209)</f>
        <v>0</v>
      </c>
      <c r="E209" s="99" t="n">
        <f aca="false">SUM(C209-D209)</f>
        <v>-50</v>
      </c>
      <c r="F209" s="100" t="n">
        <f aca="false">SUM(AF208)</f>
        <v>0</v>
      </c>
      <c r="G209" s="99" t="n">
        <f aca="false">SUM(Z209+$R$3)</f>
        <v>1.5</v>
      </c>
      <c r="H209" s="100" t="n">
        <f aca="false">SUM(F208:G208)</f>
        <v>1.5</v>
      </c>
      <c r="I209" s="98" t="n">
        <f aca="false">SUM(B209*G209)</f>
        <v>0</v>
      </c>
      <c r="J209" s="98" t="n">
        <f aca="false">SUM(B208*F208)</f>
        <v>0</v>
      </c>
      <c r="K209" s="98" t="n">
        <f aca="false">SUM(I209:J209)</f>
        <v>0</v>
      </c>
      <c r="L209" s="98" t="n">
        <f aca="false">SUM(L208+I209)</f>
        <v>-50</v>
      </c>
      <c r="M209" s="98" t="n">
        <f aca="false">SUM(M208+J209)</f>
        <v>0</v>
      </c>
      <c r="N209" s="98" t="n">
        <f aca="false">SUM(L209:M209)</f>
        <v>-50</v>
      </c>
      <c r="O209" s="94" t="n">
        <f aca="false">SUM(L209*100+$R$2)</f>
        <v>995000</v>
      </c>
      <c r="P209" s="94" t="n">
        <f aca="false">SUM(M209*100)</f>
        <v>0</v>
      </c>
      <c r="Q209" s="94" t="n">
        <f aca="false">SUM(O209:P209)</f>
        <v>995000</v>
      </c>
      <c r="R209" s="99"/>
      <c r="S209" s="99" t="n">
        <f aca="false">IF(E209&lt;0,E209,0)</f>
        <v>-50</v>
      </c>
      <c r="T209" s="99" t="n">
        <f aca="false">SUM(S209/$R$6)</f>
        <v>-5</v>
      </c>
      <c r="U209" s="99" t="n">
        <f aca="false">ROUND(T209,1)</f>
        <v>-5</v>
      </c>
      <c r="V209" s="99" t="n">
        <f aca="false">SUM(U209*-1)</f>
        <v>5</v>
      </c>
      <c r="W209" s="99" t="n">
        <f aca="false">SUM(V209/10+$R$3)</f>
        <v>1.5</v>
      </c>
      <c r="X209" s="99" t="n">
        <f aca="false">ROUND(W208,1)</f>
        <v>1.5</v>
      </c>
      <c r="Y209" s="99" t="n">
        <f aca="false">SUM(X209-$R$3)</f>
        <v>0.5</v>
      </c>
      <c r="Z209" s="99" t="n">
        <f aca="false">SUM(Y209*($R$7*10))</f>
        <v>0.5</v>
      </c>
      <c r="AA209" s="96" t="n">
        <f aca="false">SUM(O209-$R$2)</f>
        <v>-5000</v>
      </c>
      <c r="AB209" s="97" t="n">
        <f aca="false">IF(AA209&lt;0,0,AA209)</f>
        <v>0</v>
      </c>
      <c r="AC209" s="97" t="n">
        <f aca="false">SUM(AB209/$R$4)</f>
        <v>0</v>
      </c>
      <c r="AD209" s="97" t="n">
        <f aca="false">ROUND(AC209,1)</f>
        <v>0</v>
      </c>
      <c r="AE209" s="97" t="n">
        <f aca="false">SUM(AD209*$R$5)</f>
        <v>0</v>
      </c>
      <c r="AF209" s="97" t="n">
        <f aca="false">ROUND(AE209,1)</f>
        <v>0</v>
      </c>
    </row>
    <row r="210" customFormat="false" ht="13.5" hidden="false" customHeight="false" outlineLevel="0" collapsed="false">
      <c r="A210" s="81" t="n">
        <v>200</v>
      </c>
      <c r="B210" s="102"/>
      <c r="C210" s="98" t="n">
        <f aca="false">SUM(B210,C209)</f>
        <v>-50</v>
      </c>
      <c r="D210" s="99" t="n">
        <f aca="false">MAX(C10:C210)</f>
        <v>0</v>
      </c>
      <c r="E210" s="99" t="n">
        <f aca="false">SUM(C210-D210)</f>
        <v>-50</v>
      </c>
      <c r="F210" s="100" t="n">
        <f aca="false">SUM(AF209)</f>
        <v>0</v>
      </c>
      <c r="G210" s="99" t="n">
        <f aca="false">SUM(Z210+$R$3)</f>
        <v>1.5</v>
      </c>
      <c r="H210" s="100" t="n">
        <f aca="false">SUM(F209:G209)</f>
        <v>1.5</v>
      </c>
      <c r="I210" s="98" t="n">
        <f aca="false">SUM(B210*G210)</f>
        <v>0</v>
      </c>
      <c r="J210" s="98" t="n">
        <f aca="false">SUM(B209*F209)</f>
        <v>0</v>
      </c>
      <c r="K210" s="98" t="n">
        <f aca="false">SUM(I210:J210)</f>
        <v>0</v>
      </c>
      <c r="L210" s="98" t="n">
        <f aca="false">SUM(L209+I210)</f>
        <v>-50</v>
      </c>
      <c r="M210" s="98" t="n">
        <f aca="false">SUM(M209+J210)</f>
        <v>0</v>
      </c>
      <c r="N210" s="98" t="n">
        <f aca="false">SUM(L210:M210)</f>
        <v>-50</v>
      </c>
      <c r="O210" s="94" t="n">
        <f aca="false">SUM(L210*100+$R$2)</f>
        <v>995000</v>
      </c>
      <c r="P210" s="94" t="n">
        <f aca="false">SUM(M210*100)</f>
        <v>0</v>
      </c>
      <c r="Q210" s="94" t="n">
        <f aca="false">SUM(O210:P210)</f>
        <v>995000</v>
      </c>
      <c r="R210" s="99"/>
      <c r="S210" s="99" t="n">
        <f aca="false">IF(E210&lt;0,E210,0)</f>
        <v>-50</v>
      </c>
      <c r="T210" s="99" t="n">
        <f aca="false">SUM(S210/$R$6)</f>
        <v>-5</v>
      </c>
      <c r="U210" s="99" t="n">
        <f aca="false">ROUND(T210,1)</f>
        <v>-5</v>
      </c>
      <c r="V210" s="99" t="n">
        <f aca="false">SUM(U210*-1)</f>
        <v>5</v>
      </c>
      <c r="W210" s="99" t="n">
        <f aca="false">SUM(V210/10+$R$3)</f>
        <v>1.5</v>
      </c>
      <c r="X210" s="99" t="n">
        <f aca="false">ROUND(W209,1)</f>
        <v>1.5</v>
      </c>
      <c r="Y210" s="99" t="n">
        <f aca="false">SUM(X210-$R$3)</f>
        <v>0.5</v>
      </c>
      <c r="Z210" s="99" t="n">
        <f aca="false">SUM(Y210*($R$7*10))</f>
        <v>0.5</v>
      </c>
      <c r="AA210" s="96" t="n">
        <f aca="false">SUM(O210-$R$2)</f>
        <v>-5000</v>
      </c>
      <c r="AB210" s="97" t="n">
        <f aca="false">IF(AA210&lt;0,0,AA210)</f>
        <v>0</v>
      </c>
      <c r="AC210" s="97" t="n">
        <f aca="false">SUM(AB210/$R$4)</f>
        <v>0</v>
      </c>
      <c r="AD210" s="97" t="n">
        <f aca="false">ROUND(AC210,1)</f>
        <v>0</v>
      </c>
      <c r="AE210" s="97" t="n">
        <f aca="false">SUM(AD210*$R$5)</f>
        <v>0</v>
      </c>
      <c r="AF210" s="97" t="n">
        <f aca="false">ROUND(AE210,1)</f>
        <v>0</v>
      </c>
    </row>
    <row r="211" customFormat="false" ht="13.5" hidden="false" customHeight="false" outlineLevel="0" collapsed="false">
      <c r="C211" s="103"/>
      <c r="D211" s="97"/>
      <c r="E211" s="97"/>
      <c r="F211" s="104"/>
      <c r="G211" s="97"/>
      <c r="H211" s="97"/>
      <c r="I211" s="103"/>
      <c r="J211" s="98" t="n">
        <f aca="false">SUM(B210*F210)</f>
        <v>0</v>
      </c>
      <c r="K211" s="103"/>
      <c r="L211" s="103"/>
      <c r="M211" s="98" t="n">
        <f aca="false">SUM(M210+J211)</f>
        <v>0</v>
      </c>
      <c r="N211" s="103"/>
      <c r="O211" s="96"/>
      <c r="P211" s="94" t="n">
        <f aca="false">SUM(M211*100)</f>
        <v>0</v>
      </c>
      <c r="Q211" s="96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2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8" topLeftCell="A9" activePane="bottomLeft" state="frozen"/>
      <selection pane="topLeft" activeCell="A1" activeCellId="0" sqref="A1"/>
      <selection pane="bottomLeft" activeCell="B15" activeCellId="0" sqref="B15"/>
    </sheetView>
  </sheetViews>
  <sheetFormatPr defaultColWidth="8.875" defaultRowHeight="13.5" zeroHeight="false" outlineLevelRow="0" outlineLevelCol="0"/>
  <cols>
    <col collapsed="false" customWidth="true" hidden="false" outlineLevel="0" max="1" min="1" style="0" width="5.37"/>
    <col collapsed="false" customWidth="true" hidden="false" outlineLevel="0" max="2" min="2" style="0" width="9"/>
    <col collapsed="false" customWidth="true" hidden="false" outlineLevel="0" max="3" min="3" style="0" width="14.87"/>
    <col collapsed="false" customWidth="true" hidden="true" outlineLevel="0" max="5" min="4" style="0" width="14.87"/>
    <col collapsed="false" customWidth="true" hidden="false" outlineLevel="0" max="6" min="6" style="85" width="8.38"/>
    <col collapsed="false" customWidth="true" hidden="true" outlineLevel="0" max="7" min="7" style="0" width="12.37"/>
    <col collapsed="false" customWidth="true" hidden="false" outlineLevel="0" max="8" min="8" style="68" width="14.63"/>
    <col collapsed="false" customWidth="true" hidden="true" outlineLevel="0" max="9" min="9" style="105" width="15.37"/>
    <col collapsed="false" customWidth="true" hidden="false" outlineLevel="0" max="10" min="10" style="9" width="20.13"/>
    <col collapsed="false" customWidth="true" hidden="false" outlineLevel="0" max="11" min="11" style="0" width="9.37"/>
    <col collapsed="false" customWidth="true" hidden="true" outlineLevel="0" max="12" min="12" style="0" width="19.63"/>
    <col collapsed="false" customWidth="true" hidden="true" outlineLevel="0" max="13" min="13" style="0" width="19.37"/>
    <col collapsed="false" customWidth="true" hidden="true" outlineLevel="0" max="14" min="14" style="0" width="20.13"/>
    <col collapsed="false" customWidth="true" hidden="true" outlineLevel="0" max="15" min="15" style="0" width="21.87"/>
    <col collapsed="false" customWidth="true" hidden="true" outlineLevel="0" max="16" min="16" style="0" width="22.37"/>
    <col collapsed="false" customWidth="true" hidden="true" outlineLevel="0" max="17" min="17" style="0" width="20.87"/>
    <col collapsed="false" customWidth="true" hidden="true" outlineLevel="0" max="18" min="18" style="0" width="20.63"/>
    <col collapsed="false" customWidth="true" hidden="true" outlineLevel="0" max="19" min="19" style="0" width="18.37"/>
    <col collapsed="false" customWidth="true" hidden="true" outlineLevel="0" max="20" min="20" style="0" width="20"/>
    <col collapsed="false" customWidth="true" hidden="true" outlineLevel="0" max="21" min="21" style="0" width="18.37"/>
    <col collapsed="false" customWidth="true" hidden="true" outlineLevel="0" max="22" min="22" style="0" width="16.87"/>
    <col collapsed="false" customWidth="true" hidden="true" outlineLevel="0" max="23" min="23" style="0" width="15.37"/>
    <col collapsed="false" customWidth="true" hidden="true" outlineLevel="0" max="24" min="24" style="0" width="13.63"/>
    <col collapsed="false" customWidth="true" hidden="true" outlineLevel="0" max="25" min="25" style="0" width="12"/>
  </cols>
  <sheetData>
    <row r="1" s="3" customFormat="true" ht="13.5" hidden="false" customHeight="false" outlineLevel="0" collapsed="false">
      <c r="A1" s="3" t="s">
        <v>431</v>
      </c>
      <c r="C1" s="69" t="s">
        <v>399</v>
      </c>
      <c r="F1" s="87"/>
      <c r="H1" s="70"/>
      <c r="I1" s="106"/>
      <c r="J1" s="71"/>
    </row>
    <row r="2" customFormat="false" ht="14.25" hidden="false" customHeight="false" outlineLevel="0" collapsed="false">
      <c r="A2" s="0" t="s">
        <v>400</v>
      </c>
    </row>
    <row r="3" customFormat="false" ht="14.25" hidden="false" customHeight="false" outlineLevel="0" collapsed="false">
      <c r="A3" s="0" t="s">
        <v>424</v>
      </c>
      <c r="J3" s="72" t="s">
        <v>402</v>
      </c>
      <c r="K3" s="73" t="n">
        <v>1000000</v>
      </c>
    </row>
    <row r="4" customFormat="false" ht="14.25" hidden="false" customHeight="false" outlineLevel="0" collapsed="false">
      <c r="J4" s="72" t="s">
        <v>403</v>
      </c>
      <c r="K4" s="73" t="n">
        <v>1</v>
      </c>
    </row>
    <row r="5" customFormat="false" ht="14.25" hidden="false" customHeight="false" outlineLevel="0" collapsed="false">
      <c r="A5" s="74" t="s">
        <v>425</v>
      </c>
      <c r="B5" s="74"/>
      <c r="C5" s="74"/>
      <c r="D5" s="74"/>
      <c r="E5" s="74"/>
      <c r="J5" s="72" t="s">
        <v>405</v>
      </c>
      <c r="K5" s="73" t="n">
        <v>1000</v>
      </c>
    </row>
    <row r="6" customFormat="false" ht="14.25" hidden="false" customHeight="false" outlineLevel="0" collapsed="false">
      <c r="J6" s="72" t="s">
        <v>406</v>
      </c>
      <c r="K6" s="73" t="n">
        <v>0.1</v>
      </c>
    </row>
    <row r="8" s="7" customFormat="true" ht="13.5" hidden="false" customHeight="false" outlineLevel="0" collapsed="false">
      <c r="A8" s="75" t="s">
        <v>407</v>
      </c>
      <c r="B8" s="75" t="s">
        <v>352</v>
      </c>
      <c r="C8" s="75" t="s">
        <v>408</v>
      </c>
      <c r="D8" s="7" t="s">
        <v>409</v>
      </c>
      <c r="E8" s="75" t="s">
        <v>410</v>
      </c>
      <c r="F8" s="89" t="s">
        <v>394</v>
      </c>
      <c r="G8" s="75"/>
      <c r="H8" s="76" t="s">
        <v>432</v>
      </c>
      <c r="I8" s="107" t="s">
        <v>412</v>
      </c>
      <c r="J8" s="77" t="s">
        <v>433</v>
      </c>
      <c r="L8" s="7" t="s">
        <v>414</v>
      </c>
    </row>
    <row r="9" customFormat="false" ht="13.5" hidden="false" customHeight="false" outlineLevel="0" collapsed="false">
      <c r="A9" s="78" t="n">
        <v>0</v>
      </c>
      <c r="B9" s="84"/>
      <c r="C9" s="78" t="n">
        <v>0</v>
      </c>
      <c r="D9" s="78" t="n">
        <f aca="false">MAX(C9)</f>
        <v>0</v>
      </c>
      <c r="E9" s="78" t="n">
        <v>0</v>
      </c>
      <c r="F9" s="108"/>
      <c r="G9" s="78" t="n">
        <v>0</v>
      </c>
      <c r="H9" s="79" t="n">
        <v>0</v>
      </c>
      <c r="I9" s="109" t="n">
        <v>0</v>
      </c>
      <c r="J9" s="80" t="n">
        <f aca="false">SUM(K3)</f>
        <v>1000000</v>
      </c>
      <c r="K9" s="78"/>
      <c r="L9" s="78"/>
      <c r="M9" s="78"/>
      <c r="N9" s="78"/>
      <c r="O9" s="78"/>
      <c r="P9" s="78"/>
      <c r="Q9" s="78"/>
      <c r="R9" s="81"/>
      <c r="S9" s="78"/>
      <c r="T9" s="83" t="n">
        <f aca="false">SUM(J9-$K$3)</f>
        <v>0</v>
      </c>
      <c r="U9" s="78" t="n">
        <f aca="false">IF(T9&lt;0,0,T9)</f>
        <v>0</v>
      </c>
      <c r="V9" s="81" t="n">
        <f aca="false">SUM(U9/$K$5)</f>
        <v>0</v>
      </c>
      <c r="W9" s="78" t="n">
        <f aca="false">ROUND(V9,1)</f>
        <v>0</v>
      </c>
      <c r="X9" s="81" t="n">
        <f aca="false">SUM(W9*$K$6)</f>
        <v>0</v>
      </c>
      <c r="Y9" s="78" t="n">
        <f aca="false">ROUND(X9,1)</f>
        <v>0</v>
      </c>
    </row>
    <row r="10" customFormat="false" ht="13.5" hidden="false" customHeight="false" outlineLevel="0" collapsed="false">
      <c r="A10" s="81" t="n">
        <v>1</v>
      </c>
      <c r="B10" s="18" t="n">
        <v>-20</v>
      </c>
      <c r="C10" s="81" t="n">
        <f aca="false">SUM(B10)</f>
        <v>-20</v>
      </c>
      <c r="D10" s="81" t="n">
        <f aca="false">MAX(C9:C10)</f>
        <v>0</v>
      </c>
      <c r="E10" s="81" t="n">
        <f aca="false">SUM(C10-D10)</f>
        <v>-20</v>
      </c>
      <c r="F10" s="110" t="n">
        <f aca="false">SUM(Y9+$K$4)</f>
        <v>1</v>
      </c>
      <c r="G10" s="81" t="n">
        <f aca="false">SUM(S10+$K$4)</f>
        <v>1</v>
      </c>
      <c r="H10" s="82" t="n">
        <f aca="false">SUM(B10*F10)</f>
        <v>-20</v>
      </c>
      <c r="I10" s="111" t="n">
        <f aca="false">SUM(H10)</f>
        <v>-20</v>
      </c>
      <c r="J10" s="83" t="n">
        <f aca="false">SUM(I10*100+$K$3)</f>
        <v>998000</v>
      </c>
      <c r="K10" s="81"/>
      <c r="L10" s="81" t="n">
        <f aca="false">IF(E10&lt;0,E10,0)</f>
        <v>-20</v>
      </c>
      <c r="M10" s="81" t="n">
        <f aca="false">SUM(L10/$K$5)</f>
        <v>-0.02</v>
      </c>
      <c r="N10" s="81" t="n">
        <f aca="false">ROUND(M10,1)</f>
        <v>-0</v>
      </c>
      <c r="O10" s="81" t="n">
        <f aca="false">SUM(N10*-1)</f>
        <v>0</v>
      </c>
      <c r="P10" s="81" t="n">
        <f aca="false">SUM(O10/10+$K$4)</f>
        <v>1</v>
      </c>
      <c r="Q10" s="81" t="n">
        <f aca="false">SUM(K4)</f>
        <v>1</v>
      </c>
      <c r="R10" s="81" t="n">
        <f aca="false">SUM(Q10-$K$4)</f>
        <v>0</v>
      </c>
      <c r="S10" s="81" t="n">
        <f aca="false">SUM(R10*($K$6*10))</f>
        <v>0</v>
      </c>
      <c r="T10" s="83" t="n">
        <f aca="false">SUM(J10-$K$3)</f>
        <v>-2000</v>
      </c>
      <c r="U10" s="81" t="n">
        <f aca="false">IF(T10&lt;0,0,T10)</f>
        <v>0</v>
      </c>
      <c r="V10" s="81" t="n">
        <f aca="false">SUM(U10/$K$5)</f>
        <v>0</v>
      </c>
      <c r="W10" s="81" t="n">
        <f aca="false">ROUND(V10,1)</f>
        <v>0</v>
      </c>
      <c r="X10" s="81" t="n">
        <f aca="false">SUM(W10*$K$6)</f>
        <v>0</v>
      </c>
      <c r="Y10" s="81" t="n">
        <f aca="false">ROUND(X10,1)</f>
        <v>0</v>
      </c>
    </row>
    <row r="11" customFormat="false" ht="13.5" hidden="false" customHeight="false" outlineLevel="0" collapsed="false">
      <c r="A11" s="81" t="n">
        <v>2</v>
      </c>
      <c r="B11" s="18" t="n">
        <v>-20</v>
      </c>
      <c r="C11" s="81" t="n">
        <f aca="false">SUM(B11,C10)</f>
        <v>-40</v>
      </c>
      <c r="D11" s="81" t="n">
        <f aca="false">MAX(C9:C11)</f>
        <v>0</v>
      </c>
      <c r="E11" s="81" t="n">
        <f aca="false">SUM(C11-D11)</f>
        <v>-40</v>
      </c>
      <c r="F11" s="110" t="n">
        <f aca="false">SUM(Y10+$K$4)</f>
        <v>1</v>
      </c>
      <c r="G11" s="81" t="n">
        <f aca="false">SUM(S11+$K$4)</f>
        <v>1</v>
      </c>
      <c r="H11" s="82" t="n">
        <f aca="false">SUM(B11*F11)</f>
        <v>-20</v>
      </c>
      <c r="I11" s="111" t="n">
        <f aca="false">SUM(I10+H11)</f>
        <v>-40</v>
      </c>
      <c r="J11" s="83" t="n">
        <f aca="false">SUM(I11*100+$K$3)</f>
        <v>996000</v>
      </c>
      <c r="K11" s="81"/>
      <c r="L11" s="81" t="n">
        <f aca="false">IF(E11&lt;0,E11,0)</f>
        <v>-40</v>
      </c>
      <c r="M11" s="81" t="n">
        <f aca="false">SUM(L11/$K$5)</f>
        <v>-0.04</v>
      </c>
      <c r="N11" s="81" t="n">
        <f aca="false">ROUND(M11,1)</f>
        <v>-0</v>
      </c>
      <c r="O11" s="81" t="n">
        <f aca="false">SUM(N11*-1)</f>
        <v>0</v>
      </c>
      <c r="P11" s="81" t="n">
        <f aca="false">SUM(O11/10+$K$4)</f>
        <v>1</v>
      </c>
      <c r="Q11" s="81" t="n">
        <f aca="false">ROUND(P10,1)</f>
        <v>1</v>
      </c>
      <c r="R11" s="81" t="n">
        <f aca="false">SUM(Q11-$K$4)</f>
        <v>0</v>
      </c>
      <c r="S11" s="81" t="n">
        <f aca="false">SUM(R11*($K$6*10))</f>
        <v>0</v>
      </c>
      <c r="T11" s="83" t="n">
        <f aca="false">SUM(J11-$K$3)</f>
        <v>-4000</v>
      </c>
      <c r="U11" s="81" t="n">
        <f aca="false">IF(T11&lt;0,0,T11)</f>
        <v>0</v>
      </c>
      <c r="V11" s="81" t="n">
        <f aca="false">SUM(U11/$K$5)</f>
        <v>0</v>
      </c>
      <c r="W11" s="81" t="n">
        <f aca="false">ROUND(V11,1)</f>
        <v>0</v>
      </c>
      <c r="X11" s="81" t="n">
        <f aca="false">SUM(W11*$K$6)</f>
        <v>0</v>
      </c>
      <c r="Y11" s="81" t="n">
        <f aca="false">ROUND(X11,1)</f>
        <v>0</v>
      </c>
    </row>
    <row r="12" customFormat="false" ht="13.5" hidden="false" customHeight="false" outlineLevel="0" collapsed="false">
      <c r="A12" s="81" t="n">
        <v>3</v>
      </c>
      <c r="B12" s="18" t="n">
        <v>-20</v>
      </c>
      <c r="C12" s="81" t="n">
        <f aca="false">SUM(B12,C11)</f>
        <v>-60</v>
      </c>
      <c r="D12" s="81" t="n">
        <f aca="false">MAX(C9:C12)</f>
        <v>0</v>
      </c>
      <c r="E12" s="81" t="n">
        <f aca="false">SUM(C12-D12)</f>
        <v>-60</v>
      </c>
      <c r="F12" s="110" t="n">
        <f aca="false">SUM(Y11+$K$4)</f>
        <v>1</v>
      </c>
      <c r="G12" s="81" t="n">
        <f aca="false">SUM(S12+$K$4)</f>
        <v>1</v>
      </c>
      <c r="H12" s="82" t="n">
        <f aca="false">SUM(B12*F12)</f>
        <v>-20</v>
      </c>
      <c r="I12" s="111" t="n">
        <f aca="false">SUM(I11+H12)</f>
        <v>-60</v>
      </c>
      <c r="J12" s="83" t="n">
        <f aca="false">SUM(I12*100+$K$3)</f>
        <v>994000</v>
      </c>
      <c r="K12" s="81"/>
      <c r="L12" s="81" t="n">
        <f aca="false">IF(E12&lt;0,E12,0)</f>
        <v>-60</v>
      </c>
      <c r="M12" s="81" t="n">
        <f aca="false">SUM(L12/$K$5)</f>
        <v>-0.06</v>
      </c>
      <c r="N12" s="81" t="n">
        <f aca="false">ROUND(M12,1)</f>
        <v>-0.1</v>
      </c>
      <c r="O12" s="81" t="n">
        <f aca="false">SUM(N12*-1)</f>
        <v>0.1</v>
      </c>
      <c r="P12" s="81" t="n">
        <f aca="false">SUM(O12/10+$K$4)</f>
        <v>1.01</v>
      </c>
      <c r="Q12" s="81" t="n">
        <f aca="false">ROUND(P11,1)</f>
        <v>1</v>
      </c>
      <c r="R12" s="81" t="n">
        <f aca="false">SUM(Q12-$K$4)</f>
        <v>0</v>
      </c>
      <c r="S12" s="81" t="n">
        <f aca="false">SUM(R12*($K$6*10))</f>
        <v>0</v>
      </c>
      <c r="T12" s="83" t="n">
        <f aca="false">SUM(J12-$K$3)</f>
        <v>-6000</v>
      </c>
      <c r="U12" s="81" t="n">
        <f aca="false">IF(T12&lt;0,0,T12)</f>
        <v>0</v>
      </c>
      <c r="V12" s="81" t="n">
        <f aca="false">SUM(U12/$K$5)</f>
        <v>0</v>
      </c>
      <c r="W12" s="81" t="n">
        <f aca="false">ROUND(V12,1)</f>
        <v>0</v>
      </c>
      <c r="X12" s="81" t="n">
        <f aca="false">SUM(W12*$K$6)</f>
        <v>0</v>
      </c>
      <c r="Y12" s="81" t="n">
        <f aca="false">ROUND(X12,1)</f>
        <v>0</v>
      </c>
    </row>
    <row r="13" customFormat="false" ht="13.5" hidden="false" customHeight="false" outlineLevel="0" collapsed="false">
      <c r="A13" s="81" t="n">
        <v>4</v>
      </c>
      <c r="B13" s="18" t="n">
        <v>-20</v>
      </c>
      <c r="C13" s="81" t="n">
        <f aca="false">SUM(B13,C12)</f>
        <v>-80</v>
      </c>
      <c r="D13" s="81" t="n">
        <f aca="false">MAX(C9:C13)</f>
        <v>0</v>
      </c>
      <c r="E13" s="81" t="n">
        <f aca="false">SUM(C13-D13)</f>
        <v>-80</v>
      </c>
      <c r="F13" s="110" t="n">
        <f aca="false">SUM(Y12+$K$4)</f>
        <v>1</v>
      </c>
      <c r="G13" s="81" t="n">
        <f aca="false">SUM(S13+$K$4)</f>
        <v>1</v>
      </c>
      <c r="H13" s="82" t="n">
        <f aca="false">SUM(B13*F13)</f>
        <v>-20</v>
      </c>
      <c r="I13" s="111" t="n">
        <f aca="false">SUM(I12+H13)</f>
        <v>-80</v>
      </c>
      <c r="J13" s="83" t="n">
        <f aca="false">SUM(I13*100+$K$3)</f>
        <v>992000</v>
      </c>
      <c r="K13" s="81"/>
      <c r="L13" s="81" t="n">
        <f aca="false">IF(E13&lt;0,E13,0)</f>
        <v>-80</v>
      </c>
      <c r="M13" s="81" t="n">
        <f aca="false">SUM(L13/$K$5)</f>
        <v>-0.08</v>
      </c>
      <c r="N13" s="81" t="n">
        <f aca="false">ROUND(M13,1)</f>
        <v>-0.1</v>
      </c>
      <c r="O13" s="81" t="n">
        <f aca="false">SUM(N13*-1)</f>
        <v>0.1</v>
      </c>
      <c r="P13" s="81" t="n">
        <f aca="false">SUM(O13/10+$K$4)</f>
        <v>1.01</v>
      </c>
      <c r="Q13" s="81" t="n">
        <f aca="false">ROUND(P12,1)</f>
        <v>1</v>
      </c>
      <c r="R13" s="81" t="n">
        <f aca="false">SUM(Q13-$K$4)</f>
        <v>0</v>
      </c>
      <c r="S13" s="81" t="n">
        <f aca="false">SUM(R13*($K$6*10))</f>
        <v>0</v>
      </c>
      <c r="T13" s="83" t="n">
        <f aca="false">SUM(J13-$K$3)</f>
        <v>-8000</v>
      </c>
      <c r="U13" s="81" t="n">
        <f aca="false">IF(T13&lt;0,0,T13)</f>
        <v>0</v>
      </c>
      <c r="V13" s="81" t="n">
        <f aca="false">SUM(U13/$K$5)</f>
        <v>0</v>
      </c>
      <c r="W13" s="81" t="n">
        <f aca="false">ROUND(V13,1)</f>
        <v>0</v>
      </c>
      <c r="X13" s="81" t="n">
        <f aca="false">SUM(W13*$K$6)</f>
        <v>0</v>
      </c>
      <c r="Y13" s="81" t="n">
        <f aca="false">ROUND(X13,1)</f>
        <v>0</v>
      </c>
    </row>
    <row r="14" customFormat="false" ht="13.5" hidden="false" customHeight="false" outlineLevel="0" collapsed="false">
      <c r="A14" s="81" t="n">
        <v>5</v>
      </c>
      <c r="B14" s="18" t="n">
        <v>-20</v>
      </c>
      <c r="C14" s="81" t="n">
        <f aca="false">SUM(B14,C13)</f>
        <v>-100</v>
      </c>
      <c r="D14" s="81" t="n">
        <f aca="false">MAX(C9:C14)</f>
        <v>0</v>
      </c>
      <c r="E14" s="81" t="n">
        <f aca="false">SUM(C14-D14)</f>
        <v>-100</v>
      </c>
      <c r="F14" s="110" t="n">
        <f aca="false">SUM(Y13+$K$4)</f>
        <v>1</v>
      </c>
      <c r="G14" s="81" t="n">
        <f aca="false">SUM(S14+$K$4)</f>
        <v>1</v>
      </c>
      <c r="H14" s="82" t="n">
        <f aca="false">SUM(B14*F14)</f>
        <v>-20</v>
      </c>
      <c r="I14" s="111" t="n">
        <f aca="false">SUM(I13+H14)</f>
        <v>-100</v>
      </c>
      <c r="J14" s="83" t="n">
        <f aca="false">SUM(I14*100+$K$3)</f>
        <v>990000</v>
      </c>
      <c r="K14" s="81"/>
      <c r="L14" s="81" t="n">
        <f aca="false">IF(E14&lt;0,E14,0)</f>
        <v>-100</v>
      </c>
      <c r="M14" s="81" t="n">
        <f aca="false">SUM(L14/$K$5)</f>
        <v>-0.1</v>
      </c>
      <c r="N14" s="81" t="n">
        <f aca="false">ROUND(M14,1)</f>
        <v>-0.1</v>
      </c>
      <c r="O14" s="81" t="n">
        <f aca="false">SUM(N14*-1)</f>
        <v>0.1</v>
      </c>
      <c r="P14" s="81" t="n">
        <f aca="false">SUM(O14/10+$K$4)</f>
        <v>1.01</v>
      </c>
      <c r="Q14" s="81" t="n">
        <f aca="false">ROUND(P13,1)</f>
        <v>1</v>
      </c>
      <c r="R14" s="81" t="n">
        <f aca="false">SUM(Q14-$K$4)</f>
        <v>0</v>
      </c>
      <c r="S14" s="81" t="n">
        <f aca="false">SUM(R14*($K$6*10))</f>
        <v>0</v>
      </c>
      <c r="T14" s="83" t="n">
        <f aca="false">SUM(J14-$K$3)</f>
        <v>-10000</v>
      </c>
      <c r="U14" s="81" t="n">
        <f aca="false">IF(T14&lt;0,0,T14)</f>
        <v>0</v>
      </c>
      <c r="V14" s="81" t="n">
        <f aca="false">SUM(U14/$K$5)</f>
        <v>0</v>
      </c>
      <c r="W14" s="81" t="n">
        <f aca="false">ROUND(V14,1)</f>
        <v>0</v>
      </c>
      <c r="X14" s="81" t="n">
        <f aca="false">SUM(W14*$K$6)</f>
        <v>0</v>
      </c>
      <c r="Y14" s="81" t="n">
        <f aca="false">ROUND(X14,1)</f>
        <v>0</v>
      </c>
    </row>
    <row r="15" customFormat="false" ht="13.5" hidden="false" customHeight="false" outlineLevel="0" collapsed="false">
      <c r="A15" s="81" t="n">
        <v>6</v>
      </c>
      <c r="B15" s="18" t="n">
        <v>-20</v>
      </c>
      <c r="C15" s="81" t="n">
        <f aca="false">SUM(B15,C14)</f>
        <v>-120</v>
      </c>
      <c r="D15" s="81" t="n">
        <f aca="false">MAX(C9:C15)</f>
        <v>0</v>
      </c>
      <c r="E15" s="81" t="n">
        <f aca="false">SUM(C15-D15)</f>
        <v>-120</v>
      </c>
      <c r="F15" s="110" t="n">
        <f aca="false">SUM(Y14+$K$4)</f>
        <v>1</v>
      </c>
      <c r="G15" s="81" t="n">
        <f aca="false">SUM(S15+$K$4)</f>
        <v>1</v>
      </c>
      <c r="H15" s="82" t="n">
        <f aca="false">SUM(B15*F15)</f>
        <v>-20</v>
      </c>
      <c r="I15" s="111" t="n">
        <f aca="false">SUM(I14+H15)</f>
        <v>-120</v>
      </c>
      <c r="J15" s="83" t="n">
        <f aca="false">SUM(I15*100+$K$3)</f>
        <v>988000</v>
      </c>
      <c r="K15" s="81"/>
      <c r="L15" s="81" t="n">
        <f aca="false">IF(E15&lt;0,E15,0)</f>
        <v>-120</v>
      </c>
      <c r="M15" s="81" t="n">
        <f aca="false">SUM(L15/$K$5)</f>
        <v>-0.12</v>
      </c>
      <c r="N15" s="81" t="n">
        <f aca="false">ROUND(M15,1)</f>
        <v>-0.1</v>
      </c>
      <c r="O15" s="81" t="n">
        <f aca="false">SUM(N15*-1)</f>
        <v>0.1</v>
      </c>
      <c r="P15" s="81" t="n">
        <f aca="false">SUM(O15/10+$K$4)</f>
        <v>1.01</v>
      </c>
      <c r="Q15" s="81" t="n">
        <f aca="false">ROUND(P14,1)</f>
        <v>1</v>
      </c>
      <c r="R15" s="81" t="n">
        <f aca="false">SUM(Q15-$K$4)</f>
        <v>0</v>
      </c>
      <c r="S15" s="81" t="n">
        <f aca="false">SUM(R15*($K$6*10))</f>
        <v>0</v>
      </c>
      <c r="T15" s="83" t="n">
        <f aca="false">SUM(J15-$K$3)</f>
        <v>-12000</v>
      </c>
      <c r="U15" s="81" t="n">
        <f aca="false">IF(T15&lt;0,0,T15)</f>
        <v>0</v>
      </c>
      <c r="V15" s="81" t="n">
        <f aca="false">SUM(U15/$K$5)</f>
        <v>0</v>
      </c>
      <c r="W15" s="81" t="n">
        <f aca="false">ROUND(V15,1)</f>
        <v>0</v>
      </c>
      <c r="X15" s="81" t="n">
        <f aca="false">SUM(W15*$K$6)</f>
        <v>0</v>
      </c>
      <c r="Y15" s="81" t="n">
        <f aca="false">ROUND(X15,1)</f>
        <v>0</v>
      </c>
    </row>
    <row r="16" customFormat="false" ht="13.5" hidden="false" customHeight="false" outlineLevel="0" collapsed="false">
      <c r="A16" s="81" t="n">
        <v>7</v>
      </c>
      <c r="B16" s="18" t="n">
        <v>-20</v>
      </c>
      <c r="C16" s="81" t="n">
        <f aca="false">SUM(B16,C15)</f>
        <v>-140</v>
      </c>
      <c r="D16" s="81" t="n">
        <f aca="false">MAX(C9:C16)</f>
        <v>0</v>
      </c>
      <c r="E16" s="81" t="n">
        <f aca="false">SUM(C16-D16)</f>
        <v>-140</v>
      </c>
      <c r="F16" s="110" t="n">
        <f aca="false">SUM(Y15+$K$4)</f>
        <v>1</v>
      </c>
      <c r="G16" s="81" t="n">
        <f aca="false">SUM(S16+$K$4)</f>
        <v>1</v>
      </c>
      <c r="H16" s="82" t="n">
        <f aca="false">SUM(B16*F16)</f>
        <v>-20</v>
      </c>
      <c r="I16" s="111" t="n">
        <f aca="false">SUM(I15+H16)</f>
        <v>-140</v>
      </c>
      <c r="J16" s="83" t="n">
        <f aca="false">SUM(I16*100+$K$3)</f>
        <v>986000</v>
      </c>
      <c r="K16" s="81"/>
      <c r="L16" s="81" t="n">
        <f aca="false">IF(E16&lt;0,E16,0)</f>
        <v>-140</v>
      </c>
      <c r="M16" s="81" t="n">
        <f aca="false">SUM(L16/$K$5)</f>
        <v>-0.14</v>
      </c>
      <c r="N16" s="81" t="n">
        <f aca="false">ROUND(M16,1)</f>
        <v>-0.1</v>
      </c>
      <c r="O16" s="81" t="n">
        <f aca="false">SUM(N16*-1)</f>
        <v>0.1</v>
      </c>
      <c r="P16" s="81" t="n">
        <f aca="false">SUM(O16/10+$K$4)</f>
        <v>1.01</v>
      </c>
      <c r="Q16" s="81" t="n">
        <f aca="false">ROUND(P15,1)</f>
        <v>1</v>
      </c>
      <c r="R16" s="81" t="n">
        <f aca="false">SUM(Q16-$K$4)</f>
        <v>0</v>
      </c>
      <c r="S16" s="81" t="n">
        <f aca="false">SUM(R16*($K$6*10))</f>
        <v>0</v>
      </c>
      <c r="T16" s="83" t="n">
        <f aca="false">SUM(J16-$K$3)</f>
        <v>-14000</v>
      </c>
      <c r="U16" s="81" t="n">
        <f aca="false">IF(T16&lt;0,0,T16)</f>
        <v>0</v>
      </c>
      <c r="V16" s="81" t="n">
        <f aca="false">SUM(U16/$K$5)</f>
        <v>0</v>
      </c>
      <c r="W16" s="81" t="n">
        <f aca="false">ROUND(V16,1)</f>
        <v>0</v>
      </c>
      <c r="X16" s="81" t="n">
        <f aca="false">SUM(W16*$K$6)</f>
        <v>0</v>
      </c>
      <c r="Y16" s="81" t="n">
        <f aca="false">ROUND(X16,1)</f>
        <v>0</v>
      </c>
    </row>
    <row r="17" customFormat="false" ht="13.5" hidden="false" customHeight="false" outlineLevel="0" collapsed="false">
      <c r="A17" s="81" t="n">
        <v>8</v>
      </c>
      <c r="B17" s="18" t="n">
        <v>-20</v>
      </c>
      <c r="C17" s="81" t="n">
        <f aca="false">SUM(B17,C16)</f>
        <v>-160</v>
      </c>
      <c r="D17" s="81" t="n">
        <f aca="false">MAX(C9:C17)</f>
        <v>0</v>
      </c>
      <c r="E17" s="81" t="n">
        <f aca="false">SUM(C17-D17)</f>
        <v>-160</v>
      </c>
      <c r="F17" s="110" t="n">
        <f aca="false">SUM(Y16+$K$4)</f>
        <v>1</v>
      </c>
      <c r="G17" s="81" t="n">
        <f aca="false">SUM(S17+$K$4)</f>
        <v>1</v>
      </c>
      <c r="H17" s="82" t="n">
        <f aca="false">SUM(B17*F17)</f>
        <v>-20</v>
      </c>
      <c r="I17" s="111" t="n">
        <f aca="false">SUM(I16+H17)</f>
        <v>-160</v>
      </c>
      <c r="J17" s="83" t="n">
        <f aca="false">SUM(I17*100+$K$3)</f>
        <v>984000</v>
      </c>
      <c r="K17" s="81"/>
      <c r="L17" s="81" t="n">
        <f aca="false">IF(E17&lt;0,E17,0)</f>
        <v>-160</v>
      </c>
      <c r="M17" s="81" t="n">
        <f aca="false">SUM(L17/$K$5)</f>
        <v>-0.16</v>
      </c>
      <c r="N17" s="81" t="n">
        <f aca="false">ROUND(M17,1)</f>
        <v>-0.2</v>
      </c>
      <c r="O17" s="81" t="n">
        <f aca="false">SUM(N17*-1)</f>
        <v>0.2</v>
      </c>
      <c r="P17" s="81" t="n">
        <f aca="false">SUM(O17/10+$K$4)</f>
        <v>1.02</v>
      </c>
      <c r="Q17" s="81" t="n">
        <f aca="false">ROUND(P16,1)</f>
        <v>1</v>
      </c>
      <c r="R17" s="81" t="n">
        <f aca="false">SUM(Q17-$K$4)</f>
        <v>0</v>
      </c>
      <c r="S17" s="81" t="n">
        <f aca="false">SUM(R17*($K$6*10))</f>
        <v>0</v>
      </c>
      <c r="T17" s="83" t="n">
        <f aca="false">SUM(J17-$K$3)</f>
        <v>-16000</v>
      </c>
      <c r="U17" s="81" t="n">
        <f aca="false">IF(T17&lt;0,0,T17)</f>
        <v>0</v>
      </c>
      <c r="V17" s="81" t="n">
        <f aca="false">SUM(U17/$K$5)</f>
        <v>0</v>
      </c>
      <c r="W17" s="81" t="n">
        <f aca="false">ROUND(V17,1)</f>
        <v>0</v>
      </c>
      <c r="X17" s="81" t="n">
        <f aca="false">SUM(W17*$K$6)</f>
        <v>0</v>
      </c>
      <c r="Y17" s="81" t="n">
        <f aca="false">ROUND(X17,1)</f>
        <v>0</v>
      </c>
    </row>
    <row r="18" customFormat="false" ht="13.5" hidden="false" customHeight="false" outlineLevel="0" collapsed="false">
      <c r="A18" s="81" t="n">
        <v>9</v>
      </c>
      <c r="B18" s="18" t="n">
        <v>-20</v>
      </c>
      <c r="C18" s="81" t="n">
        <f aca="false">SUM(B18,C17)</f>
        <v>-180</v>
      </c>
      <c r="D18" s="81" t="n">
        <f aca="false">MAX(C9:C18)</f>
        <v>0</v>
      </c>
      <c r="E18" s="81" t="n">
        <f aca="false">SUM(C18-D18)</f>
        <v>-180</v>
      </c>
      <c r="F18" s="110" t="n">
        <f aca="false">SUM(Y17+$K$4)</f>
        <v>1</v>
      </c>
      <c r="G18" s="81" t="n">
        <f aca="false">SUM(S18+$K$4)</f>
        <v>1</v>
      </c>
      <c r="H18" s="82" t="n">
        <f aca="false">SUM(B18*F18)</f>
        <v>-20</v>
      </c>
      <c r="I18" s="111" t="n">
        <f aca="false">SUM(I17+H18)</f>
        <v>-180</v>
      </c>
      <c r="J18" s="83" t="n">
        <f aca="false">SUM(I18*100+$K$3)</f>
        <v>982000</v>
      </c>
      <c r="K18" s="81"/>
      <c r="L18" s="81" t="n">
        <f aca="false">IF(E18&lt;0,E18,0)</f>
        <v>-180</v>
      </c>
      <c r="M18" s="81" t="n">
        <f aca="false">SUM(L18/$K$5)</f>
        <v>-0.18</v>
      </c>
      <c r="N18" s="81" t="n">
        <f aca="false">ROUND(M18,1)</f>
        <v>-0.2</v>
      </c>
      <c r="O18" s="81" t="n">
        <f aca="false">SUM(N18*-1)</f>
        <v>0.2</v>
      </c>
      <c r="P18" s="81" t="n">
        <f aca="false">SUM(O18/10+$K$4)</f>
        <v>1.02</v>
      </c>
      <c r="Q18" s="81" t="n">
        <f aca="false">ROUND(P17,1)</f>
        <v>1</v>
      </c>
      <c r="R18" s="81" t="n">
        <f aca="false">SUM(Q18-$K$4)</f>
        <v>0</v>
      </c>
      <c r="S18" s="81" t="n">
        <f aca="false">SUM(R18*($K$6*10))</f>
        <v>0</v>
      </c>
      <c r="T18" s="83" t="n">
        <f aca="false">SUM(J18-$K$3)</f>
        <v>-18000</v>
      </c>
      <c r="U18" s="81" t="n">
        <f aca="false">IF(T18&lt;0,0,T18)</f>
        <v>0</v>
      </c>
      <c r="V18" s="81" t="n">
        <f aca="false">SUM(U18/$K$5)</f>
        <v>0</v>
      </c>
      <c r="W18" s="81" t="n">
        <f aca="false">ROUND(V18,1)</f>
        <v>0</v>
      </c>
      <c r="X18" s="81" t="n">
        <f aca="false">SUM(W18*$K$6)</f>
        <v>0</v>
      </c>
      <c r="Y18" s="81" t="n">
        <f aca="false">ROUND(X18,1)</f>
        <v>0</v>
      </c>
    </row>
    <row r="19" customFormat="false" ht="13.5" hidden="false" customHeight="false" outlineLevel="0" collapsed="false">
      <c r="A19" s="81" t="n">
        <v>10</v>
      </c>
      <c r="B19" s="18" t="n">
        <v>-20</v>
      </c>
      <c r="C19" s="81" t="n">
        <f aca="false">SUM(B19,C18)</f>
        <v>-200</v>
      </c>
      <c r="D19" s="81" t="n">
        <f aca="false">MAX(C9:C19)</f>
        <v>0</v>
      </c>
      <c r="E19" s="81" t="n">
        <f aca="false">SUM(C19-D19)</f>
        <v>-200</v>
      </c>
      <c r="F19" s="110" t="n">
        <f aca="false">SUM(Y18+$K$4)</f>
        <v>1</v>
      </c>
      <c r="G19" s="81" t="n">
        <f aca="false">SUM(S19+$K$4)</f>
        <v>1</v>
      </c>
      <c r="H19" s="82" t="n">
        <f aca="false">SUM(B19*F19)</f>
        <v>-20</v>
      </c>
      <c r="I19" s="111" t="n">
        <f aca="false">SUM(I18+H19)</f>
        <v>-200</v>
      </c>
      <c r="J19" s="83" t="n">
        <f aca="false">SUM(I19*100+$K$3)</f>
        <v>980000</v>
      </c>
      <c r="K19" s="81"/>
      <c r="L19" s="81" t="n">
        <f aca="false">IF(E19&lt;0,E19,0)</f>
        <v>-200</v>
      </c>
      <c r="M19" s="81" t="n">
        <f aca="false">SUM(L19/$K$5)</f>
        <v>-0.2</v>
      </c>
      <c r="N19" s="81" t="n">
        <f aca="false">ROUND(M19,1)</f>
        <v>-0.2</v>
      </c>
      <c r="O19" s="81" t="n">
        <f aca="false">SUM(N19*-1)</f>
        <v>0.2</v>
      </c>
      <c r="P19" s="81" t="n">
        <f aca="false">SUM(O19/10+$K$4)</f>
        <v>1.02</v>
      </c>
      <c r="Q19" s="81" t="n">
        <f aca="false">ROUND(P18,1)</f>
        <v>1</v>
      </c>
      <c r="R19" s="81" t="n">
        <f aca="false">SUM(Q19-$K$4)</f>
        <v>0</v>
      </c>
      <c r="S19" s="81" t="n">
        <f aca="false">SUM(R19*($K$6*10))</f>
        <v>0</v>
      </c>
      <c r="T19" s="83" t="n">
        <f aca="false">SUM(J19-$K$3)</f>
        <v>-20000</v>
      </c>
      <c r="U19" s="81" t="n">
        <f aca="false">IF(T19&lt;0,0,T19)</f>
        <v>0</v>
      </c>
      <c r="V19" s="81" t="n">
        <f aca="false">SUM(U19/$K$5)</f>
        <v>0</v>
      </c>
      <c r="W19" s="81" t="n">
        <f aca="false">ROUND(V19,1)</f>
        <v>0</v>
      </c>
      <c r="X19" s="81" t="n">
        <f aca="false">SUM(W19*$K$6)</f>
        <v>0</v>
      </c>
      <c r="Y19" s="81" t="n">
        <f aca="false">ROUND(X19,1)</f>
        <v>0</v>
      </c>
    </row>
    <row r="20" customFormat="false" ht="13.5" hidden="false" customHeight="false" outlineLevel="0" collapsed="false">
      <c r="A20" s="81" t="n">
        <v>11</v>
      </c>
      <c r="B20" s="18" t="n">
        <v>-20</v>
      </c>
      <c r="C20" s="81" t="n">
        <f aca="false">SUM(B20,C19)</f>
        <v>-220</v>
      </c>
      <c r="D20" s="81" t="n">
        <f aca="false">MAX(C9:C20)</f>
        <v>0</v>
      </c>
      <c r="E20" s="81" t="n">
        <f aca="false">SUM(C20-D20)</f>
        <v>-220</v>
      </c>
      <c r="F20" s="110" t="n">
        <f aca="false">SUM(Y19+$K$4)</f>
        <v>1</v>
      </c>
      <c r="G20" s="81" t="n">
        <f aca="false">SUM(S20+$K$4)</f>
        <v>1</v>
      </c>
      <c r="H20" s="82" t="n">
        <f aca="false">SUM(B20*F20)</f>
        <v>-20</v>
      </c>
      <c r="I20" s="111" t="n">
        <f aca="false">SUM(I19+H20)</f>
        <v>-220</v>
      </c>
      <c r="J20" s="83" t="n">
        <f aca="false">SUM(I20*100+$K$3)</f>
        <v>978000</v>
      </c>
      <c r="K20" s="81"/>
      <c r="L20" s="81" t="n">
        <f aca="false">IF(E20&lt;0,E20,0)</f>
        <v>-220</v>
      </c>
      <c r="M20" s="81" t="n">
        <f aca="false">SUM(L20/$K$5)</f>
        <v>-0.22</v>
      </c>
      <c r="N20" s="81" t="n">
        <f aca="false">ROUND(M20,1)</f>
        <v>-0.2</v>
      </c>
      <c r="O20" s="81" t="n">
        <f aca="false">SUM(N20*-1)</f>
        <v>0.2</v>
      </c>
      <c r="P20" s="81" t="n">
        <f aca="false">SUM(O20/10+$K$4)</f>
        <v>1.02</v>
      </c>
      <c r="Q20" s="81" t="n">
        <f aca="false">ROUND(P19,1)</f>
        <v>1</v>
      </c>
      <c r="R20" s="81" t="n">
        <f aca="false">SUM(Q20-$K$4)</f>
        <v>0</v>
      </c>
      <c r="S20" s="81" t="n">
        <f aca="false">SUM(R20*($K$6*10))</f>
        <v>0</v>
      </c>
      <c r="T20" s="83" t="n">
        <f aca="false">SUM(J20-$K$3)</f>
        <v>-22000</v>
      </c>
      <c r="U20" s="81" t="n">
        <f aca="false">IF(T20&lt;0,0,T20)</f>
        <v>0</v>
      </c>
      <c r="V20" s="81" t="n">
        <f aca="false">SUM(U20/$K$5)</f>
        <v>0</v>
      </c>
      <c r="W20" s="81" t="n">
        <f aca="false">ROUND(V20,1)</f>
        <v>0</v>
      </c>
      <c r="X20" s="81" t="n">
        <f aca="false">SUM(W20*$K$6)</f>
        <v>0</v>
      </c>
      <c r="Y20" s="81" t="n">
        <f aca="false">ROUND(X20,1)</f>
        <v>0</v>
      </c>
    </row>
    <row r="21" customFormat="false" ht="13.5" hidden="false" customHeight="false" outlineLevel="0" collapsed="false">
      <c r="A21" s="81" t="n">
        <v>12</v>
      </c>
      <c r="B21" s="18" t="n">
        <v>-20</v>
      </c>
      <c r="C21" s="81" t="n">
        <f aca="false">SUM(B21,C20)</f>
        <v>-240</v>
      </c>
      <c r="D21" s="81" t="n">
        <f aca="false">MAX(C9:C21)</f>
        <v>0</v>
      </c>
      <c r="E21" s="81" t="n">
        <f aca="false">SUM(C21-D21)</f>
        <v>-240</v>
      </c>
      <c r="F21" s="110" t="n">
        <f aca="false">SUM(Y20+$K$4)</f>
        <v>1</v>
      </c>
      <c r="G21" s="81" t="n">
        <f aca="false">SUM(S21+$K$4)</f>
        <v>1</v>
      </c>
      <c r="H21" s="82" t="n">
        <f aca="false">SUM(B21*F21)</f>
        <v>-20</v>
      </c>
      <c r="I21" s="111" t="n">
        <f aca="false">SUM(I20+H21)</f>
        <v>-240</v>
      </c>
      <c r="J21" s="83" t="n">
        <f aca="false">SUM(I21*100+$K$3)</f>
        <v>976000</v>
      </c>
      <c r="K21" s="81"/>
      <c r="L21" s="81" t="n">
        <f aca="false">IF(E21&lt;0,E21,0)</f>
        <v>-240</v>
      </c>
      <c r="M21" s="81" t="n">
        <f aca="false">SUM(L21/$K$5)</f>
        <v>-0.24</v>
      </c>
      <c r="N21" s="81" t="n">
        <f aca="false">ROUND(M21,1)</f>
        <v>-0.2</v>
      </c>
      <c r="O21" s="81" t="n">
        <f aca="false">SUM(N21*-1)</f>
        <v>0.2</v>
      </c>
      <c r="P21" s="81" t="n">
        <f aca="false">SUM(O21/10+$K$4)</f>
        <v>1.02</v>
      </c>
      <c r="Q21" s="81" t="n">
        <f aca="false">ROUND(P20,1)</f>
        <v>1</v>
      </c>
      <c r="R21" s="81" t="n">
        <f aca="false">SUM(Q21-$K$4)</f>
        <v>0</v>
      </c>
      <c r="S21" s="81" t="n">
        <f aca="false">SUM(R21*($K$6*10))</f>
        <v>0</v>
      </c>
      <c r="T21" s="83" t="n">
        <f aca="false">SUM(J21-$K$3)</f>
        <v>-24000</v>
      </c>
      <c r="U21" s="81" t="n">
        <f aca="false">IF(T21&lt;0,0,T21)</f>
        <v>0</v>
      </c>
      <c r="V21" s="81" t="n">
        <f aca="false">SUM(U21/$K$5)</f>
        <v>0</v>
      </c>
      <c r="W21" s="81" t="n">
        <f aca="false">ROUND(V21,1)</f>
        <v>0</v>
      </c>
      <c r="X21" s="81" t="n">
        <f aca="false">SUM(W21*$K$6)</f>
        <v>0</v>
      </c>
      <c r="Y21" s="81" t="n">
        <f aca="false">ROUND(X21,1)</f>
        <v>0</v>
      </c>
    </row>
    <row r="22" customFormat="false" ht="13.5" hidden="false" customHeight="false" outlineLevel="0" collapsed="false">
      <c r="A22" s="81" t="n">
        <v>13</v>
      </c>
      <c r="B22" s="18" t="n">
        <v>20</v>
      </c>
      <c r="C22" s="81" t="n">
        <f aca="false">SUM(B22,C21)</f>
        <v>-220</v>
      </c>
      <c r="D22" s="81" t="n">
        <f aca="false">MAX(C9:C22)</f>
        <v>0</v>
      </c>
      <c r="E22" s="81" t="n">
        <f aca="false">SUM(C22-D22)</f>
        <v>-220</v>
      </c>
      <c r="F22" s="110" t="n">
        <f aca="false">SUM(Y21+$K$4)</f>
        <v>1</v>
      </c>
      <c r="G22" s="81" t="n">
        <f aca="false">SUM(S22+$K$4)</f>
        <v>1</v>
      </c>
      <c r="H22" s="82" t="n">
        <f aca="false">SUM(B22*F22)</f>
        <v>20</v>
      </c>
      <c r="I22" s="111" t="n">
        <f aca="false">SUM(I21+H22)</f>
        <v>-220</v>
      </c>
      <c r="J22" s="83" t="n">
        <f aca="false">SUM(I22*100+$K$3)</f>
        <v>978000</v>
      </c>
      <c r="K22" s="81"/>
      <c r="L22" s="81" t="n">
        <f aca="false">IF(E22&lt;0,E22,0)</f>
        <v>-220</v>
      </c>
      <c r="M22" s="81" t="n">
        <f aca="false">SUM(L22/$K$5)</f>
        <v>-0.22</v>
      </c>
      <c r="N22" s="81" t="n">
        <f aca="false">ROUND(M22,1)</f>
        <v>-0.2</v>
      </c>
      <c r="O22" s="81" t="n">
        <f aca="false">SUM(N22*-1)</f>
        <v>0.2</v>
      </c>
      <c r="P22" s="81" t="n">
        <f aca="false">SUM(O22/10+$K$4)</f>
        <v>1.02</v>
      </c>
      <c r="Q22" s="81" t="n">
        <f aca="false">ROUND(P21,1)</f>
        <v>1</v>
      </c>
      <c r="R22" s="81" t="n">
        <f aca="false">SUM(Q22-$K$4)</f>
        <v>0</v>
      </c>
      <c r="S22" s="81" t="n">
        <f aca="false">SUM(R22*($K$6*10))</f>
        <v>0</v>
      </c>
      <c r="T22" s="83" t="n">
        <f aca="false">SUM(J22-$K$3)</f>
        <v>-22000</v>
      </c>
      <c r="U22" s="81" t="n">
        <f aca="false">IF(T22&lt;0,0,T22)</f>
        <v>0</v>
      </c>
      <c r="V22" s="81" t="n">
        <f aca="false">SUM(U22/$K$5)</f>
        <v>0</v>
      </c>
      <c r="W22" s="81" t="n">
        <f aca="false">ROUND(V22,1)</f>
        <v>0</v>
      </c>
      <c r="X22" s="81" t="n">
        <f aca="false">SUM(W22*$K$6)</f>
        <v>0</v>
      </c>
      <c r="Y22" s="81" t="n">
        <f aca="false">ROUND(X22,1)</f>
        <v>0</v>
      </c>
    </row>
    <row r="23" customFormat="false" ht="13.5" hidden="false" customHeight="false" outlineLevel="0" collapsed="false">
      <c r="A23" s="81" t="n">
        <v>14</v>
      </c>
      <c r="B23" s="18" t="n">
        <v>20</v>
      </c>
      <c r="C23" s="81" t="n">
        <f aca="false">SUM(B23,C22)</f>
        <v>-200</v>
      </c>
      <c r="D23" s="81" t="n">
        <f aca="false">MAX(C9:C23)</f>
        <v>0</v>
      </c>
      <c r="E23" s="81" t="n">
        <f aca="false">SUM(C23-D23)</f>
        <v>-200</v>
      </c>
      <c r="F23" s="110" t="n">
        <f aca="false">SUM(Y22+$K$4)</f>
        <v>1</v>
      </c>
      <c r="G23" s="81" t="n">
        <f aca="false">SUM(S23+$K$4)</f>
        <v>1</v>
      </c>
      <c r="H23" s="82" t="n">
        <f aca="false">SUM(B23*F23)</f>
        <v>20</v>
      </c>
      <c r="I23" s="111" t="n">
        <f aca="false">SUM(I22+H23)</f>
        <v>-200</v>
      </c>
      <c r="J23" s="83" t="n">
        <f aca="false">SUM(I23*100+$K$3)</f>
        <v>980000</v>
      </c>
      <c r="K23" s="81"/>
      <c r="L23" s="81" t="n">
        <f aca="false">IF(E23&lt;0,E23,0)</f>
        <v>-200</v>
      </c>
      <c r="M23" s="81" t="n">
        <f aca="false">SUM(L23/$K$5)</f>
        <v>-0.2</v>
      </c>
      <c r="N23" s="81" t="n">
        <f aca="false">ROUND(M23,1)</f>
        <v>-0.2</v>
      </c>
      <c r="O23" s="81" t="n">
        <f aca="false">SUM(N23*-1)</f>
        <v>0.2</v>
      </c>
      <c r="P23" s="81" t="n">
        <f aca="false">SUM(O23/10+$K$4)</f>
        <v>1.02</v>
      </c>
      <c r="Q23" s="81" t="n">
        <f aca="false">ROUND(P22,1)</f>
        <v>1</v>
      </c>
      <c r="R23" s="81" t="n">
        <f aca="false">SUM(Q23-$K$4)</f>
        <v>0</v>
      </c>
      <c r="S23" s="81" t="n">
        <f aca="false">SUM(R23*($K$6*10))</f>
        <v>0</v>
      </c>
      <c r="T23" s="83" t="n">
        <f aca="false">SUM(J23-$K$3)</f>
        <v>-20000</v>
      </c>
      <c r="U23" s="81" t="n">
        <f aca="false">IF(T23&lt;0,0,T23)</f>
        <v>0</v>
      </c>
      <c r="V23" s="81" t="n">
        <f aca="false">SUM(U23/$K$5)</f>
        <v>0</v>
      </c>
      <c r="W23" s="81" t="n">
        <f aca="false">ROUND(V23,1)</f>
        <v>0</v>
      </c>
      <c r="X23" s="81" t="n">
        <f aca="false">SUM(W23*$K$6)</f>
        <v>0</v>
      </c>
      <c r="Y23" s="81" t="n">
        <f aca="false">ROUND(X23,1)</f>
        <v>0</v>
      </c>
    </row>
    <row r="24" customFormat="false" ht="13.5" hidden="false" customHeight="false" outlineLevel="0" collapsed="false">
      <c r="A24" s="81" t="n">
        <v>15</v>
      </c>
      <c r="B24" s="18" t="n">
        <v>20</v>
      </c>
      <c r="C24" s="81" t="n">
        <f aca="false">SUM(B24,C23)</f>
        <v>-180</v>
      </c>
      <c r="D24" s="81" t="n">
        <f aca="false">MAX(C9:C24)</f>
        <v>0</v>
      </c>
      <c r="E24" s="81" t="n">
        <f aca="false">SUM(C24-D24)</f>
        <v>-180</v>
      </c>
      <c r="F24" s="110" t="n">
        <f aca="false">SUM(Y23+$K$4)</f>
        <v>1</v>
      </c>
      <c r="G24" s="81" t="n">
        <f aca="false">SUM(S24+$K$4)</f>
        <v>1</v>
      </c>
      <c r="H24" s="82" t="n">
        <f aca="false">SUM(B24*F24)</f>
        <v>20</v>
      </c>
      <c r="I24" s="111" t="n">
        <f aca="false">SUM(I23+H24)</f>
        <v>-180</v>
      </c>
      <c r="J24" s="83" t="n">
        <f aca="false">SUM(I24*100+$K$3)</f>
        <v>982000</v>
      </c>
      <c r="K24" s="81"/>
      <c r="L24" s="81" t="n">
        <f aca="false">IF(E24&lt;0,E24,0)</f>
        <v>-180</v>
      </c>
      <c r="M24" s="81" t="n">
        <f aca="false">SUM(L24/$K$5)</f>
        <v>-0.18</v>
      </c>
      <c r="N24" s="81" t="n">
        <f aca="false">ROUND(M24,1)</f>
        <v>-0.2</v>
      </c>
      <c r="O24" s="81" t="n">
        <f aca="false">SUM(N24*-1)</f>
        <v>0.2</v>
      </c>
      <c r="P24" s="81" t="n">
        <f aca="false">SUM(O24/10+$K$4)</f>
        <v>1.02</v>
      </c>
      <c r="Q24" s="81" t="n">
        <f aca="false">ROUND(P23,1)</f>
        <v>1</v>
      </c>
      <c r="R24" s="81" t="n">
        <f aca="false">SUM(Q24-$K$4)</f>
        <v>0</v>
      </c>
      <c r="S24" s="81" t="n">
        <f aca="false">SUM(R24*($K$6*10))</f>
        <v>0</v>
      </c>
      <c r="T24" s="83" t="n">
        <f aca="false">SUM(J24-$K$3)</f>
        <v>-18000</v>
      </c>
      <c r="U24" s="81" t="n">
        <f aca="false">IF(T24&lt;0,0,T24)</f>
        <v>0</v>
      </c>
      <c r="V24" s="81" t="n">
        <f aca="false">SUM(U24/$K$5)</f>
        <v>0</v>
      </c>
      <c r="W24" s="81" t="n">
        <f aca="false">ROUND(V24,1)</f>
        <v>0</v>
      </c>
      <c r="X24" s="81" t="n">
        <f aca="false">SUM(W24*$K$6)</f>
        <v>0</v>
      </c>
      <c r="Y24" s="81" t="n">
        <f aca="false">ROUND(X24,1)</f>
        <v>0</v>
      </c>
    </row>
    <row r="25" customFormat="false" ht="13.5" hidden="false" customHeight="false" outlineLevel="0" collapsed="false">
      <c r="A25" s="81" t="n">
        <v>16</v>
      </c>
      <c r="B25" s="18" t="n">
        <v>20</v>
      </c>
      <c r="C25" s="81" t="n">
        <f aca="false">SUM(B25,C24)</f>
        <v>-160</v>
      </c>
      <c r="D25" s="81" t="n">
        <f aca="false">MAX(C9:C25)</f>
        <v>0</v>
      </c>
      <c r="E25" s="81" t="n">
        <f aca="false">SUM(C25-D25)</f>
        <v>-160</v>
      </c>
      <c r="F25" s="110" t="n">
        <f aca="false">SUM(Y24+$K$4)</f>
        <v>1</v>
      </c>
      <c r="G25" s="81" t="n">
        <f aca="false">SUM(S25+$K$4)</f>
        <v>1</v>
      </c>
      <c r="H25" s="82" t="n">
        <f aca="false">SUM(B25*F25)</f>
        <v>20</v>
      </c>
      <c r="I25" s="111" t="n">
        <f aca="false">SUM(I24+H25)</f>
        <v>-160</v>
      </c>
      <c r="J25" s="83" t="n">
        <f aca="false">SUM(I25*100+$K$3)</f>
        <v>984000</v>
      </c>
      <c r="K25" s="81"/>
      <c r="L25" s="81" t="n">
        <f aca="false">IF(E25&lt;0,E25,0)</f>
        <v>-160</v>
      </c>
      <c r="M25" s="81" t="n">
        <f aca="false">SUM(L25/$K$5)</f>
        <v>-0.16</v>
      </c>
      <c r="N25" s="81" t="n">
        <f aca="false">ROUND(M25,1)</f>
        <v>-0.2</v>
      </c>
      <c r="O25" s="81" t="n">
        <f aca="false">SUM(N25*-1)</f>
        <v>0.2</v>
      </c>
      <c r="P25" s="81" t="n">
        <f aca="false">SUM(O25/10+$K$4)</f>
        <v>1.02</v>
      </c>
      <c r="Q25" s="81" t="n">
        <f aca="false">ROUND(P24,1)</f>
        <v>1</v>
      </c>
      <c r="R25" s="81" t="n">
        <f aca="false">SUM(Q25-$K$4)</f>
        <v>0</v>
      </c>
      <c r="S25" s="81" t="n">
        <f aca="false">SUM(R25*($K$6*10))</f>
        <v>0</v>
      </c>
      <c r="T25" s="83" t="n">
        <f aca="false">SUM(J25-$K$3)</f>
        <v>-16000</v>
      </c>
      <c r="U25" s="81" t="n">
        <f aca="false">IF(T25&lt;0,0,T25)</f>
        <v>0</v>
      </c>
      <c r="V25" s="81" t="n">
        <f aca="false">SUM(U25/$K$5)</f>
        <v>0</v>
      </c>
      <c r="W25" s="81" t="n">
        <f aca="false">ROUND(V25,1)</f>
        <v>0</v>
      </c>
      <c r="X25" s="81" t="n">
        <f aca="false">SUM(W25*$K$6)</f>
        <v>0</v>
      </c>
      <c r="Y25" s="81" t="n">
        <f aca="false">ROUND(X25,1)</f>
        <v>0</v>
      </c>
    </row>
    <row r="26" customFormat="false" ht="13.5" hidden="false" customHeight="false" outlineLevel="0" collapsed="false">
      <c r="A26" s="81" t="n">
        <v>17</v>
      </c>
      <c r="B26" s="18" t="n">
        <v>20</v>
      </c>
      <c r="C26" s="81" t="n">
        <f aca="false">SUM(B26,C25)</f>
        <v>-140</v>
      </c>
      <c r="D26" s="81" t="n">
        <f aca="false">MAX(C9:C26)</f>
        <v>0</v>
      </c>
      <c r="E26" s="81" t="n">
        <f aca="false">SUM(C26-D26)</f>
        <v>-140</v>
      </c>
      <c r="F26" s="110" t="n">
        <f aca="false">SUM(Y25+$K$4)</f>
        <v>1</v>
      </c>
      <c r="G26" s="81" t="n">
        <f aca="false">SUM(S26+$K$4)</f>
        <v>1</v>
      </c>
      <c r="H26" s="82" t="n">
        <f aca="false">SUM(B26*F26)</f>
        <v>20</v>
      </c>
      <c r="I26" s="111" t="n">
        <f aca="false">SUM(I25+H26)</f>
        <v>-140</v>
      </c>
      <c r="J26" s="83" t="n">
        <f aca="false">SUM(I26*100+$K$3)</f>
        <v>986000</v>
      </c>
      <c r="K26" s="81"/>
      <c r="L26" s="81" t="n">
        <f aca="false">IF(E26&lt;0,E26,0)</f>
        <v>-140</v>
      </c>
      <c r="M26" s="81" t="n">
        <f aca="false">SUM(L26/$K$5)</f>
        <v>-0.14</v>
      </c>
      <c r="N26" s="81" t="n">
        <f aca="false">ROUND(M26,1)</f>
        <v>-0.1</v>
      </c>
      <c r="O26" s="81" t="n">
        <f aca="false">SUM(N26*-1)</f>
        <v>0.1</v>
      </c>
      <c r="P26" s="81" t="n">
        <f aca="false">SUM(O26/10+$K$4)</f>
        <v>1.01</v>
      </c>
      <c r="Q26" s="81" t="n">
        <f aca="false">ROUND(P25,1)</f>
        <v>1</v>
      </c>
      <c r="R26" s="81" t="n">
        <f aca="false">SUM(Q26-$K$4)</f>
        <v>0</v>
      </c>
      <c r="S26" s="81" t="n">
        <f aca="false">SUM(R26*($K$6*10))</f>
        <v>0</v>
      </c>
      <c r="T26" s="83" t="n">
        <f aca="false">SUM(J26-$K$3)</f>
        <v>-14000</v>
      </c>
      <c r="U26" s="81" t="n">
        <f aca="false">IF(T26&lt;0,0,T26)</f>
        <v>0</v>
      </c>
      <c r="V26" s="81" t="n">
        <f aca="false">SUM(U26/$K$5)</f>
        <v>0</v>
      </c>
      <c r="W26" s="81" t="n">
        <f aca="false">ROUND(V26,1)</f>
        <v>0</v>
      </c>
      <c r="X26" s="81" t="n">
        <f aca="false">SUM(W26*$K$6)</f>
        <v>0</v>
      </c>
      <c r="Y26" s="81" t="n">
        <f aca="false">ROUND(X26,1)</f>
        <v>0</v>
      </c>
    </row>
    <row r="27" customFormat="false" ht="13.5" hidden="false" customHeight="false" outlineLevel="0" collapsed="false">
      <c r="A27" s="81" t="n">
        <v>18</v>
      </c>
      <c r="B27" s="18" t="n">
        <v>20</v>
      </c>
      <c r="C27" s="81" t="n">
        <f aca="false">SUM(B27,C26)</f>
        <v>-120</v>
      </c>
      <c r="D27" s="81" t="n">
        <f aca="false">MAX(C9:C27)</f>
        <v>0</v>
      </c>
      <c r="E27" s="81" t="n">
        <f aca="false">SUM(C27-D27)</f>
        <v>-120</v>
      </c>
      <c r="F27" s="110" t="n">
        <f aca="false">SUM(Y26+$K$4)</f>
        <v>1</v>
      </c>
      <c r="G27" s="81" t="n">
        <f aca="false">SUM(S27+$K$4)</f>
        <v>1</v>
      </c>
      <c r="H27" s="82" t="n">
        <f aca="false">SUM(B27*F27)</f>
        <v>20</v>
      </c>
      <c r="I27" s="111" t="n">
        <f aca="false">SUM(I26+H27)</f>
        <v>-120</v>
      </c>
      <c r="J27" s="83" t="n">
        <f aca="false">SUM(I27*100+$K$3)</f>
        <v>988000</v>
      </c>
      <c r="K27" s="81"/>
      <c r="L27" s="81" t="n">
        <f aca="false">IF(E27&lt;0,E27,0)</f>
        <v>-120</v>
      </c>
      <c r="M27" s="81" t="n">
        <f aca="false">SUM(L27/$K$5)</f>
        <v>-0.12</v>
      </c>
      <c r="N27" s="81" t="n">
        <f aca="false">ROUND(M27,1)</f>
        <v>-0.1</v>
      </c>
      <c r="O27" s="81" t="n">
        <f aca="false">SUM(N27*-1)</f>
        <v>0.1</v>
      </c>
      <c r="P27" s="81" t="n">
        <f aca="false">SUM(O27/10+$K$4)</f>
        <v>1.01</v>
      </c>
      <c r="Q27" s="81" t="n">
        <f aca="false">ROUND(P26,1)</f>
        <v>1</v>
      </c>
      <c r="R27" s="81" t="n">
        <f aca="false">SUM(Q27-$K$4)</f>
        <v>0</v>
      </c>
      <c r="S27" s="81" t="n">
        <f aca="false">SUM(R27*($K$6*10))</f>
        <v>0</v>
      </c>
      <c r="T27" s="83" t="n">
        <f aca="false">SUM(J27-$K$3)</f>
        <v>-12000</v>
      </c>
      <c r="U27" s="81" t="n">
        <f aca="false">IF(T27&lt;0,0,T27)</f>
        <v>0</v>
      </c>
      <c r="V27" s="81" t="n">
        <f aca="false">SUM(U27/$K$5)</f>
        <v>0</v>
      </c>
      <c r="W27" s="81" t="n">
        <f aca="false">ROUND(V27,1)</f>
        <v>0</v>
      </c>
      <c r="X27" s="81" t="n">
        <f aca="false">SUM(W27*$K$6)</f>
        <v>0</v>
      </c>
      <c r="Y27" s="81" t="n">
        <f aca="false">ROUND(X27,1)</f>
        <v>0</v>
      </c>
    </row>
    <row r="28" customFormat="false" ht="13.5" hidden="false" customHeight="false" outlineLevel="0" collapsed="false">
      <c r="A28" s="81" t="n">
        <v>19</v>
      </c>
      <c r="B28" s="18" t="n">
        <v>20</v>
      </c>
      <c r="C28" s="81" t="n">
        <f aca="false">SUM(B28,C27)</f>
        <v>-100</v>
      </c>
      <c r="D28" s="81" t="n">
        <f aca="false">MAX(C9:C28)</f>
        <v>0</v>
      </c>
      <c r="E28" s="81" t="n">
        <f aca="false">SUM(C28-D28)</f>
        <v>-100</v>
      </c>
      <c r="F28" s="110" t="n">
        <f aca="false">SUM(Y27+$K$4)</f>
        <v>1</v>
      </c>
      <c r="G28" s="81" t="n">
        <f aca="false">SUM(S28+$K$4)</f>
        <v>1</v>
      </c>
      <c r="H28" s="82" t="n">
        <f aca="false">SUM(B28*F28)</f>
        <v>20</v>
      </c>
      <c r="I28" s="111" t="n">
        <f aca="false">SUM(I27+H28)</f>
        <v>-100</v>
      </c>
      <c r="J28" s="83" t="n">
        <f aca="false">SUM(I28*100+$K$3)</f>
        <v>990000</v>
      </c>
      <c r="K28" s="81"/>
      <c r="L28" s="81" t="n">
        <f aca="false">IF(E28&lt;0,E28,0)</f>
        <v>-100</v>
      </c>
      <c r="M28" s="81" t="n">
        <f aca="false">SUM(L28/$K$5)</f>
        <v>-0.1</v>
      </c>
      <c r="N28" s="81" t="n">
        <f aca="false">ROUND(M28,1)</f>
        <v>-0.1</v>
      </c>
      <c r="O28" s="81" t="n">
        <f aca="false">SUM(N28*-1)</f>
        <v>0.1</v>
      </c>
      <c r="P28" s="81" t="n">
        <f aca="false">SUM(O28/10+$K$4)</f>
        <v>1.01</v>
      </c>
      <c r="Q28" s="81" t="n">
        <f aca="false">ROUND(P27,1)</f>
        <v>1</v>
      </c>
      <c r="R28" s="81" t="n">
        <f aca="false">SUM(Q28-$K$4)</f>
        <v>0</v>
      </c>
      <c r="S28" s="81" t="n">
        <f aca="false">SUM(R28*($K$6*10))</f>
        <v>0</v>
      </c>
      <c r="T28" s="83" t="n">
        <f aca="false">SUM(J28-$K$3)</f>
        <v>-10000</v>
      </c>
      <c r="U28" s="81" t="n">
        <f aca="false">IF(T28&lt;0,0,T28)</f>
        <v>0</v>
      </c>
      <c r="V28" s="81" t="n">
        <f aca="false">SUM(U28/$K$5)</f>
        <v>0</v>
      </c>
      <c r="W28" s="81" t="n">
        <f aca="false">ROUND(V28,1)</f>
        <v>0</v>
      </c>
      <c r="X28" s="81" t="n">
        <f aca="false">SUM(W28*$K$6)</f>
        <v>0</v>
      </c>
      <c r="Y28" s="81" t="n">
        <f aca="false">ROUND(X28,1)</f>
        <v>0</v>
      </c>
    </row>
    <row r="29" customFormat="false" ht="13.5" hidden="false" customHeight="false" outlineLevel="0" collapsed="false">
      <c r="A29" s="81" t="n">
        <v>20</v>
      </c>
      <c r="B29" s="18" t="n">
        <v>20</v>
      </c>
      <c r="C29" s="81" t="n">
        <f aca="false">SUM(B29,C28)</f>
        <v>-80</v>
      </c>
      <c r="D29" s="81" t="n">
        <f aca="false">MAX(C9:C29)</f>
        <v>0</v>
      </c>
      <c r="E29" s="81" t="n">
        <f aca="false">SUM(C29-D29)</f>
        <v>-80</v>
      </c>
      <c r="F29" s="110" t="n">
        <f aca="false">SUM(Y28+$K$4)</f>
        <v>1</v>
      </c>
      <c r="G29" s="81" t="n">
        <f aca="false">SUM(S29+$K$4)</f>
        <v>1</v>
      </c>
      <c r="H29" s="82" t="n">
        <f aca="false">SUM(B29*F29)</f>
        <v>20</v>
      </c>
      <c r="I29" s="111" t="n">
        <f aca="false">SUM(I28+H29)</f>
        <v>-80</v>
      </c>
      <c r="J29" s="83" t="n">
        <f aca="false">SUM(I29*100+$K$3)</f>
        <v>992000</v>
      </c>
      <c r="K29" s="81"/>
      <c r="L29" s="81" t="n">
        <f aca="false">IF(E29&lt;0,E29,0)</f>
        <v>-80</v>
      </c>
      <c r="M29" s="81" t="n">
        <f aca="false">SUM(L29/$K$5)</f>
        <v>-0.08</v>
      </c>
      <c r="N29" s="81" t="n">
        <f aca="false">ROUND(M29,1)</f>
        <v>-0.1</v>
      </c>
      <c r="O29" s="81" t="n">
        <f aca="false">SUM(N29*-1)</f>
        <v>0.1</v>
      </c>
      <c r="P29" s="81" t="n">
        <f aca="false">SUM(O29/10+$K$4)</f>
        <v>1.01</v>
      </c>
      <c r="Q29" s="81" t="n">
        <f aca="false">ROUND(P28,1)</f>
        <v>1</v>
      </c>
      <c r="R29" s="81" t="n">
        <f aca="false">SUM(Q29-$K$4)</f>
        <v>0</v>
      </c>
      <c r="S29" s="81" t="n">
        <f aca="false">SUM(R29*($K$6*10))</f>
        <v>0</v>
      </c>
      <c r="T29" s="83" t="n">
        <f aca="false">SUM(J29-$K$3)</f>
        <v>-8000</v>
      </c>
      <c r="U29" s="81" t="n">
        <f aca="false">IF(T29&lt;0,0,T29)</f>
        <v>0</v>
      </c>
      <c r="V29" s="81" t="n">
        <f aca="false">SUM(U29/$K$5)</f>
        <v>0</v>
      </c>
      <c r="W29" s="81" t="n">
        <f aca="false">ROUND(V29,1)</f>
        <v>0</v>
      </c>
      <c r="X29" s="81" t="n">
        <f aca="false">SUM(W29*$K$6)</f>
        <v>0</v>
      </c>
      <c r="Y29" s="81" t="n">
        <f aca="false">ROUND(X29,1)</f>
        <v>0</v>
      </c>
    </row>
    <row r="30" customFormat="false" ht="13.5" hidden="false" customHeight="false" outlineLevel="0" collapsed="false">
      <c r="A30" s="81" t="n">
        <v>21</v>
      </c>
      <c r="B30" s="18" t="n">
        <v>20</v>
      </c>
      <c r="C30" s="81" t="n">
        <f aca="false">SUM(B30,C29)</f>
        <v>-60</v>
      </c>
      <c r="D30" s="81" t="n">
        <f aca="false">MAX(C9:C30)</f>
        <v>0</v>
      </c>
      <c r="E30" s="81" t="n">
        <f aca="false">SUM(C30-D30)</f>
        <v>-60</v>
      </c>
      <c r="F30" s="110" t="n">
        <f aca="false">SUM(Y29+$K$4)</f>
        <v>1</v>
      </c>
      <c r="G30" s="81" t="n">
        <f aca="false">SUM(S30+$K$4)</f>
        <v>1</v>
      </c>
      <c r="H30" s="82" t="n">
        <f aca="false">SUM(B30*F30)</f>
        <v>20</v>
      </c>
      <c r="I30" s="111" t="n">
        <f aca="false">SUM(I29+H30)</f>
        <v>-60</v>
      </c>
      <c r="J30" s="83" t="n">
        <f aca="false">SUM(I30*100+$K$3)</f>
        <v>994000</v>
      </c>
      <c r="K30" s="81"/>
      <c r="L30" s="81" t="n">
        <f aca="false">IF(E30&lt;0,E30,0)</f>
        <v>-60</v>
      </c>
      <c r="M30" s="81" t="n">
        <f aca="false">SUM(L30/$K$5)</f>
        <v>-0.06</v>
      </c>
      <c r="N30" s="81" t="n">
        <f aca="false">ROUND(M30,1)</f>
        <v>-0.1</v>
      </c>
      <c r="O30" s="81" t="n">
        <f aca="false">SUM(N30*-1)</f>
        <v>0.1</v>
      </c>
      <c r="P30" s="81" t="n">
        <f aca="false">SUM(O30/10+$K$4)</f>
        <v>1.01</v>
      </c>
      <c r="Q30" s="81" t="n">
        <f aca="false">ROUND(P29,1)</f>
        <v>1</v>
      </c>
      <c r="R30" s="81" t="n">
        <f aca="false">SUM(Q30-$K$4)</f>
        <v>0</v>
      </c>
      <c r="S30" s="81" t="n">
        <f aca="false">SUM(R30*($K$6*10))</f>
        <v>0</v>
      </c>
      <c r="T30" s="83" t="n">
        <f aca="false">SUM(J30-$K$3)</f>
        <v>-6000</v>
      </c>
      <c r="U30" s="81" t="n">
        <f aca="false">IF(T30&lt;0,0,T30)</f>
        <v>0</v>
      </c>
      <c r="V30" s="81" t="n">
        <f aca="false">SUM(U30/$K$5)</f>
        <v>0</v>
      </c>
      <c r="W30" s="81" t="n">
        <f aca="false">ROUND(V30,1)</f>
        <v>0</v>
      </c>
      <c r="X30" s="81" t="n">
        <f aca="false">SUM(W30*$K$6)</f>
        <v>0</v>
      </c>
      <c r="Y30" s="81" t="n">
        <f aca="false">ROUND(X30,1)</f>
        <v>0</v>
      </c>
    </row>
    <row r="31" customFormat="false" ht="13.5" hidden="false" customHeight="false" outlineLevel="0" collapsed="false">
      <c r="A31" s="81" t="n">
        <v>22</v>
      </c>
      <c r="B31" s="18" t="n">
        <v>20</v>
      </c>
      <c r="C31" s="81" t="n">
        <f aca="false">SUM(B31,C30)</f>
        <v>-40</v>
      </c>
      <c r="D31" s="81" t="n">
        <f aca="false">MAX(C9:C31)</f>
        <v>0</v>
      </c>
      <c r="E31" s="81" t="n">
        <f aca="false">SUM(C31-D31)</f>
        <v>-40</v>
      </c>
      <c r="F31" s="110" t="n">
        <f aca="false">SUM(Y30+$K$4)</f>
        <v>1</v>
      </c>
      <c r="G31" s="81" t="n">
        <f aca="false">SUM(S31+$K$4)</f>
        <v>1</v>
      </c>
      <c r="H31" s="82" t="n">
        <f aca="false">SUM(B31*F31)</f>
        <v>20</v>
      </c>
      <c r="I31" s="111" t="n">
        <f aca="false">SUM(I30+H31)</f>
        <v>-40</v>
      </c>
      <c r="J31" s="83" t="n">
        <f aca="false">SUM(I31*100+$K$3)</f>
        <v>996000</v>
      </c>
      <c r="K31" s="81"/>
      <c r="L31" s="81" t="n">
        <f aca="false">IF(E31&lt;0,E31,0)</f>
        <v>-40</v>
      </c>
      <c r="M31" s="81" t="n">
        <f aca="false">SUM(L31/$K$5)</f>
        <v>-0.04</v>
      </c>
      <c r="N31" s="81" t="n">
        <f aca="false">ROUND(M31,1)</f>
        <v>-0</v>
      </c>
      <c r="O31" s="81" t="n">
        <f aca="false">SUM(N31*-1)</f>
        <v>0</v>
      </c>
      <c r="P31" s="81" t="n">
        <f aca="false">SUM(O31/10+$K$4)</f>
        <v>1</v>
      </c>
      <c r="Q31" s="81" t="n">
        <f aca="false">ROUND(P30,1)</f>
        <v>1</v>
      </c>
      <c r="R31" s="81" t="n">
        <f aca="false">SUM(Q31-$K$4)</f>
        <v>0</v>
      </c>
      <c r="S31" s="81" t="n">
        <f aca="false">SUM(R31*($K$6*10))</f>
        <v>0</v>
      </c>
      <c r="T31" s="83" t="n">
        <f aca="false">SUM(J31-$K$3)</f>
        <v>-4000</v>
      </c>
      <c r="U31" s="81" t="n">
        <f aca="false">IF(T31&lt;0,0,T31)</f>
        <v>0</v>
      </c>
      <c r="V31" s="81" t="n">
        <f aca="false">SUM(U31/$K$5)</f>
        <v>0</v>
      </c>
      <c r="W31" s="81" t="n">
        <f aca="false">ROUND(V31,1)</f>
        <v>0</v>
      </c>
      <c r="X31" s="81" t="n">
        <f aca="false">SUM(W31*$K$6)</f>
        <v>0</v>
      </c>
      <c r="Y31" s="81" t="n">
        <f aca="false">ROUND(X31,1)</f>
        <v>0</v>
      </c>
    </row>
    <row r="32" customFormat="false" ht="13.5" hidden="false" customHeight="false" outlineLevel="0" collapsed="false">
      <c r="A32" s="81" t="n">
        <v>23</v>
      </c>
      <c r="B32" s="18" t="n">
        <v>20</v>
      </c>
      <c r="C32" s="81" t="n">
        <f aca="false">SUM(B32,C31)</f>
        <v>-20</v>
      </c>
      <c r="D32" s="81" t="n">
        <f aca="false">MAX(C9:C32)</f>
        <v>0</v>
      </c>
      <c r="E32" s="81" t="n">
        <f aca="false">SUM(C32-D32)</f>
        <v>-20</v>
      </c>
      <c r="F32" s="110" t="n">
        <f aca="false">SUM(Y31+$K$4)</f>
        <v>1</v>
      </c>
      <c r="G32" s="81" t="n">
        <f aca="false">SUM(S32+$K$4)</f>
        <v>1</v>
      </c>
      <c r="H32" s="82" t="n">
        <f aca="false">SUM(B32*F32)</f>
        <v>20</v>
      </c>
      <c r="I32" s="111" t="n">
        <f aca="false">SUM(I31+H32)</f>
        <v>-20</v>
      </c>
      <c r="J32" s="83" t="n">
        <f aca="false">SUM(I32*100+$K$3)</f>
        <v>998000</v>
      </c>
      <c r="K32" s="81"/>
      <c r="L32" s="81" t="n">
        <f aca="false">IF(E32&lt;0,E32,0)</f>
        <v>-20</v>
      </c>
      <c r="M32" s="81" t="n">
        <f aca="false">SUM(L32/$K$5)</f>
        <v>-0.02</v>
      </c>
      <c r="N32" s="81" t="n">
        <f aca="false">ROUND(M32,1)</f>
        <v>-0</v>
      </c>
      <c r="O32" s="81" t="n">
        <f aca="false">SUM(N32*-1)</f>
        <v>0</v>
      </c>
      <c r="P32" s="81" t="n">
        <f aca="false">SUM(O32/10+$K$4)</f>
        <v>1</v>
      </c>
      <c r="Q32" s="81" t="n">
        <f aca="false">ROUND(P31,1)</f>
        <v>1</v>
      </c>
      <c r="R32" s="81" t="n">
        <f aca="false">SUM(Q32-$K$4)</f>
        <v>0</v>
      </c>
      <c r="S32" s="81" t="n">
        <f aca="false">SUM(R32*($K$6*10))</f>
        <v>0</v>
      </c>
      <c r="T32" s="83" t="n">
        <f aca="false">SUM(J32-$K$3)</f>
        <v>-2000</v>
      </c>
      <c r="U32" s="81" t="n">
        <f aca="false">IF(T32&lt;0,0,T32)</f>
        <v>0</v>
      </c>
      <c r="V32" s="81" t="n">
        <f aca="false">SUM(U32/$K$5)</f>
        <v>0</v>
      </c>
      <c r="W32" s="81" t="n">
        <f aca="false">ROUND(V32,1)</f>
        <v>0</v>
      </c>
      <c r="X32" s="81" t="n">
        <f aca="false">SUM(W32*$K$6)</f>
        <v>0</v>
      </c>
      <c r="Y32" s="81" t="n">
        <f aca="false">ROUND(X32,1)</f>
        <v>0</v>
      </c>
    </row>
    <row r="33" customFormat="false" ht="13.5" hidden="false" customHeight="false" outlineLevel="0" collapsed="false">
      <c r="A33" s="81" t="n">
        <v>24</v>
      </c>
      <c r="B33" s="18" t="n">
        <v>20</v>
      </c>
      <c r="C33" s="81" t="n">
        <f aca="false">SUM(B33,C32)</f>
        <v>0</v>
      </c>
      <c r="D33" s="81" t="n">
        <f aca="false">MAX(C9:C33)</f>
        <v>0</v>
      </c>
      <c r="E33" s="81" t="n">
        <f aca="false">SUM(C33-D33)</f>
        <v>0</v>
      </c>
      <c r="F33" s="110" t="n">
        <f aca="false">SUM(Y32+$K$4)</f>
        <v>1</v>
      </c>
      <c r="G33" s="81" t="n">
        <f aca="false">SUM(S33+$K$4)</f>
        <v>1</v>
      </c>
      <c r="H33" s="82" t="n">
        <f aca="false">SUM(B33*F33)</f>
        <v>20</v>
      </c>
      <c r="I33" s="111" t="n">
        <f aca="false">SUM(I32+H33)</f>
        <v>0</v>
      </c>
      <c r="J33" s="83" t="n">
        <f aca="false">SUM(I33*100+$K$3)</f>
        <v>1000000</v>
      </c>
      <c r="K33" s="81"/>
      <c r="L33" s="81" t="n">
        <f aca="false">IF(E33&lt;0,E33,0)</f>
        <v>0</v>
      </c>
      <c r="M33" s="81" t="n">
        <f aca="false">SUM(L33/$K$5)</f>
        <v>0</v>
      </c>
      <c r="N33" s="81" t="n">
        <f aca="false">ROUND(M33,1)</f>
        <v>0</v>
      </c>
      <c r="O33" s="81" t="n">
        <f aca="false">SUM(N33*-1)</f>
        <v>0</v>
      </c>
      <c r="P33" s="81" t="n">
        <f aca="false">SUM(O33/10+$K$4)</f>
        <v>1</v>
      </c>
      <c r="Q33" s="81" t="n">
        <f aca="false">ROUND(P32,1)</f>
        <v>1</v>
      </c>
      <c r="R33" s="81" t="n">
        <f aca="false">SUM(Q33-$K$4)</f>
        <v>0</v>
      </c>
      <c r="S33" s="81" t="n">
        <f aca="false">SUM(R33*($K$6*10))</f>
        <v>0</v>
      </c>
      <c r="T33" s="83" t="n">
        <f aca="false">SUM(J33-$K$3)</f>
        <v>0</v>
      </c>
      <c r="U33" s="81" t="n">
        <f aca="false">IF(T33&lt;0,0,T33)</f>
        <v>0</v>
      </c>
      <c r="V33" s="81" t="n">
        <f aca="false">SUM(U33/$K$5)</f>
        <v>0</v>
      </c>
      <c r="W33" s="81" t="n">
        <f aca="false">ROUND(V33,1)</f>
        <v>0</v>
      </c>
      <c r="X33" s="81" t="n">
        <f aca="false">SUM(W33*$K$6)</f>
        <v>0</v>
      </c>
      <c r="Y33" s="81" t="n">
        <f aca="false">ROUND(X33,1)</f>
        <v>0</v>
      </c>
    </row>
    <row r="34" customFormat="false" ht="13.5" hidden="false" customHeight="false" outlineLevel="0" collapsed="false">
      <c r="A34" s="81" t="n">
        <v>25</v>
      </c>
      <c r="B34" s="18" t="n">
        <v>20</v>
      </c>
      <c r="C34" s="81" t="n">
        <f aca="false">SUM(B34,C33)</f>
        <v>20</v>
      </c>
      <c r="D34" s="81" t="n">
        <f aca="false">MAX(C9:C34)</f>
        <v>20</v>
      </c>
      <c r="E34" s="81" t="n">
        <f aca="false">SUM(C34-D34)</f>
        <v>0</v>
      </c>
      <c r="F34" s="110" t="n">
        <f aca="false">SUM(Y33+$K$4)</f>
        <v>1</v>
      </c>
      <c r="G34" s="81" t="n">
        <f aca="false">SUM(S34+$K$4)</f>
        <v>1</v>
      </c>
      <c r="H34" s="82" t="n">
        <f aca="false">SUM(B34*F34)</f>
        <v>20</v>
      </c>
      <c r="I34" s="111" t="n">
        <f aca="false">SUM(I33+H34)</f>
        <v>20</v>
      </c>
      <c r="J34" s="83" t="n">
        <f aca="false">SUM(I34*100+$K$3)</f>
        <v>1002000</v>
      </c>
      <c r="K34" s="81"/>
      <c r="L34" s="81" t="n">
        <f aca="false">IF(E34&lt;0,E34,0)</f>
        <v>0</v>
      </c>
      <c r="M34" s="81" t="n">
        <f aca="false">SUM(L34/$K$5)</f>
        <v>0</v>
      </c>
      <c r="N34" s="81" t="n">
        <f aca="false">ROUND(M34,1)</f>
        <v>0</v>
      </c>
      <c r="O34" s="81" t="n">
        <f aca="false">SUM(N34*-1)</f>
        <v>0</v>
      </c>
      <c r="P34" s="81" t="n">
        <f aca="false">SUM(O34/10+$K$4)</f>
        <v>1</v>
      </c>
      <c r="Q34" s="81" t="n">
        <f aca="false">ROUND(P33,1)</f>
        <v>1</v>
      </c>
      <c r="R34" s="81" t="n">
        <f aca="false">SUM(Q34-$K$4)</f>
        <v>0</v>
      </c>
      <c r="S34" s="81" t="n">
        <f aca="false">SUM(R34*($K$6*10))</f>
        <v>0</v>
      </c>
      <c r="T34" s="83" t="n">
        <f aca="false">SUM(J34-$K$3)</f>
        <v>2000</v>
      </c>
      <c r="U34" s="81" t="n">
        <f aca="false">IF(T34&lt;0,0,T34)</f>
        <v>2000</v>
      </c>
      <c r="V34" s="81" t="n">
        <f aca="false">SUM(U34/$K$5)</f>
        <v>2</v>
      </c>
      <c r="W34" s="81" t="n">
        <f aca="false">ROUND(V34,1)</f>
        <v>2</v>
      </c>
      <c r="X34" s="81" t="n">
        <f aca="false">SUM(W34*$K$6)</f>
        <v>0.2</v>
      </c>
      <c r="Y34" s="81" t="n">
        <f aca="false">ROUND(X34,1)</f>
        <v>0.2</v>
      </c>
    </row>
    <row r="35" customFormat="false" ht="13.5" hidden="false" customHeight="false" outlineLevel="0" collapsed="false">
      <c r="A35" s="81" t="n">
        <v>26</v>
      </c>
      <c r="B35" s="18" t="n">
        <v>20</v>
      </c>
      <c r="C35" s="81" t="n">
        <f aca="false">SUM(B35,C34)</f>
        <v>40</v>
      </c>
      <c r="D35" s="81" t="n">
        <f aca="false">MAX(C9:C35)</f>
        <v>40</v>
      </c>
      <c r="E35" s="81" t="n">
        <f aca="false">SUM(C35-D35)</f>
        <v>0</v>
      </c>
      <c r="F35" s="110" t="n">
        <f aca="false">SUM(Y34+$K$4)</f>
        <v>1.2</v>
      </c>
      <c r="G35" s="81" t="n">
        <f aca="false">SUM(S35+$K$4)</f>
        <v>1</v>
      </c>
      <c r="H35" s="82" t="n">
        <f aca="false">SUM(B35*F35)</f>
        <v>24</v>
      </c>
      <c r="I35" s="111" t="n">
        <f aca="false">SUM(I34+H35)</f>
        <v>44</v>
      </c>
      <c r="J35" s="83" t="n">
        <f aca="false">SUM(I35*100+$K$3)</f>
        <v>1004400</v>
      </c>
      <c r="K35" s="81"/>
      <c r="L35" s="81" t="n">
        <f aca="false">IF(E35&lt;0,E35,0)</f>
        <v>0</v>
      </c>
      <c r="M35" s="81" t="n">
        <f aca="false">SUM(L35/$K$5)</f>
        <v>0</v>
      </c>
      <c r="N35" s="81" t="n">
        <f aca="false">ROUND(M35,1)</f>
        <v>0</v>
      </c>
      <c r="O35" s="81" t="n">
        <f aca="false">SUM(N35*-1)</f>
        <v>0</v>
      </c>
      <c r="P35" s="81" t="n">
        <f aca="false">SUM(O35/10+$K$4)</f>
        <v>1</v>
      </c>
      <c r="Q35" s="81" t="n">
        <f aca="false">ROUND(P34,1)</f>
        <v>1</v>
      </c>
      <c r="R35" s="81" t="n">
        <f aca="false">SUM(Q35-$K$4)</f>
        <v>0</v>
      </c>
      <c r="S35" s="81" t="n">
        <f aca="false">SUM(R35*($K$6*10))</f>
        <v>0</v>
      </c>
      <c r="T35" s="83" t="n">
        <f aca="false">SUM(J35-$K$3)</f>
        <v>4400</v>
      </c>
      <c r="U35" s="81" t="n">
        <f aca="false">IF(T35&lt;0,0,T35)</f>
        <v>4400</v>
      </c>
      <c r="V35" s="81" t="n">
        <f aca="false">SUM(U35/$K$5)</f>
        <v>4.4</v>
      </c>
      <c r="W35" s="81" t="n">
        <f aca="false">ROUND(V35,1)</f>
        <v>4.4</v>
      </c>
      <c r="X35" s="81" t="n">
        <f aca="false">SUM(W35*$K$6)</f>
        <v>0.44</v>
      </c>
      <c r="Y35" s="81" t="n">
        <f aca="false">ROUND(X35,1)</f>
        <v>0.4</v>
      </c>
    </row>
    <row r="36" customFormat="false" ht="13.5" hidden="false" customHeight="false" outlineLevel="0" collapsed="false">
      <c r="A36" s="81" t="n">
        <v>27</v>
      </c>
      <c r="B36" s="18" t="n">
        <v>20</v>
      </c>
      <c r="C36" s="81" t="n">
        <f aca="false">SUM(B36,C35)</f>
        <v>60</v>
      </c>
      <c r="D36" s="81" t="n">
        <f aca="false">MAX(C9:C36)</f>
        <v>60</v>
      </c>
      <c r="E36" s="81" t="n">
        <f aca="false">SUM(C36-D36)</f>
        <v>0</v>
      </c>
      <c r="F36" s="110" t="n">
        <f aca="false">SUM(Y35+$K$4)</f>
        <v>1.4</v>
      </c>
      <c r="G36" s="81" t="n">
        <f aca="false">SUM(S36+$K$4)</f>
        <v>1</v>
      </c>
      <c r="H36" s="82" t="n">
        <f aca="false">SUM(B36*F36)</f>
        <v>28</v>
      </c>
      <c r="I36" s="111" t="n">
        <f aca="false">SUM(I35+H36)</f>
        <v>72</v>
      </c>
      <c r="J36" s="83" t="n">
        <f aca="false">SUM(I36*100+$K$3)</f>
        <v>1007200</v>
      </c>
      <c r="K36" s="81"/>
      <c r="L36" s="81" t="n">
        <f aca="false">IF(E36&lt;0,E36,0)</f>
        <v>0</v>
      </c>
      <c r="M36" s="81" t="n">
        <f aca="false">SUM(L36/$K$5)</f>
        <v>0</v>
      </c>
      <c r="N36" s="81" t="n">
        <f aca="false">ROUND(M36,1)</f>
        <v>0</v>
      </c>
      <c r="O36" s="81" t="n">
        <f aca="false">SUM(N36*-1)</f>
        <v>0</v>
      </c>
      <c r="P36" s="81" t="n">
        <f aca="false">SUM(O36/10+$K$4)</f>
        <v>1</v>
      </c>
      <c r="Q36" s="81" t="n">
        <f aca="false">ROUND(P35,1)</f>
        <v>1</v>
      </c>
      <c r="R36" s="81" t="n">
        <f aca="false">SUM(Q36-$K$4)</f>
        <v>0</v>
      </c>
      <c r="S36" s="81" t="n">
        <f aca="false">SUM(R36*($K$6*10))</f>
        <v>0</v>
      </c>
      <c r="T36" s="83" t="n">
        <f aca="false">SUM(J36-$K$3)</f>
        <v>7200</v>
      </c>
      <c r="U36" s="81" t="n">
        <f aca="false">IF(T36&lt;0,0,T36)</f>
        <v>7200</v>
      </c>
      <c r="V36" s="81" t="n">
        <f aca="false">SUM(U36/$K$5)</f>
        <v>7.2</v>
      </c>
      <c r="W36" s="81" t="n">
        <f aca="false">ROUND(V36,1)</f>
        <v>7.2</v>
      </c>
      <c r="X36" s="81" t="n">
        <f aca="false">SUM(W36*$K$6)</f>
        <v>0.72</v>
      </c>
      <c r="Y36" s="81" t="n">
        <f aca="false">ROUND(X36,1)</f>
        <v>0.7</v>
      </c>
    </row>
    <row r="37" customFormat="false" ht="13.5" hidden="false" customHeight="false" outlineLevel="0" collapsed="false">
      <c r="A37" s="81" t="n">
        <v>28</v>
      </c>
      <c r="B37" s="18" t="n">
        <v>20</v>
      </c>
      <c r="C37" s="81" t="n">
        <f aca="false">SUM(B37,C36)</f>
        <v>80</v>
      </c>
      <c r="D37" s="81" t="n">
        <f aca="false">MAX(C9:C37)</f>
        <v>80</v>
      </c>
      <c r="E37" s="81" t="n">
        <f aca="false">SUM(C37-D37)</f>
        <v>0</v>
      </c>
      <c r="F37" s="110" t="n">
        <f aca="false">SUM(Y36+$K$4)</f>
        <v>1.7</v>
      </c>
      <c r="G37" s="81" t="n">
        <f aca="false">SUM(S37+$K$4)</f>
        <v>1</v>
      </c>
      <c r="H37" s="82" t="n">
        <f aca="false">SUM(B37*F37)</f>
        <v>34</v>
      </c>
      <c r="I37" s="111" t="n">
        <f aca="false">SUM(I36+H37)</f>
        <v>106</v>
      </c>
      <c r="J37" s="83" t="n">
        <f aca="false">SUM(I37*100+$K$3)</f>
        <v>1010600</v>
      </c>
      <c r="K37" s="81"/>
      <c r="L37" s="81" t="n">
        <f aca="false">IF(E37&lt;0,E37,0)</f>
        <v>0</v>
      </c>
      <c r="M37" s="81" t="n">
        <f aca="false">SUM(L37/$K$5)</f>
        <v>0</v>
      </c>
      <c r="N37" s="81" t="n">
        <f aca="false">ROUND(M37,1)</f>
        <v>0</v>
      </c>
      <c r="O37" s="81" t="n">
        <f aca="false">SUM(N37*-1)</f>
        <v>0</v>
      </c>
      <c r="P37" s="81" t="n">
        <f aca="false">SUM(O37/10+$K$4)</f>
        <v>1</v>
      </c>
      <c r="Q37" s="81" t="n">
        <f aca="false">ROUND(P36,1)</f>
        <v>1</v>
      </c>
      <c r="R37" s="81" t="n">
        <f aca="false">SUM(Q37-$K$4)</f>
        <v>0</v>
      </c>
      <c r="S37" s="81" t="n">
        <f aca="false">SUM(R37*($K$6*10))</f>
        <v>0</v>
      </c>
      <c r="T37" s="83" t="n">
        <f aca="false">SUM(J37-$K$3)</f>
        <v>10600</v>
      </c>
      <c r="U37" s="81" t="n">
        <f aca="false">IF(T37&lt;0,0,T37)</f>
        <v>10600</v>
      </c>
      <c r="V37" s="81" t="n">
        <f aca="false">SUM(U37/$K$5)</f>
        <v>10.6</v>
      </c>
      <c r="W37" s="81" t="n">
        <f aca="false">ROUND(V37,1)</f>
        <v>10.6</v>
      </c>
      <c r="X37" s="81" t="n">
        <f aca="false">SUM(W37*$K$6)</f>
        <v>1.06</v>
      </c>
      <c r="Y37" s="81" t="n">
        <f aca="false">ROUND(X37,1)</f>
        <v>1.1</v>
      </c>
    </row>
    <row r="38" customFormat="false" ht="13.5" hidden="false" customHeight="false" outlineLevel="0" collapsed="false">
      <c r="A38" s="81" t="n">
        <v>29</v>
      </c>
      <c r="B38" s="18" t="n">
        <v>20</v>
      </c>
      <c r="C38" s="81" t="n">
        <f aca="false">SUM(B38,C37)</f>
        <v>100</v>
      </c>
      <c r="D38" s="81" t="n">
        <f aca="false">MAX(C9:C38)</f>
        <v>100</v>
      </c>
      <c r="E38" s="81" t="n">
        <f aca="false">SUM(C38-D38)</f>
        <v>0</v>
      </c>
      <c r="F38" s="110" t="n">
        <f aca="false">SUM(Y37+$K$4)</f>
        <v>2.1</v>
      </c>
      <c r="G38" s="81" t="n">
        <f aca="false">SUM(S38+$K$4)</f>
        <v>1</v>
      </c>
      <c r="H38" s="82" t="n">
        <f aca="false">SUM(B38*F38)</f>
        <v>42</v>
      </c>
      <c r="I38" s="111" t="n">
        <f aca="false">SUM(I37+H38)</f>
        <v>148</v>
      </c>
      <c r="J38" s="83" t="n">
        <f aca="false">SUM(I38*100+$K$3)</f>
        <v>1014800</v>
      </c>
      <c r="K38" s="81"/>
      <c r="L38" s="81" t="n">
        <f aca="false">IF(E38&lt;0,E38,0)</f>
        <v>0</v>
      </c>
      <c r="M38" s="81" t="n">
        <f aca="false">SUM(L38/$K$5)</f>
        <v>0</v>
      </c>
      <c r="N38" s="81" t="n">
        <f aca="false">ROUND(M38,1)</f>
        <v>0</v>
      </c>
      <c r="O38" s="81" t="n">
        <f aca="false">SUM(N38*-1)</f>
        <v>0</v>
      </c>
      <c r="P38" s="81" t="n">
        <f aca="false">SUM(O38/10+$K$4)</f>
        <v>1</v>
      </c>
      <c r="Q38" s="81" t="n">
        <f aca="false">ROUND(P37,1)</f>
        <v>1</v>
      </c>
      <c r="R38" s="81" t="n">
        <f aca="false">SUM(Q38-$K$4)</f>
        <v>0</v>
      </c>
      <c r="S38" s="81" t="n">
        <f aca="false">SUM(R38*($K$6*10))</f>
        <v>0</v>
      </c>
      <c r="T38" s="83" t="n">
        <f aca="false">SUM(J38-$K$3)</f>
        <v>14800</v>
      </c>
      <c r="U38" s="81" t="n">
        <f aca="false">IF(T38&lt;0,0,T38)</f>
        <v>14800</v>
      </c>
      <c r="V38" s="81" t="n">
        <f aca="false">SUM(U38/$K$5)</f>
        <v>14.8</v>
      </c>
      <c r="W38" s="81" t="n">
        <f aca="false">ROUND(V38,1)</f>
        <v>14.8</v>
      </c>
      <c r="X38" s="81" t="n">
        <f aca="false">SUM(W38*$K$6)</f>
        <v>1.48</v>
      </c>
      <c r="Y38" s="81" t="n">
        <f aca="false">ROUND(X38,1)</f>
        <v>1.5</v>
      </c>
    </row>
    <row r="39" customFormat="false" ht="13.5" hidden="false" customHeight="false" outlineLevel="0" collapsed="false">
      <c r="A39" s="81" t="n">
        <v>30</v>
      </c>
      <c r="B39" s="18" t="n">
        <v>20</v>
      </c>
      <c r="C39" s="81" t="n">
        <f aca="false">SUM(B39,C38)</f>
        <v>120</v>
      </c>
      <c r="D39" s="81" t="n">
        <f aca="false">MAX(C9:C39)</f>
        <v>120</v>
      </c>
      <c r="E39" s="81" t="n">
        <f aca="false">SUM(C39-D39)</f>
        <v>0</v>
      </c>
      <c r="F39" s="110" t="n">
        <f aca="false">SUM(Y38+$K$4)</f>
        <v>2.5</v>
      </c>
      <c r="G39" s="81" t="n">
        <f aca="false">SUM(S39+$K$4)</f>
        <v>1</v>
      </c>
      <c r="H39" s="82" t="n">
        <f aca="false">SUM(B39*F39)</f>
        <v>50</v>
      </c>
      <c r="I39" s="111" t="n">
        <f aca="false">SUM(I38+H39)</f>
        <v>198</v>
      </c>
      <c r="J39" s="83" t="n">
        <f aca="false">SUM(I39*100+$K$3)</f>
        <v>1019800</v>
      </c>
      <c r="K39" s="81"/>
      <c r="L39" s="81" t="n">
        <f aca="false">IF(E39&lt;0,E39,0)</f>
        <v>0</v>
      </c>
      <c r="M39" s="81" t="n">
        <f aca="false">SUM(L39/$K$5)</f>
        <v>0</v>
      </c>
      <c r="N39" s="81" t="n">
        <f aca="false">ROUND(M39,1)</f>
        <v>0</v>
      </c>
      <c r="O39" s="81" t="n">
        <f aca="false">SUM(N39*-1)</f>
        <v>0</v>
      </c>
      <c r="P39" s="81" t="n">
        <f aca="false">SUM(O39/10+$K$4)</f>
        <v>1</v>
      </c>
      <c r="Q39" s="81" t="n">
        <f aca="false">ROUND(P38,1)</f>
        <v>1</v>
      </c>
      <c r="R39" s="81" t="n">
        <f aca="false">SUM(Q39-$K$4)</f>
        <v>0</v>
      </c>
      <c r="S39" s="81" t="n">
        <f aca="false">SUM(R39*($K$6*10))</f>
        <v>0</v>
      </c>
      <c r="T39" s="83" t="n">
        <f aca="false">SUM(J39-$K$3)</f>
        <v>19800</v>
      </c>
      <c r="U39" s="81" t="n">
        <f aca="false">IF(T39&lt;0,0,T39)</f>
        <v>19800</v>
      </c>
      <c r="V39" s="81" t="n">
        <f aca="false">SUM(U39/$K$5)</f>
        <v>19.8</v>
      </c>
      <c r="W39" s="81" t="n">
        <f aca="false">ROUND(V39,1)</f>
        <v>19.8</v>
      </c>
      <c r="X39" s="81" t="n">
        <f aca="false">SUM(W39*$K$6)</f>
        <v>1.98</v>
      </c>
      <c r="Y39" s="81" t="n">
        <f aca="false">ROUND(X39,1)</f>
        <v>2</v>
      </c>
    </row>
    <row r="40" customFormat="false" ht="13.5" hidden="false" customHeight="false" outlineLevel="0" collapsed="false">
      <c r="A40" s="81" t="n">
        <v>31</v>
      </c>
      <c r="B40" s="18" t="n">
        <v>20</v>
      </c>
      <c r="C40" s="81" t="n">
        <f aca="false">SUM(B40,C39)</f>
        <v>140</v>
      </c>
      <c r="D40" s="81" t="n">
        <f aca="false">MAX(C9:C40)</f>
        <v>140</v>
      </c>
      <c r="E40" s="81" t="n">
        <f aca="false">SUM(C40-D40)</f>
        <v>0</v>
      </c>
      <c r="F40" s="110" t="n">
        <f aca="false">SUM(Y39+$K$4)</f>
        <v>3</v>
      </c>
      <c r="G40" s="81" t="n">
        <f aca="false">SUM(S40+$K$4)</f>
        <v>1</v>
      </c>
      <c r="H40" s="82" t="n">
        <f aca="false">SUM(B40*F40)</f>
        <v>60</v>
      </c>
      <c r="I40" s="111" t="n">
        <f aca="false">SUM(I39+H40)</f>
        <v>258</v>
      </c>
      <c r="J40" s="83" t="n">
        <f aca="false">SUM(I40*100+$K$3)</f>
        <v>1025800</v>
      </c>
      <c r="K40" s="81"/>
      <c r="L40" s="81" t="n">
        <f aca="false">IF(E40&lt;0,E40,0)</f>
        <v>0</v>
      </c>
      <c r="M40" s="81" t="n">
        <f aca="false">SUM(L40/$K$5)</f>
        <v>0</v>
      </c>
      <c r="N40" s="81" t="n">
        <f aca="false">ROUND(M40,1)</f>
        <v>0</v>
      </c>
      <c r="O40" s="81" t="n">
        <f aca="false">SUM(N40*-1)</f>
        <v>0</v>
      </c>
      <c r="P40" s="81" t="n">
        <f aca="false">SUM(O40/10+$K$4)</f>
        <v>1</v>
      </c>
      <c r="Q40" s="81" t="n">
        <f aca="false">ROUND(P39,1)</f>
        <v>1</v>
      </c>
      <c r="R40" s="81" t="n">
        <f aca="false">SUM(Q40-$K$4)</f>
        <v>0</v>
      </c>
      <c r="S40" s="81" t="n">
        <f aca="false">SUM(R40*($K$6*10))</f>
        <v>0</v>
      </c>
      <c r="T40" s="83" t="n">
        <f aca="false">SUM(J40-$K$3)</f>
        <v>25800</v>
      </c>
      <c r="U40" s="81" t="n">
        <f aca="false">IF(T40&lt;0,0,T40)</f>
        <v>25800</v>
      </c>
      <c r="V40" s="81" t="n">
        <f aca="false">SUM(U40/$K$5)</f>
        <v>25.8</v>
      </c>
      <c r="W40" s="81" t="n">
        <f aca="false">ROUND(V40,1)</f>
        <v>25.8</v>
      </c>
      <c r="X40" s="81" t="n">
        <f aca="false">SUM(W40*$K$6)</f>
        <v>2.58</v>
      </c>
      <c r="Y40" s="81" t="n">
        <f aca="false">ROUND(X40,1)</f>
        <v>2.6</v>
      </c>
    </row>
    <row r="41" customFormat="false" ht="13.5" hidden="false" customHeight="false" outlineLevel="0" collapsed="false">
      <c r="A41" s="81" t="n">
        <v>32</v>
      </c>
      <c r="B41" s="18" t="n">
        <v>20</v>
      </c>
      <c r="C41" s="81" t="n">
        <f aca="false">SUM(B41,C40)</f>
        <v>160</v>
      </c>
      <c r="D41" s="81" t="n">
        <f aca="false">MAX(C9:C41)</f>
        <v>160</v>
      </c>
      <c r="E41" s="81" t="n">
        <f aca="false">SUM(C41-D41)</f>
        <v>0</v>
      </c>
      <c r="F41" s="110" t="n">
        <f aca="false">SUM(Y40+$K$4)</f>
        <v>3.6</v>
      </c>
      <c r="G41" s="81" t="n">
        <f aca="false">SUM(S41+$K$4)</f>
        <v>1</v>
      </c>
      <c r="H41" s="82" t="n">
        <f aca="false">SUM(B41*F41)</f>
        <v>72</v>
      </c>
      <c r="I41" s="111" t="n">
        <f aca="false">SUM(I40+H41)</f>
        <v>330</v>
      </c>
      <c r="J41" s="83" t="n">
        <f aca="false">SUM(I41*100+$K$3)</f>
        <v>1033000</v>
      </c>
      <c r="K41" s="81"/>
      <c r="L41" s="81" t="n">
        <f aca="false">IF(E41&lt;0,E41,0)</f>
        <v>0</v>
      </c>
      <c r="M41" s="81" t="n">
        <f aca="false">SUM(L41/$K$5)</f>
        <v>0</v>
      </c>
      <c r="N41" s="81" t="n">
        <f aca="false">ROUND(M41,1)</f>
        <v>0</v>
      </c>
      <c r="O41" s="81" t="n">
        <f aca="false">SUM(N41*-1)</f>
        <v>0</v>
      </c>
      <c r="P41" s="81" t="n">
        <f aca="false">SUM(O41/10+$K$4)</f>
        <v>1</v>
      </c>
      <c r="Q41" s="81" t="n">
        <f aca="false">ROUND(P40,1)</f>
        <v>1</v>
      </c>
      <c r="R41" s="81" t="n">
        <f aca="false">SUM(Q41-$K$4)</f>
        <v>0</v>
      </c>
      <c r="S41" s="81" t="n">
        <f aca="false">SUM(R41*($K$6*10))</f>
        <v>0</v>
      </c>
      <c r="T41" s="83" t="n">
        <f aca="false">SUM(J41-$K$3)</f>
        <v>33000</v>
      </c>
      <c r="U41" s="81" t="n">
        <f aca="false">IF(T41&lt;0,0,T41)</f>
        <v>33000</v>
      </c>
      <c r="V41" s="81" t="n">
        <f aca="false">SUM(U41/$K$5)</f>
        <v>33</v>
      </c>
      <c r="W41" s="81" t="n">
        <f aca="false">ROUND(V41,1)</f>
        <v>33</v>
      </c>
      <c r="X41" s="81" t="n">
        <f aca="false">SUM(W41*$K$6)</f>
        <v>3.3</v>
      </c>
      <c r="Y41" s="81" t="n">
        <f aca="false">ROUND(X41,1)</f>
        <v>3.3</v>
      </c>
    </row>
    <row r="42" customFormat="false" ht="13.5" hidden="false" customHeight="false" outlineLevel="0" collapsed="false">
      <c r="A42" s="81" t="n">
        <v>33</v>
      </c>
      <c r="B42" s="18" t="n">
        <v>20</v>
      </c>
      <c r="C42" s="81" t="n">
        <f aca="false">SUM(B42,C41)</f>
        <v>180</v>
      </c>
      <c r="D42" s="81" t="n">
        <f aca="false">MAX(C9:C42)</f>
        <v>180</v>
      </c>
      <c r="E42" s="81" t="n">
        <f aca="false">SUM(C42-D42)</f>
        <v>0</v>
      </c>
      <c r="F42" s="110" t="n">
        <f aca="false">SUM(Y41+$K$4)</f>
        <v>4.3</v>
      </c>
      <c r="G42" s="81" t="n">
        <f aca="false">SUM(S42+$K$4)</f>
        <v>1</v>
      </c>
      <c r="H42" s="82" t="n">
        <f aca="false">SUM(B42*F42)</f>
        <v>86</v>
      </c>
      <c r="I42" s="111" t="n">
        <f aca="false">SUM(I41+H42)</f>
        <v>416</v>
      </c>
      <c r="J42" s="83" t="n">
        <f aca="false">SUM(I42*100+$K$3)</f>
        <v>1041600</v>
      </c>
      <c r="K42" s="81"/>
      <c r="L42" s="81" t="n">
        <f aca="false">IF(E42&lt;0,E42,0)</f>
        <v>0</v>
      </c>
      <c r="M42" s="81" t="n">
        <f aca="false">SUM(L42/$K$5)</f>
        <v>0</v>
      </c>
      <c r="N42" s="81" t="n">
        <f aca="false">ROUND(M42,1)</f>
        <v>0</v>
      </c>
      <c r="O42" s="81" t="n">
        <f aca="false">SUM(N42*-1)</f>
        <v>0</v>
      </c>
      <c r="P42" s="81" t="n">
        <f aca="false">SUM(O42/10+$K$4)</f>
        <v>1</v>
      </c>
      <c r="Q42" s="81" t="n">
        <f aca="false">ROUND(P41,1)</f>
        <v>1</v>
      </c>
      <c r="R42" s="81" t="n">
        <f aca="false">SUM(Q42-$K$4)</f>
        <v>0</v>
      </c>
      <c r="S42" s="81" t="n">
        <f aca="false">SUM(R42*($K$6*10))</f>
        <v>0</v>
      </c>
      <c r="T42" s="83" t="n">
        <f aca="false">SUM(J42-$K$3)</f>
        <v>41600</v>
      </c>
      <c r="U42" s="81" t="n">
        <f aca="false">IF(T42&lt;0,0,T42)</f>
        <v>41600</v>
      </c>
      <c r="V42" s="81" t="n">
        <f aca="false">SUM(U42/$K$5)</f>
        <v>41.6</v>
      </c>
      <c r="W42" s="81" t="n">
        <f aca="false">ROUND(V42,1)</f>
        <v>41.6</v>
      </c>
      <c r="X42" s="81" t="n">
        <f aca="false">SUM(W42*$K$6)</f>
        <v>4.16</v>
      </c>
      <c r="Y42" s="81" t="n">
        <f aca="false">ROUND(X42,1)</f>
        <v>4.2</v>
      </c>
    </row>
    <row r="43" customFormat="false" ht="13.5" hidden="false" customHeight="false" outlineLevel="0" collapsed="false">
      <c r="A43" s="81" t="n">
        <v>34</v>
      </c>
      <c r="B43" s="18" t="n">
        <v>20</v>
      </c>
      <c r="C43" s="81" t="n">
        <f aca="false">SUM(B43,C42)</f>
        <v>200</v>
      </c>
      <c r="D43" s="81" t="n">
        <f aca="false">MAX(C9:C43)</f>
        <v>200</v>
      </c>
      <c r="E43" s="81" t="n">
        <f aca="false">SUM(C43-D43)</f>
        <v>0</v>
      </c>
      <c r="F43" s="110" t="n">
        <f aca="false">SUM(Y42+$K$4)</f>
        <v>5.2</v>
      </c>
      <c r="G43" s="81" t="n">
        <f aca="false">SUM(S43+$K$4)</f>
        <v>1</v>
      </c>
      <c r="H43" s="82" t="n">
        <f aca="false">SUM(B43*F43)</f>
        <v>104</v>
      </c>
      <c r="I43" s="111" t="n">
        <f aca="false">SUM(I42+H43)</f>
        <v>520</v>
      </c>
      <c r="J43" s="83" t="n">
        <f aca="false">SUM(I43*100+$K$3)</f>
        <v>1052000</v>
      </c>
      <c r="K43" s="81"/>
      <c r="L43" s="81" t="n">
        <f aca="false">IF(E43&lt;0,E43,0)</f>
        <v>0</v>
      </c>
      <c r="M43" s="81" t="n">
        <f aca="false">SUM(L43/$K$5)</f>
        <v>0</v>
      </c>
      <c r="N43" s="81" t="n">
        <f aca="false">ROUND(M43,1)</f>
        <v>0</v>
      </c>
      <c r="O43" s="81" t="n">
        <f aca="false">SUM(N43*-1)</f>
        <v>0</v>
      </c>
      <c r="P43" s="81" t="n">
        <f aca="false">SUM(O43/10+$K$4)</f>
        <v>1</v>
      </c>
      <c r="Q43" s="81" t="n">
        <f aca="false">ROUND(P42,1)</f>
        <v>1</v>
      </c>
      <c r="R43" s="81" t="n">
        <f aca="false">SUM(Q43-$K$4)</f>
        <v>0</v>
      </c>
      <c r="S43" s="81" t="n">
        <f aca="false">SUM(R43*($K$6*10))</f>
        <v>0</v>
      </c>
      <c r="T43" s="83" t="n">
        <f aca="false">SUM(J43-$K$3)</f>
        <v>52000</v>
      </c>
      <c r="U43" s="81" t="n">
        <f aca="false">IF(T43&lt;0,0,T43)</f>
        <v>52000</v>
      </c>
      <c r="V43" s="81" t="n">
        <f aca="false">SUM(U43/$K$5)</f>
        <v>52</v>
      </c>
      <c r="W43" s="81" t="n">
        <f aca="false">ROUND(V43,1)</f>
        <v>52</v>
      </c>
      <c r="X43" s="81" t="n">
        <f aca="false">SUM(W43*$K$6)</f>
        <v>5.2</v>
      </c>
      <c r="Y43" s="81" t="n">
        <f aca="false">ROUND(X43,1)</f>
        <v>5.2</v>
      </c>
    </row>
    <row r="44" customFormat="false" ht="13.5" hidden="false" customHeight="false" outlineLevel="0" collapsed="false">
      <c r="A44" s="81" t="n">
        <v>34</v>
      </c>
      <c r="B44" s="18" t="n">
        <v>20</v>
      </c>
      <c r="C44" s="81" t="n">
        <f aca="false">SUM(B44,C43)</f>
        <v>220</v>
      </c>
      <c r="D44" s="81" t="n">
        <f aca="false">MAX(C10:C44)</f>
        <v>220</v>
      </c>
      <c r="E44" s="81" t="n">
        <f aca="false">SUM(C44-D44)</f>
        <v>0</v>
      </c>
      <c r="F44" s="110" t="n">
        <f aca="false">SUM(Y43+$K$4)</f>
        <v>6.2</v>
      </c>
      <c r="G44" s="81" t="n">
        <f aca="false">SUM(S44+$K$4)</f>
        <v>1</v>
      </c>
      <c r="H44" s="82" t="n">
        <f aca="false">SUM(B44*F44)</f>
        <v>124</v>
      </c>
      <c r="I44" s="111" t="n">
        <f aca="false">SUM(I43+H44)</f>
        <v>644</v>
      </c>
      <c r="J44" s="83" t="n">
        <f aca="false">SUM(I44*100+$K$3)</f>
        <v>1064400</v>
      </c>
      <c r="K44" s="81"/>
      <c r="L44" s="81" t="n">
        <f aca="false">IF(E44&lt;0,E44,0)</f>
        <v>0</v>
      </c>
      <c r="M44" s="81" t="n">
        <f aca="false">SUM(L44/$K$5)</f>
        <v>0</v>
      </c>
      <c r="N44" s="81" t="n">
        <f aca="false">ROUND(M44,1)</f>
        <v>0</v>
      </c>
      <c r="O44" s="81" t="n">
        <f aca="false">SUM(N44*-1)</f>
        <v>0</v>
      </c>
      <c r="P44" s="81" t="n">
        <f aca="false">SUM(O44/10+$K$4)</f>
        <v>1</v>
      </c>
      <c r="Q44" s="81" t="n">
        <f aca="false">ROUND(P43,1)</f>
        <v>1</v>
      </c>
      <c r="R44" s="81" t="n">
        <f aca="false">SUM(Q44-$K$4)</f>
        <v>0</v>
      </c>
      <c r="S44" s="81" t="n">
        <f aca="false">SUM(R44*($K$6*10))</f>
        <v>0</v>
      </c>
      <c r="T44" s="83" t="n">
        <f aca="false">SUM(J44-$K$3)</f>
        <v>64400</v>
      </c>
      <c r="U44" s="81" t="n">
        <f aca="false">IF(T44&lt;0,0,T44)</f>
        <v>64400</v>
      </c>
      <c r="V44" s="81" t="n">
        <f aca="false">SUM(U44/$K$5)</f>
        <v>64.4</v>
      </c>
      <c r="W44" s="81" t="n">
        <f aca="false">ROUND(V44,1)</f>
        <v>64.4</v>
      </c>
      <c r="X44" s="81" t="n">
        <f aca="false">SUM(W44*$K$6)</f>
        <v>6.44</v>
      </c>
      <c r="Y44" s="81" t="n">
        <f aca="false">ROUND(X44,1)</f>
        <v>6.4</v>
      </c>
    </row>
    <row r="45" customFormat="false" ht="13.5" hidden="false" customHeight="false" outlineLevel="0" collapsed="false">
      <c r="A45" s="81" t="n">
        <v>34</v>
      </c>
      <c r="B45" s="18" t="n">
        <v>20</v>
      </c>
      <c r="C45" s="81" t="n">
        <f aca="false">SUM(B45,C44)</f>
        <v>240</v>
      </c>
      <c r="D45" s="81" t="n">
        <f aca="false">MAX(C11:C45)</f>
        <v>240</v>
      </c>
      <c r="E45" s="81" t="n">
        <f aca="false">SUM(C45-D45)</f>
        <v>0</v>
      </c>
      <c r="F45" s="110" t="n">
        <f aca="false">SUM(Y44+$K$4)</f>
        <v>7.4</v>
      </c>
      <c r="G45" s="81" t="n">
        <f aca="false">SUM(S45+$K$4)</f>
        <v>1</v>
      </c>
      <c r="H45" s="82" t="n">
        <f aca="false">SUM(B45*F45)</f>
        <v>148</v>
      </c>
      <c r="I45" s="111" t="n">
        <f aca="false">SUM(I44+H45)</f>
        <v>792</v>
      </c>
      <c r="J45" s="83" t="n">
        <f aca="false">SUM(I45*100+$K$3)</f>
        <v>1079200</v>
      </c>
      <c r="K45" s="81"/>
      <c r="L45" s="81" t="n">
        <f aca="false">IF(E45&lt;0,E45,0)</f>
        <v>0</v>
      </c>
      <c r="M45" s="81" t="n">
        <f aca="false">SUM(L45/$K$5)</f>
        <v>0</v>
      </c>
      <c r="N45" s="81" t="n">
        <f aca="false">ROUND(M45,1)</f>
        <v>0</v>
      </c>
      <c r="O45" s="81" t="n">
        <f aca="false">SUM(N45*-1)</f>
        <v>0</v>
      </c>
      <c r="P45" s="81" t="n">
        <f aca="false">SUM(O45/10+$K$4)</f>
        <v>1</v>
      </c>
      <c r="Q45" s="81" t="n">
        <f aca="false">ROUND(P44,1)</f>
        <v>1</v>
      </c>
      <c r="R45" s="81" t="n">
        <f aca="false">SUM(Q45-$K$4)</f>
        <v>0</v>
      </c>
      <c r="S45" s="81" t="n">
        <f aca="false">SUM(R45*($K$6*10))</f>
        <v>0</v>
      </c>
      <c r="T45" s="83" t="n">
        <f aca="false">SUM(J45-$K$3)</f>
        <v>79200</v>
      </c>
      <c r="U45" s="81" t="n">
        <f aca="false">IF(T45&lt;0,0,T45)</f>
        <v>79200</v>
      </c>
      <c r="V45" s="81" t="n">
        <f aca="false">SUM(U45/$K$5)</f>
        <v>79.2</v>
      </c>
      <c r="W45" s="81" t="n">
        <f aca="false">ROUND(V45,1)</f>
        <v>79.2</v>
      </c>
      <c r="X45" s="81" t="n">
        <f aca="false">SUM(W45*$K$6)</f>
        <v>7.92</v>
      </c>
      <c r="Y45" s="81" t="n">
        <f aca="false">ROUND(X45,1)</f>
        <v>7.9</v>
      </c>
    </row>
    <row r="46" customFormat="false" ht="13.5" hidden="false" customHeight="false" outlineLevel="0" collapsed="false">
      <c r="A46" s="81" t="n">
        <v>38</v>
      </c>
      <c r="B46" s="18" t="n">
        <v>20</v>
      </c>
      <c r="C46" s="81" t="n">
        <f aca="false">SUM(B46,C45)</f>
        <v>260</v>
      </c>
      <c r="D46" s="81" t="n">
        <f aca="false">MAX(C9:C46)</f>
        <v>260</v>
      </c>
      <c r="E46" s="81" t="n">
        <f aca="false">SUM(C46-D46)</f>
        <v>0</v>
      </c>
      <c r="F46" s="110" t="n">
        <f aca="false">SUM(Y46+K4)</f>
        <v>9.1</v>
      </c>
      <c r="G46" s="81" t="n">
        <f aca="false">SUM(S46+$K$4)</f>
        <v>1</v>
      </c>
      <c r="H46" s="82" t="n">
        <f aca="false">SUM(B46*G46)</f>
        <v>20</v>
      </c>
      <c r="I46" s="111" t="n">
        <f aca="false">SUM(I45+H46)</f>
        <v>812</v>
      </c>
      <c r="J46" s="83" t="n">
        <f aca="false">SUM(I46*100+$K$3)</f>
        <v>1081200</v>
      </c>
      <c r="K46" s="81"/>
      <c r="L46" s="81" t="n">
        <f aca="false">IF(E46&lt;0,E46,0)</f>
        <v>0</v>
      </c>
      <c r="M46" s="81" t="n">
        <f aca="false">SUM(L46/$K$5)</f>
        <v>0</v>
      </c>
      <c r="N46" s="81" t="n">
        <f aca="false">ROUND(M46,1)</f>
        <v>0</v>
      </c>
      <c r="O46" s="81" t="n">
        <f aca="false">SUM(N46*-1)</f>
        <v>0</v>
      </c>
      <c r="P46" s="81" t="n">
        <f aca="false">SUM(O46/10+$K$4)</f>
        <v>1</v>
      </c>
      <c r="Q46" s="81" t="n">
        <f aca="false">ROUND(P45,1)</f>
        <v>1</v>
      </c>
      <c r="R46" s="81" t="n">
        <f aca="false">SUM(Q46-$K$4)</f>
        <v>0</v>
      </c>
      <c r="S46" s="81" t="n">
        <f aca="false">SUM(R46*($K$6*10))</f>
        <v>0</v>
      </c>
      <c r="T46" s="83" t="n">
        <f aca="false">SUM(J46-$K$3)</f>
        <v>81200</v>
      </c>
      <c r="U46" s="81" t="n">
        <f aca="false">IF(T46&lt;0,0,T46)</f>
        <v>81200</v>
      </c>
      <c r="V46" s="81" t="n">
        <f aca="false">SUM(U46/$K$5)</f>
        <v>81.2</v>
      </c>
      <c r="W46" s="81" t="n">
        <f aca="false">ROUND(V46,1)</f>
        <v>81.2</v>
      </c>
      <c r="X46" s="81" t="n">
        <f aca="false">SUM(W46*$K$6)</f>
        <v>8.12</v>
      </c>
      <c r="Y46" s="81" t="n">
        <f aca="false">ROUND(X46,1)</f>
        <v>8.1</v>
      </c>
    </row>
    <row r="47" customFormat="false" ht="13.5" hidden="false" customHeight="false" outlineLevel="0" collapsed="false">
      <c r="A47" s="81" t="n">
        <v>39</v>
      </c>
      <c r="B47" s="18" t="n">
        <v>20</v>
      </c>
      <c r="C47" s="81" t="n">
        <f aca="false">SUM(B47,C46)</f>
        <v>280</v>
      </c>
      <c r="D47" s="81" t="n">
        <f aca="false">MAX(C9:C47)</f>
        <v>280</v>
      </c>
      <c r="E47" s="81" t="n">
        <f aca="false">SUM(C47-D47)</f>
        <v>0</v>
      </c>
      <c r="F47" s="110" t="n">
        <f aca="false">SUM(Y47+K4)</f>
        <v>9.3</v>
      </c>
      <c r="G47" s="81" t="n">
        <f aca="false">SUM(S47+$K$4)</f>
        <v>1</v>
      </c>
      <c r="H47" s="82" t="n">
        <f aca="false">SUM(B47*G47)</f>
        <v>20</v>
      </c>
      <c r="I47" s="111" t="n">
        <f aca="false">SUM(I46+H47)</f>
        <v>832</v>
      </c>
      <c r="J47" s="83" t="n">
        <f aca="false">SUM(I47*100+$K$3)</f>
        <v>1083200</v>
      </c>
      <c r="K47" s="81"/>
      <c r="L47" s="81" t="n">
        <f aca="false">IF(E47&lt;0,E47,0)</f>
        <v>0</v>
      </c>
      <c r="M47" s="81" t="n">
        <f aca="false">SUM(L47/$K$5)</f>
        <v>0</v>
      </c>
      <c r="N47" s="81" t="n">
        <f aca="false">ROUND(M47,1)</f>
        <v>0</v>
      </c>
      <c r="O47" s="81" t="n">
        <f aca="false">SUM(N47*-1)</f>
        <v>0</v>
      </c>
      <c r="P47" s="81" t="n">
        <f aca="false">SUM(O47/10+$K$4)</f>
        <v>1</v>
      </c>
      <c r="Q47" s="81" t="n">
        <f aca="false">ROUND(P46,1)</f>
        <v>1</v>
      </c>
      <c r="R47" s="81" t="n">
        <f aca="false">SUM(Q47-$K$4)</f>
        <v>0</v>
      </c>
      <c r="S47" s="81" t="n">
        <f aca="false">SUM(R47*($K$6*10))</f>
        <v>0</v>
      </c>
      <c r="T47" s="83" t="n">
        <f aca="false">SUM(J47-$K$3)</f>
        <v>83200</v>
      </c>
      <c r="U47" s="81" t="n">
        <f aca="false">IF(T47&lt;0,0,T47)</f>
        <v>83200</v>
      </c>
      <c r="V47" s="81" t="n">
        <f aca="false">SUM(U47/$K$5)</f>
        <v>83.2</v>
      </c>
      <c r="W47" s="81" t="n">
        <f aca="false">ROUND(V47,1)</f>
        <v>83.2</v>
      </c>
      <c r="X47" s="81" t="n">
        <f aca="false">SUM(W47*$K$6)</f>
        <v>8.32</v>
      </c>
      <c r="Y47" s="81" t="n">
        <f aca="false">ROUND(X47,1)</f>
        <v>8.3</v>
      </c>
    </row>
    <row r="48" customFormat="false" ht="13.5" hidden="false" customHeight="false" outlineLevel="0" collapsed="false">
      <c r="A48" s="81" t="n">
        <v>40</v>
      </c>
      <c r="B48" s="18" t="n">
        <v>20</v>
      </c>
      <c r="C48" s="81" t="n">
        <f aca="false">SUM(B48,C47)</f>
        <v>300</v>
      </c>
      <c r="D48" s="81" t="n">
        <f aca="false">MAX(C9:C48)</f>
        <v>300</v>
      </c>
      <c r="E48" s="81" t="n">
        <f aca="false">SUM(C48-D48)</f>
        <v>0</v>
      </c>
      <c r="F48" s="110" t="n">
        <f aca="false">SUM(Y48+K4)</f>
        <v>9.5</v>
      </c>
      <c r="G48" s="81" t="n">
        <f aca="false">SUM(S48+$K$4)</f>
        <v>1</v>
      </c>
      <c r="H48" s="82" t="n">
        <f aca="false">SUM(B48*G48)</f>
        <v>20</v>
      </c>
      <c r="I48" s="111" t="n">
        <f aca="false">SUM(I47+H48)</f>
        <v>852</v>
      </c>
      <c r="J48" s="83" t="n">
        <f aca="false">SUM(I48*100+$K$3)</f>
        <v>1085200</v>
      </c>
      <c r="K48" s="81"/>
      <c r="L48" s="81" t="n">
        <f aca="false">IF(E48&lt;0,E48,0)</f>
        <v>0</v>
      </c>
      <c r="M48" s="81" t="n">
        <f aca="false">SUM(L48/$K$5)</f>
        <v>0</v>
      </c>
      <c r="N48" s="81" t="n">
        <f aca="false">ROUND(M48,1)</f>
        <v>0</v>
      </c>
      <c r="O48" s="81" t="n">
        <f aca="false">SUM(N48*-1)</f>
        <v>0</v>
      </c>
      <c r="P48" s="81" t="n">
        <f aca="false">SUM(O48/10+$K$4)</f>
        <v>1</v>
      </c>
      <c r="Q48" s="81" t="n">
        <f aca="false">ROUND(P47,1)</f>
        <v>1</v>
      </c>
      <c r="R48" s="81" t="n">
        <f aca="false">SUM(Q48-$K$4)</f>
        <v>0</v>
      </c>
      <c r="S48" s="81" t="n">
        <f aca="false">SUM(R48*($K$6*10))</f>
        <v>0</v>
      </c>
      <c r="T48" s="83" t="n">
        <f aca="false">SUM(J48-$K$3)</f>
        <v>85200</v>
      </c>
      <c r="U48" s="81" t="n">
        <f aca="false">IF(T48&lt;0,0,T48)</f>
        <v>85200</v>
      </c>
      <c r="V48" s="81" t="n">
        <f aca="false">SUM(U48/$K$5)</f>
        <v>85.2</v>
      </c>
      <c r="W48" s="81" t="n">
        <f aca="false">ROUND(V48,1)</f>
        <v>85.2</v>
      </c>
      <c r="X48" s="81" t="n">
        <f aca="false">SUM(W48*$K$6)</f>
        <v>8.52</v>
      </c>
      <c r="Y48" s="81" t="n">
        <f aca="false">ROUND(X48,1)</f>
        <v>8.5</v>
      </c>
    </row>
    <row r="49" customFormat="false" ht="13.5" hidden="false" customHeight="false" outlineLevel="0" collapsed="false">
      <c r="A49" s="81" t="n">
        <v>41</v>
      </c>
      <c r="B49" s="18" t="n">
        <v>20</v>
      </c>
      <c r="C49" s="81" t="n">
        <f aca="false">SUM(B49,C48)</f>
        <v>320</v>
      </c>
      <c r="D49" s="81" t="n">
        <f aca="false">MAX(C9:C49)</f>
        <v>320</v>
      </c>
      <c r="E49" s="81" t="n">
        <f aca="false">SUM(C49-D49)</f>
        <v>0</v>
      </c>
      <c r="F49" s="110" t="n">
        <f aca="false">SUM(Y49+K4)</f>
        <v>9.7</v>
      </c>
      <c r="G49" s="81" t="n">
        <f aca="false">SUM(S49+$K$4)</f>
        <v>1</v>
      </c>
      <c r="H49" s="82" t="n">
        <f aca="false">SUM(B49*G49)</f>
        <v>20</v>
      </c>
      <c r="I49" s="111" t="n">
        <f aca="false">SUM(I48+H49)</f>
        <v>872</v>
      </c>
      <c r="J49" s="83" t="n">
        <f aca="false">SUM(I49*100+$K$3)</f>
        <v>1087200</v>
      </c>
      <c r="K49" s="81"/>
      <c r="L49" s="81" t="n">
        <f aca="false">IF(E49&lt;0,E49,0)</f>
        <v>0</v>
      </c>
      <c r="M49" s="81" t="n">
        <f aca="false">SUM(L49/$K$5)</f>
        <v>0</v>
      </c>
      <c r="N49" s="81" t="n">
        <f aca="false">ROUND(M49,1)</f>
        <v>0</v>
      </c>
      <c r="O49" s="81" t="n">
        <f aca="false">SUM(N49*-1)</f>
        <v>0</v>
      </c>
      <c r="P49" s="81" t="n">
        <f aca="false">SUM(O49/10+$K$4)</f>
        <v>1</v>
      </c>
      <c r="Q49" s="81" t="n">
        <f aca="false">ROUND(P48,1)</f>
        <v>1</v>
      </c>
      <c r="R49" s="81" t="n">
        <f aca="false">SUM(Q49-$K$4)</f>
        <v>0</v>
      </c>
      <c r="S49" s="81" t="n">
        <f aca="false">SUM(R49*($K$6*10))</f>
        <v>0</v>
      </c>
      <c r="T49" s="83" t="n">
        <f aca="false">SUM(J49-$K$3)</f>
        <v>87200</v>
      </c>
      <c r="U49" s="81" t="n">
        <f aca="false">IF(T49&lt;0,0,T49)</f>
        <v>87200</v>
      </c>
      <c r="V49" s="81" t="n">
        <f aca="false">SUM(U49/$K$5)</f>
        <v>87.2</v>
      </c>
      <c r="W49" s="81" t="n">
        <f aca="false">ROUND(V49,1)</f>
        <v>87.2</v>
      </c>
      <c r="X49" s="81" t="n">
        <f aca="false">SUM(W49*$K$6)</f>
        <v>8.72</v>
      </c>
      <c r="Y49" s="81" t="n">
        <f aca="false">ROUND(X49,1)</f>
        <v>8.7</v>
      </c>
    </row>
    <row r="50" customFormat="false" ht="13.5" hidden="false" customHeight="false" outlineLevel="0" collapsed="false">
      <c r="A50" s="81" t="n">
        <v>42</v>
      </c>
      <c r="B50" s="18" t="n">
        <v>20</v>
      </c>
      <c r="C50" s="81" t="n">
        <f aca="false">SUM(B50,C49)</f>
        <v>340</v>
      </c>
      <c r="D50" s="81" t="n">
        <f aca="false">MAX(C9:C50)</f>
        <v>340</v>
      </c>
      <c r="E50" s="81" t="n">
        <f aca="false">SUM(C50-D50)</f>
        <v>0</v>
      </c>
      <c r="F50" s="110" t="n">
        <f aca="false">SUM(Y50+K4)</f>
        <v>9.9</v>
      </c>
      <c r="G50" s="81" t="n">
        <f aca="false">SUM(S50+$K$4)</f>
        <v>1</v>
      </c>
      <c r="H50" s="82" t="n">
        <f aca="false">SUM(B50*G50)</f>
        <v>20</v>
      </c>
      <c r="I50" s="111" t="n">
        <f aca="false">SUM(I49+H50)</f>
        <v>892</v>
      </c>
      <c r="J50" s="83" t="n">
        <f aca="false">SUM(I50*100+$K$3)</f>
        <v>1089200</v>
      </c>
      <c r="K50" s="81"/>
      <c r="L50" s="81" t="n">
        <f aca="false">IF(E50&lt;0,E50,0)</f>
        <v>0</v>
      </c>
      <c r="M50" s="81" t="n">
        <f aca="false">SUM(L50/$K$5)</f>
        <v>0</v>
      </c>
      <c r="N50" s="81" t="n">
        <f aca="false">ROUND(M50,1)</f>
        <v>0</v>
      </c>
      <c r="O50" s="81" t="n">
        <f aca="false">SUM(N50*-1)</f>
        <v>0</v>
      </c>
      <c r="P50" s="81" t="n">
        <f aca="false">SUM(O50/10+$K$4)</f>
        <v>1</v>
      </c>
      <c r="Q50" s="81" t="n">
        <f aca="false">ROUND(P49,1)</f>
        <v>1</v>
      </c>
      <c r="R50" s="81" t="n">
        <f aca="false">SUM(Q50-$K$4)</f>
        <v>0</v>
      </c>
      <c r="S50" s="81" t="n">
        <f aca="false">SUM(R50*($K$6*10))</f>
        <v>0</v>
      </c>
      <c r="T50" s="83" t="n">
        <f aca="false">SUM(J50-$K$3)</f>
        <v>89200</v>
      </c>
      <c r="U50" s="81" t="n">
        <f aca="false">IF(T50&lt;0,0,T50)</f>
        <v>89200</v>
      </c>
      <c r="V50" s="81" t="n">
        <f aca="false">SUM(U50/$K$5)</f>
        <v>89.2</v>
      </c>
      <c r="W50" s="81" t="n">
        <f aca="false">ROUND(V50,1)</f>
        <v>89.2</v>
      </c>
      <c r="X50" s="81" t="n">
        <f aca="false">SUM(W50*$K$6)</f>
        <v>8.92</v>
      </c>
      <c r="Y50" s="81" t="n">
        <f aca="false">ROUND(X50,1)</f>
        <v>8.9</v>
      </c>
    </row>
    <row r="51" customFormat="false" ht="13.5" hidden="false" customHeight="false" outlineLevel="0" collapsed="false">
      <c r="A51" s="81" t="n">
        <v>43</v>
      </c>
      <c r="B51" s="18" t="n">
        <v>20</v>
      </c>
      <c r="C51" s="81" t="n">
        <f aca="false">SUM(B51,C50)</f>
        <v>360</v>
      </c>
      <c r="D51" s="81" t="n">
        <f aca="false">MAX(C9:C51)</f>
        <v>360</v>
      </c>
      <c r="E51" s="81" t="n">
        <f aca="false">SUM(C51-D51)</f>
        <v>0</v>
      </c>
      <c r="F51" s="110" t="n">
        <f aca="false">SUM(Y51+K4)</f>
        <v>10.1</v>
      </c>
      <c r="G51" s="81" t="n">
        <f aca="false">SUM(S51+$K$4)</f>
        <v>1</v>
      </c>
      <c r="H51" s="82" t="n">
        <f aca="false">SUM(B51*G51)</f>
        <v>20</v>
      </c>
      <c r="I51" s="111" t="n">
        <f aca="false">SUM(I50+H51)</f>
        <v>912</v>
      </c>
      <c r="J51" s="83" t="n">
        <f aca="false">SUM(I51*100+$K$3)</f>
        <v>1091200</v>
      </c>
      <c r="K51" s="81"/>
      <c r="L51" s="81" t="n">
        <f aca="false">IF(E51&lt;0,E51,0)</f>
        <v>0</v>
      </c>
      <c r="M51" s="81" t="n">
        <f aca="false">SUM(L51/$K$5)</f>
        <v>0</v>
      </c>
      <c r="N51" s="81" t="n">
        <f aca="false">ROUND(M51,1)</f>
        <v>0</v>
      </c>
      <c r="O51" s="81" t="n">
        <f aca="false">SUM(N51*-1)</f>
        <v>0</v>
      </c>
      <c r="P51" s="81" t="n">
        <f aca="false">SUM(O51/10+$K$4)</f>
        <v>1</v>
      </c>
      <c r="Q51" s="81" t="n">
        <f aca="false">ROUND(P50,1)</f>
        <v>1</v>
      </c>
      <c r="R51" s="81" t="n">
        <f aca="false">SUM(Q51-$K$4)</f>
        <v>0</v>
      </c>
      <c r="S51" s="81" t="n">
        <f aca="false">SUM(R51*($K$6*10))</f>
        <v>0</v>
      </c>
      <c r="T51" s="83" t="n">
        <f aca="false">SUM(J51-$K$3)</f>
        <v>91200</v>
      </c>
      <c r="U51" s="81" t="n">
        <f aca="false">IF(T51&lt;0,0,T51)</f>
        <v>91200</v>
      </c>
      <c r="V51" s="81" t="n">
        <f aca="false">SUM(U51/$K$5)</f>
        <v>91.2</v>
      </c>
      <c r="W51" s="81" t="n">
        <f aca="false">ROUND(V51,1)</f>
        <v>91.2</v>
      </c>
      <c r="X51" s="81" t="n">
        <f aca="false">SUM(W51*$K$6)</f>
        <v>9.12</v>
      </c>
      <c r="Y51" s="81" t="n">
        <f aca="false">ROUND(X51,1)</f>
        <v>9.1</v>
      </c>
    </row>
    <row r="52" customFormat="false" ht="13.5" hidden="false" customHeight="false" outlineLevel="0" collapsed="false">
      <c r="A52" s="81" t="n">
        <v>44</v>
      </c>
      <c r="B52" s="18" t="n">
        <v>20</v>
      </c>
      <c r="C52" s="81" t="n">
        <f aca="false">SUM(B52,C51)</f>
        <v>380</v>
      </c>
      <c r="D52" s="81" t="n">
        <f aca="false">MAX(C9:C52)</f>
        <v>380</v>
      </c>
      <c r="E52" s="81" t="n">
        <f aca="false">SUM(C52-D52)</f>
        <v>0</v>
      </c>
      <c r="F52" s="110" t="n">
        <f aca="false">SUM(Y52+K4)</f>
        <v>10.3</v>
      </c>
      <c r="G52" s="81" t="n">
        <f aca="false">SUM(S52+$K$4)</f>
        <v>1</v>
      </c>
      <c r="H52" s="82" t="n">
        <f aca="false">SUM(B52*G52)</f>
        <v>20</v>
      </c>
      <c r="I52" s="111" t="n">
        <f aca="false">SUM(I51+H52)</f>
        <v>932</v>
      </c>
      <c r="J52" s="83" t="n">
        <f aca="false">SUM(I52*100+$K$3)</f>
        <v>1093200</v>
      </c>
      <c r="K52" s="81"/>
      <c r="L52" s="81" t="n">
        <f aca="false">IF(E52&lt;0,E52,0)</f>
        <v>0</v>
      </c>
      <c r="M52" s="81" t="n">
        <f aca="false">SUM(L52/$K$5)</f>
        <v>0</v>
      </c>
      <c r="N52" s="81" t="n">
        <f aca="false">ROUND(M52,1)</f>
        <v>0</v>
      </c>
      <c r="O52" s="81" t="n">
        <f aca="false">SUM(N52*-1)</f>
        <v>0</v>
      </c>
      <c r="P52" s="81" t="n">
        <f aca="false">SUM(O52/10+$K$4)</f>
        <v>1</v>
      </c>
      <c r="Q52" s="81" t="n">
        <f aca="false">ROUND(P51,1)</f>
        <v>1</v>
      </c>
      <c r="R52" s="81" t="n">
        <f aca="false">SUM(Q52-$K$4)</f>
        <v>0</v>
      </c>
      <c r="S52" s="81" t="n">
        <f aca="false">SUM(R52*($K$6*10))</f>
        <v>0</v>
      </c>
      <c r="T52" s="83" t="n">
        <f aca="false">SUM(J52-$K$3)</f>
        <v>93200</v>
      </c>
      <c r="U52" s="81" t="n">
        <f aca="false">IF(T52&lt;0,0,T52)</f>
        <v>93200</v>
      </c>
      <c r="V52" s="81" t="n">
        <f aca="false">SUM(U52/$K$5)</f>
        <v>93.2</v>
      </c>
      <c r="W52" s="81" t="n">
        <f aca="false">ROUND(V52,1)</f>
        <v>93.2</v>
      </c>
      <c r="X52" s="81" t="n">
        <f aca="false">SUM(W52*$K$6)</f>
        <v>9.32</v>
      </c>
      <c r="Y52" s="81" t="n">
        <f aca="false">ROUND(X52,1)</f>
        <v>9.3</v>
      </c>
    </row>
    <row r="53" customFormat="false" ht="13.5" hidden="false" customHeight="false" outlineLevel="0" collapsed="false">
      <c r="A53" s="81" t="n">
        <v>45</v>
      </c>
      <c r="B53" s="18" t="n">
        <v>20</v>
      </c>
      <c r="C53" s="81" t="n">
        <f aca="false">SUM(B53,C52)</f>
        <v>400</v>
      </c>
      <c r="D53" s="81" t="n">
        <f aca="false">MAX(C9:C53)</f>
        <v>400</v>
      </c>
      <c r="E53" s="81" t="n">
        <f aca="false">SUM(C53-D53)</f>
        <v>0</v>
      </c>
      <c r="F53" s="110" t="n">
        <f aca="false">SUM(Y53+K4)</f>
        <v>10.5</v>
      </c>
      <c r="G53" s="81" t="n">
        <f aca="false">SUM(S53+$K$4)</f>
        <v>1</v>
      </c>
      <c r="H53" s="82" t="n">
        <f aca="false">SUM(B53*G53)</f>
        <v>20</v>
      </c>
      <c r="I53" s="111" t="n">
        <f aca="false">SUM(I52+H53)</f>
        <v>952</v>
      </c>
      <c r="J53" s="83" t="n">
        <f aca="false">SUM(I53*100+$K$3)</f>
        <v>1095200</v>
      </c>
      <c r="K53" s="81"/>
      <c r="L53" s="81" t="n">
        <f aca="false">IF(E53&lt;0,E53,0)</f>
        <v>0</v>
      </c>
      <c r="M53" s="81" t="n">
        <f aca="false">SUM(L53/$K$5)</f>
        <v>0</v>
      </c>
      <c r="N53" s="81" t="n">
        <f aca="false">ROUND(M53,1)</f>
        <v>0</v>
      </c>
      <c r="O53" s="81" t="n">
        <f aca="false">SUM(N53*-1)</f>
        <v>0</v>
      </c>
      <c r="P53" s="81" t="n">
        <f aca="false">SUM(O53/10+$K$4)</f>
        <v>1</v>
      </c>
      <c r="Q53" s="81" t="n">
        <f aca="false">ROUND(P52,1)</f>
        <v>1</v>
      </c>
      <c r="R53" s="81" t="n">
        <f aca="false">SUM(Q53-$K$4)</f>
        <v>0</v>
      </c>
      <c r="S53" s="81" t="n">
        <f aca="false">SUM(R53*($K$6*10))</f>
        <v>0</v>
      </c>
      <c r="T53" s="83" t="n">
        <f aca="false">SUM(J53-$K$3)</f>
        <v>95200</v>
      </c>
      <c r="U53" s="81" t="n">
        <f aca="false">IF(T53&lt;0,0,T53)</f>
        <v>95200</v>
      </c>
      <c r="V53" s="81" t="n">
        <f aca="false">SUM(U53/$K$5)</f>
        <v>95.2</v>
      </c>
      <c r="W53" s="81" t="n">
        <f aca="false">ROUND(V53,1)</f>
        <v>95.2</v>
      </c>
      <c r="X53" s="81" t="n">
        <f aca="false">SUM(W53*$K$6)</f>
        <v>9.52</v>
      </c>
      <c r="Y53" s="81" t="n">
        <f aca="false">ROUND(X53,1)</f>
        <v>9.5</v>
      </c>
    </row>
    <row r="54" customFormat="false" ht="13.5" hidden="false" customHeight="false" outlineLevel="0" collapsed="false">
      <c r="A54" s="81" t="n">
        <v>46</v>
      </c>
      <c r="B54" s="18" t="n">
        <v>20</v>
      </c>
      <c r="C54" s="81" t="n">
        <f aca="false">SUM(B54,C53)</f>
        <v>420</v>
      </c>
      <c r="D54" s="81" t="n">
        <f aca="false">MAX(C9:C54)</f>
        <v>420</v>
      </c>
      <c r="E54" s="81" t="n">
        <f aca="false">SUM(C54-D54)</f>
        <v>0</v>
      </c>
      <c r="F54" s="110" t="n">
        <f aca="false">SUM(Y54+K4)</f>
        <v>10.7</v>
      </c>
      <c r="G54" s="81" t="n">
        <f aca="false">SUM(S54+$K$4)</f>
        <v>1</v>
      </c>
      <c r="H54" s="82" t="n">
        <f aca="false">SUM(B54*G54)</f>
        <v>20</v>
      </c>
      <c r="I54" s="111" t="n">
        <f aca="false">SUM(I53+H54)</f>
        <v>972</v>
      </c>
      <c r="J54" s="83" t="n">
        <f aca="false">SUM(I54*100+$K$3)</f>
        <v>1097200</v>
      </c>
      <c r="K54" s="81"/>
      <c r="L54" s="81" t="n">
        <f aca="false">IF(E54&lt;0,E54,0)</f>
        <v>0</v>
      </c>
      <c r="M54" s="81" t="n">
        <f aca="false">SUM(L54/$K$5)</f>
        <v>0</v>
      </c>
      <c r="N54" s="81" t="n">
        <f aca="false">ROUND(M54,1)</f>
        <v>0</v>
      </c>
      <c r="O54" s="81" t="n">
        <f aca="false">SUM(N54*-1)</f>
        <v>0</v>
      </c>
      <c r="P54" s="81" t="n">
        <f aca="false">SUM(O54/10+$K$4)</f>
        <v>1</v>
      </c>
      <c r="Q54" s="81" t="n">
        <f aca="false">ROUND(P53,1)</f>
        <v>1</v>
      </c>
      <c r="R54" s="81" t="n">
        <f aca="false">SUM(Q54-$K$4)</f>
        <v>0</v>
      </c>
      <c r="S54" s="81" t="n">
        <f aca="false">SUM(R54*($K$6*10))</f>
        <v>0</v>
      </c>
      <c r="T54" s="83" t="n">
        <f aca="false">SUM(J54-$K$3)</f>
        <v>97200</v>
      </c>
      <c r="U54" s="81" t="n">
        <f aca="false">IF(T54&lt;0,0,T54)</f>
        <v>97200</v>
      </c>
      <c r="V54" s="81" t="n">
        <f aca="false">SUM(U54/$K$5)</f>
        <v>97.2</v>
      </c>
      <c r="W54" s="81" t="n">
        <f aca="false">ROUND(V54,1)</f>
        <v>97.2</v>
      </c>
      <c r="X54" s="81" t="n">
        <f aca="false">SUM(W54*$K$6)</f>
        <v>9.72</v>
      </c>
      <c r="Y54" s="81" t="n">
        <f aca="false">ROUND(X54,1)</f>
        <v>9.7</v>
      </c>
    </row>
    <row r="55" customFormat="false" ht="13.5" hidden="false" customHeight="false" outlineLevel="0" collapsed="false">
      <c r="A55" s="81" t="n">
        <v>47</v>
      </c>
      <c r="B55" s="18" t="n">
        <v>20</v>
      </c>
      <c r="C55" s="81" t="n">
        <f aca="false">SUM(B55,C54)</f>
        <v>440</v>
      </c>
      <c r="D55" s="81" t="n">
        <f aca="false">MAX(C9:C55)</f>
        <v>440</v>
      </c>
      <c r="E55" s="81" t="n">
        <f aca="false">SUM(C55-D55)</f>
        <v>0</v>
      </c>
      <c r="F55" s="110" t="n">
        <f aca="false">SUM(Y55+K4)</f>
        <v>10.9</v>
      </c>
      <c r="G55" s="81" t="n">
        <f aca="false">SUM(S55+$K$4)</f>
        <v>1</v>
      </c>
      <c r="H55" s="82" t="n">
        <f aca="false">SUM(B55*G55)</f>
        <v>20</v>
      </c>
      <c r="I55" s="111" t="n">
        <f aca="false">SUM(I54+H55)</f>
        <v>992</v>
      </c>
      <c r="J55" s="83" t="n">
        <f aca="false">SUM(I55*100+$K$3)</f>
        <v>1099200</v>
      </c>
      <c r="K55" s="81"/>
      <c r="L55" s="81" t="n">
        <f aca="false">IF(E55&lt;0,E55,0)</f>
        <v>0</v>
      </c>
      <c r="M55" s="81" t="n">
        <f aca="false">SUM(L55/$K$5)</f>
        <v>0</v>
      </c>
      <c r="N55" s="81" t="n">
        <f aca="false">ROUND(M55,1)</f>
        <v>0</v>
      </c>
      <c r="O55" s="81" t="n">
        <f aca="false">SUM(N55*-1)</f>
        <v>0</v>
      </c>
      <c r="P55" s="81" t="n">
        <f aca="false">SUM(O55/10+$K$4)</f>
        <v>1</v>
      </c>
      <c r="Q55" s="81" t="n">
        <f aca="false">ROUND(P54,1)</f>
        <v>1</v>
      </c>
      <c r="R55" s="81" t="n">
        <f aca="false">SUM(Q55-$K$4)</f>
        <v>0</v>
      </c>
      <c r="S55" s="81" t="n">
        <f aca="false">SUM(R55*($K$6*10))</f>
        <v>0</v>
      </c>
      <c r="T55" s="83" t="n">
        <f aca="false">SUM(J55-$K$3)</f>
        <v>99200</v>
      </c>
      <c r="U55" s="81" t="n">
        <f aca="false">IF(T55&lt;0,0,T55)</f>
        <v>99200</v>
      </c>
      <c r="V55" s="81" t="n">
        <f aca="false">SUM(U55/$K$5)</f>
        <v>99.2</v>
      </c>
      <c r="W55" s="81" t="n">
        <f aca="false">ROUND(V55,1)</f>
        <v>99.2</v>
      </c>
      <c r="X55" s="81" t="n">
        <f aca="false">SUM(W55*$K$6)</f>
        <v>9.92</v>
      </c>
      <c r="Y55" s="81" t="n">
        <f aca="false">ROUND(X55,1)</f>
        <v>9.9</v>
      </c>
    </row>
    <row r="56" customFormat="false" ht="13.5" hidden="false" customHeight="false" outlineLevel="0" collapsed="false">
      <c r="A56" s="81" t="n">
        <v>48</v>
      </c>
      <c r="B56" s="18" t="n">
        <v>20</v>
      </c>
      <c r="C56" s="81" t="n">
        <f aca="false">SUM(B56,C55)</f>
        <v>460</v>
      </c>
      <c r="D56" s="81" t="n">
        <f aca="false">MAX(C9:C56)</f>
        <v>460</v>
      </c>
      <c r="E56" s="81" t="n">
        <f aca="false">SUM(C56-D56)</f>
        <v>0</v>
      </c>
      <c r="F56" s="110" t="n">
        <f aca="false">SUM(Y56+K4)</f>
        <v>11.1</v>
      </c>
      <c r="G56" s="81" t="n">
        <f aca="false">SUM(S56+$K$4)</f>
        <v>1</v>
      </c>
      <c r="H56" s="82" t="n">
        <f aca="false">SUM(B56*G56)</f>
        <v>20</v>
      </c>
      <c r="I56" s="111" t="n">
        <f aca="false">SUM(I55+H56)</f>
        <v>1012</v>
      </c>
      <c r="J56" s="83" t="n">
        <f aca="false">SUM(I56*100+$K$3)</f>
        <v>1101200</v>
      </c>
      <c r="K56" s="81"/>
      <c r="L56" s="81" t="n">
        <f aca="false">IF(E56&lt;0,E56,0)</f>
        <v>0</v>
      </c>
      <c r="M56" s="81" t="n">
        <f aca="false">SUM(L56/$K$5)</f>
        <v>0</v>
      </c>
      <c r="N56" s="81" t="n">
        <f aca="false">ROUND(M56,1)</f>
        <v>0</v>
      </c>
      <c r="O56" s="81" t="n">
        <f aca="false">SUM(N56*-1)</f>
        <v>0</v>
      </c>
      <c r="P56" s="81" t="n">
        <f aca="false">SUM(O56/10+$K$4)</f>
        <v>1</v>
      </c>
      <c r="Q56" s="81" t="n">
        <f aca="false">ROUND(P55,1)</f>
        <v>1</v>
      </c>
      <c r="R56" s="81" t="n">
        <f aca="false">SUM(Q56-$K$4)</f>
        <v>0</v>
      </c>
      <c r="S56" s="81" t="n">
        <f aca="false">SUM(R56*($K$6*10))</f>
        <v>0</v>
      </c>
      <c r="T56" s="83" t="n">
        <f aca="false">SUM(J56-$K$3)</f>
        <v>101200</v>
      </c>
      <c r="U56" s="81" t="n">
        <f aca="false">IF(T56&lt;0,0,T56)</f>
        <v>101200</v>
      </c>
      <c r="V56" s="81" t="n">
        <f aca="false">SUM(U56/$K$5)</f>
        <v>101.2</v>
      </c>
      <c r="W56" s="81" t="n">
        <f aca="false">ROUND(V56,1)</f>
        <v>101.2</v>
      </c>
      <c r="X56" s="81" t="n">
        <f aca="false">SUM(W56*$K$6)</f>
        <v>10.12</v>
      </c>
      <c r="Y56" s="81" t="n">
        <f aca="false">ROUND(X56,1)</f>
        <v>10.1</v>
      </c>
    </row>
    <row r="57" customFormat="false" ht="13.5" hidden="false" customHeight="false" outlineLevel="0" collapsed="false">
      <c r="A57" s="81" t="n">
        <v>49</v>
      </c>
      <c r="B57" s="18" t="n">
        <v>20</v>
      </c>
      <c r="C57" s="81" t="n">
        <f aca="false">SUM(B57,C56)</f>
        <v>480</v>
      </c>
      <c r="D57" s="81" t="n">
        <f aca="false">MAX(C9:C57)</f>
        <v>480</v>
      </c>
      <c r="E57" s="81" t="n">
        <f aca="false">SUM(C57-D57)</f>
        <v>0</v>
      </c>
      <c r="F57" s="110" t="n">
        <f aca="false">SUM(Y57+K4)</f>
        <v>11.3</v>
      </c>
      <c r="G57" s="81" t="n">
        <f aca="false">SUM(S57+$K$4)</f>
        <v>1</v>
      </c>
      <c r="H57" s="82" t="n">
        <f aca="false">SUM(B57*G57)</f>
        <v>20</v>
      </c>
      <c r="I57" s="111" t="n">
        <f aca="false">SUM(I56+H57)</f>
        <v>1032</v>
      </c>
      <c r="J57" s="83" t="n">
        <f aca="false">SUM(I57*100+$K$3)</f>
        <v>1103200</v>
      </c>
      <c r="K57" s="81"/>
      <c r="L57" s="81" t="n">
        <f aca="false">IF(E57&lt;0,E57,0)</f>
        <v>0</v>
      </c>
      <c r="M57" s="81" t="n">
        <f aca="false">SUM(L57/$K$5)</f>
        <v>0</v>
      </c>
      <c r="N57" s="81" t="n">
        <f aca="false">ROUND(M57,1)</f>
        <v>0</v>
      </c>
      <c r="O57" s="81" t="n">
        <f aca="false">SUM(N57*-1)</f>
        <v>0</v>
      </c>
      <c r="P57" s="81" t="n">
        <f aca="false">SUM(O57/10+$K$4)</f>
        <v>1</v>
      </c>
      <c r="Q57" s="81" t="n">
        <f aca="false">ROUND(P56,1)</f>
        <v>1</v>
      </c>
      <c r="R57" s="81" t="n">
        <f aca="false">SUM(Q57-$K$4)</f>
        <v>0</v>
      </c>
      <c r="S57" s="81" t="n">
        <f aca="false">SUM(R57*($K$6*10))</f>
        <v>0</v>
      </c>
      <c r="T57" s="83" t="n">
        <f aca="false">SUM(J57-$K$3)</f>
        <v>103200</v>
      </c>
      <c r="U57" s="81" t="n">
        <f aca="false">IF(T57&lt;0,0,T57)</f>
        <v>103200</v>
      </c>
      <c r="V57" s="81" t="n">
        <f aca="false">SUM(U57/$K$5)</f>
        <v>103.2</v>
      </c>
      <c r="W57" s="81" t="n">
        <f aca="false">ROUND(V57,1)</f>
        <v>103.2</v>
      </c>
      <c r="X57" s="81" t="n">
        <f aca="false">SUM(W57*$K$6)</f>
        <v>10.32</v>
      </c>
      <c r="Y57" s="81" t="n">
        <f aca="false">ROUND(X57,1)</f>
        <v>10.3</v>
      </c>
    </row>
    <row r="58" customFormat="false" ht="13.5" hidden="false" customHeight="false" outlineLevel="0" collapsed="false">
      <c r="A58" s="81" t="n">
        <v>50</v>
      </c>
      <c r="B58" s="18" t="n">
        <v>20</v>
      </c>
      <c r="C58" s="81" t="n">
        <f aca="false">SUM(B58,C57)</f>
        <v>500</v>
      </c>
      <c r="D58" s="81" t="n">
        <f aca="false">MAX(C9:C58)</f>
        <v>500</v>
      </c>
      <c r="E58" s="81" t="n">
        <f aca="false">SUM(C58-D58)</f>
        <v>0</v>
      </c>
      <c r="F58" s="110" t="n">
        <f aca="false">SUM(Y58+K4)</f>
        <v>11.5</v>
      </c>
      <c r="G58" s="81" t="n">
        <f aca="false">SUM(S58+$K$4)</f>
        <v>1</v>
      </c>
      <c r="H58" s="82" t="n">
        <f aca="false">SUM(B58*G58)</f>
        <v>20</v>
      </c>
      <c r="I58" s="111" t="n">
        <f aca="false">SUM(I57+H58)</f>
        <v>1052</v>
      </c>
      <c r="J58" s="83" t="n">
        <f aca="false">SUM(I58*100+$K$3)</f>
        <v>1105200</v>
      </c>
      <c r="K58" s="81"/>
      <c r="L58" s="81" t="n">
        <f aca="false">IF(E58&lt;0,E58,0)</f>
        <v>0</v>
      </c>
      <c r="M58" s="81" t="n">
        <f aca="false">SUM(L58/$K$5)</f>
        <v>0</v>
      </c>
      <c r="N58" s="81" t="n">
        <f aca="false">ROUND(M58,1)</f>
        <v>0</v>
      </c>
      <c r="O58" s="81" t="n">
        <f aca="false">SUM(N58*-1)</f>
        <v>0</v>
      </c>
      <c r="P58" s="81" t="n">
        <f aca="false">SUM(O58/10+$K$4)</f>
        <v>1</v>
      </c>
      <c r="Q58" s="81" t="n">
        <f aca="false">ROUND(P57,1)</f>
        <v>1</v>
      </c>
      <c r="R58" s="81" t="n">
        <f aca="false">SUM(Q58-$K$4)</f>
        <v>0</v>
      </c>
      <c r="S58" s="81" t="n">
        <f aca="false">SUM(R58*($K$6*10))</f>
        <v>0</v>
      </c>
      <c r="T58" s="83" t="n">
        <f aca="false">SUM(J58-$K$3)</f>
        <v>105200</v>
      </c>
      <c r="U58" s="81" t="n">
        <f aca="false">IF(T58&lt;0,0,T58)</f>
        <v>105200</v>
      </c>
      <c r="V58" s="81" t="n">
        <f aca="false">SUM(U58/$K$5)</f>
        <v>105.2</v>
      </c>
      <c r="W58" s="81" t="n">
        <f aca="false">ROUND(V58,1)</f>
        <v>105.2</v>
      </c>
      <c r="X58" s="81" t="n">
        <f aca="false">SUM(W58*$K$6)</f>
        <v>10.52</v>
      </c>
      <c r="Y58" s="81" t="n">
        <f aca="false">ROUND(X58,1)</f>
        <v>10.5</v>
      </c>
    </row>
    <row r="59" customFormat="false" ht="13.5" hidden="false" customHeight="false" outlineLevel="0" collapsed="false">
      <c r="A59" s="81" t="n">
        <v>51</v>
      </c>
      <c r="B59" s="18" t="n">
        <v>20</v>
      </c>
      <c r="C59" s="81" t="n">
        <f aca="false">SUM(B59,C58)</f>
        <v>520</v>
      </c>
      <c r="D59" s="81" t="n">
        <f aca="false">MAX(C9:C59)</f>
        <v>520</v>
      </c>
      <c r="E59" s="81" t="n">
        <f aca="false">SUM(C59-D59)</f>
        <v>0</v>
      </c>
      <c r="F59" s="110" t="n">
        <f aca="false">SUM(Y59+K4)</f>
        <v>11.7</v>
      </c>
      <c r="G59" s="81" t="n">
        <f aca="false">SUM(S59+$K$4)</f>
        <v>1</v>
      </c>
      <c r="H59" s="82" t="n">
        <f aca="false">SUM(B59*G59)</f>
        <v>20</v>
      </c>
      <c r="I59" s="111" t="n">
        <f aca="false">SUM(I58+H59)</f>
        <v>1072</v>
      </c>
      <c r="J59" s="83" t="n">
        <f aca="false">SUM(I59*100+$K$3)</f>
        <v>1107200</v>
      </c>
      <c r="K59" s="81"/>
      <c r="L59" s="81" t="n">
        <f aca="false">IF(E59&lt;0,E59,0)</f>
        <v>0</v>
      </c>
      <c r="M59" s="81" t="n">
        <f aca="false">SUM(L59/$K$5)</f>
        <v>0</v>
      </c>
      <c r="N59" s="81" t="n">
        <f aca="false">ROUND(M59,1)</f>
        <v>0</v>
      </c>
      <c r="O59" s="81" t="n">
        <f aca="false">SUM(N59*-1)</f>
        <v>0</v>
      </c>
      <c r="P59" s="81" t="n">
        <f aca="false">SUM(O59/10+$K$4)</f>
        <v>1</v>
      </c>
      <c r="Q59" s="81" t="n">
        <f aca="false">ROUND(P58,1)</f>
        <v>1</v>
      </c>
      <c r="R59" s="81" t="n">
        <f aca="false">SUM(Q59-$K$4)</f>
        <v>0</v>
      </c>
      <c r="S59" s="81" t="n">
        <f aca="false">SUM(R59*($K$6*10))</f>
        <v>0</v>
      </c>
      <c r="T59" s="83" t="n">
        <f aca="false">SUM(J59-$K$3)</f>
        <v>107200</v>
      </c>
      <c r="U59" s="81" t="n">
        <f aca="false">IF(T59&lt;0,0,T59)</f>
        <v>107200</v>
      </c>
      <c r="V59" s="81" t="n">
        <f aca="false">SUM(U59/$K$5)</f>
        <v>107.2</v>
      </c>
      <c r="W59" s="81" t="n">
        <f aca="false">ROUND(V59,1)</f>
        <v>107.2</v>
      </c>
      <c r="X59" s="81" t="n">
        <f aca="false">SUM(W59*$K$6)</f>
        <v>10.72</v>
      </c>
      <c r="Y59" s="81" t="n">
        <f aca="false">ROUND(X59,1)</f>
        <v>10.7</v>
      </c>
    </row>
    <row r="60" customFormat="false" ht="13.5" hidden="false" customHeight="false" outlineLevel="0" collapsed="false">
      <c r="A60" s="81" t="n">
        <v>52</v>
      </c>
      <c r="B60" s="18" t="n">
        <v>20</v>
      </c>
      <c r="C60" s="81" t="n">
        <f aca="false">SUM(B60,C59)</f>
        <v>540</v>
      </c>
      <c r="D60" s="81" t="n">
        <f aca="false">MAX(C9:C60)</f>
        <v>540</v>
      </c>
      <c r="E60" s="81" t="n">
        <f aca="false">SUM(C60-D60)</f>
        <v>0</v>
      </c>
      <c r="F60" s="110" t="n">
        <f aca="false">SUM(Y60+K4)</f>
        <v>11.9</v>
      </c>
      <c r="G60" s="81" t="n">
        <f aca="false">SUM(S60+$K$4)</f>
        <v>1</v>
      </c>
      <c r="H60" s="82" t="n">
        <f aca="false">SUM(B60*G60)</f>
        <v>20</v>
      </c>
      <c r="I60" s="111" t="n">
        <f aca="false">SUM(I59+H60)</f>
        <v>1092</v>
      </c>
      <c r="J60" s="83" t="n">
        <f aca="false">SUM(I60*100+$K$3)</f>
        <v>1109200</v>
      </c>
      <c r="K60" s="81"/>
      <c r="L60" s="81" t="n">
        <f aca="false">IF(E60&lt;0,E60,0)</f>
        <v>0</v>
      </c>
      <c r="M60" s="81" t="n">
        <f aca="false">SUM(L60/$K$5)</f>
        <v>0</v>
      </c>
      <c r="N60" s="81" t="n">
        <f aca="false">ROUND(M60,1)</f>
        <v>0</v>
      </c>
      <c r="O60" s="81" t="n">
        <f aca="false">SUM(N60*-1)</f>
        <v>0</v>
      </c>
      <c r="P60" s="81" t="n">
        <f aca="false">SUM(O60/10+$K$4)</f>
        <v>1</v>
      </c>
      <c r="Q60" s="81" t="n">
        <f aca="false">ROUND(P59,1)</f>
        <v>1</v>
      </c>
      <c r="R60" s="81" t="n">
        <f aca="false">SUM(Q60-$K$4)</f>
        <v>0</v>
      </c>
      <c r="S60" s="81" t="n">
        <f aca="false">SUM(R60*($K$6*10))</f>
        <v>0</v>
      </c>
      <c r="T60" s="83" t="n">
        <f aca="false">SUM(J60-$K$3)</f>
        <v>109200</v>
      </c>
      <c r="U60" s="81" t="n">
        <f aca="false">IF(T60&lt;0,0,T60)</f>
        <v>109200</v>
      </c>
      <c r="V60" s="81" t="n">
        <f aca="false">SUM(U60/$K$5)</f>
        <v>109.2</v>
      </c>
      <c r="W60" s="81" t="n">
        <f aca="false">ROUND(V60,1)</f>
        <v>109.2</v>
      </c>
      <c r="X60" s="81" t="n">
        <f aca="false">SUM(W60*$K$6)</f>
        <v>10.92</v>
      </c>
      <c r="Y60" s="81" t="n">
        <f aca="false">ROUND(X60,1)</f>
        <v>10.9</v>
      </c>
    </row>
    <row r="61" customFormat="false" ht="13.5" hidden="false" customHeight="false" outlineLevel="0" collapsed="false">
      <c r="A61" s="81" t="n">
        <v>53</v>
      </c>
      <c r="B61" s="18" t="n">
        <v>20</v>
      </c>
      <c r="C61" s="81" t="n">
        <f aca="false">SUM(B61,C60)</f>
        <v>560</v>
      </c>
      <c r="D61" s="81" t="n">
        <f aca="false">MAX(C9:C61)</f>
        <v>560</v>
      </c>
      <c r="E61" s="81" t="n">
        <f aca="false">SUM(C61-D61)</f>
        <v>0</v>
      </c>
      <c r="F61" s="110" t="n">
        <f aca="false">SUM(Y61+K4)</f>
        <v>12.1</v>
      </c>
      <c r="G61" s="81" t="n">
        <f aca="false">SUM(S61+$K$4)</f>
        <v>1</v>
      </c>
      <c r="H61" s="82" t="n">
        <f aca="false">SUM(B61*G61)</f>
        <v>20</v>
      </c>
      <c r="I61" s="111" t="n">
        <f aca="false">SUM(I60+H61)</f>
        <v>1112</v>
      </c>
      <c r="J61" s="83" t="n">
        <f aca="false">SUM(I61*100+$K$3)</f>
        <v>1111200</v>
      </c>
      <c r="K61" s="81"/>
      <c r="L61" s="81" t="n">
        <f aca="false">IF(E61&lt;0,E61,0)</f>
        <v>0</v>
      </c>
      <c r="M61" s="81" t="n">
        <f aca="false">SUM(L61/$K$5)</f>
        <v>0</v>
      </c>
      <c r="N61" s="81" t="n">
        <f aca="false">ROUND(M61,1)</f>
        <v>0</v>
      </c>
      <c r="O61" s="81" t="n">
        <f aca="false">SUM(N61*-1)</f>
        <v>0</v>
      </c>
      <c r="P61" s="81" t="n">
        <f aca="false">SUM(O61/10+$K$4)</f>
        <v>1</v>
      </c>
      <c r="Q61" s="81" t="n">
        <f aca="false">ROUND(P60,1)</f>
        <v>1</v>
      </c>
      <c r="R61" s="81" t="n">
        <f aca="false">SUM(Q61-$K$4)</f>
        <v>0</v>
      </c>
      <c r="S61" s="81" t="n">
        <f aca="false">SUM(R61*($K$6*10))</f>
        <v>0</v>
      </c>
      <c r="T61" s="83" t="n">
        <f aca="false">SUM(J61-$K$3)</f>
        <v>111200</v>
      </c>
      <c r="U61" s="81" t="n">
        <f aca="false">IF(T61&lt;0,0,T61)</f>
        <v>111200</v>
      </c>
      <c r="V61" s="81" t="n">
        <f aca="false">SUM(U61/$K$5)</f>
        <v>111.2</v>
      </c>
      <c r="W61" s="81" t="n">
        <f aca="false">ROUND(V61,1)</f>
        <v>111.2</v>
      </c>
      <c r="X61" s="81" t="n">
        <f aca="false">SUM(W61*$K$6)</f>
        <v>11.12</v>
      </c>
      <c r="Y61" s="81" t="n">
        <f aca="false">ROUND(X61,1)</f>
        <v>11.1</v>
      </c>
    </row>
    <row r="62" customFormat="false" ht="13.5" hidden="false" customHeight="false" outlineLevel="0" collapsed="false">
      <c r="A62" s="81" t="n">
        <v>54</v>
      </c>
      <c r="B62" s="18" t="n">
        <v>20</v>
      </c>
      <c r="C62" s="81" t="n">
        <f aca="false">SUM(B62,C61)</f>
        <v>580</v>
      </c>
      <c r="D62" s="81" t="n">
        <f aca="false">MAX(C9:C62)</f>
        <v>580</v>
      </c>
      <c r="E62" s="81" t="n">
        <f aca="false">SUM(C62-D62)</f>
        <v>0</v>
      </c>
      <c r="F62" s="110" t="n">
        <f aca="false">SUM(Y62+K4)</f>
        <v>12.3</v>
      </c>
      <c r="G62" s="81" t="n">
        <f aca="false">SUM(S62+$K$4)</f>
        <v>1</v>
      </c>
      <c r="H62" s="82" t="n">
        <f aca="false">SUM(B62*G62)</f>
        <v>20</v>
      </c>
      <c r="I62" s="111" t="n">
        <f aca="false">SUM(I61+H62)</f>
        <v>1132</v>
      </c>
      <c r="J62" s="83" t="n">
        <f aca="false">SUM(I62*100+$K$3)</f>
        <v>1113200</v>
      </c>
      <c r="K62" s="81"/>
      <c r="L62" s="81" t="n">
        <f aca="false">IF(E62&lt;0,E62,0)</f>
        <v>0</v>
      </c>
      <c r="M62" s="81" t="n">
        <f aca="false">SUM(L62/$K$5)</f>
        <v>0</v>
      </c>
      <c r="N62" s="81" t="n">
        <f aca="false">ROUND(M62,1)</f>
        <v>0</v>
      </c>
      <c r="O62" s="81" t="n">
        <f aca="false">SUM(N62*-1)</f>
        <v>0</v>
      </c>
      <c r="P62" s="81" t="n">
        <f aca="false">SUM(O62/10+$K$4)</f>
        <v>1</v>
      </c>
      <c r="Q62" s="81" t="n">
        <f aca="false">ROUND(P61,1)</f>
        <v>1</v>
      </c>
      <c r="R62" s="81" t="n">
        <f aca="false">SUM(Q62-$K$4)</f>
        <v>0</v>
      </c>
      <c r="S62" s="81" t="n">
        <f aca="false">SUM(R62*($K$6*10))</f>
        <v>0</v>
      </c>
      <c r="T62" s="83" t="n">
        <f aca="false">SUM(J62-$K$3)</f>
        <v>113200</v>
      </c>
      <c r="U62" s="81" t="n">
        <f aca="false">IF(T62&lt;0,0,T62)</f>
        <v>113200</v>
      </c>
      <c r="V62" s="81" t="n">
        <f aca="false">SUM(U62/$K$5)</f>
        <v>113.2</v>
      </c>
      <c r="W62" s="81" t="n">
        <f aca="false">ROUND(V62,1)</f>
        <v>113.2</v>
      </c>
      <c r="X62" s="81" t="n">
        <f aca="false">SUM(W62*$K$6)</f>
        <v>11.32</v>
      </c>
      <c r="Y62" s="81" t="n">
        <f aca="false">ROUND(X62,1)</f>
        <v>11.3</v>
      </c>
    </row>
    <row r="63" customFormat="false" ht="13.5" hidden="false" customHeight="false" outlineLevel="0" collapsed="false">
      <c r="A63" s="81" t="n">
        <v>55</v>
      </c>
      <c r="B63" s="18" t="n">
        <v>20</v>
      </c>
      <c r="C63" s="81" t="n">
        <f aca="false">SUM(B63,C62)</f>
        <v>600</v>
      </c>
      <c r="D63" s="81" t="n">
        <f aca="false">MAX(C9:C63)</f>
        <v>600</v>
      </c>
      <c r="E63" s="81" t="n">
        <f aca="false">SUM(C63-D63)</f>
        <v>0</v>
      </c>
      <c r="F63" s="110" t="n">
        <f aca="false">SUM(Y63+K4)</f>
        <v>12.5</v>
      </c>
      <c r="G63" s="81" t="n">
        <f aca="false">SUM(S63+$K$4)</f>
        <v>1</v>
      </c>
      <c r="H63" s="82" t="n">
        <f aca="false">SUM(B63*G63)</f>
        <v>20</v>
      </c>
      <c r="I63" s="111" t="n">
        <f aca="false">SUM(I62+H63)</f>
        <v>1152</v>
      </c>
      <c r="J63" s="83" t="n">
        <f aca="false">SUM(I63*100+$K$3)</f>
        <v>1115200</v>
      </c>
      <c r="K63" s="81"/>
      <c r="L63" s="81" t="n">
        <f aca="false">IF(E63&lt;0,E63,0)</f>
        <v>0</v>
      </c>
      <c r="M63" s="81" t="n">
        <f aca="false">SUM(L63/$K$5)</f>
        <v>0</v>
      </c>
      <c r="N63" s="81" t="n">
        <f aca="false">ROUND(M63,1)</f>
        <v>0</v>
      </c>
      <c r="O63" s="81" t="n">
        <f aca="false">SUM(N63*-1)</f>
        <v>0</v>
      </c>
      <c r="P63" s="81" t="n">
        <f aca="false">SUM(O63/10+$K$4)</f>
        <v>1</v>
      </c>
      <c r="Q63" s="81" t="n">
        <f aca="false">ROUND(P62,1)</f>
        <v>1</v>
      </c>
      <c r="R63" s="81" t="n">
        <f aca="false">SUM(Q63-$K$4)</f>
        <v>0</v>
      </c>
      <c r="S63" s="81" t="n">
        <f aca="false">SUM(R63*($K$6*10))</f>
        <v>0</v>
      </c>
      <c r="T63" s="83" t="n">
        <f aca="false">SUM(J63-$K$3)</f>
        <v>115200</v>
      </c>
      <c r="U63" s="81" t="n">
        <f aca="false">IF(T63&lt;0,0,T63)</f>
        <v>115200</v>
      </c>
      <c r="V63" s="81" t="n">
        <f aca="false">SUM(U63/$K$5)</f>
        <v>115.2</v>
      </c>
      <c r="W63" s="81" t="n">
        <f aca="false">ROUND(V63,1)</f>
        <v>115.2</v>
      </c>
      <c r="X63" s="81" t="n">
        <f aca="false">SUM(W63*$K$6)</f>
        <v>11.52</v>
      </c>
      <c r="Y63" s="81" t="n">
        <f aca="false">ROUND(X63,1)</f>
        <v>11.5</v>
      </c>
    </row>
    <row r="64" customFormat="false" ht="13.5" hidden="false" customHeight="false" outlineLevel="0" collapsed="false">
      <c r="A64" s="81" t="n">
        <v>56</v>
      </c>
      <c r="B64" s="18" t="n">
        <v>20</v>
      </c>
      <c r="C64" s="81" t="n">
        <f aca="false">SUM(B64,C63)</f>
        <v>620</v>
      </c>
      <c r="D64" s="81" t="n">
        <f aca="false">MAX(C9:C64)</f>
        <v>620</v>
      </c>
      <c r="E64" s="81" t="n">
        <f aca="false">SUM(C64-D64)</f>
        <v>0</v>
      </c>
      <c r="F64" s="110" t="n">
        <f aca="false">SUM(Y64+K4)</f>
        <v>12.7</v>
      </c>
      <c r="G64" s="81" t="n">
        <f aca="false">SUM(S64+$K$4)</f>
        <v>1</v>
      </c>
      <c r="H64" s="82" t="n">
        <f aca="false">SUM(B64*G64)</f>
        <v>20</v>
      </c>
      <c r="I64" s="111" t="n">
        <f aca="false">SUM(I63+H64)</f>
        <v>1172</v>
      </c>
      <c r="J64" s="83" t="n">
        <f aca="false">SUM(I64*100+$K$3)</f>
        <v>1117200</v>
      </c>
      <c r="K64" s="81"/>
      <c r="L64" s="81" t="n">
        <f aca="false">IF(E64&lt;0,E64,0)</f>
        <v>0</v>
      </c>
      <c r="M64" s="81" t="n">
        <f aca="false">SUM(L64/$K$5)</f>
        <v>0</v>
      </c>
      <c r="N64" s="81" t="n">
        <f aca="false">ROUND(M64,1)</f>
        <v>0</v>
      </c>
      <c r="O64" s="81" t="n">
        <f aca="false">SUM(N64*-1)</f>
        <v>0</v>
      </c>
      <c r="P64" s="81" t="n">
        <f aca="false">SUM(O64/10+$K$4)</f>
        <v>1</v>
      </c>
      <c r="Q64" s="81" t="n">
        <f aca="false">ROUND(P63,1)</f>
        <v>1</v>
      </c>
      <c r="R64" s="81" t="n">
        <f aca="false">SUM(Q64-$K$4)</f>
        <v>0</v>
      </c>
      <c r="S64" s="81" t="n">
        <f aca="false">SUM(R64*($K$6*10))</f>
        <v>0</v>
      </c>
      <c r="T64" s="83" t="n">
        <f aca="false">SUM(J64-$K$3)</f>
        <v>117200</v>
      </c>
      <c r="U64" s="81" t="n">
        <f aca="false">IF(T64&lt;0,0,T64)</f>
        <v>117200</v>
      </c>
      <c r="V64" s="81" t="n">
        <f aca="false">SUM(U64/$K$5)</f>
        <v>117.2</v>
      </c>
      <c r="W64" s="81" t="n">
        <f aca="false">ROUND(V64,1)</f>
        <v>117.2</v>
      </c>
      <c r="X64" s="81" t="n">
        <f aca="false">SUM(W64*$K$6)</f>
        <v>11.72</v>
      </c>
      <c r="Y64" s="81" t="n">
        <f aca="false">ROUND(X64,1)</f>
        <v>11.7</v>
      </c>
    </row>
    <row r="65" customFormat="false" ht="13.5" hidden="false" customHeight="false" outlineLevel="0" collapsed="false">
      <c r="A65" s="81" t="n">
        <v>57</v>
      </c>
      <c r="B65" s="18" t="n">
        <v>20</v>
      </c>
      <c r="C65" s="81" t="n">
        <f aca="false">SUM(B65,C64)</f>
        <v>640</v>
      </c>
      <c r="D65" s="81" t="n">
        <f aca="false">MAX(C9:C65)</f>
        <v>640</v>
      </c>
      <c r="E65" s="81" t="n">
        <f aca="false">SUM(C65-D65)</f>
        <v>0</v>
      </c>
      <c r="F65" s="110" t="n">
        <f aca="false">SUM(Y65+K4)</f>
        <v>12.9</v>
      </c>
      <c r="G65" s="81" t="n">
        <f aca="false">SUM(S65+$K$4)</f>
        <v>1</v>
      </c>
      <c r="H65" s="82" t="n">
        <f aca="false">SUM(B65*G65)</f>
        <v>20</v>
      </c>
      <c r="I65" s="111" t="n">
        <f aca="false">SUM(I64+H65)</f>
        <v>1192</v>
      </c>
      <c r="J65" s="83" t="n">
        <f aca="false">SUM(I65*100+$K$3)</f>
        <v>1119200</v>
      </c>
      <c r="K65" s="81"/>
      <c r="L65" s="81" t="n">
        <f aca="false">IF(E65&lt;0,E65,0)</f>
        <v>0</v>
      </c>
      <c r="M65" s="81" t="n">
        <f aca="false">SUM(L65/$K$5)</f>
        <v>0</v>
      </c>
      <c r="N65" s="81" t="n">
        <f aca="false">ROUND(M65,1)</f>
        <v>0</v>
      </c>
      <c r="O65" s="81" t="n">
        <f aca="false">SUM(N65*-1)</f>
        <v>0</v>
      </c>
      <c r="P65" s="81" t="n">
        <f aca="false">SUM(O65/10+$K$4)</f>
        <v>1</v>
      </c>
      <c r="Q65" s="81" t="n">
        <f aca="false">ROUND(P64,1)</f>
        <v>1</v>
      </c>
      <c r="R65" s="81" t="n">
        <f aca="false">SUM(Q65-$K$4)</f>
        <v>0</v>
      </c>
      <c r="S65" s="81" t="n">
        <f aca="false">SUM(R65*($K$6*10))</f>
        <v>0</v>
      </c>
      <c r="T65" s="83" t="n">
        <f aca="false">SUM(J65-$K$3)</f>
        <v>119200</v>
      </c>
      <c r="U65" s="81" t="n">
        <f aca="false">IF(T65&lt;0,0,T65)</f>
        <v>119200</v>
      </c>
      <c r="V65" s="81" t="n">
        <f aca="false">SUM(U65/$K$5)</f>
        <v>119.2</v>
      </c>
      <c r="W65" s="81" t="n">
        <f aca="false">ROUND(V65,1)</f>
        <v>119.2</v>
      </c>
      <c r="X65" s="81" t="n">
        <f aca="false">SUM(W65*$K$6)</f>
        <v>11.92</v>
      </c>
      <c r="Y65" s="81" t="n">
        <f aca="false">ROUND(X65,1)</f>
        <v>11.9</v>
      </c>
    </row>
    <row r="66" customFormat="false" ht="13.5" hidden="false" customHeight="false" outlineLevel="0" collapsed="false">
      <c r="A66" s="81" t="n">
        <v>58</v>
      </c>
      <c r="B66" s="18" t="n">
        <v>20</v>
      </c>
      <c r="C66" s="81" t="n">
        <f aca="false">SUM(B66,C65)</f>
        <v>660</v>
      </c>
      <c r="D66" s="81" t="n">
        <f aca="false">MAX(C9:C66)</f>
        <v>660</v>
      </c>
      <c r="E66" s="81" t="n">
        <f aca="false">SUM(C66-D66)</f>
        <v>0</v>
      </c>
      <c r="F66" s="110" t="n">
        <f aca="false">SUM(Y66+K4)</f>
        <v>13.1</v>
      </c>
      <c r="G66" s="81" t="n">
        <f aca="false">SUM(S66+$K$4)</f>
        <v>1</v>
      </c>
      <c r="H66" s="82" t="n">
        <f aca="false">SUM(B66*G66)</f>
        <v>20</v>
      </c>
      <c r="I66" s="111" t="n">
        <f aca="false">SUM(I65+H66)</f>
        <v>1212</v>
      </c>
      <c r="J66" s="83" t="n">
        <f aca="false">SUM(I66*100+$K$3)</f>
        <v>1121200</v>
      </c>
      <c r="K66" s="81"/>
      <c r="L66" s="81" t="n">
        <f aca="false">IF(E66&lt;0,E66,0)</f>
        <v>0</v>
      </c>
      <c r="M66" s="81" t="n">
        <f aca="false">SUM(L66/$K$5)</f>
        <v>0</v>
      </c>
      <c r="N66" s="81" t="n">
        <f aca="false">ROUND(M66,1)</f>
        <v>0</v>
      </c>
      <c r="O66" s="81" t="n">
        <f aca="false">SUM(N66*-1)</f>
        <v>0</v>
      </c>
      <c r="P66" s="81" t="n">
        <f aca="false">SUM(O66/10+$K$4)</f>
        <v>1</v>
      </c>
      <c r="Q66" s="81" t="n">
        <f aca="false">ROUND(P65,1)</f>
        <v>1</v>
      </c>
      <c r="R66" s="81" t="n">
        <f aca="false">SUM(Q66-$K$4)</f>
        <v>0</v>
      </c>
      <c r="S66" s="81" t="n">
        <f aca="false">SUM(R66*($K$6*10))</f>
        <v>0</v>
      </c>
      <c r="T66" s="83" t="n">
        <f aca="false">SUM(J66-$K$3)</f>
        <v>121200</v>
      </c>
      <c r="U66" s="81" t="n">
        <f aca="false">IF(T66&lt;0,0,T66)</f>
        <v>121200</v>
      </c>
      <c r="V66" s="81" t="n">
        <f aca="false">SUM(U66/$K$5)</f>
        <v>121.2</v>
      </c>
      <c r="W66" s="81" t="n">
        <f aca="false">ROUND(V66,1)</f>
        <v>121.2</v>
      </c>
      <c r="X66" s="81" t="n">
        <f aca="false">SUM(W66*$K$6)</f>
        <v>12.12</v>
      </c>
      <c r="Y66" s="81" t="n">
        <f aca="false">ROUND(X66,1)</f>
        <v>12.1</v>
      </c>
    </row>
    <row r="67" customFormat="false" ht="13.5" hidden="false" customHeight="false" outlineLevel="0" collapsed="false">
      <c r="A67" s="81" t="n">
        <v>59</v>
      </c>
      <c r="B67" s="18" t="n">
        <v>20</v>
      </c>
      <c r="C67" s="81" t="n">
        <f aca="false">SUM(B67,C66)</f>
        <v>680</v>
      </c>
      <c r="D67" s="81" t="n">
        <f aca="false">MAX(C9:C67)</f>
        <v>680</v>
      </c>
      <c r="E67" s="81" t="n">
        <f aca="false">SUM(C67-D67)</f>
        <v>0</v>
      </c>
      <c r="F67" s="110" t="n">
        <f aca="false">SUM(Y67+K4)</f>
        <v>13.3</v>
      </c>
      <c r="G67" s="81" t="n">
        <f aca="false">SUM(S67+$K$4)</f>
        <v>1</v>
      </c>
      <c r="H67" s="82" t="n">
        <f aca="false">SUM(B67*G67)</f>
        <v>20</v>
      </c>
      <c r="I67" s="111" t="n">
        <f aca="false">SUM(I66+H67)</f>
        <v>1232</v>
      </c>
      <c r="J67" s="83" t="n">
        <f aca="false">SUM(I67*100+$K$3)</f>
        <v>1123200</v>
      </c>
      <c r="K67" s="81"/>
      <c r="L67" s="81" t="n">
        <f aca="false">IF(E67&lt;0,E67,0)</f>
        <v>0</v>
      </c>
      <c r="M67" s="81" t="n">
        <f aca="false">SUM(L67/$K$5)</f>
        <v>0</v>
      </c>
      <c r="N67" s="81" t="n">
        <f aca="false">ROUND(M67,1)</f>
        <v>0</v>
      </c>
      <c r="O67" s="81" t="n">
        <f aca="false">SUM(N67*-1)</f>
        <v>0</v>
      </c>
      <c r="P67" s="81" t="n">
        <f aca="false">SUM(O67/10+$K$4)</f>
        <v>1</v>
      </c>
      <c r="Q67" s="81" t="n">
        <f aca="false">ROUND(P66,1)</f>
        <v>1</v>
      </c>
      <c r="R67" s="81" t="n">
        <f aca="false">SUM(Q67-$K$4)</f>
        <v>0</v>
      </c>
      <c r="S67" s="81" t="n">
        <f aca="false">SUM(R67*($K$6*10))</f>
        <v>0</v>
      </c>
      <c r="T67" s="83" t="n">
        <f aca="false">SUM(J67-$K$3)</f>
        <v>123200</v>
      </c>
      <c r="U67" s="81" t="n">
        <f aca="false">IF(T67&lt;0,0,T67)</f>
        <v>123200</v>
      </c>
      <c r="V67" s="81" t="n">
        <f aca="false">SUM(U67/$K$5)</f>
        <v>123.2</v>
      </c>
      <c r="W67" s="81" t="n">
        <f aca="false">ROUND(V67,1)</f>
        <v>123.2</v>
      </c>
      <c r="X67" s="81" t="n">
        <f aca="false">SUM(W67*$K$6)</f>
        <v>12.32</v>
      </c>
      <c r="Y67" s="81" t="n">
        <f aca="false">ROUND(X67,1)</f>
        <v>12.3</v>
      </c>
    </row>
    <row r="68" customFormat="false" ht="13.5" hidden="false" customHeight="false" outlineLevel="0" collapsed="false">
      <c r="A68" s="81" t="n">
        <v>60</v>
      </c>
      <c r="B68" s="18" t="n">
        <v>20</v>
      </c>
      <c r="C68" s="81" t="n">
        <f aca="false">SUM(B68,C67)</f>
        <v>700</v>
      </c>
      <c r="D68" s="81" t="n">
        <f aca="false">MAX(C9:C68)</f>
        <v>700</v>
      </c>
      <c r="E68" s="81" t="n">
        <f aca="false">SUM(C68-D68)</f>
        <v>0</v>
      </c>
      <c r="F68" s="110" t="n">
        <f aca="false">SUM(Y68+K4)</f>
        <v>13.5</v>
      </c>
      <c r="G68" s="81" t="n">
        <f aca="false">SUM(S68+$K$4)</f>
        <v>1</v>
      </c>
      <c r="H68" s="82" t="n">
        <f aca="false">SUM(B68*G68)</f>
        <v>20</v>
      </c>
      <c r="I68" s="111" t="n">
        <f aca="false">SUM(I67+H68)</f>
        <v>1252</v>
      </c>
      <c r="J68" s="83" t="n">
        <f aca="false">SUM(I68*100+$K$3)</f>
        <v>1125200</v>
      </c>
      <c r="K68" s="81"/>
      <c r="L68" s="81" t="n">
        <f aca="false">IF(E68&lt;0,E68,0)</f>
        <v>0</v>
      </c>
      <c r="M68" s="81" t="n">
        <f aca="false">SUM(L68/$K$5)</f>
        <v>0</v>
      </c>
      <c r="N68" s="81" t="n">
        <f aca="false">ROUND(M68,1)</f>
        <v>0</v>
      </c>
      <c r="O68" s="81" t="n">
        <f aca="false">SUM(N68*-1)</f>
        <v>0</v>
      </c>
      <c r="P68" s="81" t="n">
        <f aca="false">SUM(O68/10+$K$4)</f>
        <v>1</v>
      </c>
      <c r="Q68" s="81" t="n">
        <f aca="false">ROUND(P67,1)</f>
        <v>1</v>
      </c>
      <c r="R68" s="81" t="n">
        <f aca="false">SUM(Q68-$K$4)</f>
        <v>0</v>
      </c>
      <c r="S68" s="81" t="n">
        <f aca="false">SUM(R68*($K$6*10))</f>
        <v>0</v>
      </c>
      <c r="T68" s="83" t="n">
        <f aca="false">SUM(J68-$K$3)</f>
        <v>125200</v>
      </c>
      <c r="U68" s="81" t="n">
        <f aca="false">IF(T68&lt;0,0,T68)</f>
        <v>125200</v>
      </c>
      <c r="V68" s="81" t="n">
        <f aca="false">SUM(U68/$K$5)</f>
        <v>125.2</v>
      </c>
      <c r="W68" s="81" t="n">
        <f aca="false">ROUND(V68,1)</f>
        <v>125.2</v>
      </c>
      <c r="X68" s="81" t="n">
        <f aca="false">SUM(W68*$K$6)</f>
        <v>12.52</v>
      </c>
      <c r="Y68" s="81" t="n">
        <f aca="false">ROUND(X68,1)</f>
        <v>12.5</v>
      </c>
    </row>
    <row r="69" customFormat="false" ht="13.5" hidden="false" customHeight="false" outlineLevel="0" collapsed="false">
      <c r="A69" s="81" t="n">
        <v>61</v>
      </c>
      <c r="B69" s="18" t="n">
        <v>20</v>
      </c>
      <c r="C69" s="81" t="n">
        <f aca="false">SUM(B69,C68)</f>
        <v>720</v>
      </c>
      <c r="D69" s="81" t="n">
        <f aca="false">MAX(C9:C69)</f>
        <v>720</v>
      </c>
      <c r="E69" s="81" t="n">
        <f aca="false">SUM(C69-D69)</f>
        <v>0</v>
      </c>
      <c r="F69" s="110" t="n">
        <f aca="false">SUM(Y69+K4)</f>
        <v>13.7</v>
      </c>
      <c r="G69" s="81" t="n">
        <f aca="false">SUM(S69+$K$4)</f>
        <v>1</v>
      </c>
      <c r="H69" s="82" t="n">
        <f aca="false">SUM(B69*G69)</f>
        <v>20</v>
      </c>
      <c r="I69" s="111" t="n">
        <f aca="false">SUM(I68+H69)</f>
        <v>1272</v>
      </c>
      <c r="J69" s="83" t="n">
        <f aca="false">SUM(I69*100+$K$3)</f>
        <v>1127200</v>
      </c>
      <c r="K69" s="81"/>
      <c r="L69" s="81" t="n">
        <f aca="false">IF(E69&lt;0,E69,0)</f>
        <v>0</v>
      </c>
      <c r="M69" s="81" t="n">
        <f aca="false">SUM(L69/$K$5)</f>
        <v>0</v>
      </c>
      <c r="N69" s="81" t="n">
        <f aca="false">ROUND(M69,1)</f>
        <v>0</v>
      </c>
      <c r="O69" s="81" t="n">
        <f aca="false">SUM(N69*-1)</f>
        <v>0</v>
      </c>
      <c r="P69" s="81" t="n">
        <f aca="false">SUM(O69/10+$K$4)</f>
        <v>1</v>
      </c>
      <c r="Q69" s="81" t="n">
        <f aca="false">ROUND(P68,1)</f>
        <v>1</v>
      </c>
      <c r="R69" s="81" t="n">
        <f aca="false">SUM(Q69-$K$4)</f>
        <v>0</v>
      </c>
      <c r="S69" s="81" t="n">
        <f aca="false">SUM(R69*($K$6*10))</f>
        <v>0</v>
      </c>
      <c r="T69" s="83" t="n">
        <f aca="false">SUM(J69-$K$3)</f>
        <v>127200</v>
      </c>
      <c r="U69" s="81" t="n">
        <f aca="false">IF(T69&lt;0,0,T69)</f>
        <v>127200</v>
      </c>
      <c r="V69" s="81" t="n">
        <f aca="false">SUM(U69/$K$5)</f>
        <v>127.2</v>
      </c>
      <c r="W69" s="81" t="n">
        <f aca="false">ROUND(V69,1)</f>
        <v>127.2</v>
      </c>
      <c r="X69" s="81" t="n">
        <f aca="false">SUM(W69*$K$6)</f>
        <v>12.72</v>
      </c>
      <c r="Y69" s="81" t="n">
        <f aca="false">ROUND(X69,1)</f>
        <v>12.7</v>
      </c>
    </row>
    <row r="70" customFormat="false" ht="13.5" hidden="false" customHeight="false" outlineLevel="0" collapsed="false">
      <c r="A70" s="81" t="n">
        <v>62</v>
      </c>
      <c r="B70" s="18" t="n">
        <v>20</v>
      </c>
      <c r="C70" s="81" t="n">
        <f aca="false">SUM(B70,C69)</f>
        <v>740</v>
      </c>
      <c r="D70" s="81" t="n">
        <f aca="false">MAX(C9:C70)</f>
        <v>740</v>
      </c>
      <c r="E70" s="81" t="n">
        <f aca="false">SUM(C70-D70)</f>
        <v>0</v>
      </c>
      <c r="F70" s="110" t="n">
        <f aca="false">SUM(Y70+K4)</f>
        <v>13.9</v>
      </c>
      <c r="G70" s="81" t="n">
        <f aca="false">SUM(S70+$K$4)</f>
        <v>1</v>
      </c>
      <c r="H70" s="82" t="n">
        <f aca="false">SUM(B70*G70)</f>
        <v>20</v>
      </c>
      <c r="I70" s="111" t="n">
        <f aca="false">SUM(I69+H70)</f>
        <v>1292</v>
      </c>
      <c r="J70" s="83" t="n">
        <f aca="false">SUM(I70*100+$K$3)</f>
        <v>1129200</v>
      </c>
      <c r="K70" s="81"/>
      <c r="L70" s="81" t="n">
        <f aca="false">IF(E70&lt;0,E70,0)</f>
        <v>0</v>
      </c>
      <c r="M70" s="81" t="n">
        <f aca="false">SUM(L70/$K$5)</f>
        <v>0</v>
      </c>
      <c r="N70" s="81" t="n">
        <f aca="false">ROUND(M70,1)</f>
        <v>0</v>
      </c>
      <c r="O70" s="81" t="n">
        <f aca="false">SUM(N70*-1)</f>
        <v>0</v>
      </c>
      <c r="P70" s="81" t="n">
        <f aca="false">SUM(O70/10+$K$4)</f>
        <v>1</v>
      </c>
      <c r="Q70" s="81" t="n">
        <f aca="false">ROUND(P69,1)</f>
        <v>1</v>
      </c>
      <c r="R70" s="81" t="n">
        <f aca="false">SUM(Q70-$K$4)</f>
        <v>0</v>
      </c>
      <c r="S70" s="81" t="n">
        <f aca="false">SUM(R70*($K$6*10))</f>
        <v>0</v>
      </c>
      <c r="T70" s="83" t="n">
        <f aca="false">SUM(J70-$K$3)</f>
        <v>129200</v>
      </c>
      <c r="U70" s="81" t="n">
        <f aca="false">IF(T70&lt;0,0,T70)</f>
        <v>129200</v>
      </c>
      <c r="V70" s="81" t="n">
        <f aca="false">SUM(U70/$K$5)</f>
        <v>129.2</v>
      </c>
      <c r="W70" s="81" t="n">
        <f aca="false">ROUND(V70,1)</f>
        <v>129.2</v>
      </c>
      <c r="X70" s="81" t="n">
        <f aca="false">SUM(W70*$K$6)</f>
        <v>12.92</v>
      </c>
      <c r="Y70" s="81" t="n">
        <f aca="false">ROUND(X70,1)</f>
        <v>12.9</v>
      </c>
    </row>
    <row r="71" customFormat="false" ht="13.5" hidden="false" customHeight="false" outlineLevel="0" collapsed="false">
      <c r="A71" s="81" t="n">
        <v>63</v>
      </c>
      <c r="B71" s="18" t="n">
        <v>20</v>
      </c>
      <c r="C71" s="81" t="n">
        <f aca="false">SUM(B71,C70)</f>
        <v>760</v>
      </c>
      <c r="D71" s="81" t="n">
        <f aca="false">MAX(C9:C71)</f>
        <v>760</v>
      </c>
      <c r="E71" s="81" t="n">
        <f aca="false">SUM(C71-D71)</f>
        <v>0</v>
      </c>
      <c r="F71" s="110" t="n">
        <f aca="false">SUM(Y71+K4)</f>
        <v>14.1</v>
      </c>
      <c r="G71" s="81" t="n">
        <f aca="false">SUM(S71+$K$4)</f>
        <v>1</v>
      </c>
      <c r="H71" s="82" t="n">
        <f aca="false">SUM(B71*G71)</f>
        <v>20</v>
      </c>
      <c r="I71" s="111" t="n">
        <f aca="false">SUM(I70+H71)</f>
        <v>1312</v>
      </c>
      <c r="J71" s="83" t="n">
        <f aca="false">SUM(I71*100+$K$3)</f>
        <v>1131200</v>
      </c>
      <c r="K71" s="81"/>
      <c r="L71" s="81" t="n">
        <f aca="false">IF(E71&lt;0,E71,0)</f>
        <v>0</v>
      </c>
      <c r="M71" s="81" t="n">
        <f aca="false">SUM(L71/$K$5)</f>
        <v>0</v>
      </c>
      <c r="N71" s="81" t="n">
        <f aca="false">ROUND(M71,1)</f>
        <v>0</v>
      </c>
      <c r="O71" s="81" t="n">
        <f aca="false">SUM(N71*-1)</f>
        <v>0</v>
      </c>
      <c r="P71" s="81" t="n">
        <f aca="false">SUM(O71/10+$K$4)</f>
        <v>1</v>
      </c>
      <c r="Q71" s="81" t="n">
        <f aca="false">ROUND(P70,1)</f>
        <v>1</v>
      </c>
      <c r="R71" s="81" t="n">
        <f aca="false">SUM(Q71-$K$4)</f>
        <v>0</v>
      </c>
      <c r="S71" s="81" t="n">
        <f aca="false">SUM(R71*($K$6*10))</f>
        <v>0</v>
      </c>
      <c r="T71" s="83" t="n">
        <f aca="false">SUM(J71-$K$3)</f>
        <v>131200</v>
      </c>
      <c r="U71" s="81" t="n">
        <f aca="false">IF(T71&lt;0,0,T71)</f>
        <v>131200</v>
      </c>
      <c r="V71" s="81" t="n">
        <f aca="false">SUM(U71/$K$5)</f>
        <v>131.2</v>
      </c>
      <c r="W71" s="81" t="n">
        <f aca="false">ROUND(V71,1)</f>
        <v>131.2</v>
      </c>
      <c r="X71" s="81" t="n">
        <f aca="false">SUM(W71*$K$6)</f>
        <v>13.12</v>
      </c>
      <c r="Y71" s="81" t="n">
        <f aca="false">ROUND(X71,1)</f>
        <v>13.1</v>
      </c>
    </row>
    <row r="72" customFormat="false" ht="13.5" hidden="false" customHeight="false" outlineLevel="0" collapsed="false">
      <c r="A72" s="81" t="n">
        <v>64</v>
      </c>
      <c r="B72" s="18" t="n">
        <v>20</v>
      </c>
      <c r="C72" s="81" t="n">
        <f aca="false">SUM(B72,C71)</f>
        <v>780</v>
      </c>
      <c r="D72" s="81" t="n">
        <f aca="false">MAX(C9:C72)</f>
        <v>780</v>
      </c>
      <c r="E72" s="81" t="n">
        <f aca="false">SUM(C72-D72)</f>
        <v>0</v>
      </c>
      <c r="F72" s="110" t="n">
        <f aca="false">SUM(Y72+K4)</f>
        <v>14.3</v>
      </c>
      <c r="G72" s="81" t="n">
        <f aca="false">SUM(S72+$K$4)</f>
        <v>1</v>
      </c>
      <c r="H72" s="82" t="n">
        <f aca="false">SUM(B72*G72)</f>
        <v>20</v>
      </c>
      <c r="I72" s="111" t="n">
        <f aca="false">SUM(I71+H72)</f>
        <v>1332</v>
      </c>
      <c r="J72" s="83" t="n">
        <f aca="false">SUM(I72*100+$K$3)</f>
        <v>1133200</v>
      </c>
      <c r="K72" s="81"/>
      <c r="L72" s="81" t="n">
        <f aca="false">IF(E72&lt;0,E72,0)</f>
        <v>0</v>
      </c>
      <c r="M72" s="81" t="n">
        <f aca="false">SUM(L72/$K$5)</f>
        <v>0</v>
      </c>
      <c r="N72" s="81" t="n">
        <f aca="false">ROUND(M72,1)</f>
        <v>0</v>
      </c>
      <c r="O72" s="81" t="n">
        <f aca="false">SUM(N72*-1)</f>
        <v>0</v>
      </c>
      <c r="P72" s="81" t="n">
        <f aca="false">SUM(O72/10+$K$4)</f>
        <v>1</v>
      </c>
      <c r="Q72" s="81" t="n">
        <f aca="false">ROUND(P71,1)</f>
        <v>1</v>
      </c>
      <c r="R72" s="81" t="n">
        <f aca="false">SUM(Q72-$K$4)</f>
        <v>0</v>
      </c>
      <c r="S72" s="81" t="n">
        <f aca="false">SUM(R72*($K$6*10))</f>
        <v>0</v>
      </c>
      <c r="T72" s="83" t="n">
        <f aca="false">SUM(J72-$K$3)</f>
        <v>133200</v>
      </c>
      <c r="U72" s="81" t="n">
        <f aca="false">IF(T72&lt;0,0,T72)</f>
        <v>133200</v>
      </c>
      <c r="V72" s="81" t="n">
        <f aca="false">SUM(U72/$K$5)</f>
        <v>133.2</v>
      </c>
      <c r="W72" s="81" t="n">
        <f aca="false">ROUND(V72,1)</f>
        <v>133.2</v>
      </c>
      <c r="X72" s="81" t="n">
        <f aca="false">SUM(W72*$K$6)</f>
        <v>13.32</v>
      </c>
      <c r="Y72" s="81" t="n">
        <f aca="false">ROUND(X72,1)</f>
        <v>13.3</v>
      </c>
    </row>
    <row r="73" customFormat="false" ht="13.5" hidden="false" customHeight="false" outlineLevel="0" collapsed="false">
      <c r="A73" s="81" t="n">
        <v>65</v>
      </c>
      <c r="B73" s="18" t="n">
        <v>20</v>
      </c>
      <c r="C73" s="81" t="n">
        <f aca="false">SUM(B73,C72)</f>
        <v>800</v>
      </c>
      <c r="D73" s="81" t="n">
        <f aca="false">MAX(C9:C73)</f>
        <v>800</v>
      </c>
      <c r="E73" s="81" t="n">
        <f aca="false">SUM(C73-D73)</f>
        <v>0</v>
      </c>
      <c r="F73" s="110" t="n">
        <f aca="false">SUM(Y73+K4)</f>
        <v>14.5</v>
      </c>
      <c r="G73" s="81" t="n">
        <f aca="false">SUM(S73+$K$4)</f>
        <v>1</v>
      </c>
      <c r="H73" s="82" t="n">
        <f aca="false">SUM(B73*G73)</f>
        <v>20</v>
      </c>
      <c r="I73" s="111" t="n">
        <f aca="false">SUM(I72+H73)</f>
        <v>1352</v>
      </c>
      <c r="J73" s="83" t="n">
        <f aca="false">SUM(I73*100+$K$3)</f>
        <v>1135200</v>
      </c>
      <c r="K73" s="81"/>
      <c r="L73" s="81" t="n">
        <f aca="false">IF(E73&lt;0,E73,0)</f>
        <v>0</v>
      </c>
      <c r="M73" s="81" t="n">
        <f aca="false">SUM(L73/$K$5)</f>
        <v>0</v>
      </c>
      <c r="N73" s="81" t="n">
        <f aca="false">ROUND(M73,1)</f>
        <v>0</v>
      </c>
      <c r="O73" s="81" t="n">
        <f aca="false">SUM(N73*-1)</f>
        <v>0</v>
      </c>
      <c r="P73" s="81" t="n">
        <f aca="false">SUM(O73/10+$K$4)</f>
        <v>1</v>
      </c>
      <c r="Q73" s="81" t="n">
        <f aca="false">ROUND(P72,1)</f>
        <v>1</v>
      </c>
      <c r="R73" s="81" t="n">
        <f aca="false">SUM(Q73-$K$4)</f>
        <v>0</v>
      </c>
      <c r="S73" s="81" t="n">
        <f aca="false">SUM(R73*($K$6*10))</f>
        <v>0</v>
      </c>
      <c r="T73" s="83" t="n">
        <f aca="false">SUM(J73-$K$3)</f>
        <v>135200</v>
      </c>
      <c r="U73" s="81" t="n">
        <f aca="false">IF(T73&lt;0,0,T73)</f>
        <v>135200</v>
      </c>
      <c r="V73" s="81" t="n">
        <f aca="false">SUM(U73/$K$5)</f>
        <v>135.2</v>
      </c>
      <c r="W73" s="81" t="n">
        <f aca="false">ROUND(V73,1)</f>
        <v>135.2</v>
      </c>
      <c r="X73" s="81" t="n">
        <f aca="false">SUM(W73*$K$6)</f>
        <v>13.52</v>
      </c>
      <c r="Y73" s="81" t="n">
        <f aca="false">ROUND(X73,1)</f>
        <v>13.5</v>
      </c>
    </row>
    <row r="74" customFormat="false" ht="13.5" hidden="false" customHeight="false" outlineLevel="0" collapsed="false">
      <c r="A74" s="81" t="n">
        <v>66</v>
      </c>
      <c r="B74" s="18" t="n">
        <v>20</v>
      </c>
      <c r="C74" s="81" t="n">
        <f aca="false">SUM(B74,C73)</f>
        <v>820</v>
      </c>
      <c r="D74" s="81" t="n">
        <f aca="false">MAX(C9:C74)</f>
        <v>820</v>
      </c>
      <c r="E74" s="81" t="n">
        <f aca="false">SUM(C74-D74)</f>
        <v>0</v>
      </c>
      <c r="F74" s="110" t="n">
        <f aca="false">SUM(Y74+K4)</f>
        <v>14.7</v>
      </c>
      <c r="G74" s="81" t="n">
        <f aca="false">SUM(S74+$K$4)</f>
        <v>1</v>
      </c>
      <c r="H74" s="82" t="n">
        <f aca="false">SUM(B74*G74)</f>
        <v>20</v>
      </c>
      <c r="I74" s="111" t="n">
        <f aca="false">SUM(I73+H74)</f>
        <v>1372</v>
      </c>
      <c r="J74" s="83" t="n">
        <f aca="false">SUM(I74*100+$K$3)</f>
        <v>1137200</v>
      </c>
      <c r="K74" s="81"/>
      <c r="L74" s="81" t="n">
        <f aca="false">IF(E74&lt;0,E74,0)</f>
        <v>0</v>
      </c>
      <c r="M74" s="81" t="n">
        <f aca="false">SUM(L74/$K$5)</f>
        <v>0</v>
      </c>
      <c r="N74" s="81" t="n">
        <f aca="false">ROUND(M74,1)</f>
        <v>0</v>
      </c>
      <c r="O74" s="81" t="n">
        <f aca="false">SUM(N74*-1)</f>
        <v>0</v>
      </c>
      <c r="P74" s="81" t="n">
        <f aca="false">SUM(O74/10+$K$4)</f>
        <v>1</v>
      </c>
      <c r="Q74" s="81" t="n">
        <f aca="false">ROUND(P73,1)</f>
        <v>1</v>
      </c>
      <c r="R74" s="81" t="n">
        <f aca="false">SUM(Q74-$K$4)</f>
        <v>0</v>
      </c>
      <c r="S74" s="81" t="n">
        <f aca="false">SUM(R74*($K$6*10))</f>
        <v>0</v>
      </c>
      <c r="T74" s="83" t="n">
        <f aca="false">SUM(J74-$K$3)</f>
        <v>137200</v>
      </c>
      <c r="U74" s="81" t="n">
        <f aca="false">IF(T74&lt;0,0,T74)</f>
        <v>137200</v>
      </c>
      <c r="V74" s="81" t="n">
        <f aca="false">SUM(U74/$K$5)</f>
        <v>137.2</v>
      </c>
      <c r="W74" s="81" t="n">
        <f aca="false">ROUND(V74,1)</f>
        <v>137.2</v>
      </c>
      <c r="X74" s="81" t="n">
        <f aca="false">SUM(W74*$K$6)</f>
        <v>13.72</v>
      </c>
      <c r="Y74" s="81" t="n">
        <f aca="false">ROUND(X74,1)</f>
        <v>13.7</v>
      </c>
    </row>
    <row r="75" customFormat="false" ht="13.5" hidden="false" customHeight="false" outlineLevel="0" collapsed="false">
      <c r="A75" s="81" t="n">
        <v>67</v>
      </c>
      <c r="B75" s="18" t="n">
        <v>20</v>
      </c>
      <c r="C75" s="81" t="n">
        <f aca="false">SUM(B75,C74)</f>
        <v>840</v>
      </c>
      <c r="D75" s="81" t="n">
        <f aca="false">MAX(C9:C75)</f>
        <v>840</v>
      </c>
      <c r="E75" s="81" t="n">
        <f aca="false">SUM(C75-D75)</f>
        <v>0</v>
      </c>
      <c r="F75" s="110" t="n">
        <f aca="false">SUM(Y75+K4)</f>
        <v>14.9</v>
      </c>
      <c r="G75" s="81" t="n">
        <f aca="false">SUM(S75+$K$4)</f>
        <v>1</v>
      </c>
      <c r="H75" s="82" t="n">
        <f aca="false">SUM(B75*G75)</f>
        <v>20</v>
      </c>
      <c r="I75" s="111" t="n">
        <f aca="false">SUM(I74+H75)</f>
        <v>1392</v>
      </c>
      <c r="J75" s="83" t="n">
        <f aca="false">SUM(I75*100+$K$3)</f>
        <v>1139200</v>
      </c>
      <c r="K75" s="81"/>
      <c r="L75" s="81" t="n">
        <f aca="false">IF(E75&lt;0,E75,0)</f>
        <v>0</v>
      </c>
      <c r="M75" s="81" t="n">
        <f aca="false">SUM(L75/$K$5)</f>
        <v>0</v>
      </c>
      <c r="N75" s="81" t="n">
        <f aca="false">ROUND(M75,1)</f>
        <v>0</v>
      </c>
      <c r="O75" s="81" t="n">
        <f aca="false">SUM(N75*-1)</f>
        <v>0</v>
      </c>
      <c r="P75" s="81" t="n">
        <f aca="false">SUM(O75/10+$K$4)</f>
        <v>1</v>
      </c>
      <c r="Q75" s="81" t="n">
        <f aca="false">ROUND(P74,1)</f>
        <v>1</v>
      </c>
      <c r="R75" s="81" t="n">
        <f aca="false">SUM(Q75-$K$4)</f>
        <v>0</v>
      </c>
      <c r="S75" s="81" t="n">
        <f aca="false">SUM(R75*($K$6*10))</f>
        <v>0</v>
      </c>
      <c r="T75" s="83" t="n">
        <f aca="false">SUM(J75-$K$3)</f>
        <v>139200</v>
      </c>
      <c r="U75" s="81" t="n">
        <f aca="false">IF(T75&lt;0,0,T75)</f>
        <v>139200</v>
      </c>
      <c r="V75" s="81" t="n">
        <f aca="false">SUM(U75/$K$5)</f>
        <v>139.2</v>
      </c>
      <c r="W75" s="81" t="n">
        <f aca="false">ROUND(V75,1)</f>
        <v>139.2</v>
      </c>
      <c r="X75" s="81" t="n">
        <f aca="false">SUM(W75*$K$6)</f>
        <v>13.92</v>
      </c>
      <c r="Y75" s="81" t="n">
        <f aca="false">ROUND(X75,1)</f>
        <v>13.9</v>
      </c>
    </row>
    <row r="76" customFormat="false" ht="13.5" hidden="false" customHeight="false" outlineLevel="0" collapsed="false">
      <c r="A76" s="81" t="n">
        <v>68</v>
      </c>
      <c r="B76" s="18" t="n">
        <v>20</v>
      </c>
      <c r="C76" s="81" t="n">
        <f aca="false">SUM(B76,C75)</f>
        <v>860</v>
      </c>
      <c r="D76" s="81" t="n">
        <f aca="false">MAX(C9:C76)</f>
        <v>860</v>
      </c>
      <c r="E76" s="81" t="n">
        <f aca="false">SUM(C76-D76)</f>
        <v>0</v>
      </c>
      <c r="F76" s="110" t="n">
        <f aca="false">SUM(Y76+K4)</f>
        <v>15.1</v>
      </c>
      <c r="G76" s="81" t="n">
        <f aca="false">SUM(S76+$K$4)</f>
        <v>1</v>
      </c>
      <c r="H76" s="82" t="n">
        <f aca="false">SUM(B76*G76)</f>
        <v>20</v>
      </c>
      <c r="I76" s="111" t="n">
        <f aca="false">SUM(I75+H76)</f>
        <v>1412</v>
      </c>
      <c r="J76" s="83" t="n">
        <f aca="false">SUM(I76*100+$K$3)</f>
        <v>1141200</v>
      </c>
      <c r="K76" s="81"/>
      <c r="L76" s="81" t="n">
        <f aca="false">IF(E76&lt;0,E76,0)</f>
        <v>0</v>
      </c>
      <c r="M76" s="81" t="n">
        <f aca="false">SUM(L76/$K$5)</f>
        <v>0</v>
      </c>
      <c r="N76" s="81" t="n">
        <f aca="false">ROUND(M76,1)</f>
        <v>0</v>
      </c>
      <c r="O76" s="81" t="n">
        <f aca="false">SUM(N76*-1)</f>
        <v>0</v>
      </c>
      <c r="P76" s="81" t="n">
        <f aca="false">SUM(O76/10+$K$4)</f>
        <v>1</v>
      </c>
      <c r="Q76" s="81" t="n">
        <f aca="false">ROUND(P75,1)</f>
        <v>1</v>
      </c>
      <c r="R76" s="81" t="n">
        <f aca="false">SUM(Q76-$K$4)</f>
        <v>0</v>
      </c>
      <c r="S76" s="81" t="n">
        <f aca="false">SUM(R76*($K$6*10))</f>
        <v>0</v>
      </c>
      <c r="T76" s="83" t="n">
        <f aca="false">SUM(J76-$K$3)</f>
        <v>141200</v>
      </c>
      <c r="U76" s="81" t="n">
        <f aca="false">IF(T76&lt;0,0,T76)</f>
        <v>141200</v>
      </c>
      <c r="V76" s="81" t="n">
        <f aca="false">SUM(U76/$K$5)</f>
        <v>141.2</v>
      </c>
      <c r="W76" s="81" t="n">
        <f aca="false">ROUND(V76,1)</f>
        <v>141.2</v>
      </c>
      <c r="X76" s="81" t="n">
        <f aca="false">SUM(W76*$K$6)</f>
        <v>14.12</v>
      </c>
      <c r="Y76" s="81" t="n">
        <f aca="false">ROUND(X76,1)</f>
        <v>14.1</v>
      </c>
    </row>
    <row r="77" customFormat="false" ht="13.5" hidden="false" customHeight="false" outlineLevel="0" collapsed="false">
      <c r="A77" s="81" t="n">
        <v>69</v>
      </c>
      <c r="B77" s="18" t="n">
        <v>20</v>
      </c>
      <c r="C77" s="81" t="n">
        <f aca="false">SUM(B77,C76)</f>
        <v>880</v>
      </c>
      <c r="D77" s="81" t="n">
        <f aca="false">MAX(C9:C77)</f>
        <v>880</v>
      </c>
      <c r="E77" s="81" t="n">
        <f aca="false">SUM(C77-D77)</f>
        <v>0</v>
      </c>
      <c r="F77" s="110" t="n">
        <f aca="false">SUM(Y77+K4)</f>
        <v>15.3</v>
      </c>
      <c r="G77" s="81" t="n">
        <f aca="false">SUM(S77+$K$4)</f>
        <v>1</v>
      </c>
      <c r="H77" s="82" t="n">
        <f aca="false">SUM(B77*G77)</f>
        <v>20</v>
      </c>
      <c r="I77" s="111" t="n">
        <f aca="false">SUM(I76+H77)</f>
        <v>1432</v>
      </c>
      <c r="J77" s="83" t="n">
        <f aca="false">SUM(I77*100+$K$3)</f>
        <v>1143200</v>
      </c>
      <c r="K77" s="81"/>
      <c r="L77" s="81" t="n">
        <f aca="false">IF(E77&lt;0,E77,0)</f>
        <v>0</v>
      </c>
      <c r="M77" s="81" t="n">
        <f aca="false">SUM(L77/$K$5)</f>
        <v>0</v>
      </c>
      <c r="N77" s="81" t="n">
        <f aca="false">ROUND(M77,1)</f>
        <v>0</v>
      </c>
      <c r="O77" s="81" t="n">
        <f aca="false">SUM(N77*-1)</f>
        <v>0</v>
      </c>
      <c r="P77" s="81" t="n">
        <f aca="false">SUM(O77/10+$K$4)</f>
        <v>1</v>
      </c>
      <c r="Q77" s="81" t="n">
        <f aca="false">ROUND(P76,1)</f>
        <v>1</v>
      </c>
      <c r="R77" s="81" t="n">
        <f aca="false">SUM(Q77-$K$4)</f>
        <v>0</v>
      </c>
      <c r="S77" s="81" t="n">
        <f aca="false">SUM(R77*($K$6*10))</f>
        <v>0</v>
      </c>
      <c r="T77" s="83" t="n">
        <f aca="false">SUM(J77-$K$3)</f>
        <v>143200</v>
      </c>
      <c r="U77" s="81" t="n">
        <f aca="false">IF(T77&lt;0,0,T77)</f>
        <v>143200</v>
      </c>
      <c r="V77" s="81" t="n">
        <f aca="false">SUM(U77/$K$5)</f>
        <v>143.2</v>
      </c>
      <c r="W77" s="81" t="n">
        <f aca="false">ROUND(V77,1)</f>
        <v>143.2</v>
      </c>
      <c r="X77" s="81" t="n">
        <f aca="false">SUM(W77*$K$6)</f>
        <v>14.32</v>
      </c>
      <c r="Y77" s="81" t="n">
        <f aca="false">ROUND(X77,1)</f>
        <v>14.3</v>
      </c>
    </row>
    <row r="78" customFormat="false" ht="13.5" hidden="false" customHeight="false" outlineLevel="0" collapsed="false">
      <c r="A78" s="81" t="n">
        <v>70</v>
      </c>
      <c r="B78" s="18" t="n">
        <v>20</v>
      </c>
      <c r="C78" s="81" t="n">
        <f aca="false">SUM(B78,C77)</f>
        <v>900</v>
      </c>
      <c r="D78" s="81" t="n">
        <f aca="false">MAX(C9:C78)</f>
        <v>900</v>
      </c>
      <c r="E78" s="81" t="n">
        <f aca="false">SUM(C78-D78)</f>
        <v>0</v>
      </c>
      <c r="F78" s="110" t="n">
        <f aca="false">SUM(Y78+K4)</f>
        <v>15.5</v>
      </c>
      <c r="G78" s="81" t="n">
        <f aca="false">SUM(S78+$K$4)</f>
        <v>1</v>
      </c>
      <c r="H78" s="82" t="n">
        <f aca="false">SUM(B78*G78)</f>
        <v>20</v>
      </c>
      <c r="I78" s="111" t="n">
        <f aca="false">SUM(I77+H78)</f>
        <v>1452</v>
      </c>
      <c r="J78" s="83" t="n">
        <f aca="false">SUM(I78*100+$K$3)</f>
        <v>1145200</v>
      </c>
      <c r="K78" s="81"/>
      <c r="L78" s="81" t="n">
        <f aca="false">IF(E78&lt;0,E78,0)</f>
        <v>0</v>
      </c>
      <c r="M78" s="81" t="n">
        <f aca="false">SUM(L78/$K$5)</f>
        <v>0</v>
      </c>
      <c r="N78" s="81" t="n">
        <f aca="false">ROUND(M78,1)</f>
        <v>0</v>
      </c>
      <c r="O78" s="81" t="n">
        <f aca="false">SUM(N78*-1)</f>
        <v>0</v>
      </c>
      <c r="P78" s="81" t="n">
        <f aca="false">SUM(O78/10+$K$4)</f>
        <v>1</v>
      </c>
      <c r="Q78" s="81" t="n">
        <f aca="false">ROUND(P77,1)</f>
        <v>1</v>
      </c>
      <c r="R78" s="81" t="n">
        <f aca="false">SUM(Q78-$K$4)</f>
        <v>0</v>
      </c>
      <c r="S78" s="81" t="n">
        <f aca="false">SUM(R78*($K$6*10))</f>
        <v>0</v>
      </c>
      <c r="T78" s="83" t="n">
        <f aca="false">SUM(J78-$K$3)</f>
        <v>145200</v>
      </c>
      <c r="U78" s="81" t="n">
        <f aca="false">IF(T78&lt;0,0,T78)</f>
        <v>145200</v>
      </c>
      <c r="V78" s="81" t="n">
        <f aca="false">SUM(U78/$K$5)</f>
        <v>145.2</v>
      </c>
      <c r="W78" s="81" t="n">
        <f aca="false">ROUND(V78,1)</f>
        <v>145.2</v>
      </c>
      <c r="X78" s="81" t="n">
        <f aca="false">SUM(W78*$K$6)</f>
        <v>14.52</v>
      </c>
      <c r="Y78" s="81" t="n">
        <f aca="false">ROUND(X78,1)</f>
        <v>14.5</v>
      </c>
    </row>
    <row r="79" customFormat="false" ht="13.5" hidden="false" customHeight="false" outlineLevel="0" collapsed="false">
      <c r="A79" s="81" t="n">
        <v>71</v>
      </c>
      <c r="B79" s="18" t="n">
        <v>20</v>
      </c>
      <c r="C79" s="81" t="n">
        <f aca="false">SUM(B79,C78)</f>
        <v>920</v>
      </c>
      <c r="D79" s="81" t="n">
        <f aca="false">MAX(C9:C79)</f>
        <v>920</v>
      </c>
      <c r="E79" s="81" t="n">
        <f aca="false">SUM(C79-D79)</f>
        <v>0</v>
      </c>
      <c r="F79" s="110" t="n">
        <f aca="false">SUM(Y79+K4)</f>
        <v>15.7</v>
      </c>
      <c r="G79" s="81" t="n">
        <f aca="false">SUM(S79+$K$4)</f>
        <v>1</v>
      </c>
      <c r="H79" s="82" t="n">
        <f aca="false">SUM(B79*G79)</f>
        <v>20</v>
      </c>
      <c r="I79" s="111" t="n">
        <f aca="false">SUM(I78+H79)</f>
        <v>1472</v>
      </c>
      <c r="J79" s="83" t="n">
        <f aca="false">SUM(I79*100+$K$3)</f>
        <v>1147200</v>
      </c>
      <c r="K79" s="81"/>
      <c r="L79" s="81" t="n">
        <f aca="false">IF(E79&lt;0,E79,0)</f>
        <v>0</v>
      </c>
      <c r="M79" s="81" t="n">
        <f aca="false">SUM(L79/$K$5)</f>
        <v>0</v>
      </c>
      <c r="N79" s="81" t="n">
        <f aca="false">ROUND(M79,1)</f>
        <v>0</v>
      </c>
      <c r="O79" s="81" t="n">
        <f aca="false">SUM(N79*-1)</f>
        <v>0</v>
      </c>
      <c r="P79" s="81" t="n">
        <f aca="false">SUM(O79/10+$K$4)</f>
        <v>1</v>
      </c>
      <c r="Q79" s="81" t="n">
        <f aca="false">ROUND(P78,1)</f>
        <v>1</v>
      </c>
      <c r="R79" s="81" t="n">
        <f aca="false">SUM(Q79-$K$4)</f>
        <v>0</v>
      </c>
      <c r="S79" s="81" t="n">
        <f aca="false">SUM(R79*($K$6*10))</f>
        <v>0</v>
      </c>
      <c r="T79" s="83" t="n">
        <f aca="false">SUM(J79-$K$3)</f>
        <v>147200</v>
      </c>
      <c r="U79" s="81" t="n">
        <f aca="false">IF(T79&lt;0,0,T79)</f>
        <v>147200</v>
      </c>
      <c r="V79" s="81" t="n">
        <f aca="false">SUM(U79/$K$5)</f>
        <v>147.2</v>
      </c>
      <c r="W79" s="81" t="n">
        <f aca="false">ROUND(V79,1)</f>
        <v>147.2</v>
      </c>
      <c r="X79" s="81" t="n">
        <f aca="false">SUM(W79*$K$6)</f>
        <v>14.72</v>
      </c>
      <c r="Y79" s="81" t="n">
        <f aca="false">ROUND(X79,1)</f>
        <v>14.7</v>
      </c>
    </row>
    <row r="80" customFormat="false" ht="13.5" hidden="false" customHeight="false" outlineLevel="0" collapsed="false">
      <c r="A80" s="81" t="n">
        <v>72</v>
      </c>
      <c r="B80" s="18" t="n">
        <v>20</v>
      </c>
      <c r="C80" s="81" t="n">
        <f aca="false">SUM(B80,C79)</f>
        <v>940</v>
      </c>
      <c r="D80" s="81" t="n">
        <f aca="false">MAX(C9:C80)</f>
        <v>940</v>
      </c>
      <c r="E80" s="81" t="n">
        <f aca="false">SUM(C80-D80)</f>
        <v>0</v>
      </c>
      <c r="F80" s="110" t="n">
        <f aca="false">SUM(Y80+K4)</f>
        <v>15.9</v>
      </c>
      <c r="G80" s="81" t="n">
        <f aca="false">SUM(S80+$K$4)</f>
        <v>1</v>
      </c>
      <c r="H80" s="82" t="n">
        <f aca="false">SUM(B80*G80)</f>
        <v>20</v>
      </c>
      <c r="I80" s="111" t="n">
        <f aca="false">SUM(I79+H80)</f>
        <v>1492</v>
      </c>
      <c r="J80" s="83" t="n">
        <f aca="false">SUM(I80*100+$K$3)</f>
        <v>1149200</v>
      </c>
      <c r="K80" s="81"/>
      <c r="L80" s="81" t="n">
        <f aca="false">IF(E80&lt;0,E80,0)</f>
        <v>0</v>
      </c>
      <c r="M80" s="81" t="n">
        <f aca="false">SUM(L80/$K$5)</f>
        <v>0</v>
      </c>
      <c r="N80" s="81" t="n">
        <f aca="false">ROUND(M80,1)</f>
        <v>0</v>
      </c>
      <c r="O80" s="81" t="n">
        <f aca="false">SUM(N80*-1)</f>
        <v>0</v>
      </c>
      <c r="P80" s="81" t="n">
        <f aca="false">SUM(O80/10+$K$4)</f>
        <v>1</v>
      </c>
      <c r="Q80" s="81" t="n">
        <f aca="false">ROUND(P79,1)</f>
        <v>1</v>
      </c>
      <c r="R80" s="81" t="n">
        <f aca="false">SUM(Q80-$K$4)</f>
        <v>0</v>
      </c>
      <c r="S80" s="81" t="n">
        <f aca="false">SUM(R80*($K$6*10))</f>
        <v>0</v>
      </c>
      <c r="T80" s="83" t="n">
        <f aca="false">SUM(J80-$K$3)</f>
        <v>149200</v>
      </c>
      <c r="U80" s="81" t="n">
        <f aca="false">IF(T80&lt;0,0,T80)</f>
        <v>149200</v>
      </c>
      <c r="V80" s="81" t="n">
        <f aca="false">SUM(U80/$K$5)</f>
        <v>149.2</v>
      </c>
      <c r="W80" s="81" t="n">
        <f aca="false">ROUND(V80,1)</f>
        <v>149.2</v>
      </c>
      <c r="X80" s="81" t="n">
        <f aca="false">SUM(W80*$K$6)</f>
        <v>14.92</v>
      </c>
      <c r="Y80" s="81" t="n">
        <f aca="false">ROUND(X80,1)</f>
        <v>14.9</v>
      </c>
    </row>
    <row r="81" customFormat="false" ht="13.5" hidden="false" customHeight="false" outlineLevel="0" collapsed="false">
      <c r="A81" s="81" t="n">
        <v>73</v>
      </c>
      <c r="B81" s="18" t="n">
        <v>20</v>
      </c>
      <c r="C81" s="81" t="n">
        <f aca="false">SUM(B81,C80)</f>
        <v>960</v>
      </c>
      <c r="D81" s="81" t="n">
        <f aca="false">MAX(C9:C81)</f>
        <v>960</v>
      </c>
      <c r="E81" s="81" t="n">
        <f aca="false">SUM(C81-D81)</f>
        <v>0</v>
      </c>
      <c r="F81" s="110" t="n">
        <f aca="false">SUM(Y81+K4)</f>
        <v>16.1</v>
      </c>
      <c r="G81" s="81" t="n">
        <f aca="false">SUM(S81+$K$4)</f>
        <v>1</v>
      </c>
      <c r="H81" s="82" t="n">
        <f aca="false">SUM(B81*G81)</f>
        <v>20</v>
      </c>
      <c r="I81" s="111" t="n">
        <f aca="false">SUM(I80+H81)</f>
        <v>1512</v>
      </c>
      <c r="J81" s="83" t="n">
        <f aca="false">SUM(I81*100+$K$3)</f>
        <v>1151200</v>
      </c>
      <c r="K81" s="81"/>
      <c r="L81" s="81" t="n">
        <f aca="false">IF(E81&lt;0,E81,0)</f>
        <v>0</v>
      </c>
      <c r="M81" s="81" t="n">
        <f aca="false">SUM(L81/$K$5)</f>
        <v>0</v>
      </c>
      <c r="N81" s="81" t="n">
        <f aca="false">ROUND(M81,1)</f>
        <v>0</v>
      </c>
      <c r="O81" s="81" t="n">
        <f aca="false">SUM(N81*-1)</f>
        <v>0</v>
      </c>
      <c r="P81" s="81" t="n">
        <f aca="false">SUM(O81/10+$K$4)</f>
        <v>1</v>
      </c>
      <c r="Q81" s="81" t="n">
        <f aca="false">ROUND(P80,1)</f>
        <v>1</v>
      </c>
      <c r="R81" s="81" t="n">
        <f aca="false">SUM(Q81-$K$4)</f>
        <v>0</v>
      </c>
      <c r="S81" s="81" t="n">
        <f aca="false">SUM(R81*($K$6*10))</f>
        <v>0</v>
      </c>
      <c r="T81" s="83" t="n">
        <f aca="false">SUM(J81-$K$3)</f>
        <v>151200</v>
      </c>
      <c r="U81" s="81" t="n">
        <f aca="false">IF(T81&lt;0,0,T81)</f>
        <v>151200</v>
      </c>
      <c r="V81" s="81" t="n">
        <f aca="false">SUM(U81/$K$5)</f>
        <v>151.2</v>
      </c>
      <c r="W81" s="81" t="n">
        <f aca="false">ROUND(V81,1)</f>
        <v>151.2</v>
      </c>
      <c r="X81" s="81" t="n">
        <f aca="false">SUM(W81*$K$6)</f>
        <v>15.12</v>
      </c>
      <c r="Y81" s="81" t="n">
        <f aca="false">ROUND(X81,1)</f>
        <v>15.1</v>
      </c>
    </row>
    <row r="82" customFormat="false" ht="13.5" hidden="false" customHeight="false" outlineLevel="0" collapsed="false">
      <c r="A82" s="81" t="n">
        <v>74</v>
      </c>
      <c r="B82" s="18" t="n">
        <v>20</v>
      </c>
      <c r="C82" s="81" t="n">
        <f aca="false">SUM(B82,C81)</f>
        <v>980</v>
      </c>
      <c r="D82" s="81" t="n">
        <f aca="false">MAX(C9:C82)</f>
        <v>980</v>
      </c>
      <c r="E82" s="81" t="n">
        <f aca="false">SUM(C82-D82)</f>
        <v>0</v>
      </c>
      <c r="F82" s="110" t="n">
        <f aca="false">SUM(Y82+K4)</f>
        <v>16.3</v>
      </c>
      <c r="G82" s="81" t="n">
        <f aca="false">SUM(S82+$K$4)</f>
        <v>1</v>
      </c>
      <c r="H82" s="82" t="n">
        <f aca="false">SUM(B82*G82)</f>
        <v>20</v>
      </c>
      <c r="I82" s="111" t="n">
        <f aca="false">SUM(I81+H82)</f>
        <v>1532</v>
      </c>
      <c r="J82" s="83" t="n">
        <f aca="false">SUM(I82*100+$K$3)</f>
        <v>1153200</v>
      </c>
      <c r="K82" s="81"/>
      <c r="L82" s="81" t="n">
        <f aca="false">IF(E82&lt;0,E82,0)</f>
        <v>0</v>
      </c>
      <c r="M82" s="81" t="n">
        <f aca="false">SUM(L82/$K$5)</f>
        <v>0</v>
      </c>
      <c r="N82" s="81" t="n">
        <f aca="false">ROUND(M82,1)</f>
        <v>0</v>
      </c>
      <c r="O82" s="81" t="n">
        <f aca="false">SUM(N82*-1)</f>
        <v>0</v>
      </c>
      <c r="P82" s="81" t="n">
        <f aca="false">SUM(O82/10+$K$4)</f>
        <v>1</v>
      </c>
      <c r="Q82" s="81" t="n">
        <f aca="false">ROUND(P81,1)</f>
        <v>1</v>
      </c>
      <c r="R82" s="81" t="n">
        <f aca="false">SUM(Q82-$K$4)</f>
        <v>0</v>
      </c>
      <c r="S82" s="81" t="n">
        <f aca="false">SUM(R82*($K$6*10))</f>
        <v>0</v>
      </c>
      <c r="T82" s="83" t="n">
        <f aca="false">SUM(J82-$K$3)</f>
        <v>153200</v>
      </c>
      <c r="U82" s="81" t="n">
        <f aca="false">IF(T82&lt;0,0,T82)</f>
        <v>153200</v>
      </c>
      <c r="V82" s="81" t="n">
        <f aca="false">SUM(U82/$K$5)</f>
        <v>153.2</v>
      </c>
      <c r="W82" s="81" t="n">
        <f aca="false">ROUND(V82,1)</f>
        <v>153.2</v>
      </c>
      <c r="X82" s="81" t="n">
        <f aca="false">SUM(W82*$K$6)</f>
        <v>15.32</v>
      </c>
      <c r="Y82" s="81" t="n">
        <f aca="false">ROUND(X82,1)</f>
        <v>15.3</v>
      </c>
    </row>
    <row r="83" customFormat="false" ht="13.5" hidden="false" customHeight="false" outlineLevel="0" collapsed="false">
      <c r="A83" s="81" t="n">
        <v>75</v>
      </c>
      <c r="B83" s="18" t="n">
        <v>20</v>
      </c>
      <c r="C83" s="81" t="n">
        <f aca="false">SUM(B83,C82)</f>
        <v>1000</v>
      </c>
      <c r="D83" s="81" t="n">
        <f aca="false">MAX(C9:C83)</f>
        <v>1000</v>
      </c>
      <c r="E83" s="81" t="n">
        <f aca="false">SUM(C83-D83)</f>
        <v>0</v>
      </c>
      <c r="F83" s="110" t="n">
        <f aca="false">SUM(Y83+K4)</f>
        <v>16.5</v>
      </c>
      <c r="G83" s="81" t="n">
        <f aca="false">SUM(S83+$K$4)</f>
        <v>1</v>
      </c>
      <c r="H83" s="82" t="n">
        <f aca="false">SUM(B83*G83)</f>
        <v>20</v>
      </c>
      <c r="I83" s="111" t="n">
        <f aca="false">SUM(I82+H83)</f>
        <v>1552</v>
      </c>
      <c r="J83" s="83" t="n">
        <f aca="false">SUM(I83*100+$K$3)</f>
        <v>1155200</v>
      </c>
      <c r="K83" s="81"/>
      <c r="L83" s="81" t="n">
        <f aca="false">IF(E83&lt;0,E83,0)</f>
        <v>0</v>
      </c>
      <c r="M83" s="81" t="n">
        <f aca="false">SUM(L83/$K$5)</f>
        <v>0</v>
      </c>
      <c r="N83" s="81" t="n">
        <f aca="false">ROUND(M83,1)</f>
        <v>0</v>
      </c>
      <c r="O83" s="81" t="n">
        <f aca="false">SUM(N83*-1)</f>
        <v>0</v>
      </c>
      <c r="P83" s="81" t="n">
        <f aca="false">SUM(O83/10+$K$4)</f>
        <v>1</v>
      </c>
      <c r="Q83" s="81" t="n">
        <f aca="false">ROUND(P82,1)</f>
        <v>1</v>
      </c>
      <c r="R83" s="81" t="n">
        <f aca="false">SUM(Q83-$K$4)</f>
        <v>0</v>
      </c>
      <c r="S83" s="81" t="n">
        <f aca="false">SUM(R83*($K$6*10))</f>
        <v>0</v>
      </c>
      <c r="T83" s="83" t="n">
        <f aca="false">SUM(J83-$K$3)</f>
        <v>155200</v>
      </c>
      <c r="U83" s="81" t="n">
        <f aca="false">IF(T83&lt;0,0,T83)</f>
        <v>155200</v>
      </c>
      <c r="V83" s="81" t="n">
        <f aca="false">SUM(U83/$K$5)</f>
        <v>155.2</v>
      </c>
      <c r="W83" s="81" t="n">
        <f aca="false">ROUND(V83,1)</f>
        <v>155.2</v>
      </c>
      <c r="X83" s="81" t="n">
        <f aca="false">SUM(W83*$K$6)</f>
        <v>15.52</v>
      </c>
      <c r="Y83" s="81" t="n">
        <f aca="false">ROUND(X83,1)</f>
        <v>15.5</v>
      </c>
    </row>
    <row r="84" customFormat="false" ht="13.5" hidden="false" customHeight="false" outlineLevel="0" collapsed="false">
      <c r="A84" s="81" t="n">
        <v>76</v>
      </c>
      <c r="B84" s="18" t="n">
        <v>20</v>
      </c>
      <c r="C84" s="81" t="n">
        <f aca="false">SUM(B84,C83)</f>
        <v>1020</v>
      </c>
      <c r="D84" s="81" t="n">
        <f aca="false">MAX(C9:C84)</f>
        <v>1020</v>
      </c>
      <c r="E84" s="81" t="n">
        <f aca="false">SUM(C84-D84)</f>
        <v>0</v>
      </c>
      <c r="F84" s="110" t="n">
        <f aca="false">SUM(Y84+K4)</f>
        <v>16.7</v>
      </c>
      <c r="G84" s="81" t="n">
        <f aca="false">SUM(S84+$K$4)</f>
        <v>1</v>
      </c>
      <c r="H84" s="82" t="n">
        <f aca="false">SUM(B84*G84)</f>
        <v>20</v>
      </c>
      <c r="I84" s="111" t="n">
        <f aca="false">SUM(I83+H84)</f>
        <v>1572</v>
      </c>
      <c r="J84" s="83" t="n">
        <f aca="false">SUM(I84*100+$K$3)</f>
        <v>1157200</v>
      </c>
      <c r="K84" s="81"/>
      <c r="L84" s="81" t="n">
        <f aca="false">IF(E84&lt;0,E84,0)</f>
        <v>0</v>
      </c>
      <c r="M84" s="81" t="n">
        <f aca="false">SUM(L84/$K$5)</f>
        <v>0</v>
      </c>
      <c r="N84" s="81" t="n">
        <f aca="false">ROUND(M84,1)</f>
        <v>0</v>
      </c>
      <c r="O84" s="81" t="n">
        <f aca="false">SUM(N84*-1)</f>
        <v>0</v>
      </c>
      <c r="P84" s="81" t="n">
        <f aca="false">SUM(O84/10+$K$4)</f>
        <v>1</v>
      </c>
      <c r="Q84" s="81" t="n">
        <f aca="false">ROUND(P83,1)</f>
        <v>1</v>
      </c>
      <c r="R84" s="81" t="n">
        <f aca="false">SUM(Q84-$K$4)</f>
        <v>0</v>
      </c>
      <c r="S84" s="81" t="n">
        <f aca="false">SUM(R84*($K$6*10))</f>
        <v>0</v>
      </c>
      <c r="T84" s="83" t="n">
        <f aca="false">SUM(J84-$K$3)</f>
        <v>157200</v>
      </c>
      <c r="U84" s="81" t="n">
        <f aca="false">IF(T84&lt;0,0,T84)</f>
        <v>157200</v>
      </c>
      <c r="V84" s="81" t="n">
        <f aca="false">SUM(U84/$K$5)</f>
        <v>157.2</v>
      </c>
      <c r="W84" s="81" t="n">
        <f aca="false">ROUND(V84,1)</f>
        <v>157.2</v>
      </c>
      <c r="X84" s="81" t="n">
        <f aca="false">SUM(W84*$K$6)</f>
        <v>15.72</v>
      </c>
      <c r="Y84" s="81" t="n">
        <f aca="false">ROUND(X84,1)</f>
        <v>15.7</v>
      </c>
    </row>
    <row r="85" customFormat="false" ht="13.5" hidden="false" customHeight="false" outlineLevel="0" collapsed="false">
      <c r="A85" s="81" t="n">
        <v>77</v>
      </c>
      <c r="B85" s="18" t="n">
        <v>20</v>
      </c>
      <c r="C85" s="81" t="n">
        <f aca="false">SUM(B85,C84)</f>
        <v>1040</v>
      </c>
      <c r="D85" s="81" t="n">
        <f aca="false">MAX(C9:C85)</f>
        <v>1040</v>
      </c>
      <c r="E85" s="81" t="n">
        <f aca="false">SUM(C85-D85)</f>
        <v>0</v>
      </c>
      <c r="F85" s="110" t="n">
        <f aca="false">SUM(Y85+K4)</f>
        <v>16.9</v>
      </c>
      <c r="G85" s="81" t="n">
        <f aca="false">SUM(S85+$K$4)</f>
        <v>1</v>
      </c>
      <c r="H85" s="82" t="n">
        <f aca="false">SUM(B85*G85)</f>
        <v>20</v>
      </c>
      <c r="I85" s="111" t="n">
        <f aca="false">SUM(I84+H85)</f>
        <v>1592</v>
      </c>
      <c r="J85" s="83" t="n">
        <f aca="false">SUM(I85*100+$K$3)</f>
        <v>1159200</v>
      </c>
      <c r="K85" s="81"/>
      <c r="L85" s="81" t="n">
        <f aca="false">IF(E85&lt;0,E85,0)</f>
        <v>0</v>
      </c>
      <c r="M85" s="81" t="n">
        <f aca="false">SUM(L85/$K$5)</f>
        <v>0</v>
      </c>
      <c r="N85" s="81" t="n">
        <f aca="false">ROUND(M85,1)</f>
        <v>0</v>
      </c>
      <c r="O85" s="81" t="n">
        <f aca="false">SUM(N85*-1)</f>
        <v>0</v>
      </c>
      <c r="P85" s="81" t="n">
        <f aca="false">SUM(O85/10+$K$4)</f>
        <v>1</v>
      </c>
      <c r="Q85" s="81" t="n">
        <f aca="false">ROUND(P84,1)</f>
        <v>1</v>
      </c>
      <c r="R85" s="81" t="n">
        <f aca="false">SUM(Q85-$K$4)</f>
        <v>0</v>
      </c>
      <c r="S85" s="81" t="n">
        <f aca="false">SUM(R85*($K$6*10))</f>
        <v>0</v>
      </c>
      <c r="T85" s="83" t="n">
        <f aca="false">SUM(J85-$K$3)</f>
        <v>159200</v>
      </c>
      <c r="U85" s="81" t="n">
        <f aca="false">IF(T85&lt;0,0,T85)</f>
        <v>159200</v>
      </c>
      <c r="V85" s="81" t="n">
        <f aca="false">SUM(U85/$K$5)</f>
        <v>159.2</v>
      </c>
      <c r="W85" s="81" t="n">
        <f aca="false">ROUND(V85,1)</f>
        <v>159.2</v>
      </c>
      <c r="X85" s="81" t="n">
        <f aca="false">SUM(W85*$K$6)</f>
        <v>15.92</v>
      </c>
      <c r="Y85" s="81" t="n">
        <f aca="false">ROUND(X85,1)</f>
        <v>15.9</v>
      </c>
    </row>
    <row r="86" customFormat="false" ht="13.5" hidden="false" customHeight="false" outlineLevel="0" collapsed="false">
      <c r="A86" s="81" t="n">
        <v>78</v>
      </c>
      <c r="B86" s="18" t="n">
        <v>20</v>
      </c>
      <c r="C86" s="81" t="n">
        <f aca="false">SUM(B86,C85)</f>
        <v>1060</v>
      </c>
      <c r="D86" s="81" t="n">
        <f aca="false">MAX(C9:C86)</f>
        <v>1060</v>
      </c>
      <c r="E86" s="81" t="n">
        <f aca="false">SUM(C86-D86)</f>
        <v>0</v>
      </c>
      <c r="F86" s="110" t="n">
        <f aca="false">SUM(Y86+K4)</f>
        <v>17.1</v>
      </c>
      <c r="G86" s="81" t="n">
        <f aca="false">SUM(S86+$K$4)</f>
        <v>1</v>
      </c>
      <c r="H86" s="82" t="n">
        <f aca="false">SUM(B86*G86)</f>
        <v>20</v>
      </c>
      <c r="I86" s="111" t="n">
        <f aca="false">SUM(I85+H86)</f>
        <v>1612</v>
      </c>
      <c r="J86" s="83" t="n">
        <f aca="false">SUM(I86*100+$K$3)</f>
        <v>1161200</v>
      </c>
      <c r="K86" s="81"/>
      <c r="L86" s="81" t="n">
        <f aca="false">IF(E86&lt;0,E86,0)</f>
        <v>0</v>
      </c>
      <c r="M86" s="81" t="n">
        <f aca="false">SUM(L86/$K$5)</f>
        <v>0</v>
      </c>
      <c r="N86" s="81" t="n">
        <f aca="false">ROUND(M86,1)</f>
        <v>0</v>
      </c>
      <c r="O86" s="81" t="n">
        <f aca="false">SUM(N86*-1)</f>
        <v>0</v>
      </c>
      <c r="P86" s="81" t="n">
        <f aca="false">SUM(O86/10+$K$4)</f>
        <v>1</v>
      </c>
      <c r="Q86" s="81" t="n">
        <f aca="false">ROUND(P85,1)</f>
        <v>1</v>
      </c>
      <c r="R86" s="81" t="n">
        <f aca="false">SUM(Q86-$K$4)</f>
        <v>0</v>
      </c>
      <c r="S86" s="81" t="n">
        <f aca="false">SUM(R86*($K$6*10))</f>
        <v>0</v>
      </c>
      <c r="T86" s="83" t="n">
        <f aca="false">SUM(J86-$K$3)</f>
        <v>161200</v>
      </c>
      <c r="U86" s="81" t="n">
        <f aca="false">IF(T86&lt;0,0,T86)</f>
        <v>161200</v>
      </c>
      <c r="V86" s="81" t="n">
        <f aca="false">SUM(U86/$K$5)</f>
        <v>161.2</v>
      </c>
      <c r="W86" s="81" t="n">
        <f aca="false">ROUND(V86,1)</f>
        <v>161.2</v>
      </c>
      <c r="X86" s="81" t="n">
        <f aca="false">SUM(W86*$K$6)</f>
        <v>16.12</v>
      </c>
      <c r="Y86" s="81" t="n">
        <f aca="false">ROUND(X86,1)</f>
        <v>16.1</v>
      </c>
    </row>
    <row r="87" customFormat="false" ht="13.5" hidden="false" customHeight="false" outlineLevel="0" collapsed="false">
      <c r="A87" s="81" t="n">
        <v>79</v>
      </c>
      <c r="B87" s="18" t="n">
        <v>20</v>
      </c>
      <c r="C87" s="81" t="n">
        <f aca="false">SUM(B87,C86)</f>
        <v>1080</v>
      </c>
      <c r="D87" s="81" t="n">
        <f aca="false">MAX(C9:C87)</f>
        <v>1080</v>
      </c>
      <c r="E87" s="81" t="n">
        <f aca="false">SUM(C87-D87)</f>
        <v>0</v>
      </c>
      <c r="F87" s="110" t="n">
        <f aca="false">SUM(Y87+K4)</f>
        <v>17.3</v>
      </c>
      <c r="G87" s="81" t="n">
        <f aca="false">SUM(S87+$K$4)</f>
        <v>1</v>
      </c>
      <c r="H87" s="82" t="n">
        <f aca="false">SUM(B87*G87)</f>
        <v>20</v>
      </c>
      <c r="I87" s="111" t="n">
        <f aca="false">SUM(I86+H87)</f>
        <v>1632</v>
      </c>
      <c r="J87" s="83" t="n">
        <f aca="false">SUM(I87*100+$K$3)</f>
        <v>1163200</v>
      </c>
      <c r="K87" s="81"/>
      <c r="L87" s="81" t="n">
        <f aca="false">IF(E87&lt;0,E87,0)</f>
        <v>0</v>
      </c>
      <c r="M87" s="81" t="n">
        <f aca="false">SUM(L87/$K$5)</f>
        <v>0</v>
      </c>
      <c r="N87" s="81" t="n">
        <f aca="false">ROUND(M87,1)</f>
        <v>0</v>
      </c>
      <c r="O87" s="81" t="n">
        <f aca="false">SUM(N87*-1)</f>
        <v>0</v>
      </c>
      <c r="P87" s="81" t="n">
        <f aca="false">SUM(O87/10+$K$4)</f>
        <v>1</v>
      </c>
      <c r="Q87" s="81" t="n">
        <f aca="false">ROUND(P86,1)</f>
        <v>1</v>
      </c>
      <c r="R87" s="81" t="n">
        <f aca="false">SUM(Q87-$K$4)</f>
        <v>0</v>
      </c>
      <c r="S87" s="81" t="n">
        <f aca="false">SUM(R87*($K$6*10))</f>
        <v>0</v>
      </c>
      <c r="T87" s="83" t="n">
        <f aca="false">SUM(J87-$K$3)</f>
        <v>163200</v>
      </c>
      <c r="U87" s="81" t="n">
        <f aca="false">IF(T87&lt;0,0,T87)</f>
        <v>163200</v>
      </c>
      <c r="V87" s="81" t="n">
        <f aca="false">SUM(U87/$K$5)</f>
        <v>163.2</v>
      </c>
      <c r="W87" s="81" t="n">
        <f aca="false">ROUND(V87,1)</f>
        <v>163.2</v>
      </c>
      <c r="X87" s="81" t="n">
        <f aca="false">SUM(W87*$K$6)</f>
        <v>16.32</v>
      </c>
      <c r="Y87" s="81" t="n">
        <f aca="false">ROUND(X87,1)</f>
        <v>16.3</v>
      </c>
    </row>
    <row r="88" customFormat="false" ht="13.5" hidden="false" customHeight="false" outlineLevel="0" collapsed="false">
      <c r="A88" s="81" t="n">
        <v>80</v>
      </c>
      <c r="B88" s="18" t="n">
        <v>20</v>
      </c>
      <c r="C88" s="81" t="n">
        <f aca="false">SUM(B88,C87)</f>
        <v>1100</v>
      </c>
      <c r="D88" s="81" t="n">
        <f aca="false">MAX(C9:C88)</f>
        <v>1100</v>
      </c>
      <c r="E88" s="81" t="n">
        <f aca="false">SUM(C88-D88)</f>
        <v>0</v>
      </c>
      <c r="F88" s="110" t="n">
        <f aca="false">SUM(Y88+K4)</f>
        <v>17.5</v>
      </c>
      <c r="G88" s="81" t="n">
        <f aca="false">SUM(S88+$K$4)</f>
        <v>1</v>
      </c>
      <c r="H88" s="82" t="n">
        <f aca="false">SUM(B88*G88)</f>
        <v>20</v>
      </c>
      <c r="I88" s="111" t="n">
        <f aca="false">SUM(I87+H88)</f>
        <v>1652</v>
      </c>
      <c r="J88" s="83" t="n">
        <f aca="false">SUM(I88*100+$K$3)</f>
        <v>1165200</v>
      </c>
      <c r="K88" s="81"/>
      <c r="L88" s="81" t="n">
        <f aca="false">IF(E88&lt;0,E88,0)</f>
        <v>0</v>
      </c>
      <c r="M88" s="81" t="n">
        <f aca="false">SUM(L88/$K$5)</f>
        <v>0</v>
      </c>
      <c r="N88" s="81" t="n">
        <f aca="false">ROUND(M88,1)</f>
        <v>0</v>
      </c>
      <c r="O88" s="81" t="n">
        <f aca="false">SUM(N88*-1)</f>
        <v>0</v>
      </c>
      <c r="P88" s="81" t="n">
        <f aca="false">SUM(O88/10+$K$4)</f>
        <v>1</v>
      </c>
      <c r="Q88" s="81" t="n">
        <f aca="false">ROUND(P87,1)</f>
        <v>1</v>
      </c>
      <c r="R88" s="81" t="n">
        <f aca="false">SUM(Q88-$K$4)</f>
        <v>0</v>
      </c>
      <c r="S88" s="81" t="n">
        <f aca="false">SUM(R88*($K$6*10))</f>
        <v>0</v>
      </c>
      <c r="T88" s="83" t="n">
        <f aca="false">SUM(J88-$K$3)</f>
        <v>165200</v>
      </c>
      <c r="U88" s="81" t="n">
        <f aca="false">IF(T88&lt;0,0,T88)</f>
        <v>165200</v>
      </c>
      <c r="V88" s="81" t="n">
        <f aca="false">SUM(U88/$K$5)</f>
        <v>165.2</v>
      </c>
      <c r="W88" s="81" t="n">
        <f aca="false">ROUND(V88,1)</f>
        <v>165.2</v>
      </c>
      <c r="X88" s="81" t="n">
        <f aca="false">SUM(W88*$K$6)</f>
        <v>16.52</v>
      </c>
      <c r="Y88" s="81" t="n">
        <f aca="false">ROUND(X88,1)</f>
        <v>16.5</v>
      </c>
    </row>
    <row r="89" customFormat="false" ht="13.5" hidden="false" customHeight="false" outlineLevel="0" collapsed="false">
      <c r="A89" s="81" t="n">
        <v>81</v>
      </c>
      <c r="B89" s="18" t="n">
        <v>20</v>
      </c>
      <c r="C89" s="81" t="n">
        <f aca="false">SUM(B89,C88)</f>
        <v>1120</v>
      </c>
      <c r="D89" s="81" t="n">
        <f aca="false">MAX(C9:C89)</f>
        <v>1120</v>
      </c>
      <c r="E89" s="81" t="n">
        <f aca="false">SUM(C89-D89)</f>
        <v>0</v>
      </c>
      <c r="F89" s="110" t="n">
        <f aca="false">SUM(Y89+K4)</f>
        <v>17.7</v>
      </c>
      <c r="G89" s="81" t="n">
        <f aca="false">SUM(S89+$K$4)</f>
        <v>1</v>
      </c>
      <c r="H89" s="82" t="n">
        <f aca="false">SUM(B89*G89)</f>
        <v>20</v>
      </c>
      <c r="I89" s="111" t="n">
        <f aca="false">SUM(I88+H89)</f>
        <v>1672</v>
      </c>
      <c r="J89" s="83" t="n">
        <f aca="false">SUM(I89*100+$K$3)</f>
        <v>1167200</v>
      </c>
      <c r="K89" s="81"/>
      <c r="L89" s="81" t="n">
        <f aca="false">IF(E89&lt;0,E89,0)</f>
        <v>0</v>
      </c>
      <c r="M89" s="81" t="n">
        <f aca="false">SUM(L89/$K$5)</f>
        <v>0</v>
      </c>
      <c r="N89" s="81" t="n">
        <f aca="false">ROUND(M89,1)</f>
        <v>0</v>
      </c>
      <c r="O89" s="81" t="n">
        <f aca="false">SUM(N89*-1)</f>
        <v>0</v>
      </c>
      <c r="P89" s="81" t="n">
        <f aca="false">SUM(O89/10+$K$4)</f>
        <v>1</v>
      </c>
      <c r="Q89" s="81" t="n">
        <f aca="false">ROUND(P88,1)</f>
        <v>1</v>
      </c>
      <c r="R89" s="81" t="n">
        <f aca="false">SUM(Q89-$K$4)</f>
        <v>0</v>
      </c>
      <c r="S89" s="81" t="n">
        <f aca="false">SUM(R89*($K$6*10))</f>
        <v>0</v>
      </c>
      <c r="T89" s="83" t="n">
        <f aca="false">SUM(J89-$K$3)</f>
        <v>167200</v>
      </c>
      <c r="U89" s="81" t="n">
        <f aca="false">IF(T89&lt;0,0,T89)</f>
        <v>167200</v>
      </c>
      <c r="V89" s="81" t="n">
        <f aca="false">SUM(U89/$K$5)</f>
        <v>167.2</v>
      </c>
      <c r="W89" s="81" t="n">
        <f aca="false">ROUND(V89,1)</f>
        <v>167.2</v>
      </c>
      <c r="X89" s="81" t="n">
        <f aca="false">SUM(W89*$K$6)</f>
        <v>16.72</v>
      </c>
      <c r="Y89" s="81" t="n">
        <f aca="false">ROUND(X89,1)</f>
        <v>16.7</v>
      </c>
    </row>
    <row r="90" customFormat="false" ht="13.5" hidden="false" customHeight="false" outlineLevel="0" collapsed="false">
      <c r="A90" s="81" t="n">
        <v>82</v>
      </c>
      <c r="B90" s="18"/>
      <c r="C90" s="81" t="n">
        <f aca="false">SUM(B90,C89)</f>
        <v>1120</v>
      </c>
      <c r="D90" s="81" t="n">
        <f aca="false">MAX(C9:C90)</f>
        <v>1120</v>
      </c>
      <c r="E90" s="81" t="n">
        <f aca="false">SUM(C90-D90)</f>
        <v>0</v>
      </c>
      <c r="F90" s="110" t="n">
        <f aca="false">SUM(Y90+K4)</f>
        <v>17.7</v>
      </c>
      <c r="G90" s="81" t="n">
        <f aca="false">SUM(S90+$K$4)</f>
        <v>1</v>
      </c>
      <c r="H90" s="82" t="n">
        <f aca="false">SUM(B90*G90)</f>
        <v>0</v>
      </c>
      <c r="I90" s="111" t="n">
        <f aca="false">SUM(I89+H90)</f>
        <v>1672</v>
      </c>
      <c r="J90" s="83" t="n">
        <f aca="false">SUM(I90*100+$K$3)</f>
        <v>1167200</v>
      </c>
      <c r="K90" s="81"/>
      <c r="L90" s="81" t="n">
        <f aca="false">IF(E90&lt;0,E90,0)</f>
        <v>0</v>
      </c>
      <c r="M90" s="81" t="n">
        <f aca="false">SUM(L90/$K$5)</f>
        <v>0</v>
      </c>
      <c r="N90" s="81" t="n">
        <f aca="false">ROUND(M90,1)</f>
        <v>0</v>
      </c>
      <c r="O90" s="81" t="n">
        <f aca="false">SUM(N90*-1)</f>
        <v>0</v>
      </c>
      <c r="P90" s="81" t="n">
        <f aca="false">SUM(O90/10+$K$4)</f>
        <v>1</v>
      </c>
      <c r="Q90" s="81" t="n">
        <f aca="false">ROUND(P89,1)</f>
        <v>1</v>
      </c>
      <c r="R90" s="81" t="n">
        <f aca="false">SUM(Q90-$K$4)</f>
        <v>0</v>
      </c>
      <c r="S90" s="81" t="n">
        <f aca="false">SUM(R90*($K$6*10))</f>
        <v>0</v>
      </c>
      <c r="T90" s="83" t="n">
        <f aca="false">SUM(J90-$K$3)</f>
        <v>167200</v>
      </c>
      <c r="U90" s="81" t="n">
        <f aca="false">IF(T90&lt;0,0,T90)</f>
        <v>167200</v>
      </c>
      <c r="V90" s="81" t="n">
        <f aca="false">SUM(U90/$K$5)</f>
        <v>167.2</v>
      </c>
      <c r="W90" s="81" t="n">
        <f aca="false">ROUND(V90,1)</f>
        <v>167.2</v>
      </c>
      <c r="X90" s="81" t="n">
        <f aca="false">SUM(W90*$K$6)</f>
        <v>16.72</v>
      </c>
      <c r="Y90" s="81" t="n">
        <f aca="false">ROUND(X90,1)</f>
        <v>16.7</v>
      </c>
    </row>
    <row r="91" customFormat="false" ht="13.5" hidden="false" customHeight="false" outlineLevel="0" collapsed="false">
      <c r="A91" s="81" t="n">
        <v>83</v>
      </c>
      <c r="B91" s="18"/>
      <c r="C91" s="81" t="n">
        <f aca="false">SUM(B91,C90)</f>
        <v>1120</v>
      </c>
      <c r="D91" s="81" t="n">
        <f aca="false">MAX(C9:C91)</f>
        <v>1120</v>
      </c>
      <c r="E91" s="81" t="n">
        <f aca="false">SUM(C91-D91)</f>
        <v>0</v>
      </c>
      <c r="F91" s="110" t="n">
        <f aca="false">SUM(Y91+K4)</f>
        <v>17.7</v>
      </c>
      <c r="G91" s="81" t="n">
        <f aca="false">SUM(S91+$K$4)</f>
        <v>1</v>
      </c>
      <c r="H91" s="82" t="n">
        <f aca="false">SUM(B91*G91)</f>
        <v>0</v>
      </c>
      <c r="I91" s="111" t="n">
        <f aca="false">SUM(I90+H91)</f>
        <v>1672</v>
      </c>
      <c r="J91" s="83" t="n">
        <f aca="false">SUM(I91*100+$K$3)</f>
        <v>1167200</v>
      </c>
      <c r="K91" s="81"/>
      <c r="L91" s="81" t="n">
        <f aca="false">IF(E91&lt;0,E91,0)</f>
        <v>0</v>
      </c>
      <c r="M91" s="81" t="n">
        <f aca="false">SUM(L91/$K$5)</f>
        <v>0</v>
      </c>
      <c r="N91" s="81" t="n">
        <f aca="false">ROUND(M91,1)</f>
        <v>0</v>
      </c>
      <c r="O91" s="81" t="n">
        <f aca="false">SUM(N91*-1)</f>
        <v>0</v>
      </c>
      <c r="P91" s="81" t="n">
        <f aca="false">SUM(O91/10+$K$4)</f>
        <v>1</v>
      </c>
      <c r="Q91" s="81" t="n">
        <f aca="false">ROUND(P90,1)</f>
        <v>1</v>
      </c>
      <c r="R91" s="81" t="n">
        <f aca="false">SUM(Q91-$K$4)</f>
        <v>0</v>
      </c>
      <c r="S91" s="81" t="n">
        <f aca="false">SUM(R91*($K$6*10))</f>
        <v>0</v>
      </c>
      <c r="T91" s="83" t="n">
        <f aca="false">SUM(J91-$K$3)</f>
        <v>167200</v>
      </c>
      <c r="U91" s="81" t="n">
        <f aca="false">IF(T91&lt;0,0,T91)</f>
        <v>167200</v>
      </c>
      <c r="V91" s="81" t="n">
        <f aca="false">SUM(U91/$K$5)</f>
        <v>167.2</v>
      </c>
      <c r="W91" s="81" t="n">
        <f aca="false">ROUND(V91,1)</f>
        <v>167.2</v>
      </c>
      <c r="X91" s="81" t="n">
        <f aca="false">SUM(W91*$K$6)</f>
        <v>16.72</v>
      </c>
      <c r="Y91" s="81" t="n">
        <f aca="false">ROUND(X91,1)</f>
        <v>16.7</v>
      </c>
    </row>
    <row r="92" customFormat="false" ht="13.5" hidden="false" customHeight="false" outlineLevel="0" collapsed="false">
      <c r="A92" s="81" t="n">
        <v>84</v>
      </c>
      <c r="B92" s="18"/>
      <c r="C92" s="81" t="n">
        <f aca="false">SUM(B92,C91)</f>
        <v>1120</v>
      </c>
      <c r="D92" s="81" t="n">
        <f aca="false">MAX(C9:C92)</f>
        <v>1120</v>
      </c>
      <c r="E92" s="81" t="n">
        <f aca="false">SUM(C92-D92)</f>
        <v>0</v>
      </c>
      <c r="F92" s="110" t="n">
        <f aca="false">SUM(Y92+K4)</f>
        <v>17.7</v>
      </c>
      <c r="G92" s="81" t="n">
        <f aca="false">SUM(S92+$K$4)</f>
        <v>1</v>
      </c>
      <c r="H92" s="82" t="n">
        <f aca="false">SUM(B92*G92)</f>
        <v>0</v>
      </c>
      <c r="I92" s="111" t="n">
        <f aca="false">SUM(I91+H92)</f>
        <v>1672</v>
      </c>
      <c r="J92" s="83" t="n">
        <f aca="false">SUM(I92*100+$K$3)</f>
        <v>1167200</v>
      </c>
      <c r="K92" s="81"/>
      <c r="L92" s="81" t="n">
        <f aca="false">IF(E92&lt;0,E92,0)</f>
        <v>0</v>
      </c>
      <c r="M92" s="81" t="n">
        <f aca="false">SUM(L92/$K$5)</f>
        <v>0</v>
      </c>
      <c r="N92" s="81" t="n">
        <f aca="false">ROUND(M92,1)</f>
        <v>0</v>
      </c>
      <c r="O92" s="81" t="n">
        <f aca="false">SUM(N92*-1)</f>
        <v>0</v>
      </c>
      <c r="P92" s="81" t="n">
        <f aca="false">SUM(O92/10+$K$4)</f>
        <v>1</v>
      </c>
      <c r="Q92" s="81" t="n">
        <f aca="false">ROUND(P91,1)</f>
        <v>1</v>
      </c>
      <c r="R92" s="81" t="n">
        <f aca="false">SUM(Q92-$K$4)</f>
        <v>0</v>
      </c>
      <c r="S92" s="81" t="n">
        <f aca="false">SUM(R92*($K$6*10))</f>
        <v>0</v>
      </c>
      <c r="T92" s="83" t="n">
        <f aca="false">SUM(J92-$K$3)</f>
        <v>167200</v>
      </c>
      <c r="U92" s="81" t="n">
        <f aca="false">IF(T92&lt;0,0,T92)</f>
        <v>167200</v>
      </c>
      <c r="V92" s="81" t="n">
        <f aca="false">SUM(U92/$K$5)</f>
        <v>167.2</v>
      </c>
      <c r="W92" s="81" t="n">
        <f aca="false">ROUND(V92,1)</f>
        <v>167.2</v>
      </c>
      <c r="X92" s="81" t="n">
        <f aca="false">SUM(W92*$K$6)</f>
        <v>16.72</v>
      </c>
      <c r="Y92" s="81" t="n">
        <f aca="false">ROUND(X92,1)</f>
        <v>16.7</v>
      </c>
    </row>
    <row r="93" customFormat="false" ht="13.5" hidden="false" customHeight="false" outlineLevel="0" collapsed="false">
      <c r="A93" s="81" t="n">
        <v>85</v>
      </c>
      <c r="B93" s="18"/>
      <c r="C93" s="81" t="n">
        <f aca="false">SUM(B93,C92)</f>
        <v>1120</v>
      </c>
      <c r="D93" s="81" t="n">
        <f aca="false">MAX(C9:C93)</f>
        <v>1120</v>
      </c>
      <c r="E93" s="81" t="n">
        <f aca="false">SUM(C93-D93)</f>
        <v>0</v>
      </c>
      <c r="F93" s="110" t="n">
        <f aca="false">SUM(Y93+K4)</f>
        <v>17.7</v>
      </c>
      <c r="G93" s="81" t="n">
        <f aca="false">SUM(S93+$K$4)</f>
        <v>1</v>
      </c>
      <c r="H93" s="82" t="n">
        <f aca="false">SUM(B93*G93)</f>
        <v>0</v>
      </c>
      <c r="I93" s="111" t="n">
        <f aca="false">SUM(I92+H93)</f>
        <v>1672</v>
      </c>
      <c r="J93" s="83" t="n">
        <f aca="false">SUM(I93*100+$K$3)</f>
        <v>1167200</v>
      </c>
      <c r="K93" s="81"/>
      <c r="L93" s="81" t="n">
        <f aca="false">IF(E93&lt;0,E93,0)</f>
        <v>0</v>
      </c>
      <c r="M93" s="81" t="n">
        <f aca="false">SUM(L93/$K$5)</f>
        <v>0</v>
      </c>
      <c r="N93" s="81" t="n">
        <f aca="false">ROUND(M93,1)</f>
        <v>0</v>
      </c>
      <c r="O93" s="81" t="n">
        <f aca="false">SUM(N93*-1)</f>
        <v>0</v>
      </c>
      <c r="P93" s="81" t="n">
        <f aca="false">SUM(O93/10+$K$4)</f>
        <v>1</v>
      </c>
      <c r="Q93" s="81" t="n">
        <f aca="false">ROUND(P92,1)</f>
        <v>1</v>
      </c>
      <c r="R93" s="81" t="n">
        <f aca="false">SUM(Q93-$K$4)</f>
        <v>0</v>
      </c>
      <c r="S93" s="81" t="n">
        <f aca="false">SUM(R93*($K$6*10))</f>
        <v>0</v>
      </c>
      <c r="T93" s="83" t="n">
        <f aca="false">SUM(J93-$K$3)</f>
        <v>167200</v>
      </c>
      <c r="U93" s="81" t="n">
        <f aca="false">IF(T93&lt;0,0,T93)</f>
        <v>167200</v>
      </c>
      <c r="V93" s="81" t="n">
        <f aca="false">SUM(U93/$K$5)</f>
        <v>167.2</v>
      </c>
      <c r="W93" s="81" t="n">
        <f aca="false">ROUND(V93,1)</f>
        <v>167.2</v>
      </c>
      <c r="X93" s="81" t="n">
        <f aca="false">SUM(W93*$K$6)</f>
        <v>16.72</v>
      </c>
      <c r="Y93" s="81" t="n">
        <f aca="false">ROUND(X93,1)</f>
        <v>16.7</v>
      </c>
    </row>
    <row r="94" customFormat="false" ht="13.5" hidden="false" customHeight="false" outlineLevel="0" collapsed="false">
      <c r="A94" s="81" t="n">
        <v>86</v>
      </c>
      <c r="B94" s="18"/>
      <c r="C94" s="81" t="n">
        <f aca="false">SUM(B94,C93)</f>
        <v>1120</v>
      </c>
      <c r="D94" s="81" t="n">
        <f aca="false">MAX(C9:C94)</f>
        <v>1120</v>
      </c>
      <c r="E94" s="81" t="n">
        <f aca="false">SUM(C94-D94)</f>
        <v>0</v>
      </c>
      <c r="F94" s="110" t="n">
        <f aca="false">SUM(Y94+K4)</f>
        <v>17.7</v>
      </c>
      <c r="G94" s="81" t="n">
        <f aca="false">SUM(S94+$K$4)</f>
        <v>1</v>
      </c>
      <c r="H94" s="82" t="n">
        <f aca="false">SUM(B94*G94)</f>
        <v>0</v>
      </c>
      <c r="I94" s="111" t="n">
        <f aca="false">SUM(I93+H94)</f>
        <v>1672</v>
      </c>
      <c r="J94" s="83" t="n">
        <f aca="false">SUM(I94*100+$K$3)</f>
        <v>1167200</v>
      </c>
      <c r="K94" s="81"/>
      <c r="L94" s="81" t="n">
        <f aca="false">IF(E94&lt;0,E94,0)</f>
        <v>0</v>
      </c>
      <c r="M94" s="81" t="n">
        <f aca="false">SUM(L94/$K$5)</f>
        <v>0</v>
      </c>
      <c r="N94" s="81" t="n">
        <f aca="false">ROUND(M94,1)</f>
        <v>0</v>
      </c>
      <c r="O94" s="81" t="n">
        <f aca="false">SUM(N94*-1)</f>
        <v>0</v>
      </c>
      <c r="P94" s="81" t="n">
        <f aca="false">SUM(O94/10+$K$4)</f>
        <v>1</v>
      </c>
      <c r="Q94" s="81" t="n">
        <f aca="false">ROUND(P93,1)</f>
        <v>1</v>
      </c>
      <c r="R94" s="81" t="n">
        <f aca="false">SUM(Q94-$K$4)</f>
        <v>0</v>
      </c>
      <c r="S94" s="81" t="n">
        <f aca="false">SUM(R94*($K$6*10))</f>
        <v>0</v>
      </c>
      <c r="T94" s="83" t="n">
        <f aca="false">SUM(J94-$K$3)</f>
        <v>167200</v>
      </c>
      <c r="U94" s="81" t="n">
        <f aca="false">IF(T94&lt;0,0,T94)</f>
        <v>167200</v>
      </c>
      <c r="V94" s="81" t="n">
        <f aca="false">SUM(U94/$K$5)</f>
        <v>167.2</v>
      </c>
      <c r="W94" s="81" t="n">
        <f aca="false">ROUND(V94,1)</f>
        <v>167.2</v>
      </c>
      <c r="X94" s="81" t="n">
        <f aca="false">SUM(W94*$K$6)</f>
        <v>16.72</v>
      </c>
      <c r="Y94" s="81" t="n">
        <f aca="false">ROUND(X94,1)</f>
        <v>16.7</v>
      </c>
    </row>
    <row r="95" customFormat="false" ht="13.5" hidden="false" customHeight="false" outlineLevel="0" collapsed="false">
      <c r="A95" s="81" t="n">
        <v>87</v>
      </c>
      <c r="B95" s="18"/>
      <c r="C95" s="81" t="n">
        <f aca="false">SUM(B95,C94)</f>
        <v>1120</v>
      </c>
      <c r="D95" s="81" t="n">
        <f aca="false">MAX(C9:C95)</f>
        <v>1120</v>
      </c>
      <c r="E95" s="81" t="n">
        <f aca="false">SUM(C95-D95)</f>
        <v>0</v>
      </c>
      <c r="F95" s="110" t="n">
        <f aca="false">SUM(Y95+K4)</f>
        <v>17.7</v>
      </c>
      <c r="G95" s="81" t="n">
        <f aca="false">SUM(S95+$K$4)</f>
        <v>1</v>
      </c>
      <c r="H95" s="82" t="n">
        <f aca="false">SUM(B95*G95)</f>
        <v>0</v>
      </c>
      <c r="I95" s="111" t="n">
        <f aca="false">SUM(I94+H95)</f>
        <v>1672</v>
      </c>
      <c r="J95" s="83" t="n">
        <f aca="false">SUM(I95*100+$K$3)</f>
        <v>1167200</v>
      </c>
      <c r="K95" s="81"/>
      <c r="L95" s="81" t="n">
        <f aca="false">IF(E95&lt;0,E95,0)</f>
        <v>0</v>
      </c>
      <c r="M95" s="81" t="n">
        <f aca="false">SUM(L95/$K$5)</f>
        <v>0</v>
      </c>
      <c r="N95" s="81" t="n">
        <f aca="false">ROUND(M95,1)</f>
        <v>0</v>
      </c>
      <c r="O95" s="81" t="n">
        <f aca="false">SUM(N95*-1)</f>
        <v>0</v>
      </c>
      <c r="P95" s="81" t="n">
        <f aca="false">SUM(O95/10+$K$4)</f>
        <v>1</v>
      </c>
      <c r="Q95" s="81" t="n">
        <f aca="false">ROUND(P94,1)</f>
        <v>1</v>
      </c>
      <c r="R95" s="81" t="n">
        <f aca="false">SUM(Q95-$K$4)</f>
        <v>0</v>
      </c>
      <c r="S95" s="81" t="n">
        <f aca="false">SUM(R95*($K$6*10))</f>
        <v>0</v>
      </c>
      <c r="T95" s="83" t="n">
        <f aca="false">SUM(J95-$K$3)</f>
        <v>167200</v>
      </c>
      <c r="U95" s="81" t="n">
        <f aca="false">IF(T95&lt;0,0,T95)</f>
        <v>167200</v>
      </c>
      <c r="V95" s="81" t="n">
        <f aca="false">SUM(U95/$K$5)</f>
        <v>167.2</v>
      </c>
      <c r="W95" s="81" t="n">
        <f aca="false">ROUND(V95,1)</f>
        <v>167.2</v>
      </c>
      <c r="X95" s="81" t="n">
        <f aca="false">SUM(W95*$K$6)</f>
        <v>16.72</v>
      </c>
      <c r="Y95" s="81" t="n">
        <f aca="false">ROUND(X95,1)</f>
        <v>16.7</v>
      </c>
    </row>
    <row r="96" customFormat="false" ht="13.5" hidden="false" customHeight="false" outlineLevel="0" collapsed="false">
      <c r="A96" s="81" t="n">
        <v>88</v>
      </c>
      <c r="B96" s="18"/>
      <c r="C96" s="81" t="n">
        <f aca="false">SUM(B96,C95)</f>
        <v>1120</v>
      </c>
      <c r="D96" s="81" t="n">
        <f aca="false">MAX(C9:C96)</f>
        <v>1120</v>
      </c>
      <c r="E96" s="81" t="n">
        <f aca="false">SUM(C96-D96)</f>
        <v>0</v>
      </c>
      <c r="F96" s="110" t="n">
        <f aca="false">SUM(Y96+K4)</f>
        <v>17.7</v>
      </c>
      <c r="G96" s="81" t="n">
        <f aca="false">SUM(S96+$K$4)</f>
        <v>1</v>
      </c>
      <c r="H96" s="82" t="n">
        <f aca="false">SUM(B96*G96)</f>
        <v>0</v>
      </c>
      <c r="I96" s="111" t="n">
        <f aca="false">SUM(I95+H96)</f>
        <v>1672</v>
      </c>
      <c r="J96" s="83" t="n">
        <f aca="false">SUM(I96*100+$K$3)</f>
        <v>1167200</v>
      </c>
      <c r="K96" s="81"/>
      <c r="L96" s="81" t="n">
        <f aca="false">IF(E96&lt;0,E96,0)</f>
        <v>0</v>
      </c>
      <c r="M96" s="81" t="n">
        <f aca="false">SUM(L96/$K$5)</f>
        <v>0</v>
      </c>
      <c r="N96" s="81" t="n">
        <f aca="false">ROUND(M96,1)</f>
        <v>0</v>
      </c>
      <c r="O96" s="81" t="n">
        <f aca="false">SUM(N96*-1)</f>
        <v>0</v>
      </c>
      <c r="P96" s="81" t="n">
        <f aca="false">SUM(O96/10+$K$4)</f>
        <v>1</v>
      </c>
      <c r="Q96" s="81" t="n">
        <f aca="false">ROUND(P95,1)</f>
        <v>1</v>
      </c>
      <c r="R96" s="81" t="n">
        <f aca="false">SUM(Q96-$K$4)</f>
        <v>0</v>
      </c>
      <c r="S96" s="81" t="n">
        <f aca="false">SUM(R96*($K$6*10))</f>
        <v>0</v>
      </c>
      <c r="T96" s="83" t="n">
        <f aca="false">SUM(J96-$K$3)</f>
        <v>167200</v>
      </c>
      <c r="U96" s="81" t="n">
        <f aca="false">IF(T96&lt;0,0,T96)</f>
        <v>167200</v>
      </c>
      <c r="V96" s="81" t="n">
        <f aca="false">SUM(U96/$K$5)</f>
        <v>167.2</v>
      </c>
      <c r="W96" s="81" t="n">
        <f aca="false">ROUND(V96,1)</f>
        <v>167.2</v>
      </c>
      <c r="X96" s="81" t="n">
        <f aca="false">SUM(W96*$K$6)</f>
        <v>16.72</v>
      </c>
      <c r="Y96" s="81" t="n">
        <f aca="false">ROUND(X96,1)</f>
        <v>16.7</v>
      </c>
    </row>
    <row r="97" customFormat="false" ht="13.5" hidden="false" customHeight="false" outlineLevel="0" collapsed="false">
      <c r="A97" s="81" t="n">
        <v>89</v>
      </c>
      <c r="B97" s="18"/>
      <c r="C97" s="81" t="n">
        <f aca="false">SUM(B97,C96)</f>
        <v>1120</v>
      </c>
      <c r="D97" s="81" t="n">
        <f aca="false">MAX(C9:C97)</f>
        <v>1120</v>
      </c>
      <c r="E97" s="81" t="n">
        <f aca="false">SUM(C97-D97)</f>
        <v>0</v>
      </c>
      <c r="F97" s="110" t="n">
        <f aca="false">SUM(Y97+K4)</f>
        <v>17.7</v>
      </c>
      <c r="G97" s="81" t="n">
        <f aca="false">SUM(S97+$K$4)</f>
        <v>1</v>
      </c>
      <c r="H97" s="82" t="n">
        <f aca="false">SUM(B97*G97)</f>
        <v>0</v>
      </c>
      <c r="I97" s="111" t="n">
        <f aca="false">SUM(I96+H97)</f>
        <v>1672</v>
      </c>
      <c r="J97" s="83" t="n">
        <f aca="false">SUM(I97*100+$K$3)</f>
        <v>1167200</v>
      </c>
      <c r="K97" s="81"/>
      <c r="L97" s="81" t="n">
        <f aca="false">IF(E97&lt;0,E97,0)</f>
        <v>0</v>
      </c>
      <c r="M97" s="81" t="n">
        <f aca="false">SUM(L97/$K$5)</f>
        <v>0</v>
      </c>
      <c r="N97" s="81" t="n">
        <f aca="false">ROUND(M97,1)</f>
        <v>0</v>
      </c>
      <c r="O97" s="81" t="n">
        <f aca="false">SUM(N97*-1)</f>
        <v>0</v>
      </c>
      <c r="P97" s="81" t="n">
        <f aca="false">SUM(O97/10+$K$4)</f>
        <v>1</v>
      </c>
      <c r="Q97" s="81" t="n">
        <f aca="false">ROUND(P96,1)</f>
        <v>1</v>
      </c>
      <c r="R97" s="81" t="n">
        <f aca="false">SUM(Q97-$K$4)</f>
        <v>0</v>
      </c>
      <c r="S97" s="81" t="n">
        <f aca="false">SUM(R97*($K$6*10))</f>
        <v>0</v>
      </c>
      <c r="T97" s="83" t="n">
        <f aca="false">SUM(J97-$K$3)</f>
        <v>167200</v>
      </c>
      <c r="U97" s="81" t="n">
        <f aca="false">IF(T97&lt;0,0,T97)</f>
        <v>167200</v>
      </c>
      <c r="V97" s="81" t="n">
        <f aca="false">SUM(U97/$K$5)</f>
        <v>167.2</v>
      </c>
      <c r="W97" s="81" t="n">
        <f aca="false">ROUND(V97,1)</f>
        <v>167.2</v>
      </c>
      <c r="X97" s="81" t="n">
        <f aca="false">SUM(W97*$K$6)</f>
        <v>16.72</v>
      </c>
      <c r="Y97" s="81" t="n">
        <f aca="false">ROUND(X97,1)</f>
        <v>16.7</v>
      </c>
    </row>
    <row r="98" customFormat="false" ht="13.5" hidden="false" customHeight="false" outlineLevel="0" collapsed="false">
      <c r="A98" s="81" t="n">
        <v>90</v>
      </c>
      <c r="B98" s="18"/>
      <c r="C98" s="81" t="n">
        <f aca="false">SUM(B98,C97)</f>
        <v>1120</v>
      </c>
      <c r="D98" s="81" t="n">
        <f aca="false">MAX(C9:C98)</f>
        <v>1120</v>
      </c>
      <c r="E98" s="81" t="n">
        <f aca="false">SUM(C98-D98)</f>
        <v>0</v>
      </c>
      <c r="F98" s="110" t="n">
        <f aca="false">SUM(Y98+K4)</f>
        <v>17.7</v>
      </c>
      <c r="G98" s="81" t="n">
        <f aca="false">SUM(S98+$K$4)</f>
        <v>1</v>
      </c>
      <c r="H98" s="82" t="n">
        <f aca="false">SUM(B98*G98)</f>
        <v>0</v>
      </c>
      <c r="I98" s="111" t="n">
        <f aca="false">SUM(I97+H98)</f>
        <v>1672</v>
      </c>
      <c r="J98" s="83" t="n">
        <f aca="false">SUM(I98*100+$K$3)</f>
        <v>1167200</v>
      </c>
      <c r="K98" s="81"/>
      <c r="L98" s="81" t="n">
        <f aca="false">IF(E98&lt;0,E98,0)</f>
        <v>0</v>
      </c>
      <c r="M98" s="81" t="n">
        <f aca="false">SUM(L98/$K$5)</f>
        <v>0</v>
      </c>
      <c r="N98" s="81" t="n">
        <f aca="false">ROUND(M98,1)</f>
        <v>0</v>
      </c>
      <c r="O98" s="81" t="n">
        <f aca="false">SUM(N98*-1)</f>
        <v>0</v>
      </c>
      <c r="P98" s="81" t="n">
        <f aca="false">SUM(O98/10+$K$4)</f>
        <v>1</v>
      </c>
      <c r="Q98" s="81" t="n">
        <f aca="false">ROUND(P97,1)</f>
        <v>1</v>
      </c>
      <c r="R98" s="81" t="n">
        <f aca="false">SUM(Q98-$K$4)</f>
        <v>0</v>
      </c>
      <c r="S98" s="81" t="n">
        <f aca="false">SUM(R98*($K$6*10))</f>
        <v>0</v>
      </c>
      <c r="T98" s="83" t="n">
        <f aca="false">SUM(J98-$K$3)</f>
        <v>167200</v>
      </c>
      <c r="U98" s="81" t="n">
        <f aca="false">IF(T98&lt;0,0,T98)</f>
        <v>167200</v>
      </c>
      <c r="V98" s="81" t="n">
        <f aca="false">SUM(U98/$K$5)</f>
        <v>167.2</v>
      </c>
      <c r="W98" s="81" t="n">
        <f aca="false">ROUND(V98,1)</f>
        <v>167.2</v>
      </c>
      <c r="X98" s="81" t="n">
        <f aca="false">SUM(W98*$K$6)</f>
        <v>16.72</v>
      </c>
      <c r="Y98" s="81" t="n">
        <f aca="false">ROUND(X98,1)</f>
        <v>16.7</v>
      </c>
    </row>
    <row r="99" customFormat="false" ht="13.5" hidden="false" customHeight="false" outlineLevel="0" collapsed="false">
      <c r="A99" s="81" t="n">
        <v>91</v>
      </c>
      <c r="B99" s="18"/>
      <c r="C99" s="81" t="n">
        <f aca="false">SUM(B99,C98)</f>
        <v>1120</v>
      </c>
      <c r="D99" s="81" t="n">
        <f aca="false">MAX(C9:C99)</f>
        <v>1120</v>
      </c>
      <c r="E99" s="81" t="n">
        <f aca="false">SUM(C99-D99)</f>
        <v>0</v>
      </c>
      <c r="F99" s="110" t="n">
        <f aca="false">SUM(Y99+K4)</f>
        <v>17.7</v>
      </c>
      <c r="G99" s="81" t="n">
        <f aca="false">SUM(S99+$K$4)</f>
        <v>1</v>
      </c>
      <c r="H99" s="82" t="n">
        <f aca="false">SUM(B99*G99)</f>
        <v>0</v>
      </c>
      <c r="I99" s="111" t="n">
        <f aca="false">SUM(I98+H99)</f>
        <v>1672</v>
      </c>
      <c r="J99" s="83" t="n">
        <f aca="false">SUM(I99*100+$K$3)</f>
        <v>1167200</v>
      </c>
      <c r="K99" s="81"/>
      <c r="L99" s="81" t="n">
        <f aca="false">IF(E99&lt;0,E99,0)</f>
        <v>0</v>
      </c>
      <c r="M99" s="81" t="n">
        <f aca="false">SUM(L99/$K$5)</f>
        <v>0</v>
      </c>
      <c r="N99" s="81" t="n">
        <f aca="false">ROUND(M99,1)</f>
        <v>0</v>
      </c>
      <c r="O99" s="81" t="n">
        <f aca="false">SUM(N99*-1)</f>
        <v>0</v>
      </c>
      <c r="P99" s="81" t="n">
        <f aca="false">SUM(O99/10+$K$4)</f>
        <v>1</v>
      </c>
      <c r="Q99" s="81" t="n">
        <f aca="false">ROUND(P98,1)</f>
        <v>1</v>
      </c>
      <c r="R99" s="81" t="n">
        <f aca="false">SUM(Q99-$K$4)</f>
        <v>0</v>
      </c>
      <c r="S99" s="81" t="n">
        <f aca="false">SUM(R99*($K$6*10))</f>
        <v>0</v>
      </c>
      <c r="T99" s="83" t="n">
        <f aca="false">SUM(J99-$K$3)</f>
        <v>167200</v>
      </c>
      <c r="U99" s="81" t="n">
        <f aca="false">IF(T99&lt;0,0,T99)</f>
        <v>167200</v>
      </c>
      <c r="V99" s="81" t="n">
        <f aca="false">SUM(U99/$K$5)</f>
        <v>167.2</v>
      </c>
      <c r="W99" s="81" t="n">
        <f aca="false">ROUND(V99,1)</f>
        <v>167.2</v>
      </c>
      <c r="X99" s="81" t="n">
        <f aca="false">SUM(W99*$K$6)</f>
        <v>16.72</v>
      </c>
      <c r="Y99" s="81" t="n">
        <f aca="false">ROUND(X99,1)</f>
        <v>16.7</v>
      </c>
    </row>
    <row r="100" customFormat="false" ht="13.5" hidden="false" customHeight="false" outlineLevel="0" collapsed="false">
      <c r="A100" s="81" t="n">
        <v>92</v>
      </c>
      <c r="B100" s="18"/>
      <c r="C100" s="81" t="n">
        <f aca="false">SUM(B100,C99)</f>
        <v>1120</v>
      </c>
      <c r="D100" s="81" t="n">
        <f aca="false">MAX(C9:C100)</f>
        <v>1120</v>
      </c>
      <c r="E100" s="81" t="n">
        <f aca="false">SUM(C100-D100)</f>
        <v>0</v>
      </c>
      <c r="F100" s="110" t="n">
        <f aca="false">SUM(Y100+K4)</f>
        <v>17.7</v>
      </c>
      <c r="G100" s="81" t="n">
        <f aca="false">SUM(S100+$K$4)</f>
        <v>1</v>
      </c>
      <c r="H100" s="82" t="n">
        <f aca="false">SUM(B100*G100)</f>
        <v>0</v>
      </c>
      <c r="I100" s="111" t="n">
        <f aca="false">SUM(I99+H100)</f>
        <v>1672</v>
      </c>
      <c r="J100" s="83" t="n">
        <f aca="false">SUM(I100*100+$K$3)</f>
        <v>1167200</v>
      </c>
      <c r="K100" s="81"/>
      <c r="L100" s="81" t="n">
        <f aca="false">IF(E100&lt;0,E100,0)</f>
        <v>0</v>
      </c>
      <c r="M100" s="81" t="n">
        <f aca="false">SUM(L100/$K$5)</f>
        <v>0</v>
      </c>
      <c r="N100" s="81" t="n">
        <f aca="false">ROUND(M100,1)</f>
        <v>0</v>
      </c>
      <c r="O100" s="81" t="n">
        <f aca="false">SUM(N100*-1)</f>
        <v>0</v>
      </c>
      <c r="P100" s="81" t="n">
        <f aca="false">SUM(O100/10+$K$4)</f>
        <v>1</v>
      </c>
      <c r="Q100" s="81" t="n">
        <f aca="false">ROUND(P99,1)</f>
        <v>1</v>
      </c>
      <c r="R100" s="81" t="n">
        <f aca="false">SUM(Q100-$K$4)</f>
        <v>0</v>
      </c>
      <c r="S100" s="81" t="n">
        <f aca="false">SUM(R100*($K$6*10))</f>
        <v>0</v>
      </c>
      <c r="T100" s="83" t="n">
        <f aca="false">SUM(J100-$K$3)</f>
        <v>167200</v>
      </c>
      <c r="U100" s="81" t="n">
        <f aca="false">IF(T100&lt;0,0,T100)</f>
        <v>167200</v>
      </c>
      <c r="V100" s="81" t="n">
        <f aca="false">SUM(U100/$K$5)</f>
        <v>167.2</v>
      </c>
      <c r="W100" s="81" t="n">
        <f aca="false">ROUND(V100,1)</f>
        <v>167.2</v>
      </c>
      <c r="X100" s="81" t="n">
        <f aca="false">SUM(W100*$K$6)</f>
        <v>16.72</v>
      </c>
      <c r="Y100" s="81" t="n">
        <f aca="false">ROUND(X100,1)</f>
        <v>16.7</v>
      </c>
    </row>
    <row r="101" customFormat="false" ht="13.5" hidden="false" customHeight="false" outlineLevel="0" collapsed="false">
      <c r="A101" s="81" t="n">
        <v>93</v>
      </c>
      <c r="B101" s="18"/>
      <c r="C101" s="81" t="n">
        <f aca="false">SUM(B101,C100)</f>
        <v>1120</v>
      </c>
      <c r="D101" s="81" t="n">
        <f aca="false">MAX(C9:C101)</f>
        <v>1120</v>
      </c>
      <c r="E101" s="81" t="n">
        <f aca="false">SUM(C101-D101)</f>
        <v>0</v>
      </c>
      <c r="F101" s="110" t="n">
        <f aca="false">SUM(Y101+K4)</f>
        <v>17.7</v>
      </c>
      <c r="G101" s="81" t="n">
        <f aca="false">SUM(S101+$K$4)</f>
        <v>1</v>
      </c>
      <c r="H101" s="82" t="n">
        <f aca="false">SUM(B101*G101)</f>
        <v>0</v>
      </c>
      <c r="I101" s="111" t="n">
        <f aca="false">SUM(I100+H101)</f>
        <v>1672</v>
      </c>
      <c r="J101" s="83" t="n">
        <f aca="false">SUM(I101*100+$K$3)</f>
        <v>1167200</v>
      </c>
      <c r="K101" s="81"/>
      <c r="L101" s="81" t="n">
        <f aca="false">IF(E101&lt;0,E101,0)</f>
        <v>0</v>
      </c>
      <c r="M101" s="81" t="n">
        <f aca="false">SUM(L101/$K$5)</f>
        <v>0</v>
      </c>
      <c r="N101" s="81" t="n">
        <f aca="false">ROUND(M101,1)</f>
        <v>0</v>
      </c>
      <c r="O101" s="81" t="n">
        <f aca="false">SUM(N101*-1)</f>
        <v>0</v>
      </c>
      <c r="P101" s="81" t="n">
        <f aca="false">SUM(O101/10+$K$4)</f>
        <v>1</v>
      </c>
      <c r="Q101" s="81" t="n">
        <f aca="false">ROUND(P100,1)</f>
        <v>1</v>
      </c>
      <c r="R101" s="81" t="n">
        <f aca="false">SUM(Q101-$K$4)</f>
        <v>0</v>
      </c>
      <c r="S101" s="81" t="n">
        <f aca="false">SUM(R101*($K$6*10))</f>
        <v>0</v>
      </c>
      <c r="T101" s="83" t="n">
        <f aca="false">SUM(J101-$K$3)</f>
        <v>167200</v>
      </c>
      <c r="U101" s="81" t="n">
        <f aca="false">IF(T101&lt;0,0,T101)</f>
        <v>167200</v>
      </c>
      <c r="V101" s="81" t="n">
        <f aca="false">SUM(U101/$K$5)</f>
        <v>167.2</v>
      </c>
      <c r="W101" s="81" t="n">
        <f aca="false">ROUND(V101,1)</f>
        <v>167.2</v>
      </c>
      <c r="X101" s="81" t="n">
        <f aca="false">SUM(W101*$K$6)</f>
        <v>16.72</v>
      </c>
      <c r="Y101" s="81" t="n">
        <f aca="false">ROUND(X101,1)</f>
        <v>16.7</v>
      </c>
    </row>
    <row r="102" customFormat="false" ht="13.5" hidden="false" customHeight="false" outlineLevel="0" collapsed="false">
      <c r="A102" s="81" t="n">
        <v>94</v>
      </c>
      <c r="B102" s="18"/>
      <c r="C102" s="81" t="n">
        <f aca="false">SUM(B102,C101)</f>
        <v>1120</v>
      </c>
      <c r="D102" s="81" t="n">
        <f aca="false">MAX(C9:C102)</f>
        <v>1120</v>
      </c>
      <c r="E102" s="81" t="n">
        <f aca="false">SUM(C102-D102)</f>
        <v>0</v>
      </c>
      <c r="F102" s="110" t="n">
        <f aca="false">SUM(Y102+K4)</f>
        <v>17.7</v>
      </c>
      <c r="G102" s="81" t="n">
        <f aca="false">SUM(S102+$K$4)</f>
        <v>1</v>
      </c>
      <c r="H102" s="82" t="n">
        <f aca="false">SUM(B102*G102)</f>
        <v>0</v>
      </c>
      <c r="I102" s="111" t="n">
        <f aca="false">SUM(I101+H102)</f>
        <v>1672</v>
      </c>
      <c r="J102" s="83" t="n">
        <f aca="false">SUM(I102*100+$K$3)</f>
        <v>1167200</v>
      </c>
      <c r="K102" s="81"/>
      <c r="L102" s="81" t="n">
        <f aca="false">IF(E102&lt;0,E102,0)</f>
        <v>0</v>
      </c>
      <c r="M102" s="81" t="n">
        <f aca="false">SUM(L102/$K$5)</f>
        <v>0</v>
      </c>
      <c r="N102" s="81" t="n">
        <f aca="false">ROUND(M102,1)</f>
        <v>0</v>
      </c>
      <c r="O102" s="81" t="n">
        <f aca="false">SUM(N102*-1)</f>
        <v>0</v>
      </c>
      <c r="P102" s="81" t="n">
        <f aca="false">SUM(O102/10+$K$4)</f>
        <v>1</v>
      </c>
      <c r="Q102" s="81" t="n">
        <f aca="false">ROUND(P101,1)</f>
        <v>1</v>
      </c>
      <c r="R102" s="81" t="n">
        <f aca="false">SUM(Q102-$K$4)</f>
        <v>0</v>
      </c>
      <c r="S102" s="81" t="n">
        <f aca="false">SUM(R102*($K$6*10))</f>
        <v>0</v>
      </c>
      <c r="T102" s="83" t="n">
        <f aca="false">SUM(J102-$K$3)</f>
        <v>167200</v>
      </c>
      <c r="U102" s="81" t="n">
        <f aca="false">IF(T102&lt;0,0,T102)</f>
        <v>167200</v>
      </c>
      <c r="V102" s="81" t="n">
        <f aca="false">SUM(U102/$K$5)</f>
        <v>167.2</v>
      </c>
      <c r="W102" s="81" t="n">
        <f aca="false">ROUND(V102,1)</f>
        <v>167.2</v>
      </c>
      <c r="X102" s="81" t="n">
        <f aca="false">SUM(W102*$K$6)</f>
        <v>16.72</v>
      </c>
      <c r="Y102" s="81" t="n">
        <f aca="false">ROUND(X102,1)</f>
        <v>16.7</v>
      </c>
    </row>
    <row r="103" customFormat="false" ht="13.5" hidden="false" customHeight="false" outlineLevel="0" collapsed="false">
      <c r="A103" s="81" t="n">
        <v>95</v>
      </c>
      <c r="B103" s="18"/>
      <c r="C103" s="81" t="n">
        <f aca="false">SUM(B103,C102)</f>
        <v>1120</v>
      </c>
      <c r="D103" s="81" t="n">
        <f aca="false">MAX(C9:C103)</f>
        <v>1120</v>
      </c>
      <c r="E103" s="81" t="n">
        <f aca="false">SUM(C103-D103)</f>
        <v>0</v>
      </c>
      <c r="F103" s="110" t="n">
        <f aca="false">SUM(Y103+K4)</f>
        <v>17.7</v>
      </c>
      <c r="G103" s="81" t="n">
        <f aca="false">SUM(S103+$K$4)</f>
        <v>1</v>
      </c>
      <c r="H103" s="82" t="n">
        <f aca="false">SUM(B103*G103)</f>
        <v>0</v>
      </c>
      <c r="I103" s="111" t="n">
        <f aca="false">SUM(I102+H103)</f>
        <v>1672</v>
      </c>
      <c r="J103" s="83" t="n">
        <f aca="false">SUM(I103*100+$K$3)</f>
        <v>1167200</v>
      </c>
      <c r="K103" s="81"/>
      <c r="L103" s="81" t="n">
        <f aca="false">IF(E103&lt;0,E103,0)</f>
        <v>0</v>
      </c>
      <c r="M103" s="81" t="n">
        <f aca="false">SUM(L103/$K$5)</f>
        <v>0</v>
      </c>
      <c r="N103" s="81" t="n">
        <f aca="false">ROUND(M103,1)</f>
        <v>0</v>
      </c>
      <c r="O103" s="81" t="n">
        <f aca="false">SUM(N103*-1)</f>
        <v>0</v>
      </c>
      <c r="P103" s="81" t="n">
        <f aca="false">SUM(O103/10+$K$4)</f>
        <v>1</v>
      </c>
      <c r="Q103" s="81" t="n">
        <f aca="false">ROUND(P102,1)</f>
        <v>1</v>
      </c>
      <c r="R103" s="81" t="n">
        <f aca="false">SUM(Q103-$K$4)</f>
        <v>0</v>
      </c>
      <c r="S103" s="81" t="n">
        <f aca="false">SUM(R103*($K$6*10))</f>
        <v>0</v>
      </c>
      <c r="T103" s="83" t="n">
        <f aca="false">SUM(J103-$K$3)</f>
        <v>167200</v>
      </c>
      <c r="U103" s="81" t="n">
        <f aca="false">IF(T103&lt;0,0,T103)</f>
        <v>167200</v>
      </c>
      <c r="V103" s="81" t="n">
        <f aca="false">SUM(U103/$K$5)</f>
        <v>167.2</v>
      </c>
      <c r="W103" s="81" t="n">
        <f aca="false">ROUND(V103,1)</f>
        <v>167.2</v>
      </c>
      <c r="X103" s="81" t="n">
        <f aca="false">SUM(W103*$K$6)</f>
        <v>16.72</v>
      </c>
      <c r="Y103" s="81" t="n">
        <f aca="false">ROUND(X103,1)</f>
        <v>16.7</v>
      </c>
    </row>
    <row r="104" customFormat="false" ht="13.5" hidden="false" customHeight="false" outlineLevel="0" collapsed="false">
      <c r="A104" s="81" t="n">
        <v>96</v>
      </c>
      <c r="B104" s="18"/>
      <c r="C104" s="81" t="n">
        <f aca="false">SUM(B104,C103)</f>
        <v>1120</v>
      </c>
      <c r="D104" s="81" t="n">
        <f aca="false">MAX(C9:C104)</f>
        <v>1120</v>
      </c>
      <c r="E104" s="81" t="n">
        <f aca="false">SUM(C104-D104)</f>
        <v>0</v>
      </c>
      <c r="F104" s="110" t="n">
        <f aca="false">SUM(Y104+K4)</f>
        <v>17.7</v>
      </c>
      <c r="G104" s="81" t="n">
        <f aca="false">SUM(S104+$K$4)</f>
        <v>1</v>
      </c>
      <c r="H104" s="82" t="n">
        <f aca="false">SUM(B104*G104)</f>
        <v>0</v>
      </c>
      <c r="I104" s="111" t="n">
        <f aca="false">SUM(I103+H104)</f>
        <v>1672</v>
      </c>
      <c r="J104" s="83" t="n">
        <f aca="false">SUM(I104*100+$K$3)</f>
        <v>1167200</v>
      </c>
      <c r="K104" s="81"/>
      <c r="L104" s="81" t="n">
        <f aca="false">IF(E104&lt;0,E104,0)</f>
        <v>0</v>
      </c>
      <c r="M104" s="81" t="n">
        <f aca="false">SUM(L104/$K$5)</f>
        <v>0</v>
      </c>
      <c r="N104" s="81" t="n">
        <f aca="false">ROUND(M104,1)</f>
        <v>0</v>
      </c>
      <c r="O104" s="81" t="n">
        <f aca="false">SUM(N104*-1)</f>
        <v>0</v>
      </c>
      <c r="P104" s="81" t="n">
        <f aca="false">SUM(O104/10+$K$4)</f>
        <v>1</v>
      </c>
      <c r="Q104" s="81" t="n">
        <f aca="false">ROUND(P103,1)</f>
        <v>1</v>
      </c>
      <c r="R104" s="81" t="n">
        <f aca="false">SUM(Q104-$K$4)</f>
        <v>0</v>
      </c>
      <c r="S104" s="81" t="n">
        <f aca="false">SUM(R104*($K$6*10))</f>
        <v>0</v>
      </c>
      <c r="T104" s="83" t="n">
        <f aca="false">SUM(J104-$K$3)</f>
        <v>167200</v>
      </c>
      <c r="U104" s="81" t="n">
        <f aca="false">IF(T104&lt;0,0,T104)</f>
        <v>167200</v>
      </c>
      <c r="V104" s="81" t="n">
        <f aca="false">SUM(U104/$K$5)</f>
        <v>167.2</v>
      </c>
      <c r="W104" s="81" t="n">
        <f aca="false">ROUND(V104,1)</f>
        <v>167.2</v>
      </c>
      <c r="X104" s="81" t="n">
        <f aca="false">SUM(W104*$K$6)</f>
        <v>16.72</v>
      </c>
      <c r="Y104" s="81" t="n">
        <f aca="false">ROUND(X104,1)</f>
        <v>16.7</v>
      </c>
    </row>
    <row r="105" customFormat="false" ht="13.5" hidden="false" customHeight="false" outlineLevel="0" collapsed="false">
      <c r="A105" s="81" t="n">
        <v>97</v>
      </c>
      <c r="B105" s="18"/>
      <c r="C105" s="81" t="n">
        <f aca="false">SUM(B105,C104)</f>
        <v>1120</v>
      </c>
      <c r="D105" s="81" t="n">
        <f aca="false">MAX(C9:C105)</f>
        <v>1120</v>
      </c>
      <c r="E105" s="81" t="n">
        <f aca="false">SUM(C105-D105)</f>
        <v>0</v>
      </c>
      <c r="F105" s="110" t="n">
        <f aca="false">SUM(Y105+K4)</f>
        <v>17.7</v>
      </c>
      <c r="G105" s="81" t="n">
        <f aca="false">SUM(S105+$K$4)</f>
        <v>1</v>
      </c>
      <c r="H105" s="82" t="n">
        <f aca="false">SUM(B105*G105)</f>
        <v>0</v>
      </c>
      <c r="I105" s="111" t="n">
        <f aca="false">SUM(I104+H105)</f>
        <v>1672</v>
      </c>
      <c r="J105" s="83" t="n">
        <f aca="false">SUM(I105*100+$K$3)</f>
        <v>1167200</v>
      </c>
      <c r="K105" s="81"/>
      <c r="L105" s="81" t="n">
        <f aca="false">IF(E105&lt;0,E105,0)</f>
        <v>0</v>
      </c>
      <c r="M105" s="81" t="n">
        <f aca="false">SUM(L105/$K$5)</f>
        <v>0</v>
      </c>
      <c r="N105" s="81" t="n">
        <f aca="false">ROUND(M105,1)</f>
        <v>0</v>
      </c>
      <c r="O105" s="81" t="n">
        <f aca="false">SUM(N105*-1)</f>
        <v>0</v>
      </c>
      <c r="P105" s="81" t="n">
        <f aca="false">SUM(O105/10+$K$4)</f>
        <v>1</v>
      </c>
      <c r="Q105" s="81" t="n">
        <f aca="false">ROUND(P104,1)</f>
        <v>1</v>
      </c>
      <c r="R105" s="81" t="n">
        <f aca="false">SUM(Q105-$K$4)</f>
        <v>0</v>
      </c>
      <c r="S105" s="81" t="n">
        <f aca="false">SUM(R105*($K$6*10))</f>
        <v>0</v>
      </c>
      <c r="T105" s="83" t="n">
        <f aca="false">SUM(J105-$K$3)</f>
        <v>167200</v>
      </c>
      <c r="U105" s="81" t="n">
        <f aca="false">IF(T105&lt;0,0,T105)</f>
        <v>167200</v>
      </c>
      <c r="V105" s="81" t="n">
        <f aca="false">SUM(U105/$K$5)</f>
        <v>167.2</v>
      </c>
      <c r="W105" s="81" t="n">
        <f aca="false">ROUND(V105,1)</f>
        <v>167.2</v>
      </c>
      <c r="X105" s="81" t="n">
        <f aca="false">SUM(W105*$K$6)</f>
        <v>16.72</v>
      </c>
      <c r="Y105" s="81" t="n">
        <f aca="false">ROUND(X105,1)</f>
        <v>16.7</v>
      </c>
    </row>
    <row r="106" customFormat="false" ht="13.5" hidden="false" customHeight="false" outlineLevel="0" collapsed="false">
      <c r="A106" s="81" t="n">
        <v>98</v>
      </c>
      <c r="B106" s="18"/>
      <c r="C106" s="81" t="n">
        <f aca="false">SUM(B106,C105)</f>
        <v>1120</v>
      </c>
      <c r="D106" s="81" t="n">
        <f aca="false">MAX(C9:C106)</f>
        <v>1120</v>
      </c>
      <c r="E106" s="81" t="n">
        <f aca="false">SUM(C106-D106)</f>
        <v>0</v>
      </c>
      <c r="F106" s="110" t="n">
        <f aca="false">SUM(Y106+K4)</f>
        <v>17.7</v>
      </c>
      <c r="G106" s="81" t="n">
        <f aca="false">SUM(S106+$K$4)</f>
        <v>1</v>
      </c>
      <c r="H106" s="82" t="n">
        <f aca="false">SUM(B106*G106)</f>
        <v>0</v>
      </c>
      <c r="I106" s="111" t="n">
        <f aca="false">SUM(I105+H106)</f>
        <v>1672</v>
      </c>
      <c r="J106" s="83" t="n">
        <f aca="false">SUM(I106*100+$K$3)</f>
        <v>1167200</v>
      </c>
      <c r="K106" s="81"/>
      <c r="L106" s="81" t="n">
        <f aca="false">IF(E106&lt;0,E106,0)</f>
        <v>0</v>
      </c>
      <c r="M106" s="81" t="n">
        <f aca="false">SUM(L106/$K$5)</f>
        <v>0</v>
      </c>
      <c r="N106" s="81" t="n">
        <f aca="false">ROUND(M106,1)</f>
        <v>0</v>
      </c>
      <c r="O106" s="81" t="n">
        <f aca="false">SUM(N106*-1)</f>
        <v>0</v>
      </c>
      <c r="P106" s="81" t="n">
        <f aca="false">SUM(O106/10+$K$4)</f>
        <v>1</v>
      </c>
      <c r="Q106" s="81" t="n">
        <f aca="false">ROUND(P105,1)</f>
        <v>1</v>
      </c>
      <c r="R106" s="81" t="n">
        <f aca="false">SUM(Q106-$K$4)</f>
        <v>0</v>
      </c>
      <c r="S106" s="81" t="n">
        <f aca="false">SUM(R106*($K$6*10))</f>
        <v>0</v>
      </c>
      <c r="T106" s="83" t="n">
        <f aca="false">SUM(J106-$K$3)</f>
        <v>167200</v>
      </c>
      <c r="U106" s="81" t="n">
        <f aca="false">IF(T106&lt;0,0,T106)</f>
        <v>167200</v>
      </c>
      <c r="V106" s="81" t="n">
        <f aca="false">SUM(U106/$K$5)</f>
        <v>167.2</v>
      </c>
      <c r="W106" s="81" t="n">
        <f aca="false">ROUND(V106,1)</f>
        <v>167.2</v>
      </c>
      <c r="X106" s="81" t="n">
        <f aca="false">SUM(W106*$K$6)</f>
        <v>16.72</v>
      </c>
      <c r="Y106" s="81" t="n">
        <f aca="false">ROUND(X106,1)</f>
        <v>16.7</v>
      </c>
    </row>
    <row r="107" customFormat="false" ht="13.5" hidden="false" customHeight="false" outlineLevel="0" collapsed="false">
      <c r="A107" s="81" t="n">
        <v>99</v>
      </c>
      <c r="B107" s="18"/>
      <c r="C107" s="81" t="n">
        <f aca="false">SUM(B107,C106)</f>
        <v>1120</v>
      </c>
      <c r="D107" s="81" t="n">
        <f aca="false">MAX(C9:C107)</f>
        <v>1120</v>
      </c>
      <c r="E107" s="81" t="n">
        <f aca="false">SUM(C107-D107)</f>
        <v>0</v>
      </c>
      <c r="F107" s="110" t="n">
        <f aca="false">SUM(Y107+K4)</f>
        <v>17.7</v>
      </c>
      <c r="G107" s="81" t="n">
        <f aca="false">SUM(S107+$K$4)</f>
        <v>1</v>
      </c>
      <c r="H107" s="82" t="n">
        <f aca="false">SUM(B107*G107)</f>
        <v>0</v>
      </c>
      <c r="I107" s="111" t="n">
        <f aca="false">SUM(I106+H107)</f>
        <v>1672</v>
      </c>
      <c r="J107" s="83" t="n">
        <f aca="false">SUM(I107*100+$K$3)</f>
        <v>1167200</v>
      </c>
      <c r="K107" s="81"/>
      <c r="L107" s="81" t="n">
        <f aca="false">IF(E107&lt;0,E107,0)</f>
        <v>0</v>
      </c>
      <c r="M107" s="81" t="n">
        <f aca="false">SUM(L107/$K$5)</f>
        <v>0</v>
      </c>
      <c r="N107" s="81" t="n">
        <f aca="false">ROUND(M107,1)</f>
        <v>0</v>
      </c>
      <c r="O107" s="81" t="n">
        <f aca="false">SUM(N107*-1)</f>
        <v>0</v>
      </c>
      <c r="P107" s="81" t="n">
        <f aca="false">SUM(O107/10+$K$4)</f>
        <v>1</v>
      </c>
      <c r="Q107" s="81" t="n">
        <f aca="false">ROUND(P106,1)</f>
        <v>1</v>
      </c>
      <c r="R107" s="81" t="n">
        <f aca="false">SUM(Q107-$K$4)</f>
        <v>0</v>
      </c>
      <c r="S107" s="81" t="n">
        <f aca="false">SUM(R107*($K$6*10))</f>
        <v>0</v>
      </c>
      <c r="T107" s="83" t="n">
        <f aca="false">SUM(J107-$K$3)</f>
        <v>167200</v>
      </c>
      <c r="U107" s="81" t="n">
        <f aca="false">IF(T107&lt;0,0,T107)</f>
        <v>167200</v>
      </c>
      <c r="V107" s="81" t="n">
        <f aca="false">SUM(U107/$K$5)</f>
        <v>167.2</v>
      </c>
      <c r="W107" s="81" t="n">
        <f aca="false">ROUND(V107,1)</f>
        <v>167.2</v>
      </c>
      <c r="X107" s="81" t="n">
        <f aca="false">SUM(W107*$K$6)</f>
        <v>16.72</v>
      </c>
      <c r="Y107" s="81" t="n">
        <f aca="false">ROUND(X107,1)</f>
        <v>16.7</v>
      </c>
    </row>
    <row r="108" customFormat="false" ht="13.5" hidden="false" customHeight="false" outlineLevel="0" collapsed="false">
      <c r="A108" s="81" t="n">
        <v>100</v>
      </c>
      <c r="B108" s="18"/>
      <c r="C108" s="81" t="n">
        <f aca="false">SUM(B108,C107)</f>
        <v>1120</v>
      </c>
      <c r="D108" s="81" t="n">
        <f aca="false">MAX(C9:C108)</f>
        <v>1120</v>
      </c>
      <c r="E108" s="81" t="n">
        <f aca="false">SUM(C108-D108)</f>
        <v>0</v>
      </c>
      <c r="F108" s="110" t="n">
        <f aca="false">SUM(Y108+K4)</f>
        <v>17.7</v>
      </c>
      <c r="G108" s="81" t="n">
        <f aca="false">SUM(S108+$K$4)</f>
        <v>1</v>
      </c>
      <c r="H108" s="82" t="n">
        <f aca="false">SUM(B108*G108)</f>
        <v>0</v>
      </c>
      <c r="I108" s="111" t="n">
        <f aca="false">SUM(I107+H108)</f>
        <v>1672</v>
      </c>
      <c r="J108" s="83" t="n">
        <f aca="false">SUM(I108*100+$K$3)</f>
        <v>1167200</v>
      </c>
      <c r="K108" s="81"/>
      <c r="L108" s="81" t="n">
        <f aca="false">IF(E108&lt;0,E108,0)</f>
        <v>0</v>
      </c>
      <c r="M108" s="81" t="n">
        <f aca="false">SUM(L108/$K$5)</f>
        <v>0</v>
      </c>
      <c r="N108" s="81" t="n">
        <f aca="false">ROUND(M108,1)</f>
        <v>0</v>
      </c>
      <c r="O108" s="81" t="n">
        <f aca="false">SUM(N108*-1)</f>
        <v>0</v>
      </c>
      <c r="P108" s="81" t="n">
        <f aca="false">SUM(O108/10+$K$4)</f>
        <v>1</v>
      </c>
      <c r="Q108" s="81" t="n">
        <f aca="false">ROUND(P107,1)</f>
        <v>1</v>
      </c>
      <c r="R108" s="81" t="n">
        <f aca="false">SUM(Q108-$K$4)</f>
        <v>0</v>
      </c>
      <c r="S108" s="81" t="n">
        <f aca="false">SUM(R108*($K$6*10))</f>
        <v>0</v>
      </c>
      <c r="T108" s="83" t="n">
        <f aca="false">SUM(J108-$K$3)</f>
        <v>167200</v>
      </c>
      <c r="U108" s="81" t="n">
        <f aca="false">IF(T108&lt;0,0,T108)</f>
        <v>167200</v>
      </c>
      <c r="V108" s="81" t="n">
        <f aca="false">SUM(U108/$K$5)</f>
        <v>167.2</v>
      </c>
      <c r="W108" s="81" t="n">
        <f aca="false">ROUND(V108,1)</f>
        <v>167.2</v>
      </c>
      <c r="X108" s="81" t="n">
        <f aca="false">SUM(W108*$K$6)</f>
        <v>16.72</v>
      </c>
      <c r="Y108" s="81" t="n">
        <f aca="false">ROUND(X108,1)</f>
        <v>16.7</v>
      </c>
    </row>
    <row r="109" customFormat="false" ht="13.5" hidden="false" customHeight="false" outlineLevel="0" collapsed="false">
      <c r="A109" s="81" t="n">
        <v>101</v>
      </c>
      <c r="B109" s="18"/>
      <c r="C109" s="81" t="n">
        <f aca="false">SUM(B109,C108)</f>
        <v>1120</v>
      </c>
      <c r="D109" s="81" t="n">
        <f aca="false">MAX(C9:C109)</f>
        <v>1120</v>
      </c>
      <c r="E109" s="81" t="n">
        <f aca="false">SUM(C109-D109)</f>
        <v>0</v>
      </c>
      <c r="F109" s="110" t="n">
        <f aca="false">SUM(Y109+K4)</f>
        <v>17.7</v>
      </c>
      <c r="G109" s="81" t="n">
        <f aca="false">SUM(S109+$K$4)</f>
        <v>1</v>
      </c>
      <c r="H109" s="82" t="n">
        <f aca="false">SUM(B109*G109)</f>
        <v>0</v>
      </c>
      <c r="I109" s="111" t="n">
        <f aca="false">SUM(I108+H109)</f>
        <v>1672</v>
      </c>
      <c r="J109" s="83" t="n">
        <f aca="false">SUM(I109*100+$K$3)</f>
        <v>1167200</v>
      </c>
      <c r="K109" s="81"/>
      <c r="L109" s="81" t="n">
        <f aca="false">IF(E109&lt;0,E109,0)</f>
        <v>0</v>
      </c>
      <c r="M109" s="81" t="n">
        <f aca="false">SUM(L109/$K$5)</f>
        <v>0</v>
      </c>
      <c r="N109" s="81" t="n">
        <f aca="false">ROUND(M109,1)</f>
        <v>0</v>
      </c>
      <c r="O109" s="81" t="n">
        <f aca="false">SUM(N109*-1)</f>
        <v>0</v>
      </c>
      <c r="P109" s="81" t="n">
        <f aca="false">SUM(O109/10+$K$4)</f>
        <v>1</v>
      </c>
      <c r="Q109" s="81" t="n">
        <f aca="false">ROUND(P108,1)</f>
        <v>1</v>
      </c>
      <c r="R109" s="81" t="n">
        <f aca="false">SUM(Q109-$K$4)</f>
        <v>0</v>
      </c>
      <c r="S109" s="81" t="n">
        <f aca="false">SUM(R109*($K$6*10))</f>
        <v>0</v>
      </c>
      <c r="T109" s="83" t="n">
        <f aca="false">SUM(J109-$K$3)</f>
        <v>167200</v>
      </c>
      <c r="U109" s="81" t="n">
        <f aca="false">IF(T109&lt;0,0,T109)</f>
        <v>167200</v>
      </c>
      <c r="V109" s="81" t="n">
        <f aca="false">SUM(U109/$K$5)</f>
        <v>167.2</v>
      </c>
      <c r="W109" s="81" t="n">
        <f aca="false">ROUND(V109,1)</f>
        <v>167.2</v>
      </c>
      <c r="X109" s="81" t="n">
        <f aca="false">SUM(W109*$K$6)</f>
        <v>16.72</v>
      </c>
      <c r="Y109" s="81" t="n">
        <f aca="false">ROUND(X109,1)</f>
        <v>16.7</v>
      </c>
    </row>
    <row r="110" customFormat="false" ht="13.5" hidden="false" customHeight="false" outlineLevel="0" collapsed="false">
      <c r="A110" s="81" t="n">
        <v>102</v>
      </c>
      <c r="B110" s="18"/>
      <c r="C110" s="81" t="n">
        <f aca="false">SUM(B110,C109)</f>
        <v>1120</v>
      </c>
      <c r="D110" s="81" t="n">
        <f aca="false">MAX(C9:C110)</f>
        <v>1120</v>
      </c>
      <c r="E110" s="81" t="n">
        <f aca="false">SUM(C110-D110)</f>
        <v>0</v>
      </c>
      <c r="F110" s="110" t="n">
        <f aca="false">SUM(Y110+K4)</f>
        <v>17.7</v>
      </c>
      <c r="G110" s="81" t="n">
        <f aca="false">SUM(S110+$K$4)</f>
        <v>1</v>
      </c>
      <c r="H110" s="82" t="n">
        <f aca="false">SUM(B110*G110)</f>
        <v>0</v>
      </c>
      <c r="I110" s="111" t="n">
        <f aca="false">SUM(I109+H110)</f>
        <v>1672</v>
      </c>
      <c r="J110" s="83" t="n">
        <f aca="false">SUM(I110*100+$K$3)</f>
        <v>1167200</v>
      </c>
      <c r="K110" s="81"/>
      <c r="L110" s="81" t="n">
        <f aca="false">IF(E110&lt;0,E110,0)</f>
        <v>0</v>
      </c>
      <c r="M110" s="81" t="n">
        <f aca="false">SUM(L110/$K$5)</f>
        <v>0</v>
      </c>
      <c r="N110" s="81" t="n">
        <f aca="false">ROUND(M110,1)</f>
        <v>0</v>
      </c>
      <c r="O110" s="81" t="n">
        <f aca="false">SUM(N110*-1)</f>
        <v>0</v>
      </c>
      <c r="P110" s="81" t="n">
        <f aca="false">SUM(O110/10+$K$4)</f>
        <v>1</v>
      </c>
      <c r="Q110" s="81" t="n">
        <f aca="false">ROUND(P109,1)</f>
        <v>1</v>
      </c>
      <c r="R110" s="81" t="n">
        <f aca="false">SUM(Q110-$K$4)</f>
        <v>0</v>
      </c>
      <c r="S110" s="81" t="n">
        <f aca="false">SUM(R110*($K$6*10))</f>
        <v>0</v>
      </c>
      <c r="T110" s="83" t="n">
        <f aca="false">SUM(J110-$K$3)</f>
        <v>167200</v>
      </c>
      <c r="U110" s="81" t="n">
        <f aca="false">IF(T110&lt;0,0,T110)</f>
        <v>167200</v>
      </c>
      <c r="V110" s="81" t="n">
        <f aca="false">SUM(U110/$K$5)</f>
        <v>167.2</v>
      </c>
      <c r="W110" s="81" t="n">
        <f aca="false">ROUND(V110,1)</f>
        <v>167.2</v>
      </c>
      <c r="X110" s="81" t="n">
        <f aca="false">SUM(W110*$K$6)</f>
        <v>16.72</v>
      </c>
      <c r="Y110" s="81" t="n">
        <f aca="false">ROUND(X110,1)</f>
        <v>16.7</v>
      </c>
    </row>
    <row r="111" customFormat="false" ht="13.5" hidden="false" customHeight="false" outlineLevel="0" collapsed="false">
      <c r="A111" s="81" t="n">
        <v>103</v>
      </c>
      <c r="B111" s="18"/>
      <c r="C111" s="81" t="n">
        <f aca="false">SUM(B111,C110)</f>
        <v>1120</v>
      </c>
      <c r="D111" s="81" t="n">
        <f aca="false">MAX(C9:C111)</f>
        <v>1120</v>
      </c>
      <c r="E111" s="81" t="n">
        <f aca="false">SUM(C111-D111)</f>
        <v>0</v>
      </c>
      <c r="F111" s="110" t="n">
        <f aca="false">SUM(Y111+K4)</f>
        <v>17.7</v>
      </c>
      <c r="G111" s="81" t="n">
        <f aca="false">SUM(S111+$K$4)</f>
        <v>1</v>
      </c>
      <c r="H111" s="82" t="n">
        <f aca="false">SUM(B111*G111)</f>
        <v>0</v>
      </c>
      <c r="I111" s="111" t="n">
        <f aca="false">SUM(I110+H111)</f>
        <v>1672</v>
      </c>
      <c r="J111" s="83" t="n">
        <f aca="false">SUM(I111*100+$K$3)</f>
        <v>1167200</v>
      </c>
      <c r="K111" s="81"/>
      <c r="L111" s="81" t="n">
        <f aca="false">IF(E111&lt;0,E111,0)</f>
        <v>0</v>
      </c>
      <c r="M111" s="81" t="n">
        <f aca="false">SUM(L111/$K$5)</f>
        <v>0</v>
      </c>
      <c r="N111" s="81" t="n">
        <f aca="false">ROUND(M111,1)</f>
        <v>0</v>
      </c>
      <c r="O111" s="81" t="n">
        <f aca="false">SUM(N111*-1)</f>
        <v>0</v>
      </c>
      <c r="P111" s="81" t="n">
        <f aca="false">SUM(O111/10+$K$4)</f>
        <v>1</v>
      </c>
      <c r="Q111" s="81" t="n">
        <f aca="false">ROUND(P110,1)</f>
        <v>1</v>
      </c>
      <c r="R111" s="81" t="n">
        <f aca="false">SUM(Q111-$K$4)</f>
        <v>0</v>
      </c>
      <c r="S111" s="81" t="n">
        <f aca="false">SUM(R111*($K$6*10))</f>
        <v>0</v>
      </c>
      <c r="T111" s="83" t="n">
        <f aca="false">SUM(J111-$K$3)</f>
        <v>167200</v>
      </c>
      <c r="U111" s="81" t="n">
        <f aca="false">IF(T111&lt;0,0,T111)</f>
        <v>167200</v>
      </c>
      <c r="V111" s="81" t="n">
        <f aca="false">SUM(U111/$K$5)</f>
        <v>167.2</v>
      </c>
      <c r="W111" s="81" t="n">
        <f aca="false">ROUND(V111,1)</f>
        <v>167.2</v>
      </c>
      <c r="X111" s="81" t="n">
        <f aca="false">SUM(W111*$K$6)</f>
        <v>16.72</v>
      </c>
      <c r="Y111" s="81" t="n">
        <f aca="false">ROUND(X111,1)</f>
        <v>16.7</v>
      </c>
    </row>
    <row r="112" customFormat="false" ht="13.5" hidden="false" customHeight="false" outlineLevel="0" collapsed="false">
      <c r="A112" s="81" t="n">
        <v>104</v>
      </c>
      <c r="B112" s="18"/>
      <c r="C112" s="81" t="n">
        <f aca="false">SUM(B112,C111)</f>
        <v>1120</v>
      </c>
      <c r="D112" s="81" t="n">
        <f aca="false">MAX(C9:C112)</f>
        <v>1120</v>
      </c>
      <c r="E112" s="81" t="n">
        <f aca="false">SUM(C112-D112)</f>
        <v>0</v>
      </c>
      <c r="F112" s="110" t="n">
        <f aca="false">SUM(Y112+K4)</f>
        <v>17.7</v>
      </c>
      <c r="G112" s="81" t="n">
        <f aca="false">SUM(S112+$K$4)</f>
        <v>1</v>
      </c>
      <c r="H112" s="82" t="n">
        <f aca="false">SUM(B112*G112)</f>
        <v>0</v>
      </c>
      <c r="I112" s="111" t="n">
        <f aca="false">SUM(I111+H112)</f>
        <v>1672</v>
      </c>
      <c r="J112" s="83" t="n">
        <f aca="false">SUM(I112*100+$K$3)</f>
        <v>1167200</v>
      </c>
      <c r="K112" s="81"/>
      <c r="L112" s="81" t="n">
        <f aca="false">IF(E112&lt;0,E112,0)</f>
        <v>0</v>
      </c>
      <c r="M112" s="81" t="n">
        <f aca="false">SUM(L112/$K$5)</f>
        <v>0</v>
      </c>
      <c r="N112" s="81" t="n">
        <f aca="false">ROUND(M112,1)</f>
        <v>0</v>
      </c>
      <c r="O112" s="81" t="n">
        <f aca="false">SUM(N112*-1)</f>
        <v>0</v>
      </c>
      <c r="P112" s="81" t="n">
        <f aca="false">SUM(O112/10+$K$4)</f>
        <v>1</v>
      </c>
      <c r="Q112" s="81" t="n">
        <f aca="false">ROUND(P111,1)</f>
        <v>1</v>
      </c>
      <c r="R112" s="81" t="n">
        <f aca="false">SUM(Q112-$K$4)</f>
        <v>0</v>
      </c>
      <c r="S112" s="81" t="n">
        <f aca="false">SUM(R112*($K$6*10))</f>
        <v>0</v>
      </c>
      <c r="T112" s="83" t="n">
        <f aca="false">SUM(J112-$K$3)</f>
        <v>167200</v>
      </c>
      <c r="U112" s="81" t="n">
        <f aca="false">IF(T112&lt;0,0,T112)</f>
        <v>167200</v>
      </c>
      <c r="V112" s="81" t="n">
        <f aca="false">SUM(U112/$K$5)</f>
        <v>167.2</v>
      </c>
      <c r="W112" s="81" t="n">
        <f aca="false">ROUND(V112,1)</f>
        <v>167.2</v>
      </c>
      <c r="X112" s="81" t="n">
        <f aca="false">SUM(W112*$K$6)</f>
        <v>16.72</v>
      </c>
      <c r="Y112" s="81" t="n">
        <f aca="false">ROUND(X112,1)</f>
        <v>16.7</v>
      </c>
    </row>
    <row r="113" customFormat="false" ht="13.5" hidden="false" customHeight="false" outlineLevel="0" collapsed="false">
      <c r="A113" s="81" t="n">
        <v>105</v>
      </c>
      <c r="B113" s="18"/>
      <c r="C113" s="81" t="n">
        <f aca="false">SUM(B113,C112)</f>
        <v>1120</v>
      </c>
      <c r="D113" s="81" t="n">
        <f aca="false">MAX(C9:C113)</f>
        <v>1120</v>
      </c>
      <c r="E113" s="81" t="n">
        <f aca="false">SUM(C113-D113)</f>
        <v>0</v>
      </c>
      <c r="F113" s="110" t="n">
        <f aca="false">SUM(Y113+K4)</f>
        <v>17.7</v>
      </c>
      <c r="G113" s="81" t="n">
        <f aca="false">SUM(S113+$K$4)</f>
        <v>1</v>
      </c>
      <c r="H113" s="82" t="n">
        <f aca="false">SUM(B113*G113)</f>
        <v>0</v>
      </c>
      <c r="I113" s="111" t="n">
        <f aca="false">SUM(I112+H113)</f>
        <v>1672</v>
      </c>
      <c r="J113" s="83" t="n">
        <f aca="false">SUM(I113*100+$K$3)</f>
        <v>1167200</v>
      </c>
      <c r="K113" s="81"/>
      <c r="L113" s="81" t="n">
        <f aca="false">IF(E113&lt;0,E113,0)</f>
        <v>0</v>
      </c>
      <c r="M113" s="81" t="n">
        <f aca="false">SUM(L113/$K$5)</f>
        <v>0</v>
      </c>
      <c r="N113" s="81" t="n">
        <f aca="false">ROUND(M113,1)</f>
        <v>0</v>
      </c>
      <c r="O113" s="81" t="n">
        <f aca="false">SUM(N113*-1)</f>
        <v>0</v>
      </c>
      <c r="P113" s="81" t="n">
        <f aca="false">SUM(O113/10+$K$4)</f>
        <v>1</v>
      </c>
      <c r="Q113" s="81" t="n">
        <f aca="false">ROUND(P112,1)</f>
        <v>1</v>
      </c>
      <c r="R113" s="81" t="n">
        <f aca="false">SUM(Q113-$K$4)</f>
        <v>0</v>
      </c>
      <c r="S113" s="81" t="n">
        <f aca="false">SUM(R113*($K$6*10))</f>
        <v>0</v>
      </c>
      <c r="T113" s="83" t="n">
        <f aca="false">SUM(J113-$K$3)</f>
        <v>167200</v>
      </c>
      <c r="U113" s="81" t="n">
        <f aca="false">IF(T113&lt;0,0,T113)</f>
        <v>167200</v>
      </c>
      <c r="V113" s="81" t="n">
        <f aca="false">SUM(U113/$K$5)</f>
        <v>167.2</v>
      </c>
      <c r="W113" s="81" t="n">
        <f aca="false">ROUND(V113,1)</f>
        <v>167.2</v>
      </c>
      <c r="X113" s="81" t="n">
        <f aca="false">SUM(W113*$K$6)</f>
        <v>16.72</v>
      </c>
      <c r="Y113" s="81" t="n">
        <f aca="false">ROUND(X113,1)</f>
        <v>16.7</v>
      </c>
    </row>
    <row r="114" customFormat="false" ht="13.5" hidden="false" customHeight="false" outlineLevel="0" collapsed="false">
      <c r="A114" s="81" t="n">
        <v>106</v>
      </c>
      <c r="B114" s="18"/>
      <c r="C114" s="81" t="n">
        <f aca="false">SUM(B114,C113)</f>
        <v>1120</v>
      </c>
      <c r="D114" s="81" t="n">
        <f aca="false">MAX(C9:C114)</f>
        <v>1120</v>
      </c>
      <c r="E114" s="81" t="n">
        <f aca="false">SUM(C114-D114)</f>
        <v>0</v>
      </c>
      <c r="F114" s="110" t="n">
        <f aca="false">SUM(Y114+K4)</f>
        <v>17.7</v>
      </c>
      <c r="G114" s="81" t="n">
        <f aca="false">SUM(S114+$K$4)</f>
        <v>1</v>
      </c>
      <c r="H114" s="82" t="n">
        <f aca="false">SUM(B114*G114)</f>
        <v>0</v>
      </c>
      <c r="I114" s="111" t="n">
        <f aca="false">SUM(I113+H114)</f>
        <v>1672</v>
      </c>
      <c r="J114" s="83" t="n">
        <f aca="false">SUM(I114*100+$K$3)</f>
        <v>1167200</v>
      </c>
      <c r="K114" s="81"/>
      <c r="L114" s="81" t="n">
        <f aca="false">IF(E114&lt;0,E114,0)</f>
        <v>0</v>
      </c>
      <c r="M114" s="81" t="n">
        <f aca="false">SUM(L114/$K$5)</f>
        <v>0</v>
      </c>
      <c r="N114" s="81" t="n">
        <f aca="false">ROUND(M114,1)</f>
        <v>0</v>
      </c>
      <c r="O114" s="81" t="n">
        <f aca="false">SUM(N114*-1)</f>
        <v>0</v>
      </c>
      <c r="P114" s="81" t="n">
        <f aca="false">SUM(O114/10+$K$4)</f>
        <v>1</v>
      </c>
      <c r="Q114" s="81" t="n">
        <f aca="false">ROUND(P113,1)</f>
        <v>1</v>
      </c>
      <c r="R114" s="81" t="n">
        <f aca="false">SUM(Q114-$K$4)</f>
        <v>0</v>
      </c>
      <c r="S114" s="81" t="n">
        <f aca="false">SUM(R114*($K$6*10))</f>
        <v>0</v>
      </c>
      <c r="T114" s="83" t="n">
        <f aca="false">SUM(J114-$K$3)</f>
        <v>167200</v>
      </c>
      <c r="U114" s="81" t="n">
        <f aca="false">IF(T114&lt;0,0,T114)</f>
        <v>167200</v>
      </c>
      <c r="V114" s="81" t="n">
        <f aca="false">SUM(U114/$K$5)</f>
        <v>167.2</v>
      </c>
      <c r="W114" s="81" t="n">
        <f aca="false">ROUND(V114,1)</f>
        <v>167.2</v>
      </c>
      <c r="X114" s="81" t="n">
        <f aca="false">SUM(W114*$K$6)</f>
        <v>16.72</v>
      </c>
      <c r="Y114" s="81" t="n">
        <f aca="false">ROUND(X114,1)</f>
        <v>16.7</v>
      </c>
    </row>
    <row r="115" customFormat="false" ht="13.5" hidden="false" customHeight="false" outlineLevel="0" collapsed="false">
      <c r="A115" s="81" t="n">
        <v>107</v>
      </c>
      <c r="B115" s="18"/>
      <c r="C115" s="81" t="n">
        <f aca="false">SUM(B115,C114)</f>
        <v>1120</v>
      </c>
      <c r="D115" s="81" t="n">
        <f aca="false">MAX(C9:C115)</f>
        <v>1120</v>
      </c>
      <c r="E115" s="81" t="n">
        <f aca="false">SUM(C115-D115)</f>
        <v>0</v>
      </c>
      <c r="F115" s="110" t="n">
        <f aca="false">SUM(Y115+K4)</f>
        <v>17.7</v>
      </c>
      <c r="G115" s="81" t="n">
        <f aca="false">SUM(S115+$K$4)</f>
        <v>1</v>
      </c>
      <c r="H115" s="82" t="n">
        <f aca="false">SUM(B115*G115)</f>
        <v>0</v>
      </c>
      <c r="I115" s="111" t="n">
        <f aca="false">SUM(I114+H115)</f>
        <v>1672</v>
      </c>
      <c r="J115" s="83" t="n">
        <f aca="false">SUM(I115*100+$K$3)</f>
        <v>1167200</v>
      </c>
      <c r="K115" s="81"/>
      <c r="L115" s="81" t="n">
        <f aca="false">IF(E115&lt;0,E115,0)</f>
        <v>0</v>
      </c>
      <c r="M115" s="81" t="n">
        <f aca="false">SUM(L115/$K$5)</f>
        <v>0</v>
      </c>
      <c r="N115" s="81" t="n">
        <f aca="false">ROUND(M115,1)</f>
        <v>0</v>
      </c>
      <c r="O115" s="81" t="n">
        <f aca="false">SUM(N115*-1)</f>
        <v>0</v>
      </c>
      <c r="P115" s="81" t="n">
        <f aca="false">SUM(O115/10+$K$4)</f>
        <v>1</v>
      </c>
      <c r="Q115" s="81" t="n">
        <f aca="false">ROUND(P114,1)</f>
        <v>1</v>
      </c>
      <c r="R115" s="81" t="n">
        <f aca="false">SUM(Q115-$K$4)</f>
        <v>0</v>
      </c>
      <c r="S115" s="81" t="n">
        <f aca="false">SUM(R115*($K$6*10))</f>
        <v>0</v>
      </c>
      <c r="T115" s="83" t="n">
        <f aca="false">SUM(J115-$K$3)</f>
        <v>167200</v>
      </c>
      <c r="U115" s="81" t="n">
        <f aca="false">IF(T115&lt;0,0,T115)</f>
        <v>167200</v>
      </c>
      <c r="V115" s="81" t="n">
        <f aca="false">SUM(U115/$K$5)</f>
        <v>167.2</v>
      </c>
      <c r="W115" s="81" t="n">
        <f aca="false">ROUND(V115,1)</f>
        <v>167.2</v>
      </c>
      <c r="X115" s="81" t="n">
        <f aca="false">SUM(W115*$K$6)</f>
        <v>16.72</v>
      </c>
      <c r="Y115" s="81" t="n">
        <f aca="false">ROUND(X115,1)</f>
        <v>16.7</v>
      </c>
    </row>
    <row r="116" customFormat="false" ht="13.5" hidden="false" customHeight="false" outlineLevel="0" collapsed="false">
      <c r="A116" s="81" t="n">
        <v>108</v>
      </c>
      <c r="B116" s="18"/>
      <c r="C116" s="81" t="n">
        <f aca="false">SUM(B116,C115)</f>
        <v>1120</v>
      </c>
      <c r="D116" s="81" t="n">
        <f aca="false">MAX(C9:C116)</f>
        <v>1120</v>
      </c>
      <c r="E116" s="81" t="n">
        <f aca="false">SUM(C116-D116)</f>
        <v>0</v>
      </c>
      <c r="F116" s="110" t="n">
        <f aca="false">SUM(Y116+K4)</f>
        <v>17.7</v>
      </c>
      <c r="G116" s="81" t="n">
        <f aca="false">SUM(S116+$K$4)</f>
        <v>1</v>
      </c>
      <c r="H116" s="82" t="n">
        <f aca="false">SUM(B116*G116)</f>
        <v>0</v>
      </c>
      <c r="I116" s="111" t="n">
        <f aca="false">SUM(I115+H116)</f>
        <v>1672</v>
      </c>
      <c r="J116" s="83" t="n">
        <f aca="false">SUM(I116*100+$K$3)</f>
        <v>1167200</v>
      </c>
      <c r="K116" s="81"/>
      <c r="L116" s="81" t="n">
        <f aca="false">IF(E116&lt;0,E116,0)</f>
        <v>0</v>
      </c>
      <c r="M116" s="81" t="n">
        <f aca="false">SUM(L116/$K$5)</f>
        <v>0</v>
      </c>
      <c r="N116" s="81" t="n">
        <f aca="false">ROUND(M116,1)</f>
        <v>0</v>
      </c>
      <c r="O116" s="81" t="n">
        <f aca="false">SUM(N116*-1)</f>
        <v>0</v>
      </c>
      <c r="P116" s="81" t="n">
        <f aca="false">SUM(O116/10+$K$4)</f>
        <v>1</v>
      </c>
      <c r="Q116" s="81" t="n">
        <f aca="false">ROUND(P115,1)</f>
        <v>1</v>
      </c>
      <c r="R116" s="81" t="n">
        <f aca="false">SUM(Q116-$K$4)</f>
        <v>0</v>
      </c>
      <c r="S116" s="81" t="n">
        <f aca="false">SUM(R116*($K$6*10))</f>
        <v>0</v>
      </c>
      <c r="T116" s="83" t="n">
        <f aca="false">SUM(J116-$K$3)</f>
        <v>167200</v>
      </c>
      <c r="U116" s="81" t="n">
        <f aca="false">IF(T116&lt;0,0,T116)</f>
        <v>167200</v>
      </c>
      <c r="V116" s="81" t="n">
        <f aca="false">SUM(U116/$K$5)</f>
        <v>167.2</v>
      </c>
      <c r="W116" s="81" t="n">
        <f aca="false">ROUND(V116,1)</f>
        <v>167.2</v>
      </c>
      <c r="X116" s="81" t="n">
        <f aca="false">SUM(W116*$K$6)</f>
        <v>16.72</v>
      </c>
      <c r="Y116" s="81" t="n">
        <f aca="false">ROUND(X116,1)</f>
        <v>16.7</v>
      </c>
    </row>
    <row r="117" customFormat="false" ht="13.5" hidden="false" customHeight="false" outlineLevel="0" collapsed="false">
      <c r="A117" s="81" t="n">
        <v>109</v>
      </c>
      <c r="B117" s="18"/>
      <c r="C117" s="81" t="n">
        <f aca="false">SUM(B117,C116)</f>
        <v>1120</v>
      </c>
      <c r="D117" s="81" t="n">
        <f aca="false">MAX(C9:C117)</f>
        <v>1120</v>
      </c>
      <c r="E117" s="81" t="n">
        <f aca="false">SUM(C117-D117)</f>
        <v>0</v>
      </c>
      <c r="F117" s="110" t="n">
        <f aca="false">SUM(Y117+K4)</f>
        <v>17.7</v>
      </c>
      <c r="G117" s="81" t="n">
        <f aca="false">SUM(S117+$K$4)</f>
        <v>1</v>
      </c>
      <c r="H117" s="82" t="n">
        <f aca="false">SUM(B117*G117)</f>
        <v>0</v>
      </c>
      <c r="I117" s="111" t="n">
        <f aca="false">SUM(I116+H117)</f>
        <v>1672</v>
      </c>
      <c r="J117" s="83" t="n">
        <f aca="false">SUM(I117*100+$K$3)</f>
        <v>1167200</v>
      </c>
      <c r="K117" s="81"/>
      <c r="L117" s="81" t="n">
        <f aca="false">IF(E117&lt;0,E117,0)</f>
        <v>0</v>
      </c>
      <c r="M117" s="81" t="n">
        <f aca="false">SUM(L117/$K$5)</f>
        <v>0</v>
      </c>
      <c r="N117" s="81" t="n">
        <f aca="false">ROUND(M117,1)</f>
        <v>0</v>
      </c>
      <c r="O117" s="81" t="n">
        <f aca="false">SUM(N117*-1)</f>
        <v>0</v>
      </c>
      <c r="P117" s="81" t="n">
        <f aca="false">SUM(O117/10+$K$4)</f>
        <v>1</v>
      </c>
      <c r="Q117" s="81" t="n">
        <f aca="false">ROUND(P116,1)</f>
        <v>1</v>
      </c>
      <c r="R117" s="81" t="n">
        <f aca="false">SUM(Q117-$K$4)</f>
        <v>0</v>
      </c>
      <c r="S117" s="81" t="n">
        <f aca="false">SUM(R117*($K$6*10))</f>
        <v>0</v>
      </c>
      <c r="T117" s="83" t="n">
        <f aca="false">SUM(J117-$K$3)</f>
        <v>167200</v>
      </c>
      <c r="U117" s="81" t="n">
        <f aca="false">IF(T117&lt;0,0,T117)</f>
        <v>167200</v>
      </c>
      <c r="V117" s="81" t="n">
        <f aca="false">SUM(U117/$K$5)</f>
        <v>167.2</v>
      </c>
      <c r="W117" s="81" t="n">
        <f aca="false">ROUND(V117,1)</f>
        <v>167.2</v>
      </c>
      <c r="X117" s="81" t="n">
        <f aca="false">SUM(W117*$K$6)</f>
        <v>16.72</v>
      </c>
      <c r="Y117" s="81" t="n">
        <f aca="false">ROUND(X117,1)</f>
        <v>16.7</v>
      </c>
    </row>
    <row r="118" customFormat="false" ht="13.5" hidden="false" customHeight="false" outlineLevel="0" collapsed="false">
      <c r="A118" s="81" t="n">
        <v>110</v>
      </c>
      <c r="B118" s="18"/>
      <c r="C118" s="81" t="n">
        <f aca="false">SUM(B118,C117)</f>
        <v>1120</v>
      </c>
      <c r="D118" s="81" t="n">
        <f aca="false">MAX(C9:C118)</f>
        <v>1120</v>
      </c>
      <c r="E118" s="81" t="n">
        <f aca="false">SUM(C118-D118)</f>
        <v>0</v>
      </c>
      <c r="F118" s="110" t="n">
        <f aca="false">SUM(Y118+K4)</f>
        <v>17.7</v>
      </c>
      <c r="G118" s="81" t="n">
        <f aca="false">SUM(S118+$K$4)</f>
        <v>1</v>
      </c>
      <c r="H118" s="82" t="n">
        <f aca="false">SUM(B118*G118)</f>
        <v>0</v>
      </c>
      <c r="I118" s="111" t="n">
        <f aca="false">SUM(I117+H118)</f>
        <v>1672</v>
      </c>
      <c r="J118" s="83" t="n">
        <f aca="false">SUM(I118*100+$K$3)</f>
        <v>1167200</v>
      </c>
      <c r="K118" s="81"/>
      <c r="L118" s="81" t="n">
        <f aca="false">IF(E118&lt;0,E118,0)</f>
        <v>0</v>
      </c>
      <c r="M118" s="81" t="n">
        <f aca="false">SUM(L118/$K$5)</f>
        <v>0</v>
      </c>
      <c r="N118" s="81" t="n">
        <f aca="false">ROUND(M118,1)</f>
        <v>0</v>
      </c>
      <c r="O118" s="81" t="n">
        <f aca="false">SUM(N118*-1)</f>
        <v>0</v>
      </c>
      <c r="P118" s="81" t="n">
        <f aca="false">SUM(O118/10+$K$4)</f>
        <v>1</v>
      </c>
      <c r="Q118" s="81" t="n">
        <f aca="false">ROUND(P117,1)</f>
        <v>1</v>
      </c>
      <c r="R118" s="81" t="n">
        <f aca="false">SUM(Q118-$K$4)</f>
        <v>0</v>
      </c>
      <c r="S118" s="81" t="n">
        <f aca="false">SUM(R118*($K$6*10))</f>
        <v>0</v>
      </c>
      <c r="T118" s="83" t="n">
        <f aca="false">SUM(J118-$K$3)</f>
        <v>167200</v>
      </c>
      <c r="U118" s="81" t="n">
        <f aca="false">IF(T118&lt;0,0,T118)</f>
        <v>167200</v>
      </c>
      <c r="V118" s="81" t="n">
        <f aca="false">SUM(U118/$K$5)</f>
        <v>167.2</v>
      </c>
      <c r="W118" s="81" t="n">
        <f aca="false">ROUND(V118,1)</f>
        <v>167.2</v>
      </c>
      <c r="X118" s="81" t="n">
        <f aca="false">SUM(W118*$K$6)</f>
        <v>16.72</v>
      </c>
      <c r="Y118" s="81" t="n">
        <f aca="false">ROUND(X118,1)</f>
        <v>16.7</v>
      </c>
    </row>
    <row r="119" customFormat="false" ht="13.5" hidden="false" customHeight="false" outlineLevel="0" collapsed="false">
      <c r="A119" s="81" t="n">
        <v>111</v>
      </c>
      <c r="B119" s="18"/>
      <c r="C119" s="81" t="n">
        <f aca="false">SUM(B119,C118)</f>
        <v>1120</v>
      </c>
      <c r="D119" s="81" t="n">
        <f aca="false">MAX(C9:C119)</f>
        <v>1120</v>
      </c>
      <c r="E119" s="81" t="n">
        <f aca="false">SUM(C119-D119)</f>
        <v>0</v>
      </c>
      <c r="F119" s="110" t="n">
        <f aca="false">SUM(Y119+K4)</f>
        <v>17.7</v>
      </c>
      <c r="G119" s="81" t="n">
        <f aca="false">SUM(S119+$K$4)</f>
        <v>1</v>
      </c>
      <c r="H119" s="82" t="n">
        <f aca="false">SUM(B119*G119)</f>
        <v>0</v>
      </c>
      <c r="I119" s="111" t="n">
        <f aca="false">SUM(I118+H119)</f>
        <v>1672</v>
      </c>
      <c r="J119" s="83" t="n">
        <f aca="false">SUM(I119*100+$K$3)</f>
        <v>1167200</v>
      </c>
      <c r="K119" s="81"/>
      <c r="L119" s="81" t="n">
        <f aca="false">IF(E119&lt;0,E119,0)</f>
        <v>0</v>
      </c>
      <c r="M119" s="81" t="n">
        <f aca="false">SUM(L119/$K$5)</f>
        <v>0</v>
      </c>
      <c r="N119" s="81" t="n">
        <f aca="false">ROUND(M119,1)</f>
        <v>0</v>
      </c>
      <c r="O119" s="81" t="n">
        <f aca="false">SUM(N119*-1)</f>
        <v>0</v>
      </c>
      <c r="P119" s="81" t="n">
        <f aca="false">SUM(O119/10+$K$4)</f>
        <v>1</v>
      </c>
      <c r="Q119" s="81" t="n">
        <f aca="false">ROUND(P118,1)</f>
        <v>1</v>
      </c>
      <c r="R119" s="81" t="n">
        <f aca="false">SUM(Q119-$K$4)</f>
        <v>0</v>
      </c>
      <c r="S119" s="81" t="n">
        <f aca="false">SUM(R119*($K$6*10))</f>
        <v>0</v>
      </c>
      <c r="T119" s="83" t="n">
        <f aca="false">SUM(J119-$K$3)</f>
        <v>167200</v>
      </c>
      <c r="U119" s="81" t="n">
        <f aca="false">IF(T119&lt;0,0,T119)</f>
        <v>167200</v>
      </c>
      <c r="V119" s="81" t="n">
        <f aca="false">SUM(U119/$K$5)</f>
        <v>167.2</v>
      </c>
      <c r="W119" s="81" t="n">
        <f aca="false">ROUND(V119,1)</f>
        <v>167.2</v>
      </c>
      <c r="X119" s="81" t="n">
        <f aca="false">SUM(W119*$K$6)</f>
        <v>16.72</v>
      </c>
      <c r="Y119" s="81" t="n">
        <f aca="false">ROUND(X119,1)</f>
        <v>16.7</v>
      </c>
    </row>
    <row r="120" customFormat="false" ht="13.5" hidden="false" customHeight="false" outlineLevel="0" collapsed="false">
      <c r="A120" s="81" t="n">
        <v>112</v>
      </c>
      <c r="B120" s="18"/>
      <c r="C120" s="81" t="n">
        <f aca="false">SUM(B120,C119)</f>
        <v>1120</v>
      </c>
      <c r="D120" s="81" t="n">
        <f aca="false">MAX(C9:C120)</f>
        <v>1120</v>
      </c>
      <c r="E120" s="81" t="n">
        <f aca="false">SUM(C120-D120)</f>
        <v>0</v>
      </c>
      <c r="F120" s="110" t="n">
        <f aca="false">SUM(Y120+K4)</f>
        <v>17.7</v>
      </c>
      <c r="G120" s="81" t="n">
        <f aca="false">SUM(S120+$K$4)</f>
        <v>1</v>
      </c>
      <c r="H120" s="82" t="n">
        <f aca="false">SUM(B120*G120)</f>
        <v>0</v>
      </c>
      <c r="I120" s="111" t="n">
        <f aca="false">SUM(I119+H120)</f>
        <v>1672</v>
      </c>
      <c r="J120" s="83" t="n">
        <f aca="false">SUM(I120*100+$K$3)</f>
        <v>1167200</v>
      </c>
      <c r="K120" s="81"/>
      <c r="L120" s="81" t="n">
        <f aca="false">IF(E120&lt;0,E120,0)</f>
        <v>0</v>
      </c>
      <c r="M120" s="81" t="n">
        <f aca="false">SUM(L120/$K$5)</f>
        <v>0</v>
      </c>
      <c r="N120" s="81" t="n">
        <f aca="false">ROUND(M120,1)</f>
        <v>0</v>
      </c>
      <c r="O120" s="81" t="n">
        <f aca="false">SUM(N120*-1)</f>
        <v>0</v>
      </c>
      <c r="P120" s="81" t="n">
        <f aca="false">SUM(O120/10+$K$4)</f>
        <v>1</v>
      </c>
      <c r="Q120" s="81" t="n">
        <f aca="false">ROUND(P119,1)</f>
        <v>1</v>
      </c>
      <c r="R120" s="81" t="n">
        <f aca="false">SUM(Q120-$K$4)</f>
        <v>0</v>
      </c>
      <c r="S120" s="81" t="n">
        <f aca="false">SUM(R120*($K$6*10))</f>
        <v>0</v>
      </c>
      <c r="T120" s="83" t="n">
        <f aca="false">SUM(J120-$K$3)</f>
        <v>167200</v>
      </c>
      <c r="U120" s="81" t="n">
        <f aca="false">IF(T120&lt;0,0,T120)</f>
        <v>167200</v>
      </c>
      <c r="V120" s="81" t="n">
        <f aca="false">SUM(U120/$K$5)</f>
        <v>167.2</v>
      </c>
      <c r="W120" s="81" t="n">
        <f aca="false">ROUND(V120,1)</f>
        <v>167.2</v>
      </c>
      <c r="X120" s="81" t="n">
        <f aca="false">SUM(W120*$K$6)</f>
        <v>16.72</v>
      </c>
      <c r="Y120" s="81" t="n">
        <f aca="false">ROUND(X120,1)</f>
        <v>16.7</v>
      </c>
    </row>
    <row r="121" customFormat="false" ht="13.5" hidden="false" customHeight="false" outlineLevel="0" collapsed="false">
      <c r="A121" s="81" t="n">
        <v>113</v>
      </c>
      <c r="B121" s="18"/>
      <c r="C121" s="81" t="n">
        <f aca="false">SUM(B121,C120)</f>
        <v>1120</v>
      </c>
      <c r="D121" s="81" t="n">
        <f aca="false">MAX(C9:C121)</f>
        <v>1120</v>
      </c>
      <c r="E121" s="81" t="n">
        <f aca="false">SUM(C121-D121)</f>
        <v>0</v>
      </c>
      <c r="F121" s="110" t="n">
        <f aca="false">SUM(Y121+K4)</f>
        <v>17.7</v>
      </c>
      <c r="G121" s="81" t="n">
        <f aca="false">SUM(S121+$K$4)</f>
        <v>1</v>
      </c>
      <c r="H121" s="82" t="n">
        <f aca="false">SUM(B121*G121)</f>
        <v>0</v>
      </c>
      <c r="I121" s="111" t="n">
        <f aca="false">SUM(I120+H121)</f>
        <v>1672</v>
      </c>
      <c r="J121" s="83" t="n">
        <f aca="false">SUM(I121*100+$K$3)</f>
        <v>1167200</v>
      </c>
      <c r="K121" s="81"/>
      <c r="L121" s="81" t="n">
        <f aca="false">IF(E121&lt;0,E121,0)</f>
        <v>0</v>
      </c>
      <c r="M121" s="81" t="n">
        <f aca="false">SUM(L121/$K$5)</f>
        <v>0</v>
      </c>
      <c r="N121" s="81" t="n">
        <f aca="false">ROUND(M121,1)</f>
        <v>0</v>
      </c>
      <c r="O121" s="81" t="n">
        <f aca="false">SUM(N121*-1)</f>
        <v>0</v>
      </c>
      <c r="P121" s="81" t="n">
        <f aca="false">SUM(O121/10+$K$4)</f>
        <v>1</v>
      </c>
      <c r="Q121" s="81" t="n">
        <f aca="false">ROUND(P120,1)</f>
        <v>1</v>
      </c>
      <c r="R121" s="81" t="n">
        <f aca="false">SUM(Q121-$K$4)</f>
        <v>0</v>
      </c>
      <c r="S121" s="81" t="n">
        <f aca="false">SUM(R121*($K$6*10))</f>
        <v>0</v>
      </c>
      <c r="T121" s="83" t="n">
        <f aca="false">SUM(J121-$K$3)</f>
        <v>167200</v>
      </c>
      <c r="U121" s="81" t="n">
        <f aca="false">IF(T121&lt;0,0,T121)</f>
        <v>167200</v>
      </c>
      <c r="V121" s="81" t="n">
        <f aca="false">SUM(U121/$K$5)</f>
        <v>167.2</v>
      </c>
      <c r="W121" s="81" t="n">
        <f aca="false">ROUND(V121,1)</f>
        <v>167.2</v>
      </c>
      <c r="X121" s="81" t="n">
        <f aca="false">SUM(W121*$K$6)</f>
        <v>16.72</v>
      </c>
      <c r="Y121" s="81" t="n">
        <f aca="false">ROUND(X121,1)</f>
        <v>16.7</v>
      </c>
    </row>
    <row r="122" customFormat="false" ht="13.5" hidden="false" customHeight="false" outlineLevel="0" collapsed="false">
      <c r="A122" s="81" t="n">
        <v>114</v>
      </c>
      <c r="B122" s="18"/>
      <c r="C122" s="81" t="n">
        <f aca="false">SUM(B122,C121)</f>
        <v>1120</v>
      </c>
      <c r="D122" s="81" t="n">
        <f aca="false">MAX(C9:C122)</f>
        <v>1120</v>
      </c>
      <c r="E122" s="81" t="n">
        <f aca="false">SUM(C122-D122)</f>
        <v>0</v>
      </c>
      <c r="F122" s="110" t="n">
        <f aca="false">SUM(Y122+K4)</f>
        <v>17.7</v>
      </c>
      <c r="G122" s="81" t="n">
        <f aca="false">SUM(S122+$K$4)</f>
        <v>1</v>
      </c>
      <c r="H122" s="82" t="n">
        <f aca="false">SUM(B122*G122)</f>
        <v>0</v>
      </c>
      <c r="I122" s="111" t="n">
        <f aca="false">SUM(I121+H122)</f>
        <v>1672</v>
      </c>
      <c r="J122" s="83" t="n">
        <f aca="false">SUM(I122*100+$K$3)</f>
        <v>1167200</v>
      </c>
      <c r="K122" s="81"/>
      <c r="L122" s="81" t="n">
        <f aca="false">IF(E122&lt;0,E122,0)</f>
        <v>0</v>
      </c>
      <c r="M122" s="81" t="n">
        <f aca="false">SUM(L122/$K$5)</f>
        <v>0</v>
      </c>
      <c r="N122" s="81" t="n">
        <f aca="false">ROUND(M122,1)</f>
        <v>0</v>
      </c>
      <c r="O122" s="81" t="n">
        <f aca="false">SUM(N122*-1)</f>
        <v>0</v>
      </c>
      <c r="P122" s="81" t="n">
        <f aca="false">SUM(O122/10+$K$4)</f>
        <v>1</v>
      </c>
      <c r="Q122" s="81" t="n">
        <f aca="false">ROUND(P121,1)</f>
        <v>1</v>
      </c>
      <c r="R122" s="81" t="n">
        <f aca="false">SUM(Q122-$K$4)</f>
        <v>0</v>
      </c>
      <c r="S122" s="81" t="n">
        <f aca="false">SUM(R122*($K$6*10))</f>
        <v>0</v>
      </c>
      <c r="T122" s="83" t="n">
        <f aca="false">SUM(J122-$K$3)</f>
        <v>167200</v>
      </c>
      <c r="U122" s="81" t="n">
        <f aca="false">IF(T122&lt;0,0,T122)</f>
        <v>167200</v>
      </c>
      <c r="V122" s="81" t="n">
        <f aca="false">SUM(U122/$K$5)</f>
        <v>167.2</v>
      </c>
      <c r="W122" s="81" t="n">
        <f aca="false">ROUND(V122,1)</f>
        <v>167.2</v>
      </c>
      <c r="X122" s="81" t="n">
        <f aca="false">SUM(W122*$K$6)</f>
        <v>16.72</v>
      </c>
      <c r="Y122" s="81" t="n">
        <f aca="false">ROUND(X122,1)</f>
        <v>16.7</v>
      </c>
    </row>
    <row r="123" customFormat="false" ht="13.5" hidden="false" customHeight="false" outlineLevel="0" collapsed="false">
      <c r="A123" s="81" t="n">
        <v>115</v>
      </c>
      <c r="B123" s="18"/>
      <c r="C123" s="81" t="n">
        <f aca="false">SUM(B123,C122)</f>
        <v>1120</v>
      </c>
      <c r="D123" s="81" t="n">
        <f aca="false">MAX(C9:C123)</f>
        <v>1120</v>
      </c>
      <c r="E123" s="81" t="n">
        <f aca="false">SUM(C123-D123)</f>
        <v>0</v>
      </c>
      <c r="F123" s="110" t="n">
        <f aca="false">SUM(Y123+K4)</f>
        <v>17.7</v>
      </c>
      <c r="G123" s="81" t="n">
        <f aca="false">SUM(S123+$K$4)</f>
        <v>1</v>
      </c>
      <c r="H123" s="82" t="n">
        <f aca="false">SUM(B123*G123)</f>
        <v>0</v>
      </c>
      <c r="I123" s="111" t="n">
        <f aca="false">SUM(I122+H123)</f>
        <v>1672</v>
      </c>
      <c r="J123" s="83" t="n">
        <f aca="false">SUM(I123*100+$K$3)</f>
        <v>1167200</v>
      </c>
      <c r="K123" s="81"/>
      <c r="L123" s="81" t="n">
        <f aca="false">IF(E123&lt;0,E123,0)</f>
        <v>0</v>
      </c>
      <c r="M123" s="81" t="n">
        <f aca="false">SUM(L123/$K$5)</f>
        <v>0</v>
      </c>
      <c r="N123" s="81" t="n">
        <f aca="false">ROUND(M123,1)</f>
        <v>0</v>
      </c>
      <c r="O123" s="81" t="n">
        <f aca="false">SUM(N123*-1)</f>
        <v>0</v>
      </c>
      <c r="P123" s="81" t="n">
        <f aca="false">SUM(O123/10+$K$4)</f>
        <v>1</v>
      </c>
      <c r="Q123" s="81" t="n">
        <f aca="false">ROUND(P122,1)</f>
        <v>1</v>
      </c>
      <c r="R123" s="81" t="n">
        <f aca="false">SUM(Q123-$K$4)</f>
        <v>0</v>
      </c>
      <c r="S123" s="81" t="n">
        <f aca="false">SUM(R123*($K$6*10))</f>
        <v>0</v>
      </c>
      <c r="T123" s="83" t="n">
        <f aca="false">SUM(J123-$K$3)</f>
        <v>167200</v>
      </c>
      <c r="U123" s="81" t="n">
        <f aca="false">IF(T123&lt;0,0,T123)</f>
        <v>167200</v>
      </c>
      <c r="V123" s="81" t="n">
        <f aca="false">SUM(U123/$K$5)</f>
        <v>167.2</v>
      </c>
      <c r="W123" s="81" t="n">
        <f aca="false">ROUND(V123,1)</f>
        <v>167.2</v>
      </c>
      <c r="X123" s="81" t="n">
        <f aca="false">SUM(W123*$K$6)</f>
        <v>16.72</v>
      </c>
      <c r="Y123" s="81" t="n">
        <f aca="false">ROUND(X123,1)</f>
        <v>16.7</v>
      </c>
    </row>
    <row r="124" customFormat="false" ht="13.5" hidden="false" customHeight="false" outlineLevel="0" collapsed="false">
      <c r="A124" s="81" t="n">
        <v>116</v>
      </c>
      <c r="B124" s="18"/>
      <c r="C124" s="81" t="n">
        <f aca="false">SUM(B124,C123)</f>
        <v>1120</v>
      </c>
      <c r="D124" s="81" t="n">
        <f aca="false">MAX(C9:C124)</f>
        <v>1120</v>
      </c>
      <c r="E124" s="81" t="n">
        <f aca="false">SUM(C124-D124)</f>
        <v>0</v>
      </c>
      <c r="F124" s="110" t="n">
        <f aca="false">SUM(Y124+K4)</f>
        <v>17.7</v>
      </c>
      <c r="G124" s="81" t="n">
        <f aca="false">SUM(S124+$K$4)</f>
        <v>1</v>
      </c>
      <c r="H124" s="82" t="n">
        <f aca="false">SUM(B124*G124)</f>
        <v>0</v>
      </c>
      <c r="I124" s="111" t="n">
        <f aca="false">SUM(I123+H124)</f>
        <v>1672</v>
      </c>
      <c r="J124" s="83" t="n">
        <f aca="false">SUM(I124*100+$K$3)</f>
        <v>1167200</v>
      </c>
      <c r="K124" s="81"/>
      <c r="L124" s="81" t="n">
        <f aca="false">IF(E124&lt;0,E124,0)</f>
        <v>0</v>
      </c>
      <c r="M124" s="81" t="n">
        <f aca="false">SUM(L124/$K$5)</f>
        <v>0</v>
      </c>
      <c r="N124" s="81" t="n">
        <f aca="false">ROUND(M124,1)</f>
        <v>0</v>
      </c>
      <c r="O124" s="81" t="n">
        <f aca="false">SUM(N124*-1)</f>
        <v>0</v>
      </c>
      <c r="P124" s="81" t="n">
        <f aca="false">SUM(O124/10+$K$4)</f>
        <v>1</v>
      </c>
      <c r="Q124" s="81" t="n">
        <f aca="false">ROUND(P123,1)</f>
        <v>1</v>
      </c>
      <c r="R124" s="81" t="n">
        <f aca="false">SUM(Q124-$K$4)</f>
        <v>0</v>
      </c>
      <c r="S124" s="81" t="n">
        <f aca="false">SUM(R124*($K$6*10))</f>
        <v>0</v>
      </c>
      <c r="T124" s="83" t="n">
        <f aca="false">SUM(J124-$K$3)</f>
        <v>167200</v>
      </c>
      <c r="U124" s="81" t="n">
        <f aca="false">IF(T124&lt;0,0,T124)</f>
        <v>167200</v>
      </c>
      <c r="V124" s="81" t="n">
        <f aca="false">SUM(U124/$K$5)</f>
        <v>167.2</v>
      </c>
      <c r="W124" s="81" t="n">
        <f aca="false">ROUND(V124,1)</f>
        <v>167.2</v>
      </c>
      <c r="X124" s="81" t="n">
        <f aca="false">SUM(W124*$K$6)</f>
        <v>16.72</v>
      </c>
      <c r="Y124" s="81" t="n">
        <f aca="false">ROUND(X124,1)</f>
        <v>16.7</v>
      </c>
    </row>
    <row r="125" customFormat="false" ht="13.5" hidden="false" customHeight="false" outlineLevel="0" collapsed="false">
      <c r="A125" s="81" t="n">
        <v>117</v>
      </c>
      <c r="B125" s="18"/>
      <c r="C125" s="81" t="n">
        <f aca="false">SUM(B125,C124)</f>
        <v>1120</v>
      </c>
      <c r="D125" s="81" t="n">
        <f aca="false">MAX(C9:C125)</f>
        <v>1120</v>
      </c>
      <c r="E125" s="81" t="n">
        <f aca="false">SUM(C125-D125)</f>
        <v>0</v>
      </c>
      <c r="F125" s="110" t="n">
        <f aca="false">SUM(Y125+K4)</f>
        <v>17.7</v>
      </c>
      <c r="G125" s="81" t="n">
        <f aca="false">SUM(S125+$K$4)</f>
        <v>1</v>
      </c>
      <c r="H125" s="82" t="n">
        <f aca="false">SUM(B125*G125)</f>
        <v>0</v>
      </c>
      <c r="I125" s="111" t="n">
        <f aca="false">SUM(I124+H125)</f>
        <v>1672</v>
      </c>
      <c r="J125" s="83" t="n">
        <f aca="false">SUM(I125*100+$K$3)</f>
        <v>1167200</v>
      </c>
      <c r="K125" s="81"/>
      <c r="L125" s="81" t="n">
        <f aca="false">IF(E125&lt;0,E125,0)</f>
        <v>0</v>
      </c>
      <c r="M125" s="81" t="n">
        <f aca="false">SUM(L125/$K$5)</f>
        <v>0</v>
      </c>
      <c r="N125" s="81" t="n">
        <f aca="false">ROUND(M125,1)</f>
        <v>0</v>
      </c>
      <c r="O125" s="81" t="n">
        <f aca="false">SUM(N125*-1)</f>
        <v>0</v>
      </c>
      <c r="P125" s="81" t="n">
        <f aca="false">SUM(O125/10+$K$4)</f>
        <v>1</v>
      </c>
      <c r="Q125" s="81" t="n">
        <f aca="false">ROUND(P124,1)</f>
        <v>1</v>
      </c>
      <c r="R125" s="81" t="n">
        <f aca="false">SUM(Q125-$K$4)</f>
        <v>0</v>
      </c>
      <c r="S125" s="81" t="n">
        <f aca="false">SUM(R125*($K$6*10))</f>
        <v>0</v>
      </c>
      <c r="T125" s="83" t="n">
        <f aca="false">SUM(J125-$K$3)</f>
        <v>167200</v>
      </c>
      <c r="U125" s="81" t="n">
        <f aca="false">IF(T125&lt;0,0,T125)</f>
        <v>167200</v>
      </c>
      <c r="V125" s="81" t="n">
        <f aca="false">SUM(U125/$K$5)</f>
        <v>167.2</v>
      </c>
      <c r="W125" s="81" t="n">
        <f aca="false">ROUND(V125,1)</f>
        <v>167.2</v>
      </c>
      <c r="X125" s="81" t="n">
        <f aca="false">SUM(W125*$K$6)</f>
        <v>16.72</v>
      </c>
      <c r="Y125" s="81" t="n">
        <f aca="false">ROUND(X125,1)</f>
        <v>16.7</v>
      </c>
    </row>
    <row r="126" customFormat="false" ht="13.5" hidden="false" customHeight="false" outlineLevel="0" collapsed="false">
      <c r="A126" s="81" t="n">
        <v>118</v>
      </c>
      <c r="B126" s="18"/>
      <c r="C126" s="81" t="n">
        <f aca="false">SUM(B126,C125)</f>
        <v>1120</v>
      </c>
      <c r="D126" s="81" t="n">
        <f aca="false">MAX(C9:C126)</f>
        <v>1120</v>
      </c>
      <c r="E126" s="81" t="n">
        <f aca="false">SUM(C126-D126)</f>
        <v>0</v>
      </c>
      <c r="F126" s="110" t="n">
        <f aca="false">SUM(Y126+K4)</f>
        <v>17.7</v>
      </c>
      <c r="G126" s="81" t="n">
        <f aca="false">SUM(S126+$K$4)</f>
        <v>1</v>
      </c>
      <c r="H126" s="82" t="n">
        <f aca="false">SUM(B126*G126)</f>
        <v>0</v>
      </c>
      <c r="I126" s="111" t="n">
        <f aca="false">SUM(I125+H126)</f>
        <v>1672</v>
      </c>
      <c r="J126" s="83" t="n">
        <f aca="false">SUM(I126*100+$K$3)</f>
        <v>1167200</v>
      </c>
      <c r="K126" s="81"/>
      <c r="L126" s="81" t="n">
        <f aca="false">IF(E126&lt;0,E126,0)</f>
        <v>0</v>
      </c>
      <c r="M126" s="81" t="n">
        <f aca="false">SUM(L126/$K$5)</f>
        <v>0</v>
      </c>
      <c r="N126" s="81" t="n">
        <f aca="false">ROUND(M126,1)</f>
        <v>0</v>
      </c>
      <c r="O126" s="81" t="n">
        <f aca="false">SUM(N126*-1)</f>
        <v>0</v>
      </c>
      <c r="P126" s="81" t="n">
        <f aca="false">SUM(O126/10+$K$4)</f>
        <v>1</v>
      </c>
      <c r="Q126" s="81" t="n">
        <f aca="false">ROUND(P125,1)</f>
        <v>1</v>
      </c>
      <c r="R126" s="81" t="n">
        <f aca="false">SUM(Q126-$K$4)</f>
        <v>0</v>
      </c>
      <c r="S126" s="81" t="n">
        <f aca="false">SUM(R126*($K$6*10))</f>
        <v>0</v>
      </c>
      <c r="T126" s="83" t="n">
        <f aca="false">SUM(J126-$K$3)</f>
        <v>167200</v>
      </c>
      <c r="U126" s="81" t="n">
        <f aca="false">IF(T126&lt;0,0,T126)</f>
        <v>167200</v>
      </c>
      <c r="V126" s="81" t="n">
        <f aca="false">SUM(U126/$K$5)</f>
        <v>167.2</v>
      </c>
      <c r="W126" s="81" t="n">
        <f aca="false">ROUND(V126,1)</f>
        <v>167.2</v>
      </c>
      <c r="X126" s="81" t="n">
        <f aca="false">SUM(W126*$K$6)</f>
        <v>16.72</v>
      </c>
      <c r="Y126" s="81" t="n">
        <f aca="false">ROUND(X126,1)</f>
        <v>16.7</v>
      </c>
    </row>
    <row r="127" customFormat="false" ht="13.5" hidden="false" customHeight="false" outlineLevel="0" collapsed="false">
      <c r="A127" s="81" t="n">
        <v>119</v>
      </c>
      <c r="B127" s="18"/>
      <c r="C127" s="81" t="n">
        <f aca="false">SUM(B127,C126)</f>
        <v>1120</v>
      </c>
      <c r="D127" s="81" t="n">
        <f aca="false">MAX(C9:C127)</f>
        <v>1120</v>
      </c>
      <c r="E127" s="81" t="n">
        <f aca="false">SUM(C127-D127)</f>
        <v>0</v>
      </c>
      <c r="F127" s="110" t="n">
        <f aca="false">SUM(Y127+K4)</f>
        <v>17.7</v>
      </c>
      <c r="G127" s="81" t="n">
        <f aca="false">SUM(S127+$K$4)</f>
        <v>1</v>
      </c>
      <c r="H127" s="82" t="n">
        <f aca="false">SUM(B127*G127)</f>
        <v>0</v>
      </c>
      <c r="I127" s="111" t="n">
        <f aca="false">SUM(I126+H127)</f>
        <v>1672</v>
      </c>
      <c r="J127" s="83" t="n">
        <f aca="false">SUM(I127*100+$K$3)</f>
        <v>1167200</v>
      </c>
      <c r="K127" s="81"/>
      <c r="L127" s="81" t="n">
        <f aca="false">IF(E127&lt;0,E127,0)</f>
        <v>0</v>
      </c>
      <c r="M127" s="81" t="n">
        <f aca="false">SUM(L127/$K$5)</f>
        <v>0</v>
      </c>
      <c r="N127" s="81" t="n">
        <f aca="false">ROUND(M127,1)</f>
        <v>0</v>
      </c>
      <c r="O127" s="81" t="n">
        <f aca="false">SUM(N127*-1)</f>
        <v>0</v>
      </c>
      <c r="P127" s="81" t="n">
        <f aca="false">SUM(O127/10+$K$4)</f>
        <v>1</v>
      </c>
      <c r="Q127" s="81" t="n">
        <f aca="false">ROUND(P126,1)</f>
        <v>1</v>
      </c>
      <c r="R127" s="81" t="n">
        <f aca="false">SUM(Q127-$K$4)</f>
        <v>0</v>
      </c>
      <c r="S127" s="81" t="n">
        <f aca="false">SUM(R127*($K$6*10))</f>
        <v>0</v>
      </c>
      <c r="T127" s="83" t="n">
        <f aca="false">SUM(J127-$K$3)</f>
        <v>167200</v>
      </c>
      <c r="U127" s="81" t="n">
        <f aca="false">IF(T127&lt;0,0,T127)</f>
        <v>167200</v>
      </c>
      <c r="V127" s="81" t="n">
        <f aca="false">SUM(U127/$K$5)</f>
        <v>167.2</v>
      </c>
      <c r="W127" s="81" t="n">
        <f aca="false">ROUND(V127,1)</f>
        <v>167.2</v>
      </c>
      <c r="X127" s="81" t="n">
        <f aca="false">SUM(W127*$K$6)</f>
        <v>16.72</v>
      </c>
      <c r="Y127" s="81" t="n">
        <f aca="false">ROUND(X127,1)</f>
        <v>16.7</v>
      </c>
    </row>
    <row r="128" customFormat="false" ht="13.5" hidden="false" customHeight="false" outlineLevel="0" collapsed="false">
      <c r="A128" s="81" t="n">
        <v>120</v>
      </c>
      <c r="B128" s="18"/>
      <c r="C128" s="81" t="n">
        <f aca="false">SUM(B128,C127)</f>
        <v>1120</v>
      </c>
      <c r="D128" s="81" t="n">
        <f aca="false">MAX(C9:C128)</f>
        <v>1120</v>
      </c>
      <c r="E128" s="81" t="n">
        <f aca="false">SUM(C128-D128)</f>
        <v>0</v>
      </c>
      <c r="F128" s="110" t="n">
        <f aca="false">SUM(Y128+K4)</f>
        <v>17.7</v>
      </c>
      <c r="G128" s="81" t="n">
        <f aca="false">SUM(S128+$K$4)</f>
        <v>1</v>
      </c>
      <c r="H128" s="82" t="n">
        <f aca="false">SUM(B128*G128)</f>
        <v>0</v>
      </c>
      <c r="I128" s="111" t="n">
        <f aca="false">SUM(I127+H128)</f>
        <v>1672</v>
      </c>
      <c r="J128" s="83" t="n">
        <f aca="false">SUM(I128*100+$K$3)</f>
        <v>1167200</v>
      </c>
      <c r="K128" s="81"/>
      <c r="L128" s="81" t="n">
        <f aca="false">IF(E128&lt;0,E128,0)</f>
        <v>0</v>
      </c>
      <c r="M128" s="81" t="n">
        <f aca="false">SUM(L128/$K$5)</f>
        <v>0</v>
      </c>
      <c r="N128" s="81" t="n">
        <f aca="false">ROUND(M128,1)</f>
        <v>0</v>
      </c>
      <c r="O128" s="81" t="n">
        <f aca="false">SUM(N128*-1)</f>
        <v>0</v>
      </c>
      <c r="P128" s="81" t="n">
        <f aca="false">SUM(O128/10+$K$4)</f>
        <v>1</v>
      </c>
      <c r="Q128" s="81" t="n">
        <f aca="false">ROUND(P127,1)</f>
        <v>1</v>
      </c>
      <c r="R128" s="81" t="n">
        <f aca="false">SUM(Q128-$K$4)</f>
        <v>0</v>
      </c>
      <c r="S128" s="81" t="n">
        <f aca="false">SUM(R128*($K$6*10))</f>
        <v>0</v>
      </c>
      <c r="T128" s="83" t="n">
        <f aca="false">SUM(J128-$K$3)</f>
        <v>167200</v>
      </c>
      <c r="U128" s="81" t="n">
        <f aca="false">IF(T128&lt;0,0,T128)</f>
        <v>167200</v>
      </c>
      <c r="V128" s="81" t="n">
        <f aca="false">SUM(U128/$K$5)</f>
        <v>167.2</v>
      </c>
      <c r="W128" s="81" t="n">
        <f aca="false">ROUND(V128,1)</f>
        <v>167.2</v>
      </c>
      <c r="X128" s="81" t="n">
        <f aca="false">SUM(W128*$K$6)</f>
        <v>16.72</v>
      </c>
      <c r="Y128" s="81" t="n">
        <f aca="false">ROUND(X128,1)</f>
        <v>16.7</v>
      </c>
    </row>
    <row r="129" customFormat="false" ht="13.5" hidden="false" customHeight="false" outlineLevel="0" collapsed="false">
      <c r="A129" s="81" t="n">
        <v>121</v>
      </c>
      <c r="B129" s="18"/>
      <c r="C129" s="81" t="n">
        <f aca="false">SUM(B129,C128)</f>
        <v>1120</v>
      </c>
      <c r="D129" s="81" t="n">
        <f aca="false">MAX(C9:C129)</f>
        <v>1120</v>
      </c>
      <c r="E129" s="81" t="n">
        <f aca="false">SUM(C129-D129)</f>
        <v>0</v>
      </c>
      <c r="F129" s="110" t="n">
        <f aca="false">SUM(Y129+K4)</f>
        <v>17.7</v>
      </c>
      <c r="G129" s="81" t="n">
        <f aca="false">SUM(S129+$K$4)</f>
        <v>1</v>
      </c>
      <c r="H129" s="82" t="n">
        <f aca="false">SUM(B129*G129)</f>
        <v>0</v>
      </c>
      <c r="I129" s="111" t="n">
        <f aca="false">SUM(I128+H129)</f>
        <v>1672</v>
      </c>
      <c r="J129" s="83" t="n">
        <f aca="false">SUM(I129*100+$K$3)</f>
        <v>1167200</v>
      </c>
      <c r="K129" s="81"/>
      <c r="L129" s="81" t="n">
        <f aca="false">IF(E129&lt;0,E129,0)</f>
        <v>0</v>
      </c>
      <c r="M129" s="81" t="n">
        <f aca="false">SUM(L129/$K$5)</f>
        <v>0</v>
      </c>
      <c r="N129" s="81" t="n">
        <f aca="false">ROUND(M129,1)</f>
        <v>0</v>
      </c>
      <c r="O129" s="81" t="n">
        <f aca="false">SUM(N129*-1)</f>
        <v>0</v>
      </c>
      <c r="P129" s="81" t="n">
        <f aca="false">SUM(O129/10+$K$4)</f>
        <v>1</v>
      </c>
      <c r="Q129" s="81" t="n">
        <f aca="false">ROUND(P128,1)</f>
        <v>1</v>
      </c>
      <c r="R129" s="81" t="n">
        <f aca="false">SUM(Q129-$K$4)</f>
        <v>0</v>
      </c>
      <c r="S129" s="81" t="n">
        <f aca="false">SUM(R129*($K$6*10))</f>
        <v>0</v>
      </c>
      <c r="T129" s="83" t="n">
        <f aca="false">SUM(J129-$K$3)</f>
        <v>167200</v>
      </c>
      <c r="U129" s="81" t="n">
        <f aca="false">IF(T129&lt;0,0,T129)</f>
        <v>167200</v>
      </c>
      <c r="V129" s="81" t="n">
        <f aca="false">SUM(U129/$K$5)</f>
        <v>167.2</v>
      </c>
      <c r="W129" s="81" t="n">
        <f aca="false">ROUND(V129,1)</f>
        <v>167.2</v>
      </c>
      <c r="X129" s="81" t="n">
        <f aca="false">SUM(W129*$K$6)</f>
        <v>16.72</v>
      </c>
      <c r="Y129" s="81" t="n">
        <f aca="false">ROUND(X129,1)</f>
        <v>16.7</v>
      </c>
    </row>
    <row r="130" customFormat="false" ht="13.5" hidden="false" customHeight="false" outlineLevel="0" collapsed="false">
      <c r="A130" s="81" t="n">
        <v>122</v>
      </c>
      <c r="B130" s="18"/>
      <c r="C130" s="81" t="n">
        <f aca="false">SUM(B130,C129)</f>
        <v>1120</v>
      </c>
      <c r="D130" s="81" t="n">
        <f aca="false">MAX(C9:C130)</f>
        <v>1120</v>
      </c>
      <c r="E130" s="81" t="n">
        <f aca="false">SUM(C130-D130)</f>
        <v>0</v>
      </c>
      <c r="F130" s="110" t="n">
        <f aca="false">SUM(Y130+K4)</f>
        <v>17.7</v>
      </c>
      <c r="G130" s="81" t="n">
        <f aca="false">SUM(S130+$K$4)</f>
        <v>1</v>
      </c>
      <c r="H130" s="82" t="n">
        <f aca="false">SUM(B130*G130)</f>
        <v>0</v>
      </c>
      <c r="I130" s="111" t="n">
        <f aca="false">SUM(I129+H130)</f>
        <v>1672</v>
      </c>
      <c r="J130" s="83" t="n">
        <f aca="false">SUM(I130*100+$K$3)</f>
        <v>1167200</v>
      </c>
      <c r="K130" s="81"/>
      <c r="L130" s="81" t="n">
        <f aca="false">IF(E130&lt;0,E130,0)</f>
        <v>0</v>
      </c>
      <c r="M130" s="81" t="n">
        <f aca="false">SUM(L130/$K$5)</f>
        <v>0</v>
      </c>
      <c r="N130" s="81" t="n">
        <f aca="false">ROUND(M130,1)</f>
        <v>0</v>
      </c>
      <c r="O130" s="81" t="n">
        <f aca="false">SUM(N130*-1)</f>
        <v>0</v>
      </c>
      <c r="P130" s="81" t="n">
        <f aca="false">SUM(O130/10+$K$4)</f>
        <v>1</v>
      </c>
      <c r="Q130" s="81" t="n">
        <f aca="false">ROUND(P129,1)</f>
        <v>1</v>
      </c>
      <c r="R130" s="81" t="n">
        <f aca="false">SUM(Q130-$K$4)</f>
        <v>0</v>
      </c>
      <c r="S130" s="81" t="n">
        <f aca="false">SUM(R130*($K$6*10))</f>
        <v>0</v>
      </c>
      <c r="T130" s="83" t="n">
        <f aca="false">SUM(J130-$K$3)</f>
        <v>167200</v>
      </c>
      <c r="U130" s="81" t="n">
        <f aca="false">IF(T130&lt;0,0,T130)</f>
        <v>167200</v>
      </c>
      <c r="V130" s="81" t="n">
        <f aca="false">SUM(U130/$K$5)</f>
        <v>167.2</v>
      </c>
      <c r="W130" s="81" t="n">
        <f aca="false">ROUND(V130,1)</f>
        <v>167.2</v>
      </c>
      <c r="X130" s="81" t="n">
        <f aca="false">SUM(W130*$K$6)</f>
        <v>16.72</v>
      </c>
      <c r="Y130" s="81" t="n">
        <f aca="false">ROUND(X130,1)</f>
        <v>16.7</v>
      </c>
    </row>
    <row r="131" customFormat="false" ht="13.5" hidden="false" customHeight="false" outlineLevel="0" collapsed="false">
      <c r="A131" s="81" t="n">
        <v>123</v>
      </c>
      <c r="B131" s="18"/>
      <c r="C131" s="81" t="n">
        <f aca="false">SUM(B131,C130)</f>
        <v>1120</v>
      </c>
      <c r="D131" s="81" t="n">
        <f aca="false">MAX(C9:C131)</f>
        <v>1120</v>
      </c>
      <c r="E131" s="81" t="n">
        <f aca="false">SUM(C131-D131)</f>
        <v>0</v>
      </c>
      <c r="F131" s="110" t="n">
        <f aca="false">SUM(Y131+K4)</f>
        <v>17.7</v>
      </c>
      <c r="G131" s="81" t="n">
        <f aca="false">SUM(S131+$K$4)</f>
        <v>1</v>
      </c>
      <c r="H131" s="82" t="n">
        <f aca="false">SUM(B131*G131)</f>
        <v>0</v>
      </c>
      <c r="I131" s="111" t="n">
        <f aca="false">SUM(I130+H131)</f>
        <v>1672</v>
      </c>
      <c r="J131" s="83" t="n">
        <f aca="false">SUM(I131*100+$K$3)</f>
        <v>1167200</v>
      </c>
      <c r="K131" s="81"/>
      <c r="L131" s="81" t="n">
        <f aca="false">IF(E131&lt;0,E131,0)</f>
        <v>0</v>
      </c>
      <c r="M131" s="81" t="n">
        <f aca="false">SUM(L131/$K$5)</f>
        <v>0</v>
      </c>
      <c r="N131" s="81" t="n">
        <f aca="false">ROUND(M131,1)</f>
        <v>0</v>
      </c>
      <c r="O131" s="81" t="n">
        <f aca="false">SUM(N131*-1)</f>
        <v>0</v>
      </c>
      <c r="P131" s="81" t="n">
        <f aca="false">SUM(O131/10+$K$4)</f>
        <v>1</v>
      </c>
      <c r="Q131" s="81" t="n">
        <f aca="false">ROUND(P130,1)</f>
        <v>1</v>
      </c>
      <c r="R131" s="81" t="n">
        <f aca="false">SUM(Q131-$K$4)</f>
        <v>0</v>
      </c>
      <c r="S131" s="81" t="n">
        <f aca="false">SUM(R131*($K$6*10))</f>
        <v>0</v>
      </c>
      <c r="T131" s="83" t="n">
        <f aca="false">SUM(J131-$K$3)</f>
        <v>167200</v>
      </c>
      <c r="U131" s="81" t="n">
        <f aca="false">IF(T131&lt;0,0,T131)</f>
        <v>167200</v>
      </c>
      <c r="V131" s="81" t="n">
        <f aca="false">SUM(U131/$K$5)</f>
        <v>167.2</v>
      </c>
      <c r="W131" s="81" t="n">
        <f aca="false">ROUND(V131,1)</f>
        <v>167.2</v>
      </c>
      <c r="X131" s="81" t="n">
        <f aca="false">SUM(W131*$K$6)</f>
        <v>16.72</v>
      </c>
      <c r="Y131" s="81" t="n">
        <f aca="false">ROUND(X131,1)</f>
        <v>16.7</v>
      </c>
    </row>
    <row r="132" customFormat="false" ht="13.5" hidden="false" customHeight="false" outlineLevel="0" collapsed="false">
      <c r="A132" s="81" t="n">
        <v>124</v>
      </c>
      <c r="B132" s="18"/>
      <c r="C132" s="81" t="n">
        <f aca="false">SUM(B132,C131)</f>
        <v>1120</v>
      </c>
      <c r="D132" s="81" t="n">
        <f aca="false">MAX(C9:C132)</f>
        <v>1120</v>
      </c>
      <c r="E132" s="81" t="n">
        <f aca="false">SUM(C132-D132)</f>
        <v>0</v>
      </c>
      <c r="F132" s="110" t="n">
        <f aca="false">SUM(Y132+K4)</f>
        <v>17.7</v>
      </c>
      <c r="G132" s="81" t="n">
        <f aca="false">SUM(S132+$K$4)</f>
        <v>1</v>
      </c>
      <c r="H132" s="82" t="n">
        <f aca="false">SUM(B132*G132)</f>
        <v>0</v>
      </c>
      <c r="I132" s="111" t="n">
        <f aca="false">SUM(I131+H132)</f>
        <v>1672</v>
      </c>
      <c r="J132" s="83" t="n">
        <f aca="false">SUM(I132*100+$K$3)</f>
        <v>1167200</v>
      </c>
      <c r="K132" s="81"/>
      <c r="L132" s="81" t="n">
        <f aca="false">IF(E132&lt;0,E132,0)</f>
        <v>0</v>
      </c>
      <c r="M132" s="81" t="n">
        <f aca="false">SUM(L132/$K$5)</f>
        <v>0</v>
      </c>
      <c r="N132" s="81" t="n">
        <f aca="false">ROUND(M132,1)</f>
        <v>0</v>
      </c>
      <c r="O132" s="81" t="n">
        <f aca="false">SUM(N132*-1)</f>
        <v>0</v>
      </c>
      <c r="P132" s="81" t="n">
        <f aca="false">SUM(O132/10+$K$4)</f>
        <v>1</v>
      </c>
      <c r="Q132" s="81" t="n">
        <f aca="false">ROUND(P131,1)</f>
        <v>1</v>
      </c>
      <c r="R132" s="81" t="n">
        <f aca="false">SUM(Q132-$K$4)</f>
        <v>0</v>
      </c>
      <c r="S132" s="81" t="n">
        <f aca="false">SUM(R132*($K$6*10))</f>
        <v>0</v>
      </c>
      <c r="T132" s="83" t="n">
        <f aca="false">SUM(J132-$K$3)</f>
        <v>167200</v>
      </c>
      <c r="U132" s="81" t="n">
        <f aca="false">IF(T132&lt;0,0,T132)</f>
        <v>167200</v>
      </c>
      <c r="V132" s="81" t="n">
        <f aca="false">SUM(U132/$K$5)</f>
        <v>167.2</v>
      </c>
      <c r="W132" s="81" t="n">
        <f aca="false">ROUND(V132,1)</f>
        <v>167.2</v>
      </c>
      <c r="X132" s="81" t="n">
        <f aca="false">SUM(W132*$K$6)</f>
        <v>16.72</v>
      </c>
      <c r="Y132" s="81" t="n">
        <f aca="false">ROUND(X132,1)</f>
        <v>16.7</v>
      </c>
    </row>
    <row r="133" customFormat="false" ht="13.5" hidden="false" customHeight="false" outlineLevel="0" collapsed="false">
      <c r="A133" s="81" t="n">
        <v>125</v>
      </c>
      <c r="B133" s="18"/>
      <c r="C133" s="81" t="n">
        <f aca="false">SUM(B133,C132)</f>
        <v>1120</v>
      </c>
      <c r="D133" s="81" t="n">
        <f aca="false">MAX(C9:C133)</f>
        <v>1120</v>
      </c>
      <c r="E133" s="81" t="n">
        <f aca="false">SUM(C133-D133)</f>
        <v>0</v>
      </c>
      <c r="F133" s="110" t="n">
        <f aca="false">SUM(Y133+K4)</f>
        <v>17.7</v>
      </c>
      <c r="G133" s="81" t="n">
        <f aca="false">SUM(S133+$K$4)</f>
        <v>1</v>
      </c>
      <c r="H133" s="82" t="n">
        <f aca="false">SUM(B133*G133)</f>
        <v>0</v>
      </c>
      <c r="I133" s="111" t="n">
        <f aca="false">SUM(I132+H133)</f>
        <v>1672</v>
      </c>
      <c r="J133" s="83" t="n">
        <f aca="false">SUM(I133*100+$K$3)</f>
        <v>1167200</v>
      </c>
      <c r="K133" s="81"/>
      <c r="L133" s="81" t="n">
        <f aca="false">IF(E133&lt;0,E133,0)</f>
        <v>0</v>
      </c>
      <c r="M133" s="81" t="n">
        <f aca="false">SUM(L133/$K$5)</f>
        <v>0</v>
      </c>
      <c r="N133" s="81" t="n">
        <f aca="false">ROUND(M133,1)</f>
        <v>0</v>
      </c>
      <c r="O133" s="81" t="n">
        <f aca="false">SUM(N133*-1)</f>
        <v>0</v>
      </c>
      <c r="P133" s="81" t="n">
        <f aca="false">SUM(O133/10+$K$4)</f>
        <v>1</v>
      </c>
      <c r="Q133" s="81" t="n">
        <f aca="false">ROUND(P132,1)</f>
        <v>1</v>
      </c>
      <c r="R133" s="81" t="n">
        <f aca="false">SUM(Q133-$K$4)</f>
        <v>0</v>
      </c>
      <c r="S133" s="81" t="n">
        <f aca="false">SUM(R133*($K$6*10))</f>
        <v>0</v>
      </c>
      <c r="T133" s="83" t="n">
        <f aca="false">SUM(J133-$K$3)</f>
        <v>167200</v>
      </c>
      <c r="U133" s="81" t="n">
        <f aca="false">IF(T133&lt;0,0,T133)</f>
        <v>167200</v>
      </c>
      <c r="V133" s="81" t="n">
        <f aca="false">SUM(U133/$K$5)</f>
        <v>167.2</v>
      </c>
      <c r="W133" s="81" t="n">
        <f aca="false">ROUND(V133,1)</f>
        <v>167.2</v>
      </c>
      <c r="X133" s="81" t="n">
        <f aca="false">SUM(W133*$K$6)</f>
        <v>16.72</v>
      </c>
      <c r="Y133" s="81" t="n">
        <f aca="false">ROUND(X133,1)</f>
        <v>16.7</v>
      </c>
    </row>
    <row r="134" customFormat="false" ht="13.5" hidden="false" customHeight="false" outlineLevel="0" collapsed="false">
      <c r="A134" s="81" t="n">
        <v>126</v>
      </c>
      <c r="B134" s="18"/>
      <c r="C134" s="81" t="n">
        <f aca="false">SUM(B134,C133)</f>
        <v>1120</v>
      </c>
      <c r="D134" s="81" t="n">
        <f aca="false">MAX(C9:C134)</f>
        <v>1120</v>
      </c>
      <c r="E134" s="81" t="n">
        <f aca="false">SUM(C134-D134)</f>
        <v>0</v>
      </c>
      <c r="F134" s="110" t="n">
        <f aca="false">SUM(Y134+K4)</f>
        <v>17.7</v>
      </c>
      <c r="G134" s="81" t="n">
        <f aca="false">SUM(S134+$K$4)</f>
        <v>1</v>
      </c>
      <c r="H134" s="82" t="n">
        <f aca="false">SUM(B134*G134)</f>
        <v>0</v>
      </c>
      <c r="I134" s="111" t="n">
        <f aca="false">SUM(I133+H134)</f>
        <v>1672</v>
      </c>
      <c r="J134" s="83" t="n">
        <f aca="false">SUM(I134*100+$K$3)</f>
        <v>1167200</v>
      </c>
      <c r="K134" s="81"/>
      <c r="L134" s="81" t="n">
        <f aca="false">IF(E134&lt;0,E134,0)</f>
        <v>0</v>
      </c>
      <c r="M134" s="81" t="n">
        <f aca="false">SUM(L134/$K$5)</f>
        <v>0</v>
      </c>
      <c r="N134" s="81" t="n">
        <f aca="false">ROUND(M134,1)</f>
        <v>0</v>
      </c>
      <c r="O134" s="81" t="n">
        <f aca="false">SUM(N134*-1)</f>
        <v>0</v>
      </c>
      <c r="P134" s="81" t="n">
        <f aca="false">SUM(O134/10+$K$4)</f>
        <v>1</v>
      </c>
      <c r="Q134" s="81" t="n">
        <f aca="false">ROUND(P133,1)</f>
        <v>1</v>
      </c>
      <c r="R134" s="81" t="n">
        <f aca="false">SUM(Q134-$K$4)</f>
        <v>0</v>
      </c>
      <c r="S134" s="81" t="n">
        <f aca="false">SUM(R134*($K$6*10))</f>
        <v>0</v>
      </c>
      <c r="T134" s="83" t="n">
        <f aca="false">SUM(J134-$K$3)</f>
        <v>167200</v>
      </c>
      <c r="U134" s="81" t="n">
        <f aca="false">IF(T134&lt;0,0,T134)</f>
        <v>167200</v>
      </c>
      <c r="V134" s="81" t="n">
        <f aca="false">SUM(U134/$K$5)</f>
        <v>167.2</v>
      </c>
      <c r="W134" s="81" t="n">
        <f aca="false">ROUND(V134,1)</f>
        <v>167.2</v>
      </c>
      <c r="X134" s="81" t="n">
        <f aca="false">SUM(W134*$K$6)</f>
        <v>16.72</v>
      </c>
      <c r="Y134" s="81" t="n">
        <f aca="false">ROUND(X134,1)</f>
        <v>16.7</v>
      </c>
    </row>
    <row r="135" customFormat="false" ht="13.5" hidden="false" customHeight="false" outlineLevel="0" collapsed="false">
      <c r="A135" s="81" t="n">
        <v>127</v>
      </c>
      <c r="B135" s="18"/>
      <c r="C135" s="81" t="n">
        <f aca="false">SUM(B135,C134)</f>
        <v>1120</v>
      </c>
      <c r="D135" s="81" t="n">
        <f aca="false">MAX(C9:C135)</f>
        <v>1120</v>
      </c>
      <c r="E135" s="81" t="n">
        <f aca="false">SUM(C135-D135)</f>
        <v>0</v>
      </c>
      <c r="F135" s="110" t="n">
        <f aca="false">SUM(Y135+K4)</f>
        <v>17.7</v>
      </c>
      <c r="G135" s="81" t="n">
        <f aca="false">SUM(S135+$K$4)</f>
        <v>1</v>
      </c>
      <c r="H135" s="82" t="n">
        <f aca="false">SUM(B135*G135)</f>
        <v>0</v>
      </c>
      <c r="I135" s="111" t="n">
        <f aca="false">SUM(I134+H135)</f>
        <v>1672</v>
      </c>
      <c r="J135" s="83" t="n">
        <f aca="false">SUM(I135*100+$K$3)</f>
        <v>1167200</v>
      </c>
      <c r="K135" s="81"/>
      <c r="L135" s="81" t="n">
        <f aca="false">IF(E135&lt;0,E135,0)</f>
        <v>0</v>
      </c>
      <c r="M135" s="81" t="n">
        <f aca="false">SUM(L135/$K$5)</f>
        <v>0</v>
      </c>
      <c r="N135" s="81" t="n">
        <f aca="false">ROUND(M135,1)</f>
        <v>0</v>
      </c>
      <c r="O135" s="81" t="n">
        <f aca="false">SUM(N135*-1)</f>
        <v>0</v>
      </c>
      <c r="P135" s="81" t="n">
        <f aca="false">SUM(O135/10+$K$4)</f>
        <v>1</v>
      </c>
      <c r="Q135" s="81" t="n">
        <f aca="false">ROUND(P134,1)</f>
        <v>1</v>
      </c>
      <c r="R135" s="81" t="n">
        <f aca="false">SUM(Q135-$K$4)</f>
        <v>0</v>
      </c>
      <c r="S135" s="81" t="n">
        <f aca="false">SUM(R135*($K$6*10))</f>
        <v>0</v>
      </c>
      <c r="T135" s="83" t="n">
        <f aca="false">SUM(J135-$K$3)</f>
        <v>167200</v>
      </c>
      <c r="U135" s="81" t="n">
        <f aca="false">IF(T135&lt;0,0,T135)</f>
        <v>167200</v>
      </c>
      <c r="V135" s="81" t="n">
        <f aca="false">SUM(U135/$K$5)</f>
        <v>167.2</v>
      </c>
      <c r="W135" s="81" t="n">
        <f aca="false">ROUND(V135,1)</f>
        <v>167.2</v>
      </c>
      <c r="X135" s="81" t="n">
        <f aca="false">SUM(W135*$K$6)</f>
        <v>16.72</v>
      </c>
      <c r="Y135" s="81" t="n">
        <f aca="false">ROUND(X135,1)</f>
        <v>16.7</v>
      </c>
    </row>
    <row r="136" customFormat="false" ht="13.5" hidden="false" customHeight="false" outlineLevel="0" collapsed="false">
      <c r="A136" s="81" t="n">
        <v>128</v>
      </c>
      <c r="B136" s="18"/>
      <c r="C136" s="81" t="n">
        <f aca="false">SUM(B136,C135)</f>
        <v>1120</v>
      </c>
      <c r="D136" s="81" t="n">
        <f aca="false">MAX(C9:C136)</f>
        <v>1120</v>
      </c>
      <c r="E136" s="81" t="n">
        <f aca="false">SUM(C136-D136)</f>
        <v>0</v>
      </c>
      <c r="F136" s="110" t="n">
        <f aca="false">SUM(Y136+K4)</f>
        <v>17.7</v>
      </c>
      <c r="G136" s="81" t="n">
        <f aca="false">SUM(S136+$K$4)</f>
        <v>1</v>
      </c>
      <c r="H136" s="82" t="n">
        <f aca="false">SUM(B136*G136)</f>
        <v>0</v>
      </c>
      <c r="I136" s="111" t="n">
        <f aca="false">SUM(I135+H136)</f>
        <v>1672</v>
      </c>
      <c r="J136" s="83" t="n">
        <f aca="false">SUM(I136*100+$K$3)</f>
        <v>1167200</v>
      </c>
      <c r="K136" s="81"/>
      <c r="L136" s="81" t="n">
        <f aca="false">IF(E136&lt;0,E136,0)</f>
        <v>0</v>
      </c>
      <c r="M136" s="81" t="n">
        <f aca="false">SUM(L136/$K$5)</f>
        <v>0</v>
      </c>
      <c r="N136" s="81" t="n">
        <f aca="false">ROUND(M136,1)</f>
        <v>0</v>
      </c>
      <c r="O136" s="81" t="n">
        <f aca="false">SUM(N136*-1)</f>
        <v>0</v>
      </c>
      <c r="P136" s="81" t="n">
        <f aca="false">SUM(O136/10+$K$4)</f>
        <v>1</v>
      </c>
      <c r="Q136" s="81" t="n">
        <f aca="false">ROUND(P135,1)</f>
        <v>1</v>
      </c>
      <c r="R136" s="81" t="n">
        <f aca="false">SUM(Q136-$K$4)</f>
        <v>0</v>
      </c>
      <c r="S136" s="81" t="n">
        <f aca="false">SUM(R136*($K$6*10))</f>
        <v>0</v>
      </c>
      <c r="T136" s="83" t="n">
        <f aca="false">SUM(J136-$K$3)</f>
        <v>167200</v>
      </c>
      <c r="U136" s="81" t="n">
        <f aca="false">IF(T136&lt;0,0,T136)</f>
        <v>167200</v>
      </c>
      <c r="V136" s="81" t="n">
        <f aca="false">SUM(U136/$K$5)</f>
        <v>167.2</v>
      </c>
      <c r="W136" s="81" t="n">
        <f aca="false">ROUND(V136,1)</f>
        <v>167.2</v>
      </c>
      <c r="X136" s="81" t="n">
        <f aca="false">SUM(W136*$K$6)</f>
        <v>16.72</v>
      </c>
      <c r="Y136" s="81" t="n">
        <f aca="false">ROUND(X136,1)</f>
        <v>16.7</v>
      </c>
    </row>
    <row r="137" customFormat="false" ht="13.5" hidden="false" customHeight="false" outlineLevel="0" collapsed="false">
      <c r="A137" s="81" t="n">
        <v>129</v>
      </c>
      <c r="B137" s="18"/>
      <c r="C137" s="81" t="n">
        <f aca="false">SUM(B137,C136)</f>
        <v>1120</v>
      </c>
      <c r="D137" s="81" t="n">
        <f aca="false">MAX(C9:C137)</f>
        <v>1120</v>
      </c>
      <c r="E137" s="81" t="n">
        <f aca="false">SUM(C137-D137)</f>
        <v>0</v>
      </c>
      <c r="F137" s="110" t="n">
        <f aca="false">SUM(Y137+K4)</f>
        <v>17.7</v>
      </c>
      <c r="G137" s="81" t="n">
        <f aca="false">SUM(S137+$K$4)</f>
        <v>1</v>
      </c>
      <c r="H137" s="82" t="n">
        <f aca="false">SUM(B137*G137)</f>
        <v>0</v>
      </c>
      <c r="I137" s="111" t="n">
        <f aca="false">SUM(I136+H137)</f>
        <v>1672</v>
      </c>
      <c r="J137" s="83" t="n">
        <f aca="false">SUM(I137*100+$K$3)</f>
        <v>1167200</v>
      </c>
      <c r="K137" s="81"/>
      <c r="L137" s="81" t="n">
        <f aca="false">IF(E137&lt;0,E137,0)</f>
        <v>0</v>
      </c>
      <c r="M137" s="81" t="n">
        <f aca="false">SUM(L137/$K$5)</f>
        <v>0</v>
      </c>
      <c r="N137" s="81" t="n">
        <f aca="false">ROUND(M137,1)</f>
        <v>0</v>
      </c>
      <c r="O137" s="81" t="n">
        <f aca="false">SUM(N137*-1)</f>
        <v>0</v>
      </c>
      <c r="P137" s="81" t="n">
        <f aca="false">SUM(O137/10+$K$4)</f>
        <v>1</v>
      </c>
      <c r="Q137" s="81" t="n">
        <f aca="false">ROUND(P136,1)</f>
        <v>1</v>
      </c>
      <c r="R137" s="81" t="n">
        <f aca="false">SUM(Q137-$K$4)</f>
        <v>0</v>
      </c>
      <c r="S137" s="81" t="n">
        <f aca="false">SUM(R137*($K$6*10))</f>
        <v>0</v>
      </c>
      <c r="T137" s="83" t="n">
        <f aca="false">SUM(J137-$K$3)</f>
        <v>167200</v>
      </c>
      <c r="U137" s="81" t="n">
        <f aca="false">IF(T137&lt;0,0,T137)</f>
        <v>167200</v>
      </c>
      <c r="V137" s="81" t="n">
        <f aca="false">SUM(U137/$K$5)</f>
        <v>167.2</v>
      </c>
      <c r="W137" s="81" t="n">
        <f aca="false">ROUND(V137,1)</f>
        <v>167.2</v>
      </c>
      <c r="X137" s="81" t="n">
        <f aca="false">SUM(W137*$K$6)</f>
        <v>16.72</v>
      </c>
      <c r="Y137" s="81" t="n">
        <f aca="false">ROUND(X137,1)</f>
        <v>16.7</v>
      </c>
    </row>
    <row r="138" customFormat="false" ht="13.5" hidden="false" customHeight="false" outlineLevel="0" collapsed="false">
      <c r="A138" s="81" t="n">
        <v>130</v>
      </c>
      <c r="B138" s="18"/>
      <c r="C138" s="81" t="n">
        <f aca="false">SUM(B138,C137)</f>
        <v>1120</v>
      </c>
      <c r="D138" s="81" t="n">
        <f aca="false">MAX(C9:C138)</f>
        <v>1120</v>
      </c>
      <c r="E138" s="81" t="n">
        <f aca="false">SUM(C138-D138)</f>
        <v>0</v>
      </c>
      <c r="F138" s="110" t="n">
        <f aca="false">SUM(Y138+K4)</f>
        <v>17.7</v>
      </c>
      <c r="G138" s="81" t="n">
        <f aca="false">SUM(S138+$K$4)</f>
        <v>1</v>
      </c>
      <c r="H138" s="82" t="n">
        <f aca="false">SUM(B138*G138)</f>
        <v>0</v>
      </c>
      <c r="I138" s="111" t="n">
        <f aca="false">SUM(I137+H138)</f>
        <v>1672</v>
      </c>
      <c r="J138" s="83" t="n">
        <f aca="false">SUM(I138*100+$K$3)</f>
        <v>1167200</v>
      </c>
      <c r="K138" s="81"/>
      <c r="L138" s="81" t="n">
        <f aca="false">IF(E138&lt;0,E138,0)</f>
        <v>0</v>
      </c>
      <c r="M138" s="81" t="n">
        <f aca="false">SUM(L138/$K$5)</f>
        <v>0</v>
      </c>
      <c r="N138" s="81" t="n">
        <f aca="false">ROUND(M138,1)</f>
        <v>0</v>
      </c>
      <c r="O138" s="81" t="n">
        <f aca="false">SUM(N138*-1)</f>
        <v>0</v>
      </c>
      <c r="P138" s="81" t="n">
        <f aca="false">SUM(O138/10+$K$4)</f>
        <v>1</v>
      </c>
      <c r="Q138" s="81" t="n">
        <f aca="false">ROUND(P137,1)</f>
        <v>1</v>
      </c>
      <c r="R138" s="81" t="n">
        <f aca="false">SUM(Q138-$K$4)</f>
        <v>0</v>
      </c>
      <c r="S138" s="81" t="n">
        <f aca="false">SUM(R138*($K$6*10))</f>
        <v>0</v>
      </c>
      <c r="T138" s="83" t="n">
        <f aca="false">SUM(J138-$K$3)</f>
        <v>167200</v>
      </c>
      <c r="U138" s="81" t="n">
        <f aca="false">IF(T138&lt;0,0,T138)</f>
        <v>167200</v>
      </c>
      <c r="V138" s="81" t="n">
        <f aca="false">SUM(U138/$K$5)</f>
        <v>167.2</v>
      </c>
      <c r="W138" s="81" t="n">
        <f aca="false">ROUND(V138,1)</f>
        <v>167.2</v>
      </c>
      <c r="X138" s="81" t="n">
        <f aca="false">SUM(W138*$K$6)</f>
        <v>16.72</v>
      </c>
      <c r="Y138" s="81" t="n">
        <f aca="false">ROUND(X138,1)</f>
        <v>16.7</v>
      </c>
    </row>
    <row r="139" customFormat="false" ht="13.5" hidden="false" customHeight="false" outlineLevel="0" collapsed="false">
      <c r="A139" s="81" t="n">
        <v>131</v>
      </c>
      <c r="B139" s="18"/>
      <c r="C139" s="81" t="n">
        <f aca="false">SUM(B139,C138)</f>
        <v>1120</v>
      </c>
      <c r="D139" s="81" t="n">
        <f aca="false">MAX(C9:C139)</f>
        <v>1120</v>
      </c>
      <c r="E139" s="81" t="n">
        <f aca="false">SUM(C139-D139)</f>
        <v>0</v>
      </c>
      <c r="F139" s="110" t="n">
        <f aca="false">SUM(Y139+K4)</f>
        <v>17.7</v>
      </c>
      <c r="G139" s="81" t="n">
        <f aca="false">SUM(S139+$K$4)</f>
        <v>1</v>
      </c>
      <c r="H139" s="82" t="n">
        <f aca="false">SUM(B139*G139)</f>
        <v>0</v>
      </c>
      <c r="I139" s="111" t="n">
        <f aca="false">SUM(I138+H139)</f>
        <v>1672</v>
      </c>
      <c r="J139" s="83" t="n">
        <f aca="false">SUM(I139*100+$K$3)</f>
        <v>1167200</v>
      </c>
      <c r="K139" s="81"/>
      <c r="L139" s="81" t="n">
        <f aca="false">IF(E139&lt;0,E139,0)</f>
        <v>0</v>
      </c>
      <c r="M139" s="81" t="n">
        <f aca="false">SUM(L139/$K$5)</f>
        <v>0</v>
      </c>
      <c r="N139" s="81" t="n">
        <f aca="false">ROUND(M139,1)</f>
        <v>0</v>
      </c>
      <c r="O139" s="81" t="n">
        <f aca="false">SUM(N139*-1)</f>
        <v>0</v>
      </c>
      <c r="P139" s="81" t="n">
        <f aca="false">SUM(O139/10+$K$4)</f>
        <v>1</v>
      </c>
      <c r="Q139" s="81" t="n">
        <f aca="false">ROUND(P138,1)</f>
        <v>1</v>
      </c>
      <c r="R139" s="81" t="n">
        <f aca="false">SUM(Q139-$K$4)</f>
        <v>0</v>
      </c>
      <c r="S139" s="81" t="n">
        <f aca="false">SUM(R139*($K$6*10))</f>
        <v>0</v>
      </c>
      <c r="T139" s="83" t="n">
        <f aca="false">SUM(J139-$K$3)</f>
        <v>167200</v>
      </c>
      <c r="U139" s="81" t="n">
        <f aca="false">IF(T139&lt;0,0,T139)</f>
        <v>167200</v>
      </c>
      <c r="V139" s="81" t="n">
        <f aca="false">SUM(U139/$K$5)</f>
        <v>167.2</v>
      </c>
      <c r="W139" s="81" t="n">
        <f aca="false">ROUND(V139,1)</f>
        <v>167.2</v>
      </c>
      <c r="X139" s="81" t="n">
        <f aca="false">SUM(W139*$K$6)</f>
        <v>16.72</v>
      </c>
      <c r="Y139" s="81" t="n">
        <f aca="false">ROUND(X139,1)</f>
        <v>16.7</v>
      </c>
    </row>
    <row r="140" customFormat="false" ht="13.5" hidden="false" customHeight="false" outlineLevel="0" collapsed="false">
      <c r="A140" s="81" t="n">
        <v>132</v>
      </c>
      <c r="B140" s="18"/>
      <c r="C140" s="81" t="n">
        <f aca="false">SUM(B140,C139)</f>
        <v>1120</v>
      </c>
      <c r="D140" s="81" t="n">
        <f aca="false">MAX(C9:C140)</f>
        <v>1120</v>
      </c>
      <c r="E140" s="81" t="n">
        <f aca="false">SUM(C140-D140)</f>
        <v>0</v>
      </c>
      <c r="F140" s="110" t="n">
        <f aca="false">SUM(Y140+K4)</f>
        <v>17.7</v>
      </c>
      <c r="G140" s="81" t="n">
        <f aca="false">SUM(S140+$K$4)</f>
        <v>1</v>
      </c>
      <c r="H140" s="82" t="n">
        <f aca="false">SUM(B140*G140)</f>
        <v>0</v>
      </c>
      <c r="I140" s="111" t="n">
        <f aca="false">SUM(I139+H140)</f>
        <v>1672</v>
      </c>
      <c r="J140" s="83" t="n">
        <f aca="false">SUM(I140*100+$K$3)</f>
        <v>1167200</v>
      </c>
      <c r="K140" s="81"/>
      <c r="L140" s="81" t="n">
        <f aca="false">IF(E140&lt;0,E140,0)</f>
        <v>0</v>
      </c>
      <c r="M140" s="81" t="n">
        <f aca="false">SUM(L140/$K$5)</f>
        <v>0</v>
      </c>
      <c r="N140" s="81" t="n">
        <f aca="false">ROUND(M140,1)</f>
        <v>0</v>
      </c>
      <c r="O140" s="81" t="n">
        <f aca="false">SUM(N140*-1)</f>
        <v>0</v>
      </c>
      <c r="P140" s="81" t="n">
        <f aca="false">SUM(O140/10+$K$4)</f>
        <v>1</v>
      </c>
      <c r="Q140" s="81" t="n">
        <f aca="false">ROUND(P139,1)</f>
        <v>1</v>
      </c>
      <c r="R140" s="81" t="n">
        <f aca="false">SUM(Q140-$K$4)</f>
        <v>0</v>
      </c>
      <c r="S140" s="81" t="n">
        <f aca="false">SUM(R140*($K$6*10))</f>
        <v>0</v>
      </c>
      <c r="T140" s="83" t="n">
        <f aca="false">SUM(J140-$K$3)</f>
        <v>167200</v>
      </c>
      <c r="U140" s="81" t="n">
        <f aca="false">IF(T140&lt;0,0,T140)</f>
        <v>167200</v>
      </c>
      <c r="V140" s="81" t="n">
        <f aca="false">SUM(U140/$K$5)</f>
        <v>167.2</v>
      </c>
      <c r="W140" s="81" t="n">
        <f aca="false">ROUND(V140,1)</f>
        <v>167.2</v>
      </c>
      <c r="X140" s="81" t="n">
        <f aca="false">SUM(W140*$K$6)</f>
        <v>16.72</v>
      </c>
      <c r="Y140" s="81" t="n">
        <f aca="false">ROUND(X140,1)</f>
        <v>16.7</v>
      </c>
    </row>
    <row r="141" customFormat="false" ht="13.5" hidden="false" customHeight="false" outlineLevel="0" collapsed="false">
      <c r="A141" s="81" t="n">
        <v>133</v>
      </c>
      <c r="B141" s="18"/>
      <c r="C141" s="81" t="n">
        <f aca="false">SUM(B141,C140)</f>
        <v>1120</v>
      </c>
      <c r="D141" s="81" t="n">
        <f aca="false">MAX(C9:C141)</f>
        <v>1120</v>
      </c>
      <c r="E141" s="81" t="n">
        <f aca="false">SUM(C141-D141)</f>
        <v>0</v>
      </c>
      <c r="F141" s="110" t="n">
        <f aca="false">SUM(Y141+K4)</f>
        <v>17.7</v>
      </c>
      <c r="G141" s="81" t="n">
        <f aca="false">SUM(S141+$K$4)</f>
        <v>1</v>
      </c>
      <c r="H141" s="82" t="n">
        <f aca="false">SUM(B141*G141)</f>
        <v>0</v>
      </c>
      <c r="I141" s="111" t="n">
        <f aca="false">SUM(I140+H141)</f>
        <v>1672</v>
      </c>
      <c r="J141" s="83" t="n">
        <f aca="false">SUM(I141*100+$K$3)</f>
        <v>1167200</v>
      </c>
      <c r="K141" s="81"/>
      <c r="L141" s="81" t="n">
        <f aca="false">IF(E141&lt;0,E141,0)</f>
        <v>0</v>
      </c>
      <c r="M141" s="81" t="n">
        <f aca="false">SUM(L141/$K$5)</f>
        <v>0</v>
      </c>
      <c r="N141" s="81" t="n">
        <f aca="false">ROUND(M141,1)</f>
        <v>0</v>
      </c>
      <c r="O141" s="81" t="n">
        <f aca="false">SUM(N141*-1)</f>
        <v>0</v>
      </c>
      <c r="P141" s="81" t="n">
        <f aca="false">SUM(O141/10+$K$4)</f>
        <v>1</v>
      </c>
      <c r="Q141" s="81" t="n">
        <f aca="false">ROUND(P140,1)</f>
        <v>1</v>
      </c>
      <c r="R141" s="81" t="n">
        <f aca="false">SUM(Q141-$K$4)</f>
        <v>0</v>
      </c>
      <c r="S141" s="81" t="n">
        <f aca="false">SUM(R141*($K$6*10))</f>
        <v>0</v>
      </c>
      <c r="T141" s="83" t="n">
        <f aca="false">SUM(J141-$K$3)</f>
        <v>167200</v>
      </c>
      <c r="U141" s="81" t="n">
        <f aca="false">IF(T141&lt;0,0,T141)</f>
        <v>167200</v>
      </c>
      <c r="V141" s="81" t="n">
        <f aca="false">SUM(U141/$K$5)</f>
        <v>167.2</v>
      </c>
      <c r="W141" s="81" t="n">
        <f aca="false">ROUND(V141,1)</f>
        <v>167.2</v>
      </c>
      <c r="X141" s="81" t="n">
        <f aca="false">SUM(W141*$K$6)</f>
        <v>16.72</v>
      </c>
      <c r="Y141" s="81" t="n">
        <f aca="false">ROUND(X141,1)</f>
        <v>16.7</v>
      </c>
    </row>
    <row r="142" customFormat="false" ht="13.5" hidden="false" customHeight="false" outlineLevel="0" collapsed="false">
      <c r="A142" s="81" t="n">
        <v>134</v>
      </c>
      <c r="B142" s="18"/>
      <c r="C142" s="81" t="n">
        <f aca="false">SUM(B142,C141)</f>
        <v>1120</v>
      </c>
      <c r="D142" s="81" t="n">
        <f aca="false">MAX(C9:C142)</f>
        <v>1120</v>
      </c>
      <c r="E142" s="81" t="n">
        <f aca="false">SUM(C142-D142)</f>
        <v>0</v>
      </c>
      <c r="F142" s="110" t="n">
        <f aca="false">SUM(Y142+K4)</f>
        <v>17.7</v>
      </c>
      <c r="G142" s="81" t="n">
        <f aca="false">SUM(S142+$K$4)</f>
        <v>1</v>
      </c>
      <c r="H142" s="82" t="n">
        <f aca="false">SUM(B142*G142)</f>
        <v>0</v>
      </c>
      <c r="I142" s="111" t="n">
        <f aca="false">SUM(I141+H142)</f>
        <v>1672</v>
      </c>
      <c r="J142" s="83" t="n">
        <f aca="false">SUM(I142*100+$K$3)</f>
        <v>1167200</v>
      </c>
      <c r="K142" s="81"/>
      <c r="L142" s="81" t="n">
        <f aca="false">IF(E142&lt;0,E142,0)</f>
        <v>0</v>
      </c>
      <c r="M142" s="81" t="n">
        <f aca="false">SUM(L142/$K$5)</f>
        <v>0</v>
      </c>
      <c r="N142" s="81" t="n">
        <f aca="false">ROUND(M142,1)</f>
        <v>0</v>
      </c>
      <c r="O142" s="81" t="n">
        <f aca="false">SUM(N142*-1)</f>
        <v>0</v>
      </c>
      <c r="P142" s="81" t="n">
        <f aca="false">SUM(O142/10+$K$4)</f>
        <v>1</v>
      </c>
      <c r="Q142" s="81" t="n">
        <f aca="false">ROUND(P141,1)</f>
        <v>1</v>
      </c>
      <c r="R142" s="81" t="n">
        <f aca="false">SUM(Q142-$K$4)</f>
        <v>0</v>
      </c>
      <c r="S142" s="81" t="n">
        <f aca="false">SUM(R142*($K$6*10))</f>
        <v>0</v>
      </c>
      <c r="T142" s="83" t="n">
        <f aca="false">SUM(J142-$K$3)</f>
        <v>167200</v>
      </c>
      <c r="U142" s="81" t="n">
        <f aca="false">IF(T142&lt;0,0,T142)</f>
        <v>167200</v>
      </c>
      <c r="V142" s="81" t="n">
        <f aca="false">SUM(U142/$K$5)</f>
        <v>167.2</v>
      </c>
      <c r="W142" s="81" t="n">
        <f aca="false">ROUND(V142,1)</f>
        <v>167.2</v>
      </c>
      <c r="X142" s="81" t="n">
        <f aca="false">SUM(W142*$K$6)</f>
        <v>16.72</v>
      </c>
      <c r="Y142" s="81" t="n">
        <f aca="false">ROUND(X142,1)</f>
        <v>16.7</v>
      </c>
    </row>
    <row r="143" customFormat="false" ht="13.5" hidden="false" customHeight="false" outlineLevel="0" collapsed="false">
      <c r="A143" s="81" t="n">
        <v>135</v>
      </c>
      <c r="B143" s="18"/>
      <c r="C143" s="81" t="n">
        <f aca="false">SUM(B143,C142)</f>
        <v>1120</v>
      </c>
      <c r="D143" s="81" t="n">
        <f aca="false">MAX(C9:C143)</f>
        <v>1120</v>
      </c>
      <c r="E143" s="81" t="n">
        <f aca="false">SUM(C143-D143)</f>
        <v>0</v>
      </c>
      <c r="F143" s="110" t="n">
        <f aca="false">SUM(Y143+K4)</f>
        <v>17.7</v>
      </c>
      <c r="G143" s="81" t="n">
        <f aca="false">SUM(S143+$K$4)</f>
        <v>1</v>
      </c>
      <c r="H143" s="82" t="n">
        <f aca="false">SUM(B143*G143)</f>
        <v>0</v>
      </c>
      <c r="I143" s="111" t="n">
        <f aca="false">SUM(I142+H143)</f>
        <v>1672</v>
      </c>
      <c r="J143" s="83" t="n">
        <f aca="false">SUM(I143*100+$K$3)</f>
        <v>1167200</v>
      </c>
      <c r="K143" s="81"/>
      <c r="L143" s="81" t="n">
        <f aca="false">IF(E143&lt;0,E143,0)</f>
        <v>0</v>
      </c>
      <c r="M143" s="81" t="n">
        <f aca="false">SUM(L143/$K$5)</f>
        <v>0</v>
      </c>
      <c r="N143" s="81" t="n">
        <f aca="false">ROUND(M143,1)</f>
        <v>0</v>
      </c>
      <c r="O143" s="81" t="n">
        <f aca="false">SUM(N143*-1)</f>
        <v>0</v>
      </c>
      <c r="P143" s="81" t="n">
        <f aca="false">SUM(O143/10+$K$4)</f>
        <v>1</v>
      </c>
      <c r="Q143" s="81" t="n">
        <f aca="false">ROUND(P142,1)</f>
        <v>1</v>
      </c>
      <c r="R143" s="81" t="n">
        <f aca="false">SUM(Q143-$K$4)</f>
        <v>0</v>
      </c>
      <c r="S143" s="81" t="n">
        <f aca="false">SUM(R143*($K$6*10))</f>
        <v>0</v>
      </c>
      <c r="T143" s="83" t="n">
        <f aca="false">SUM(J143-$K$3)</f>
        <v>167200</v>
      </c>
      <c r="U143" s="81" t="n">
        <f aca="false">IF(T143&lt;0,0,T143)</f>
        <v>167200</v>
      </c>
      <c r="V143" s="81" t="n">
        <f aca="false">SUM(U143/$K$5)</f>
        <v>167.2</v>
      </c>
      <c r="W143" s="81" t="n">
        <f aca="false">ROUND(V143,1)</f>
        <v>167.2</v>
      </c>
      <c r="X143" s="81" t="n">
        <f aca="false">SUM(W143*$K$6)</f>
        <v>16.72</v>
      </c>
      <c r="Y143" s="81" t="n">
        <f aca="false">ROUND(X143,1)</f>
        <v>16.7</v>
      </c>
    </row>
    <row r="144" customFormat="false" ht="13.5" hidden="false" customHeight="false" outlineLevel="0" collapsed="false">
      <c r="A144" s="81" t="n">
        <v>136</v>
      </c>
      <c r="B144" s="18"/>
      <c r="C144" s="81" t="n">
        <f aca="false">SUM(B144,C143)</f>
        <v>1120</v>
      </c>
      <c r="D144" s="81" t="n">
        <f aca="false">MAX(C9:C144)</f>
        <v>1120</v>
      </c>
      <c r="E144" s="81" t="n">
        <f aca="false">SUM(C144-D144)</f>
        <v>0</v>
      </c>
      <c r="F144" s="110" t="n">
        <f aca="false">SUM(Y144+K4)</f>
        <v>17.7</v>
      </c>
      <c r="G144" s="81" t="n">
        <f aca="false">SUM(S144+$K$4)</f>
        <v>1</v>
      </c>
      <c r="H144" s="82" t="n">
        <f aca="false">SUM(B144*G144)</f>
        <v>0</v>
      </c>
      <c r="I144" s="111" t="n">
        <f aca="false">SUM(I143+H144)</f>
        <v>1672</v>
      </c>
      <c r="J144" s="83" t="n">
        <f aca="false">SUM(I144*100+$K$3)</f>
        <v>1167200</v>
      </c>
      <c r="K144" s="81"/>
      <c r="L144" s="81" t="n">
        <f aca="false">IF(E144&lt;0,E144,0)</f>
        <v>0</v>
      </c>
      <c r="M144" s="81" t="n">
        <f aca="false">SUM(L144/$K$5)</f>
        <v>0</v>
      </c>
      <c r="N144" s="81" t="n">
        <f aca="false">ROUND(M144,1)</f>
        <v>0</v>
      </c>
      <c r="O144" s="81" t="n">
        <f aca="false">SUM(N144*-1)</f>
        <v>0</v>
      </c>
      <c r="P144" s="81" t="n">
        <f aca="false">SUM(O144/10+$K$4)</f>
        <v>1</v>
      </c>
      <c r="Q144" s="81" t="n">
        <f aca="false">ROUND(P143,1)</f>
        <v>1</v>
      </c>
      <c r="R144" s="81" t="n">
        <f aca="false">SUM(Q144-$K$4)</f>
        <v>0</v>
      </c>
      <c r="S144" s="81" t="n">
        <f aca="false">SUM(R144*($K$6*10))</f>
        <v>0</v>
      </c>
      <c r="T144" s="83" t="n">
        <f aca="false">SUM(J144-$K$3)</f>
        <v>167200</v>
      </c>
      <c r="U144" s="81" t="n">
        <f aca="false">IF(T144&lt;0,0,T144)</f>
        <v>167200</v>
      </c>
      <c r="V144" s="81" t="n">
        <f aca="false">SUM(U144/$K$5)</f>
        <v>167.2</v>
      </c>
      <c r="W144" s="81" t="n">
        <f aca="false">ROUND(V144,1)</f>
        <v>167.2</v>
      </c>
      <c r="X144" s="81" t="n">
        <f aca="false">SUM(W144*$K$6)</f>
        <v>16.72</v>
      </c>
      <c r="Y144" s="81" t="n">
        <f aca="false">ROUND(X144,1)</f>
        <v>16.7</v>
      </c>
    </row>
    <row r="145" customFormat="false" ht="13.5" hidden="false" customHeight="false" outlineLevel="0" collapsed="false">
      <c r="A145" s="81" t="n">
        <v>137</v>
      </c>
      <c r="B145" s="18"/>
      <c r="C145" s="81" t="n">
        <f aca="false">SUM(B145,C144)</f>
        <v>1120</v>
      </c>
      <c r="D145" s="81" t="n">
        <f aca="false">MAX(C9:C145)</f>
        <v>1120</v>
      </c>
      <c r="E145" s="81" t="n">
        <f aca="false">SUM(C145-D145)</f>
        <v>0</v>
      </c>
      <c r="F145" s="110" t="n">
        <f aca="false">SUM(Y145+K4)</f>
        <v>17.7</v>
      </c>
      <c r="G145" s="81" t="n">
        <f aca="false">SUM(S145+$K$4)</f>
        <v>1</v>
      </c>
      <c r="H145" s="82" t="n">
        <f aca="false">SUM(B145*G145)</f>
        <v>0</v>
      </c>
      <c r="I145" s="111" t="n">
        <f aca="false">SUM(I144+H145)</f>
        <v>1672</v>
      </c>
      <c r="J145" s="83" t="n">
        <f aca="false">SUM(I145*100+$K$3)</f>
        <v>1167200</v>
      </c>
      <c r="K145" s="81"/>
      <c r="L145" s="81" t="n">
        <f aca="false">IF(E145&lt;0,E145,0)</f>
        <v>0</v>
      </c>
      <c r="M145" s="81" t="n">
        <f aca="false">SUM(L145/$K$5)</f>
        <v>0</v>
      </c>
      <c r="N145" s="81" t="n">
        <f aca="false">ROUND(M145,1)</f>
        <v>0</v>
      </c>
      <c r="O145" s="81" t="n">
        <f aca="false">SUM(N145*-1)</f>
        <v>0</v>
      </c>
      <c r="P145" s="81" t="n">
        <f aca="false">SUM(O145/10+$K$4)</f>
        <v>1</v>
      </c>
      <c r="Q145" s="81" t="n">
        <f aca="false">ROUND(P144,1)</f>
        <v>1</v>
      </c>
      <c r="R145" s="81" t="n">
        <f aca="false">SUM(Q145-$K$4)</f>
        <v>0</v>
      </c>
      <c r="S145" s="81" t="n">
        <f aca="false">SUM(R145*($K$6*10))</f>
        <v>0</v>
      </c>
      <c r="T145" s="83" t="n">
        <f aca="false">SUM(J145-$K$3)</f>
        <v>167200</v>
      </c>
      <c r="U145" s="81" t="n">
        <f aca="false">IF(T145&lt;0,0,T145)</f>
        <v>167200</v>
      </c>
      <c r="V145" s="81" t="n">
        <f aca="false">SUM(U145/$K$5)</f>
        <v>167.2</v>
      </c>
      <c r="W145" s="81" t="n">
        <f aca="false">ROUND(V145,1)</f>
        <v>167.2</v>
      </c>
      <c r="X145" s="81" t="n">
        <f aca="false">SUM(W145*$K$6)</f>
        <v>16.72</v>
      </c>
      <c r="Y145" s="81" t="n">
        <f aca="false">ROUND(X145,1)</f>
        <v>16.7</v>
      </c>
    </row>
    <row r="146" customFormat="false" ht="13.5" hidden="false" customHeight="false" outlineLevel="0" collapsed="false">
      <c r="A146" s="81" t="n">
        <v>138</v>
      </c>
      <c r="B146" s="18"/>
      <c r="C146" s="81" t="n">
        <f aca="false">SUM(B146,C145)</f>
        <v>1120</v>
      </c>
      <c r="D146" s="81" t="n">
        <f aca="false">MAX(C9:C146)</f>
        <v>1120</v>
      </c>
      <c r="E146" s="81" t="n">
        <f aca="false">SUM(C146-D146)</f>
        <v>0</v>
      </c>
      <c r="F146" s="110" t="n">
        <f aca="false">SUM(Y146+K4)</f>
        <v>17.7</v>
      </c>
      <c r="G146" s="81" t="n">
        <f aca="false">SUM(S146+$K$4)</f>
        <v>1</v>
      </c>
      <c r="H146" s="82" t="n">
        <f aca="false">SUM(B146*G146)</f>
        <v>0</v>
      </c>
      <c r="I146" s="111" t="n">
        <f aca="false">SUM(I145+H146)</f>
        <v>1672</v>
      </c>
      <c r="J146" s="83" t="n">
        <f aca="false">SUM(I146*100+$K$3)</f>
        <v>1167200</v>
      </c>
      <c r="K146" s="81"/>
      <c r="L146" s="81" t="n">
        <f aca="false">IF(E146&lt;0,E146,0)</f>
        <v>0</v>
      </c>
      <c r="M146" s="81" t="n">
        <f aca="false">SUM(L146/$K$5)</f>
        <v>0</v>
      </c>
      <c r="N146" s="81" t="n">
        <f aca="false">ROUND(M146,1)</f>
        <v>0</v>
      </c>
      <c r="O146" s="81" t="n">
        <f aca="false">SUM(N146*-1)</f>
        <v>0</v>
      </c>
      <c r="P146" s="81" t="n">
        <f aca="false">SUM(O146/10+$K$4)</f>
        <v>1</v>
      </c>
      <c r="Q146" s="81" t="n">
        <f aca="false">ROUND(P145,1)</f>
        <v>1</v>
      </c>
      <c r="R146" s="81" t="n">
        <f aca="false">SUM(Q146-$K$4)</f>
        <v>0</v>
      </c>
      <c r="S146" s="81" t="n">
        <f aca="false">SUM(R146*($K$6*10))</f>
        <v>0</v>
      </c>
      <c r="T146" s="83" t="n">
        <f aca="false">SUM(J146-$K$3)</f>
        <v>167200</v>
      </c>
      <c r="U146" s="81" t="n">
        <f aca="false">IF(T146&lt;0,0,T146)</f>
        <v>167200</v>
      </c>
      <c r="V146" s="81" t="n">
        <f aca="false">SUM(U146/$K$5)</f>
        <v>167.2</v>
      </c>
      <c r="W146" s="81" t="n">
        <f aca="false">ROUND(V146,1)</f>
        <v>167.2</v>
      </c>
      <c r="X146" s="81" t="n">
        <f aca="false">SUM(W146*$K$6)</f>
        <v>16.72</v>
      </c>
      <c r="Y146" s="81" t="n">
        <f aca="false">ROUND(X146,1)</f>
        <v>16.7</v>
      </c>
    </row>
    <row r="147" customFormat="false" ht="13.5" hidden="false" customHeight="false" outlineLevel="0" collapsed="false">
      <c r="A147" s="81" t="n">
        <v>139</v>
      </c>
      <c r="B147" s="18"/>
      <c r="C147" s="81" t="n">
        <f aca="false">SUM(B147,C146)</f>
        <v>1120</v>
      </c>
      <c r="D147" s="81" t="n">
        <f aca="false">MAX(C9:C147)</f>
        <v>1120</v>
      </c>
      <c r="E147" s="81" t="n">
        <f aca="false">SUM(C147-D147)</f>
        <v>0</v>
      </c>
      <c r="F147" s="110" t="n">
        <f aca="false">SUM(Y147+K4)</f>
        <v>17.7</v>
      </c>
      <c r="G147" s="81" t="n">
        <f aca="false">SUM(S147+$K$4)</f>
        <v>1</v>
      </c>
      <c r="H147" s="82" t="n">
        <f aca="false">SUM(B147*G147)</f>
        <v>0</v>
      </c>
      <c r="I147" s="111" t="n">
        <f aca="false">SUM(I146+H147)</f>
        <v>1672</v>
      </c>
      <c r="J147" s="83" t="n">
        <f aca="false">SUM(I147*100+$K$3)</f>
        <v>1167200</v>
      </c>
      <c r="K147" s="81"/>
      <c r="L147" s="81" t="n">
        <f aca="false">IF(E147&lt;0,E147,0)</f>
        <v>0</v>
      </c>
      <c r="M147" s="81" t="n">
        <f aca="false">SUM(L147/$K$5)</f>
        <v>0</v>
      </c>
      <c r="N147" s="81" t="n">
        <f aca="false">ROUND(M147,1)</f>
        <v>0</v>
      </c>
      <c r="O147" s="81" t="n">
        <f aca="false">SUM(N147*-1)</f>
        <v>0</v>
      </c>
      <c r="P147" s="81" t="n">
        <f aca="false">SUM(O147/10+$K$4)</f>
        <v>1</v>
      </c>
      <c r="Q147" s="81" t="n">
        <f aca="false">ROUND(P146,1)</f>
        <v>1</v>
      </c>
      <c r="R147" s="81" t="n">
        <f aca="false">SUM(Q147-$K$4)</f>
        <v>0</v>
      </c>
      <c r="S147" s="81" t="n">
        <f aca="false">SUM(R147*($K$6*10))</f>
        <v>0</v>
      </c>
      <c r="T147" s="83" t="n">
        <f aca="false">SUM(J147-$K$3)</f>
        <v>167200</v>
      </c>
      <c r="U147" s="81" t="n">
        <f aca="false">IF(T147&lt;0,0,T147)</f>
        <v>167200</v>
      </c>
      <c r="V147" s="81" t="n">
        <f aca="false">SUM(U147/$K$5)</f>
        <v>167.2</v>
      </c>
      <c r="W147" s="81" t="n">
        <f aca="false">ROUND(V147,1)</f>
        <v>167.2</v>
      </c>
      <c r="X147" s="81" t="n">
        <f aca="false">SUM(W147*$K$6)</f>
        <v>16.72</v>
      </c>
      <c r="Y147" s="81" t="n">
        <f aca="false">ROUND(X147,1)</f>
        <v>16.7</v>
      </c>
    </row>
    <row r="148" customFormat="false" ht="13.5" hidden="false" customHeight="false" outlineLevel="0" collapsed="false">
      <c r="A148" s="81" t="n">
        <v>140</v>
      </c>
      <c r="B148" s="18"/>
      <c r="C148" s="81" t="n">
        <f aca="false">SUM(B148,C147)</f>
        <v>1120</v>
      </c>
      <c r="D148" s="81" t="n">
        <f aca="false">MAX(C9:C148)</f>
        <v>1120</v>
      </c>
      <c r="E148" s="81" t="n">
        <f aca="false">SUM(C148-D148)</f>
        <v>0</v>
      </c>
      <c r="F148" s="110" t="n">
        <f aca="false">SUM(Y148+K4)</f>
        <v>17.7</v>
      </c>
      <c r="G148" s="81" t="n">
        <f aca="false">SUM(S148+$K$4)</f>
        <v>1</v>
      </c>
      <c r="H148" s="82" t="n">
        <f aca="false">SUM(B148*G148)</f>
        <v>0</v>
      </c>
      <c r="I148" s="111" t="n">
        <f aca="false">SUM(I147+H148)</f>
        <v>1672</v>
      </c>
      <c r="J148" s="83" t="n">
        <f aca="false">SUM(I148*100+$K$3)</f>
        <v>1167200</v>
      </c>
      <c r="K148" s="81"/>
      <c r="L148" s="81" t="n">
        <f aca="false">IF(E148&lt;0,E148,0)</f>
        <v>0</v>
      </c>
      <c r="M148" s="81" t="n">
        <f aca="false">SUM(L148/$K$5)</f>
        <v>0</v>
      </c>
      <c r="N148" s="81" t="n">
        <f aca="false">ROUND(M148,1)</f>
        <v>0</v>
      </c>
      <c r="O148" s="81" t="n">
        <f aca="false">SUM(N148*-1)</f>
        <v>0</v>
      </c>
      <c r="P148" s="81" t="n">
        <f aca="false">SUM(O148/10+$K$4)</f>
        <v>1</v>
      </c>
      <c r="Q148" s="81" t="n">
        <f aca="false">ROUND(P147,1)</f>
        <v>1</v>
      </c>
      <c r="R148" s="81" t="n">
        <f aca="false">SUM(Q148-$K$4)</f>
        <v>0</v>
      </c>
      <c r="S148" s="81" t="n">
        <f aca="false">SUM(R148*($K$6*10))</f>
        <v>0</v>
      </c>
      <c r="T148" s="83" t="n">
        <f aca="false">SUM(J148-$K$3)</f>
        <v>167200</v>
      </c>
      <c r="U148" s="81" t="n">
        <f aca="false">IF(T148&lt;0,0,T148)</f>
        <v>167200</v>
      </c>
      <c r="V148" s="81" t="n">
        <f aca="false">SUM(U148/$K$5)</f>
        <v>167.2</v>
      </c>
      <c r="W148" s="81" t="n">
        <f aca="false">ROUND(V148,1)</f>
        <v>167.2</v>
      </c>
      <c r="X148" s="81" t="n">
        <f aca="false">SUM(W148*$K$6)</f>
        <v>16.72</v>
      </c>
      <c r="Y148" s="81" t="n">
        <f aca="false">ROUND(X148,1)</f>
        <v>16.7</v>
      </c>
    </row>
    <row r="149" customFormat="false" ht="13.5" hidden="false" customHeight="false" outlineLevel="0" collapsed="false">
      <c r="A149" s="81" t="n">
        <v>141</v>
      </c>
      <c r="B149" s="18"/>
      <c r="C149" s="81" t="n">
        <f aca="false">SUM(B149,C148)</f>
        <v>1120</v>
      </c>
      <c r="D149" s="81" t="n">
        <f aca="false">MAX(C9:C149)</f>
        <v>1120</v>
      </c>
      <c r="E149" s="81" t="n">
        <f aca="false">SUM(C149-D149)</f>
        <v>0</v>
      </c>
      <c r="F149" s="110" t="n">
        <f aca="false">SUM(Y149+K4)</f>
        <v>17.7</v>
      </c>
      <c r="G149" s="81" t="n">
        <f aca="false">SUM(S149+$K$4)</f>
        <v>1</v>
      </c>
      <c r="H149" s="82" t="n">
        <f aca="false">SUM(B149*G149)</f>
        <v>0</v>
      </c>
      <c r="I149" s="111" t="n">
        <f aca="false">SUM(I148+H149)</f>
        <v>1672</v>
      </c>
      <c r="J149" s="83" t="n">
        <f aca="false">SUM(I149*100+$K$3)</f>
        <v>1167200</v>
      </c>
      <c r="K149" s="81"/>
      <c r="L149" s="81" t="n">
        <f aca="false">IF(E149&lt;0,E149,0)</f>
        <v>0</v>
      </c>
      <c r="M149" s="81" t="n">
        <f aca="false">SUM(L149/$K$5)</f>
        <v>0</v>
      </c>
      <c r="N149" s="81" t="n">
        <f aca="false">ROUND(M149,1)</f>
        <v>0</v>
      </c>
      <c r="O149" s="81" t="n">
        <f aca="false">SUM(N149*-1)</f>
        <v>0</v>
      </c>
      <c r="P149" s="81" t="n">
        <f aca="false">SUM(O149/10+$K$4)</f>
        <v>1</v>
      </c>
      <c r="Q149" s="81" t="n">
        <f aca="false">ROUND(P148,1)</f>
        <v>1</v>
      </c>
      <c r="R149" s="81" t="n">
        <f aca="false">SUM(Q149-$K$4)</f>
        <v>0</v>
      </c>
      <c r="S149" s="81" t="n">
        <f aca="false">SUM(R149*($K$6*10))</f>
        <v>0</v>
      </c>
      <c r="T149" s="83" t="n">
        <f aca="false">SUM(J149-$K$3)</f>
        <v>167200</v>
      </c>
      <c r="U149" s="81" t="n">
        <f aca="false">IF(T149&lt;0,0,T149)</f>
        <v>167200</v>
      </c>
      <c r="V149" s="81" t="n">
        <f aca="false">SUM(U149/$K$5)</f>
        <v>167.2</v>
      </c>
      <c r="W149" s="81" t="n">
        <f aca="false">ROUND(V149,1)</f>
        <v>167.2</v>
      </c>
      <c r="X149" s="81" t="n">
        <f aca="false">SUM(W149*$K$6)</f>
        <v>16.72</v>
      </c>
      <c r="Y149" s="81" t="n">
        <f aca="false">ROUND(X149,1)</f>
        <v>16.7</v>
      </c>
    </row>
    <row r="150" customFormat="false" ht="13.5" hidden="false" customHeight="false" outlineLevel="0" collapsed="false">
      <c r="A150" s="81" t="n">
        <v>142</v>
      </c>
      <c r="B150" s="18"/>
      <c r="C150" s="81" t="n">
        <f aca="false">SUM(B150,C149)</f>
        <v>1120</v>
      </c>
      <c r="D150" s="81" t="n">
        <f aca="false">MAX(C9:C150)</f>
        <v>1120</v>
      </c>
      <c r="E150" s="81" t="n">
        <f aca="false">SUM(C150-D150)</f>
        <v>0</v>
      </c>
      <c r="F150" s="110" t="n">
        <f aca="false">SUM(Y150+K4)</f>
        <v>17.7</v>
      </c>
      <c r="G150" s="81" t="n">
        <f aca="false">SUM(S150+$K$4)</f>
        <v>1</v>
      </c>
      <c r="H150" s="82" t="n">
        <f aca="false">SUM(B150*G150)</f>
        <v>0</v>
      </c>
      <c r="I150" s="111" t="n">
        <f aca="false">SUM(I149+H150)</f>
        <v>1672</v>
      </c>
      <c r="J150" s="83" t="n">
        <f aca="false">SUM(I150*100+$K$3)</f>
        <v>1167200</v>
      </c>
      <c r="K150" s="81"/>
      <c r="L150" s="81" t="n">
        <f aca="false">IF(E150&lt;0,E150,0)</f>
        <v>0</v>
      </c>
      <c r="M150" s="81" t="n">
        <f aca="false">SUM(L150/$K$5)</f>
        <v>0</v>
      </c>
      <c r="N150" s="81" t="n">
        <f aca="false">ROUND(M150,1)</f>
        <v>0</v>
      </c>
      <c r="O150" s="81" t="n">
        <f aca="false">SUM(N150*-1)</f>
        <v>0</v>
      </c>
      <c r="P150" s="81" t="n">
        <f aca="false">SUM(O150/10+$K$4)</f>
        <v>1</v>
      </c>
      <c r="Q150" s="81" t="n">
        <f aca="false">ROUND(P149,1)</f>
        <v>1</v>
      </c>
      <c r="R150" s="81" t="n">
        <f aca="false">SUM(Q150-$K$4)</f>
        <v>0</v>
      </c>
      <c r="S150" s="81" t="n">
        <f aca="false">SUM(R150*($K$6*10))</f>
        <v>0</v>
      </c>
      <c r="T150" s="83" t="n">
        <f aca="false">SUM(J150-$K$3)</f>
        <v>167200</v>
      </c>
      <c r="U150" s="81" t="n">
        <f aca="false">IF(T150&lt;0,0,T150)</f>
        <v>167200</v>
      </c>
      <c r="V150" s="81" t="n">
        <f aca="false">SUM(U150/$K$5)</f>
        <v>167.2</v>
      </c>
      <c r="W150" s="81" t="n">
        <f aca="false">ROUND(V150,1)</f>
        <v>167.2</v>
      </c>
      <c r="X150" s="81" t="n">
        <f aca="false">SUM(W150*$K$6)</f>
        <v>16.72</v>
      </c>
      <c r="Y150" s="81" t="n">
        <f aca="false">ROUND(X150,1)</f>
        <v>16.7</v>
      </c>
    </row>
    <row r="151" customFormat="false" ht="13.5" hidden="false" customHeight="false" outlineLevel="0" collapsed="false">
      <c r="A151" s="81" t="n">
        <v>143</v>
      </c>
      <c r="B151" s="18"/>
      <c r="C151" s="81" t="n">
        <f aca="false">SUM(B151,C150)</f>
        <v>1120</v>
      </c>
      <c r="D151" s="81" t="n">
        <f aca="false">MAX(C9:C151)</f>
        <v>1120</v>
      </c>
      <c r="E151" s="81" t="n">
        <f aca="false">SUM(C151-D151)</f>
        <v>0</v>
      </c>
      <c r="F151" s="110" t="n">
        <f aca="false">SUM(Y151+K4)</f>
        <v>17.7</v>
      </c>
      <c r="G151" s="81" t="n">
        <f aca="false">SUM(S151+$K$4)</f>
        <v>1</v>
      </c>
      <c r="H151" s="82" t="n">
        <f aca="false">SUM(B151*G151)</f>
        <v>0</v>
      </c>
      <c r="I151" s="111" t="n">
        <f aca="false">SUM(I150+H151)</f>
        <v>1672</v>
      </c>
      <c r="J151" s="83" t="n">
        <f aca="false">SUM(I151*100+$K$3)</f>
        <v>1167200</v>
      </c>
      <c r="K151" s="81"/>
      <c r="L151" s="81" t="n">
        <f aca="false">IF(E151&lt;0,E151,0)</f>
        <v>0</v>
      </c>
      <c r="M151" s="81" t="n">
        <f aca="false">SUM(L151/$K$5)</f>
        <v>0</v>
      </c>
      <c r="N151" s="81" t="n">
        <f aca="false">ROUND(M151,1)</f>
        <v>0</v>
      </c>
      <c r="O151" s="81" t="n">
        <f aca="false">SUM(N151*-1)</f>
        <v>0</v>
      </c>
      <c r="P151" s="81" t="n">
        <f aca="false">SUM(O151/10+$K$4)</f>
        <v>1</v>
      </c>
      <c r="Q151" s="81" t="n">
        <f aca="false">ROUND(P150,1)</f>
        <v>1</v>
      </c>
      <c r="R151" s="81" t="n">
        <f aca="false">SUM(Q151-$K$4)</f>
        <v>0</v>
      </c>
      <c r="S151" s="81" t="n">
        <f aca="false">SUM(R151*($K$6*10))</f>
        <v>0</v>
      </c>
      <c r="T151" s="83" t="n">
        <f aca="false">SUM(J151-$K$3)</f>
        <v>167200</v>
      </c>
      <c r="U151" s="81" t="n">
        <f aca="false">IF(T151&lt;0,0,T151)</f>
        <v>167200</v>
      </c>
      <c r="V151" s="81" t="n">
        <f aca="false">SUM(U151/$K$5)</f>
        <v>167.2</v>
      </c>
      <c r="W151" s="81" t="n">
        <f aca="false">ROUND(V151,1)</f>
        <v>167.2</v>
      </c>
      <c r="X151" s="81" t="n">
        <f aca="false">SUM(W151*$K$6)</f>
        <v>16.72</v>
      </c>
      <c r="Y151" s="81" t="n">
        <f aca="false">ROUND(X151,1)</f>
        <v>16.7</v>
      </c>
    </row>
    <row r="152" customFormat="false" ht="13.5" hidden="false" customHeight="false" outlineLevel="0" collapsed="false">
      <c r="A152" s="81" t="n">
        <v>144</v>
      </c>
      <c r="B152" s="18"/>
      <c r="C152" s="81" t="n">
        <f aca="false">SUM(B152,C151)</f>
        <v>1120</v>
      </c>
      <c r="D152" s="81" t="n">
        <f aca="false">MAX(C9:C152)</f>
        <v>1120</v>
      </c>
      <c r="E152" s="81" t="n">
        <f aca="false">SUM(C152-D152)</f>
        <v>0</v>
      </c>
      <c r="F152" s="110" t="n">
        <f aca="false">SUM(Y152+K4)</f>
        <v>17.7</v>
      </c>
      <c r="G152" s="81" t="n">
        <f aca="false">SUM(S152+$K$4)</f>
        <v>1</v>
      </c>
      <c r="H152" s="82" t="n">
        <f aca="false">SUM(B152*G152)</f>
        <v>0</v>
      </c>
      <c r="I152" s="111" t="n">
        <f aca="false">SUM(I151+H152)</f>
        <v>1672</v>
      </c>
      <c r="J152" s="83" t="n">
        <f aca="false">SUM(I152*100+$K$3)</f>
        <v>1167200</v>
      </c>
      <c r="K152" s="81"/>
      <c r="L152" s="81" t="n">
        <f aca="false">IF(E152&lt;0,E152,0)</f>
        <v>0</v>
      </c>
      <c r="M152" s="81" t="n">
        <f aca="false">SUM(L152/$K$5)</f>
        <v>0</v>
      </c>
      <c r="N152" s="81" t="n">
        <f aca="false">ROUND(M152,1)</f>
        <v>0</v>
      </c>
      <c r="O152" s="81" t="n">
        <f aca="false">SUM(N152*-1)</f>
        <v>0</v>
      </c>
      <c r="P152" s="81" t="n">
        <f aca="false">SUM(O152/10+$K$4)</f>
        <v>1</v>
      </c>
      <c r="Q152" s="81" t="n">
        <f aca="false">ROUND(P151,1)</f>
        <v>1</v>
      </c>
      <c r="R152" s="81" t="n">
        <f aca="false">SUM(Q152-$K$4)</f>
        <v>0</v>
      </c>
      <c r="S152" s="81" t="n">
        <f aca="false">SUM(R152*($K$6*10))</f>
        <v>0</v>
      </c>
      <c r="T152" s="83" t="n">
        <f aca="false">SUM(J152-$K$3)</f>
        <v>167200</v>
      </c>
      <c r="U152" s="81" t="n">
        <f aca="false">IF(T152&lt;0,0,T152)</f>
        <v>167200</v>
      </c>
      <c r="V152" s="81" t="n">
        <f aca="false">SUM(U152/$K$5)</f>
        <v>167.2</v>
      </c>
      <c r="W152" s="81" t="n">
        <f aca="false">ROUND(V152,1)</f>
        <v>167.2</v>
      </c>
      <c r="X152" s="81" t="n">
        <f aca="false">SUM(W152*$K$6)</f>
        <v>16.72</v>
      </c>
      <c r="Y152" s="81" t="n">
        <f aca="false">ROUND(X152,1)</f>
        <v>16.7</v>
      </c>
    </row>
    <row r="153" customFormat="false" ht="13.5" hidden="false" customHeight="false" outlineLevel="0" collapsed="false">
      <c r="A153" s="81" t="n">
        <v>145</v>
      </c>
      <c r="B153" s="18"/>
      <c r="C153" s="81" t="n">
        <f aca="false">SUM(B153,C152)</f>
        <v>1120</v>
      </c>
      <c r="D153" s="81" t="n">
        <f aca="false">MAX(C9:C153)</f>
        <v>1120</v>
      </c>
      <c r="E153" s="81" t="n">
        <f aca="false">SUM(C153-D153)</f>
        <v>0</v>
      </c>
      <c r="F153" s="110" t="n">
        <f aca="false">SUM(Y153+K4)</f>
        <v>17.7</v>
      </c>
      <c r="G153" s="81" t="n">
        <f aca="false">SUM(S153+$K$4)</f>
        <v>1</v>
      </c>
      <c r="H153" s="82" t="n">
        <f aca="false">SUM(B153*G153)</f>
        <v>0</v>
      </c>
      <c r="I153" s="111" t="n">
        <f aca="false">SUM(I152+H153)</f>
        <v>1672</v>
      </c>
      <c r="J153" s="83" t="n">
        <f aca="false">SUM(I153*100+$K$3)</f>
        <v>1167200</v>
      </c>
      <c r="K153" s="81"/>
      <c r="L153" s="81" t="n">
        <f aca="false">IF(E153&lt;0,E153,0)</f>
        <v>0</v>
      </c>
      <c r="M153" s="81" t="n">
        <f aca="false">SUM(L153/$K$5)</f>
        <v>0</v>
      </c>
      <c r="N153" s="81" t="n">
        <f aca="false">ROUND(M153,1)</f>
        <v>0</v>
      </c>
      <c r="O153" s="81" t="n">
        <f aca="false">SUM(N153*-1)</f>
        <v>0</v>
      </c>
      <c r="P153" s="81" t="n">
        <f aca="false">SUM(O153/10+$K$4)</f>
        <v>1</v>
      </c>
      <c r="Q153" s="81" t="n">
        <f aca="false">ROUND(P152,1)</f>
        <v>1</v>
      </c>
      <c r="R153" s="81" t="n">
        <f aca="false">SUM(Q153-$K$4)</f>
        <v>0</v>
      </c>
      <c r="S153" s="81" t="n">
        <f aca="false">SUM(R153*($K$6*10))</f>
        <v>0</v>
      </c>
      <c r="T153" s="83" t="n">
        <f aca="false">SUM(J153-$K$3)</f>
        <v>167200</v>
      </c>
      <c r="U153" s="81" t="n">
        <f aca="false">IF(T153&lt;0,0,T153)</f>
        <v>167200</v>
      </c>
      <c r="V153" s="81" t="n">
        <f aca="false">SUM(U153/$K$5)</f>
        <v>167.2</v>
      </c>
      <c r="W153" s="81" t="n">
        <f aca="false">ROUND(V153,1)</f>
        <v>167.2</v>
      </c>
      <c r="X153" s="81" t="n">
        <f aca="false">SUM(W153*$K$6)</f>
        <v>16.72</v>
      </c>
      <c r="Y153" s="81" t="n">
        <f aca="false">ROUND(X153,1)</f>
        <v>16.7</v>
      </c>
    </row>
    <row r="154" customFormat="false" ht="13.5" hidden="false" customHeight="false" outlineLevel="0" collapsed="false">
      <c r="A154" s="81" t="n">
        <v>146</v>
      </c>
      <c r="B154" s="18"/>
      <c r="C154" s="81" t="n">
        <f aca="false">SUM(B154,C153)</f>
        <v>1120</v>
      </c>
      <c r="D154" s="81" t="n">
        <f aca="false">MAX(C9:C154)</f>
        <v>1120</v>
      </c>
      <c r="E154" s="81" t="n">
        <f aca="false">SUM(C154-D154)</f>
        <v>0</v>
      </c>
      <c r="F154" s="110" t="n">
        <f aca="false">SUM(Y154+K4)</f>
        <v>17.7</v>
      </c>
      <c r="G154" s="81" t="n">
        <f aca="false">SUM(S154+$K$4)</f>
        <v>1</v>
      </c>
      <c r="H154" s="82" t="n">
        <f aca="false">SUM(B154*G154)</f>
        <v>0</v>
      </c>
      <c r="I154" s="111" t="n">
        <f aca="false">SUM(I153+H154)</f>
        <v>1672</v>
      </c>
      <c r="J154" s="83" t="n">
        <f aca="false">SUM(I154*100+$K$3)</f>
        <v>1167200</v>
      </c>
      <c r="K154" s="81"/>
      <c r="L154" s="81" t="n">
        <f aca="false">IF(E154&lt;0,E154,0)</f>
        <v>0</v>
      </c>
      <c r="M154" s="81" t="n">
        <f aca="false">SUM(L154/$K$5)</f>
        <v>0</v>
      </c>
      <c r="N154" s="81" t="n">
        <f aca="false">ROUND(M154,1)</f>
        <v>0</v>
      </c>
      <c r="O154" s="81" t="n">
        <f aca="false">SUM(N154*-1)</f>
        <v>0</v>
      </c>
      <c r="P154" s="81" t="n">
        <f aca="false">SUM(O154/10+$K$4)</f>
        <v>1</v>
      </c>
      <c r="Q154" s="81" t="n">
        <f aca="false">ROUND(P153,1)</f>
        <v>1</v>
      </c>
      <c r="R154" s="81" t="n">
        <f aca="false">SUM(Q154-$K$4)</f>
        <v>0</v>
      </c>
      <c r="S154" s="81" t="n">
        <f aca="false">SUM(R154*($K$6*10))</f>
        <v>0</v>
      </c>
      <c r="T154" s="83" t="n">
        <f aca="false">SUM(J154-$K$3)</f>
        <v>167200</v>
      </c>
      <c r="U154" s="81" t="n">
        <f aca="false">IF(T154&lt;0,0,T154)</f>
        <v>167200</v>
      </c>
      <c r="V154" s="81" t="n">
        <f aca="false">SUM(U154/$K$5)</f>
        <v>167.2</v>
      </c>
      <c r="W154" s="81" t="n">
        <f aca="false">ROUND(V154,1)</f>
        <v>167.2</v>
      </c>
      <c r="X154" s="81" t="n">
        <f aca="false">SUM(W154*$K$6)</f>
        <v>16.72</v>
      </c>
      <c r="Y154" s="81" t="n">
        <f aca="false">ROUND(X154,1)</f>
        <v>16.7</v>
      </c>
    </row>
    <row r="155" customFormat="false" ht="13.5" hidden="false" customHeight="false" outlineLevel="0" collapsed="false">
      <c r="A155" s="81" t="n">
        <v>147</v>
      </c>
      <c r="B155" s="18"/>
      <c r="C155" s="81" t="n">
        <f aca="false">SUM(B155,C154)</f>
        <v>1120</v>
      </c>
      <c r="D155" s="81" t="n">
        <f aca="false">MAX(C9:C155)</f>
        <v>1120</v>
      </c>
      <c r="E155" s="81" t="n">
        <f aca="false">SUM(C155-D155)</f>
        <v>0</v>
      </c>
      <c r="F155" s="110" t="n">
        <f aca="false">SUM(Y155+K4)</f>
        <v>17.7</v>
      </c>
      <c r="G155" s="81" t="n">
        <f aca="false">SUM(S155+$K$4)</f>
        <v>1</v>
      </c>
      <c r="H155" s="82" t="n">
        <f aca="false">SUM(B155*G155)</f>
        <v>0</v>
      </c>
      <c r="I155" s="111" t="n">
        <f aca="false">SUM(I154+H155)</f>
        <v>1672</v>
      </c>
      <c r="J155" s="83" t="n">
        <f aca="false">SUM(I155*100+$K$3)</f>
        <v>1167200</v>
      </c>
      <c r="K155" s="81"/>
      <c r="L155" s="81" t="n">
        <f aca="false">IF(E155&lt;0,E155,0)</f>
        <v>0</v>
      </c>
      <c r="M155" s="81" t="n">
        <f aca="false">SUM(L155/$K$5)</f>
        <v>0</v>
      </c>
      <c r="N155" s="81" t="n">
        <f aca="false">ROUND(M155,1)</f>
        <v>0</v>
      </c>
      <c r="O155" s="81" t="n">
        <f aca="false">SUM(N155*-1)</f>
        <v>0</v>
      </c>
      <c r="P155" s="81" t="n">
        <f aca="false">SUM(O155/10+$K$4)</f>
        <v>1</v>
      </c>
      <c r="Q155" s="81" t="n">
        <f aca="false">ROUND(P154,1)</f>
        <v>1</v>
      </c>
      <c r="R155" s="81" t="n">
        <f aca="false">SUM(Q155-$K$4)</f>
        <v>0</v>
      </c>
      <c r="S155" s="81" t="n">
        <f aca="false">SUM(R155*($K$6*10))</f>
        <v>0</v>
      </c>
      <c r="T155" s="83" t="n">
        <f aca="false">SUM(J155-$K$3)</f>
        <v>167200</v>
      </c>
      <c r="U155" s="81" t="n">
        <f aca="false">IF(T155&lt;0,0,T155)</f>
        <v>167200</v>
      </c>
      <c r="V155" s="81" t="n">
        <f aca="false">SUM(U155/$K$5)</f>
        <v>167.2</v>
      </c>
      <c r="W155" s="81" t="n">
        <f aca="false">ROUND(V155,1)</f>
        <v>167.2</v>
      </c>
      <c r="X155" s="81" t="n">
        <f aca="false">SUM(W155*$K$6)</f>
        <v>16.72</v>
      </c>
      <c r="Y155" s="81" t="n">
        <f aca="false">ROUND(X155,1)</f>
        <v>16.7</v>
      </c>
    </row>
    <row r="156" customFormat="false" ht="13.5" hidden="false" customHeight="false" outlineLevel="0" collapsed="false">
      <c r="A156" s="81" t="n">
        <v>148</v>
      </c>
      <c r="B156" s="18"/>
      <c r="C156" s="81" t="n">
        <f aca="false">SUM(B156,C155)</f>
        <v>1120</v>
      </c>
      <c r="D156" s="81" t="n">
        <f aca="false">MAX(C9:C156)</f>
        <v>1120</v>
      </c>
      <c r="E156" s="81" t="n">
        <f aca="false">SUM(C156-D156)</f>
        <v>0</v>
      </c>
      <c r="F156" s="110" t="n">
        <f aca="false">SUM(Y156+K4)</f>
        <v>17.7</v>
      </c>
      <c r="G156" s="81" t="n">
        <f aca="false">SUM(S156+$K$4)</f>
        <v>1</v>
      </c>
      <c r="H156" s="82" t="n">
        <f aca="false">SUM(B156*G156)</f>
        <v>0</v>
      </c>
      <c r="I156" s="111" t="n">
        <f aca="false">SUM(I155+H156)</f>
        <v>1672</v>
      </c>
      <c r="J156" s="83" t="n">
        <f aca="false">SUM(I156*100+$K$3)</f>
        <v>1167200</v>
      </c>
      <c r="K156" s="81"/>
      <c r="L156" s="81" t="n">
        <f aca="false">IF(E156&lt;0,E156,0)</f>
        <v>0</v>
      </c>
      <c r="M156" s="81" t="n">
        <f aca="false">SUM(L156/$K$5)</f>
        <v>0</v>
      </c>
      <c r="N156" s="81" t="n">
        <f aca="false">ROUND(M156,1)</f>
        <v>0</v>
      </c>
      <c r="O156" s="81" t="n">
        <f aca="false">SUM(N156*-1)</f>
        <v>0</v>
      </c>
      <c r="P156" s="81" t="n">
        <f aca="false">SUM(O156/10+$K$4)</f>
        <v>1</v>
      </c>
      <c r="Q156" s="81" t="n">
        <f aca="false">ROUND(P155,1)</f>
        <v>1</v>
      </c>
      <c r="R156" s="81" t="n">
        <f aca="false">SUM(Q156-$K$4)</f>
        <v>0</v>
      </c>
      <c r="S156" s="81" t="n">
        <f aca="false">SUM(R156*($K$6*10))</f>
        <v>0</v>
      </c>
      <c r="T156" s="83" t="n">
        <f aca="false">SUM(J156-$K$3)</f>
        <v>167200</v>
      </c>
      <c r="U156" s="81" t="n">
        <f aca="false">IF(T156&lt;0,0,T156)</f>
        <v>167200</v>
      </c>
      <c r="V156" s="81" t="n">
        <f aca="false">SUM(U156/$K$5)</f>
        <v>167.2</v>
      </c>
      <c r="W156" s="81" t="n">
        <f aca="false">ROUND(V156,1)</f>
        <v>167.2</v>
      </c>
      <c r="X156" s="81" t="n">
        <f aca="false">SUM(W156*$K$6)</f>
        <v>16.72</v>
      </c>
      <c r="Y156" s="81" t="n">
        <f aca="false">ROUND(X156,1)</f>
        <v>16.7</v>
      </c>
    </row>
    <row r="157" customFormat="false" ht="13.5" hidden="false" customHeight="false" outlineLevel="0" collapsed="false">
      <c r="A157" s="81" t="n">
        <v>149</v>
      </c>
      <c r="B157" s="18"/>
      <c r="C157" s="81" t="n">
        <f aca="false">SUM(B157,C156)</f>
        <v>1120</v>
      </c>
      <c r="D157" s="81" t="n">
        <f aca="false">MAX(C9:C157)</f>
        <v>1120</v>
      </c>
      <c r="E157" s="81" t="n">
        <f aca="false">SUM(C157-D157)</f>
        <v>0</v>
      </c>
      <c r="F157" s="110" t="n">
        <f aca="false">SUM(Y157+K4)</f>
        <v>17.7</v>
      </c>
      <c r="G157" s="81" t="n">
        <f aca="false">SUM(S157+$K$4)</f>
        <v>1</v>
      </c>
      <c r="H157" s="82" t="n">
        <f aca="false">SUM(B157*G157)</f>
        <v>0</v>
      </c>
      <c r="I157" s="111" t="n">
        <f aca="false">SUM(I156+H157)</f>
        <v>1672</v>
      </c>
      <c r="J157" s="83" t="n">
        <f aca="false">SUM(I157*100+$K$3)</f>
        <v>1167200</v>
      </c>
      <c r="K157" s="81"/>
      <c r="L157" s="81" t="n">
        <f aca="false">IF(E157&lt;0,E157,0)</f>
        <v>0</v>
      </c>
      <c r="M157" s="81" t="n">
        <f aca="false">SUM(L157/$K$5)</f>
        <v>0</v>
      </c>
      <c r="N157" s="81" t="n">
        <f aca="false">ROUND(M157,1)</f>
        <v>0</v>
      </c>
      <c r="O157" s="81" t="n">
        <f aca="false">SUM(N157*-1)</f>
        <v>0</v>
      </c>
      <c r="P157" s="81" t="n">
        <f aca="false">SUM(O157/10+$K$4)</f>
        <v>1</v>
      </c>
      <c r="Q157" s="81" t="n">
        <f aca="false">ROUND(P156,1)</f>
        <v>1</v>
      </c>
      <c r="R157" s="81" t="n">
        <f aca="false">SUM(Q157-$K$4)</f>
        <v>0</v>
      </c>
      <c r="S157" s="81" t="n">
        <f aca="false">SUM(R157*($K$6*10))</f>
        <v>0</v>
      </c>
      <c r="T157" s="83" t="n">
        <f aca="false">SUM(J157-$K$3)</f>
        <v>167200</v>
      </c>
      <c r="U157" s="81" t="n">
        <f aca="false">IF(T157&lt;0,0,T157)</f>
        <v>167200</v>
      </c>
      <c r="V157" s="81" t="n">
        <f aca="false">SUM(U157/$K$5)</f>
        <v>167.2</v>
      </c>
      <c r="W157" s="81" t="n">
        <f aca="false">ROUND(V157,1)</f>
        <v>167.2</v>
      </c>
      <c r="X157" s="81" t="n">
        <f aca="false">SUM(W157*$K$6)</f>
        <v>16.72</v>
      </c>
      <c r="Y157" s="81" t="n">
        <f aca="false">ROUND(X157,1)</f>
        <v>16.7</v>
      </c>
    </row>
    <row r="158" customFormat="false" ht="13.5" hidden="false" customHeight="false" outlineLevel="0" collapsed="false">
      <c r="A158" s="81" t="n">
        <v>150</v>
      </c>
      <c r="B158" s="18"/>
      <c r="C158" s="81" t="n">
        <f aca="false">SUM(B158,C157)</f>
        <v>1120</v>
      </c>
      <c r="D158" s="81" t="n">
        <f aca="false">MAX(C9:C158)</f>
        <v>1120</v>
      </c>
      <c r="E158" s="81" t="n">
        <f aca="false">SUM(C158-D158)</f>
        <v>0</v>
      </c>
      <c r="F158" s="110" t="n">
        <f aca="false">SUM(Y158+K4)</f>
        <v>17.7</v>
      </c>
      <c r="G158" s="81" t="n">
        <f aca="false">SUM(S158+$K$4)</f>
        <v>1</v>
      </c>
      <c r="H158" s="82" t="n">
        <f aca="false">SUM(B158*G158)</f>
        <v>0</v>
      </c>
      <c r="I158" s="111" t="n">
        <f aca="false">SUM(I157+H158)</f>
        <v>1672</v>
      </c>
      <c r="J158" s="83" t="n">
        <f aca="false">SUM(I158*100+$K$3)</f>
        <v>1167200</v>
      </c>
      <c r="K158" s="81"/>
      <c r="L158" s="81" t="n">
        <f aca="false">IF(E158&lt;0,E158,0)</f>
        <v>0</v>
      </c>
      <c r="M158" s="81" t="n">
        <f aca="false">SUM(L158/$K$5)</f>
        <v>0</v>
      </c>
      <c r="N158" s="81" t="n">
        <f aca="false">ROUND(M158,1)</f>
        <v>0</v>
      </c>
      <c r="O158" s="81" t="n">
        <f aca="false">SUM(N158*-1)</f>
        <v>0</v>
      </c>
      <c r="P158" s="81" t="n">
        <f aca="false">SUM(O158/10+$K$4)</f>
        <v>1</v>
      </c>
      <c r="Q158" s="81" t="n">
        <f aca="false">ROUND(P157,1)</f>
        <v>1</v>
      </c>
      <c r="R158" s="81" t="n">
        <f aca="false">SUM(Q158-$K$4)</f>
        <v>0</v>
      </c>
      <c r="S158" s="81" t="n">
        <f aca="false">SUM(R158*($K$6*10))</f>
        <v>0</v>
      </c>
      <c r="T158" s="83" t="n">
        <f aca="false">SUM(J158-$K$3)</f>
        <v>167200</v>
      </c>
      <c r="U158" s="81" t="n">
        <f aca="false">IF(T158&lt;0,0,T158)</f>
        <v>167200</v>
      </c>
      <c r="V158" s="81" t="n">
        <f aca="false">SUM(U158/$K$5)</f>
        <v>167.2</v>
      </c>
      <c r="W158" s="81" t="n">
        <f aca="false">ROUND(V158,1)</f>
        <v>167.2</v>
      </c>
      <c r="X158" s="81" t="n">
        <f aca="false">SUM(W158*$K$6)</f>
        <v>16.72</v>
      </c>
      <c r="Y158" s="81" t="n">
        <f aca="false">ROUND(X158,1)</f>
        <v>16.7</v>
      </c>
    </row>
    <row r="159" customFormat="false" ht="13.5" hidden="false" customHeight="false" outlineLevel="0" collapsed="false">
      <c r="A159" s="81" t="n">
        <v>151</v>
      </c>
      <c r="B159" s="18"/>
      <c r="C159" s="81" t="n">
        <f aca="false">SUM(B159,C158)</f>
        <v>1120</v>
      </c>
      <c r="D159" s="81" t="n">
        <f aca="false">MAX(C9:C159)</f>
        <v>1120</v>
      </c>
      <c r="E159" s="81" t="n">
        <f aca="false">SUM(C159-D159)</f>
        <v>0</v>
      </c>
      <c r="F159" s="110" t="n">
        <f aca="false">SUM(Y159+K4)</f>
        <v>17.7</v>
      </c>
      <c r="G159" s="81" t="n">
        <f aca="false">SUM(S159+$K$4)</f>
        <v>1</v>
      </c>
      <c r="H159" s="82" t="n">
        <f aca="false">SUM(B159*G159)</f>
        <v>0</v>
      </c>
      <c r="I159" s="111" t="n">
        <f aca="false">SUM(I158+H159)</f>
        <v>1672</v>
      </c>
      <c r="J159" s="83" t="n">
        <f aca="false">SUM(I159*100+$K$3)</f>
        <v>1167200</v>
      </c>
      <c r="K159" s="81"/>
      <c r="L159" s="81" t="n">
        <f aca="false">IF(E159&lt;0,E159,0)</f>
        <v>0</v>
      </c>
      <c r="M159" s="81" t="n">
        <f aca="false">SUM(L159/$K$5)</f>
        <v>0</v>
      </c>
      <c r="N159" s="81" t="n">
        <f aca="false">ROUND(M159,1)</f>
        <v>0</v>
      </c>
      <c r="O159" s="81" t="n">
        <f aca="false">SUM(N159*-1)</f>
        <v>0</v>
      </c>
      <c r="P159" s="81" t="n">
        <f aca="false">SUM(O159/10+$K$4)</f>
        <v>1</v>
      </c>
      <c r="Q159" s="81" t="n">
        <f aca="false">ROUND(P158,1)</f>
        <v>1</v>
      </c>
      <c r="R159" s="81" t="n">
        <f aca="false">SUM(Q159-$K$4)</f>
        <v>0</v>
      </c>
      <c r="S159" s="81" t="n">
        <f aca="false">SUM(R159*($K$6*10))</f>
        <v>0</v>
      </c>
      <c r="T159" s="83" t="n">
        <f aca="false">SUM(J159-$K$3)</f>
        <v>167200</v>
      </c>
      <c r="U159" s="81" t="n">
        <f aca="false">IF(T159&lt;0,0,T159)</f>
        <v>167200</v>
      </c>
      <c r="V159" s="81" t="n">
        <f aca="false">SUM(U159/$K$5)</f>
        <v>167.2</v>
      </c>
      <c r="W159" s="81" t="n">
        <f aca="false">ROUND(V159,1)</f>
        <v>167.2</v>
      </c>
      <c r="X159" s="81" t="n">
        <f aca="false">SUM(W159*$K$6)</f>
        <v>16.72</v>
      </c>
      <c r="Y159" s="81" t="n">
        <f aca="false">ROUND(X159,1)</f>
        <v>16.7</v>
      </c>
    </row>
    <row r="160" customFormat="false" ht="13.5" hidden="false" customHeight="false" outlineLevel="0" collapsed="false">
      <c r="A160" s="81" t="n">
        <v>152</v>
      </c>
      <c r="B160" s="18"/>
      <c r="C160" s="81" t="n">
        <f aca="false">SUM(B160,C159)</f>
        <v>1120</v>
      </c>
      <c r="D160" s="81" t="n">
        <f aca="false">MAX(C9:C160)</f>
        <v>1120</v>
      </c>
      <c r="E160" s="81" t="n">
        <f aca="false">SUM(C160-D160)</f>
        <v>0</v>
      </c>
      <c r="F160" s="110" t="n">
        <f aca="false">SUM(Y160+K4)</f>
        <v>17.7</v>
      </c>
      <c r="G160" s="81" t="n">
        <f aca="false">SUM(S160+$K$4)</f>
        <v>1</v>
      </c>
      <c r="H160" s="82" t="n">
        <f aca="false">SUM(B160*G160)</f>
        <v>0</v>
      </c>
      <c r="I160" s="111" t="n">
        <f aca="false">SUM(I159+H160)</f>
        <v>1672</v>
      </c>
      <c r="J160" s="83" t="n">
        <f aca="false">SUM(I160*100+$K$3)</f>
        <v>1167200</v>
      </c>
      <c r="K160" s="81"/>
      <c r="L160" s="81" t="n">
        <f aca="false">IF(E160&lt;0,E160,0)</f>
        <v>0</v>
      </c>
      <c r="M160" s="81" t="n">
        <f aca="false">SUM(L160/$K$5)</f>
        <v>0</v>
      </c>
      <c r="N160" s="81" t="n">
        <f aca="false">ROUND(M160,1)</f>
        <v>0</v>
      </c>
      <c r="O160" s="81" t="n">
        <f aca="false">SUM(N160*-1)</f>
        <v>0</v>
      </c>
      <c r="P160" s="81" t="n">
        <f aca="false">SUM(O160/10+$K$4)</f>
        <v>1</v>
      </c>
      <c r="Q160" s="81" t="n">
        <f aca="false">ROUND(P159,1)</f>
        <v>1</v>
      </c>
      <c r="R160" s="81" t="n">
        <f aca="false">SUM(Q160-$K$4)</f>
        <v>0</v>
      </c>
      <c r="S160" s="81" t="n">
        <f aca="false">SUM(R160*($K$6*10))</f>
        <v>0</v>
      </c>
      <c r="T160" s="83" t="n">
        <f aca="false">SUM(J160-$K$3)</f>
        <v>167200</v>
      </c>
      <c r="U160" s="81" t="n">
        <f aca="false">IF(T160&lt;0,0,T160)</f>
        <v>167200</v>
      </c>
      <c r="V160" s="81" t="n">
        <f aca="false">SUM(U160/$K$5)</f>
        <v>167.2</v>
      </c>
      <c r="W160" s="81" t="n">
        <f aca="false">ROUND(V160,1)</f>
        <v>167.2</v>
      </c>
      <c r="X160" s="81" t="n">
        <f aca="false">SUM(W160*$K$6)</f>
        <v>16.72</v>
      </c>
      <c r="Y160" s="81" t="n">
        <f aca="false">ROUND(X160,1)</f>
        <v>16.7</v>
      </c>
    </row>
    <row r="161" customFormat="false" ht="13.5" hidden="false" customHeight="false" outlineLevel="0" collapsed="false">
      <c r="A161" s="81" t="n">
        <v>153</v>
      </c>
      <c r="B161" s="18"/>
      <c r="C161" s="81" t="n">
        <f aca="false">SUM(B161,C160)</f>
        <v>1120</v>
      </c>
      <c r="D161" s="81" t="n">
        <f aca="false">MAX(C9:C161)</f>
        <v>1120</v>
      </c>
      <c r="E161" s="81" t="n">
        <f aca="false">SUM(C161-D161)</f>
        <v>0</v>
      </c>
      <c r="F161" s="110" t="n">
        <f aca="false">SUM(Y161+K4)</f>
        <v>17.7</v>
      </c>
      <c r="G161" s="81" t="n">
        <f aca="false">SUM(S161+$K$4)</f>
        <v>1</v>
      </c>
      <c r="H161" s="82" t="n">
        <f aca="false">SUM(B161*G161)</f>
        <v>0</v>
      </c>
      <c r="I161" s="111" t="n">
        <f aca="false">SUM(I160+H161)</f>
        <v>1672</v>
      </c>
      <c r="J161" s="83" t="n">
        <f aca="false">SUM(I161*100+$K$3)</f>
        <v>1167200</v>
      </c>
      <c r="K161" s="81"/>
      <c r="L161" s="81" t="n">
        <f aca="false">IF(E161&lt;0,E161,0)</f>
        <v>0</v>
      </c>
      <c r="M161" s="81" t="n">
        <f aca="false">SUM(L161/$K$5)</f>
        <v>0</v>
      </c>
      <c r="N161" s="81" t="n">
        <f aca="false">ROUND(M161,1)</f>
        <v>0</v>
      </c>
      <c r="O161" s="81" t="n">
        <f aca="false">SUM(N161*-1)</f>
        <v>0</v>
      </c>
      <c r="P161" s="81" t="n">
        <f aca="false">SUM(O161/10+$K$4)</f>
        <v>1</v>
      </c>
      <c r="Q161" s="81" t="n">
        <f aca="false">ROUND(P160,1)</f>
        <v>1</v>
      </c>
      <c r="R161" s="81" t="n">
        <f aca="false">SUM(Q161-$K$4)</f>
        <v>0</v>
      </c>
      <c r="S161" s="81" t="n">
        <f aca="false">SUM(R161*($K$6*10))</f>
        <v>0</v>
      </c>
      <c r="T161" s="83" t="n">
        <f aca="false">SUM(J161-$K$3)</f>
        <v>167200</v>
      </c>
      <c r="U161" s="81" t="n">
        <f aca="false">IF(T161&lt;0,0,T161)</f>
        <v>167200</v>
      </c>
      <c r="V161" s="81" t="n">
        <f aca="false">SUM(U161/$K$5)</f>
        <v>167.2</v>
      </c>
      <c r="W161" s="81" t="n">
        <f aca="false">ROUND(V161,1)</f>
        <v>167.2</v>
      </c>
      <c r="X161" s="81" t="n">
        <f aca="false">SUM(W161*$K$6)</f>
        <v>16.72</v>
      </c>
      <c r="Y161" s="81" t="n">
        <f aca="false">ROUND(X161,1)</f>
        <v>16.7</v>
      </c>
    </row>
    <row r="162" customFormat="false" ht="13.5" hidden="false" customHeight="false" outlineLevel="0" collapsed="false">
      <c r="A162" s="81" t="n">
        <v>154</v>
      </c>
      <c r="B162" s="18"/>
      <c r="C162" s="81" t="n">
        <f aca="false">SUM(B162,C161)</f>
        <v>1120</v>
      </c>
      <c r="D162" s="81" t="n">
        <f aca="false">MAX(C9:C162)</f>
        <v>1120</v>
      </c>
      <c r="E162" s="81" t="n">
        <f aca="false">SUM(C162-D162)</f>
        <v>0</v>
      </c>
      <c r="F162" s="110" t="n">
        <f aca="false">SUM(Y162+K4)</f>
        <v>17.7</v>
      </c>
      <c r="G162" s="81" t="n">
        <f aca="false">SUM(S162+$K$4)</f>
        <v>1</v>
      </c>
      <c r="H162" s="82" t="n">
        <f aca="false">SUM(B162*G162)</f>
        <v>0</v>
      </c>
      <c r="I162" s="111" t="n">
        <f aca="false">SUM(I161+H162)</f>
        <v>1672</v>
      </c>
      <c r="J162" s="83" t="n">
        <f aca="false">SUM(I162*100+$K$3)</f>
        <v>1167200</v>
      </c>
      <c r="K162" s="81"/>
      <c r="L162" s="81" t="n">
        <f aca="false">IF(E162&lt;0,E162,0)</f>
        <v>0</v>
      </c>
      <c r="M162" s="81" t="n">
        <f aca="false">SUM(L162/$K$5)</f>
        <v>0</v>
      </c>
      <c r="N162" s="81" t="n">
        <f aca="false">ROUND(M162,1)</f>
        <v>0</v>
      </c>
      <c r="O162" s="81" t="n">
        <f aca="false">SUM(N162*-1)</f>
        <v>0</v>
      </c>
      <c r="P162" s="81" t="n">
        <f aca="false">SUM(O162/10+$K$4)</f>
        <v>1</v>
      </c>
      <c r="Q162" s="81" t="n">
        <f aca="false">ROUND(P161,1)</f>
        <v>1</v>
      </c>
      <c r="R162" s="81" t="n">
        <f aca="false">SUM(Q162-$K$4)</f>
        <v>0</v>
      </c>
      <c r="S162" s="81" t="n">
        <f aca="false">SUM(R162*($K$6*10))</f>
        <v>0</v>
      </c>
      <c r="T162" s="83" t="n">
        <f aca="false">SUM(J162-$K$3)</f>
        <v>167200</v>
      </c>
      <c r="U162" s="81" t="n">
        <f aca="false">IF(T162&lt;0,0,T162)</f>
        <v>167200</v>
      </c>
      <c r="V162" s="81" t="n">
        <f aca="false">SUM(U162/$K$5)</f>
        <v>167.2</v>
      </c>
      <c r="W162" s="81" t="n">
        <f aca="false">ROUND(V162,1)</f>
        <v>167.2</v>
      </c>
      <c r="X162" s="81" t="n">
        <f aca="false">SUM(W162*$K$6)</f>
        <v>16.72</v>
      </c>
      <c r="Y162" s="81" t="n">
        <f aca="false">ROUND(X162,1)</f>
        <v>16.7</v>
      </c>
    </row>
    <row r="163" customFormat="false" ht="13.5" hidden="false" customHeight="false" outlineLevel="0" collapsed="false">
      <c r="A163" s="81" t="n">
        <v>155</v>
      </c>
      <c r="B163" s="18"/>
      <c r="C163" s="81" t="n">
        <f aca="false">SUM(B163,C162)</f>
        <v>1120</v>
      </c>
      <c r="D163" s="81" t="n">
        <f aca="false">MAX(C9:C163)</f>
        <v>1120</v>
      </c>
      <c r="E163" s="81" t="n">
        <f aca="false">SUM(C163-D163)</f>
        <v>0</v>
      </c>
      <c r="F163" s="110" t="n">
        <f aca="false">SUM(Y163+K4)</f>
        <v>17.7</v>
      </c>
      <c r="G163" s="81" t="n">
        <f aca="false">SUM(S163+$K$4)</f>
        <v>1</v>
      </c>
      <c r="H163" s="82" t="n">
        <f aca="false">SUM(B163*G163)</f>
        <v>0</v>
      </c>
      <c r="I163" s="111" t="n">
        <f aca="false">SUM(I162+H163)</f>
        <v>1672</v>
      </c>
      <c r="J163" s="83" t="n">
        <f aca="false">SUM(I163*100+$K$3)</f>
        <v>1167200</v>
      </c>
      <c r="K163" s="81"/>
      <c r="L163" s="81" t="n">
        <f aca="false">IF(E163&lt;0,E163,0)</f>
        <v>0</v>
      </c>
      <c r="M163" s="81" t="n">
        <f aca="false">SUM(L163/$K$5)</f>
        <v>0</v>
      </c>
      <c r="N163" s="81" t="n">
        <f aca="false">ROUND(M163,1)</f>
        <v>0</v>
      </c>
      <c r="O163" s="81" t="n">
        <f aca="false">SUM(N163*-1)</f>
        <v>0</v>
      </c>
      <c r="P163" s="81" t="n">
        <f aca="false">SUM(O163/10+$K$4)</f>
        <v>1</v>
      </c>
      <c r="Q163" s="81" t="n">
        <f aca="false">ROUND(P162,1)</f>
        <v>1</v>
      </c>
      <c r="R163" s="81" t="n">
        <f aca="false">SUM(Q163-$K$4)</f>
        <v>0</v>
      </c>
      <c r="S163" s="81" t="n">
        <f aca="false">SUM(R163*($K$6*10))</f>
        <v>0</v>
      </c>
      <c r="T163" s="83" t="n">
        <f aca="false">SUM(J163-$K$3)</f>
        <v>167200</v>
      </c>
      <c r="U163" s="81" t="n">
        <f aca="false">IF(T163&lt;0,0,T163)</f>
        <v>167200</v>
      </c>
      <c r="V163" s="81" t="n">
        <f aca="false">SUM(U163/$K$5)</f>
        <v>167.2</v>
      </c>
      <c r="W163" s="81" t="n">
        <f aca="false">ROUND(V163,1)</f>
        <v>167.2</v>
      </c>
      <c r="X163" s="81" t="n">
        <f aca="false">SUM(W163*$K$6)</f>
        <v>16.72</v>
      </c>
      <c r="Y163" s="81" t="n">
        <f aca="false">ROUND(X163,1)</f>
        <v>16.7</v>
      </c>
    </row>
    <row r="164" customFormat="false" ht="13.5" hidden="false" customHeight="false" outlineLevel="0" collapsed="false">
      <c r="A164" s="81" t="n">
        <v>156</v>
      </c>
      <c r="B164" s="18"/>
      <c r="C164" s="81" t="n">
        <f aca="false">SUM(B164,C163)</f>
        <v>1120</v>
      </c>
      <c r="D164" s="81" t="n">
        <f aca="false">MAX(C9:C164)</f>
        <v>1120</v>
      </c>
      <c r="E164" s="81" t="n">
        <f aca="false">SUM(C164-D164)</f>
        <v>0</v>
      </c>
      <c r="F164" s="110" t="n">
        <f aca="false">SUM(Y164+K4)</f>
        <v>17.7</v>
      </c>
      <c r="G164" s="81" t="n">
        <f aca="false">SUM(S164+$K$4)</f>
        <v>1</v>
      </c>
      <c r="H164" s="82" t="n">
        <f aca="false">SUM(B164*G164)</f>
        <v>0</v>
      </c>
      <c r="I164" s="111" t="n">
        <f aca="false">SUM(I163+H164)</f>
        <v>1672</v>
      </c>
      <c r="J164" s="83" t="n">
        <f aca="false">SUM(I164*100+$K$3)</f>
        <v>1167200</v>
      </c>
      <c r="K164" s="81"/>
      <c r="L164" s="81" t="n">
        <f aca="false">IF(E164&lt;0,E164,0)</f>
        <v>0</v>
      </c>
      <c r="M164" s="81" t="n">
        <f aca="false">SUM(L164/$K$5)</f>
        <v>0</v>
      </c>
      <c r="N164" s="81" t="n">
        <f aca="false">ROUND(M164,1)</f>
        <v>0</v>
      </c>
      <c r="O164" s="81" t="n">
        <f aca="false">SUM(N164*-1)</f>
        <v>0</v>
      </c>
      <c r="P164" s="81" t="n">
        <f aca="false">SUM(O164/10+$K$4)</f>
        <v>1</v>
      </c>
      <c r="Q164" s="81" t="n">
        <f aca="false">ROUND(P163,1)</f>
        <v>1</v>
      </c>
      <c r="R164" s="81" t="n">
        <f aca="false">SUM(Q164-$K$4)</f>
        <v>0</v>
      </c>
      <c r="S164" s="81" t="n">
        <f aca="false">SUM(R164*($K$6*10))</f>
        <v>0</v>
      </c>
      <c r="T164" s="83" t="n">
        <f aca="false">SUM(J164-$K$3)</f>
        <v>167200</v>
      </c>
      <c r="U164" s="81" t="n">
        <f aca="false">IF(T164&lt;0,0,T164)</f>
        <v>167200</v>
      </c>
      <c r="V164" s="81" t="n">
        <f aca="false">SUM(U164/$K$5)</f>
        <v>167.2</v>
      </c>
      <c r="W164" s="81" t="n">
        <f aca="false">ROUND(V164,1)</f>
        <v>167.2</v>
      </c>
      <c r="X164" s="81" t="n">
        <f aca="false">SUM(W164*$K$6)</f>
        <v>16.72</v>
      </c>
      <c r="Y164" s="81" t="n">
        <f aca="false">ROUND(X164,1)</f>
        <v>16.7</v>
      </c>
    </row>
    <row r="165" customFormat="false" ht="13.5" hidden="false" customHeight="false" outlineLevel="0" collapsed="false">
      <c r="A165" s="81" t="n">
        <v>157</v>
      </c>
      <c r="B165" s="18"/>
      <c r="C165" s="81" t="n">
        <f aca="false">SUM(B165,C164)</f>
        <v>1120</v>
      </c>
      <c r="D165" s="81" t="n">
        <f aca="false">MAX(C9:C165)</f>
        <v>1120</v>
      </c>
      <c r="E165" s="81" t="n">
        <f aca="false">SUM(C165-D165)</f>
        <v>0</v>
      </c>
      <c r="F165" s="110" t="n">
        <f aca="false">SUM(Y165+K4)</f>
        <v>17.7</v>
      </c>
      <c r="G165" s="81" t="n">
        <f aca="false">SUM(S165+$K$4)</f>
        <v>1</v>
      </c>
      <c r="H165" s="82" t="n">
        <f aca="false">SUM(B165*G165)</f>
        <v>0</v>
      </c>
      <c r="I165" s="111" t="n">
        <f aca="false">SUM(I164+H165)</f>
        <v>1672</v>
      </c>
      <c r="J165" s="83" t="n">
        <f aca="false">SUM(I165*100+$K$3)</f>
        <v>1167200</v>
      </c>
      <c r="K165" s="81"/>
      <c r="L165" s="81" t="n">
        <f aca="false">IF(E165&lt;0,E165,0)</f>
        <v>0</v>
      </c>
      <c r="M165" s="81" t="n">
        <f aca="false">SUM(L165/$K$5)</f>
        <v>0</v>
      </c>
      <c r="N165" s="81" t="n">
        <f aca="false">ROUND(M165,1)</f>
        <v>0</v>
      </c>
      <c r="O165" s="81" t="n">
        <f aca="false">SUM(N165*-1)</f>
        <v>0</v>
      </c>
      <c r="P165" s="81" t="n">
        <f aca="false">SUM(O165/10+$K$4)</f>
        <v>1</v>
      </c>
      <c r="Q165" s="81" t="n">
        <f aca="false">ROUND(P164,1)</f>
        <v>1</v>
      </c>
      <c r="R165" s="81" t="n">
        <f aca="false">SUM(Q165-$K$4)</f>
        <v>0</v>
      </c>
      <c r="S165" s="81" t="n">
        <f aca="false">SUM(R165*($K$6*10))</f>
        <v>0</v>
      </c>
      <c r="T165" s="83" t="n">
        <f aca="false">SUM(J165-$K$3)</f>
        <v>167200</v>
      </c>
      <c r="U165" s="81" t="n">
        <f aca="false">IF(T165&lt;0,0,T165)</f>
        <v>167200</v>
      </c>
      <c r="V165" s="81" t="n">
        <f aca="false">SUM(U165/$K$5)</f>
        <v>167.2</v>
      </c>
      <c r="W165" s="81" t="n">
        <f aca="false">ROUND(V165,1)</f>
        <v>167.2</v>
      </c>
      <c r="X165" s="81" t="n">
        <f aca="false">SUM(W165*$K$6)</f>
        <v>16.72</v>
      </c>
      <c r="Y165" s="81" t="n">
        <f aca="false">ROUND(X165,1)</f>
        <v>16.7</v>
      </c>
    </row>
    <row r="166" customFormat="false" ht="13.5" hidden="false" customHeight="false" outlineLevel="0" collapsed="false">
      <c r="A166" s="81" t="n">
        <v>158</v>
      </c>
      <c r="B166" s="18"/>
      <c r="C166" s="81" t="n">
        <f aca="false">SUM(B166,C165)</f>
        <v>1120</v>
      </c>
      <c r="D166" s="81" t="n">
        <f aca="false">MAX(C9:C166)</f>
        <v>1120</v>
      </c>
      <c r="E166" s="81" t="n">
        <f aca="false">SUM(C166-D166)</f>
        <v>0</v>
      </c>
      <c r="F166" s="110" t="n">
        <f aca="false">SUM(Y166+K4)</f>
        <v>17.7</v>
      </c>
      <c r="G166" s="81" t="n">
        <f aca="false">SUM(S166+$K$4)</f>
        <v>1</v>
      </c>
      <c r="H166" s="82" t="n">
        <f aca="false">SUM(B166*G166)</f>
        <v>0</v>
      </c>
      <c r="I166" s="111" t="n">
        <f aca="false">SUM(I165+H166)</f>
        <v>1672</v>
      </c>
      <c r="J166" s="83" t="n">
        <f aca="false">SUM(I166*100+$K$3)</f>
        <v>1167200</v>
      </c>
      <c r="K166" s="81"/>
      <c r="L166" s="81" t="n">
        <f aca="false">IF(E166&lt;0,E166,0)</f>
        <v>0</v>
      </c>
      <c r="M166" s="81" t="n">
        <f aca="false">SUM(L166/$K$5)</f>
        <v>0</v>
      </c>
      <c r="N166" s="81" t="n">
        <f aca="false">ROUND(M166,1)</f>
        <v>0</v>
      </c>
      <c r="O166" s="81" t="n">
        <f aca="false">SUM(N166*-1)</f>
        <v>0</v>
      </c>
      <c r="P166" s="81" t="n">
        <f aca="false">SUM(O166/10+$K$4)</f>
        <v>1</v>
      </c>
      <c r="Q166" s="81" t="n">
        <f aca="false">ROUND(P165,1)</f>
        <v>1</v>
      </c>
      <c r="R166" s="81" t="n">
        <f aca="false">SUM(Q166-$K$4)</f>
        <v>0</v>
      </c>
      <c r="S166" s="81" t="n">
        <f aca="false">SUM(R166*($K$6*10))</f>
        <v>0</v>
      </c>
      <c r="T166" s="83" t="n">
        <f aca="false">SUM(J166-$K$3)</f>
        <v>167200</v>
      </c>
      <c r="U166" s="81" t="n">
        <f aca="false">IF(T166&lt;0,0,T166)</f>
        <v>167200</v>
      </c>
      <c r="V166" s="81" t="n">
        <f aca="false">SUM(U166/$K$5)</f>
        <v>167.2</v>
      </c>
      <c r="W166" s="81" t="n">
        <f aca="false">ROUND(V166,1)</f>
        <v>167.2</v>
      </c>
      <c r="X166" s="81" t="n">
        <f aca="false">SUM(W166*$K$6)</f>
        <v>16.72</v>
      </c>
      <c r="Y166" s="81" t="n">
        <f aca="false">ROUND(X166,1)</f>
        <v>16.7</v>
      </c>
    </row>
    <row r="167" customFormat="false" ht="13.5" hidden="false" customHeight="false" outlineLevel="0" collapsed="false">
      <c r="A167" s="81" t="n">
        <v>159</v>
      </c>
      <c r="B167" s="18"/>
      <c r="C167" s="81" t="n">
        <f aca="false">SUM(B167,C166)</f>
        <v>1120</v>
      </c>
      <c r="D167" s="81" t="n">
        <f aca="false">MAX(C9:C167)</f>
        <v>1120</v>
      </c>
      <c r="E167" s="81" t="n">
        <f aca="false">SUM(C167-D167)</f>
        <v>0</v>
      </c>
      <c r="F167" s="110" t="n">
        <f aca="false">SUM(Y167+K4)</f>
        <v>17.7</v>
      </c>
      <c r="G167" s="81" t="n">
        <f aca="false">SUM(S167+$K$4)</f>
        <v>1</v>
      </c>
      <c r="H167" s="82" t="n">
        <f aca="false">SUM(B167*G167)</f>
        <v>0</v>
      </c>
      <c r="I167" s="111" t="n">
        <f aca="false">SUM(I166+H167)</f>
        <v>1672</v>
      </c>
      <c r="J167" s="83" t="n">
        <f aca="false">SUM(I167*100+$K$3)</f>
        <v>1167200</v>
      </c>
      <c r="K167" s="81"/>
      <c r="L167" s="81" t="n">
        <f aca="false">IF(E167&lt;0,E167,0)</f>
        <v>0</v>
      </c>
      <c r="M167" s="81" t="n">
        <f aca="false">SUM(L167/$K$5)</f>
        <v>0</v>
      </c>
      <c r="N167" s="81" t="n">
        <f aca="false">ROUND(M167,1)</f>
        <v>0</v>
      </c>
      <c r="O167" s="81" t="n">
        <f aca="false">SUM(N167*-1)</f>
        <v>0</v>
      </c>
      <c r="P167" s="81" t="n">
        <f aca="false">SUM(O167/10+$K$4)</f>
        <v>1</v>
      </c>
      <c r="Q167" s="81" t="n">
        <f aca="false">ROUND(P166,1)</f>
        <v>1</v>
      </c>
      <c r="R167" s="81" t="n">
        <f aca="false">SUM(Q167-$K$4)</f>
        <v>0</v>
      </c>
      <c r="S167" s="81" t="n">
        <f aca="false">SUM(R167*($K$6*10))</f>
        <v>0</v>
      </c>
      <c r="T167" s="83" t="n">
        <f aca="false">SUM(J167-$K$3)</f>
        <v>167200</v>
      </c>
      <c r="U167" s="81" t="n">
        <f aca="false">IF(T167&lt;0,0,T167)</f>
        <v>167200</v>
      </c>
      <c r="V167" s="81" t="n">
        <f aca="false">SUM(U167/$K$5)</f>
        <v>167.2</v>
      </c>
      <c r="W167" s="81" t="n">
        <f aca="false">ROUND(V167,1)</f>
        <v>167.2</v>
      </c>
      <c r="X167" s="81" t="n">
        <f aca="false">SUM(W167*$K$6)</f>
        <v>16.72</v>
      </c>
      <c r="Y167" s="81" t="n">
        <f aca="false">ROUND(X167,1)</f>
        <v>16.7</v>
      </c>
    </row>
    <row r="168" customFormat="false" ht="13.5" hidden="false" customHeight="false" outlineLevel="0" collapsed="false">
      <c r="A168" s="81" t="n">
        <v>160</v>
      </c>
      <c r="B168" s="18"/>
      <c r="C168" s="81" t="n">
        <f aca="false">SUM(B168,C167)</f>
        <v>1120</v>
      </c>
      <c r="D168" s="81" t="n">
        <f aca="false">MAX(C9:C168)</f>
        <v>1120</v>
      </c>
      <c r="E168" s="81" t="n">
        <f aca="false">SUM(C168-D168)</f>
        <v>0</v>
      </c>
      <c r="F168" s="110" t="n">
        <f aca="false">SUM(Y168+K4)</f>
        <v>17.7</v>
      </c>
      <c r="G168" s="81" t="n">
        <f aca="false">SUM(S168+$K$4)</f>
        <v>1</v>
      </c>
      <c r="H168" s="82" t="n">
        <f aca="false">SUM(B168*G168)</f>
        <v>0</v>
      </c>
      <c r="I168" s="111" t="n">
        <f aca="false">SUM(I167+H168)</f>
        <v>1672</v>
      </c>
      <c r="J168" s="83" t="n">
        <f aca="false">SUM(I168*100+$K$3)</f>
        <v>1167200</v>
      </c>
      <c r="K168" s="81"/>
      <c r="L168" s="81" t="n">
        <f aca="false">IF(E168&lt;0,E168,0)</f>
        <v>0</v>
      </c>
      <c r="M168" s="81" t="n">
        <f aca="false">SUM(L168/$K$5)</f>
        <v>0</v>
      </c>
      <c r="N168" s="81" t="n">
        <f aca="false">ROUND(M168,1)</f>
        <v>0</v>
      </c>
      <c r="O168" s="81" t="n">
        <f aca="false">SUM(N168*-1)</f>
        <v>0</v>
      </c>
      <c r="P168" s="81" t="n">
        <f aca="false">SUM(O168/10+$K$4)</f>
        <v>1</v>
      </c>
      <c r="Q168" s="81" t="n">
        <f aca="false">ROUND(P167,1)</f>
        <v>1</v>
      </c>
      <c r="R168" s="81" t="n">
        <f aca="false">SUM(Q168-$K$4)</f>
        <v>0</v>
      </c>
      <c r="S168" s="81" t="n">
        <f aca="false">SUM(R168*($K$6*10))</f>
        <v>0</v>
      </c>
      <c r="T168" s="83" t="n">
        <f aca="false">SUM(J168-$K$3)</f>
        <v>167200</v>
      </c>
      <c r="U168" s="81" t="n">
        <f aca="false">IF(T168&lt;0,0,T168)</f>
        <v>167200</v>
      </c>
      <c r="V168" s="81" t="n">
        <f aca="false">SUM(U168/$K$5)</f>
        <v>167.2</v>
      </c>
      <c r="W168" s="81" t="n">
        <f aca="false">ROUND(V168,1)</f>
        <v>167.2</v>
      </c>
      <c r="X168" s="81" t="n">
        <f aca="false">SUM(W168*$K$6)</f>
        <v>16.72</v>
      </c>
      <c r="Y168" s="81" t="n">
        <f aca="false">ROUND(X168,1)</f>
        <v>16.7</v>
      </c>
    </row>
    <row r="169" customFormat="false" ht="13.5" hidden="false" customHeight="false" outlineLevel="0" collapsed="false">
      <c r="A169" s="81" t="n">
        <v>161</v>
      </c>
      <c r="B169" s="18"/>
      <c r="C169" s="81" t="n">
        <f aca="false">SUM(B169,C168)</f>
        <v>1120</v>
      </c>
      <c r="D169" s="81" t="n">
        <f aca="false">MAX(C9:C169)</f>
        <v>1120</v>
      </c>
      <c r="E169" s="81" t="n">
        <f aca="false">SUM(C169-D169)</f>
        <v>0</v>
      </c>
      <c r="F169" s="110" t="n">
        <f aca="false">SUM(Y169+K4)</f>
        <v>17.7</v>
      </c>
      <c r="G169" s="81" t="n">
        <f aca="false">SUM(S169+$K$4)</f>
        <v>1</v>
      </c>
      <c r="H169" s="82" t="n">
        <f aca="false">SUM(B169*G169)</f>
        <v>0</v>
      </c>
      <c r="I169" s="111" t="n">
        <f aca="false">SUM(I168+H169)</f>
        <v>1672</v>
      </c>
      <c r="J169" s="83" t="n">
        <f aca="false">SUM(I169*100+$K$3)</f>
        <v>1167200</v>
      </c>
      <c r="K169" s="81"/>
      <c r="L169" s="81" t="n">
        <f aca="false">IF(E169&lt;0,E169,0)</f>
        <v>0</v>
      </c>
      <c r="M169" s="81" t="n">
        <f aca="false">SUM(L169/$K$5)</f>
        <v>0</v>
      </c>
      <c r="N169" s="81" t="n">
        <f aca="false">ROUND(M169,1)</f>
        <v>0</v>
      </c>
      <c r="O169" s="81" t="n">
        <f aca="false">SUM(N169*-1)</f>
        <v>0</v>
      </c>
      <c r="P169" s="81" t="n">
        <f aca="false">SUM(O169/10+$K$4)</f>
        <v>1</v>
      </c>
      <c r="Q169" s="81" t="n">
        <f aca="false">ROUND(P168,1)</f>
        <v>1</v>
      </c>
      <c r="R169" s="81" t="n">
        <f aca="false">SUM(Q169-$K$4)</f>
        <v>0</v>
      </c>
      <c r="S169" s="81" t="n">
        <f aca="false">SUM(R169*($K$6*10))</f>
        <v>0</v>
      </c>
      <c r="T169" s="83" t="n">
        <f aca="false">SUM(J169-$K$3)</f>
        <v>167200</v>
      </c>
      <c r="U169" s="81" t="n">
        <f aca="false">IF(T169&lt;0,0,T169)</f>
        <v>167200</v>
      </c>
      <c r="V169" s="81" t="n">
        <f aca="false">SUM(U169/$K$5)</f>
        <v>167.2</v>
      </c>
      <c r="W169" s="81" t="n">
        <f aca="false">ROUND(V169,1)</f>
        <v>167.2</v>
      </c>
      <c r="X169" s="81" t="n">
        <f aca="false">SUM(W169*$K$6)</f>
        <v>16.72</v>
      </c>
      <c r="Y169" s="81" t="n">
        <f aca="false">ROUND(X169,1)</f>
        <v>16.7</v>
      </c>
    </row>
    <row r="170" customFormat="false" ht="13.5" hidden="false" customHeight="false" outlineLevel="0" collapsed="false">
      <c r="A170" s="81" t="n">
        <v>162</v>
      </c>
      <c r="B170" s="18"/>
      <c r="C170" s="81" t="n">
        <f aca="false">SUM(B170,C169)</f>
        <v>1120</v>
      </c>
      <c r="D170" s="81" t="n">
        <f aca="false">MAX(C9:C170)</f>
        <v>1120</v>
      </c>
      <c r="E170" s="81" t="n">
        <f aca="false">SUM(C170-D170)</f>
        <v>0</v>
      </c>
      <c r="F170" s="110" t="n">
        <f aca="false">SUM(Y170+K4)</f>
        <v>17.7</v>
      </c>
      <c r="G170" s="81" t="n">
        <f aca="false">SUM(S170+$K$4)</f>
        <v>1</v>
      </c>
      <c r="H170" s="82" t="n">
        <f aca="false">SUM(B170*G170)</f>
        <v>0</v>
      </c>
      <c r="I170" s="111" t="n">
        <f aca="false">SUM(I169+H170)</f>
        <v>1672</v>
      </c>
      <c r="J170" s="83" t="n">
        <f aca="false">SUM(I170*100+$K$3)</f>
        <v>1167200</v>
      </c>
      <c r="K170" s="81"/>
      <c r="L170" s="81" t="n">
        <f aca="false">IF(E170&lt;0,E170,0)</f>
        <v>0</v>
      </c>
      <c r="M170" s="81" t="n">
        <f aca="false">SUM(L170/$K$5)</f>
        <v>0</v>
      </c>
      <c r="N170" s="81" t="n">
        <f aca="false">ROUND(M170,1)</f>
        <v>0</v>
      </c>
      <c r="O170" s="81" t="n">
        <f aca="false">SUM(N170*-1)</f>
        <v>0</v>
      </c>
      <c r="P170" s="81" t="n">
        <f aca="false">SUM(O170/10+$K$4)</f>
        <v>1</v>
      </c>
      <c r="Q170" s="81" t="n">
        <f aca="false">ROUND(P169,1)</f>
        <v>1</v>
      </c>
      <c r="R170" s="81" t="n">
        <f aca="false">SUM(Q170-$K$4)</f>
        <v>0</v>
      </c>
      <c r="S170" s="81" t="n">
        <f aca="false">SUM(R170*($K$6*10))</f>
        <v>0</v>
      </c>
      <c r="T170" s="83" t="n">
        <f aca="false">SUM(J170-$K$3)</f>
        <v>167200</v>
      </c>
      <c r="U170" s="81" t="n">
        <f aca="false">IF(T170&lt;0,0,T170)</f>
        <v>167200</v>
      </c>
      <c r="V170" s="81" t="n">
        <f aca="false">SUM(U170/$K$5)</f>
        <v>167.2</v>
      </c>
      <c r="W170" s="81" t="n">
        <f aca="false">ROUND(V170,1)</f>
        <v>167.2</v>
      </c>
      <c r="X170" s="81" t="n">
        <f aca="false">SUM(W170*$K$6)</f>
        <v>16.72</v>
      </c>
      <c r="Y170" s="81" t="n">
        <f aca="false">ROUND(X170,1)</f>
        <v>16.7</v>
      </c>
    </row>
    <row r="171" customFormat="false" ht="13.5" hidden="false" customHeight="false" outlineLevel="0" collapsed="false">
      <c r="A171" s="81" t="n">
        <v>163</v>
      </c>
      <c r="B171" s="18"/>
      <c r="C171" s="81" t="n">
        <f aca="false">SUM(B171,C170)</f>
        <v>1120</v>
      </c>
      <c r="D171" s="81" t="n">
        <f aca="false">MAX(C9:C171)</f>
        <v>1120</v>
      </c>
      <c r="E171" s="81" t="n">
        <f aca="false">SUM(C171-D171)</f>
        <v>0</v>
      </c>
      <c r="F171" s="110" t="n">
        <f aca="false">SUM(Y171+K4)</f>
        <v>17.7</v>
      </c>
      <c r="G171" s="81" t="n">
        <f aca="false">SUM(S171+$K$4)</f>
        <v>1</v>
      </c>
      <c r="H171" s="82" t="n">
        <f aca="false">SUM(B171*G171)</f>
        <v>0</v>
      </c>
      <c r="I171" s="111" t="n">
        <f aca="false">SUM(I170+H171)</f>
        <v>1672</v>
      </c>
      <c r="J171" s="83" t="n">
        <f aca="false">SUM(I171*100+$K$3)</f>
        <v>1167200</v>
      </c>
      <c r="K171" s="81"/>
      <c r="L171" s="81" t="n">
        <f aca="false">IF(E171&lt;0,E171,0)</f>
        <v>0</v>
      </c>
      <c r="M171" s="81" t="n">
        <f aca="false">SUM(L171/$K$5)</f>
        <v>0</v>
      </c>
      <c r="N171" s="81" t="n">
        <f aca="false">ROUND(M171,1)</f>
        <v>0</v>
      </c>
      <c r="O171" s="81" t="n">
        <f aca="false">SUM(N171*-1)</f>
        <v>0</v>
      </c>
      <c r="P171" s="81" t="n">
        <f aca="false">SUM(O171/10+$K$4)</f>
        <v>1</v>
      </c>
      <c r="Q171" s="81" t="n">
        <f aca="false">ROUND(P170,1)</f>
        <v>1</v>
      </c>
      <c r="R171" s="81" t="n">
        <f aca="false">SUM(Q171-$K$4)</f>
        <v>0</v>
      </c>
      <c r="S171" s="81" t="n">
        <f aca="false">SUM(R171*($K$6*10))</f>
        <v>0</v>
      </c>
      <c r="T171" s="83" t="n">
        <f aca="false">SUM(J171-$K$3)</f>
        <v>167200</v>
      </c>
      <c r="U171" s="81" t="n">
        <f aca="false">IF(T171&lt;0,0,T171)</f>
        <v>167200</v>
      </c>
      <c r="V171" s="81" t="n">
        <f aca="false">SUM(U171/$K$5)</f>
        <v>167.2</v>
      </c>
      <c r="W171" s="81" t="n">
        <f aca="false">ROUND(V171,1)</f>
        <v>167.2</v>
      </c>
      <c r="X171" s="81" t="n">
        <f aca="false">SUM(W171*$K$6)</f>
        <v>16.72</v>
      </c>
      <c r="Y171" s="81" t="n">
        <f aca="false">ROUND(X171,1)</f>
        <v>16.7</v>
      </c>
    </row>
    <row r="172" customFormat="false" ht="13.5" hidden="false" customHeight="false" outlineLevel="0" collapsed="false">
      <c r="A172" s="81" t="n">
        <v>164</v>
      </c>
      <c r="B172" s="18"/>
      <c r="C172" s="81" t="n">
        <f aca="false">SUM(B172,C171)</f>
        <v>1120</v>
      </c>
      <c r="D172" s="81" t="n">
        <f aca="false">MAX(C9:C172)</f>
        <v>1120</v>
      </c>
      <c r="E172" s="81" t="n">
        <f aca="false">SUM(C172-D172)</f>
        <v>0</v>
      </c>
      <c r="F172" s="110" t="n">
        <f aca="false">SUM(Y172+K4)</f>
        <v>17.7</v>
      </c>
      <c r="G172" s="81" t="n">
        <f aca="false">SUM(S172+$K$4)</f>
        <v>1</v>
      </c>
      <c r="H172" s="82" t="n">
        <f aca="false">SUM(B172*G172)</f>
        <v>0</v>
      </c>
      <c r="I172" s="111" t="n">
        <f aca="false">SUM(I171+H172)</f>
        <v>1672</v>
      </c>
      <c r="J172" s="83" t="n">
        <f aca="false">SUM(I172*100+$K$3)</f>
        <v>1167200</v>
      </c>
      <c r="K172" s="81"/>
      <c r="L172" s="81" t="n">
        <f aca="false">IF(E172&lt;0,E172,0)</f>
        <v>0</v>
      </c>
      <c r="M172" s="81" t="n">
        <f aca="false">SUM(L172/$K$5)</f>
        <v>0</v>
      </c>
      <c r="N172" s="81" t="n">
        <f aca="false">ROUND(M172,1)</f>
        <v>0</v>
      </c>
      <c r="O172" s="81" t="n">
        <f aca="false">SUM(N172*-1)</f>
        <v>0</v>
      </c>
      <c r="P172" s="81" t="n">
        <f aca="false">SUM(O172/10+$K$4)</f>
        <v>1</v>
      </c>
      <c r="Q172" s="81" t="n">
        <f aca="false">ROUND(P171,1)</f>
        <v>1</v>
      </c>
      <c r="R172" s="81" t="n">
        <f aca="false">SUM(Q172-$K$4)</f>
        <v>0</v>
      </c>
      <c r="S172" s="81" t="n">
        <f aca="false">SUM(R172*($K$6*10))</f>
        <v>0</v>
      </c>
      <c r="T172" s="83" t="n">
        <f aca="false">SUM(J172-$K$3)</f>
        <v>167200</v>
      </c>
      <c r="U172" s="81" t="n">
        <f aca="false">IF(T172&lt;0,0,T172)</f>
        <v>167200</v>
      </c>
      <c r="V172" s="81" t="n">
        <f aca="false">SUM(U172/$K$5)</f>
        <v>167.2</v>
      </c>
      <c r="W172" s="81" t="n">
        <f aca="false">ROUND(V172,1)</f>
        <v>167.2</v>
      </c>
      <c r="X172" s="81" t="n">
        <f aca="false">SUM(W172*$K$6)</f>
        <v>16.72</v>
      </c>
      <c r="Y172" s="81" t="n">
        <f aca="false">ROUND(X172,1)</f>
        <v>16.7</v>
      </c>
    </row>
    <row r="173" customFormat="false" ht="13.5" hidden="false" customHeight="false" outlineLevel="0" collapsed="false">
      <c r="A173" s="81" t="n">
        <v>165</v>
      </c>
      <c r="B173" s="18"/>
      <c r="C173" s="81" t="n">
        <f aca="false">SUM(B173,C172)</f>
        <v>1120</v>
      </c>
      <c r="D173" s="81" t="n">
        <f aca="false">MAX(C9:C173)</f>
        <v>1120</v>
      </c>
      <c r="E173" s="81" t="n">
        <f aca="false">SUM(C173-D173)</f>
        <v>0</v>
      </c>
      <c r="F173" s="110" t="n">
        <f aca="false">SUM(Y173+K4)</f>
        <v>17.7</v>
      </c>
      <c r="G173" s="81" t="n">
        <f aca="false">SUM(S173+$K$4)</f>
        <v>1</v>
      </c>
      <c r="H173" s="82" t="n">
        <f aca="false">SUM(B173*G173)</f>
        <v>0</v>
      </c>
      <c r="I173" s="111" t="n">
        <f aca="false">SUM(I172+H173)</f>
        <v>1672</v>
      </c>
      <c r="J173" s="83" t="n">
        <f aca="false">SUM(I173*100+$K$3)</f>
        <v>1167200</v>
      </c>
      <c r="K173" s="81"/>
      <c r="L173" s="81" t="n">
        <f aca="false">IF(E173&lt;0,E173,0)</f>
        <v>0</v>
      </c>
      <c r="M173" s="81" t="n">
        <f aca="false">SUM(L173/$K$5)</f>
        <v>0</v>
      </c>
      <c r="N173" s="81" t="n">
        <f aca="false">ROUND(M173,1)</f>
        <v>0</v>
      </c>
      <c r="O173" s="81" t="n">
        <f aca="false">SUM(N173*-1)</f>
        <v>0</v>
      </c>
      <c r="P173" s="81" t="n">
        <f aca="false">SUM(O173/10+$K$4)</f>
        <v>1</v>
      </c>
      <c r="Q173" s="81" t="n">
        <f aca="false">ROUND(P172,1)</f>
        <v>1</v>
      </c>
      <c r="R173" s="81" t="n">
        <f aca="false">SUM(Q173-$K$4)</f>
        <v>0</v>
      </c>
      <c r="S173" s="81" t="n">
        <f aca="false">SUM(R173*($K$6*10))</f>
        <v>0</v>
      </c>
      <c r="T173" s="83" t="n">
        <f aca="false">SUM(J173-$K$3)</f>
        <v>167200</v>
      </c>
      <c r="U173" s="81" t="n">
        <f aca="false">IF(T173&lt;0,0,T173)</f>
        <v>167200</v>
      </c>
      <c r="V173" s="81" t="n">
        <f aca="false">SUM(U173/$K$5)</f>
        <v>167.2</v>
      </c>
      <c r="W173" s="81" t="n">
        <f aca="false">ROUND(V173,1)</f>
        <v>167.2</v>
      </c>
      <c r="X173" s="81" t="n">
        <f aca="false">SUM(W173*$K$6)</f>
        <v>16.72</v>
      </c>
      <c r="Y173" s="81" t="n">
        <f aca="false">ROUND(X173,1)</f>
        <v>16.7</v>
      </c>
    </row>
    <row r="174" customFormat="false" ht="13.5" hidden="false" customHeight="false" outlineLevel="0" collapsed="false">
      <c r="A174" s="81" t="n">
        <v>166</v>
      </c>
      <c r="B174" s="18"/>
      <c r="C174" s="81" t="n">
        <f aca="false">SUM(B174,C173)</f>
        <v>1120</v>
      </c>
      <c r="D174" s="81" t="n">
        <f aca="false">MAX(C9:C174)</f>
        <v>1120</v>
      </c>
      <c r="E174" s="81" t="n">
        <f aca="false">SUM(C174-D174)</f>
        <v>0</v>
      </c>
      <c r="F174" s="110" t="n">
        <f aca="false">SUM(Y174+K4)</f>
        <v>17.7</v>
      </c>
      <c r="G174" s="81" t="n">
        <f aca="false">SUM(S174+$K$4)</f>
        <v>1</v>
      </c>
      <c r="H174" s="82" t="n">
        <f aca="false">SUM(B174*G174)</f>
        <v>0</v>
      </c>
      <c r="I174" s="111" t="n">
        <f aca="false">SUM(I173+H174)</f>
        <v>1672</v>
      </c>
      <c r="J174" s="83" t="n">
        <f aca="false">SUM(I174*100+$K$3)</f>
        <v>1167200</v>
      </c>
      <c r="K174" s="81"/>
      <c r="L174" s="81" t="n">
        <f aca="false">IF(E174&lt;0,E174,0)</f>
        <v>0</v>
      </c>
      <c r="M174" s="81" t="n">
        <f aca="false">SUM(L174/$K$5)</f>
        <v>0</v>
      </c>
      <c r="N174" s="81" t="n">
        <f aca="false">ROUND(M174,1)</f>
        <v>0</v>
      </c>
      <c r="O174" s="81" t="n">
        <f aca="false">SUM(N174*-1)</f>
        <v>0</v>
      </c>
      <c r="P174" s="81" t="n">
        <f aca="false">SUM(O174/10+$K$4)</f>
        <v>1</v>
      </c>
      <c r="Q174" s="81" t="n">
        <f aca="false">ROUND(P173,1)</f>
        <v>1</v>
      </c>
      <c r="R174" s="81" t="n">
        <f aca="false">SUM(Q174-$K$4)</f>
        <v>0</v>
      </c>
      <c r="S174" s="81" t="n">
        <f aca="false">SUM(R174*($K$6*10))</f>
        <v>0</v>
      </c>
      <c r="T174" s="83" t="n">
        <f aca="false">SUM(J174-$K$3)</f>
        <v>167200</v>
      </c>
      <c r="U174" s="81" t="n">
        <f aca="false">IF(T174&lt;0,0,T174)</f>
        <v>167200</v>
      </c>
      <c r="V174" s="81" t="n">
        <f aca="false">SUM(U174/$K$5)</f>
        <v>167.2</v>
      </c>
      <c r="W174" s="81" t="n">
        <f aca="false">ROUND(V174,1)</f>
        <v>167.2</v>
      </c>
      <c r="X174" s="81" t="n">
        <f aca="false">SUM(W174*$K$6)</f>
        <v>16.72</v>
      </c>
      <c r="Y174" s="81" t="n">
        <f aca="false">ROUND(X174,1)</f>
        <v>16.7</v>
      </c>
    </row>
    <row r="175" customFormat="false" ht="13.5" hidden="false" customHeight="false" outlineLevel="0" collapsed="false">
      <c r="A175" s="81" t="n">
        <v>167</v>
      </c>
      <c r="B175" s="18"/>
      <c r="C175" s="81" t="n">
        <f aca="false">SUM(B175,C174)</f>
        <v>1120</v>
      </c>
      <c r="D175" s="81" t="n">
        <f aca="false">MAX(C9:C175)</f>
        <v>1120</v>
      </c>
      <c r="E175" s="81" t="n">
        <f aca="false">SUM(C175-D175)</f>
        <v>0</v>
      </c>
      <c r="F175" s="110" t="n">
        <f aca="false">SUM(Y175+K4)</f>
        <v>17.7</v>
      </c>
      <c r="G175" s="81" t="n">
        <f aca="false">SUM(S175+$K$4)</f>
        <v>1</v>
      </c>
      <c r="H175" s="82" t="n">
        <f aca="false">SUM(B175*G175)</f>
        <v>0</v>
      </c>
      <c r="I175" s="111" t="n">
        <f aca="false">SUM(I174+H175)</f>
        <v>1672</v>
      </c>
      <c r="J175" s="83" t="n">
        <f aca="false">SUM(I175*100+$K$3)</f>
        <v>1167200</v>
      </c>
      <c r="K175" s="81"/>
      <c r="L175" s="81" t="n">
        <f aca="false">IF(E175&lt;0,E175,0)</f>
        <v>0</v>
      </c>
      <c r="M175" s="81" t="n">
        <f aca="false">SUM(L175/$K$5)</f>
        <v>0</v>
      </c>
      <c r="N175" s="81" t="n">
        <f aca="false">ROUND(M175,1)</f>
        <v>0</v>
      </c>
      <c r="O175" s="81" t="n">
        <f aca="false">SUM(N175*-1)</f>
        <v>0</v>
      </c>
      <c r="P175" s="81" t="n">
        <f aca="false">SUM(O175/10+$K$4)</f>
        <v>1</v>
      </c>
      <c r="Q175" s="81" t="n">
        <f aca="false">ROUND(P174,1)</f>
        <v>1</v>
      </c>
      <c r="R175" s="81" t="n">
        <f aca="false">SUM(Q175-$K$4)</f>
        <v>0</v>
      </c>
      <c r="S175" s="81" t="n">
        <f aca="false">SUM(R175*($K$6*10))</f>
        <v>0</v>
      </c>
      <c r="T175" s="83" t="n">
        <f aca="false">SUM(J175-$K$3)</f>
        <v>167200</v>
      </c>
      <c r="U175" s="81" t="n">
        <f aca="false">IF(T175&lt;0,0,T175)</f>
        <v>167200</v>
      </c>
      <c r="V175" s="81" t="n">
        <f aca="false">SUM(U175/$K$5)</f>
        <v>167.2</v>
      </c>
      <c r="W175" s="81" t="n">
        <f aca="false">ROUND(V175,1)</f>
        <v>167.2</v>
      </c>
      <c r="X175" s="81" t="n">
        <f aca="false">SUM(W175*$K$6)</f>
        <v>16.72</v>
      </c>
      <c r="Y175" s="81" t="n">
        <f aca="false">ROUND(X175,1)</f>
        <v>16.7</v>
      </c>
    </row>
    <row r="176" customFormat="false" ht="13.5" hidden="false" customHeight="false" outlineLevel="0" collapsed="false">
      <c r="A176" s="81" t="n">
        <v>168</v>
      </c>
      <c r="B176" s="18"/>
      <c r="C176" s="81" t="n">
        <f aca="false">SUM(B176,C175)</f>
        <v>1120</v>
      </c>
      <c r="D176" s="81" t="n">
        <f aca="false">MAX(C9:C176)</f>
        <v>1120</v>
      </c>
      <c r="E176" s="81" t="n">
        <f aca="false">SUM(C176-D176)</f>
        <v>0</v>
      </c>
      <c r="F176" s="110" t="n">
        <f aca="false">SUM(Y176+K4)</f>
        <v>17.7</v>
      </c>
      <c r="G176" s="81" t="n">
        <f aca="false">SUM(S176+$K$4)</f>
        <v>1</v>
      </c>
      <c r="H176" s="82" t="n">
        <f aca="false">SUM(B176*G176)</f>
        <v>0</v>
      </c>
      <c r="I176" s="111" t="n">
        <f aca="false">SUM(I175+H176)</f>
        <v>1672</v>
      </c>
      <c r="J176" s="83" t="n">
        <f aca="false">SUM(I176*100+$K$3)</f>
        <v>1167200</v>
      </c>
      <c r="K176" s="81"/>
      <c r="L176" s="81" t="n">
        <f aca="false">IF(E176&lt;0,E176,0)</f>
        <v>0</v>
      </c>
      <c r="M176" s="81" t="n">
        <f aca="false">SUM(L176/$K$5)</f>
        <v>0</v>
      </c>
      <c r="N176" s="81" t="n">
        <f aca="false">ROUND(M176,1)</f>
        <v>0</v>
      </c>
      <c r="O176" s="81" t="n">
        <f aca="false">SUM(N176*-1)</f>
        <v>0</v>
      </c>
      <c r="P176" s="81" t="n">
        <f aca="false">SUM(O176/10+$K$4)</f>
        <v>1</v>
      </c>
      <c r="Q176" s="81" t="n">
        <f aca="false">ROUND(P175,1)</f>
        <v>1</v>
      </c>
      <c r="R176" s="81" t="n">
        <f aca="false">SUM(Q176-$K$4)</f>
        <v>0</v>
      </c>
      <c r="S176" s="81" t="n">
        <f aca="false">SUM(R176*($K$6*10))</f>
        <v>0</v>
      </c>
      <c r="T176" s="83" t="n">
        <f aca="false">SUM(J176-$K$3)</f>
        <v>167200</v>
      </c>
      <c r="U176" s="81" t="n">
        <f aca="false">IF(T176&lt;0,0,T176)</f>
        <v>167200</v>
      </c>
      <c r="V176" s="81" t="n">
        <f aca="false">SUM(U176/$K$5)</f>
        <v>167.2</v>
      </c>
      <c r="W176" s="81" t="n">
        <f aca="false">ROUND(V176,1)</f>
        <v>167.2</v>
      </c>
      <c r="X176" s="81" t="n">
        <f aca="false">SUM(W176*$K$6)</f>
        <v>16.72</v>
      </c>
      <c r="Y176" s="81" t="n">
        <f aca="false">ROUND(X176,1)</f>
        <v>16.7</v>
      </c>
    </row>
    <row r="177" customFormat="false" ht="13.5" hidden="false" customHeight="false" outlineLevel="0" collapsed="false">
      <c r="A177" s="81" t="n">
        <v>169</v>
      </c>
      <c r="B177" s="18"/>
      <c r="C177" s="81" t="n">
        <f aca="false">SUM(B177,C176)</f>
        <v>1120</v>
      </c>
      <c r="D177" s="81" t="n">
        <f aca="false">MAX(C9:C177)</f>
        <v>1120</v>
      </c>
      <c r="E177" s="81" t="n">
        <f aca="false">SUM(C177-D177)</f>
        <v>0</v>
      </c>
      <c r="F177" s="110" t="n">
        <f aca="false">SUM(Y177+K4)</f>
        <v>17.7</v>
      </c>
      <c r="G177" s="81" t="n">
        <f aca="false">SUM(S177+$K$4)</f>
        <v>1</v>
      </c>
      <c r="H177" s="82" t="n">
        <f aca="false">SUM(B177*G177)</f>
        <v>0</v>
      </c>
      <c r="I177" s="111" t="n">
        <f aca="false">SUM(I176+H177)</f>
        <v>1672</v>
      </c>
      <c r="J177" s="83" t="n">
        <f aca="false">SUM(I177*100+$K$3)</f>
        <v>1167200</v>
      </c>
      <c r="K177" s="81"/>
      <c r="L177" s="81" t="n">
        <f aca="false">IF(E177&lt;0,E177,0)</f>
        <v>0</v>
      </c>
      <c r="M177" s="81" t="n">
        <f aca="false">SUM(L177/$K$5)</f>
        <v>0</v>
      </c>
      <c r="N177" s="81" t="n">
        <f aca="false">ROUND(M177,1)</f>
        <v>0</v>
      </c>
      <c r="O177" s="81" t="n">
        <f aca="false">SUM(N177*-1)</f>
        <v>0</v>
      </c>
      <c r="P177" s="81" t="n">
        <f aca="false">SUM(O177/10+$K$4)</f>
        <v>1</v>
      </c>
      <c r="Q177" s="81" t="n">
        <f aca="false">ROUND(P176,1)</f>
        <v>1</v>
      </c>
      <c r="R177" s="81" t="n">
        <f aca="false">SUM(Q177-$K$4)</f>
        <v>0</v>
      </c>
      <c r="S177" s="81" t="n">
        <f aca="false">SUM(R177*($K$6*10))</f>
        <v>0</v>
      </c>
      <c r="T177" s="83" t="n">
        <f aca="false">SUM(J177-$K$3)</f>
        <v>167200</v>
      </c>
      <c r="U177" s="81" t="n">
        <f aca="false">IF(T177&lt;0,0,T177)</f>
        <v>167200</v>
      </c>
      <c r="V177" s="81" t="n">
        <f aca="false">SUM(U177/$K$5)</f>
        <v>167.2</v>
      </c>
      <c r="W177" s="81" t="n">
        <f aca="false">ROUND(V177,1)</f>
        <v>167.2</v>
      </c>
      <c r="X177" s="81" t="n">
        <f aca="false">SUM(W177*$K$6)</f>
        <v>16.72</v>
      </c>
      <c r="Y177" s="81" t="n">
        <f aca="false">ROUND(X177,1)</f>
        <v>16.7</v>
      </c>
    </row>
    <row r="178" customFormat="false" ht="13.5" hidden="false" customHeight="false" outlineLevel="0" collapsed="false">
      <c r="A178" s="81" t="n">
        <v>170</v>
      </c>
      <c r="B178" s="18"/>
      <c r="C178" s="81" t="n">
        <f aca="false">SUM(B178,C177)</f>
        <v>1120</v>
      </c>
      <c r="D178" s="81" t="n">
        <f aca="false">MAX(C9:C178)</f>
        <v>1120</v>
      </c>
      <c r="E178" s="81" t="n">
        <f aca="false">SUM(C178-D178)</f>
        <v>0</v>
      </c>
      <c r="F178" s="110" t="n">
        <f aca="false">SUM(Y178+K4)</f>
        <v>17.7</v>
      </c>
      <c r="G178" s="81" t="n">
        <f aca="false">SUM(S178+$K$4)</f>
        <v>1</v>
      </c>
      <c r="H178" s="82" t="n">
        <f aca="false">SUM(B178*G178)</f>
        <v>0</v>
      </c>
      <c r="I178" s="111" t="n">
        <f aca="false">SUM(I177+H178)</f>
        <v>1672</v>
      </c>
      <c r="J178" s="83" t="n">
        <f aca="false">SUM(I178*100+$K$3)</f>
        <v>1167200</v>
      </c>
      <c r="K178" s="81"/>
      <c r="L178" s="81" t="n">
        <f aca="false">IF(E178&lt;0,E178,0)</f>
        <v>0</v>
      </c>
      <c r="M178" s="81" t="n">
        <f aca="false">SUM(L178/$K$5)</f>
        <v>0</v>
      </c>
      <c r="N178" s="81" t="n">
        <f aca="false">ROUND(M178,1)</f>
        <v>0</v>
      </c>
      <c r="O178" s="81" t="n">
        <f aca="false">SUM(N178*-1)</f>
        <v>0</v>
      </c>
      <c r="P178" s="81" t="n">
        <f aca="false">SUM(O178/10+$K$4)</f>
        <v>1</v>
      </c>
      <c r="Q178" s="81" t="n">
        <f aca="false">ROUND(P177,1)</f>
        <v>1</v>
      </c>
      <c r="R178" s="81" t="n">
        <f aca="false">SUM(Q178-$K$4)</f>
        <v>0</v>
      </c>
      <c r="S178" s="81" t="n">
        <f aca="false">SUM(R178*($K$6*10))</f>
        <v>0</v>
      </c>
      <c r="T178" s="83" t="n">
        <f aca="false">SUM(J178-$K$3)</f>
        <v>167200</v>
      </c>
      <c r="U178" s="81" t="n">
        <f aca="false">IF(T178&lt;0,0,T178)</f>
        <v>167200</v>
      </c>
      <c r="V178" s="81" t="n">
        <f aca="false">SUM(U178/$K$5)</f>
        <v>167.2</v>
      </c>
      <c r="W178" s="81" t="n">
        <f aca="false">ROUND(V178,1)</f>
        <v>167.2</v>
      </c>
      <c r="X178" s="81" t="n">
        <f aca="false">SUM(W178*$K$6)</f>
        <v>16.72</v>
      </c>
      <c r="Y178" s="81" t="n">
        <f aca="false">ROUND(X178,1)</f>
        <v>16.7</v>
      </c>
    </row>
    <row r="179" customFormat="false" ht="13.5" hidden="false" customHeight="false" outlineLevel="0" collapsed="false">
      <c r="A179" s="81" t="n">
        <v>171</v>
      </c>
      <c r="B179" s="18"/>
      <c r="C179" s="81" t="n">
        <f aca="false">SUM(B179,C178)</f>
        <v>1120</v>
      </c>
      <c r="D179" s="81" t="n">
        <f aca="false">MAX(C9:C179)</f>
        <v>1120</v>
      </c>
      <c r="E179" s="81" t="n">
        <f aca="false">SUM(C179-D179)</f>
        <v>0</v>
      </c>
      <c r="F179" s="110" t="n">
        <f aca="false">SUM(Y179+K4)</f>
        <v>17.7</v>
      </c>
      <c r="G179" s="81" t="n">
        <f aca="false">SUM(S179+$K$4)</f>
        <v>1</v>
      </c>
      <c r="H179" s="82" t="n">
        <f aca="false">SUM(B179*G179)</f>
        <v>0</v>
      </c>
      <c r="I179" s="111" t="n">
        <f aca="false">SUM(I178+H179)</f>
        <v>1672</v>
      </c>
      <c r="J179" s="83" t="n">
        <f aca="false">SUM(I179*100+$K$3)</f>
        <v>1167200</v>
      </c>
      <c r="K179" s="81"/>
      <c r="L179" s="81" t="n">
        <f aca="false">IF(E179&lt;0,E179,0)</f>
        <v>0</v>
      </c>
      <c r="M179" s="81" t="n">
        <f aca="false">SUM(L179/$K$5)</f>
        <v>0</v>
      </c>
      <c r="N179" s="81" t="n">
        <f aca="false">ROUND(M179,1)</f>
        <v>0</v>
      </c>
      <c r="O179" s="81" t="n">
        <f aca="false">SUM(N179*-1)</f>
        <v>0</v>
      </c>
      <c r="P179" s="81" t="n">
        <f aca="false">SUM(O179/10+$K$4)</f>
        <v>1</v>
      </c>
      <c r="Q179" s="81" t="n">
        <f aca="false">ROUND(P178,1)</f>
        <v>1</v>
      </c>
      <c r="R179" s="81" t="n">
        <f aca="false">SUM(Q179-$K$4)</f>
        <v>0</v>
      </c>
      <c r="S179" s="81" t="n">
        <f aca="false">SUM(R179*($K$6*10))</f>
        <v>0</v>
      </c>
      <c r="T179" s="83" t="n">
        <f aca="false">SUM(J179-$K$3)</f>
        <v>167200</v>
      </c>
      <c r="U179" s="81" t="n">
        <f aca="false">IF(T179&lt;0,0,T179)</f>
        <v>167200</v>
      </c>
      <c r="V179" s="81" t="n">
        <f aca="false">SUM(U179/$K$5)</f>
        <v>167.2</v>
      </c>
      <c r="W179" s="81" t="n">
        <f aca="false">ROUND(V179,1)</f>
        <v>167.2</v>
      </c>
      <c r="X179" s="81" t="n">
        <f aca="false">SUM(W179*$K$6)</f>
        <v>16.72</v>
      </c>
      <c r="Y179" s="81" t="n">
        <f aca="false">ROUND(X179,1)</f>
        <v>16.7</v>
      </c>
    </row>
    <row r="180" customFormat="false" ht="13.5" hidden="false" customHeight="false" outlineLevel="0" collapsed="false">
      <c r="A180" s="81" t="n">
        <v>172</v>
      </c>
      <c r="B180" s="18"/>
      <c r="C180" s="81" t="n">
        <f aca="false">SUM(B180,C179)</f>
        <v>1120</v>
      </c>
      <c r="D180" s="81" t="n">
        <f aca="false">MAX(C9:C180)</f>
        <v>1120</v>
      </c>
      <c r="E180" s="81" t="n">
        <f aca="false">SUM(C180-D180)</f>
        <v>0</v>
      </c>
      <c r="F180" s="110" t="n">
        <f aca="false">SUM(Y180+K4)</f>
        <v>17.7</v>
      </c>
      <c r="G180" s="81" t="n">
        <f aca="false">SUM(S180+$K$4)</f>
        <v>1</v>
      </c>
      <c r="H180" s="82" t="n">
        <f aca="false">SUM(B180*G180)</f>
        <v>0</v>
      </c>
      <c r="I180" s="111" t="n">
        <f aca="false">SUM(I179+H180)</f>
        <v>1672</v>
      </c>
      <c r="J180" s="83" t="n">
        <f aca="false">SUM(I180*100+$K$3)</f>
        <v>1167200</v>
      </c>
      <c r="K180" s="81"/>
      <c r="L180" s="81" t="n">
        <f aca="false">IF(E180&lt;0,E180,0)</f>
        <v>0</v>
      </c>
      <c r="M180" s="81" t="n">
        <f aca="false">SUM(L180/$K$5)</f>
        <v>0</v>
      </c>
      <c r="N180" s="81" t="n">
        <f aca="false">ROUND(M180,1)</f>
        <v>0</v>
      </c>
      <c r="O180" s="81" t="n">
        <f aca="false">SUM(N180*-1)</f>
        <v>0</v>
      </c>
      <c r="P180" s="81" t="n">
        <f aca="false">SUM(O180/10+$K$4)</f>
        <v>1</v>
      </c>
      <c r="Q180" s="81" t="n">
        <f aca="false">ROUND(P179,1)</f>
        <v>1</v>
      </c>
      <c r="R180" s="81" t="n">
        <f aca="false">SUM(Q180-$K$4)</f>
        <v>0</v>
      </c>
      <c r="S180" s="81" t="n">
        <f aca="false">SUM(R180*($K$6*10))</f>
        <v>0</v>
      </c>
      <c r="T180" s="83" t="n">
        <f aca="false">SUM(J180-$K$3)</f>
        <v>167200</v>
      </c>
      <c r="U180" s="81" t="n">
        <f aca="false">IF(T180&lt;0,0,T180)</f>
        <v>167200</v>
      </c>
      <c r="V180" s="81" t="n">
        <f aca="false">SUM(U180/$K$5)</f>
        <v>167.2</v>
      </c>
      <c r="W180" s="81" t="n">
        <f aca="false">ROUND(V180,1)</f>
        <v>167.2</v>
      </c>
      <c r="X180" s="81" t="n">
        <f aca="false">SUM(W180*$K$6)</f>
        <v>16.72</v>
      </c>
      <c r="Y180" s="81" t="n">
        <f aca="false">ROUND(X180,1)</f>
        <v>16.7</v>
      </c>
    </row>
    <row r="181" customFormat="false" ht="13.5" hidden="false" customHeight="false" outlineLevel="0" collapsed="false">
      <c r="A181" s="81" t="n">
        <v>173</v>
      </c>
      <c r="B181" s="18"/>
      <c r="C181" s="81" t="n">
        <f aca="false">SUM(B181,C180)</f>
        <v>1120</v>
      </c>
      <c r="D181" s="81" t="n">
        <f aca="false">MAX(C9:C181)</f>
        <v>1120</v>
      </c>
      <c r="E181" s="81" t="n">
        <f aca="false">SUM(C181-D181)</f>
        <v>0</v>
      </c>
      <c r="F181" s="110" t="n">
        <f aca="false">SUM(Y181+K4)</f>
        <v>17.7</v>
      </c>
      <c r="G181" s="81" t="n">
        <f aca="false">SUM(S181+$K$4)</f>
        <v>1</v>
      </c>
      <c r="H181" s="82" t="n">
        <f aca="false">SUM(B181*G181)</f>
        <v>0</v>
      </c>
      <c r="I181" s="111" t="n">
        <f aca="false">SUM(I180+H181)</f>
        <v>1672</v>
      </c>
      <c r="J181" s="83" t="n">
        <f aca="false">SUM(I181*100+$K$3)</f>
        <v>1167200</v>
      </c>
      <c r="K181" s="81"/>
      <c r="L181" s="81" t="n">
        <f aca="false">IF(E181&lt;0,E181,0)</f>
        <v>0</v>
      </c>
      <c r="M181" s="81" t="n">
        <f aca="false">SUM(L181/$K$5)</f>
        <v>0</v>
      </c>
      <c r="N181" s="81" t="n">
        <f aca="false">ROUND(M181,1)</f>
        <v>0</v>
      </c>
      <c r="O181" s="81" t="n">
        <f aca="false">SUM(N181*-1)</f>
        <v>0</v>
      </c>
      <c r="P181" s="81" t="n">
        <f aca="false">SUM(O181/10+$K$4)</f>
        <v>1</v>
      </c>
      <c r="Q181" s="81" t="n">
        <f aca="false">ROUND(P180,1)</f>
        <v>1</v>
      </c>
      <c r="R181" s="81" t="n">
        <f aca="false">SUM(Q181-$K$4)</f>
        <v>0</v>
      </c>
      <c r="S181" s="81" t="n">
        <f aca="false">SUM(R181*($K$6*10))</f>
        <v>0</v>
      </c>
      <c r="T181" s="83" t="n">
        <f aca="false">SUM(J181-$K$3)</f>
        <v>167200</v>
      </c>
      <c r="U181" s="81" t="n">
        <f aca="false">IF(T181&lt;0,0,T181)</f>
        <v>167200</v>
      </c>
      <c r="V181" s="81" t="n">
        <f aca="false">SUM(U181/$K$5)</f>
        <v>167.2</v>
      </c>
      <c r="W181" s="81" t="n">
        <f aca="false">ROUND(V181,1)</f>
        <v>167.2</v>
      </c>
      <c r="X181" s="81" t="n">
        <f aca="false">SUM(W181*$K$6)</f>
        <v>16.72</v>
      </c>
      <c r="Y181" s="81" t="n">
        <f aca="false">ROUND(X181,1)</f>
        <v>16.7</v>
      </c>
    </row>
    <row r="182" customFormat="false" ht="13.5" hidden="false" customHeight="false" outlineLevel="0" collapsed="false">
      <c r="A182" s="81" t="n">
        <v>174</v>
      </c>
      <c r="B182" s="18"/>
      <c r="C182" s="81" t="n">
        <f aca="false">SUM(B182,C181)</f>
        <v>1120</v>
      </c>
      <c r="D182" s="81" t="n">
        <f aca="false">MAX(C9:C182)</f>
        <v>1120</v>
      </c>
      <c r="E182" s="81" t="n">
        <f aca="false">SUM(C182-D182)</f>
        <v>0</v>
      </c>
      <c r="F182" s="110" t="n">
        <f aca="false">SUM(Y182+K4)</f>
        <v>17.7</v>
      </c>
      <c r="G182" s="81" t="n">
        <f aca="false">SUM(S182+$K$4)</f>
        <v>1</v>
      </c>
      <c r="H182" s="82" t="n">
        <f aca="false">SUM(B182*G182)</f>
        <v>0</v>
      </c>
      <c r="I182" s="111" t="n">
        <f aca="false">SUM(I181+H182)</f>
        <v>1672</v>
      </c>
      <c r="J182" s="83" t="n">
        <f aca="false">SUM(I182*100+$K$3)</f>
        <v>1167200</v>
      </c>
      <c r="K182" s="81"/>
      <c r="L182" s="81" t="n">
        <f aca="false">IF(E182&lt;0,E182,0)</f>
        <v>0</v>
      </c>
      <c r="M182" s="81" t="n">
        <f aca="false">SUM(L182/$K$5)</f>
        <v>0</v>
      </c>
      <c r="N182" s="81" t="n">
        <f aca="false">ROUND(M182,1)</f>
        <v>0</v>
      </c>
      <c r="O182" s="81" t="n">
        <f aca="false">SUM(N182*-1)</f>
        <v>0</v>
      </c>
      <c r="P182" s="81" t="n">
        <f aca="false">SUM(O182/10+$K$4)</f>
        <v>1</v>
      </c>
      <c r="Q182" s="81" t="n">
        <f aca="false">ROUND(P181,1)</f>
        <v>1</v>
      </c>
      <c r="R182" s="81" t="n">
        <f aca="false">SUM(Q182-$K$4)</f>
        <v>0</v>
      </c>
      <c r="S182" s="81" t="n">
        <f aca="false">SUM(R182*($K$6*10))</f>
        <v>0</v>
      </c>
      <c r="T182" s="83" t="n">
        <f aca="false">SUM(J182-$K$3)</f>
        <v>167200</v>
      </c>
      <c r="U182" s="81" t="n">
        <f aca="false">IF(T182&lt;0,0,T182)</f>
        <v>167200</v>
      </c>
      <c r="V182" s="81" t="n">
        <f aca="false">SUM(U182/$K$5)</f>
        <v>167.2</v>
      </c>
      <c r="W182" s="81" t="n">
        <f aca="false">ROUND(V182,1)</f>
        <v>167.2</v>
      </c>
      <c r="X182" s="81" t="n">
        <f aca="false">SUM(W182*$K$6)</f>
        <v>16.72</v>
      </c>
      <c r="Y182" s="81" t="n">
        <f aca="false">ROUND(X182,1)</f>
        <v>16.7</v>
      </c>
    </row>
    <row r="183" customFormat="false" ht="13.5" hidden="false" customHeight="false" outlineLevel="0" collapsed="false">
      <c r="A183" s="81" t="n">
        <v>175</v>
      </c>
      <c r="B183" s="18"/>
      <c r="C183" s="81" t="n">
        <f aca="false">SUM(B183,C182)</f>
        <v>1120</v>
      </c>
      <c r="D183" s="81" t="n">
        <f aca="false">MAX(C9:C183)</f>
        <v>1120</v>
      </c>
      <c r="E183" s="81" t="n">
        <f aca="false">SUM(C183-D183)</f>
        <v>0</v>
      </c>
      <c r="F183" s="110" t="n">
        <f aca="false">SUM(Y183+K4)</f>
        <v>17.7</v>
      </c>
      <c r="G183" s="81" t="n">
        <f aca="false">SUM(S183+$K$4)</f>
        <v>1</v>
      </c>
      <c r="H183" s="82" t="n">
        <f aca="false">SUM(B183*G183)</f>
        <v>0</v>
      </c>
      <c r="I183" s="111" t="n">
        <f aca="false">SUM(I182+H183)</f>
        <v>1672</v>
      </c>
      <c r="J183" s="83" t="n">
        <f aca="false">SUM(I183*100+$K$3)</f>
        <v>1167200</v>
      </c>
      <c r="K183" s="81"/>
      <c r="L183" s="81" t="n">
        <f aca="false">IF(E183&lt;0,E183,0)</f>
        <v>0</v>
      </c>
      <c r="M183" s="81" t="n">
        <f aca="false">SUM(L183/$K$5)</f>
        <v>0</v>
      </c>
      <c r="N183" s="81" t="n">
        <f aca="false">ROUND(M183,1)</f>
        <v>0</v>
      </c>
      <c r="O183" s="81" t="n">
        <f aca="false">SUM(N183*-1)</f>
        <v>0</v>
      </c>
      <c r="P183" s="81" t="n">
        <f aca="false">SUM(O183/10+$K$4)</f>
        <v>1</v>
      </c>
      <c r="Q183" s="81" t="n">
        <f aca="false">ROUND(P182,1)</f>
        <v>1</v>
      </c>
      <c r="R183" s="81" t="n">
        <f aca="false">SUM(Q183-$K$4)</f>
        <v>0</v>
      </c>
      <c r="S183" s="81" t="n">
        <f aca="false">SUM(R183*($K$6*10))</f>
        <v>0</v>
      </c>
      <c r="T183" s="83" t="n">
        <f aca="false">SUM(J183-$K$3)</f>
        <v>167200</v>
      </c>
      <c r="U183" s="81" t="n">
        <f aca="false">IF(T183&lt;0,0,T183)</f>
        <v>167200</v>
      </c>
      <c r="V183" s="81" t="n">
        <f aca="false">SUM(U183/$K$5)</f>
        <v>167.2</v>
      </c>
      <c r="W183" s="81" t="n">
        <f aca="false">ROUND(V183,1)</f>
        <v>167.2</v>
      </c>
      <c r="X183" s="81" t="n">
        <f aca="false">SUM(W183*$K$6)</f>
        <v>16.72</v>
      </c>
      <c r="Y183" s="81" t="n">
        <f aca="false">ROUND(X183,1)</f>
        <v>16.7</v>
      </c>
    </row>
    <row r="184" customFormat="false" ht="13.5" hidden="false" customHeight="false" outlineLevel="0" collapsed="false">
      <c r="A184" s="81" t="n">
        <v>176</v>
      </c>
      <c r="B184" s="18"/>
      <c r="C184" s="81" t="n">
        <f aca="false">SUM(B184,C183)</f>
        <v>1120</v>
      </c>
      <c r="D184" s="81" t="n">
        <f aca="false">MAX(C9:C184)</f>
        <v>1120</v>
      </c>
      <c r="E184" s="81" t="n">
        <f aca="false">SUM(C184-D184)</f>
        <v>0</v>
      </c>
      <c r="F184" s="110" t="n">
        <f aca="false">SUM(Y184+K4)</f>
        <v>17.7</v>
      </c>
      <c r="G184" s="81" t="n">
        <f aca="false">SUM(S184+$K$4)</f>
        <v>1</v>
      </c>
      <c r="H184" s="82" t="n">
        <f aca="false">SUM(B184*G184)</f>
        <v>0</v>
      </c>
      <c r="I184" s="111" t="n">
        <f aca="false">SUM(I183+H184)</f>
        <v>1672</v>
      </c>
      <c r="J184" s="83" t="n">
        <f aca="false">SUM(I184*100+$K$3)</f>
        <v>1167200</v>
      </c>
      <c r="K184" s="81"/>
      <c r="L184" s="81" t="n">
        <f aca="false">IF(E184&lt;0,E184,0)</f>
        <v>0</v>
      </c>
      <c r="M184" s="81" t="n">
        <f aca="false">SUM(L184/$K$5)</f>
        <v>0</v>
      </c>
      <c r="N184" s="81" t="n">
        <f aca="false">ROUND(M184,1)</f>
        <v>0</v>
      </c>
      <c r="O184" s="81" t="n">
        <f aca="false">SUM(N184*-1)</f>
        <v>0</v>
      </c>
      <c r="P184" s="81" t="n">
        <f aca="false">SUM(O184/10+$K$4)</f>
        <v>1</v>
      </c>
      <c r="Q184" s="81" t="n">
        <f aca="false">ROUND(P183,1)</f>
        <v>1</v>
      </c>
      <c r="R184" s="81" t="n">
        <f aca="false">SUM(Q184-$K$4)</f>
        <v>0</v>
      </c>
      <c r="S184" s="81" t="n">
        <f aca="false">SUM(R184*($K$6*10))</f>
        <v>0</v>
      </c>
      <c r="T184" s="83" t="n">
        <f aca="false">SUM(J184-$K$3)</f>
        <v>167200</v>
      </c>
      <c r="U184" s="81" t="n">
        <f aca="false">IF(T184&lt;0,0,T184)</f>
        <v>167200</v>
      </c>
      <c r="V184" s="81" t="n">
        <f aca="false">SUM(U184/$K$5)</f>
        <v>167.2</v>
      </c>
      <c r="W184" s="81" t="n">
        <f aca="false">ROUND(V184,1)</f>
        <v>167.2</v>
      </c>
      <c r="X184" s="81" t="n">
        <f aca="false">SUM(W184*$K$6)</f>
        <v>16.72</v>
      </c>
      <c r="Y184" s="81" t="n">
        <f aca="false">ROUND(X184,1)</f>
        <v>16.7</v>
      </c>
    </row>
    <row r="185" customFormat="false" ht="13.5" hidden="false" customHeight="false" outlineLevel="0" collapsed="false">
      <c r="A185" s="81" t="n">
        <v>177</v>
      </c>
      <c r="B185" s="18"/>
      <c r="C185" s="81" t="n">
        <f aca="false">SUM(B185,C184)</f>
        <v>1120</v>
      </c>
      <c r="D185" s="81" t="n">
        <f aca="false">MAX(C9:C185)</f>
        <v>1120</v>
      </c>
      <c r="E185" s="81" t="n">
        <f aca="false">SUM(C185-D185)</f>
        <v>0</v>
      </c>
      <c r="F185" s="110" t="n">
        <f aca="false">SUM(Y185+K4)</f>
        <v>17.7</v>
      </c>
      <c r="G185" s="81" t="n">
        <f aca="false">SUM(S185+$K$4)</f>
        <v>1</v>
      </c>
      <c r="H185" s="82" t="n">
        <f aca="false">SUM(B185*G185)</f>
        <v>0</v>
      </c>
      <c r="I185" s="111" t="n">
        <f aca="false">SUM(I184+H185)</f>
        <v>1672</v>
      </c>
      <c r="J185" s="83" t="n">
        <f aca="false">SUM(I185*100+$K$3)</f>
        <v>1167200</v>
      </c>
      <c r="K185" s="81"/>
      <c r="L185" s="81" t="n">
        <f aca="false">IF(E185&lt;0,E185,0)</f>
        <v>0</v>
      </c>
      <c r="M185" s="81" t="n">
        <f aca="false">SUM(L185/$K$5)</f>
        <v>0</v>
      </c>
      <c r="N185" s="81" t="n">
        <f aca="false">ROUND(M185,1)</f>
        <v>0</v>
      </c>
      <c r="O185" s="81" t="n">
        <f aca="false">SUM(N185*-1)</f>
        <v>0</v>
      </c>
      <c r="P185" s="81" t="n">
        <f aca="false">SUM(O185/10+$K$4)</f>
        <v>1</v>
      </c>
      <c r="Q185" s="81" t="n">
        <f aca="false">ROUND(P184,1)</f>
        <v>1</v>
      </c>
      <c r="R185" s="81" t="n">
        <f aca="false">SUM(Q185-$K$4)</f>
        <v>0</v>
      </c>
      <c r="S185" s="81" t="n">
        <f aca="false">SUM(R185*($K$6*10))</f>
        <v>0</v>
      </c>
      <c r="T185" s="83" t="n">
        <f aca="false">SUM(J185-$K$3)</f>
        <v>167200</v>
      </c>
      <c r="U185" s="81" t="n">
        <f aca="false">IF(T185&lt;0,0,T185)</f>
        <v>167200</v>
      </c>
      <c r="V185" s="81" t="n">
        <f aca="false">SUM(U185/$K$5)</f>
        <v>167.2</v>
      </c>
      <c r="W185" s="81" t="n">
        <f aca="false">ROUND(V185,1)</f>
        <v>167.2</v>
      </c>
      <c r="X185" s="81" t="n">
        <f aca="false">SUM(W185*$K$6)</f>
        <v>16.72</v>
      </c>
      <c r="Y185" s="81" t="n">
        <f aca="false">ROUND(X185,1)</f>
        <v>16.7</v>
      </c>
    </row>
    <row r="186" customFormat="false" ht="13.5" hidden="false" customHeight="false" outlineLevel="0" collapsed="false">
      <c r="A186" s="81" t="n">
        <v>178</v>
      </c>
      <c r="B186" s="18"/>
      <c r="C186" s="81" t="n">
        <f aca="false">SUM(B186,C185)</f>
        <v>1120</v>
      </c>
      <c r="D186" s="81" t="n">
        <f aca="false">MAX(C9:C186)</f>
        <v>1120</v>
      </c>
      <c r="E186" s="81" t="n">
        <f aca="false">SUM(C186-D186)</f>
        <v>0</v>
      </c>
      <c r="F186" s="110" t="n">
        <f aca="false">SUM(Y186+K4)</f>
        <v>17.7</v>
      </c>
      <c r="G186" s="81" t="n">
        <f aca="false">SUM(S186+$K$4)</f>
        <v>1</v>
      </c>
      <c r="H186" s="82" t="n">
        <f aca="false">SUM(B186*G186)</f>
        <v>0</v>
      </c>
      <c r="I186" s="111" t="n">
        <f aca="false">SUM(I185+H186)</f>
        <v>1672</v>
      </c>
      <c r="J186" s="83" t="n">
        <f aca="false">SUM(I186*100+$K$3)</f>
        <v>1167200</v>
      </c>
      <c r="K186" s="81"/>
      <c r="L186" s="81" t="n">
        <f aca="false">IF(E186&lt;0,E186,0)</f>
        <v>0</v>
      </c>
      <c r="M186" s="81" t="n">
        <f aca="false">SUM(L186/$K$5)</f>
        <v>0</v>
      </c>
      <c r="N186" s="81" t="n">
        <f aca="false">ROUND(M186,1)</f>
        <v>0</v>
      </c>
      <c r="O186" s="81" t="n">
        <f aca="false">SUM(N186*-1)</f>
        <v>0</v>
      </c>
      <c r="P186" s="81" t="n">
        <f aca="false">SUM(O186/10+$K$4)</f>
        <v>1</v>
      </c>
      <c r="Q186" s="81" t="n">
        <f aca="false">ROUND(P185,1)</f>
        <v>1</v>
      </c>
      <c r="R186" s="81" t="n">
        <f aca="false">SUM(Q186-$K$4)</f>
        <v>0</v>
      </c>
      <c r="S186" s="81" t="n">
        <f aca="false">SUM(R186*($K$6*10))</f>
        <v>0</v>
      </c>
      <c r="T186" s="83" t="n">
        <f aca="false">SUM(J186-$K$3)</f>
        <v>167200</v>
      </c>
      <c r="U186" s="81" t="n">
        <f aca="false">IF(T186&lt;0,0,T186)</f>
        <v>167200</v>
      </c>
      <c r="V186" s="81" t="n">
        <f aca="false">SUM(U186/$K$5)</f>
        <v>167.2</v>
      </c>
      <c r="W186" s="81" t="n">
        <f aca="false">ROUND(V186,1)</f>
        <v>167.2</v>
      </c>
      <c r="X186" s="81" t="n">
        <f aca="false">SUM(W186*$K$6)</f>
        <v>16.72</v>
      </c>
      <c r="Y186" s="81" t="n">
        <f aca="false">ROUND(X186,1)</f>
        <v>16.7</v>
      </c>
    </row>
    <row r="187" customFormat="false" ht="13.5" hidden="false" customHeight="false" outlineLevel="0" collapsed="false">
      <c r="A187" s="81" t="n">
        <v>179</v>
      </c>
      <c r="B187" s="18"/>
      <c r="C187" s="81" t="n">
        <f aca="false">SUM(B187,C186)</f>
        <v>1120</v>
      </c>
      <c r="D187" s="81" t="n">
        <f aca="false">MAX(C9:C187)</f>
        <v>1120</v>
      </c>
      <c r="E187" s="81" t="n">
        <f aca="false">SUM(C187-D187)</f>
        <v>0</v>
      </c>
      <c r="F187" s="110" t="n">
        <f aca="false">SUM(Y187+K4)</f>
        <v>17.7</v>
      </c>
      <c r="G187" s="81" t="n">
        <f aca="false">SUM(S187+$K$4)</f>
        <v>1</v>
      </c>
      <c r="H187" s="82" t="n">
        <f aca="false">SUM(B187*G187)</f>
        <v>0</v>
      </c>
      <c r="I187" s="111" t="n">
        <f aca="false">SUM(I186+H187)</f>
        <v>1672</v>
      </c>
      <c r="J187" s="83" t="n">
        <f aca="false">SUM(I187*100+$K$3)</f>
        <v>1167200</v>
      </c>
      <c r="K187" s="81"/>
      <c r="L187" s="81" t="n">
        <f aca="false">IF(E187&lt;0,E187,0)</f>
        <v>0</v>
      </c>
      <c r="M187" s="81" t="n">
        <f aca="false">SUM(L187/$K$5)</f>
        <v>0</v>
      </c>
      <c r="N187" s="81" t="n">
        <f aca="false">ROUND(M187,1)</f>
        <v>0</v>
      </c>
      <c r="O187" s="81" t="n">
        <f aca="false">SUM(N187*-1)</f>
        <v>0</v>
      </c>
      <c r="P187" s="81" t="n">
        <f aca="false">SUM(O187/10+$K$4)</f>
        <v>1</v>
      </c>
      <c r="Q187" s="81" t="n">
        <f aca="false">ROUND(P186,1)</f>
        <v>1</v>
      </c>
      <c r="R187" s="81" t="n">
        <f aca="false">SUM(Q187-$K$4)</f>
        <v>0</v>
      </c>
      <c r="S187" s="81" t="n">
        <f aca="false">SUM(R187*($K$6*10))</f>
        <v>0</v>
      </c>
      <c r="T187" s="83" t="n">
        <f aca="false">SUM(J187-$K$3)</f>
        <v>167200</v>
      </c>
      <c r="U187" s="81" t="n">
        <f aca="false">IF(T187&lt;0,0,T187)</f>
        <v>167200</v>
      </c>
      <c r="V187" s="81" t="n">
        <f aca="false">SUM(U187/$K$5)</f>
        <v>167.2</v>
      </c>
      <c r="W187" s="81" t="n">
        <f aca="false">ROUND(V187,1)</f>
        <v>167.2</v>
      </c>
      <c r="X187" s="81" t="n">
        <f aca="false">SUM(W187*$K$6)</f>
        <v>16.72</v>
      </c>
      <c r="Y187" s="81" t="n">
        <f aca="false">ROUND(X187,1)</f>
        <v>16.7</v>
      </c>
    </row>
    <row r="188" customFormat="false" ht="13.5" hidden="false" customHeight="false" outlineLevel="0" collapsed="false">
      <c r="A188" s="81" t="n">
        <v>180</v>
      </c>
      <c r="B188" s="18"/>
      <c r="C188" s="81" t="n">
        <f aca="false">SUM(B188,C187)</f>
        <v>1120</v>
      </c>
      <c r="D188" s="81" t="n">
        <f aca="false">MAX(C9:C188)</f>
        <v>1120</v>
      </c>
      <c r="E188" s="81" t="n">
        <f aca="false">SUM(C188-D188)</f>
        <v>0</v>
      </c>
      <c r="F188" s="110" t="n">
        <f aca="false">SUM(Y188+K4)</f>
        <v>17.7</v>
      </c>
      <c r="G188" s="81" t="n">
        <f aca="false">SUM(S188+$K$4)</f>
        <v>1</v>
      </c>
      <c r="H188" s="82" t="n">
        <f aca="false">SUM(B188*G188)</f>
        <v>0</v>
      </c>
      <c r="I188" s="111" t="n">
        <f aca="false">SUM(I187+H188)</f>
        <v>1672</v>
      </c>
      <c r="J188" s="83" t="n">
        <f aca="false">SUM(I188*100+$K$3)</f>
        <v>1167200</v>
      </c>
      <c r="K188" s="81"/>
      <c r="L188" s="81" t="n">
        <f aca="false">IF(E188&lt;0,E188,0)</f>
        <v>0</v>
      </c>
      <c r="M188" s="81" t="n">
        <f aca="false">SUM(L188/$K$5)</f>
        <v>0</v>
      </c>
      <c r="N188" s="81" t="n">
        <f aca="false">ROUND(M188,1)</f>
        <v>0</v>
      </c>
      <c r="O188" s="81" t="n">
        <f aca="false">SUM(N188*-1)</f>
        <v>0</v>
      </c>
      <c r="P188" s="81" t="n">
        <f aca="false">SUM(O188/10+$K$4)</f>
        <v>1</v>
      </c>
      <c r="Q188" s="81" t="n">
        <f aca="false">ROUND(P187,1)</f>
        <v>1</v>
      </c>
      <c r="R188" s="81" t="n">
        <f aca="false">SUM(Q188-$K$4)</f>
        <v>0</v>
      </c>
      <c r="S188" s="81" t="n">
        <f aca="false">SUM(R188*($K$6*10))</f>
        <v>0</v>
      </c>
      <c r="T188" s="83" t="n">
        <f aca="false">SUM(J188-$K$3)</f>
        <v>167200</v>
      </c>
      <c r="U188" s="81" t="n">
        <f aca="false">IF(T188&lt;0,0,T188)</f>
        <v>167200</v>
      </c>
      <c r="V188" s="81" t="n">
        <f aca="false">SUM(U188/$K$5)</f>
        <v>167.2</v>
      </c>
      <c r="W188" s="81" t="n">
        <f aca="false">ROUND(V188,1)</f>
        <v>167.2</v>
      </c>
      <c r="X188" s="81" t="n">
        <f aca="false">SUM(W188*$K$6)</f>
        <v>16.72</v>
      </c>
      <c r="Y188" s="81" t="n">
        <f aca="false">ROUND(X188,1)</f>
        <v>16.7</v>
      </c>
    </row>
    <row r="189" customFormat="false" ht="13.5" hidden="false" customHeight="false" outlineLevel="0" collapsed="false">
      <c r="A189" s="81" t="n">
        <v>181</v>
      </c>
      <c r="B189" s="18"/>
      <c r="C189" s="81" t="n">
        <f aca="false">SUM(B189,C188)</f>
        <v>1120</v>
      </c>
      <c r="D189" s="81" t="n">
        <f aca="false">MAX(C9:C189)</f>
        <v>1120</v>
      </c>
      <c r="E189" s="81" t="n">
        <f aca="false">SUM(C189-D189)</f>
        <v>0</v>
      </c>
      <c r="F189" s="110" t="n">
        <f aca="false">SUM(Y189+K4)</f>
        <v>17.7</v>
      </c>
      <c r="G189" s="81" t="n">
        <f aca="false">SUM(S189+$K$4)</f>
        <v>1</v>
      </c>
      <c r="H189" s="82" t="n">
        <f aca="false">SUM(B189*G189)</f>
        <v>0</v>
      </c>
      <c r="I189" s="111" t="n">
        <f aca="false">SUM(I188+H189)</f>
        <v>1672</v>
      </c>
      <c r="J189" s="83" t="n">
        <f aca="false">SUM(I189*100+$K$3)</f>
        <v>1167200</v>
      </c>
      <c r="K189" s="81"/>
      <c r="L189" s="81" t="n">
        <f aca="false">IF(E189&lt;0,E189,0)</f>
        <v>0</v>
      </c>
      <c r="M189" s="81" t="n">
        <f aca="false">SUM(L189/$K$5)</f>
        <v>0</v>
      </c>
      <c r="N189" s="81" t="n">
        <f aca="false">ROUND(M189,1)</f>
        <v>0</v>
      </c>
      <c r="O189" s="81" t="n">
        <f aca="false">SUM(N189*-1)</f>
        <v>0</v>
      </c>
      <c r="P189" s="81" t="n">
        <f aca="false">SUM(O189/10+$K$4)</f>
        <v>1</v>
      </c>
      <c r="Q189" s="81" t="n">
        <f aca="false">ROUND(P188,1)</f>
        <v>1</v>
      </c>
      <c r="R189" s="81" t="n">
        <f aca="false">SUM(Q189-$K$4)</f>
        <v>0</v>
      </c>
      <c r="S189" s="81" t="n">
        <f aca="false">SUM(R189*($K$6*10))</f>
        <v>0</v>
      </c>
      <c r="T189" s="83" t="n">
        <f aca="false">SUM(J189-$K$3)</f>
        <v>167200</v>
      </c>
      <c r="U189" s="81" t="n">
        <f aca="false">IF(T189&lt;0,0,T189)</f>
        <v>167200</v>
      </c>
      <c r="V189" s="81" t="n">
        <f aca="false">SUM(U189/$K$5)</f>
        <v>167.2</v>
      </c>
      <c r="W189" s="81" t="n">
        <f aca="false">ROUND(V189,1)</f>
        <v>167.2</v>
      </c>
      <c r="X189" s="81" t="n">
        <f aca="false">SUM(W189*$K$6)</f>
        <v>16.72</v>
      </c>
      <c r="Y189" s="81" t="n">
        <f aca="false">ROUND(X189,1)</f>
        <v>16.7</v>
      </c>
    </row>
    <row r="190" customFormat="false" ht="13.5" hidden="false" customHeight="false" outlineLevel="0" collapsed="false">
      <c r="A190" s="81" t="n">
        <v>182</v>
      </c>
      <c r="B190" s="18"/>
      <c r="C190" s="81" t="n">
        <f aca="false">SUM(B190,C189)</f>
        <v>1120</v>
      </c>
      <c r="D190" s="81" t="n">
        <f aca="false">MAX(C9:C190)</f>
        <v>1120</v>
      </c>
      <c r="E190" s="81" t="n">
        <f aca="false">SUM(C190-D190)</f>
        <v>0</v>
      </c>
      <c r="F190" s="110" t="n">
        <f aca="false">SUM(Y190+K4)</f>
        <v>17.7</v>
      </c>
      <c r="G190" s="81" t="n">
        <f aca="false">SUM(S190+$K$4)</f>
        <v>1</v>
      </c>
      <c r="H190" s="82" t="n">
        <f aca="false">SUM(B190*G190)</f>
        <v>0</v>
      </c>
      <c r="I190" s="111" t="n">
        <f aca="false">SUM(I189+H190)</f>
        <v>1672</v>
      </c>
      <c r="J190" s="83" t="n">
        <f aca="false">SUM(I190*100+$K$3)</f>
        <v>1167200</v>
      </c>
      <c r="K190" s="81"/>
      <c r="L190" s="81" t="n">
        <f aca="false">IF(E190&lt;0,E190,0)</f>
        <v>0</v>
      </c>
      <c r="M190" s="81" t="n">
        <f aca="false">SUM(L190/$K$5)</f>
        <v>0</v>
      </c>
      <c r="N190" s="81" t="n">
        <f aca="false">ROUND(M190,1)</f>
        <v>0</v>
      </c>
      <c r="O190" s="81" t="n">
        <f aca="false">SUM(N190*-1)</f>
        <v>0</v>
      </c>
      <c r="P190" s="81" t="n">
        <f aca="false">SUM(O190/10+$K$4)</f>
        <v>1</v>
      </c>
      <c r="Q190" s="81" t="n">
        <f aca="false">ROUND(P189,1)</f>
        <v>1</v>
      </c>
      <c r="R190" s="81" t="n">
        <f aca="false">SUM(Q190-$K$4)</f>
        <v>0</v>
      </c>
      <c r="S190" s="81" t="n">
        <f aca="false">SUM(R190*($K$6*10))</f>
        <v>0</v>
      </c>
      <c r="T190" s="83" t="n">
        <f aca="false">SUM(J190-$K$3)</f>
        <v>167200</v>
      </c>
      <c r="U190" s="81" t="n">
        <f aca="false">IF(T190&lt;0,0,T190)</f>
        <v>167200</v>
      </c>
      <c r="V190" s="81" t="n">
        <f aca="false">SUM(U190/$K$5)</f>
        <v>167.2</v>
      </c>
      <c r="W190" s="81" t="n">
        <f aca="false">ROUND(V190,1)</f>
        <v>167.2</v>
      </c>
      <c r="X190" s="81" t="n">
        <f aca="false">SUM(W190*$K$6)</f>
        <v>16.72</v>
      </c>
      <c r="Y190" s="81" t="n">
        <f aca="false">ROUND(X190,1)</f>
        <v>16.7</v>
      </c>
    </row>
    <row r="191" customFormat="false" ht="13.5" hidden="false" customHeight="false" outlineLevel="0" collapsed="false">
      <c r="A191" s="81" t="n">
        <v>183</v>
      </c>
      <c r="B191" s="18"/>
      <c r="C191" s="81" t="n">
        <f aca="false">SUM(B191,C190)</f>
        <v>1120</v>
      </c>
      <c r="D191" s="81" t="n">
        <f aca="false">MAX(C9:C191)</f>
        <v>1120</v>
      </c>
      <c r="E191" s="81" t="n">
        <f aca="false">SUM(C191-D191)</f>
        <v>0</v>
      </c>
      <c r="F191" s="110" t="n">
        <f aca="false">SUM(Y191+K4)</f>
        <v>17.7</v>
      </c>
      <c r="G191" s="81" t="n">
        <f aca="false">SUM(S191+$K$4)</f>
        <v>1</v>
      </c>
      <c r="H191" s="82" t="n">
        <f aca="false">SUM(B191*G191)</f>
        <v>0</v>
      </c>
      <c r="I191" s="111" t="n">
        <f aca="false">SUM(I190+H191)</f>
        <v>1672</v>
      </c>
      <c r="J191" s="83" t="n">
        <f aca="false">SUM(I191*100+$K$3)</f>
        <v>1167200</v>
      </c>
      <c r="K191" s="81"/>
      <c r="L191" s="81" t="n">
        <f aca="false">IF(E191&lt;0,E191,0)</f>
        <v>0</v>
      </c>
      <c r="M191" s="81" t="n">
        <f aca="false">SUM(L191/$K$5)</f>
        <v>0</v>
      </c>
      <c r="N191" s="81" t="n">
        <f aca="false">ROUND(M191,1)</f>
        <v>0</v>
      </c>
      <c r="O191" s="81" t="n">
        <f aca="false">SUM(N191*-1)</f>
        <v>0</v>
      </c>
      <c r="P191" s="81" t="n">
        <f aca="false">SUM(O191/10+$K$4)</f>
        <v>1</v>
      </c>
      <c r="Q191" s="81" t="n">
        <f aca="false">ROUND(P190,1)</f>
        <v>1</v>
      </c>
      <c r="R191" s="81" t="n">
        <f aca="false">SUM(Q191-$K$4)</f>
        <v>0</v>
      </c>
      <c r="S191" s="81" t="n">
        <f aca="false">SUM(R191*($K$6*10))</f>
        <v>0</v>
      </c>
      <c r="T191" s="83" t="n">
        <f aca="false">SUM(J191-$K$3)</f>
        <v>167200</v>
      </c>
      <c r="U191" s="81" t="n">
        <f aca="false">IF(T191&lt;0,0,T191)</f>
        <v>167200</v>
      </c>
      <c r="V191" s="81" t="n">
        <f aca="false">SUM(U191/$K$5)</f>
        <v>167.2</v>
      </c>
      <c r="W191" s="81" t="n">
        <f aca="false">ROUND(V191,1)</f>
        <v>167.2</v>
      </c>
      <c r="X191" s="81" t="n">
        <f aca="false">SUM(W191*$K$6)</f>
        <v>16.72</v>
      </c>
      <c r="Y191" s="81" t="n">
        <f aca="false">ROUND(X191,1)</f>
        <v>16.7</v>
      </c>
    </row>
    <row r="192" customFormat="false" ht="13.5" hidden="false" customHeight="false" outlineLevel="0" collapsed="false">
      <c r="A192" s="81" t="n">
        <v>184</v>
      </c>
      <c r="B192" s="18"/>
      <c r="C192" s="81" t="n">
        <f aca="false">SUM(B192,C191)</f>
        <v>1120</v>
      </c>
      <c r="D192" s="81" t="n">
        <f aca="false">MAX(C9:C192)</f>
        <v>1120</v>
      </c>
      <c r="E192" s="81" t="n">
        <f aca="false">SUM(C192-D192)</f>
        <v>0</v>
      </c>
      <c r="F192" s="110" t="n">
        <f aca="false">SUM(Y192+K4)</f>
        <v>17.7</v>
      </c>
      <c r="G192" s="81" t="n">
        <f aca="false">SUM(S192+$K$4)</f>
        <v>1</v>
      </c>
      <c r="H192" s="82" t="n">
        <f aca="false">SUM(B192*G192)</f>
        <v>0</v>
      </c>
      <c r="I192" s="111" t="n">
        <f aca="false">SUM(I191+H192)</f>
        <v>1672</v>
      </c>
      <c r="J192" s="83" t="n">
        <f aca="false">SUM(I192*100+$K$3)</f>
        <v>1167200</v>
      </c>
      <c r="K192" s="81"/>
      <c r="L192" s="81" t="n">
        <f aca="false">IF(E192&lt;0,E192,0)</f>
        <v>0</v>
      </c>
      <c r="M192" s="81" t="n">
        <f aca="false">SUM(L192/$K$5)</f>
        <v>0</v>
      </c>
      <c r="N192" s="81" t="n">
        <f aca="false">ROUND(M192,1)</f>
        <v>0</v>
      </c>
      <c r="O192" s="81" t="n">
        <f aca="false">SUM(N192*-1)</f>
        <v>0</v>
      </c>
      <c r="P192" s="81" t="n">
        <f aca="false">SUM(O192/10+$K$4)</f>
        <v>1</v>
      </c>
      <c r="Q192" s="81" t="n">
        <f aca="false">ROUND(P191,1)</f>
        <v>1</v>
      </c>
      <c r="R192" s="81" t="n">
        <f aca="false">SUM(Q192-$K$4)</f>
        <v>0</v>
      </c>
      <c r="S192" s="81" t="n">
        <f aca="false">SUM(R192*($K$6*10))</f>
        <v>0</v>
      </c>
      <c r="T192" s="83" t="n">
        <f aca="false">SUM(J192-$K$3)</f>
        <v>167200</v>
      </c>
      <c r="U192" s="81" t="n">
        <f aca="false">IF(T192&lt;0,0,T192)</f>
        <v>167200</v>
      </c>
      <c r="V192" s="81" t="n">
        <f aca="false">SUM(U192/$K$5)</f>
        <v>167.2</v>
      </c>
      <c r="W192" s="81" t="n">
        <f aca="false">ROUND(V192,1)</f>
        <v>167.2</v>
      </c>
      <c r="X192" s="81" t="n">
        <f aca="false">SUM(W192*$K$6)</f>
        <v>16.72</v>
      </c>
      <c r="Y192" s="81" t="n">
        <f aca="false">ROUND(X192,1)</f>
        <v>16.7</v>
      </c>
    </row>
    <row r="193" customFormat="false" ht="13.5" hidden="false" customHeight="false" outlineLevel="0" collapsed="false">
      <c r="A193" s="81" t="n">
        <v>185</v>
      </c>
      <c r="B193" s="18"/>
      <c r="C193" s="81" t="n">
        <f aca="false">SUM(B193,C192)</f>
        <v>1120</v>
      </c>
      <c r="D193" s="81" t="n">
        <f aca="false">MAX(C9:C193)</f>
        <v>1120</v>
      </c>
      <c r="E193" s="81" t="n">
        <f aca="false">SUM(C193-D193)</f>
        <v>0</v>
      </c>
      <c r="F193" s="110" t="n">
        <f aca="false">SUM(Y193+K4)</f>
        <v>17.7</v>
      </c>
      <c r="G193" s="81" t="n">
        <f aca="false">SUM(S193+$K$4)</f>
        <v>1</v>
      </c>
      <c r="H193" s="82" t="n">
        <f aca="false">SUM(B193*G193)</f>
        <v>0</v>
      </c>
      <c r="I193" s="111" t="n">
        <f aca="false">SUM(I192+H193)</f>
        <v>1672</v>
      </c>
      <c r="J193" s="83" t="n">
        <f aca="false">SUM(I193*100+$K$3)</f>
        <v>1167200</v>
      </c>
      <c r="K193" s="81"/>
      <c r="L193" s="81" t="n">
        <f aca="false">IF(E193&lt;0,E193,0)</f>
        <v>0</v>
      </c>
      <c r="M193" s="81" t="n">
        <f aca="false">SUM(L193/$K$5)</f>
        <v>0</v>
      </c>
      <c r="N193" s="81" t="n">
        <f aca="false">ROUND(M193,1)</f>
        <v>0</v>
      </c>
      <c r="O193" s="81" t="n">
        <f aca="false">SUM(N193*-1)</f>
        <v>0</v>
      </c>
      <c r="P193" s="81" t="n">
        <f aca="false">SUM(O193/10+$K$4)</f>
        <v>1</v>
      </c>
      <c r="Q193" s="81" t="n">
        <f aca="false">ROUND(P192,1)</f>
        <v>1</v>
      </c>
      <c r="R193" s="81" t="n">
        <f aca="false">SUM(Q193-$K$4)</f>
        <v>0</v>
      </c>
      <c r="S193" s="81" t="n">
        <f aca="false">SUM(R193*($K$6*10))</f>
        <v>0</v>
      </c>
      <c r="T193" s="83" t="n">
        <f aca="false">SUM(J193-$K$3)</f>
        <v>167200</v>
      </c>
      <c r="U193" s="81" t="n">
        <f aca="false">IF(T193&lt;0,0,T193)</f>
        <v>167200</v>
      </c>
      <c r="V193" s="81" t="n">
        <f aca="false">SUM(U193/$K$5)</f>
        <v>167.2</v>
      </c>
      <c r="W193" s="81" t="n">
        <f aca="false">ROUND(V193,1)</f>
        <v>167.2</v>
      </c>
      <c r="X193" s="81" t="n">
        <f aca="false">SUM(W193*$K$6)</f>
        <v>16.72</v>
      </c>
      <c r="Y193" s="81" t="n">
        <f aca="false">ROUND(X193,1)</f>
        <v>16.7</v>
      </c>
    </row>
    <row r="194" customFormat="false" ht="13.5" hidden="false" customHeight="false" outlineLevel="0" collapsed="false">
      <c r="A194" s="81" t="n">
        <v>186</v>
      </c>
      <c r="B194" s="18"/>
      <c r="C194" s="81" t="n">
        <f aca="false">SUM(B194,C193)</f>
        <v>1120</v>
      </c>
      <c r="D194" s="81" t="n">
        <f aca="false">MAX(C9:C194)</f>
        <v>1120</v>
      </c>
      <c r="E194" s="81" t="n">
        <f aca="false">SUM(C194-D194)</f>
        <v>0</v>
      </c>
      <c r="F194" s="110" t="n">
        <f aca="false">SUM(Y194+K4)</f>
        <v>17.7</v>
      </c>
      <c r="G194" s="81" t="n">
        <f aca="false">SUM(S194+$K$4)</f>
        <v>1</v>
      </c>
      <c r="H194" s="82" t="n">
        <f aca="false">SUM(B194*G194)</f>
        <v>0</v>
      </c>
      <c r="I194" s="111" t="n">
        <f aca="false">SUM(I193+H194)</f>
        <v>1672</v>
      </c>
      <c r="J194" s="83" t="n">
        <f aca="false">SUM(I194*100+$K$3)</f>
        <v>1167200</v>
      </c>
      <c r="K194" s="81"/>
      <c r="L194" s="81" t="n">
        <f aca="false">IF(E194&lt;0,E194,0)</f>
        <v>0</v>
      </c>
      <c r="M194" s="81" t="n">
        <f aca="false">SUM(L194/$K$5)</f>
        <v>0</v>
      </c>
      <c r="N194" s="81" t="n">
        <f aca="false">ROUND(M194,1)</f>
        <v>0</v>
      </c>
      <c r="O194" s="81" t="n">
        <f aca="false">SUM(N194*-1)</f>
        <v>0</v>
      </c>
      <c r="P194" s="81" t="n">
        <f aca="false">SUM(O194/10+$K$4)</f>
        <v>1</v>
      </c>
      <c r="Q194" s="81" t="n">
        <f aca="false">ROUND(P193,1)</f>
        <v>1</v>
      </c>
      <c r="R194" s="81" t="n">
        <f aca="false">SUM(Q194-$K$4)</f>
        <v>0</v>
      </c>
      <c r="S194" s="81" t="n">
        <f aca="false">SUM(R194*($K$6*10))</f>
        <v>0</v>
      </c>
      <c r="T194" s="83" t="n">
        <f aca="false">SUM(J194-$K$3)</f>
        <v>167200</v>
      </c>
      <c r="U194" s="81" t="n">
        <f aca="false">IF(T194&lt;0,0,T194)</f>
        <v>167200</v>
      </c>
      <c r="V194" s="81" t="n">
        <f aca="false">SUM(U194/$K$5)</f>
        <v>167.2</v>
      </c>
      <c r="W194" s="81" t="n">
        <f aca="false">ROUND(V194,1)</f>
        <v>167.2</v>
      </c>
      <c r="X194" s="81" t="n">
        <f aca="false">SUM(W194*$K$6)</f>
        <v>16.72</v>
      </c>
      <c r="Y194" s="81" t="n">
        <f aca="false">ROUND(X194,1)</f>
        <v>16.7</v>
      </c>
    </row>
    <row r="195" customFormat="false" ht="13.5" hidden="false" customHeight="false" outlineLevel="0" collapsed="false">
      <c r="A195" s="81" t="n">
        <v>187</v>
      </c>
      <c r="B195" s="18"/>
      <c r="C195" s="81" t="n">
        <f aca="false">SUM(B195,C194)</f>
        <v>1120</v>
      </c>
      <c r="D195" s="81" t="n">
        <f aca="false">MAX(C9:C195)</f>
        <v>1120</v>
      </c>
      <c r="E195" s="81" t="n">
        <f aca="false">SUM(C195-D195)</f>
        <v>0</v>
      </c>
      <c r="F195" s="110" t="n">
        <f aca="false">SUM(Y195+K4)</f>
        <v>17.7</v>
      </c>
      <c r="G195" s="81" t="n">
        <f aca="false">SUM(S195+$K$4)</f>
        <v>1</v>
      </c>
      <c r="H195" s="82" t="n">
        <f aca="false">SUM(B195*G195)</f>
        <v>0</v>
      </c>
      <c r="I195" s="111" t="n">
        <f aca="false">SUM(I194+H195)</f>
        <v>1672</v>
      </c>
      <c r="J195" s="83" t="n">
        <f aca="false">SUM(I195*100+$K$3)</f>
        <v>1167200</v>
      </c>
      <c r="K195" s="81"/>
      <c r="L195" s="81" t="n">
        <f aca="false">IF(E195&lt;0,E195,0)</f>
        <v>0</v>
      </c>
      <c r="M195" s="81" t="n">
        <f aca="false">SUM(L195/$K$5)</f>
        <v>0</v>
      </c>
      <c r="N195" s="81" t="n">
        <f aca="false">ROUND(M195,1)</f>
        <v>0</v>
      </c>
      <c r="O195" s="81" t="n">
        <f aca="false">SUM(N195*-1)</f>
        <v>0</v>
      </c>
      <c r="P195" s="81" t="n">
        <f aca="false">SUM(O195/10+$K$4)</f>
        <v>1</v>
      </c>
      <c r="Q195" s="81" t="n">
        <f aca="false">ROUND(P194,1)</f>
        <v>1</v>
      </c>
      <c r="R195" s="81" t="n">
        <f aca="false">SUM(Q195-$K$4)</f>
        <v>0</v>
      </c>
      <c r="S195" s="81" t="n">
        <f aca="false">SUM(R195*($K$6*10))</f>
        <v>0</v>
      </c>
      <c r="T195" s="83" t="n">
        <f aca="false">SUM(J195-$K$3)</f>
        <v>167200</v>
      </c>
      <c r="U195" s="81" t="n">
        <f aca="false">IF(T195&lt;0,0,T195)</f>
        <v>167200</v>
      </c>
      <c r="V195" s="81" t="n">
        <f aca="false">SUM(U195/$K$5)</f>
        <v>167.2</v>
      </c>
      <c r="W195" s="81" t="n">
        <f aca="false">ROUND(V195,1)</f>
        <v>167.2</v>
      </c>
      <c r="X195" s="81" t="n">
        <f aca="false">SUM(W195*$K$6)</f>
        <v>16.72</v>
      </c>
      <c r="Y195" s="81" t="n">
        <f aca="false">ROUND(X195,1)</f>
        <v>16.7</v>
      </c>
    </row>
    <row r="196" customFormat="false" ht="13.5" hidden="false" customHeight="false" outlineLevel="0" collapsed="false">
      <c r="A196" s="81" t="n">
        <v>188</v>
      </c>
      <c r="B196" s="18"/>
      <c r="C196" s="81" t="n">
        <f aca="false">SUM(B196,C195)</f>
        <v>1120</v>
      </c>
      <c r="D196" s="81" t="n">
        <f aca="false">MAX(C9:C196)</f>
        <v>1120</v>
      </c>
      <c r="E196" s="81" t="n">
        <f aca="false">SUM(C196-D196)</f>
        <v>0</v>
      </c>
      <c r="F196" s="110" t="n">
        <f aca="false">SUM(Y196+K4)</f>
        <v>17.7</v>
      </c>
      <c r="G196" s="81" t="n">
        <f aca="false">SUM(S196+$K$4)</f>
        <v>1</v>
      </c>
      <c r="H196" s="82" t="n">
        <f aca="false">SUM(B196*G196)</f>
        <v>0</v>
      </c>
      <c r="I196" s="111" t="n">
        <f aca="false">SUM(I195+H196)</f>
        <v>1672</v>
      </c>
      <c r="J196" s="83" t="n">
        <f aca="false">SUM(I196*100+$K$3)</f>
        <v>1167200</v>
      </c>
      <c r="K196" s="81"/>
      <c r="L196" s="81" t="n">
        <f aca="false">IF(E196&lt;0,E196,0)</f>
        <v>0</v>
      </c>
      <c r="M196" s="81" t="n">
        <f aca="false">SUM(L196/$K$5)</f>
        <v>0</v>
      </c>
      <c r="N196" s="81" t="n">
        <f aca="false">ROUND(M196,1)</f>
        <v>0</v>
      </c>
      <c r="O196" s="81" t="n">
        <f aca="false">SUM(N196*-1)</f>
        <v>0</v>
      </c>
      <c r="P196" s="81" t="n">
        <f aca="false">SUM(O196/10+$K$4)</f>
        <v>1</v>
      </c>
      <c r="Q196" s="81" t="n">
        <f aca="false">ROUND(P195,1)</f>
        <v>1</v>
      </c>
      <c r="R196" s="81" t="n">
        <f aca="false">SUM(Q196-$K$4)</f>
        <v>0</v>
      </c>
      <c r="S196" s="81" t="n">
        <f aca="false">SUM(R196*($K$6*10))</f>
        <v>0</v>
      </c>
      <c r="T196" s="83" t="n">
        <f aca="false">SUM(J196-$K$3)</f>
        <v>167200</v>
      </c>
      <c r="U196" s="81" t="n">
        <f aca="false">IF(T196&lt;0,0,T196)</f>
        <v>167200</v>
      </c>
      <c r="V196" s="81" t="n">
        <f aca="false">SUM(U196/$K$5)</f>
        <v>167.2</v>
      </c>
      <c r="W196" s="81" t="n">
        <f aca="false">ROUND(V196,1)</f>
        <v>167.2</v>
      </c>
      <c r="X196" s="81" t="n">
        <f aca="false">SUM(W196*$K$6)</f>
        <v>16.72</v>
      </c>
      <c r="Y196" s="81" t="n">
        <f aca="false">ROUND(X196,1)</f>
        <v>16.7</v>
      </c>
    </row>
    <row r="197" customFormat="false" ht="13.5" hidden="false" customHeight="false" outlineLevel="0" collapsed="false">
      <c r="A197" s="81" t="n">
        <v>189</v>
      </c>
      <c r="B197" s="18"/>
      <c r="C197" s="81" t="n">
        <f aca="false">SUM(B197,C196)</f>
        <v>1120</v>
      </c>
      <c r="D197" s="81" t="n">
        <f aca="false">MAX(C9:C197)</f>
        <v>1120</v>
      </c>
      <c r="E197" s="81" t="n">
        <f aca="false">SUM(C197-D197)</f>
        <v>0</v>
      </c>
      <c r="F197" s="110" t="n">
        <f aca="false">SUM(Y197+K4)</f>
        <v>17.7</v>
      </c>
      <c r="G197" s="81" t="n">
        <f aca="false">SUM(S197+$K$4)</f>
        <v>1</v>
      </c>
      <c r="H197" s="82" t="n">
        <f aca="false">SUM(B197*G197)</f>
        <v>0</v>
      </c>
      <c r="I197" s="111" t="n">
        <f aca="false">SUM(I196+H197)</f>
        <v>1672</v>
      </c>
      <c r="J197" s="83" t="n">
        <f aca="false">SUM(I197*100+$K$3)</f>
        <v>1167200</v>
      </c>
      <c r="K197" s="81"/>
      <c r="L197" s="81" t="n">
        <f aca="false">IF(E197&lt;0,E197,0)</f>
        <v>0</v>
      </c>
      <c r="M197" s="81" t="n">
        <f aca="false">SUM(L197/$K$5)</f>
        <v>0</v>
      </c>
      <c r="N197" s="81" t="n">
        <f aca="false">ROUND(M197,1)</f>
        <v>0</v>
      </c>
      <c r="O197" s="81" t="n">
        <f aca="false">SUM(N197*-1)</f>
        <v>0</v>
      </c>
      <c r="P197" s="81" t="n">
        <f aca="false">SUM(O197/10+$K$4)</f>
        <v>1</v>
      </c>
      <c r="Q197" s="81" t="n">
        <f aca="false">ROUND(P196,1)</f>
        <v>1</v>
      </c>
      <c r="R197" s="81" t="n">
        <f aca="false">SUM(Q197-$K$4)</f>
        <v>0</v>
      </c>
      <c r="S197" s="81" t="n">
        <f aca="false">SUM(R197*($K$6*10))</f>
        <v>0</v>
      </c>
      <c r="T197" s="83" t="n">
        <f aca="false">SUM(J197-$K$3)</f>
        <v>167200</v>
      </c>
      <c r="U197" s="81" t="n">
        <f aca="false">IF(T197&lt;0,0,T197)</f>
        <v>167200</v>
      </c>
      <c r="V197" s="81" t="n">
        <f aca="false">SUM(U197/$K$5)</f>
        <v>167.2</v>
      </c>
      <c r="W197" s="81" t="n">
        <f aca="false">ROUND(V197,1)</f>
        <v>167.2</v>
      </c>
      <c r="X197" s="81" t="n">
        <f aca="false">SUM(W197*$K$6)</f>
        <v>16.72</v>
      </c>
      <c r="Y197" s="81" t="n">
        <f aca="false">ROUND(X197,1)</f>
        <v>16.7</v>
      </c>
    </row>
    <row r="198" customFormat="false" ht="13.5" hidden="false" customHeight="false" outlineLevel="0" collapsed="false">
      <c r="A198" s="81" t="n">
        <v>190</v>
      </c>
      <c r="B198" s="18"/>
      <c r="C198" s="81" t="n">
        <f aca="false">SUM(B198,C197)</f>
        <v>1120</v>
      </c>
      <c r="D198" s="81" t="n">
        <f aca="false">MAX(C9:C198)</f>
        <v>1120</v>
      </c>
      <c r="E198" s="81" t="n">
        <f aca="false">SUM(C198-D198)</f>
        <v>0</v>
      </c>
      <c r="F198" s="110" t="n">
        <f aca="false">SUM(Y198+K4)</f>
        <v>17.7</v>
      </c>
      <c r="G198" s="81" t="n">
        <f aca="false">SUM(S198+$K$4)</f>
        <v>1</v>
      </c>
      <c r="H198" s="82" t="n">
        <f aca="false">SUM(B198*G198)</f>
        <v>0</v>
      </c>
      <c r="I198" s="111" t="n">
        <f aca="false">SUM(I197+H198)</f>
        <v>1672</v>
      </c>
      <c r="J198" s="83" t="n">
        <f aca="false">SUM(I198*100+$K$3)</f>
        <v>1167200</v>
      </c>
      <c r="K198" s="81"/>
      <c r="L198" s="81" t="n">
        <f aca="false">IF(E198&lt;0,E198,0)</f>
        <v>0</v>
      </c>
      <c r="M198" s="81" t="n">
        <f aca="false">SUM(L198/$K$5)</f>
        <v>0</v>
      </c>
      <c r="N198" s="81" t="n">
        <f aca="false">ROUND(M198,1)</f>
        <v>0</v>
      </c>
      <c r="O198" s="81" t="n">
        <f aca="false">SUM(N198*-1)</f>
        <v>0</v>
      </c>
      <c r="P198" s="81" t="n">
        <f aca="false">SUM(O198/10+$K$4)</f>
        <v>1</v>
      </c>
      <c r="Q198" s="81" t="n">
        <f aca="false">ROUND(P197,1)</f>
        <v>1</v>
      </c>
      <c r="R198" s="81" t="n">
        <f aca="false">SUM(Q198-$K$4)</f>
        <v>0</v>
      </c>
      <c r="S198" s="81" t="n">
        <f aca="false">SUM(R198*($K$6*10))</f>
        <v>0</v>
      </c>
      <c r="T198" s="83" t="n">
        <f aca="false">SUM(J198-$K$3)</f>
        <v>167200</v>
      </c>
      <c r="U198" s="81" t="n">
        <f aca="false">IF(T198&lt;0,0,T198)</f>
        <v>167200</v>
      </c>
      <c r="V198" s="81" t="n">
        <f aca="false">SUM(U198/$K$5)</f>
        <v>167.2</v>
      </c>
      <c r="W198" s="81" t="n">
        <f aca="false">ROUND(V198,1)</f>
        <v>167.2</v>
      </c>
      <c r="X198" s="81" t="n">
        <f aca="false">SUM(W198*$K$6)</f>
        <v>16.72</v>
      </c>
      <c r="Y198" s="81" t="n">
        <f aca="false">ROUND(X198,1)</f>
        <v>16.7</v>
      </c>
    </row>
    <row r="199" customFormat="false" ht="13.5" hidden="false" customHeight="false" outlineLevel="0" collapsed="false">
      <c r="A199" s="81" t="n">
        <v>191</v>
      </c>
      <c r="B199" s="18"/>
      <c r="C199" s="81" t="n">
        <f aca="false">SUM(B199,C198)</f>
        <v>1120</v>
      </c>
      <c r="D199" s="81" t="n">
        <f aca="false">MAX(C9:C199)</f>
        <v>1120</v>
      </c>
      <c r="E199" s="81" t="n">
        <f aca="false">SUM(C199-D199)</f>
        <v>0</v>
      </c>
      <c r="F199" s="110" t="n">
        <f aca="false">SUM(Y199+K4)</f>
        <v>17.7</v>
      </c>
      <c r="G199" s="81" t="n">
        <f aca="false">SUM(S199+$K$4)</f>
        <v>1</v>
      </c>
      <c r="H199" s="82" t="n">
        <f aca="false">SUM(B199*G199)</f>
        <v>0</v>
      </c>
      <c r="I199" s="111" t="n">
        <f aca="false">SUM(I198+H199)</f>
        <v>1672</v>
      </c>
      <c r="J199" s="83" t="n">
        <f aca="false">SUM(I199*100+$K$3)</f>
        <v>1167200</v>
      </c>
      <c r="K199" s="81"/>
      <c r="L199" s="81" t="n">
        <f aca="false">IF(E199&lt;0,E199,0)</f>
        <v>0</v>
      </c>
      <c r="M199" s="81" t="n">
        <f aca="false">SUM(L199/$K$5)</f>
        <v>0</v>
      </c>
      <c r="N199" s="81" t="n">
        <f aca="false">ROUND(M199,1)</f>
        <v>0</v>
      </c>
      <c r="O199" s="81" t="n">
        <f aca="false">SUM(N199*-1)</f>
        <v>0</v>
      </c>
      <c r="P199" s="81" t="n">
        <f aca="false">SUM(O199/10+$K$4)</f>
        <v>1</v>
      </c>
      <c r="Q199" s="81" t="n">
        <f aca="false">ROUND(P198,1)</f>
        <v>1</v>
      </c>
      <c r="R199" s="81" t="n">
        <f aca="false">SUM(Q199-$K$4)</f>
        <v>0</v>
      </c>
      <c r="S199" s="81" t="n">
        <f aca="false">SUM(R199*($K$6*10))</f>
        <v>0</v>
      </c>
      <c r="T199" s="83" t="n">
        <f aca="false">SUM(J199-$K$3)</f>
        <v>167200</v>
      </c>
      <c r="U199" s="81" t="n">
        <f aca="false">IF(T199&lt;0,0,T199)</f>
        <v>167200</v>
      </c>
      <c r="V199" s="81" t="n">
        <f aca="false">SUM(U199/$K$5)</f>
        <v>167.2</v>
      </c>
      <c r="W199" s="81" t="n">
        <f aca="false">ROUND(V199,1)</f>
        <v>167.2</v>
      </c>
      <c r="X199" s="81" t="n">
        <f aca="false">SUM(W199*$K$6)</f>
        <v>16.72</v>
      </c>
      <c r="Y199" s="81" t="n">
        <f aca="false">ROUND(X199,1)</f>
        <v>16.7</v>
      </c>
    </row>
    <row r="200" customFormat="false" ht="13.5" hidden="false" customHeight="false" outlineLevel="0" collapsed="false">
      <c r="A200" s="81" t="n">
        <v>192</v>
      </c>
      <c r="B200" s="18"/>
      <c r="C200" s="81" t="n">
        <f aca="false">SUM(B200,C199)</f>
        <v>1120</v>
      </c>
      <c r="D200" s="81" t="n">
        <f aca="false">MAX(C9:C200)</f>
        <v>1120</v>
      </c>
      <c r="E200" s="81" t="n">
        <f aca="false">SUM(C200-D200)</f>
        <v>0</v>
      </c>
      <c r="F200" s="110" t="n">
        <f aca="false">SUM(Y200+K4)</f>
        <v>17.7</v>
      </c>
      <c r="G200" s="81" t="n">
        <f aca="false">SUM(S200+$K$4)</f>
        <v>1</v>
      </c>
      <c r="H200" s="82" t="n">
        <f aca="false">SUM(B200*G200)</f>
        <v>0</v>
      </c>
      <c r="I200" s="111" t="n">
        <f aca="false">SUM(I199+H200)</f>
        <v>1672</v>
      </c>
      <c r="J200" s="83" t="n">
        <f aca="false">SUM(I200*100+$K$3)</f>
        <v>1167200</v>
      </c>
      <c r="K200" s="81"/>
      <c r="L200" s="81" t="n">
        <f aca="false">IF(E200&lt;0,E200,0)</f>
        <v>0</v>
      </c>
      <c r="M200" s="81" t="n">
        <f aca="false">SUM(L200/$K$5)</f>
        <v>0</v>
      </c>
      <c r="N200" s="81" t="n">
        <f aca="false">ROUND(M200,1)</f>
        <v>0</v>
      </c>
      <c r="O200" s="81" t="n">
        <f aca="false">SUM(N200*-1)</f>
        <v>0</v>
      </c>
      <c r="P200" s="81" t="n">
        <f aca="false">SUM(O200/10+$K$4)</f>
        <v>1</v>
      </c>
      <c r="Q200" s="81" t="n">
        <f aca="false">ROUND(P199,1)</f>
        <v>1</v>
      </c>
      <c r="R200" s="81" t="n">
        <f aca="false">SUM(Q200-$K$4)</f>
        <v>0</v>
      </c>
      <c r="S200" s="81" t="n">
        <f aca="false">SUM(R200*($K$6*10))</f>
        <v>0</v>
      </c>
      <c r="T200" s="83" t="n">
        <f aca="false">SUM(J200-$K$3)</f>
        <v>167200</v>
      </c>
      <c r="U200" s="81" t="n">
        <f aca="false">IF(T200&lt;0,0,T200)</f>
        <v>167200</v>
      </c>
      <c r="V200" s="81" t="n">
        <f aca="false">SUM(U200/$K$5)</f>
        <v>167.2</v>
      </c>
      <c r="W200" s="81" t="n">
        <f aca="false">ROUND(V200,1)</f>
        <v>167.2</v>
      </c>
      <c r="X200" s="81" t="n">
        <f aca="false">SUM(W200*$K$6)</f>
        <v>16.72</v>
      </c>
      <c r="Y200" s="81" t="n">
        <f aca="false">ROUND(X200,1)</f>
        <v>16.7</v>
      </c>
    </row>
    <row r="201" customFormat="false" ht="13.5" hidden="false" customHeight="false" outlineLevel="0" collapsed="false">
      <c r="A201" s="81" t="n">
        <v>193</v>
      </c>
      <c r="B201" s="18"/>
      <c r="C201" s="81" t="n">
        <f aca="false">SUM(B201,C200)</f>
        <v>1120</v>
      </c>
      <c r="D201" s="81" t="n">
        <f aca="false">MAX(C9:C201)</f>
        <v>1120</v>
      </c>
      <c r="E201" s="81" t="n">
        <f aca="false">SUM(C201-D201)</f>
        <v>0</v>
      </c>
      <c r="F201" s="110" t="n">
        <f aca="false">SUM(Y201+K4)</f>
        <v>17.7</v>
      </c>
      <c r="G201" s="81" t="n">
        <f aca="false">SUM(S201+$K$4)</f>
        <v>1</v>
      </c>
      <c r="H201" s="82" t="n">
        <f aca="false">SUM(B201*G201)</f>
        <v>0</v>
      </c>
      <c r="I201" s="111" t="n">
        <f aca="false">SUM(I200+H201)</f>
        <v>1672</v>
      </c>
      <c r="J201" s="83" t="n">
        <f aca="false">SUM(I201*100+$K$3)</f>
        <v>1167200</v>
      </c>
      <c r="K201" s="81"/>
      <c r="L201" s="81" t="n">
        <f aca="false">IF(E201&lt;0,E201,0)</f>
        <v>0</v>
      </c>
      <c r="M201" s="81" t="n">
        <f aca="false">SUM(L201/$K$5)</f>
        <v>0</v>
      </c>
      <c r="N201" s="81" t="n">
        <f aca="false">ROUND(M201,1)</f>
        <v>0</v>
      </c>
      <c r="O201" s="81" t="n">
        <f aca="false">SUM(N201*-1)</f>
        <v>0</v>
      </c>
      <c r="P201" s="81" t="n">
        <f aca="false">SUM(O201/10+$K$4)</f>
        <v>1</v>
      </c>
      <c r="Q201" s="81" t="n">
        <f aca="false">ROUND(P200,1)</f>
        <v>1</v>
      </c>
      <c r="R201" s="81" t="n">
        <f aca="false">SUM(Q201-$K$4)</f>
        <v>0</v>
      </c>
      <c r="S201" s="81" t="n">
        <f aca="false">SUM(R201*($K$6*10))</f>
        <v>0</v>
      </c>
      <c r="T201" s="83" t="n">
        <f aca="false">SUM(J201-$K$3)</f>
        <v>167200</v>
      </c>
      <c r="U201" s="81" t="n">
        <f aca="false">IF(T201&lt;0,0,T201)</f>
        <v>167200</v>
      </c>
      <c r="V201" s="81" t="n">
        <f aca="false">SUM(U201/$K$5)</f>
        <v>167.2</v>
      </c>
      <c r="W201" s="81" t="n">
        <f aca="false">ROUND(V201,1)</f>
        <v>167.2</v>
      </c>
      <c r="X201" s="81" t="n">
        <f aca="false">SUM(W201*$K$6)</f>
        <v>16.72</v>
      </c>
      <c r="Y201" s="81" t="n">
        <f aca="false">ROUND(X201,1)</f>
        <v>16.7</v>
      </c>
    </row>
    <row r="202" customFormat="false" ht="13.5" hidden="false" customHeight="false" outlineLevel="0" collapsed="false">
      <c r="A202" s="81" t="n">
        <v>194</v>
      </c>
      <c r="B202" s="18"/>
      <c r="C202" s="81" t="n">
        <f aca="false">SUM(B202,C201)</f>
        <v>1120</v>
      </c>
      <c r="D202" s="81" t="n">
        <f aca="false">MAX(C9:C202)</f>
        <v>1120</v>
      </c>
      <c r="E202" s="81" t="n">
        <f aca="false">SUM(C202-D202)</f>
        <v>0</v>
      </c>
      <c r="F202" s="110" t="n">
        <f aca="false">SUM(Y202+K4)</f>
        <v>17.7</v>
      </c>
      <c r="G202" s="81" t="n">
        <f aca="false">SUM(S202+$K$4)</f>
        <v>1</v>
      </c>
      <c r="H202" s="82" t="n">
        <f aca="false">SUM(B202*G202)</f>
        <v>0</v>
      </c>
      <c r="I202" s="111" t="n">
        <f aca="false">SUM(I201+H202)</f>
        <v>1672</v>
      </c>
      <c r="J202" s="83" t="n">
        <f aca="false">SUM(I202*100+$K$3)</f>
        <v>1167200</v>
      </c>
      <c r="K202" s="81"/>
      <c r="L202" s="81" t="n">
        <f aca="false">IF(E202&lt;0,E202,0)</f>
        <v>0</v>
      </c>
      <c r="M202" s="81" t="n">
        <f aca="false">SUM(L202/$K$5)</f>
        <v>0</v>
      </c>
      <c r="N202" s="81" t="n">
        <f aca="false">ROUND(M202,1)</f>
        <v>0</v>
      </c>
      <c r="O202" s="81" t="n">
        <f aca="false">SUM(N202*-1)</f>
        <v>0</v>
      </c>
      <c r="P202" s="81" t="n">
        <f aca="false">SUM(O202/10+$K$4)</f>
        <v>1</v>
      </c>
      <c r="Q202" s="81" t="n">
        <f aca="false">ROUND(P201,1)</f>
        <v>1</v>
      </c>
      <c r="R202" s="81" t="n">
        <f aca="false">SUM(Q202-$K$4)</f>
        <v>0</v>
      </c>
      <c r="S202" s="81" t="n">
        <f aca="false">SUM(R202*($K$6*10))</f>
        <v>0</v>
      </c>
      <c r="T202" s="83" t="n">
        <f aca="false">SUM(J202-$K$3)</f>
        <v>167200</v>
      </c>
      <c r="U202" s="81" t="n">
        <f aca="false">IF(T202&lt;0,0,T202)</f>
        <v>167200</v>
      </c>
      <c r="V202" s="81" t="n">
        <f aca="false">SUM(U202/$K$5)</f>
        <v>167.2</v>
      </c>
      <c r="W202" s="81" t="n">
        <f aca="false">ROUND(V202,1)</f>
        <v>167.2</v>
      </c>
      <c r="X202" s="81" t="n">
        <f aca="false">SUM(W202*$K$6)</f>
        <v>16.72</v>
      </c>
      <c r="Y202" s="81" t="n">
        <f aca="false">ROUND(X202,1)</f>
        <v>16.7</v>
      </c>
    </row>
    <row r="203" customFormat="false" ht="13.5" hidden="false" customHeight="false" outlineLevel="0" collapsed="false">
      <c r="A203" s="81" t="n">
        <v>195</v>
      </c>
      <c r="B203" s="18"/>
      <c r="C203" s="81" t="n">
        <f aca="false">SUM(B203,C202)</f>
        <v>1120</v>
      </c>
      <c r="D203" s="81" t="n">
        <f aca="false">MAX(C9:C203)</f>
        <v>1120</v>
      </c>
      <c r="E203" s="81" t="n">
        <f aca="false">SUM(C203-D203)</f>
        <v>0</v>
      </c>
      <c r="F203" s="110" t="n">
        <f aca="false">SUM(Y203+K4)</f>
        <v>17.7</v>
      </c>
      <c r="G203" s="81" t="n">
        <f aca="false">SUM(S203+$K$4)</f>
        <v>1</v>
      </c>
      <c r="H203" s="82" t="n">
        <f aca="false">SUM(B203*G203)</f>
        <v>0</v>
      </c>
      <c r="I203" s="111" t="n">
        <f aca="false">SUM(I202+H203)</f>
        <v>1672</v>
      </c>
      <c r="J203" s="83" t="n">
        <f aca="false">SUM(I203*100+$K$3)</f>
        <v>1167200</v>
      </c>
      <c r="K203" s="81"/>
      <c r="L203" s="81" t="n">
        <f aca="false">IF(E203&lt;0,E203,0)</f>
        <v>0</v>
      </c>
      <c r="M203" s="81" t="n">
        <f aca="false">SUM(L203/$K$5)</f>
        <v>0</v>
      </c>
      <c r="N203" s="81" t="n">
        <f aca="false">ROUND(M203,1)</f>
        <v>0</v>
      </c>
      <c r="O203" s="81" t="n">
        <f aca="false">SUM(N203*-1)</f>
        <v>0</v>
      </c>
      <c r="P203" s="81" t="n">
        <f aca="false">SUM(O203/10+$K$4)</f>
        <v>1</v>
      </c>
      <c r="Q203" s="81" t="n">
        <f aca="false">ROUND(P202,1)</f>
        <v>1</v>
      </c>
      <c r="R203" s="81" t="n">
        <f aca="false">SUM(Q203-$K$4)</f>
        <v>0</v>
      </c>
      <c r="S203" s="81" t="n">
        <f aca="false">SUM(R203*($K$6*10))</f>
        <v>0</v>
      </c>
      <c r="T203" s="83" t="n">
        <f aca="false">SUM(J203-$K$3)</f>
        <v>167200</v>
      </c>
      <c r="U203" s="81" t="n">
        <f aca="false">IF(T203&lt;0,0,T203)</f>
        <v>167200</v>
      </c>
      <c r="V203" s="81" t="n">
        <f aca="false">SUM(U203/$K$5)</f>
        <v>167.2</v>
      </c>
      <c r="W203" s="81" t="n">
        <f aca="false">ROUND(V203,1)</f>
        <v>167.2</v>
      </c>
      <c r="X203" s="81" t="n">
        <f aca="false">SUM(W203*$K$6)</f>
        <v>16.72</v>
      </c>
      <c r="Y203" s="81" t="n">
        <f aca="false">ROUND(X203,1)</f>
        <v>16.7</v>
      </c>
    </row>
    <row r="204" customFormat="false" ht="13.5" hidden="false" customHeight="false" outlineLevel="0" collapsed="false">
      <c r="A204" s="81" t="n">
        <v>196</v>
      </c>
      <c r="B204" s="18"/>
      <c r="C204" s="81" t="n">
        <f aca="false">SUM(B204,C203)</f>
        <v>1120</v>
      </c>
      <c r="D204" s="81" t="n">
        <f aca="false">MAX(C9:C204)</f>
        <v>1120</v>
      </c>
      <c r="E204" s="81" t="n">
        <f aca="false">SUM(C204-D204)</f>
        <v>0</v>
      </c>
      <c r="F204" s="110" t="n">
        <f aca="false">SUM(Y204+K4)</f>
        <v>17.7</v>
      </c>
      <c r="G204" s="81" t="n">
        <f aca="false">SUM(S204+$K$4)</f>
        <v>1</v>
      </c>
      <c r="H204" s="82" t="n">
        <f aca="false">SUM(B204*G204)</f>
        <v>0</v>
      </c>
      <c r="I204" s="111" t="n">
        <f aca="false">SUM(I203+H204)</f>
        <v>1672</v>
      </c>
      <c r="J204" s="83" t="n">
        <f aca="false">SUM(I204*100+$K$3)</f>
        <v>1167200</v>
      </c>
      <c r="K204" s="81"/>
      <c r="L204" s="81" t="n">
        <f aca="false">IF(E204&lt;0,E204,0)</f>
        <v>0</v>
      </c>
      <c r="M204" s="81" t="n">
        <f aca="false">SUM(L204/$K$5)</f>
        <v>0</v>
      </c>
      <c r="N204" s="81" t="n">
        <f aca="false">ROUND(M204,1)</f>
        <v>0</v>
      </c>
      <c r="O204" s="81" t="n">
        <f aca="false">SUM(N204*-1)</f>
        <v>0</v>
      </c>
      <c r="P204" s="81" t="n">
        <f aca="false">SUM(O204/10+$K$4)</f>
        <v>1</v>
      </c>
      <c r="Q204" s="81" t="n">
        <f aca="false">ROUND(P203,1)</f>
        <v>1</v>
      </c>
      <c r="R204" s="81" t="n">
        <f aca="false">SUM(Q204-$K$4)</f>
        <v>0</v>
      </c>
      <c r="S204" s="81" t="n">
        <f aca="false">SUM(R204*($K$6*10))</f>
        <v>0</v>
      </c>
      <c r="T204" s="83" t="n">
        <f aca="false">SUM(J204-$K$3)</f>
        <v>167200</v>
      </c>
      <c r="U204" s="81" t="n">
        <f aca="false">IF(T204&lt;0,0,T204)</f>
        <v>167200</v>
      </c>
      <c r="V204" s="81" t="n">
        <f aca="false">SUM(U204/$K$5)</f>
        <v>167.2</v>
      </c>
      <c r="W204" s="81" t="n">
        <f aca="false">ROUND(V204,1)</f>
        <v>167.2</v>
      </c>
      <c r="X204" s="81" t="n">
        <f aca="false">SUM(W204*$K$6)</f>
        <v>16.72</v>
      </c>
      <c r="Y204" s="81" t="n">
        <f aca="false">ROUND(X204,1)</f>
        <v>16.7</v>
      </c>
    </row>
    <row r="205" customFormat="false" ht="13.5" hidden="false" customHeight="false" outlineLevel="0" collapsed="false">
      <c r="A205" s="81" t="n">
        <v>197</v>
      </c>
      <c r="B205" s="18"/>
      <c r="C205" s="81" t="n">
        <f aca="false">SUM(B205,C204)</f>
        <v>1120</v>
      </c>
      <c r="D205" s="81" t="n">
        <f aca="false">MAX(C9:C205)</f>
        <v>1120</v>
      </c>
      <c r="E205" s="81" t="n">
        <f aca="false">SUM(C205-D205)</f>
        <v>0</v>
      </c>
      <c r="F205" s="110" t="n">
        <f aca="false">SUM(Y205+K4)</f>
        <v>17.7</v>
      </c>
      <c r="G205" s="81" t="n">
        <f aca="false">SUM(S205+$K$4)</f>
        <v>1</v>
      </c>
      <c r="H205" s="82" t="n">
        <f aca="false">SUM(B205*G205)</f>
        <v>0</v>
      </c>
      <c r="I205" s="111" t="n">
        <f aca="false">SUM(I204+H205)</f>
        <v>1672</v>
      </c>
      <c r="J205" s="83" t="n">
        <f aca="false">SUM(I205*100+$K$3)</f>
        <v>1167200</v>
      </c>
      <c r="K205" s="81"/>
      <c r="L205" s="81" t="n">
        <f aca="false">IF(E205&lt;0,E205,0)</f>
        <v>0</v>
      </c>
      <c r="M205" s="81" t="n">
        <f aca="false">SUM(L205/$K$5)</f>
        <v>0</v>
      </c>
      <c r="N205" s="81" t="n">
        <f aca="false">ROUND(M205,1)</f>
        <v>0</v>
      </c>
      <c r="O205" s="81" t="n">
        <f aca="false">SUM(N205*-1)</f>
        <v>0</v>
      </c>
      <c r="P205" s="81" t="n">
        <f aca="false">SUM(O205/10+$K$4)</f>
        <v>1</v>
      </c>
      <c r="Q205" s="81" t="n">
        <f aca="false">ROUND(P204,1)</f>
        <v>1</v>
      </c>
      <c r="R205" s="81" t="n">
        <f aca="false">SUM(Q205-$K$4)</f>
        <v>0</v>
      </c>
      <c r="S205" s="81" t="n">
        <f aca="false">SUM(R205*($K$6*10))</f>
        <v>0</v>
      </c>
      <c r="T205" s="83" t="n">
        <f aca="false">SUM(J205-$K$3)</f>
        <v>167200</v>
      </c>
      <c r="U205" s="81" t="n">
        <f aca="false">IF(T205&lt;0,0,T205)</f>
        <v>167200</v>
      </c>
      <c r="V205" s="81" t="n">
        <f aca="false">SUM(U205/$K$5)</f>
        <v>167.2</v>
      </c>
      <c r="W205" s="81" t="n">
        <f aca="false">ROUND(V205,1)</f>
        <v>167.2</v>
      </c>
      <c r="X205" s="81" t="n">
        <f aca="false">SUM(W205*$K$6)</f>
        <v>16.72</v>
      </c>
      <c r="Y205" s="81" t="n">
        <f aca="false">ROUND(X205,1)</f>
        <v>16.7</v>
      </c>
    </row>
    <row r="206" customFormat="false" ht="13.5" hidden="false" customHeight="false" outlineLevel="0" collapsed="false">
      <c r="A206" s="81" t="n">
        <v>198</v>
      </c>
      <c r="B206" s="18"/>
      <c r="C206" s="81" t="n">
        <f aca="false">SUM(B206,C205)</f>
        <v>1120</v>
      </c>
      <c r="D206" s="81" t="n">
        <f aca="false">MAX(C9:C206)</f>
        <v>1120</v>
      </c>
      <c r="E206" s="81" t="n">
        <f aca="false">SUM(C206-D206)</f>
        <v>0</v>
      </c>
      <c r="F206" s="110" t="n">
        <f aca="false">SUM(Y206+K4)</f>
        <v>17.7</v>
      </c>
      <c r="G206" s="81" t="n">
        <f aca="false">SUM(S206+$K$4)</f>
        <v>1</v>
      </c>
      <c r="H206" s="82" t="n">
        <f aca="false">SUM(B206*G206)</f>
        <v>0</v>
      </c>
      <c r="I206" s="111" t="n">
        <f aca="false">SUM(I205+H206)</f>
        <v>1672</v>
      </c>
      <c r="J206" s="83" t="n">
        <f aca="false">SUM(I206*100+$K$3)</f>
        <v>1167200</v>
      </c>
      <c r="K206" s="81"/>
      <c r="L206" s="81" t="n">
        <f aca="false">IF(E206&lt;0,E206,0)</f>
        <v>0</v>
      </c>
      <c r="M206" s="81" t="n">
        <f aca="false">SUM(L206/$K$5)</f>
        <v>0</v>
      </c>
      <c r="N206" s="81" t="n">
        <f aca="false">ROUND(M206,1)</f>
        <v>0</v>
      </c>
      <c r="O206" s="81" t="n">
        <f aca="false">SUM(N206*-1)</f>
        <v>0</v>
      </c>
      <c r="P206" s="81" t="n">
        <f aca="false">SUM(O206/10+$K$4)</f>
        <v>1</v>
      </c>
      <c r="Q206" s="81" t="n">
        <f aca="false">ROUND(P205,1)</f>
        <v>1</v>
      </c>
      <c r="R206" s="81" t="n">
        <f aca="false">SUM(Q206-$K$4)</f>
        <v>0</v>
      </c>
      <c r="S206" s="81" t="n">
        <f aca="false">SUM(R206*($K$6*10))</f>
        <v>0</v>
      </c>
      <c r="T206" s="83" t="n">
        <f aca="false">SUM(J206-$K$3)</f>
        <v>167200</v>
      </c>
      <c r="U206" s="81" t="n">
        <f aca="false">IF(T206&lt;0,0,T206)</f>
        <v>167200</v>
      </c>
      <c r="V206" s="81" t="n">
        <f aca="false">SUM(U206/$K$5)</f>
        <v>167.2</v>
      </c>
      <c r="W206" s="81" t="n">
        <f aca="false">ROUND(V206,1)</f>
        <v>167.2</v>
      </c>
      <c r="X206" s="81" t="n">
        <f aca="false">SUM(W206*$K$6)</f>
        <v>16.72</v>
      </c>
      <c r="Y206" s="81" t="n">
        <f aca="false">ROUND(X206,1)</f>
        <v>16.7</v>
      </c>
    </row>
    <row r="207" customFormat="false" ht="13.5" hidden="false" customHeight="false" outlineLevel="0" collapsed="false">
      <c r="A207" s="81" t="n">
        <v>199</v>
      </c>
      <c r="B207" s="18"/>
      <c r="C207" s="81" t="n">
        <f aca="false">SUM(B207,C206)</f>
        <v>1120</v>
      </c>
      <c r="D207" s="81" t="n">
        <f aca="false">MAX(C9:C207)</f>
        <v>1120</v>
      </c>
      <c r="E207" s="81" t="n">
        <f aca="false">SUM(C207-D207)</f>
        <v>0</v>
      </c>
      <c r="F207" s="110" t="n">
        <f aca="false">SUM(Y207+K4)</f>
        <v>17.7</v>
      </c>
      <c r="G207" s="81" t="n">
        <f aca="false">SUM(S207+$K$4)</f>
        <v>1</v>
      </c>
      <c r="H207" s="82" t="n">
        <f aca="false">SUM(B207*G207)</f>
        <v>0</v>
      </c>
      <c r="I207" s="111" t="n">
        <f aca="false">SUM(I206+H207)</f>
        <v>1672</v>
      </c>
      <c r="J207" s="83" t="n">
        <f aca="false">SUM(I207*100+$K$3)</f>
        <v>1167200</v>
      </c>
      <c r="K207" s="81"/>
      <c r="L207" s="81" t="n">
        <f aca="false">IF(E207&lt;0,E207,0)</f>
        <v>0</v>
      </c>
      <c r="M207" s="81" t="n">
        <f aca="false">SUM(L207/$K$5)</f>
        <v>0</v>
      </c>
      <c r="N207" s="81" t="n">
        <f aca="false">ROUND(M207,1)</f>
        <v>0</v>
      </c>
      <c r="O207" s="81" t="n">
        <f aca="false">SUM(N207*-1)</f>
        <v>0</v>
      </c>
      <c r="P207" s="81" t="n">
        <f aca="false">SUM(O207/10+$K$4)</f>
        <v>1</v>
      </c>
      <c r="Q207" s="81" t="n">
        <f aca="false">ROUND(P206,1)</f>
        <v>1</v>
      </c>
      <c r="R207" s="81" t="n">
        <f aca="false">SUM(Q207-$K$4)</f>
        <v>0</v>
      </c>
      <c r="S207" s="81" t="n">
        <f aca="false">SUM(R207*($K$6*10))</f>
        <v>0</v>
      </c>
      <c r="T207" s="83" t="n">
        <f aca="false">SUM(J207-$K$3)</f>
        <v>167200</v>
      </c>
      <c r="U207" s="81" t="n">
        <f aca="false">IF(T207&lt;0,0,T207)</f>
        <v>167200</v>
      </c>
      <c r="V207" s="81" t="n">
        <f aca="false">SUM(U207/$K$5)</f>
        <v>167.2</v>
      </c>
      <c r="W207" s="81" t="n">
        <f aca="false">ROUND(V207,1)</f>
        <v>167.2</v>
      </c>
      <c r="X207" s="81" t="n">
        <f aca="false">SUM(W207*$K$6)</f>
        <v>16.72</v>
      </c>
      <c r="Y207" s="81" t="n">
        <f aca="false">ROUND(X207,1)</f>
        <v>16.7</v>
      </c>
    </row>
    <row r="208" customFormat="false" ht="13.5" hidden="false" customHeight="false" outlineLevel="0" collapsed="false">
      <c r="A208" s="81" t="n">
        <v>200</v>
      </c>
      <c r="B208" s="18"/>
      <c r="C208" s="81" t="n">
        <f aca="false">SUM(B208,C207)</f>
        <v>1120</v>
      </c>
      <c r="D208" s="81" t="n">
        <f aca="false">MAX(C9:C208)</f>
        <v>1120</v>
      </c>
      <c r="E208" s="81" t="n">
        <f aca="false">SUM(C208-D208)</f>
        <v>0</v>
      </c>
      <c r="F208" s="110" t="n">
        <f aca="false">SUM(Y208+K4)</f>
        <v>17.7</v>
      </c>
      <c r="G208" s="81" t="n">
        <f aca="false">SUM(S208+$K$4)</f>
        <v>1</v>
      </c>
      <c r="H208" s="82" t="n">
        <f aca="false">SUM(B208*G208)</f>
        <v>0</v>
      </c>
      <c r="I208" s="111" t="n">
        <f aca="false">SUM(I207+H208)</f>
        <v>1672</v>
      </c>
      <c r="J208" s="83" t="n">
        <f aca="false">SUM(I208*100+$K$3)</f>
        <v>1167200</v>
      </c>
      <c r="K208" s="81"/>
      <c r="L208" s="81" t="n">
        <f aca="false">IF(E208&lt;0,E208,0)</f>
        <v>0</v>
      </c>
      <c r="M208" s="81" t="n">
        <f aca="false">SUM(L208/$K$5)</f>
        <v>0</v>
      </c>
      <c r="N208" s="81" t="n">
        <f aca="false">ROUND(M208,1)</f>
        <v>0</v>
      </c>
      <c r="O208" s="81" t="n">
        <f aca="false">SUM(N208*-1)</f>
        <v>0</v>
      </c>
      <c r="P208" s="81" t="n">
        <f aca="false">SUM(O208/10+$K$4)</f>
        <v>1</v>
      </c>
      <c r="Q208" s="81" t="n">
        <f aca="false">ROUND(P207,1)</f>
        <v>1</v>
      </c>
      <c r="R208" s="81" t="n">
        <f aca="false">SUM(Q208-$K$4)</f>
        <v>0</v>
      </c>
      <c r="S208" s="81" t="n">
        <f aca="false">SUM(R208*($K$6*10))</f>
        <v>0</v>
      </c>
      <c r="T208" s="83" t="n">
        <f aca="false">SUM(J208-$K$3)</f>
        <v>167200</v>
      </c>
      <c r="U208" s="81" t="n">
        <f aca="false">IF(T208&lt;0,0,T208)</f>
        <v>167200</v>
      </c>
      <c r="V208" s="81" t="n">
        <f aca="false">SUM(U208/$K$5)</f>
        <v>167.2</v>
      </c>
      <c r="W208" s="81" t="n">
        <f aca="false">ROUND(V208,1)</f>
        <v>167.2</v>
      </c>
      <c r="X208" s="81" t="n">
        <f aca="false">SUM(W208*$K$6)</f>
        <v>16.72</v>
      </c>
      <c r="Y208" s="81" t="n">
        <f aca="false">ROUND(X208,1)</f>
        <v>16.7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sheetData>
    <row r="1" customFormat="false" ht="13.5" hidden="false" customHeight="false" outlineLevel="0" collapsed="false">
      <c r="B1" s="0" t="s">
        <v>434</v>
      </c>
      <c r="C1" s="0" t="s">
        <v>435</v>
      </c>
      <c r="D1" s="0" t="s">
        <v>436</v>
      </c>
      <c r="E1" s="0" t="s">
        <v>437</v>
      </c>
    </row>
    <row r="2" customFormat="false" ht="13.5" hidden="false" customHeight="false" outlineLevel="0" collapsed="false">
      <c r="A2" s="0" t="s">
        <v>438</v>
      </c>
      <c r="B2" s="0" t="n">
        <v>0.08</v>
      </c>
      <c r="C2" s="0" t="n">
        <v>100</v>
      </c>
      <c r="D2" s="0" t="n">
        <f aca="false">SUM(B2*C2)</f>
        <v>8</v>
      </c>
      <c r="E2" s="0" t="n">
        <f aca="false">SUM(C2:D2)</f>
        <v>108</v>
      </c>
    </row>
    <row r="3" customFormat="false" ht="13.5" hidden="false" customHeight="false" outlineLevel="0" collapsed="false">
      <c r="A3" s="0" t="s">
        <v>439</v>
      </c>
      <c r="B3" s="0" t="n">
        <v>0.08</v>
      </c>
      <c r="C3" s="0" t="n">
        <f aca="false">SUM(E2)</f>
        <v>108</v>
      </c>
      <c r="D3" s="0" t="n">
        <f aca="false">SUM(B3*C3)</f>
        <v>8.64</v>
      </c>
      <c r="E3" s="0" t="n">
        <f aca="false">SUM(C3:D3)</f>
        <v>116.64</v>
      </c>
    </row>
    <row r="4" customFormat="false" ht="13.5" hidden="false" customHeight="false" outlineLevel="0" collapsed="false">
      <c r="A4" s="0" t="s">
        <v>440</v>
      </c>
      <c r="B4" s="0" t="n">
        <v>0.08</v>
      </c>
      <c r="C4" s="0" t="n">
        <f aca="false">SUM(E3)</f>
        <v>116.64</v>
      </c>
      <c r="D4" s="0" t="n">
        <f aca="false">SUM(B4*C4)</f>
        <v>9.3312</v>
      </c>
      <c r="E4" s="0" t="n">
        <f aca="false">SUM(C4:D4)</f>
        <v>125.9712</v>
      </c>
    </row>
    <row r="5" customFormat="false" ht="13.5" hidden="false" customHeight="false" outlineLevel="0" collapsed="false">
      <c r="A5" s="0" t="s">
        <v>441</v>
      </c>
      <c r="B5" s="0" t="n">
        <v>0.08</v>
      </c>
      <c r="C5" s="0" t="n">
        <f aca="false">SUM(E4)</f>
        <v>125.9712</v>
      </c>
      <c r="D5" s="0" t="n">
        <f aca="false">SUM(B5*C5)</f>
        <v>10.077696</v>
      </c>
      <c r="E5" s="0" t="n">
        <f aca="false">SUM(C5:D5)</f>
        <v>136.048896</v>
      </c>
    </row>
    <row r="6" customFormat="false" ht="13.5" hidden="false" customHeight="false" outlineLevel="0" collapsed="false">
      <c r="A6" s="0" t="s">
        <v>442</v>
      </c>
      <c r="B6" s="0" t="n">
        <v>0.08</v>
      </c>
      <c r="C6" s="0" t="n">
        <f aca="false">SUM(E5)</f>
        <v>136.048896</v>
      </c>
      <c r="D6" s="0" t="n">
        <f aca="false">SUM(B6*C6)</f>
        <v>10.88391168</v>
      </c>
      <c r="E6" s="0" t="n">
        <f aca="false">SUM(C6:D6)</f>
        <v>146.93280768</v>
      </c>
    </row>
    <row r="7" customFormat="false" ht="13.5" hidden="false" customHeight="false" outlineLevel="0" collapsed="false">
      <c r="A7" s="0" t="s">
        <v>443</v>
      </c>
      <c r="B7" s="0" t="n">
        <v>0.08</v>
      </c>
      <c r="C7" s="0" t="n">
        <f aca="false">SUM(E6)</f>
        <v>146.93280768</v>
      </c>
      <c r="D7" s="0" t="n">
        <f aca="false">SUM(B7*C7)</f>
        <v>11.7546246144</v>
      </c>
      <c r="E7" s="0" t="n">
        <f aca="false">SUM(C7:D7)</f>
        <v>158.6874322944</v>
      </c>
    </row>
    <row r="8" customFormat="false" ht="13.5" hidden="false" customHeight="false" outlineLevel="0" collapsed="false">
      <c r="A8" s="0" t="s">
        <v>444</v>
      </c>
      <c r="B8" s="0" t="n">
        <v>0.08</v>
      </c>
      <c r="C8" s="0" t="n">
        <f aca="false">SUM(E7)</f>
        <v>158.6874322944</v>
      </c>
      <c r="D8" s="0" t="n">
        <f aca="false">SUM(B8*C8)</f>
        <v>12.694994583552</v>
      </c>
      <c r="E8" s="0" t="n">
        <f aca="false">SUM(C8:D8)</f>
        <v>171.382426877952</v>
      </c>
    </row>
    <row r="9" customFormat="false" ht="13.5" hidden="false" customHeight="false" outlineLevel="0" collapsed="false">
      <c r="A9" s="0" t="s">
        <v>445</v>
      </c>
      <c r="B9" s="0" t="n">
        <v>0.08</v>
      </c>
      <c r="C9" s="0" t="n">
        <f aca="false">SUM(E8)</f>
        <v>171.382426877952</v>
      </c>
      <c r="D9" s="0" t="n">
        <f aca="false">SUM(B9*C9)</f>
        <v>13.7105941502362</v>
      </c>
      <c r="E9" s="0" t="n">
        <f aca="false">SUM(C9:D9)</f>
        <v>185.093021028188</v>
      </c>
    </row>
    <row r="10" customFormat="false" ht="13.5" hidden="false" customHeight="false" outlineLevel="0" collapsed="false">
      <c r="A10" s="0" t="s">
        <v>446</v>
      </c>
      <c r="B10" s="0" t="n">
        <v>0.08</v>
      </c>
      <c r="C10" s="0" t="n">
        <f aca="false">SUM(E9)</f>
        <v>185.093021028188</v>
      </c>
      <c r="D10" s="0" t="n">
        <f aca="false">SUM(B10*C10)</f>
        <v>14.8074416822551</v>
      </c>
      <c r="E10" s="0" t="n">
        <f aca="false">SUM(C10:D10)</f>
        <v>199.900462710443</v>
      </c>
    </row>
    <row r="11" customFormat="false" ht="13.5" hidden="false" customHeight="false" outlineLevel="0" collapsed="false">
      <c r="A11" s="0" t="s">
        <v>447</v>
      </c>
      <c r="B11" s="0" t="n">
        <v>0.08</v>
      </c>
      <c r="C11" s="0" t="n">
        <f aca="false">SUM(E10)</f>
        <v>199.900462710443</v>
      </c>
      <c r="D11" s="0" t="n">
        <f aca="false">SUM(B11*C11)</f>
        <v>15.9920370168355</v>
      </c>
      <c r="E11" s="0" t="n">
        <f aca="false">SUM(C11:D11)</f>
        <v>215.892499727279</v>
      </c>
    </row>
    <row r="12" customFormat="false" ht="13.5" hidden="false" customHeight="false" outlineLevel="0" collapsed="false">
      <c r="A12" s="0" t="s">
        <v>448</v>
      </c>
      <c r="B12" s="0" t="n">
        <v>0.08</v>
      </c>
      <c r="C12" s="0" t="n">
        <f aca="false">SUM(E11)</f>
        <v>215.892499727279</v>
      </c>
      <c r="D12" s="0" t="n">
        <f aca="false">SUM(B12*C12)</f>
        <v>17.2713999781823</v>
      </c>
      <c r="E12" s="0" t="n">
        <f aca="false">SUM(C12:D12)</f>
        <v>233.163899705461</v>
      </c>
    </row>
    <row r="13" customFormat="false" ht="13.5" hidden="false" customHeight="false" outlineLevel="0" collapsed="false">
      <c r="A13" s="0" t="s">
        <v>449</v>
      </c>
      <c r="B13" s="0" t="n">
        <v>0.08</v>
      </c>
      <c r="C13" s="0" t="n">
        <f aca="false">SUM(E12)</f>
        <v>233.163899705461</v>
      </c>
      <c r="D13" s="0" t="n">
        <f aca="false">SUM(B13*C13)</f>
        <v>18.6531119764369</v>
      </c>
      <c r="E13" s="0" t="n">
        <f aca="false">SUM(C13:D13)</f>
        <v>251.817011681898</v>
      </c>
    </row>
    <row r="14" customFormat="false" ht="13.5" hidden="false" customHeight="false" outlineLevel="0" collapsed="false">
      <c r="A14" s="0" t="s">
        <v>438</v>
      </c>
      <c r="B14" s="0" t="n">
        <v>0.08</v>
      </c>
      <c r="C14" s="0" t="n">
        <f aca="false">SUM(E13)</f>
        <v>251.817011681898</v>
      </c>
      <c r="D14" s="0" t="n">
        <f aca="false">SUM(B14*C14)</f>
        <v>20.1453609345518</v>
      </c>
      <c r="E14" s="0" t="n">
        <f aca="false">SUM(C14:D14)</f>
        <v>271.96237261645</v>
      </c>
    </row>
    <row r="15" customFormat="false" ht="13.5" hidden="false" customHeight="false" outlineLevel="0" collapsed="false">
      <c r="A15" s="0" t="s">
        <v>439</v>
      </c>
      <c r="B15" s="0" t="n">
        <v>0.08</v>
      </c>
      <c r="C15" s="0" t="n">
        <f aca="false">SUM(E14)</f>
        <v>271.96237261645</v>
      </c>
      <c r="D15" s="0" t="n">
        <f aca="false">SUM(B15*C15)</f>
        <v>21.756989809316</v>
      </c>
      <c r="E15" s="0" t="n">
        <f aca="false">SUM(C15:D15)</f>
        <v>293.719362425766</v>
      </c>
    </row>
    <row r="16" customFormat="false" ht="13.5" hidden="false" customHeight="false" outlineLevel="0" collapsed="false">
      <c r="A16" s="0" t="s">
        <v>440</v>
      </c>
      <c r="B16" s="0" t="n">
        <v>0.08</v>
      </c>
      <c r="C16" s="0" t="n">
        <f aca="false">SUM(E15)</f>
        <v>293.719362425766</v>
      </c>
      <c r="D16" s="0" t="n">
        <f aca="false">SUM(B16*C16)</f>
        <v>23.4975489940613</v>
      </c>
      <c r="E16" s="0" t="n">
        <f aca="false">SUM(C16:D16)</f>
        <v>317.216911419827</v>
      </c>
    </row>
    <row r="17" customFormat="false" ht="13.5" hidden="false" customHeight="false" outlineLevel="0" collapsed="false">
      <c r="A17" s="0" t="s">
        <v>441</v>
      </c>
      <c r="B17" s="0" t="n">
        <v>0.08</v>
      </c>
      <c r="C17" s="0" t="n">
        <f aca="false">SUM(E16)</f>
        <v>317.216911419827</v>
      </c>
      <c r="D17" s="0" t="n">
        <f aca="false">SUM(B17*C17)</f>
        <v>25.3773529135862</v>
      </c>
      <c r="E17" s="0" t="n">
        <f aca="false">SUM(C17:D17)</f>
        <v>342.594264333413</v>
      </c>
    </row>
    <row r="18" customFormat="false" ht="13.5" hidden="false" customHeight="false" outlineLevel="0" collapsed="false">
      <c r="A18" s="0" t="s">
        <v>442</v>
      </c>
      <c r="B18" s="0" t="n">
        <v>0.08</v>
      </c>
      <c r="C18" s="0" t="n">
        <f aca="false">SUM(E17)</f>
        <v>342.594264333413</v>
      </c>
      <c r="D18" s="0" t="n">
        <f aca="false">SUM(B18*C18)</f>
        <v>27.407541146673</v>
      </c>
      <c r="E18" s="0" t="n">
        <f aca="false">SUM(C18:D18)</f>
        <v>370.001805480086</v>
      </c>
    </row>
    <row r="19" customFormat="false" ht="13.5" hidden="false" customHeight="false" outlineLevel="0" collapsed="false">
      <c r="A19" s="0" t="s">
        <v>443</v>
      </c>
      <c r="B19" s="0" t="n">
        <v>0.08</v>
      </c>
      <c r="C19" s="0" t="n">
        <f aca="false">SUM(E18)</f>
        <v>370.001805480086</v>
      </c>
      <c r="D19" s="0" t="n">
        <f aca="false">SUM(B19*C19)</f>
        <v>29.6001444384069</v>
      </c>
      <c r="E19" s="0" t="n">
        <f aca="false">SUM(C19:D19)</f>
        <v>399.601949918493</v>
      </c>
    </row>
    <row r="20" customFormat="false" ht="13.5" hidden="false" customHeight="false" outlineLevel="0" collapsed="false">
      <c r="A20" s="0" t="s">
        <v>444</v>
      </c>
      <c r="B20" s="0" t="n">
        <v>0.08</v>
      </c>
      <c r="C20" s="0" t="n">
        <f aca="false">SUM(E19)</f>
        <v>399.601949918493</v>
      </c>
      <c r="D20" s="0" t="n">
        <f aca="false">SUM(B20*C20)</f>
        <v>31.9681559934794</v>
      </c>
      <c r="E20" s="0" t="n">
        <f aca="false">SUM(C20:D20)</f>
        <v>431.570105911973</v>
      </c>
    </row>
    <row r="21" customFormat="false" ht="13.5" hidden="false" customHeight="false" outlineLevel="0" collapsed="false">
      <c r="A21" s="0" t="s">
        <v>445</v>
      </c>
      <c r="B21" s="0" t="n">
        <v>0.08</v>
      </c>
      <c r="C21" s="0" t="n">
        <f aca="false">SUM(E20)</f>
        <v>431.570105911973</v>
      </c>
      <c r="D21" s="0" t="n">
        <f aca="false">SUM(B21*C21)</f>
        <v>34.5256084729578</v>
      </c>
      <c r="E21" s="0" t="n">
        <f aca="false">SUM(C21:D21)</f>
        <v>466.09571438493</v>
      </c>
    </row>
    <row r="22" customFormat="false" ht="13.5" hidden="false" customHeight="false" outlineLevel="0" collapsed="false">
      <c r="A22" s="0" t="s">
        <v>446</v>
      </c>
      <c r="B22" s="0" t="n">
        <v>0.08</v>
      </c>
      <c r="C22" s="0" t="n">
        <f aca="false">SUM(E21)</f>
        <v>466.09571438493</v>
      </c>
      <c r="D22" s="0" t="n">
        <f aca="false">SUM(B22*C22)</f>
        <v>37.2876571507944</v>
      </c>
      <c r="E22" s="0" t="n">
        <f aca="false">SUM(C22:D22)</f>
        <v>503.383371535725</v>
      </c>
    </row>
    <row r="23" customFormat="false" ht="13.5" hidden="false" customHeight="false" outlineLevel="0" collapsed="false">
      <c r="A23" s="0" t="s">
        <v>447</v>
      </c>
      <c r="B23" s="0" t="n">
        <v>0.08</v>
      </c>
      <c r="C23" s="0" t="n">
        <f aca="false">SUM(E22)</f>
        <v>503.383371535725</v>
      </c>
      <c r="D23" s="0" t="n">
        <f aca="false">SUM(B23*C23)</f>
        <v>40.270669722858</v>
      </c>
      <c r="E23" s="0" t="n">
        <f aca="false">SUM(C23:D23)</f>
        <v>543.654041258583</v>
      </c>
    </row>
    <row r="24" customFormat="false" ht="13.5" hidden="false" customHeight="false" outlineLevel="0" collapsed="false">
      <c r="A24" s="0" t="s">
        <v>448</v>
      </c>
      <c r="B24" s="0" t="n">
        <v>0.08</v>
      </c>
      <c r="C24" s="0" t="n">
        <f aca="false">SUM(E23)</f>
        <v>543.654041258583</v>
      </c>
      <c r="D24" s="0" t="n">
        <f aca="false">SUM(B24*C24)</f>
        <v>43.4923233006866</v>
      </c>
      <c r="E24" s="0" t="n">
        <f aca="false">SUM(C24:D24)</f>
        <v>587.146364559269</v>
      </c>
    </row>
    <row r="25" customFormat="false" ht="13.5" hidden="false" customHeight="false" outlineLevel="0" collapsed="false">
      <c r="A25" s="0" t="s">
        <v>449</v>
      </c>
      <c r="B25" s="0" t="n">
        <v>0.08</v>
      </c>
      <c r="C25" s="0" t="n">
        <f aca="false">SUM(E24)</f>
        <v>587.146364559269</v>
      </c>
      <c r="D25" s="0" t="n">
        <f aca="false">SUM(B25*C25)</f>
        <v>46.9717091647416</v>
      </c>
      <c r="E25" s="0" t="n">
        <f aca="false">SUM(C25:D25)</f>
        <v>634.118073724011</v>
      </c>
    </row>
    <row r="26" customFormat="false" ht="13.5" hidden="false" customHeight="false" outlineLevel="0" collapsed="false">
      <c r="A26" s="0" t="s">
        <v>438</v>
      </c>
      <c r="B26" s="0" t="n">
        <v>0.08</v>
      </c>
      <c r="C26" s="0" t="n">
        <f aca="false">SUM(E25)</f>
        <v>634.118073724011</v>
      </c>
      <c r="D26" s="0" t="n">
        <f aca="false">SUM(B26*C26)</f>
        <v>50.7294458979209</v>
      </c>
      <c r="E26" s="0" t="n">
        <f aca="false">SUM(C26:D26)</f>
        <v>684.847519621932</v>
      </c>
    </row>
    <row r="27" customFormat="false" ht="13.5" hidden="false" customHeight="false" outlineLevel="0" collapsed="false">
      <c r="A27" s="0" t="s">
        <v>439</v>
      </c>
      <c r="B27" s="0" t="n">
        <v>0.08</v>
      </c>
      <c r="C27" s="0" t="n">
        <f aca="false">SUM(E26)</f>
        <v>684.847519621932</v>
      </c>
      <c r="D27" s="0" t="n">
        <f aca="false">SUM(B27*C27)</f>
        <v>54.7878015697546</v>
      </c>
      <c r="E27" s="0" t="n">
        <f aca="false">SUM(C27:D27)</f>
        <v>739.635321191686</v>
      </c>
    </row>
    <row r="28" customFormat="false" ht="13.5" hidden="false" customHeight="false" outlineLevel="0" collapsed="false">
      <c r="A28" s="0" t="s">
        <v>440</v>
      </c>
      <c r="B28" s="0" t="n">
        <v>0.08</v>
      </c>
      <c r="C28" s="0" t="n">
        <f aca="false">SUM(E27)</f>
        <v>739.635321191686</v>
      </c>
      <c r="D28" s="0" t="n">
        <f aca="false">SUM(B28*C28)</f>
        <v>59.1708256953349</v>
      </c>
      <c r="E28" s="0" t="n">
        <f aca="false">SUM(C28:D28)</f>
        <v>798.806146887021</v>
      </c>
    </row>
    <row r="29" customFormat="false" ht="13.5" hidden="false" customHeight="false" outlineLevel="0" collapsed="false">
      <c r="A29" s="0" t="s">
        <v>441</v>
      </c>
      <c r="B29" s="0" t="n">
        <v>0.08</v>
      </c>
      <c r="C29" s="0" t="n">
        <f aca="false">SUM(E28)</f>
        <v>798.806146887021</v>
      </c>
      <c r="D29" s="0" t="n">
        <f aca="false">SUM(B29*C29)</f>
        <v>63.9044917509617</v>
      </c>
      <c r="E29" s="0" t="n">
        <f aca="false">SUM(C29:D29)</f>
        <v>862.710638637983</v>
      </c>
    </row>
    <row r="30" customFormat="false" ht="13.5" hidden="false" customHeight="false" outlineLevel="0" collapsed="false">
      <c r="A30" s="0" t="s">
        <v>442</v>
      </c>
      <c r="B30" s="0" t="n">
        <v>0.08</v>
      </c>
      <c r="C30" s="0" t="n">
        <f aca="false">SUM(E29)</f>
        <v>862.710638637983</v>
      </c>
      <c r="D30" s="0" t="n">
        <f aca="false">SUM(B30*C30)</f>
        <v>69.0168510910387</v>
      </c>
      <c r="E30" s="0" t="n">
        <f aca="false">SUM(C30:D30)</f>
        <v>931.727489729022</v>
      </c>
    </row>
    <row r="31" customFormat="false" ht="13.5" hidden="false" customHeight="false" outlineLevel="0" collapsed="false">
      <c r="A31" s="0" t="s">
        <v>443</v>
      </c>
      <c r="B31" s="0" t="n">
        <v>0.08</v>
      </c>
      <c r="C31" s="0" t="n">
        <f aca="false">SUM(E30)</f>
        <v>931.727489729022</v>
      </c>
      <c r="D31" s="0" t="n">
        <f aca="false">SUM(B31*C31)</f>
        <v>74.5381991783217</v>
      </c>
      <c r="E31" s="0" t="n">
        <f aca="false">SUM(C31:D31)</f>
        <v>1006.26568890734</v>
      </c>
    </row>
    <row r="32" customFormat="false" ht="13.5" hidden="false" customHeight="false" outlineLevel="0" collapsed="false">
      <c r="A32" s="0" t="s">
        <v>444</v>
      </c>
      <c r="B32" s="0" t="n">
        <v>0.08</v>
      </c>
      <c r="C32" s="0" t="n">
        <f aca="false">SUM(E31)</f>
        <v>1006.26568890734</v>
      </c>
      <c r="D32" s="0" t="n">
        <f aca="false">SUM(B32*C32)</f>
        <v>80.5012551125875</v>
      </c>
      <c r="E32" s="0" t="n">
        <f aca="false">SUM(C32:D32)</f>
        <v>1086.76694401993</v>
      </c>
    </row>
    <row r="33" customFormat="false" ht="13.5" hidden="false" customHeight="false" outlineLevel="0" collapsed="false">
      <c r="A33" s="0" t="s">
        <v>445</v>
      </c>
      <c r="B33" s="0" t="n">
        <v>0.08</v>
      </c>
      <c r="C33" s="0" t="n">
        <f aca="false">SUM(E32)</f>
        <v>1086.76694401993</v>
      </c>
      <c r="D33" s="0" t="n">
        <f aca="false">SUM(B33*C33)</f>
        <v>86.9413555215945</v>
      </c>
      <c r="E33" s="0" t="n">
        <f aca="false">SUM(C33:D33)</f>
        <v>1173.70829954153</v>
      </c>
    </row>
    <row r="34" customFormat="false" ht="13.5" hidden="false" customHeight="false" outlineLevel="0" collapsed="false">
      <c r="A34" s="0" t="s">
        <v>446</v>
      </c>
      <c r="B34" s="0" t="n">
        <v>0.08</v>
      </c>
      <c r="C34" s="0" t="n">
        <f aca="false">SUM(E33)</f>
        <v>1173.70829954153</v>
      </c>
      <c r="D34" s="0" t="n">
        <f aca="false">SUM(B34*C34)</f>
        <v>93.896663963322</v>
      </c>
      <c r="E34" s="0" t="n">
        <f aca="false">SUM(C34:D34)</f>
        <v>1267.60496350485</v>
      </c>
    </row>
    <row r="35" customFormat="false" ht="13.5" hidden="false" customHeight="false" outlineLevel="0" collapsed="false">
      <c r="A35" s="0" t="s">
        <v>447</v>
      </c>
      <c r="B35" s="0" t="n">
        <v>0.08</v>
      </c>
      <c r="C35" s="0" t="n">
        <f aca="false">SUM(E34)</f>
        <v>1267.60496350485</v>
      </c>
      <c r="D35" s="0" t="n">
        <f aca="false">SUM(B35*C35)</f>
        <v>101.408397080388</v>
      </c>
      <c r="E35" s="0" t="n">
        <f aca="false">SUM(C35:D35)</f>
        <v>1369.01336058524</v>
      </c>
    </row>
    <row r="36" customFormat="false" ht="13.5" hidden="false" customHeight="false" outlineLevel="0" collapsed="false">
      <c r="A36" s="0" t="s">
        <v>448</v>
      </c>
      <c r="B36" s="0" t="n">
        <v>0.08</v>
      </c>
      <c r="C36" s="0" t="n">
        <f aca="false">SUM(E35)</f>
        <v>1369.01336058524</v>
      </c>
      <c r="D36" s="0" t="n">
        <f aca="false">SUM(B36*C36)</f>
        <v>109.521068846819</v>
      </c>
      <c r="E36" s="0" t="n">
        <f aca="false">SUM(C36:D36)</f>
        <v>1478.53442943205</v>
      </c>
    </row>
    <row r="37" customFormat="false" ht="13.5" hidden="false" customHeight="false" outlineLevel="0" collapsed="false">
      <c r="A37" s="0" t="s">
        <v>449</v>
      </c>
      <c r="B37" s="0" t="n">
        <v>0.08</v>
      </c>
      <c r="C37" s="0" t="n">
        <f aca="false">SUM(E36)</f>
        <v>1478.53442943205</v>
      </c>
      <c r="D37" s="0" t="n">
        <f aca="false">SUM(B37*C37)</f>
        <v>118.282754354564</v>
      </c>
      <c r="E37" s="0" t="n">
        <f aca="false">SUM(C37:D37)</f>
        <v>1596.81718378662</v>
      </c>
    </row>
    <row r="38" customFormat="false" ht="13.5" hidden="false" customHeight="false" outlineLevel="0" collapsed="false">
      <c r="A38" s="0" t="s">
        <v>438</v>
      </c>
      <c r="B38" s="0" t="n">
        <v>0.08</v>
      </c>
      <c r="C38" s="0" t="n">
        <f aca="false">SUM(E37)</f>
        <v>1596.81718378662</v>
      </c>
      <c r="D38" s="0" t="n">
        <f aca="false">SUM(B38*C38)</f>
        <v>127.745374702929</v>
      </c>
      <c r="E38" s="0" t="n">
        <f aca="false">SUM(C38:D38)</f>
        <v>1724.56255848955</v>
      </c>
    </row>
    <row r="39" customFormat="false" ht="13.5" hidden="false" customHeight="false" outlineLevel="0" collapsed="false">
      <c r="A39" s="0" t="s">
        <v>439</v>
      </c>
      <c r="B39" s="0" t="n">
        <v>0.08</v>
      </c>
      <c r="C39" s="0" t="n">
        <f aca="false">SUM(E38)</f>
        <v>1724.56255848955</v>
      </c>
      <c r="D39" s="0" t="n">
        <f aca="false">SUM(B39*C39)</f>
        <v>137.965004679164</v>
      </c>
      <c r="E39" s="0" t="n">
        <f aca="false">SUM(C39:D39)</f>
        <v>1862.52756316871</v>
      </c>
    </row>
    <row r="40" customFormat="false" ht="13.5" hidden="false" customHeight="false" outlineLevel="0" collapsed="false">
      <c r="A40" s="0" t="s">
        <v>440</v>
      </c>
      <c r="B40" s="0" t="n">
        <v>0.08</v>
      </c>
      <c r="C40" s="0" t="n">
        <f aca="false">SUM(E39)</f>
        <v>1862.52756316871</v>
      </c>
      <c r="D40" s="0" t="n">
        <f aca="false">SUM(B40*C40)</f>
        <v>149.002205053497</v>
      </c>
      <c r="E40" s="0" t="n">
        <f aca="false">SUM(C40:D40)</f>
        <v>2011.52976822221</v>
      </c>
    </row>
    <row r="41" customFormat="false" ht="13.5" hidden="false" customHeight="false" outlineLevel="0" collapsed="false">
      <c r="A41" s="0" t="s">
        <v>441</v>
      </c>
      <c r="B41" s="0" t="n">
        <v>0.08</v>
      </c>
      <c r="C41" s="0" t="n">
        <f aca="false">SUM(E40)</f>
        <v>2011.52976822221</v>
      </c>
      <c r="D41" s="0" t="n">
        <f aca="false">SUM(B41*C41)</f>
        <v>160.922381457777</v>
      </c>
      <c r="E41" s="0" t="n">
        <f aca="false">SUM(C41:D41)</f>
        <v>2172.45214967999</v>
      </c>
    </row>
    <row r="42" customFormat="false" ht="13.5" hidden="false" customHeight="false" outlineLevel="0" collapsed="false">
      <c r="A42" s="0" t="s">
        <v>442</v>
      </c>
      <c r="B42" s="0" t="n">
        <v>0.08</v>
      </c>
      <c r="C42" s="0" t="n">
        <f aca="false">SUM(E41)</f>
        <v>2172.45214967999</v>
      </c>
      <c r="D42" s="0" t="n">
        <f aca="false">SUM(B42*C42)</f>
        <v>173.796171974399</v>
      </c>
      <c r="E42" s="0" t="n">
        <f aca="false">SUM(C42:D42)</f>
        <v>2346.24832165438</v>
      </c>
    </row>
    <row r="43" customFormat="false" ht="13.5" hidden="false" customHeight="false" outlineLevel="0" collapsed="false">
      <c r="A43" s="0" t="s">
        <v>443</v>
      </c>
      <c r="B43" s="0" t="n">
        <v>0.08</v>
      </c>
      <c r="C43" s="0" t="n">
        <f aca="false">SUM(E42)</f>
        <v>2346.24832165438</v>
      </c>
      <c r="D43" s="0" t="n">
        <f aca="false">SUM(B43*C43)</f>
        <v>187.699865732351</v>
      </c>
      <c r="E43" s="0" t="n">
        <f aca="false">SUM(C43:D43)</f>
        <v>2533.94818738673</v>
      </c>
    </row>
    <row r="44" customFormat="false" ht="13.5" hidden="false" customHeight="false" outlineLevel="0" collapsed="false">
      <c r="A44" s="0" t="s">
        <v>444</v>
      </c>
      <c r="B44" s="0" t="n">
        <v>0.08</v>
      </c>
      <c r="C44" s="0" t="n">
        <f aca="false">SUM(E43)</f>
        <v>2533.94818738673</v>
      </c>
      <c r="D44" s="0" t="n">
        <f aca="false">SUM(B44*C44)</f>
        <v>202.715854990939</v>
      </c>
      <c r="E44" s="0" t="n">
        <f aca="false">SUM(C44:D44)</f>
        <v>2736.66404237767</v>
      </c>
    </row>
    <row r="45" customFormat="false" ht="13.5" hidden="false" customHeight="false" outlineLevel="0" collapsed="false">
      <c r="A45" s="0" t="s">
        <v>445</v>
      </c>
      <c r="B45" s="0" t="n">
        <v>0.08</v>
      </c>
      <c r="C45" s="0" t="n">
        <f aca="false">SUM(E44)</f>
        <v>2736.66404237767</v>
      </c>
      <c r="D45" s="0" t="n">
        <f aca="false">SUM(B45*C45)</f>
        <v>218.933123390214</v>
      </c>
      <c r="E45" s="0" t="n">
        <f aca="false">SUM(C45:D45)</f>
        <v>2955.59716576789</v>
      </c>
    </row>
    <row r="46" customFormat="false" ht="13.5" hidden="false" customHeight="false" outlineLevel="0" collapsed="false">
      <c r="A46" s="0" t="s">
        <v>446</v>
      </c>
      <c r="B46" s="0" t="n">
        <v>0.08</v>
      </c>
      <c r="C46" s="0" t="n">
        <f aca="false">SUM(E45)</f>
        <v>2955.59716576789</v>
      </c>
      <c r="D46" s="0" t="n">
        <f aca="false">SUM(B46*C46)</f>
        <v>236.447773261431</v>
      </c>
      <c r="E46" s="0" t="n">
        <f aca="false">SUM(C46:D46)</f>
        <v>3192.04493902932</v>
      </c>
    </row>
    <row r="47" customFormat="false" ht="13.5" hidden="false" customHeight="false" outlineLevel="0" collapsed="false">
      <c r="A47" s="0" t="s">
        <v>447</v>
      </c>
      <c r="B47" s="0" t="n">
        <v>0.08</v>
      </c>
      <c r="C47" s="0" t="n">
        <f aca="false">SUM(E46)</f>
        <v>3192.04493902932</v>
      </c>
      <c r="D47" s="0" t="n">
        <f aca="false">SUM(B47*C47)</f>
        <v>255.363595122345</v>
      </c>
      <c r="E47" s="0" t="n">
        <f aca="false">SUM(C47:D47)</f>
        <v>3447.40853415166</v>
      </c>
    </row>
    <row r="48" customFormat="false" ht="13.5" hidden="false" customHeight="false" outlineLevel="0" collapsed="false">
      <c r="A48" s="0" t="s">
        <v>448</v>
      </c>
      <c r="B48" s="0" t="n">
        <v>0.08</v>
      </c>
      <c r="C48" s="0" t="n">
        <f aca="false">SUM(E47)</f>
        <v>3447.40853415166</v>
      </c>
      <c r="D48" s="0" t="n">
        <f aca="false">SUM(B48*C48)</f>
        <v>275.792682732133</v>
      </c>
      <c r="E48" s="0" t="n">
        <f aca="false">SUM(C48:D48)</f>
        <v>3723.2012168838</v>
      </c>
    </row>
    <row r="49" customFormat="false" ht="13.5" hidden="false" customHeight="false" outlineLevel="0" collapsed="false">
      <c r="A49" s="0" t="s">
        <v>449</v>
      </c>
      <c r="B49" s="0" t="n">
        <v>0.08</v>
      </c>
      <c r="C49" s="0" t="n">
        <f aca="false">SUM(E48)</f>
        <v>3723.2012168838</v>
      </c>
      <c r="D49" s="0" t="n">
        <f aca="false">SUM(B49*C49)</f>
        <v>297.856097350704</v>
      </c>
      <c r="E49" s="0" t="n">
        <f aca="false">SUM(C49:D49)</f>
        <v>4021.0573142345</v>
      </c>
    </row>
    <row r="50" customFormat="false" ht="13.5" hidden="false" customHeight="false" outlineLevel="0" collapsed="false">
      <c r="A50" s="0" t="s">
        <v>438</v>
      </c>
      <c r="B50" s="0" t="n">
        <v>0.08</v>
      </c>
      <c r="C50" s="0" t="n">
        <f aca="false">SUM(E49)</f>
        <v>4021.0573142345</v>
      </c>
      <c r="D50" s="0" t="n">
        <f aca="false">SUM(B50*C50)</f>
        <v>321.68458513876</v>
      </c>
      <c r="E50" s="0" t="n">
        <f aca="false">SUM(C50:D50)</f>
        <v>4342.74189937326</v>
      </c>
    </row>
    <row r="51" customFormat="false" ht="13.5" hidden="false" customHeight="false" outlineLevel="0" collapsed="false">
      <c r="A51" s="0" t="s">
        <v>439</v>
      </c>
      <c r="B51" s="0" t="n">
        <v>0.08</v>
      </c>
      <c r="C51" s="0" t="n">
        <f aca="false">SUM(E50)</f>
        <v>4342.74189937326</v>
      </c>
      <c r="D51" s="0" t="n">
        <f aca="false">SUM(B51*C51)</f>
        <v>347.419351949861</v>
      </c>
      <c r="E51" s="0" t="n">
        <f aca="false">SUM(C51:D51)</f>
        <v>4690.16125132312</v>
      </c>
    </row>
    <row r="52" customFormat="false" ht="13.5" hidden="false" customHeight="false" outlineLevel="0" collapsed="false">
      <c r="A52" s="0" t="s">
        <v>440</v>
      </c>
      <c r="B52" s="0" t="n">
        <v>0.08</v>
      </c>
      <c r="C52" s="0" t="n">
        <f aca="false">SUM(E51)</f>
        <v>4690.16125132312</v>
      </c>
      <c r="D52" s="0" t="n">
        <f aca="false">SUM(B52*C52)</f>
        <v>375.21290010585</v>
      </c>
      <c r="E52" s="0" t="n">
        <f aca="false">SUM(C52:D52)</f>
        <v>5065.37415142897</v>
      </c>
    </row>
    <row r="53" customFormat="false" ht="13.5" hidden="false" customHeight="false" outlineLevel="0" collapsed="false">
      <c r="A53" s="0" t="s">
        <v>441</v>
      </c>
      <c r="B53" s="0" t="n">
        <v>0.08</v>
      </c>
      <c r="C53" s="0" t="n">
        <f aca="false">SUM(E52)</f>
        <v>5065.37415142897</v>
      </c>
      <c r="D53" s="0" t="n">
        <f aca="false">SUM(B53*C53)</f>
        <v>405.229932114318</v>
      </c>
      <c r="E53" s="0" t="n">
        <f aca="false">SUM(C53:D53)</f>
        <v>5470.60408354329</v>
      </c>
    </row>
    <row r="54" customFormat="false" ht="13.5" hidden="false" customHeight="false" outlineLevel="0" collapsed="false">
      <c r="A54" s="0" t="s">
        <v>442</v>
      </c>
      <c r="B54" s="0" t="n">
        <v>0.08</v>
      </c>
      <c r="C54" s="0" t="n">
        <f aca="false">SUM(E53)</f>
        <v>5470.60408354329</v>
      </c>
      <c r="D54" s="0" t="n">
        <f aca="false">SUM(B54*C54)</f>
        <v>437.648326683463</v>
      </c>
      <c r="E54" s="0" t="n">
        <f aca="false">SUM(C54:D54)</f>
        <v>5908.25241022675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3.5" zeroHeight="false" outlineLevelRow="0" outlineLevelCol="0"/>
  <sheetData>
    <row r="1" customFormat="false" ht="13.5" hidden="false" customHeight="false" outlineLevel="0" collapsed="false">
      <c r="A1" s="0" t="s">
        <v>450</v>
      </c>
    </row>
    <row r="2" customFormat="false" ht="13.5" hidden="false" customHeight="false" outlineLevel="0" collapsed="false">
      <c r="B2" s="0" t="s">
        <v>434</v>
      </c>
      <c r="C2" s="0" t="s">
        <v>435</v>
      </c>
      <c r="D2" s="0" t="s">
        <v>436</v>
      </c>
      <c r="E2" s="0" t="s">
        <v>451</v>
      </c>
      <c r="G2" s="0" t="s">
        <v>437</v>
      </c>
    </row>
    <row r="3" customFormat="false" ht="13.5" hidden="false" customHeight="false" outlineLevel="0" collapsed="false">
      <c r="A3" s="0" t="s">
        <v>438</v>
      </c>
      <c r="B3" s="0" t="n">
        <v>0.08</v>
      </c>
      <c r="C3" s="0" t="n">
        <v>100</v>
      </c>
      <c r="D3" s="0" t="n">
        <f aca="false">SUM(B3*C3)</f>
        <v>8</v>
      </c>
      <c r="E3" s="0" t="n">
        <v>10</v>
      </c>
      <c r="G3" s="0" t="n">
        <f aca="false">SUM(C3:E3)</f>
        <v>118</v>
      </c>
    </row>
    <row r="4" customFormat="false" ht="13.5" hidden="false" customHeight="false" outlineLevel="0" collapsed="false">
      <c r="A4" s="0" t="s">
        <v>439</v>
      </c>
      <c r="B4" s="0" t="n">
        <v>0.08</v>
      </c>
      <c r="C4" s="0" t="n">
        <f aca="false">SUM(G3)</f>
        <v>118</v>
      </c>
      <c r="D4" s="0" t="n">
        <f aca="false">SUM(B4*C4)</f>
        <v>9.44</v>
      </c>
      <c r="E4" s="0" t="n">
        <v>10</v>
      </c>
      <c r="G4" s="0" t="n">
        <f aca="false">SUM(C4:E4)</f>
        <v>137.44</v>
      </c>
    </row>
    <row r="5" customFormat="false" ht="13.5" hidden="false" customHeight="false" outlineLevel="0" collapsed="false">
      <c r="A5" s="0" t="s">
        <v>440</v>
      </c>
      <c r="B5" s="0" t="n">
        <v>0.08</v>
      </c>
      <c r="C5" s="0" t="n">
        <f aca="false">SUM(G4)</f>
        <v>137.44</v>
      </c>
      <c r="D5" s="0" t="n">
        <f aca="false">SUM(B5*C5)</f>
        <v>10.9952</v>
      </c>
      <c r="E5" s="0" t="n">
        <v>10</v>
      </c>
      <c r="G5" s="0" t="n">
        <f aca="false">SUM(C5:E5)</f>
        <v>158.4352</v>
      </c>
    </row>
    <row r="6" customFormat="false" ht="13.5" hidden="false" customHeight="false" outlineLevel="0" collapsed="false">
      <c r="A6" s="0" t="s">
        <v>441</v>
      </c>
      <c r="B6" s="0" t="n">
        <v>0.08</v>
      </c>
      <c r="C6" s="0" t="n">
        <f aca="false">SUM(G5)</f>
        <v>158.4352</v>
      </c>
      <c r="D6" s="0" t="n">
        <f aca="false">SUM(B6*C6)</f>
        <v>12.674816</v>
      </c>
      <c r="E6" s="0" t="n">
        <v>10</v>
      </c>
      <c r="G6" s="0" t="n">
        <f aca="false">SUM(C6:E6)</f>
        <v>181.110016</v>
      </c>
    </row>
    <row r="7" customFormat="false" ht="13.5" hidden="false" customHeight="false" outlineLevel="0" collapsed="false">
      <c r="A7" s="0" t="s">
        <v>442</v>
      </c>
      <c r="B7" s="0" t="n">
        <v>0.08</v>
      </c>
      <c r="C7" s="0" t="n">
        <f aca="false">SUM(G6)</f>
        <v>181.110016</v>
      </c>
      <c r="D7" s="0" t="n">
        <f aca="false">SUM(B7*C7)</f>
        <v>14.48880128</v>
      </c>
      <c r="E7" s="0" t="n">
        <v>10</v>
      </c>
      <c r="G7" s="0" t="n">
        <f aca="false">SUM(C7:E7)</f>
        <v>205.59881728</v>
      </c>
    </row>
    <row r="8" customFormat="false" ht="13.5" hidden="false" customHeight="false" outlineLevel="0" collapsed="false">
      <c r="A8" s="0" t="s">
        <v>443</v>
      </c>
      <c r="B8" s="0" t="n">
        <v>0.08</v>
      </c>
      <c r="C8" s="0" t="n">
        <f aca="false">SUM(G7)</f>
        <v>205.59881728</v>
      </c>
      <c r="D8" s="0" t="n">
        <f aca="false">SUM(B8*C8)</f>
        <v>16.4479053824</v>
      </c>
      <c r="E8" s="0" t="n">
        <v>10</v>
      </c>
      <c r="G8" s="0" t="n">
        <f aca="false">SUM(C8:E8)</f>
        <v>232.0467226624</v>
      </c>
    </row>
    <row r="9" customFormat="false" ht="13.5" hidden="false" customHeight="false" outlineLevel="0" collapsed="false">
      <c r="A9" s="0" t="s">
        <v>444</v>
      </c>
      <c r="B9" s="0" t="n">
        <v>0.08</v>
      </c>
      <c r="C9" s="0" t="n">
        <f aca="false">SUM(G8)</f>
        <v>232.0467226624</v>
      </c>
      <c r="D9" s="0" t="n">
        <f aca="false">SUM(B9*C9)</f>
        <v>18.563737812992</v>
      </c>
      <c r="E9" s="0" t="n">
        <v>10</v>
      </c>
      <c r="G9" s="0" t="n">
        <f aca="false">SUM(C9:E9)</f>
        <v>260.610460475392</v>
      </c>
    </row>
    <row r="10" customFormat="false" ht="13.5" hidden="false" customHeight="false" outlineLevel="0" collapsed="false">
      <c r="A10" s="0" t="s">
        <v>445</v>
      </c>
      <c r="B10" s="0" t="n">
        <v>0.08</v>
      </c>
      <c r="C10" s="0" t="n">
        <f aca="false">SUM(G9)</f>
        <v>260.610460475392</v>
      </c>
      <c r="D10" s="0" t="n">
        <f aca="false">SUM(B10*C10)</f>
        <v>20.8488368380314</v>
      </c>
      <c r="E10" s="0" t="n">
        <v>10</v>
      </c>
      <c r="G10" s="0" t="n">
        <f aca="false">SUM(C10:E10)</f>
        <v>291.459297313423</v>
      </c>
    </row>
    <row r="11" customFormat="false" ht="13.5" hidden="false" customHeight="false" outlineLevel="0" collapsed="false">
      <c r="A11" s="0" t="s">
        <v>446</v>
      </c>
      <c r="B11" s="0" t="n">
        <v>0.08</v>
      </c>
      <c r="C11" s="0" t="n">
        <f aca="false">SUM(G10)</f>
        <v>291.459297313423</v>
      </c>
      <c r="D11" s="0" t="n">
        <f aca="false">SUM(B11*C11)</f>
        <v>23.3167437850739</v>
      </c>
      <c r="E11" s="0" t="n">
        <v>10</v>
      </c>
      <c r="G11" s="0" t="n">
        <f aca="false">SUM(C11:E11)</f>
        <v>324.776041098497</v>
      </c>
    </row>
    <row r="12" customFormat="false" ht="13.5" hidden="false" customHeight="false" outlineLevel="0" collapsed="false">
      <c r="A12" s="0" t="s">
        <v>447</v>
      </c>
      <c r="B12" s="0" t="n">
        <v>0.08</v>
      </c>
      <c r="C12" s="0" t="n">
        <f aca="false">SUM(G11)</f>
        <v>324.776041098497</v>
      </c>
      <c r="D12" s="0" t="n">
        <f aca="false">SUM(B12*C12)</f>
        <v>25.9820832878798</v>
      </c>
      <c r="E12" s="0" t="n">
        <v>10</v>
      </c>
      <c r="G12" s="0" t="n">
        <f aca="false">SUM(C12:E12)</f>
        <v>360.758124386377</v>
      </c>
    </row>
    <row r="13" customFormat="false" ht="13.5" hidden="false" customHeight="false" outlineLevel="0" collapsed="false">
      <c r="A13" s="0" t="s">
        <v>448</v>
      </c>
      <c r="B13" s="0" t="n">
        <v>0.08</v>
      </c>
      <c r="C13" s="0" t="n">
        <f aca="false">SUM(G12)</f>
        <v>360.758124386377</v>
      </c>
      <c r="D13" s="0" t="n">
        <f aca="false">SUM(B13*C13)</f>
        <v>28.8606499509102</v>
      </c>
      <c r="E13" s="0" t="n">
        <v>10</v>
      </c>
      <c r="G13" s="0" t="n">
        <f aca="false">SUM(C13:E13)</f>
        <v>399.618774337287</v>
      </c>
    </row>
    <row r="14" customFormat="false" ht="13.5" hidden="false" customHeight="false" outlineLevel="0" collapsed="false">
      <c r="A14" s="0" t="s">
        <v>449</v>
      </c>
      <c r="B14" s="0" t="n">
        <v>0.08</v>
      </c>
      <c r="C14" s="0" t="n">
        <f aca="false">SUM(G13)</f>
        <v>399.618774337287</v>
      </c>
      <c r="D14" s="0" t="n">
        <f aca="false">SUM(B14*C14)</f>
        <v>31.969501946983</v>
      </c>
      <c r="E14" s="0" t="n">
        <v>10</v>
      </c>
      <c r="G14" s="0" t="n">
        <f aca="false">SUM(C14:E14)</f>
        <v>441.58827628427</v>
      </c>
    </row>
    <row r="15" customFormat="false" ht="13.5" hidden="false" customHeight="false" outlineLevel="0" collapsed="false">
      <c r="A15" s="0" t="s">
        <v>438</v>
      </c>
      <c r="B15" s="0" t="n">
        <v>0.08</v>
      </c>
      <c r="C15" s="0" t="n">
        <f aca="false">SUM(G14)</f>
        <v>441.58827628427</v>
      </c>
      <c r="D15" s="0" t="n">
        <f aca="false">SUM(B15*C15)</f>
        <v>35.3270621027416</v>
      </c>
      <c r="E15" s="0" t="n">
        <v>10</v>
      </c>
      <c r="G15" s="0" t="n">
        <f aca="false">SUM(C15:E15)</f>
        <v>486.915338387012</v>
      </c>
    </row>
    <row r="16" customFormat="false" ht="13.5" hidden="false" customHeight="false" outlineLevel="0" collapsed="false">
      <c r="A16" s="0" t="s">
        <v>439</v>
      </c>
      <c r="B16" s="0" t="n">
        <v>0.08</v>
      </c>
      <c r="C16" s="0" t="n">
        <f aca="false">SUM(G15)</f>
        <v>486.915338387012</v>
      </c>
      <c r="D16" s="0" t="n">
        <f aca="false">SUM(B16*C16)</f>
        <v>38.9532270709609</v>
      </c>
      <c r="E16" s="0" t="n">
        <v>10</v>
      </c>
      <c r="G16" s="0" t="n">
        <f aca="false">SUM(C16:E16)</f>
        <v>535.868565457973</v>
      </c>
    </row>
    <row r="17" customFormat="false" ht="13.5" hidden="false" customHeight="false" outlineLevel="0" collapsed="false">
      <c r="A17" s="0" t="s">
        <v>440</v>
      </c>
      <c r="B17" s="0" t="n">
        <v>0.08</v>
      </c>
      <c r="C17" s="0" t="n">
        <f aca="false">SUM(G16)</f>
        <v>535.868565457973</v>
      </c>
      <c r="D17" s="0" t="n">
        <f aca="false">SUM(B17*C17)</f>
        <v>42.8694852366378</v>
      </c>
      <c r="E17" s="0" t="n">
        <v>10</v>
      </c>
      <c r="G17" s="0" t="n">
        <f aca="false">SUM(C17:E17)</f>
        <v>588.738050694611</v>
      </c>
    </row>
    <row r="18" customFormat="false" ht="13.5" hidden="false" customHeight="false" outlineLevel="0" collapsed="false">
      <c r="A18" s="0" t="s">
        <v>441</v>
      </c>
      <c r="B18" s="0" t="n">
        <v>0.08</v>
      </c>
      <c r="C18" s="0" t="n">
        <f aca="false">SUM(G17)</f>
        <v>588.738050694611</v>
      </c>
      <c r="D18" s="0" t="n">
        <f aca="false">SUM(B18*C18)</f>
        <v>47.0990440555688</v>
      </c>
      <c r="E18" s="0" t="n">
        <v>10</v>
      </c>
      <c r="G18" s="0" t="n">
        <f aca="false">SUM(C18:E18)</f>
        <v>645.837094750179</v>
      </c>
    </row>
    <row r="19" customFormat="false" ht="13.5" hidden="false" customHeight="false" outlineLevel="0" collapsed="false">
      <c r="A19" s="0" t="s">
        <v>442</v>
      </c>
      <c r="B19" s="0" t="n">
        <v>0.08</v>
      </c>
      <c r="C19" s="0" t="n">
        <f aca="false">SUM(G18)</f>
        <v>645.837094750179</v>
      </c>
      <c r="D19" s="0" t="n">
        <f aca="false">SUM(B19*C19)</f>
        <v>51.6669675800143</v>
      </c>
      <c r="E19" s="0" t="n">
        <v>10</v>
      </c>
      <c r="G19" s="0" t="n">
        <f aca="false">SUM(C19:E19)</f>
        <v>707.504062330194</v>
      </c>
    </row>
    <row r="20" customFormat="false" ht="13.5" hidden="false" customHeight="false" outlineLevel="0" collapsed="false">
      <c r="A20" s="0" t="s">
        <v>443</v>
      </c>
      <c r="B20" s="0" t="n">
        <v>0.08</v>
      </c>
      <c r="C20" s="0" t="n">
        <f aca="false">SUM(G19)</f>
        <v>707.504062330194</v>
      </c>
      <c r="D20" s="0" t="n">
        <f aca="false">SUM(B20*C20)</f>
        <v>56.6003249864155</v>
      </c>
      <c r="E20" s="0" t="n">
        <v>10</v>
      </c>
      <c r="G20" s="0" t="n">
        <f aca="false">SUM(C20:E20)</f>
        <v>774.104387316609</v>
      </c>
    </row>
    <row r="21" customFormat="false" ht="13.5" hidden="false" customHeight="false" outlineLevel="0" collapsed="false">
      <c r="A21" s="0" t="s">
        <v>444</v>
      </c>
      <c r="B21" s="0" t="n">
        <v>0.08</v>
      </c>
      <c r="C21" s="0" t="n">
        <f aca="false">SUM(G20)</f>
        <v>774.104387316609</v>
      </c>
      <c r="D21" s="0" t="n">
        <f aca="false">SUM(B21*C21)</f>
        <v>61.9283509853287</v>
      </c>
      <c r="E21" s="0" t="n">
        <v>10</v>
      </c>
      <c r="G21" s="0" t="n">
        <f aca="false">SUM(C21:E21)</f>
        <v>846.032738301938</v>
      </c>
    </row>
    <row r="22" customFormat="false" ht="13.5" hidden="false" customHeight="false" outlineLevel="0" collapsed="false">
      <c r="A22" s="0" t="s">
        <v>445</v>
      </c>
      <c r="B22" s="0" t="n">
        <v>0.08</v>
      </c>
      <c r="C22" s="0" t="n">
        <f aca="false">SUM(G21)</f>
        <v>846.032738301938</v>
      </c>
      <c r="D22" s="0" t="n">
        <f aca="false">SUM(B22*C22)</f>
        <v>67.682619064155</v>
      </c>
      <c r="E22" s="0" t="n">
        <v>10</v>
      </c>
      <c r="G22" s="0" t="n">
        <f aca="false">SUM(C22:E22)</f>
        <v>923.715357366093</v>
      </c>
    </row>
    <row r="23" customFormat="false" ht="13.5" hidden="false" customHeight="false" outlineLevel="0" collapsed="false">
      <c r="A23" s="0" t="s">
        <v>446</v>
      </c>
      <c r="B23" s="0" t="n">
        <v>0.08</v>
      </c>
      <c r="C23" s="0" t="n">
        <f aca="false">SUM(G22)</f>
        <v>923.715357366093</v>
      </c>
      <c r="D23" s="0" t="n">
        <f aca="false">SUM(B23*C23)</f>
        <v>73.8972285892874</v>
      </c>
      <c r="E23" s="0" t="n">
        <v>10</v>
      </c>
      <c r="G23" s="0" t="n">
        <f aca="false">SUM(C23:E23)</f>
        <v>1007.61258595538</v>
      </c>
    </row>
    <row r="24" customFormat="false" ht="13.5" hidden="false" customHeight="false" outlineLevel="0" collapsed="false">
      <c r="A24" s="0" t="s">
        <v>447</v>
      </c>
      <c r="B24" s="0" t="n">
        <v>0.08</v>
      </c>
      <c r="C24" s="0" t="n">
        <f aca="false">SUM(G23)</f>
        <v>1007.61258595538</v>
      </c>
      <c r="D24" s="0" t="n">
        <f aca="false">SUM(B24*C24)</f>
        <v>80.6090068764304</v>
      </c>
      <c r="E24" s="0" t="n">
        <v>10</v>
      </c>
      <c r="G24" s="0" t="n">
        <f aca="false">SUM(C24:E24)</f>
        <v>1098.22159283181</v>
      </c>
    </row>
    <row r="25" customFormat="false" ht="13.5" hidden="false" customHeight="false" outlineLevel="0" collapsed="false">
      <c r="A25" s="0" t="s">
        <v>448</v>
      </c>
      <c r="B25" s="0" t="n">
        <v>0.08</v>
      </c>
      <c r="C25" s="0" t="n">
        <f aca="false">SUM(G24)</f>
        <v>1098.22159283181</v>
      </c>
      <c r="D25" s="0" t="n">
        <f aca="false">SUM(B25*C25)</f>
        <v>87.8577274265449</v>
      </c>
      <c r="E25" s="0" t="n">
        <v>10</v>
      </c>
      <c r="G25" s="0" t="n">
        <f aca="false">SUM(C25:E25)</f>
        <v>1196.07932025836</v>
      </c>
    </row>
    <row r="26" customFormat="false" ht="13.5" hidden="false" customHeight="false" outlineLevel="0" collapsed="false">
      <c r="A26" s="0" t="s">
        <v>449</v>
      </c>
      <c r="B26" s="0" t="n">
        <v>0.08</v>
      </c>
      <c r="C26" s="0" t="n">
        <f aca="false">SUM(G25)</f>
        <v>1196.07932025836</v>
      </c>
      <c r="D26" s="0" t="n">
        <f aca="false">SUM(B26*C26)</f>
        <v>95.6863456206685</v>
      </c>
      <c r="E26" s="0" t="n">
        <v>10</v>
      </c>
      <c r="G26" s="0" t="n">
        <f aca="false">SUM(C26:E26)</f>
        <v>1301.76566587902</v>
      </c>
    </row>
    <row r="27" customFormat="false" ht="13.5" hidden="false" customHeight="false" outlineLevel="0" collapsed="false">
      <c r="A27" s="0" t="s">
        <v>438</v>
      </c>
      <c r="B27" s="0" t="n">
        <v>0.08</v>
      </c>
      <c r="C27" s="0" t="n">
        <f aca="false">SUM(G26)</f>
        <v>1301.76566587902</v>
      </c>
      <c r="D27" s="0" t="n">
        <f aca="false">SUM(B27*C27)</f>
        <v>104.141253270322</v>
      </c>
      <c r="E27" s="0" t="n">
        <v>10</v>
      </c>
      <c r="G27" s="0" t="n">
        <f aca="false">SUM(C27:E27)</f>
        <v>1415.90691914935</v>
      </c>
    </row>
    <row r="28" customFormat="false" ht="13.5" hidden="false" customHeight="false" outlineLevel="0" collapsed="false">
      <c r="A28" s="0" t="s">
        <v>439</v>
      </c>
      <c r="B28" s="0" t="n">
        <v>0.08</v>
      </c>
      <c r="C28" s="0" t="n">
        <f aca="false">SUM(G27)</f>
        <v>1415.90691914935</v>
      </c>
      <c r="D28" s="0" t="n">
        <f aca="false">SUM(B28*C28)</f>
        <v>113.272553531948</v>
      </c>
      <c r="E28" s="0" t="n">
        <v>10</v>
      </c>
      <c r="G28" s="0" t="n">
        <f aca="false">SUM(C28:E28)</f>
        <v>1539.17947268129</v>
      </c>
    </row>
    <row r="29" customFormat="false" ht="13.5" hidden="false" customHeight="false" outlineLevel="0" collapsed="false">
      <c r="A29" s="0" t="s">
        <v>440</v>
      </c>
      <c r="B29" s="0" t="n">
        <v>0.08</v>
      </c>
      <c r="C29" s="0" t="n">
        <f aca="false">SUM(G28)</f>
        <v>1539.17947268129</v>
      </c>
      <c r="D29" s="0" t="n">
        <f aca="false">SUM(B29*C29)</f>
        <v>123.134357814503</v>
      </c>
      <c r="E29" s="0" t="n">
        <v>10</v>
      </c>
      <c r="G29" s="0" t="n">
        <f aca="false">SUM(C29:E29)</f>
        <v>1672.3138304958</v>
      </c>
    </row>
    <row r="30" customFormat="false" ht="13.5" hidden="false" customHeight="false" outlineLevel="0" collapsed="false">
      <c r="A30" s="0" t="s">
        <v>441</v>
      </c>
      <c r="B30" s="0" t="n">
        <v>0.08</v>
      </c>
      <c r="C30" s="0" t="n">
        <f aca="false">SUM(G29)</f>
        <v>1672.3138304958</v>
      </c>
      <c r="D30" s="0" t="n">
        <f aca="false">SUM(B30*C30)</f>
        <v>133.785106439664</v>
      </c>
      <c r="E30" s="0" t="n">
        <v>10</v>
      </c>
      <c r="G30" s="0" t="n">
        <f aca="false">SUM(C30:E30)</f>
        <v>1816.09893693546</v>
      </c>
    </row>
    <row r="31" customFormat="false" ht="13.5" hidden="false" customHeight="false" outlineLevel="0" collapsed="false">
      <c r="A31" s="0" t="s">
        <v>442</v>
      </c>
      <c r="B31" s="0" t="n">
        <v>0.08</v>
      </c>
      <c r="C31" s="0" t="n">
        <f aca="false">SUM(G30)</f>
        <v>1816.09893693546</v>
      </c>
      <c r="D31" s="0" t="n">
        <f aca="false">SUM(B31*C31)</f>
        <v>145.287914954837</v>
      </c>
      <c r="E31" s="0" t="n">
        <v>10</v>
      </c>
      <c r="G31" s="0" t="n">
        <f aca="false">SUM(C31:E31)</f>
        <v>1971.3868518903</v>
      </c>
    </row>
    <row r="32" customFormat="false" ht="13.5" hidden="false" customHeight="false" outlineLevel="0" collapsed="false">
      <c r="A32" s="0" t="s">
        <v>443</v>
      </c>
      <c r="B32" s="0" t="n">
        <v>0.08</v>
      </c>
      <c r="C32" s="0" t="n">
        <f aca="false">SUM(G31)</f>
        <v>1971.3868518903</v>
      </c>
      <c r="D32" s="0" t="n">
        <f aca="false">SUM(B32*C32)</f>
        <v>157.710948151224</v>
      </c>
      <c r="E32" s="0" t="n">
        <v>10</v>
      </c>
      <c r="G32" s="0" t="n">
        <f aca="false">SUM(C32:E32)</f>
        <v>2139.09780004152</v>
      </c>
    </row>
    <row r="33" customFormat="false" ht="13.5" hidden="false" customHeight="false" outlineLevel="0" collapsed="false">
      <c r="A33" s="0" t="s">
        <v>444</v>
      </c>
      <c r="B33" s="0" t="n">
        <v>0.08</v>
      </c>
      <c r="C33" s="0" t="n">
        <f aca="false">SUM(G32)</f>
        <v>2139.09780004152</v>
      </c>
      <c r="D33" s="0" t="n">
        <f aca="false">SUM(B33*C33)</f>
        <v>171.127824003322</v>
      </c>
      <c r="E33" s="0" t="n">
        <v>10</v>
      </c>
      <c r="G33" s="0" t="n">
        <f aca="false">SUM(C33:E33)</f>
        <v>2320.22562404484</v>
      </c>
    </row>
    <row r="34" customFormat="false" ht="13.5" hidden="false" customHeight="false" outlineLevel="0" collapsed="false">
      <c r="A34" s="0" t="s">
        <v>445</v>
      </c>
      <c r="B34" s="0" t="n">
        <v>0.08</v>
      </c>
      <c r="C34" s="0" t="n">
        <f aca="false">SUM(G33)</f>
        <v>2320.22562404484</v>
      </c>
      <c r="D34" s="0" t="n">
        <f aca="false">SUM(B34*C34)</f>
        <v>185.618049923587</v>
      </c>
      <c r="E34" s="0" t="n">
        <v>10</v>
      </c>
      <c r="G34" s="0" t="n">
        <f aca="false">SUM(C34:E34)</f>
        <v>2515.84367396843</v>
      </c>
    </row>
    <row r="35" customFormat="false" ht="13.5" hidden="false" customHeight="false" outlineLevel="0" collapsed="false">
      <c r="A35" s="0" t="s">
        <v>446</v>
      </c>
      <c r="B35" s="0" t="n">
        <v>0.08</v>
      </c>
      <c r="C35" s="0" t="n">
        <f aca="false">SUM(G34)</f>
        <v>2515.84367396843</v>
      </c>
      <c r="D35" s="0" t="n">
        <f aca="false">SUM(B35*C35)</f>
        <v>201.267493917474</v>
      </c>
      <c r="E35" s="0" t="n">
        <v>10</v>
      </c>
      <c r="G35" s="0" t="n">
        <f aca="false">SUM(C35:E35)</f>
        <v>2727.11116788591</v>
      </c>
    </row>
    <row r="36" customFormat="false" ht="13.5" hidden="false" customHeight="false" outlineLevel="0" collapsed="false">
      <c r="A36" s="0" t="s">
        <v>447</v>
      </c>
      <c r="B36" s="0" t="n">
        <v>0.08</v>
      </c>
      <c r="C36" s="0" t="n">
        <f aca="false">SUM(G35)</f>
        <v>2727.11116788591</v>
      </c>
      <c r="D36" s="0" t="n">
        <f aca="false">SUM(B36*C36)</f>
        <v>218.168893430872</v>
      </c>
      <c r="E36" s="0" t="n">
        <v>10</v>
      </c>
      <c r="G36" s="0" t="n">
        <f aca="false">SUM(C36:E36)</f>
        <v>2955.28006131678</v>
      </c>
    </row>
    <row r="37" customFormat="false" ht="13.5" hidden="false" customHeight="false" outlineLevel="0" collapsed="false">
      <c r="A37" s="0" t="s">
        <v>448</v>
      </c>
      <c r="B37" s="0" t="n">
        <v>0.08</v>
      </c>
      <c r="C37" s="0" t="n">
        <f aca="false">SUM(G36)</f>
        <v>2955.28006131678</v>
      </c>
      <c r="D37" s="0" t="n">
        <f aca="false">SUM(B37*C37)</f>
        <v>236.422404905342</v>
      </c>
      <c r="E37" s="0" t="n">
        <v>10</v>
      </c>
      <c r="G37" s="0" t="n">
        <f aca="false">SUM(C37:E37)</f>
        <v>3201.70246622212</v>
      </c>
    </row>
    <row r="38" customFormat="false" ht="13.5" hidden="false" customHeight="false" outlineLevel="0" collapsed="false">
      <c r="A38" s="0" t="s">
        <v>449</v>
      </c>
      <c r="B38" s="0" t="n">
        <v>0.08</v>
      </c>
      <c r="C38" s="0" t="n">
        <f aca="false">SUM(G37)</f>
        <v>3201.70246622212</v>
      </c>
      <c r="D38" s="0" t="n">
        <f aca="false">SUM(B38*C38)</f>
        <v>256.13619729777</v>
      </c>
      <c r="E38" s="0" t="n">
        <v>10</v>
      </c>
      <c r="G38" s="0" t="n">
        <f aca="false">SUM(C38:E38)</f>
        <v>3467.83866351989</v>
      </c>
    </row>
    <row r="39" customFormat="false" ht="13.5" hidden="false" customHeight="false" outlineLevel="0" collapsed="false">
      <c r="A39" s="0" t="s">
        <v>438</v>
      </c>
      <c r="B39" s="0" t="n">
        <v>0.08</v>
      </c>
      <c r="C39" s="0" t="n">
        <f aca="false">SUM(G38)</f>
        <v>3467.83866351989</v>
      </c>
      <c r="D39" s="0" t="n">
        <f aca="false">SUM(B39*C39)</f>
        <v>277.427093081591</v>
      </c>
      <c r="E39" s="0" t="n">
        <v>10</v>
      </c>
      <c r="G39" s="0" t="n">
        <f aca="false">SUM(C39:E39)</f>
        <v>3755.26575660148</v>
      </c>
    </row>
    <row r="40" customFormat="false" ht="13.5" hidden="false" customHeight="false" outlineLevel="0" collapsed="false">
      <c r="A40" s="0" t="s">
        <v>439</v>
      </c>
      <c r="B40" s="0" t="n">
        <v>0.08</v>
      </c>
      <c r="C40" s="0" t="n">
        <f aca="false">SUM(G39)</f>
        <v>3755.26575660148</v>
      </c>
      <c r="D40" s="0" t="n">
        <f aca="false">SUM(B40*C40)</f>
        <v>300.421260528118</v>
      </c>
      <c r="E40" s="0" t="n">
        <v>10</v>
      </c>
      <c r="G40" s="0" t="n">
        <f aca="false">SUM(C40:E40)</f>
        <v>4065.6870171296</v>
      </c>
    </row>
    <row r="41" customFormat="false" ht="13.5" hidden="false" customHeight="false" outlineLevel="0" collapsed="false">
      <c r="A41" s="0" t="s">
        <v>440</v>
      </c>
      <c r="B41" s="0" t="n">
        <v>0.08</v>
      </c>
      <c r="C41" s="0" t="n">
        <f aca="false">SUM(G40)</f>
        <v>4065.6870171296</v>
      </c>
      <c r="D41" s="0" t="n">
        <f aca="false">SUM(B41*C41)</f>
        <v>325.254961370368</v>
      </c>
      <c r="E41" s="0" t="n">
        <v>10</v>
      </c>
      <c r="G41" s="0" t="n">
        <f aca="false">SUM(C41:E41)</f>
        <v>4400.94197849997</v>
      </c>
    </row>
    <row r="42" customFormat="false" ht="13.5" hidden="false" customHeight="false" outlineLevel="0" collapsed="false">
      <c r="A42" s="0" t="s">
        <v>441</v>
      </c>
      <c r="B42" s="0" t="n">
        <v>0.08</v>
      </c>
      <c r="C42" s="0" t="n">
        <f aca="false">SUM(G41)</f>
        <v>4400.94197849997</v>
      </c>
      <c r="D42" s="0" t="n">
        <f aca="false">SUM(B42*C42)</f>
        <v>352.075358279997</v>
      </c>
      <c r="E42" s="0" t="n">
        <v>10</v>
      </c>
      <c r="G42" s="0" t="n">
        <f aca="false">SUM(C42:E42)</f>
        <v>4763.01733677996</v>
      </c>
    </row>
    <row r="43" customFormat="false" ht="13.5" hidden="false" customHeight="false" outlineLevel="0" collapsed="false">
      <c r="A43" s="0" t="s">
        <v>442</v>
      </c>
      <c r="B43" s="0" t="n">
        <v>0.08</v>
      </c>
      <c r="C43" s="0" t="n">
        <f aca="false">SUM(G42)</f>
        <v>4763.01733677996</v>
      </c>
      <c r="D43" s="0" t="n">
        <f aca="false">SUM(B43*C43)</f>
        <v>381.041386942397</v>
      </c>
      <c r="E43" s="0" t="n">
        <v>10</v>
      </c>
      <c r="G43" s="0" t="n">
        <f aca="false">SUM(C43:E43)</f>
        <v>5154.05872372236</v>
      </c>
    </row>
    <row r="44" customFormat="false" ht="13.5" hidden="false" customHeight="false" outlineLevel="0" collapsed="false">
      <c r="A44" s="0" t="s">
        <v>443</v>
      </c>
      <c r="B44" s="0" t="n">
        <v>0.08</v>
      </c>
      <c r="C44" s="0" t="n">
        <f aca="false">SUM(G43)</f>
        <v>5154.05872372236</v>
      </c>
      <c r="D44" s="0" t="n">
        <f aca="false">SUM(B44*C44)</f>
        <v>412.324697897789</v>
      </c>
      <c r="E44" s="0" t="n">
        <v>10</v>
      </c>
      <c r="G44" s="0" t="n">
        <f aca="false">SUM(C44:E44)</f>
        <v>5576.38342162015</v>
      </c>
    </row>
    <row r="45" customFormat="false" ht="13.5" hidden="false" customHeight="false" outlineLevel="0" collapsed="false">
      <c r="A45" s="0" t="s">
        <v>444</v>
      </c>
      <c r="B45" s="0" t="n">
        <v>0.08</v>
      </c>
      <c r="C45" s="0" t="n">
        <f aca="false">SUM(G44)</f>
        <v>5576.38342162015</v>
      </c>
      <c r="D45" s="0" t="n">
        <f aca="false">SUM(B45*C45)</f>
        <v>446.110673729612</v>
      </c>
      <c r="E45" s="0" t="n">
        <v>10</v>
      </c>
      <c r="G45" s="0" t="n">
        <f aca="false">SUM(C45:E45)</f>
        <v>6032.49409534976</v>
      </c>
    </row>
    <row r="46" customFormat="false" ht="13.5" hidden="false" customHeight="false" outlineLevel="0" collapsed="false">
      <c r="A46" s="0" t="s">
        <v>445</v>
      </c>
      <c r="B46" s="0" t="n">
        <v>0.08</v>
      </c>
      <c r="C46" s="0" t="n">
        <f aca="false">SUM(G45)</f>
        <v>6032.49409534976</v>
      </c>
      <c r="D46" s="0" t="n">
        <f aca="false">SUM(B46*C46)</f>
        <v>482.599527627981</v>
      </c>
      <c r="E46" s="0" t="n">
        <v>10</v>
      </c>
      <c r="G46" s="0" t="n">
        <f aca="false">SUM(C46:E46)</f>
        <v>6525.09362297774</v>
      </c>
    </row>
    <row r="47" customFormat="false" ht="13.5" hidden="false" customHeight="false" outlineLevel="0" collapsed="false">
      <c r="A47" s="0" t="s">
        <v>446</v>
      </c>
      <c r="B47" s="0" t="n">
        <v>0.08</v>
      </c>
      <c r="C47" s="0" t="n">
        <f aca="false">SUM(G46)</f>
        <v>6525.09362297774</v>
      </c>
      <c r="D47" s="0" t="n">
        <f aca="false">SUM(B47*C47)</f>
        <v>522.00748983822</v>
      </c>
      <c r="E47" s="0" t="n">
        <v>10</v>
      </c>
      <c r="G47" s="0" t="n">
        <f aca="false">SUM(C47:E47)</f>
        <v>7057.10111281596</v>
      </c>
    </row>
    <row r="48" customFormat="false" ht="13.5" hidden="false" customHeight="false" outlineLevel="0" collapsed="false">
      <c r="A48" s="0" t="s">
        <v>447</v>
      </c>
      <c r="B48" s="0" t="n">
        <v>0.08</v>
      </c>
      <c r="C48" s="0" t="n">
        <f aca="false">SUM(G47)</f>
        <v>7057.10111281596</v>
      </c>
      <c r="D48" s="0" t="n">
        <f aca="false">SUM(B48*C48)</f>
        <v>564.568089025277</v>
      </c>
      <c r="E48" s="0" t="n">
        <v>10</v>
      </c>
      <c r="G48" s="0" t="n">
        <f aca="false">SUM(C48:E48)</f>
        <v>7631.66920184124</v>
      </c>
    </row>
    <row r="49" customFormat="false" ht="13.5" hidden="false" customHeight="false" outlineLevel="0" collapsed="false">
      <c r="A49" s="0" t="s">
        <v>448</v>
      </c>
      <c r="B49" s="0" t="n">
        <v>0.08</v>
      </c>
      <c r="C49" s="0" t="n">
        <f aca="false">SUM(G48)</f>
        <v>7631.66920184124</v>
      </c>
      <c r="D49" s="0" t="n">
        <f aca="false">SUM(B49*C49)</f>
        <v>610.533536147299</v>
      </c>
      <c r="E49" s="0" t="n">
        <v>10</v>
      </c>
      <c r="G49" s="0" t="n">
        <f aca="false">SUM(C49:E49)</f>
        <v>8252.20273798854</v>
      </c>
    </row>
    <row r="50" customFormat="false" ht="13.5" hidden="false" customHeight="false" outlineLevel="0" collapsed="false">
      <c r="A50" s="0" t="s">
        <v>449</v>
      </c>
      <c r="B50" s="0" t="n">
        <v>0.08</v>
      </c>
      <c r="C50" s="0" t="n">
        <f aca="false">SUM(G49)</f>
        <v>8252.20273798854</v>
      </c>
      <c r="D50" s="0" t="n">
        <f aca="false">SUM(B50*C50)</f>
        <v>660.176219039083</v>
      </c>
      <c r="E50" s="0" t="n">
        <v>10</v>
      </c>
      <c r="G50" s="0" t="n">
        <f aca="false">SUM(C50:E50)</f>
        <v>8922.37895702762</v>
      </c>
    </row>
    <row r="51" customFormat="false" ht="13.5" hidden="false" customHeight="false" outlineLevel="0" collapsed="false">
      <c r="A51" s="0" t="s">
        <v>438</v>
      </c>
      <c r="B51" s="0" t="n">
        <v>0.08</v>
      </c>
      <c r="C51" s="0" t="n">
        <f aca="false">SUM(G50)</f>
        <v>8922.37895702762</v>
      </c>
      <c r="D51" s="0" t="n">
        <f aca="false">SUM(B51*C51)</f>
        <v>713.79031656221</v>
      </c>
      <c r="E51" s="0" t="n">
        <v>10</v>
      </c>
      <c r="G51" s="0" t="n">
        <f aca="false">SUM(C51:E51)</f>
        <v>9646.16927358983</v>
      </c>
    </row>
    <row r="52" customFormat="false" ht="13.5" hidden="false" customHeight="false" outlineLevel="0" collapsed="false">
      <c r="A52" s="0" t="s">
        <v>439</v>
      </c>
      <c r="B52" s="0" t="n">
        <v>0.08</v>
      </c>
      <c r="C52" s="0" t="n">
        <f aca="false">SUM(G51)</f>
        <v>9646.16927358983</v>
      </c>
      <c r="D52" s="0" t="n">
        <f aca="false">SUM(B52*C52)</f>
        <v>771.693541887187</v>
      </c>
      <c r="E52" s="0" t="n">
        <v>10</v>
      </c>
      <c r="G52" s="0" t="n">
        <f aca="false">SUM(C52:E52)</f>
        <v>10427.862815477</v>
      </c>
    </row>
    <row r="53" customFormat="false" ht="13.5" hidden="false" customHeight="false" outlineLevel="0" collapsed="false">
      <c r="A53" s="0" t="s">
        <v>440</v>
      </c>
      <c r="B53" s="0" t="n">
        <v>0.08</v>
      </c>
      <c r="C53" s="0" t="n">
        <f aca="false">SUM(G52)</f>
        <v>10427.862815477</v>
      </c>
      <c r="D53" s="0" t="n">
        <f aca="false">SUM(B53*C53)</f>
        <v>834.229025238162</v>
      </c>
      <c r="E53" s="0" t="n">
        <v>10</v>
      </c>
      <c r="G53" s="0" t="n">
        <f aca="false">SUM(C53:E53)</f>
        <v>11272.0918407152</v>
      </c>
    </row>
    <row r="54" customFormat="false" ht="13.5" hidden="false" customHeight="false" outlineLevel="0" collapsed="false">
      <c r="A54" s="0" t="s">
        <v>441</v>
      </c>
      <c r="B54" s="0" t="n">
        <v>0.08</v>
      </c>
      <c r="C54" s="0" t="n">
        <f aca="false">SUM(G53)</f>
        <v>11272.0918407152</v>
      </c>
      <c r="D54" s="0" t="n">
        <f aca="false">SUM(B54*C54)</f>
        <v>901.767347257214</v>
      </c>
      <c r="E54" s="0" t="n">
        <v>10</v>
      </c>
      <c r="G54" s="0" t="n">
        <f aca="false">SUM(C54:E54)</f>
        <v>12183.8591879724</v>
      </c>
    </row>
    <row r="55" customFormat="false" ht="13.5" hidden="false" customHeight="false" outlineLevel="0" collapsed="false">
      <c r="A55" s="0" t="s">
        <v>442</v>
      </c>
      <c r="B55" s="0" t="n">
        <v>0.08</v>
      </c>
      <c r="C55" s="0" t="n">
        <f aca="false">SUM(G54)</f>
        <v>12183.8591879724</v>
      </c>
      <c r="D55" s="0" t="n">
        <f aca="false">SUM(B55*C55)</f>
        <v>974.708735037792</v>
      </c>
      <c r="E55" s="0" t="n">
        <v>10</v>
      </c>
      <c r="G55" s="0" t="n">
        <f aca="false">SUM(C55:E55)</f>
        <v>13168.5679230102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2013-08-22T12:22:15Z</dcterms:created>
  <dc:creator>sakaida</dc:creator>
  <dc:description/>
  <dc:language>ja-JP</dc:language>
  <cp:lastModifiedBy/>
  <dcterms:modified xsi:type="dcterms:W3CDTF">2023-08-03T14:01:59Z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